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330" yWindow="525" windowWidth="18615" windowHeight="11760" activeTab="3"/>
  </bookViews>
  <sheets>
    <sheet name="Instructivo-contacto" sheetId="23" r:id="rId1"/>
    <sheet name="Preguntas Estratégicas" sheetId="24" r:id="rId2"/>
    <sheet name="Inventario documental" sheetId="25" r:id="rId3"/>
    <sheet name="GERENCIA GENERAL" sheetId="13" r:id="rId4"/>
    <sheet name="PRENSA Y COMUNICACIONES" sheetId="12" r:id="rId5"/>
    <sheet name="OFICINA DE PLANEACION" sheetId="14" r:id="rId6"/>
    <sheet name="OFICINA CONTROL INTERNO" sheetId="15" r:id="rId7"/>
    <sheet name="DIRECCIÓN OPERATIVA" sheetId="21" r:id="rId8"/>
    <sheet name=" VENTAS Y MERCADEO" sheetId="11" r:id="rId9"/>
    <sheet name="GRUPO TECNICO DE TELEVISIÓN" sheetId="20" r:id="rId10"/>
    <sheet name="GRUPO DE PROGRAMACION DE TV DIG" sheetId="8" r:id="rId11"/>
    <sheet name="GRUPO DE PROGRAMACIÓN DE TV PAP" sheetId="19" r:id="rId12"/>
    <sheet name="GRUPO DE PRODUCCION DE TV" sheetId="6" r:id="rId13"/>
    <sheet name="SECRETARIA GENERAL" sheetId="16" r:id="rId14"/>
    <sheet name="SUBDIRECCIÓN ADMINISTRATIVA" sheetId="22" r:id="rId15"/>
    <sheet name="SISTEMAS" sheetId="7" r:id="rId16"/>
    <sheet name="OFICINA SERVICIOS ADMINISTRATIV" sheetId="9" r:id="rId17"/>
    <sheet name="GRUPO DE TRABAJO JURIDICO" sheetId="10" r:id="rId18"/>
    <sheet name="SUBDIRECCION FINANCIERA" sheetId="1" r:id="rId19"/>
    <sheet name="TESORERIA" sheetId="2" r:id="rId20"/>
    <sheet name="CONTABILIDAD" sheetId="3" r:id="rId21"/>
    <sheet name="PRESUPUESTO" sheetId="4" r:id="rId22"/>
    <sheet name="FACTURACION" sheetId="5" r:id="rId23"/>
  </sheets>
  <definedNames>
    <definedName name="_xlnm._FilterDatabase" localSheetId="8" hidden="1">' VENTAS Y MERCADEO'!$B$15:$AD$126</definedName>
    <definedName name="_xlnm._FilterDatabase" localSheetId="20" hidden="1">CONTABILIDAD!$F$16:$K$16</definedName>
    <definedName name="_xlnm._FilterDatabase" localSheetId="10" hidden="1">'GRUPO DE PROGRAMACION DE TV DIG'!$F$16:$K$2957</definedName>
    <definedName name="_xlnm._FilterDatabase" localSheetId="11" hidden="1">'GRUPO DE PROGRAMACIÓN DE TV PAP'!$B$15:$AD$210</definedName>
    <definedName name="_xlnm._FilterDatabase" localSheetId="17" hidden="1">'GRUPO DE TRABAJO JURIDICO'!$B$15:$AD$3410</definedName>
    <definedName name="_xlnm._FilterDatabase" localSheetId="4" hidden="1">'PRENSA Y COMUNICACIONES'!$F$16:$K$141</definedName>
    <definedName name="_xlnm._FilterDatabase" localSheetId="13" hidden="1">'SECRETARIA GENERAL'!$F$16:$L$748</definedName>
    <definedName name="_xlnm._FilterDatabase" localSheetId="18" hidden="1">'SUBDIRECCION FINANCIERA'!$F$16:$K$154</definedName>
    <definedName name="_xlnm._FilterDatabase" localSheetId="19" hidden="1">TESORERIA!$F$16:$K$299</definedName>
    <definedName name="Print_Area" localSheetId="18">'SUBDIRECCION FINANCIERA'!$A$1:$AE$167</definedName>
  </definedNames>
  <calcPr calcId="145621"/>
</workbook>
</file>

<file path=xl/calcChain.xml><?xml version="1.0" encoding="utf-8"?>
<calcChain xmlns="http://schemas.openxmlformats.org/spreadsheetml/2006/main">
  <c r="P125" i="15" l="1"/>
  <c r="P29" i="15"/>
  <c r="P20" i="15"/>
  <c r="P63" i="10" l="1"/>
  <c r="P51" i="10"/>
</calcChain>
</file>

<file path=xl/sharedStrings.xml><?xml version="1.0" encoding="utf-8"?>
<sst xmlns="http://schemas.openxmlformats.org/spreadsheetml/2006/main" count="55976" uniqueCount="9591">
  <si>
    <t>24</t>
  </si>
  <si>
    <t>04</t>
  </si>
  <si>
    <t>17</t>
  </si>
  <si>
    <t>03</t>
  </si>
  <si>
    <t>19</t>
  </si>
  <si>
    <t>06</t>
  </si>
  <si>
    <t>08</t>
  </si>
  <si>
    <t>05</t>
  </si>
  <si>
    <t>26</t>
  </si>
  <si>
    <t>02</t>
  </si>
  <si>
    <t>31</t>
  </si>
  <si>
    <t>10</t>
  </si>
  <si>
    <t>07</t>
  </si>
  <si>
    <t>12</t>
  </si>
  <si>
    <t>01</t>
  </si>
  <si>
    <t>CONTIENE 1 DISQUETE</t>
  </si>
  <si>
    <t>29</t>
  </si>
  <si>
    <t>09</t>
  </si>
  <si>
    <t>CONTIENE 1 CD - METALICO</t>
  </si>
  <si>
    <t>28</t>
  </si>
  <si>
    <t>11</t>
  </si>
  <si>
    <t>25</t>
  </si>
  <si>
    <t>22</t>
  </si>
  <si>
    <t>13</t>
  </si>
  <si>
    <t>20</t>
  </si>
  <si>
    <t>CORRESPONDENCIA INTERNA-MEMORANDOS 2013 - SUBDIRECCION FINANCIERA</t>
  </si>
  <si>
    <t>16</t>
  </si>
  <si>
    <t>15</t>
  </si>
  <si>
    <t>30</t>
  </si>
  <si>
    <t>23</t>
  </si>
  <si>
    <t>PROPUESTAS TELEVISIVAS PARA CANAL 2012</t>
  </si>
  <si>
    <t>CONTIENE 4 CD</t>
  </si>
  <si>
    <t>CONTIENE 3 CD - METALICO</t>
  </si>
  <si>
    <t>IDRD JUNTA DIRECTIVA ACTAS Y RESOLUCIONES 2008 - 2009</t>
  </si>
  <si>
    <t>MONITOREO MEDIOS 2012 - 2013</t>
  </si>
  <si>
    <t>CONTIENE 8 CD - METALICO</t>
  </si>
  <si>
    <t>COMUNICACIONES RECIBIDAS ANTV PROYECTOS 2008 - 2009</t>
  </si>
  <si>
    <t>COMUNICACIONES - RTVC Y CANALES REGIONALES</t>
  </si>
  <si>
    <t>INFORME DE GESTION COORDINACION DE PRODUCCION AÑOS 2013 - 2014 1/4</t>
  </si>
  <si>
    <t>27</t>
  </si>
  <si>
    <t>18</t>
  </si>
  <si>
    <t>CONTIENE 2 CD - METALICO</t>
  </si>
  <si>
    <t>INFORME PROGRAMA HOY COCINO YO 2014</t>
  </si>
  <si>
    <t>INFORME GESTION - BERTHA CLEMENCIA YEPES WILCHES</t>
  </si>
  <si>
    <t>21</t>
  </si>
  <si>
    <t>INFORME DE GESTION - RESPUESTA MEMORANDO No 381 del 18/03/2014</t>
  </si>
  <si>
    <t>INFORME DE GESTION - HOLMAN PIÑEROS MARTA - SUBDIRECTOR ADMINISTRATIVO</t>
  </si>
  <si>
    <t>INFORME DE GESTION - RICARDO ROLDAN GAVIRIA</t>
  </si>
  <si>
    <t>INFORME GESTION - BIBIANA ALEXANDRA ROSERO PERAZA</t>
  </si>
  <si>
    <t xml:space="preserve">               </t>
  </si>
  <si>
    <t>COMUNICACIONES - PROGRAMAS TOMO 1</t>
  </si>
  <si>
    <t>COMUNICACIONES - PROGRAMAS TOMO 2</t>
  </si>
  <si>
    <t>PROGRAMA - EL ESPEJO</t>
  </si>
  <si>
    <t>CONTIENE CD</t>
  </si>
  <si>
    <t>INFORMES INTERNOS - VARIOS INCONVENIENTES</t>
  </si>
  <si>
    <t>MEMORANDOS INTERNOS 1/2</t>
  </si>
  <si>
    <t>MEMORANDOS INTERNOS 2/2</t>
  </si>
  <si>
    <t>CORRESPONDENCIA INTERNA - MEMORANDOS</t>
  </si>
  <si>
    <t>DIRECCION OPERATIVA - MEMORANDOS</t>
  </si>
  <si>
    <t>COMUNICACIONES Y CORREOS INTERNOS - PROGRAMACION</t>
  </si>
  <si>
    <t>FELICITACIONES - DOCUMENTOS DE APOYO</t>
  </si>
  <si>
    <t>COMITÉ DE CONCILIACION 2012 - 2013</t>
  </si>
  <si>
    <t>CONVENIOS ALCALDIA - INFORMES</t>
  </si>
  <si>
    <t>AVANCES CANAL CAPITAL CRD - SECTOR CULTURA RECREACION Y DEPORTE</t>
  </si>
  <si>
    <t>INFORMES ATENCION AL CIUDADANO 2012</t>
  </si>
  <si>
    <t>14</t>
  </si>
  <si>
    <t>MEMORANDOS - CONTROL INTERNO 2013</t>
  </si>
  <si>
    <t>CONCURSO PUBLICO No 01 DE 2014</t>
  </si>
  <si>
    <t>MEMORANDOS - CONTROL INTERNO 2012</t>
  </si>
  <si>
    <t>INVITACIONES 2012 - 2013</t>
  </si>
  <si>
    <t>OFICIOS 2014 - TEMAS VARIOS</t>
  </si>
  <si>
    <t>HAY FOLIOS SUELTOS</t>
  </si>
  <si>
    <t xml:space="preserve">       01</t>
  </si>
  <si>
    <t>SISTEMA DECONTROL INTERNO 2008</t>
  </si>
  <si>
    <t>ORDEN DE PRESTACION DE SERVICIOS No 395 DE 2012 -  COMERCIAL MCL LTDA</t>
  </si>
  <si>
    <t>ORDEN DE PRESTACION DE SERVICIOS No 396 DE 2012 -  ANDRES . MAURICIO VALERO DUEÑAS</t>
  </si>
  <si>
    <t>ORDEN DE PRESTACION DE SERVICIOS No 397 DE 2012 -  MARIA EUGENIA SIERRA GUERRERO</t>
  </si>
  <si>
    <t>ORDEN DE PRESTACION DE SERVICIOS No 399 DE 2012 -  MONICA ROCIO LARGO MORALES</t>
  </si>
  <si>
    <t>ORDEN DE PRESTACION DE SERVICIOS No 400 DE 2012 -  MASTER TOOL EU</t>
  </si>
  <si>
    <t>ORDEN DE PRESTACION DE SERVICIOS No 402 DE 2012 -  VICTOR HUGO FERNANDEZ RENDON</t>
  </si>
  <si>
    <t>ORDEN DE PRESTACION DE SERVICIOS No 404 DE 2012 -  JOSE ALEJANDRO GONZALEZ VARGAS</t>
  </si>
  <si>
    <t>ORDEN DE PRESTACION DE SERVICIOS No 405 DE 2012 -  ELIZABETH GAMBA CRUZ</t>
  </si>
  <si>
    <t>ORDEN DE PRESTACION DE SERVICIOS No 406 DE 2012 -  ANGEL YAIR MIRANDA PERDOMO</t>
  </si>
  <si>
    <t>ORDEN DE PRESTACION DE SERVICIOS No 407 DE 2012 -  ANDRES ELIAS ESCOBAR JULIAO</t>
  </si>
  <si>
    <t>ORDEN DE PRESTACION DE SERVICIOS No 408 DE 2012 -  GUSTAVO ALEJANDRO TIRIAT OSMAN</t>
  </si>
  <si>
    <t>ORDEN DE PRESTACION DE SERVICIOS No 409 DE 2012 -  CAROLINA GONZALEZ PATIÑO</t>
  </si>
  <si>
    <t xml:space="preserve">ORDEN DE PRESTACION DE SERVICIOS No 411 DE 2012 -  OMAR AUGUSTO PULIDO SUAREZ </t>
  </si>
  <si>
    <t>ORDEN DE PRESTACION DE SERVICIOS No 412 DE 2012 -  JAVIER AMAYA GALVIZ</t>
  </si>
  <si>
    <t>ORDEN DE PRESTACION DE SERVICIOS No 413 DE 2012 -  EDGAR SANTAMARIA VANEGAS</t>
  </si>
  <si>
    <t>ORDEN DE PRESTACION DE SERVICIOS No 414 DE 2012 -  TIME TRADING LTDA</t>
  </si>
  <si>
    <t xml:space="preserve">ORDEN DE PRESTACION DE SERVICIOS No 416 DE 2012 -  ALEJANDRO MANRIQUE MORA </t>
  </si>
  <si>
    <t>ORDEN DE PRESTACION DE SERVICIOS No 417 DE 2012 -  ALBERTO HERRERA VELA</t>
  </si>
  <si>
    <t>ORDEN DE PRESTACION DE SERVICIOS No 418 DE 2012 -  LUIS FERNANDO CUESTA</t>
  </si>
  <si>
    <t xml:space="preserve">ORDEN DE PRESTACION DE SERVICIOS No 419 DE 2012 -  OSCAR MAURICIO MARROQUIN </t>
  </si>
  <si>
    <t>ORDEN DE COMPRA No 2 DE 2011 - ANA CAROLINA PEÑA PATIÑO</t>
  </si>
  <si>
    <t>ORDEN DE COMPRA No 3 DE 2011 - COMERCIALIZADORA  DISTRIBUIDORA R&amp;R LTDA</t>
  </si>
  <si>
    <t>ORDEN DE COMPRA No 4 DE 2011 - PROTOPRINT IMPRESORES LTDA</t>
  </si>
  <si>
    <t>ORDEN DE COMPRA No 5 DE 2011 - VIAJES EJECUTIVOS RECREACIONALES LTDA VER</t>
  </si>
  <si>
    <t xml:space="preserve">ORDEN DE COMPRA No 6 DE 2011 - DAGA S.A </t>
  </si>
  <si>
    <t xml:space="preserve">ORDEN DE COMPRA No 7 DE 2011 - VIAJES GALEON S.A </t>
  </si>
  <si>
    <t xml:space="preserve">ORDEN DE COMPRA No 9 DE 2011 - ALKOSTO S.A </t>
  </si>
  <si>
    <t xml:space="preserve">ORDEN DE COMPRA No 10 DE 2011 - DAXA COLOMBIA S.A </t>
  </si>
  <si>
    <t xml:space="preserve">ORDEN DE COMPRA No 11 DE 2011 - SODIMAC COLOMBIA S.A </t>
  </si>
  <si>
    <t>ORDEN DE COMPRA No 13 DE 2011 - PROTECCION INDUSTRIAL Y COMERCIAL EU</t>
  </si>
  <si>
    <t>ORDEN DE COMPRA No 14 DE 2011 - IG COLOMBIA S.A</t>
  </si>
  <si>
    <t>ORDEN DE PRESTACION DE SERVICIOS No 578 DE 2012 -  JENNY GONZALEZ HERNANDEZ</t>
  </si>
  <si>
    <t>ORDEN DE PRESTACION DE SERVICIOS No 580 DE 2012 -  FABIO MAURICIO LOZANO ARDILA</t>
  </si>
  <si>
    <t>ORDEN DE PRESTACION DE SERVICIOS No 581 DE 2012 -  JHON JAIRO RODRIGUEZ HERNANDEZ</t>
  </si>
  <si>
    <t>ORDEN DE PRESTACION DE SERVICIOS No 584 DE 2012 -  MANUEL ANDRES AYALA CAICEDO</t>
  </si>
  <si>
    <t>ORDEN DE PRESTACION DE SERVICIOS No 587 DE 2012 -  HERSICOL LTDA</t>
  </si>
  <si>
    <t>ORDEN DE PRESTACION DE SERVICIOS No 589 DE 2012 -  MULTIPROYECTOS S.A</t>
  </si>
  <si>
    <t xml:space="preserve">ORDEN DE PRESTACION DE SERVICIOS No 592 DE 2012 -  SERTICOL S.A </t>
  </si>
  <si>
    <t xml:space="preserve">ORDEN DE PRESTACION DE SERVICIOS No 596 DE 2012 -  MARLEY LICIA SERRATO </t>
  </si>
  <si>
    <t>ORDEN DE PRESTACION DE SERVICIOS No 597 DE 2012 -  FERNANDO GONZALEZ GONZALEZ</t>
  </si>
  <si>
    <t>ORDEN DE PRESTACION DE SERVICIOS No 598 DE 2012 -  DIEGO ARMANDO POVEDA GARCIA</t>
  </si>
  <si>
    <t>ORDEN DE PRESTACION DE SERVICIOS No 599 DE 2012 -  JULIAN DAVID BARRETO BASABE</t>
  </si>
  <si>
    <t>ORDEN DE PRESTACION DE SERVICIOS No 600 DE 2012 -  CHISTIEN FELIPE ESCOBAR OSMA</t>
  </si>
  <si>
    <t>ORDEN DE PRESTACION DE SERVICIOS No 601 DE 2012 -  TIME TRADING LTDA</t>
  </si>
  <si>
    <t>ORDEN DE PRESTACION DE SERVICIOS No 602 DE 2012 -  MANUEL ANTONIO SALAZAR RESTREPO</t>
  </si>
  <si>
    <t>ORDEN DE PRESTACION DE SERVICIOS No 603 DE 2012 -  HERMES DE JESUS JARAMILLO PEDRAZA</t>
  </si>
  <si>
    <t>ORDEN DE PRESTACION DE SERVICIOS No 604 DE 2012 -  VICTOR HUGO GALEANO GONZALEZ</t>
  </si>
  <si>
    <t>ORDEN DE PRESTACION DE SERVICIOS No 612 DE 2012 -  RICARDO RUEDA CASTIBLANCO</t>
  </si>
  <si>
    <t>ORDEN DE PRESTACION DE SERVICIOS No 375 DE 2012 -  LUNA YADIRA REYES VARGAS</t>
  </si>
  <si>
    <t>ORDEN DE PRESTACION DE SERVICIOS No 376 DE 2012 -  ANGELICA SABOGAL AGUILAR</t>
  </si>
  <si>
    <t>ORDEN DE PRESTACION DE SERVICIOS No 379 DE 2012 -  JOHANNA MILENA PEREZ RINCON</t>
  </si>
  <si>
    <t>ORDEN DE PRESTACION DE SERVICIOS No 380 DE 2012 -  CARLOS ANDRES DIAZ VIDAL</t>
  </si>
  <si>
    <t>ORDEN DE PRESTACION DE SERVICIOS No 381 DE 2012 -  JOSE FERNANDO PORRAS GUTIERREZ</t>
  </si>
  <si>
    <t>ORDEN DE PRESTACION DE SERVICIOS No 382 DE 2012 -  MANUEL ANTONIO SALAZAR RESTREPO</t>
  </si>
  <si>
    <t>ORDEN DE PRESTACION DE SERVICIOS No 385 DE 2012 -  CESAR ARTURO GARZON QUINTERO</t>
  </si>
  <si>
    <t>ORDEN DE PRESTACION DE SERVICIOS No 388  DE 2012 -  WILDER MENDEZ CASTRO</t>
  </si>
  <si>
    <t>ORDEN DE PRESTACION DE SERVICIOS No 390 DE 2012 -  JENNIFER AGUDELO SANCHEZ</t>
  </si>
  <si>
    <t>ORDEN DE PRESTACION DE SERVICIOS No 392 DE 2012 -  CESAR ALEXANDER CORREDOR MELO</t>
  </si>
  <si>
    <t>ORDEN DE PRESTACION DE SERVICIOS No 47 DE 2011 - JENNY ANDREA FLOREZ</t>
  </si>
  <si>
    <t>ORDEN DE PRESTACION DE SERVICIOS No 52 DE 2011 - MONICA ANDREA FORERO PARRA</t>
  </si>
  <si>
    <t>ORDEN DE PRESTACION DE SERVICIOS No 53 DE 2011 - MARIA OFELIA ROJAS VAQUERO</t>
  </si>
  <si>
    <t>ORDEN DE PRESTACION DE SERVICIOS No 54 DE 2011 - RONALD GERARDO PACHECO REYES</t>
  </si>
  <si>
    <t>ORDEN DE PRESTACION DE SERVICIOS No 57 DE 2011 - WALTER GRANADA FIGUEROA</t>
  </si>
  <si>
    <t>ORDEN DE PRESTACION DE SERVICIOS No 58 DE 2011 - CARLOS ENRIQUE PAVA SALGADO</t>
  </si>
  <si>
    <t>ORDEN DE PRESTACION DE SERVICIOS No 59 DE 2011 -  LUIS GUSTAVO FONSECA RODRIGUEZ</t>
  </si>
  <si>
    <t>ORDEN DE PRESTACION DE SERVICIOS No 60 DE 2011 - LUIS CARLOS GARCIA ROMERO</t>
  </si>
  <si>
    <t>ORDEN DE PRESTACION DE SERVICIOS No 61 DE 2011 - SANDRA SIERRA ZAPATA</t>
  </si>
  <si>
    <t>ORDEN DE PRESTACION DE SERVICIOS No 62 DE 2011 - LEONARDO RODRIGUEZ BARBOSA</t>
  </si>
  <si>
    <t>ORDEN DE PRESTACION DE SERVICIOS No 63 DE 2011 - MANUEL FERNANDO MORA LARA</t>
  </si>
  <si>
    <t>ORDEN DE PRESTACION DE SERVICIOS No 64 DE 2011 - MANUEL ANDRES AYALA CAICEDO</t>
  </si>
  <si>
    <t>ORDEN DE PRESTACION DE SERVICIOS No 68 DE 2011 - ANDRES MAURICIO MUÑOZ</t>
  </si>
  <si>
    <t>ORDEN DE PRESTACION DE SERVICIOS No 69 DE 2011 - LUIS ENRIQUE ORDOÑEZ VEGA</t>
  </si>
  <si>
    <t>ORDEN DE PRESTACION DE SERVICIOS No 70 DE 2011 - NESTOR IVAN COLLAZOS FERRO</t>
  </si>
  <si>
    <t>ORDEN DE PRESTACION DE SERVICIOS No 73 DE 2011 - MONICA CRISTINA MORENO CUBILLOS</t>
  </si>
  <si>
    <t>ORDEN DE PRESTACION DE SERVICIOS No 74 DE 2011 - JOSE LEONARDO CATRO ROJAS</t>
  </si>
  <si>
    <t>ORDEN DE PRESTACION DE SERVICIOS No 75 DE 2011 - LUIS CARLOS CORREAL GALEANO</t>
  </si>
  <si>
    <t>ORDEN DE PRESTACION DE SERVICIOS No 77 DE 2011 - ANA CAROLINA JARAMILLO HENAO</t>
  </si>
  <si>
    <t xml:space="preserve">ORDEN DE PRESTACION DE SERVICIOS No 79 DE 2011 - ALEJANDRO MANRIQUE MORA </t>
  </si>
  <si>
    <t>ORDEN DE PRESTACION DE SERVICIOS No 80 DE 2011 - JOSE HERNANDO ZAPATA GALEANO</t>
  </si>
  <si>
    <t>ORDEN DE PRESTACION DE SERVICIOS No 442 DE 2012 -  DEISY MILENA FLORES ALFONSO</t>
  </si>
  <si>
    <t>ORDEN DE PRESTACION DE SERVICIOS No 443 DE 2012 -  MARIA ANGELICA FIGUEREDO REYES</t>
  </si>
  <si>
    <t>ORDEN DE PRESTACION DE SERVICIOS No 445 DE 2012 -  JORGE IGNACIO NARVAEZ LEON</t>
  </si>
  <si>
    <t>ORDEN DE PRESTACION DE SERVICIOS No 446 DE 2012 -  DIEGO NICOLAS ANGEL CASTELLANOS</t>
  </si>
  <si>
    <t>ORDEN DE PRESTACION DE SERVICIOS No 447 DE 2012 -  VICTOR MAURICIO LOZANO PULIDO</t>
  </si>
  <si>
    <t>ORDEN DE PRESTACION DE SERVICIOS No 448 DE 2012 -  JOSE LEONARDO GARCIA GARZON</t>
  </si>
  <si>
    <t>ORDEN DE PRESTACION DE SERVICIOS No 449 DE 2012 -  MARCO ANTONIO MELO FLORES</t>
  </si>
  <si>
    <t>ORDEN DE PRESTACION DE SERVICIOS No 450 DE 2012 -  MULTISTREM LATINOAMERICANA S.A.S</t>
  </si>
  <si>
    <t>ORDEN DE PRESTACION DE SERVICIOS No 451 DE 2012 -  EPRIGMACIO LOZANO MURILLO</t>
  </si>
  <si>
    <t>ORDEN DE PRESTACION DE SERVICIOS No 452 DE 2012 -  MARIA OFELIA ROJAS VAQUERO</t>
  </si>
  <si>
    <t>ORDEN DE PRESTACION DE SERVICIOS No 453 DE 2012 -  CARLOS ENRIQUE PAVA SALGADO</t>
  </si>
  <si>
    <t>ORDEN DE PRESTACION DE SERVICIOS No 454 DE 2012 -  CARLOS RUBIO RODRIGUEZ</t>
  </si>
  <si>
    <t>ORDEN DE PRESTACION DE SERVICIOS No 455 DE 2012 -  ANDRES RAMIREZ TORRES</t>
  </si>
  <si>
    <t>ORDEN DE PRESTACION DE SERVICIOS No 456 DE 2012 -  GERMAN ADOLFO WILCHES GARAY</t>
  </si>
  <si>
    <t>ORDEN DE PRESTACION DE SERVICIOS No 457 DE 2012 -  LINDA NATHALIA ORTIZ FIERRO</t>
  </si>
  <si>
    <t>ORDEN DE PRESTACION DE SERVICIOS No 458 DE 2012 -  CARLOS RAMIRO FLORES ECHENIQUE</t>
  </si>
  <si>
    <t>ORDEN DE PRESTACION DE SERVICIOS No 459 DE 2012 -  ELKIN MAURICIO SOLORZANO ORTIZ</t>
  </si>
  <si>
    <t>ORDEN DE PRESTACION DE SERVICIOS No 460 DE 2012 -  BERNARDO DIAZ LEON</t>
  </si>
  <si>
    <t>ORDEN DE PRESTACION DE SERVICIOS No 461 DE 2012 -  SANDRA MIREYA RODRIGUEZ CORREA</t>
  </si>
  <si>
    <t>ORDEN DE PRESTACION DE SERVICIOS No 462 DE 2012 -  DORILA FIERRO LAGUNA</t>
  </si>
  <si>
    <t>ORDEN DE PRESTACION DE SERVICIOS No 464 DE 2012 -  DIANA MARCELA GIRALDO LOPEZ</t>
  </si>
  <si>
    <t>ORDEN DE PRESTACION DE SERVICIOS No 465 DE 2012 -  CINDY KATHERINE MOZO TIBAVISCO</t>
  </si>
  <si>
    <t>ORDEN DE PRESTACION DE SERVICIOS No 467 DE 2012 -  MANUEL ANDRES AYALA CAICEDO</t>
  </si>
  <si>
    <t>ORDEN DE PRESTACION DE SERVICIOS No 468 DE 2012 -  JESUS ALFONSO MONTAÑEZ</t>
  </si>
  <si>
    <t>ORDEN DE PRESTACION DE SERVICIOS No 469 DE 2012 -  DIEGO HUMBERTO MARTINEZ CASTRO</t>
  </si>
  <si>
    <t>ORDEN DE PRESTACION DE SERVICIOS No 470 DE 2012 -  JHON JAIRO COSTA OÑATE</t>
  </si>
  <si>
    <t>ORDEN DE PRESTACION DE SERVICIOS No 471 DE 2012 -  CLAUDIA MARCELA MEDINA RODRIGUEZ</t>
  </si>
  <si>
    <t>ORDEN DE PRESTACION DE SERVICIOS No 472 DE 2012 -  CARLOS ENRIQUE MALDONADO RODRIGUEZ</t>
  </si>
  <si>
    <t>ORDEN DE PRESTACION DE SERVICIOS No 473 DE 2012 -  YAIR CARDONA TORO</t>
  </si>
  <si>
    <t xml:space="preserve">ORDEN DE PRESTACION DE SERVICIOS No 474 DE 2012 -  JUAN CARLOS MURILLO SILVA </t>
  </si>
  <si>
    <t>ORDEN DE PRESTACION DE SERVICIOS No 475 DE 2012 -  NESTOR HERNAN PEÑA MELENDEZ</t>
  </si>
  <si>
    <t>ORDEN DE PRESTACION DE SERVICIOS No 476 DE 2012 -  PABLO EDUARDO PEÑA PUERTO</t>
  </si>
  <si>
    <t>ORDEN DE PRESTACION DE SERVICIOS No 477 DE 2012 -  MANUEL FERNANDO MORA LARA</t>
  </si>
  <si>
    <t>ORDEN DE PRESTACION DE SERVICIOS No 478 DE 2012 -  LILIANA ANDREA CASTRO GARZON</t>
  </si>
  <si>
    <t>ORDEN DE PRESTACION DE SERVICIOS No 479 DE 2012 -  FLORESMIRO LUNA ACOSTA</t>
  </si>
  <si>
    <t>ORDEN DE PRESTACION DE SERVICIOS No 480 DE 2012 -  JOSE EDILSON URQUIJO FORERO</t>
  </si>
  <si>
    <t>ORDEN DE PRESTACION DE SERVICIOS No 481 DE 2012 -  JUAN CAMILO CUESTA AREVALO</t>
  </si>
  <si>
    <t>ORDEN DE PRESTACION DE SERVICIOS No 482 DE 2012 -  RICARDO PEREZ PEREZ</t>
  </si>
  <si>
    <t>ORDEN DE PRESTACION DE SERVICIOS No 484 DE 2012 -  CARLOS ALBERTO PINZON PEREZ</t>
  </si>
  <si>
    <t>ORDEN DE PRESTACION DE SERVICIOS No 487 DE 2012 -  OCTAVIO MAURICIO JIMENEZ BETANCOURT</t>
  </si>
  <si>
    <t>ORDEN DE PRESTACION DE SERVICIOS No 488 DE 2012 -  JULIAN DAVID LUNA HUERTAS</t>
  </si>
  <si>
    <t>ORDEN DE PRESTACION DE SERVICIOS No 489 DE 2012 -  CARLOS ALBERTO MORA RODRIGUEZ</t>
  </si>
  <si>
    <t>ORDEN DE PRESTACION DE SERVICIOS No 490 DE 2012 -  WILLIAM JOSE RUIZ CABRERA</t>
  </si>
  <si>
    <t>ORDEN DE PRESTACION DE SERVICIOS No 492 DE 2012 -  WILSON JAVIER ARDILA FAJARDO</t>
  </si>
  <si>
    <t>ORDEN DE PRESTACION DE SERVICIOS No 495 DE 2012 -  LUIS ORLANDO GUEVARA RUIZ</t>
  </si>
  <si>
    <t>ORDEN DE PRESTACION DE SERVICIOS No 496 DE 2012 -  ZULLY MARCELA CAMACHO GALEANO</t>
  </si>
  <si>
    <t>ORDEN DE PRESTACION DE SERVICIOS No 497 DE 2012 -  DIANA LEONOR MARTINEZ VIDALES</t>
  </si>
  <si>
    <t>ORDEN DE PRESTACION DE SERVICIOS No 498 DE 2012 -  SANDRA SIERRA ZAPATA</t>
  </si>
  <si>
    <t>ORDEN DE PRESTACION DE SERVICIOS No 501 DE 2012 -  CESAR ANDRES MORALES BERNAL</t>
  </si>
  <si>
    <t>ORDEN DE PRESTACION DE SERVICIOS No 504 DE 2012 -  JUAN CARLOS SANCHEZ CORTES</t>
  </si>
  <si>
    <t>ORDEN DE PRESTACION DE SERVICIOS No 505 DE 2012 -  JHON LEONARDO TORREZ MARTINEZ</t>
  </si>
  <si>
    <t>ORDEN DE PRESTACION DE SERVICIOS No 506 DE 2012 -  ADRIANA CATALINA ESCOBAR GONZALEZ</t>
  </si>
  <si>
    <t>ORDEN DE PRESTACION DE SERVICIOS No 507 DE 2012 -  ANA LUCIA PEÑA ESCALDON</t>
  </si>
  <si>
    <t>ORDEN DE PRESTACION DE SERVICIOS No 508 DE 2012 -  FRANCISCO LEONARDO MONTOYA</t>
  </si>
  <si>
    <t>ORDEN DE PRESTACION DE SERVICIOS No 509 DE 2012 -  JULIO EDGAR LOPEZ</t>
  </si>
  <si>
    <t>ORDEN DE PRESTACION DE SERVICIOS No 510 DE 2012 -  ALFREDO MENDEZ ALVAREZ</t>
  </si>
  <si>
    <t>ORDEN DE PRESTACION DE SERVICIOS No 511 DE 2012 -  JUAN CARLOS MONCAYO DIAZ</t>
  </si>
  <si>
    <t>ORDEN DE PRESTACION DE SERVICIOS No 513 DE 2012 -  HUGO HERLENDY RUIZ CABRERA</t>
  </si>
  <si>
    <t>ORDEN DE PRESTACION DE SERVICIOS No 514 DE 2012 -  GLORIA ANGELICA SANCHEZ SANCHEZ</t>
  </si>
  <si>
    <t>ORDEN DE PRESTACION DE SERVICIOS No 421 DE 2012 -  SERGIO IVAN CRUZ BORJA</t>
  </si>
  <si>
    <t>ORDEN DE PRESTACION DE SERVICIOS No 422 DE 2012 -  EDUAR FELIPE RAQUEJO VERGARA</t>
  </si>
  <si>
    <t>ORDEN DE PRESTACION DE SERVICIOS No 423 DE 2012 -  NESTOR IVAN COLLAZOS FERRO</t>
  </si>
  <si>
    <t>ORDEN DE PRESTACION DE SERVICIOS No 425 DE 2012 -  RICARDO ERIBERTO CORTES BELTRAN</t>
  </si>
  <si>
    <t>ORDEN DE PRESTACION DE SERVICIOS No 427 DE 2012 -  DIEGO ALEJANDRO TOVAR CLAROS</t>
  </si>
  <si>
    <t>ORDEN DE PRESTACION DE SERVICIOS No 428 DE 2012 -  LUIS CARLOS CORREAL GALEANO</t>
  </si>
  <si>
    <t>ORDEN DE PRESTACION DE SERVICIOS No 429 DE 2012 -  CORPORACION PRISMA GROUP</t>
  </si>
  <si>
    <t>ORDEN DE PRESTACION DE SERVICIOS No 431 DE 2012 -  DAVID FELIPE APONTE CLAVIJO</t>
  </si>
  <si>
    <t>ORDEN DE PRESTACION DE SERVICIOS No 433 DE 2012 -  TELEVIDEO S.A</t>
  </si>
  <si>
    <t xml:space="preserve">ORDEN DE PRESTACION DE SERVICIOS No 434 DE 2012 -  DIEGO BURGOS </t>
  </si>
  <si>
    <t>ORDEN DE PRESTACION DE SERVICIOS No 435 DE 2012 - HECTOR ARNULFO MURCIA RODRIGUEZ</t>
  </si>
  <si>
    <t>ORDEN DE PRESTACION DE SERVICIOS No 436 DE 2012 -  JOSE AGUSTIN SUAREZ PALACIOS</t>
  </si>
  <si>
    <t>ORDEN DE PRESTACION DE SERVICIOS No 438 DE 2012 -  MAURICIO RODRIGUEZ</t>
  </si>
  <si>
    <t>ORDEN DE PRESTACION DE SERVICIOS No 439 DE 2012 -  RITO ANTONIO PINZON RUIZ</t>
  </si>
  <si>
    <t>ORDEN DE PRESTACION DE SERVICIOS No 440 DE 2012 - SANDRA PATRICIA HERRERA MEJIA</t>
  </si>
  <si>
    <t xml:space="preserve">ORDEN DE PRESTACION DE SERVICIOS No 441 DE 2012 -  JUAN MANUEL BENAVIDES LINEROS </t>
  </si>
  <si>
    <t>COMPROBANTES DE ENTRADA ABRIL - MAYO 2013</t>
  </si>
  <si>
    <t>COMPROBANTES DE ENTRADA AGOSTO - SEPTIEMBRE 2013</t>
  </si>
  <si>
    <t>COMPROBANTES DE ENTRADA OCTUBRE - DICIEMBRE 2013</t>
  </si>
  <si>
    <t>CONSUMO COMBUSTIBLE 2013</t>
  </si>
  <si>
    <t>COMPROBANTES DE SALIDA OCTUBRE 2013</t>
  </si>
  <si>
    <t>LOS DOCUMENTOS SE ENCUENTRAN SUELTOS</t>
  </si>
  <si>
    <t>ACTAS DE REUNION 2013</t>
  </si>
  <si>
    <t xml:space="preserve">FACTURAS COMCEL 2009                                                                                                                                                                                                                                                                                                                                                                                                                                                                                  </t>
  </si>
  <si>
    <t>REASIGNACIONES DE CELULARES 2011</t>
  </si>
  <si>
    <t>FORMULARIOS DE IMPUESTOS 2012</t>
  </si>
  <si>
    <t>FACTURAS ETB 2012</t>
  </si>
  <si>
    <t>ACTAS Y BAJAS 2012</t>
  </si>
  <si>
    <t>TOMA FISICA DE INVENTARIOS 2012</t>
  </si>
  <si>
    <t>INFORME A CONTABILIDAD 2012</t>
  </si>
  <si>
    <t>RECLAMACIONES ASEGURADORA DELIMA MARSH 2011</t>
  </si>
  <si>
    <t>NOVEDADES DE INVENTARIOS - TRASLADOS AGOSTO - DICIEMBRE 2012</t>
  </si>
  <si>
    <t>CORRESPONDENCIA MEMORANDOS Y OFICIOS 2012</t>
  </si>
  <si>
    <t>PARQUEADEROS ENERO - JULIO 2012</t>
  </si>
  <si>
    <t>TRASLADOS DE ALMACEN 2012</t>
  </si>
  <si>
    <t>ACTAS DE VERIFICACION DE INVENTARIOS 2012</t>
  </si>
  <si>
    <t>PARQUEADEROS AGOSTO - DICIEMBRE 2012</t>
  </si>
  <si>
    <t>PARQUEADEROS 2014 - A 31 DE ENERO 2015</t>
  </si>
  <si>
    <t>PAGOS DE SERVICIOS PUBLICOS Y TELEFONIA MOVIL 2014</t>
  </si>
  <si>
    <t>COMPROBANTES DE SALIDA ENERO - MARZO 2014</t>
  </si>
  <si>
    <t>COMPROBANTES TRASLADO DE ELEMENTOS 2014</t>
  </si>
  <si>
    <t>COMPROBANTES COMBUSTIBLES 2014</t>
  </si>
  <si>
    <t>INFORMES A ENTES DE CONTROL 2014</t>
  </si>
  <si>
    <t>COMUNICACIONES ASEGURADORA 2014</t>
  </si>
  <si>
    <t>CONTIENE FOTOGRAFIAS</t>
  </si>
  <si>
    <t>PLANES OPERATIVOS Y DE DESARROLLO - REPORTE DE NOVEDADES 2014</t>
  </si>
  <si>
    <t>COMPROBANTES DE BAJA 2014</t>
  </si>
  <si>
    <t>CORRESPONDENCIA - MEMORANDOS ENVIADOS Y RECIBIDOS 2014</t>
  </si>
  <si>
    <t>INFORMES A CONTABILIDAD</t>
  </si>
  <si>
    <t>CREACION - ACTUALIZACION - ELIMINACION FORMATOS</t>
  </si>
  <si>
    <t>INFORME DE GESTION - ADMINISTRACION EDIFICIO CALLE 26</t>
  </si>
  <si>
    <t>MANTENIMIENTOS CORRECTIVOS</t>
  </si>
  <si>
    <t>INFORMES DE GESTION - PIGA 2014</t>
  </si>
  <si>
    <t>PAGOS DE SERVICIOS PUBLICOS Y TELEFONIA MOVIL ETB</t>
  </si>
  <si>
    <t>COMPROBANTES DE ENTRADAS SEPTIEMBRE 2014</t>
  </si>
  <si>
    <t>DOCUMENTOS VEHICULOS CANAL CAPITAL</t>
  </si>
  <si>
    <t>COMPROBANTES DE ENTRADA ENERO - MARZO 20</t>
  </si>
  <si>
    <t>PAGOS DE SERVICIOS PUBLICOS Y TELEFONIA MOVIL CLARO</t>
  </si>
  <si>
    <t>COMPROBANTES DE ENTRADA ABRIL - AGOSTO</t>
  </si>
  <si>
    <t>COMPROBANTES DE SALIDA ABRIL - AGOSTO</t>
  </si>
  <si>
    <t>COMPROBANTES DE SALIDA SEPTIEMBRE - DICIEMBRE</t>
  </si>
  <si>
    <t>COMPROBANTES DE SALIDA ELEMENTOS JULIO - SEPTIEMBRE 2013</t>
  </si>
  <si>
    <t>COMPROBANTES DE SALIDA ABRIL - JUNIO 2013</t>
  </si>
  <si>
    <t>PLANES OPERATIVOS Y DE DESARROLLO - REPORTE DE NOVEDADES 2013</t>
  </si>
  <si>
    <t>PLAN DE GESTION INTEGRAL DE RESIDUOS 2013</t>
  </si>
  <si>
    <t>COMPROBANTES DE SALIDA ELEMENTOS ENERO - MARZO 2013</t>
  </si>
  <si>
    <t>PERMISOS ANTENAS 2014</t>
  </si>
  <si>
    <t>ACTA DE REUNION ENTREGA DE VESTUARIO 2014</t>
  </si>
  <si>
    <t>SALIDAS ALMACEN ABRIL - JUNIO 2012</t>
  </si>
  <si>
    <t>ENTRADAS ALMACEN ABRIL - JUNIO 2012</t>
  </si>
  <si>
    <t>COMPROBANTES DE BAJA DE BIENES 2013</t>
  </si>
  <si>
    <t>PARQUEADEROS ENERO - JUNIO 2013</t>
  </si>
  <si>
    <t>PARQUEADEROS JULIO - DICIEMBRE 2013</t>
  </si>
  <si>
    <t>COMPROBANTES DE ENTRADA JUNIO - JULIO 2013</t>
  </si>
  <si>
    <t>COMPROBANTES DE TRASLADO DE ELEMENTOS 2013</t>
  </si>
  <si>
    <t>COMPROBANTES DE ENTRADA ENERO - MARZO 2013</t>
  </si>
  <si>
    <t>INFORMES DE GESTION - 2013</t>
  </si>
  <si>
    <t>ELEMENTOS CONVENIO FOTIC</t>
  </si>
  <si>
    <t>PAGOS DE SERVICIOS PUBLICOS Y TELEFONIA MOVIL CLARO 2013</t>
  </si>
  <si>
    <t>PAGOS DE SERVICIOS PUBLICOS Y TELEFONIA MOVIL 2013</t>
  </si>
  <si>
    <t>INFORME CONTABILIDAD 2013</t>
  </si>
  <si>
    <t>CONTROL CB &amp; S 2012</t>
  </si>
  <si>
    <t>ACTAS DE COMITÉ DE INVENTARIOS 2013</t>
  </si>
  <si>
    <t>RECEPTOR SATELITAL / DIRECTV - VENEZUELA</t>
  </si>
  <si>
    <t>MANTENIMIENTO DE REPARACIONES LOCATIVAS Y SERVICIOS DE ASEO 2013</t>
  </si>
  <si>
    <t>INFORMES A ENTES DE CONTROL 2013</t>
  </si>
  <si>
    <t>CORRESPONDENCIA 2013 OFICIOS Y MEMORANDOS</t>
  </si>
  <si>
    <t>PAGOS DE SERVICIOS PUBLICOS Y TELEFONIA ETB 2013</t>
  </si>
  <si>
    <t>PLANILLAS VERIFICACION DE INVENTARIO</t>
  </si>
  <si>
    <t>RESOLUCION 2012 MARTILLO BANCO POPULAR</t>
  </si>
  <si>
    <t>INFORMACION DE EJECUCION DEL PLAN DE MANTENIMIENTO PREVENTIVO CORRECTIVO Y SERVICIOS DEL AREA ADMINISTRATIVA 2013</t>
  </si>
  <si>
    <t>MANTENIMIENTO CORRECTIVO DE INTRAFISICA 2013</t>
  </si>
  <si>
    <t>PLAN DE MANTENIMIENTO DEL PARQUE AUTOMOTOR 2013</t>
  </si>
  <si>
    <t>INFORMES A OTRAS ENTIDADES 2013 - DOCUMENTOS VARIOS</t>
  </si>
  <si>
    <t>LOS DOCUMENTOS SE ENCUENTRAN SUELTOS Y NO CORRESPONDEN AL NOMBRE DE LA CARPETA</t>
  </si>
  <si>
    <t>SOPORTE VALORACION TECNICA - BAJA BIENES</t>
  </si>
  <si>
    <t>INVENTARIO INDIVIDUALIZADO POR UBICACIÓN</t>
  </si>
  <si>
    <t>INFORMES DE CONTABILIDAD 2011</t>
  </si>
  <si>
    <t>INTERVENTORIA SERVICIOS ADMINISTRATIVOS 2010</t>
  </si>
  <si>
    <t>COMUNICACIONES ENVIADAS 2011</t>
  </si>
  <si>
    <t>COMERCIALIZADORA DE BIENES Y SERVICIOS CB&amp;S S.A.</t>
  </si>
  <si>
    <t>CORRESPONDENCIA  RECIBIDA 2011</t>
  </si>
  <si>
    <t>MEMORANDOS E INFORMES TECNICAS 2011</t>
  </si>
  <si>
    <t>FACTURAS ETB 2011</t>
  </si>
  <si>
    <t>SOPORTES DE CARTERA 2011</t>
  </si>
  <si>
    <t xml:space="preserve">ACTAS DE VERIFICACION DE INVENTARIOS </t>
  </si>
  <si>
    <t>AVALUO COMERCIAL ORGANIZACIÓN INMOBILIARIA ROJAS Y COMPAÑÍA LTDA</t>
  </si>
  <si>
    <t>FACTURAS ETB 2010</t>
  </si>
  <si>
    <t>FACTURAS ETB ABRIL - JULIO 2010</t>
  </si>
  <si>
    <t>FACTURAS ETB ENERO - MARZO 2010</t>
  </si>
  <si>
    <t>SOPORTES DESPACHOS PUBLICOS</t>
  </si>
  <si>
    <t>FACTURAS ACUEDUCTO Y ASEO 2010</t>
  </si>
  <si>
    <t>DOCUMENTOS DE DECODIFICADOR 100384 VENEZUELA</t>
  </si>
  <si>
    <t>CONTROL INGRESO VEHICULOS PARQUEADEROS EEB 2011</t>
  </si>
  <si>
    <t>EJECUCION PRESUPUESTO 2011</t>
  </si>
  <si>
    <t>SOPORTES ENTREGA EQUIPOS MASTER II</t>
  </si>
  <si>
    <t>INFORMES DE SUPERVISOR 2011</t>
  </si>
  <si>
    <t>DOCUMENTOS SUSCRIPCION DIRECTV 2011</t>
  </si>
  <si>
    <t>ACTAS DE REUNION CONCEJO ADMINISTRACION EDIFICIO CALLE 26</t>
  </si>
  <si>
    <t>INFORME PLAN ANUAL DE COMPRAS 2011</t>
  </si>
  <si>
    <t>FORMULARIO UNICO DE DECLARACION DEL IMPUESTO PREDIAL UNIFICADO</t>
  </si>
  <si>
    <t>FOLIOS SUELTOS EN BOLSA SELLADA</t>
  </si>
  <si>
    <t xml:space="preserve">DOCUMENTOS INVENTARIOS </t>
  </si>
  <si>
    <t>FOLIOS SUELTOS , COPIAS SIN TEMA ESPECIFICO</t>
  </si>
  <si>
    <t>NOVEDADES DE INVENTARIO SALIDAS ALMACEN JULIO - SEPTIEMBRE 2012</t>
  </si>
  <si>
    <t>NOVEDADES INVENTARIO ENTRADAS ALMACEN OCTUBRE - DICIEMBRE 2012</t>
  </si>
  <si>
    <t>NOVEDADES INVENTARIO ENTRADAS ALMACEN JULIO - SEPTIEMBRE 2012</t>
  </si>
  <si>
    <t xml:space="preserve">FACTURAS SERVICIOS PUBLICOS ANTIGUA SEDE  </t>
  </si>
  <si>
    <t>NOVEDADES INVENTARIO SALIDAS ALMACEN  OCTUBRE - DICIEMBRE 2012</t>
  </si>
  <si>
    <t>REPORTE DE NOVEDADES 2012</t>
  </si>
  <si>
    <t>NOVEDADES INVENTARIO SALIDAS ALMACEN ENERO - MARZO 2012</t>
  </si>
  <si>
    <t>RECIBOS DE ENERGIA 2009</t>
  </si>
  <si>
    <t>NORMA TECNICA DE CALIDAD EN LA  GESTION PUBLICA NTCGP 1000:2009</t>
  </si>
  <si>
    <t>FACTURAS COMCEL 2012</t>
  </si>
  <si>
    <t>REPORTES EQUIPOS CELULARES 2010</t>
  </si>
  <si>
    <t>COPIA RESOLUCIONES AUTORIZACION BAJAS DE BIENES (RESOLUCION DE COMPUTADORES)</t>
  </si>
  <si>
    <t>FACTURAS DIRECTV 2012</t>
  </si>
  <si>
    <t>NOVEDADES INVENTARIO ENTRADA ALMACEN ENERO - MARZO 2012</t>
  </si>
  <si>
    <t>DOCUMENTOS SOPORTES PAGOS IMPUESTOS VEHICULOS 2010</t>
  </si>
  <si>
    <t>SOPORTES PAGOS IMPUESTO PREDIAL UNIFICADO DE LA ENTIDAD</t>
  </si>
  <si>
    <t>DOCUMENTOS APOYO</t>
  </si>
  <si>
    <t xml:space="preserve">RECLAMACIONES ASEGURADORA DELIMA MARSH </t>
  </si>
  <si>
    <t xml:space="preserve">INFORMES SIGA - CISA </t>
  </si>
  <si>
    <t xml:space="preserve">REMISIONES NOTA DE DESPACHO ENCLA Y QUALITY </t>
  </si>
  <si>
    <t>MEMORANDOS RECIBIDOS SUBDIRECCION ADMINISTRATIVA - ALMACEN</t>
  </si>
  <si>
    <t>INFORMES DE ENTREGA CAFETERIA Y PAPELERIA A CONTROL INTERNO 2010</t>
  </si>
  <si>
    <t>INFORMES SERVICIOS PUBLICOS - REPORTE PIGA</t>
  </si>
  <si>
    <t>COMUNICACIONES INTERNAS Y EXTERNAS RECIBIDAS</t>
  </si>
  <si>
    <t>FACTURAS DIRECTV 2010</t>
  </si>
  <si>
    <t xml:space="preserve">PAZ Y SALVO INVENTARIOS EQUIPOS FUNCIONARIOS </t>
  </si>
  <si>
    <t>CONTROL PEDIDOS PAPELERIA MENSUAL</t>
  </si>
  <si>
    <t>EMPASTADO</t>
  </si>
  <si>
    <t>ARSEG CATALOGO GENERAL DE PRODUCTOS - IMPLEMENTOS DE SEGURIDAD SOCIAL</t>
  </si>
  <si>
    <t>ESTUDIO DE SEGURIDAD FISICA Y SERVICIO DE VIGILANCIA EDIFICIO ENERGIA ELECTRICA DE BOGOTA</t>
  </si>
  <si>
    <t>GUIA DE LA COMUNICACIÓN GRAFICA - CATALOGO 2008 - 2009 EDICION 18</t>
  </si>
  <si>
    <t>NORMA TECNICA DE CALIDAD EN LA GESTION PUBLICA - NTC GP
1000:2009</t>
  </si>
  <si>
    <t>CATALOGOS</t>
  </si>
  <si>
    <t>CONTROL DE ENTRADA Y SALIDA PARA LA REALIZACION DE LOS DIFERENTES PROGRAMAS EN EXTERIORES Y MANTENIMIENTO</t>
  </si>
  <si>
    <t>PORTAFOLIO FAMOC DEPANEL S.A  ESPACIO Y EMPRESA VOL II</t>
  </si>
  <si>
    <t>CATALOGO</t>
  </si>
  <si>
    <t>FACTURAS COMCEL 2011</t>
  </si>
  <si>
    <t>CARACTERIZACION GESTION DE RECURSOS FISICOS Y TECNOLOGICOS - SISTEMA GESTION DE CALIDAD 2011</t>
  </si>
  <si>
    <t>AUTORIZACIONES TRANSPORTE - VEHICULOS 2011</t>
  </si>
  <si>
    <t>FACTURAS DIRECTV 2011</t>
  </si>
  <si>
    <t xml:space="preserve">PAGOS DE IMPUESTOS DE VEHICULOS </t>
  </si>
  <si>
    <t>NOTIFICACIONES SUPERVISOR DE ORDENES DE SERVICIO</t>
  </si>
  <si>
    <t>COPIAS FACTURAS DE SERVICIOS CASA CALLE 69</t>
  </si>
  <si>
    <t xml:space="preserve">FACTURAS COMCEL 2010 </t>
  </si>
  <si>
    <t>INFORMES MENSUALES CONTABILIDAD - MOVIMIENTOS ALMACEN</t>
  </si>
  <si>
    <t xml:space="preserve"> SALIDAS ELEMENTOS DE CONSUMO  ALMACEN </t>
  </si>
  <si>
    <t>CORRESPONDENCIA ENVIADA Y RECIBIDA 2010</t>
  </si>
  <si>
    <t>CONTROL INGRESO PARQUEADEROS ENERO - JULIO 2014</t>
  </si>
  <si>
    <t>PAGOS IMPUESTOS 2013</t>
  </si>
  <si>
    <t>ORDEN DE PRESTACION DE SERVICIOS No 126 DE 2011 - JORGE ENRIQUE ROJAS ALVAREZ</t>
  </si>
  <si>
    <t>ORDEN DE PRESTACION DE SERVICIOS No 127 DE 2011 - JUAN BORRERO CONTRERAS</t>
  </si>
  <si>
    <t>ORDEN DE PRESTACION DE SERVICIOS No 128 DE 2011 - LILIANA ANDREA CASTRO GARZON</t>
  </si>
  <si>
    <t>ORDEN DE PRESTACION DE SERVICIOS No 129 DE 2011 - HENRY SAMUEL MORALEZ GUZMAN</t>
  </si>
  <si>
    <t>ORDEN DE PRESTACION DE SERVICIOS No 130 DE 2011 - GLORIA ANGELICA SANCHEZ SANCHEZ</t>
  </si>
  <si>
    <t>ORDEN DE PRESTACION DE SERVICIOS No 131 DE 2011 - ALVARO ERNESTO DIA ALVAREZ</t>
  </si>
  <si>
    <t>ORDEN DE PRESTACION DE SERVICIOS No 132 DE 2011 - RICARDO PEREZ PEREZ</t>
  </si>
  <si>
    <t>ORDEN DE PRESTACION DE SERVICIOS No 135 DE 2011 - JAIME CASTELLANOS HINESTROZA</t>
  </si>
  <si>
    <t>ORDEN DE PRESTACION DE SERVICIOS No 136 DE 2011 - JULIANA MARIA CADENA CASAS</t>
  </si>
  <si>
    <t>ORDEN DE PRESTACION DE SERVICIOS No 137 DE 2011 - DIDIER ORLANDO BUITRAGO MORENO</t>
  </si>
  <si>
    <t>ORDEN DE PRESTACION DE SERVICIOS No 139 DE 2011 -  CLAUDIA JULIANA CORONEL CASTRO</t>
  </si>
  <si>
    <t>ORDEN DE PRESTACION DE SERVICIOS No 143 DE 2011 -  CARLOS MARIO RODRIGUEZ</t>
  </si>
  <si>
    <t>ORDEN DE PRESTACION DE SERVICIOS No 144  DE 2011 -  VLADIMIR ANDRES PEDRAZA RENTERIA</t>
  </si>
  <si>
    <t xml:space="preserve">ORDEN DE PRESTACION DE SERVICIOS No 147 DE 2011 -  SERGIO INAN CAÑON MARTINEZ </t>
  </si>
  <si>
    <t>ORDEN DE PRESTACION DE SERVICIOS No 148 DE 2011 -  JENNIFER YINETH GIRALDO PENAGOS</t>
  </si>
  <si>
    <t xml:space="preserve">ORDEN DE PRESTACION DE SERVICIOS No 149 DE 2011 -  LINA MARCELA FRANCO RIOS           </t>
  </si>
  <si>
    <t>ORDEN DE PRESTACION DE SERVICIOS No 152 DE 2011 -  GERMAN PALMA LOZANO</t>
  </si>
  <si>
    <t>ORDEN DE PRESTACION DE SERVICIOS No 151 DE 2011 -  OSCAR RITORE BOTERO</t>
  </si>
  <si>
    <t>ORDEN DE PRESTACION DE SERVICIOS No 153 DE 2011 - JESUS LEONARDO LOPEZ RAMIREZ</t>
  </si>
  <si>
    <t>ORDEN DE PRESTACION DE SERVICIOS No 154 DE 2011 -  LIBARDO JOSE DIAZ LOBATON</t>
  </si>
  <si>
    <t>ORDEN DE PRESTACION DE SERVICIOS No 155 DE 2011 -  JULIAN DAVID LUNA HUERTAS</t>
  </si>
  <si>
    <t>ORDEN DE PRESTACION DE SERVICIOS No 156 DE 2011 - OSCAR EMILIO BUSTOS BUSTOS</t>
  </si>
  <si>
    <t xml:space="preserve">ORDEN DE PRESTACION DE SERVICIOS No 157 DE 2011 -  DAVID FANDIÑO BOHORQUEZ        </t>
  </si>
  <si>
    <t>ORDEN DE PRESTACION DE SERVICIOS No 158 DE 2011 -  FRANCISCO FELIPE MARIÑO SANCHEZ</t>
  </si>
  <si>
    <t>ORDEN DE PRESTACION DE SERVICIOS No 159 DE 2011 -  PAOLA GONZALEZ MARTINEZ</t>
  </si>
  <si>
    <t>ORDEN DE PRESTACION DE SERVICIOS No 160 DE 2011 - BEARTIZ HELENA ALVAREZ LONDOÑO</t>
  </si>
  <si>
    <t>ORDEN DE PRESTACION DE SERVICIOS No 161 DE 2011 -  VIVIANA AVENDAÑO RODRIGUEZ</t>
  </si>
  <si>
    <t>ORDEN DE PRESTACION DE SERVICIOS No 162 DE 2011 -  MISAEL FERNANDO CHACON DIAZ</t>
  </si>
  <si>
    <t>ORDEN DE PRESTACION DE SERVICIOS No 163 DE 2011 -  AW AUDIO WORKS LTDA</t>
  </si>
  <si>
    <t>ORDEN DE PRESTACION DE SERVICIOS No 164 DE 2011 - ABDELKADER JAMIS TOVAR</t>
  </si>
  <si>
    <t>ORDEN DE PRESTACION DE SERVICIOS No 165 DE 2011 - JUAN CARLOS SANCHEZ CORTES</t>
  </si>
  <si>
    <t>ORDEN DE PRESTACION DE SERVICIOS No 166 DE 2011 -  JOSE MAURICIO GORDILLO SUSA</t>
  </si>
  <si>
    <t>ORDEN DE PRESTACION DE SERVICIOS No 169 DE 2011 -  NELSON OSWALDO CARDENAS FERREIRA</t>
  </si>
  <si>
    <t>ORDEN DE PRESTACION DE SERVICIOS No 170 DE 2011 -  GLORIA ALEXANDRA LOZANO BUSTOS</t>
  </si>
  <si>
    <t>ORDEN DE PRESTACION DE SERVICIOS No 171 DE 2011 -  ROBINSON ANDRES URIBE SANCHEZ</t>
  </si>
  <si>
    <t>ORDEN DE PRESTACION DE SERVICIOS No 172 DE 2011 -  LINDA NATHALIA ORTIZ FIERRO</t>
  </si>
  <si>
    <t>ORDEN DE PRESTACION DE SERVICIOS No 173 DE 2011 -  DIEGO FERNANDO HEREDIA GRANADOS</t>
  </si>
  <si>
    <t>ORDEN DE PRESTACION DE SERVICIOS No 174 DE 2011 -  HOTELERIA INTERNACIONAL S.A</t>
  </si>
  <si>
    <t>ORDEN DE PRESTACION DE SERVICIOS No 175 DE 2011 - OMAR ALEJANDRO HERNANDEZ QUINTERO</t>
  </si>
  <si>
    <t>ORDEN DE PRESTACION DE SERVICIOS No 176 DE 2011 -  ALEXANDER OTAVO DUEÑAS</t>
  </si>
  <si>
    <t>ORDEN DE PRESTACION DE SERVICIOS No 177 DE 2011 -  DAHYANA  VILLOTA RODRIGUEZ</t>
  </si>
  <si>
    <t>ORDEN DE PRESTACION DE SERVICIOS No 178 DE 2011 -  CAMILA ANDREA AYALA GOMEZ</t>
  </si>
  <si>
    <t>ORDEN DE PRESTACION DE SERVICIOS No 179 DE 2011 -  OMAIRA MORALES ARBOLEDA</t>
  </si>
  <si>
    <t>ORDEN DE PRESTACION DE SERVICIOS No 180 DE 2011 -  DAYANA MIJAY FAJARDO JIMENEZ</t>
  </si>
  <si>
    <t>ORDEN DE PRESTACION DE SERVICIOS No 192 DE 2011 -  RICARDO RUEDA CASTIBLANCO</t>
  </si>
  <si>
    <t>ORDEN DE PRESTACION DE SERVICIOS No 193 DE 2011 -  ANDRES RAMIREZ TORRES</t>
  </si>
  <si>
    <t>ORDEN DE PRESTACION DE SERVICIOS No 197 DE 2011 -  SANDRA PATRICIA PADILLA CAMPOS</t>
  </si>
  <si>
    <t>ORDEN DE PRESTACION DE SERVICIOS No 198 DE 2011 -  OCTAVIO MAURICIO JIMENEZ BETANCOURT</t>
  </si>
  <si>
    <t>ORDEN DE PRESTACION DE SERVICIOS No 199 DE 2011 -  FELIPE CARDONA ACEVEDO</t>
  </si>
  <si>
    <t>ORDEN DE PRESTACION DE SERVICIOS No 204 DE 2011 -  YAIR CARDONA TORO</t>
  </si>
  <si>
    <t>ORDEN DE PRESTACION DE SERVICIOS No 207 DE 2011 -  LINA MARIA CASTRO OSORIO</t>
  </si>
  <si>
    <t>ORDEN DE PRESTACION DE SERVICIOS No 209 DE 2011 -  DISERIN LTDA</t>
  </si>
  <si>
    <t>ORDEN DE PRESTACION DE SERVICIOS No 211 DE 2011 -  JAVIER TOMAS REYES BUSTAMANTE</t>
  </si>
  <si>
    <t>ORDEN DE PRESTACION DE SERVICIOS No 212 DE 2011 -  TELEVIDEO S.A</t>
  </si>
  <si>
    <t>ORDEN DE PRESTACION DE SERVICIOS No 213 DE 2011 -  CESAR ARTURO GARZON QUINTERO</t>
  </si>
  <si>
    <t>ORDEN DE PRESTACION DE SERVICIOS No 214 DE 2011 -  LAURA CAMILA ORJUELA RODRIGUEZ</t>
  </si>
  <si>
    <t>ORDEN DE PRESTACION DE SERVICIOS No 215 DE 2011 -  LINA CARMENZA ACOSTA GONGORA</t>
  </si>
  <si>
    <t>ORDEN DE PRESTACION DE SERVICIOS No 614 DE 2012 -  DANIEL IVAN TORRES VERGARA</t>
  </si>
  <si>
    <t xml:space="preserve">ORDEN DE PRESTACION DE SERVICIOS No 615 DE 2012 -  ROSA MARIA ARTEAGA CASTRO </t>
  </si>
  <si>
    <t>ORDEN DE PRESTACION DE SERVICIOS No 616 DE 2012 -  ARTURO ALEXANDER DIAZ ORTIZ</t>
  </si>
  <si>
    <t>ORDEN DE PRESTACION DE SERVICIOS No 617 DE 2012 -  DIANA PAOLA GARCIA BARRERA</t>
  </si>
  <si>
    <t>ORDEN DE PRESTACION DE SERVICIOS No 618 DE 2012 -  ALEXANDER OTAVO DUEÑAS</t>
  </si>
  <si>
    <t>ORDEN DE PRESTACION DE SERVICIOS No 619 DE 2012 -  LUIS GONZALO ACOSTA CARRILLO</t>
  </si>
  <si>
    <t>ORDEN DE PRESTACION DE SERVICIOS No 620 DE 2012 -  JOSE HERNANDO ZAPATA GALEANO</t>
  </si>
  <si>
    <t>ORDEN DE PRESTACION DE SERVICIOS No 624 DE 2012 -  HECTOR MAURICIO GOMEZ PINZON</t>
  </si>
  <si>
    <t>ORDEN DE PRESTACION DE SERVICIOS No 625 DE 2012 -  MARIA EUGENIA SIERRA GUERRERO</t>
  </si>
  <si>
    <t>ORDEN DE PRESTACION DE SERVICIOS No 626 DE 2012 - ANDRES MAURICIO MUÑOZ</t>
  </si>
  <si>
    <t>ORDEN DE PRESTACION DE SERVICIOS No 627 DE 2012 -  VICTOR MAURICIO LOZANO PULIDO</t>
  </si>
  <si>
    <t>ORDEN DE PRESTACION DE SERVICIOS No 629 DE 2012 -  FRANCISCO ALEXANDER SANDOVAL VASQUEZ</t>
  </si>
  <si>
    <t>ORDEN DE PRESTACION DE SERVICIOS No 630 DE 2012 -  CRISTIAN ANDRES GAMBASICA</t>
  </si>
  <si>
    <t>ORDEN DE PRESTACION DE SERVICIOS No 631 DE 2012 -  ROCIO ESMERALDA RUIZ  MONTILLA</t>
  </si>
  <si>
    <t>ORDEN DE PRESTACION DE SERVICIOS No 634 DE 2012 - JOSE LEONARDO CASTRO ROJAS</t>
  </si>
  <si>
    <t>ORDEN DE PRESTACION DE SERVICIOS No 635 DE 2012 -  CINDY KATHERINE MOZO TIBAVISCO</t>
  </si>
  <si>
    <t>ORDEN DE PRESTACION DE SERVICIOS No 636 DE 2012 -  FELIPE HERNANDO SINISTERRA GONZALEZ</t>
  </si>
  <si>
    <t>ORDEN DE PRESTACION DE SERVICIOS No 637 DE 2012 -  RICARDO PEREZ PEREZ</t>
  </si>
  <si>
    <t>ORDEN DE PRESTACION DE SERVICIOS No 638 DE 2012 -  LUIS CARLOS MARTINEZ GONZALEZ</t>
  </si>
  <si>
    <t>ORDEN DE PRESTACION DE SERVICIOS No 642 DE 2012 -  ARGUANTICA LTDA</t>
  </si>
  <si>
    <t>ORDEN DE PRESTACION DE SERVICIOS No 646 DE 2012 -  LAURA CATALINA PEÑA SALAMANCA</t>
  </si>
  <si>
    <t>ORDEN DE PRESTACION DE SERVICIOS No 647 DE 2012 -  FABIO ANDRES SANDOVAL HERRERA</t>
  </si>
  <si>
    <t>ORDEN DE PRESTACION DE SERVICIOS No 648 DE 2012 -  PABLO ALEXANDER BASTIDAS GUATAQUI</t>
  </si>
  <si>
    <t xml:space="preserve">ORDEN DE PRESTACION DE SERVICIOS No 649 DE 2012 -  HAMILTON FUENTES SENTENO </t>
  </si>
  <si>
    <t>ORDEN DE PRESTACION DE SERVICIOS No 650 DE 2012 -  FELIPE MORENO SALAZAR</t>
  </si>
  <si>
    <t xml:space="preserve">ORDEN DE PRESTACION DE SERVICIOS No 651 DE 2012 -  AMALIA LUQUE GARCIA </t>
  </si>
  <si>
    <t>ORDEN DE PRESTACION DE SERVICIOS No 654 DE 2012 -  GYE  GRUPO Y ESTRATEGIA SAS</t>
  </si>
  <si>
    <t>ORDEN DE PRESTACION DE SERVICIOS No 655 DE 2012 -  JESUS LEONARDO LOPEZ RAMIREZ</t>
  </si>
  <si>
    <t>ORDEN DE PRESTACION DE SERVICIOS No 656 DE 2012 -  CESAR ALBERTO SANCHEZ CERERO</t>
  </si>
  <si>
    <t>ORDEN DE PRESTACION DE SERVICIOS No 657 DE 2012 -  RAUL RAMIREZ TOVAR</t>
  </si>
  <si>
    <t>ORDEN DE PRESTACION DE SERVICIOS No 659 DE 2012 -  MARCIA YULIETA PENAGOS PEÑA</t>
  </si>
  <si>
    <t>ORDEN DE PRESTACION DE SERVICIOS No 660 DE 2012 -  FABIOLA CALVO OCAMPO</t>
  </si>
  <si>
    <t>ORDEN DE PRESTACION DE SERVICIOS No 661 DE 2012 -  CAMILO GALINDO ROMERO</t>
  </si>
  <si>
    <t>ORDEN DE PRESTACION DE SERVICIOS No 662 DE 2012 -  JULIAN CAMELO MATEUS</t>
  </si>
  <si>
    <t>ORDEN DE PRESTACION DE SERVICIOS No 667 DE 2012 -  NANCY GABRIELA VARGAS PAJOY</t>
  </si>
  <si>
    <t>ORDEN DE PRESTACION DE SERVICIOS No 187 DE 2012 -  JOSE MAURICIO GORDILLO SUSA</t>
  </si>
  <si>
    <t>ORDEN DE PRESTACION DE SERVICIOS No 190 DE 2012 -  MAURICIO BOLIVAR CASTRO</t>
  </si>
  <si>
    <t>ORDEN DE PRESTACION DE SERVICIOS No 191 DE 2012 -  OSCAR EMILIO BUSTOS BUSTOS</t>
  </si>
  <si>
    <t>ORDEN DE PRESTACION DE SERVICIOS No 192 DE 2012 -  VLADIMIR FERNANDO PINZON ESTRADA</t>
  </si>
  <si>
    <t>ORDEN DE PRESTACION DE SERVICIOS No 194 DE 2012 -  JOSE FERNANDO PORRAS GUTIERREZ</t>
  </si>
  <si>
    <t>ORDEN DE PRESTACION DE SERVICIOS No 195 DE 2012 -  FELIPE MORENO SALAZAR</t>
  </si>
  <si>
    <t>ORDEN DE PRESTACION DE SERVICIOS No 196 DE 2012 -  MANUEL ANTONIO SALAZAR RESTREPO</t>
  </si>
  <si>
    <t>ORDEN DE PRESTACION DE SERVICIOS No 197 DE 2012 -  IVAN GERARDO CRUZ ACEVEDO</t>
  </si>
  <si>
    <t>ORDEN DE PRESTACION DE SERVICIOS No 199 DE 2012 -  JAVIER CERQUERA DUSSAN</t>
  </si>
  <si>
    <t>ORDEN DE PRESTACION DE SERVICIOS No 200 DE 2012 -  JORGE EDWIN LOPEZ MOYA</t>
  </si>
  <si>
    <t>ORDEN DE PRESTACION DE SERVICIOS No 206 DE 2012 -  LEONEL FERNANDO CIFUENTES SALINAS</t>
  </si>
  <si>
    <t>ORDEN DE PRESTACION DE SERVICIOS No 211 DE 2012 -  LINDA PATRICIA CRIOLLO PEREZ</t>
  </si>
  <si>
    <t>ORDEN DE PRESTACION DE SERVICIOS No 212 DE 2012 -  MAYERLY MORA CEPEDA</t>
  </si>
  <si>
    <t>ORDEN DE PRESTACION DE SERVICIOS No 213 DE 2012 -  JOSE MANUEL JIMENEZ ORTIZ</t>
  </si>
  <si>
    <t>ORDEN DE PRESTACION DE SERVICIOS No 214 DE 2012 -  JOSE ALEJANDRO GONZALEZ VARGAS</t>
  </si>
  <si>
    <t>ORDEN DE PRESTACION DE SERVICIOS No 219 DE 2012 -  EDICIONES SCREEN LTDA</t>
  </si>
  <si>
    <t>ORDEN DE PRESTACION DE SERVICIOS No 226 DE 2012 -  PAUL ANDRES BACARES CAMACHO</t>
  </si>
  <si>
    <t>ORDEN DE PRESTACION DE SERVICIOS No 227 DE 2012 -  CATALINA VILLA ROSAS</t>
  </si>
  <si>
    <t>ORDEN DE PRESTACION DE SERVICIOS No 229 DE 2012 -  AMPARO PELAEZ CORDOBA</t>
  </si>
  <si>
    <t>ORDEN DE PRESTACION DE SERVICIOS No 230 DE 2012 -  FOX CHANNELS</t>
  </si>
  <si>
    <t>ORDEN DE PRESTACION DE SERVICIOS No 335 DE 2012 -  JUAN PABLO HERRERA CASTAÑEDA</t>
  </si>
  <si>
    <t>ORDEN DE PRESTACION DE SERVICIOS No 338 DE 2012 -  TIME TRADING LTDA</t>
  </si>
  <si>
    <t>ORDEN DE PRESTACION DE SERVICIOS No 339 DE 2012 -  CIMBRA Y M. SAS</t>
  </si>
  <si>
    <t>ORDEN DE PRESTACION DE SERVICIOS No 340 DE 2012 -  MARCIA YULIETA PENAGOS PEÑA</t>
  </si>
  <si>
    <t>ORDEN DE PRESTACION DE SERVICIOS No 344 DE 2012 -  JESUS LEONARDO LOPEZ</t>
  </si>
  <si>
    <t>ORDEN DE PRESTACION DE SERVICIOS No 349 DE 2012 -  ZULLY MARCELA CAMACHO GALEANO</t>
  </si>
  <si>
    <t>ORDEN DE PRESTACION DE SERVICIOS No 352 DE 2012 -  COMERCIALIZADORA DE BIENES Y SERVICIOS</t>
  </si>
  <si>
    <t xml:space="preserve">ORDEN DE PRESTACION DE SERVICIOS No 353 DE 2012 -  BALUM TELECOMUNICACIONES S.A </t>
  </si>
  <si>
    <t>ORDEN DE PRESTACION DE SERVICIOS No 354 DE 2012 -  RAFAEL HUMBERTO MARTINEZ MUÑOZ</t>
  </si>
  <si>
    <t>ORDEN DE PRESTACION DE SERVICIOS No 356 DE 2012 -  MARGARITA ROSA PACHECO MONTES</t>
  </si>
  <si>
    <t>ORDEN DE PRESTACION DE SERVICIOS No 358 DE 2012 -  LUIS EDUARDO FREIRE GARCIA</t>
  </si>
  <si>
    <t>ORDEN DE PRESTACION DE SERVICIOS No 359 DE 2012 -  ANDRES FELIPE FREIRE GARCIA</t>
  </si>
  <si>
    <t>ORDEN DE PRESTACION DE SERVICIOS No 360 DE 2012 -  MIGUEL RAMIRO GIL MENDEZ</t>
  </si>
  <si>
    <t xml:space="preserve">ORDEN DE PRESTACION DE SERVICIOS No 361 DE 2012 -  GERMAN ALBERTO CASTILLO CLAVIJO </t>
  </si>
  <si>
    <t>ORDEN DE PRESTACION DE SERVICIOS No 363 DE 2012 -  URSULA ANDREA RODRIGUEZ FIGUEREDO</t>
  </si>
  <si>
    <t>ORDEN DE PRESTACION DE SERVICIOS No 367 DE 2012 -  JUAN CARLOS LATORRE CLAVIJO</t>
  </si>
  <si>
    <t>ORDEN DE PRESTACION DE SERVICIOS No 368 DE 2012 -  LUIS FELIPE GIRALDO RAMIREZ</t>
  </si>
  <si>
    <t>ORDEN DE PRESTACION DE SERVICIOS No 371 DE 2012 -  LUZ ADRIANA RAMOS GARCIA</t>
  </si>
  <si>
    <t>ORDEN DE PRESTACION DE SERVICIOS No 372 DE 2012 -  SERGIO ANDRES BUITRAGO ARIAS</t>
  </si>
  <si>
    <t>ORDEN DE PRESTACION DE SERVICIOS No 374 DE 2012 -  JULIANA ESPINEL RICO</t>
  </si>
  <si>
    <t>FRANJA METRO 26 DE NOVIEMBRE DE 2008</t>
  </si>
  <si>
    <t>FRANJA METRO 03 DE ABRIL DE 2009 BIBLIOTECAS</t>
  </si>
  <si>
    <t>FRANJA METRO 14 DE OCTUBRE DE 2008</t>
  </si>
  <si>
    <t>FRANJA METRO 02 DE ABRIL DE 2009 LA TOLERANCIA</t>
  </si>
  <si>
    <t>FRANJA METRO 31 DE MARZO DE 2009 LOS HUESOS</t>
  </si>
  <si>
    <t>FRANJA METRO 03 DE MARZO DE 2008</t>
  </si>
  <si>
    <t>FRANJA METRO 28 DE JULIO DE 2009</t>
  </si>
  <si>
    <t>FRANJA METRO 10 DE JULIO DE 2009</t>
  </si>
  <si>
    <t>FRANJA METRO 10 DE MAYO DE 2006</t>
  </si>
  <si>
    <t>FRANJA METRO 28 DE MAYO DE 2007</t>
  </si>
  <si>
    <t>FRANJA METRO 11 DE OCTUBRE DE 2011</t>
  </si>
  <si>
    <t>FRANJA METRO 28 DE AGOSTO DE 2007 II</t>
  </si>
  <si>
    <t>FRANJA METRO 02 DE NOVIEMBRE DE 2007</t>
  </si>
  <si>
    <t>FRANJA METRO 11 DE ABRIL DE 2007</t>
  </si>
  <si>
    <t>FRANJA METRO 17 DE ENERO DE 2007</t>
  </si>
  <si>
    <t>FRANJA METRO 01 DE JULIO DE 2009 CLUB CAMPESTRE CAFAM</t>
  </si>
  <si>
    <t>FRANJA METRO 06 DE JULIO DE 2009</t>
  </si>
  <si>
    <t>FRANJA METRO 21 DE NOVIEMBRE DE 2007</t>
  </si>
  <si>
    <t>FRANJA METRO 16 DE SEPTIEMBRE DE 2009 GABRIEL BETANCOURT MEJIA</t>
  </si>
  <si>
    <t>FRANJA METRO 25 DE SEPTIEMBRE DE 2009</t>
  </si>
  <si>
    <t>FRANJA METRO 30 DE JUNIO DE 2009</t>
  </si>
  <si>
    <t>FRANJA METRO 24 DE SEPTIEMBRE DE 2009 COLEGIO SAN FASON</t>
  </si>
  <si>
    <t>FRANJA METRO 25 DE OCTUBRE DE 2006</t>
  </si>
  <si>
    <t>FRANJA METRO 31 DE AGOSTO DE 2009</t>
  </si>
  <si>
    <t>FRANJA METRO 09 DE MARZO DE 2007</t>
  </si>
  <si>
    <t>FRANJA METRO 04 DE FEBRERO DE 2009 CUENTOS INFANTILES</t>
  </si>
  <si>
    <t>FRANJA METRO 02 DE MARZO DE 2006</t>
  </si>
  <si>
    <t>FRANJA METRO 30 DE JULIO DE 2009</t>
  </si>
  <si>
    <t>FRANJA METRO 21 DE ENERO DE 2008</t>
  </si>
  <si>
    <t>FRANJA METRO 09 DE JUNIO DE 2008</t>
  </si>
  <si>
    <t>FRANJA METRO 27 DE OPCTUBRE DE 2008 IED DEBORA ARANGO PEREZ</t>
  </si>
  <si>
    <t>FRANJA METRO 07 DE ABRIL DE 2008</t>
  </si>
  <si>
    <t>FRANJA METRO 18 DE ENERO DE 2008</t>
  </si>
  <si>
    <t>FRANJA METRO 22 DE ENERO DE 2008</t>
  </si>
  <si>
    <t>FRANJA METRO 16 DE JUNIO DE 2008</t>
  </si>
  <si>
    <t>FRANJA METRO 04 DE SEPTIEMBRE DE 2008</t>
  </si>
  <si>
    <t>FRANJA METRO 17 DE OCTUBRE DE 2008 COLEGIO DISTRITAL MORISCO</t>
  </si>
  <si>
    <t>FRANJA METRO 16 DE OCTUBRE DE 2008</t>
  </si>
  <si>
    <t>FRANJA MWETRO 17 DE JULIO DE 2009</t>
  </si>
  <si>
    <t>FRANJA METRO 15 DE OCTUBRE DE 2008 COLEGIO DISTRITAL MORISCO</t>
  </si>
  <si>
    <t>FRANJA METRO DE 09 DE ABRIL DE 2007</t>
  </si>
  <si>
    <t>FRANJA METRO 03 DE JULIO DE 2009</t>
  </si>
  <si>
    <t>FRANJA METRO 13 DE MARZO DE 2009 LOS TRENES</t>
  </si>
  <si>
    <t>FRANJA METRO 02 DE FEBRERO DE 2006 FM 40</t>
  </si>
  <si>
    <t>FRANJA METRO 03 DE AGOSTO DE 2009</t>
  </si>
  <si>
    <t>FRANJA METRO 10DE AGOSTO DE 2009</t>
  </si>
  <si>
    <t>FRANJA METRO 23 DE JUNIO DE 2009</t>
  </si>
  <si>
    <t>FRANJA METRO 13 DE  JULIO DE 2009</t>
  </si>
  <si>
    <t>FRANJA METRO 31 DE MAYO DE 2006</t>
  </si>
  <si>
    <t>FRANJA METRO 04 DE DICIEMBRE DE 2008</t>
  </si>
  <si>
    <t>FRANJA METRO 26 DE DICIEMBRE DE 2008</t>
  </si>
  <si>
    <t>FRANJA METRO 17 DE ABRIL DE 2008</t>
  </si>
  <si>
    <t>FRANJA METRO 07 DE JULIO DE 2007</t>
  </si>
  <si>
    <t>FRANJA METRO 07 DE OCTUBRE DE 2008</t>
  </si>
  <si>
    <t>FRANJA METRO 30 DE AGOSTO DE 2007</t>
  </si>
  <si>
    <t>FRANJA METRO 12 Y 14 DE MAYO DE 2006 FM 140</t>
  </si>
  <si>
    <t>FRANJA METRO 22 DE JULIO DE 2009</t>
  </si>
  <si>
    <t>FRANJA METRO 26 DE OCTUBRE DE 2007</t>
  </si>
  <si>
    <t>FRANJA MNETRO 31 DE MAYO DE 2007</t>
  </si>
  <si>
    <t>FRANJA METRO  10 DE JULIO DE 2009</t>
  </si>
  <si>
    <t>FRANJA METRO 25 DE JUNIO DE 2009</t>
  </si>
  <si>
    <t>FRANJA METRO 23 DE ABRIL DE 2009</t>
  </si>
  <si>
    <t>FRANJA METRO 23 DE ENERO DE 2009 LAS MASCOTAS</t>
  </si>
  <si>
    <t>CANALCAPITAL</t>
  </si>
  <si>
    <t>ORDEN DE PRESTACION DE SERVICIOS No 81 DE 2011 - LUIS FERNANDO CUESTA</t>
  </si>
  <si>
    <t>ORDEN DE PRESTACION DE SERVICIOS No 83 DE 2011 - ALFREDO MENDEZ ALVAREZ</t>
  </si>
  <si>
    <t>ORDEN DE PRESTACION DE SERVICIOS No 87 DE 2011 - RUBEN DARIO WILCHES GARAY</t>
  </si>
  <si>
    <t>ORDEN DE PRESTACION DE SERVICIOS No 88 DE 2011 - DIEGO HUMBERTO MARTINEZ CASTRO</t>
  </si>
  <si>
    <t>ORDEN DE PRESTACION DE SERVICIOS No 89 DE 2011 - MICHAEL CANTOR MUÑOZ</t>
  </si>
  <si>
    <t>ORDEN DE PRESTACION DE SERVICIOS No 90 DE 2011 - JAIRO REYES BULLA</t>
  </si>
  <si>
    <t xml:space="preserve">ORDEN DE PRESTACION DE SERVICIOS No 91 DE 2011 - IVAN PARRA DIAZ </t>
  </si>
  <si>
    <t xml:space="preserve">ORDEN DE PRESTACION DE SERVICIOS No 92 DE 2011 - PAULO FERNANDO DUQUE ROJAS </t>
  </si>
  <si>
    <t>ORDEN DE PRESTACION DE SERVICIOS No 93 DE 2011 - RITO ANTONIO PINZON RUIZ</t>
  </si>
  <si>
    <t xml:space="preserve">ORDEN DE PRESTACION DE SERVICIOS No 94 DE 2011 - JOSE ALBERTO BORBON REYES </t>
  </si>
  <si>
    <t>ORDEN DE PRESTACION DE SERVICIOS No 95 DE 2011 - ALEXANDER SASTOQUE MORENO</t>
  </si>
  <si>
    <t>ORDEN DE PRESTACION DE SERVICIOS No 98 DE 2011 - VICTOR MAURICIO LOZANO PULIDO</t>
  </si>
  <si>
    <t>ORDEN DE PRESTACION DE SERVICIOS No 99 DE 2011 - FEDERICO ALBERTO ORTEGA OSORIO</t>
  </si>
  <si>
    <t>ORDEN DE PRESTACION DE SERVICIOS No 100 DE 2011 - MARIA ALEJANDRA TIUSO ALFONSO</t>
  </si>
  <si>
    <t xml:space="preserve">ORDEN DE PRESTACION DE SERVICIOS No 102 DE 2011 - HERNAN DARIO LOPEZ AYA </t>
  </si>
  <si>
    <t xml:space="preserve">ORDEN DE PRESTACION DE SERVICIOS No 103 DE 2011 - VIVIANA LUCIA TOVAR AZULA </t>
  </si>
  <si>
    <t>ORDEN DE PRESTACION DE SERVICIOS No 105 DE 2011 - ALBERTO HERRERA VELA</t>
  </si>
  <si>
    <t>ORDEN DE PRESTACION DE SERVICIOS No 106 DE 2011 - BRIAN GABRIEL MURCIA BARRUETO</t>
  </si>
  <si>
    <t>ORDEN DE PRESTACION DE SERVICIOS No 107 DE 2011 - JOSE LEONARDO GARCIA GARZON</t>
  </si>
  <si>
    <t>ORDEN DE PRESTACION DE SERVICIOS No 108 DE 2011 - EPRIGMACIO LOZANO MURILLO</t>
  </si>
  <si>
    <t>ORDEN DE PRESTACION DE SERVICIOS No 109 DE 2011 - JUAN MARIO DEL RIO MELO</t>
  </si>
  <si>
    <t xml:space="preserve">ORDEN DE PRESTACION DE SERVICIOS No 111 DE 2011 - SAMUEL DAVID ROMERO ARAQUE </t>
  </si>
  <si>
    <t xml:space="preserve">ORDEN DE PRESTACION DE SERVICIOS No 113 DE 2011 -  JOSE ALVARO SANCHEZ ALDANA </t>
  </si>
  <si>
    <t>ORDEN DE PRESTACION DE SERVICIOS No 114 DE 2011 - VICTOR HUGO FERNANDEZ RENDON</t>
  </si>
  <si>
    <t>ORDEN DE PRESTACION DE SERVICIOS No 116 DE 2011 - DAIANNY ALEIDY GARCIA RINCON</t>
  </si>
  <si>
    <t>ORDEN DE PRESTACION DE SERVICIOS No 118 DE 2011 -  DIEGO NICOLAS ANGEL CASTELLANOS</t>
  </si>
  <si>
    <t xml:space="preserve">ORDEN DE PRESTACION DE SERVICIOS No 119 DE 2011 - MARCO ANTONIO MELO FLOREZ </t>
  </si>
  <si>
    <t>ORDEN DE PRESTACION DE SERVICIOS No 121 DE 2011 - JUAN CAMILO CUESTA AREVALO</t>
  </si>
  <si>
    <t>ORDEN DE COMPRA No 11 DE 2010 - ALKOSTO</t>
  </si>
  <si>
    <t>ORDEN DE COMPRA No 13 DE 2010 - GRAFICAS SAN LUIS</t>
  </si>
  <si>
    <t>ORDEN DE COMPRA No 14 DE 2010 - CIEN POR CIEN</t>
  </si>
  <si>
    <t>ORDEN DE COMPRA No 15 DE 2010 - ALKOSTO</t>
  </si>
  <si>
    <t>ORDEN DE COMPRA No 18 DE 2010 - CRISTIAN CAMILO CASTRO S.</t>
  </si>
  <si>
    <t>ORDEN DE COMPRA No 19 DE 2010 - REMS INGENIERIA</t>
  </si>
  <si>
    <t>ORDEN DE COMPRA No 20 DE 2010 - ABC PLANTAS Y EQUIPOS S.A</t>
  </si>
  <si>
    <t>ORDEN DE COMPRA No 21 DE 2010 - TONOS &amp; DATOS COM LTDA</t>
  </si>
  <si>
    <t>PRESENTACION ESTADOS FINANCIEROS AÑO 2011</t>
  </si>
  <si>
    <t>ACTA INFORME DE GESTION MIRIAM CASTIBLANCO</t>
  </si>
  <si>
    <t>3041-3100</t>
  </si>
  <si>
    <t>CONCILIACION ACTIVOS FIJOS</t>
  </si>
  <si>
    <t>ESAP PASANTIAS</t>
  </si>
  <si>
    <t>3101-3149</t>
  </si>
  <si>
    <t>CONCILIACION FACTURACION VS CONTABILIDAD</t>
  </si>
  <si>
    <t>SI CAPITAL SISTEMAS</t>
  </si>
  <si>
    <t>3150-3199</t>
  </si>
  <si>
    <t>CONCILIACION INTANGIBLES</t>
  </si>
  <si>
    <t>3200-3259</t>
  </si>
  <si>
    <t>TERRITORIALIZACION</t>
  </si>
  <si>
    <t>CONCILIACION INVENTARIOS</t>
  </si>
  <si>
    <t>3260-3310</t>
  </si>
  <si>
    <t>CONCURSO PUBLICO 04 MASTER</t>
  </si>
  <si>
    <t>CONCILIACION PROPIEDAD PLANTA Y EQUIPO</t>
  </si>
  <si>
    <t>INFORME DE GERENCIA 2000</t>
  </si>
  <si>
    <t>ORDENES DE PAGO SEPTIEMBRE</t>
  </si>
  <si>
    <t>3312-3379</t>
  </si>
  <si>
    <t>MIGUEL MANOSALVA FACTURACION</t>
  </si>
  <si>
    <t>COMITÉ DE SOSTENIBILIDAD</t>
  </si>
  <si>
    <t>3380-3430</t>
  </si>
  <si>
    <t>ACTAS DE REUNION</t>
  </si>
  <si>
    <t>ESTADO FINANCIERO CONTRATO DE COOPRODUCCION 001-2007</t>
  </si>
  <si>
    <t>3431-3490</t>
  </si>
  <si>
    <t>CONTROL INTERNO</t>
  </si>
  <si>
    <t>CUENTAS PRESUPUESTO</t>
  </si>
  <si>
    <t>3491-3540</t>
  </si>
  <si>
    <t>COACHING</t>
  </si>
  <si>
    <t>PROCESOS JURIDICOS</t>
  </si>
  <si>
    <t>3541-3599</t>
  </si>
  <si>
    <t>ACTAS CIERRE CONTRALORIA</t>
  </si>
  <si>
    <t>DEPURACION CUENTAS</t>
  </si>
  <si>
    <t>DOCUMENTOS MANCHADOS</t>
  </si>
  <si>
    <t>3600-3650</t>
  </si>
  <si>
    <t>CANJE</t>
  </si>
  <si>
    <t>SUPERVISION LUIS CARLOS GARCIA</t>
  </si>
  <si>
    <t>3651-2699</t>
  </si>
  <si>
    <t>CIERRE PRESUPUESTAL DE 2011</t>
  </si>
  <si>
    <t>SOPORTE ESTRATEGICO</t>
  </si>
  <si>
    <t>3700-3748</t>
  </si>
  <si>
    <t>COPIAS DISPONIBILIDAD PRESUPUESTAL</t>
  </si>
  <si>
    <t>ORDENES DE PAGO OCTUBRE</t>
  </si>
  <si>
    <t>3749-3810</t>
  </si>
  <si>
    <t>INFORME VENTAS 2010</t>
  </si>
  <si>
    <t>REVISORIA FISCAL - PEÑALOZA AUDITORES</t>
  </si>
  <si>
    <t>3811-3870</t>
  </si>
  <si>
    <t>REVISORIA FISCAL - JAHV MC GREGOR S.A.</t>
  </si>
  <si>
    <t>PROPUESTA MODIFICACION A LAS TARIFAS DE TV SERVICIOS PUBLICITARIOS Y DE PRODUCCION</t>
  </si>
  <si>
    <t>3871-3930</t>
  </si>
  <si>
    <t>JUNTA DIRECTIVA</t>
  </si>
  <si>
    <t>PLAN DE MEJORAMIENTO</t>
  </si>
  <si>
    <t>3931-3991</t>
  </si>
  <si>
    <t>CONVENIOS RECIPROCIDAD COMERCIAL CANJE</t>
  </si>
  <si>
    <t>OFICINA DE CONTROL INTERNO</t>
  </si>
  <si>
    <t>3992-4039</t>
  </si>
  <si>
    <t>ACTAS CIERRE VIGENCIA</t>
  </si>
  <si>
    <t>DIPLOMADO SISTEMA INTEGRADO DE GESTION</t>
  </si>
  <si>
    <t>4040-4099</t>
  </si>
  <si>
    <t xml:space="preserve">SUPERSOCIEDADES </t>
  </si>
  <si>
    <t>REPORTE NOVEDADES</t>
  </si>
  <si>
    <t>4100-4139</t>
  </si>
  <si>
    <t>AREA TECNICA</t>
  </si>
  <si>
    <t>PROCESOS DISCIPLINARIOS</t>
  </si>
  <si>
    <t>AUTOCONTROL</t>
  </si>
  <si>
    <t>4140-4192</t>
  </si>
  <si>
    <t>ORDENES DE PAGO NOVIEMBRE</t>
  </si>
  <si>
    <t>CARLOS RAMIRO FLOREZ</t>
  </si>
  <si>
    <t>CIERRE DEFINITIVO</t>
  </si>
  <si>
    <t>4193-4249</t>
  </si>
  <si>
    <t>PROCESOS SENTENCIAS JUDICIALES</t>
  </si>
  <si>
    <t>4250-4310</t>
  </si>
  <si>
    <t>BANCO DE OCCIDENTE CTA. 28804848-1</t>
  </si>
  <si>
    <t>4311-4360</t>
  </si>
  <si>
    <t>CARRERA ADMINISTRATIVA Y COMPETENCIAS LABORALES</t>
  </si>
  <si>
    <t>BANCOLOMBIA CTA. 048011300-25</t>
  </si>
  <si>
    <t>4361-4410</t>
  </si>
  <si>
    <t>PROPUESTA CONCURSO PUBLICO No. 001 DE 2013 COOPAMER</t>
  </si>
  <si>
    <t>CAJA MENOR CANAL CAPITAL</t>
  </si>
  <si>
    <t>4411-4470</t>
  </si>
  <si>
    <t>PROPUESTA CONCURSO PUBLICO No. 001 DE 2013 TRANSPORTES ESPECIALIZADOS JR S.A.S.</t>
  </si>
  <si>
    <t>BANCO DE OCCIDENTE CTA. 28881007-0</t>
  </si>
  <si>
    <t>4471-4520</t>
  </si>
  <si>
    <t>BANCOLOMBIA CTA. 048-11-381-23</t>
  </si>
  <si>
    <t>COPIA</t>
  </si>
  <si>
    <t>PROPUESTAS EMPRESAS DE ARCHIVO</t>
  </si>
  <si>
    <t>4521-4579</t>
  </si>
  <si>
    <t>PRIMER 1 ENCUENTRO NACIONAL COMISION NACIONAL DEL SERVICIO CIVIL</t>
  </si>
  <si>
    <t>BANCOLOMBIA CTA. 03134493398</t>
  </si>
  <si>
    <t>4580-4630</t>
  </si>
  <si>
    <t>BANCOLOMBIA CTA. 0313449343-6</t>
  </si>
  <si>
    <t>4631-4679</t>
  </si>
  <si>
    <t>PROPUESTA CONCURSO PUBLICO No. 001 DE 2013 TRANSPORTES SASO S.A.</t>
  </si>
  <si>
    <t>CD-FOLDER</t>
  </si>
  <si>
    <t>BANCOLOMBIA CTA. 04839097161</t>
  </si>
  <si>
    <t>ORDENES DE PAGO DICIEMBRE</t>
  </si>
  <si>
    <t>4680-4729</t>
  </si>
  <si>
    <t>PROPUESTA CONCURSO PUBLICO No. 001 DE 2013 TRANSPORTES ESPECIALES FSGEU</t>
  </si>
  <si>
    <t>BANCOLOMBIA CTA. 17840867196</t>
  </si>
  <si>
    <t>4730-4769</t>
  </si>
  <si>
    <t>PROPUESTA DE SERVICIOS PROFESIONALES DE AUDITORIA EXTERNA PEÑALOZA EDITORES Y ASOCIADOS S.A.</t>
  </si>
  <si>
    <t>BANCOLOMBIA CTA. 04839380602</t>
  </si>
  <si>
    <t>RELACION DE PAGOS DE SEGURIDAD SOCIAL Y CERTIFICACIONES DE AFILIACIONES</t>
  </si>
  <si>
    <t>BANCOLOMBIA CTA. 03142187808</t>
  </si>
  <si>
    <t>4770-4799</t>
  </si>
  <si>
    <t xml:space="preserve">ORDEN DE PRESTACION DE SERVICIOS No 515 DE 2012 -  JHON ALEXANDER CARRILLO HUERTAS </t>
  </si>
  <si>
    <t>ORDEN DE PRESTACION DE SERVICIOS No 517 DE 2012 -  FRANCISCO FELIPE MARIÑO SANCHEZ</t>
  </si>
  <si>
    <t>ORDEN DE PRESTACION DE SERVICIOS No 518 DE 2012 -  RAFAEL IGNACIO HERNANDEZ BARRIOS</t>
  </si>
  <si>
    <t>ORDEN DE PRESTACION DE SERVICIOS No 519 DE 2012 -  OSCAR DUVAN GONZALEZ SUAREZ</t>
  </si>
  <si>
    <t>ORDEN DE PRESTACION DE SERVICIOS No 520 DE 2012 -  JUAN CARLOS GAMBA MONTIEL</t>
  </si>
  <si>
    <t>ORDEN DE PRESTACION DE SERVICIOS No 521 DE 2012 -  OMAIRA MORALES ARBOLEDA</t>
  </si>
  <si>
    <t>ORDEN DE PRESTACION DE SERVICIOS No 522 DE 2012 -  JEFREY DIAZ PECHA</t>
  </si>
  <si>
    <t>ORDEN DE PRESTACION DE SERVICIOS No 523 DE 2012 -  FELIPE HERNANDO SINISTERRA GONZALEZ</t>
  </si>
  <si>
    <t>ORDEN DE PRESTACION DE SERVICIOS No 524 DE 2012 -  DIEGO JAIMES AVELLANEDA</t>
  </si>
  <si>
    <t xml:space="preserve">ORDEN DE PRESTACION DE SERVICIOS No 526 DE 2012 -  EDGAR ALBERTO CASTILLO SARMIENTO </t>
  </si>
  <si>
    <t>ORDEN DE PRESTACION DE SERVICIOS No 527 DE 2012 -  DIEGO GUILLERMO ROJAS CUBILLOS</t>
  </si>
  <si>
    <t>ORDEN DE PRESTACION DE SERVICIOS No 528 DE 2012 -  JHON DAMISTON AREVALO MORA</t>
  </si>
  <si>
    <t>ORDEN DE PRESTACION DE SERVICIOS No 529 DE 2012 -  MAURICIO BOLIVAR CASTRO</t>
  </si>
  <si>
    <t>ORDEN DE PRESTACION DE SERVICIOS No 530 DE 2012 -  SANDRA MILENA ARISTIZABAL SALGUERO</t>
  </si>
  <si>
    <t>ORDEN DE PRESTACION DE SERVICIOS No 531 DE 2012 -  OSCAR EMILIO BUSTOS BUSTOS</t>
  </si>
  <si>
    <t>ORDEN DE PRESTACION DE SERVICIOS No 532 DE 2012 -  CARLOS AUGUSTO MELENDEZ</t>
  </si>
  <si>
    <t>ORDEN DE PRESTACION DE SERVICIOS No 533 DE 2012 -  IVAN GERARDO CRUZ ACEVEDO</t>
  </si>
  <si>
    <t>ORDEN DE PRESTACION DE SERVICIOS No 534 DE 2012 -  VLADIMIR FERNANDO PINZON ESTRADA</t>
  </si>
  <si>
    <t xml:space="preserve">ORDEN DE PRESTACION DE SERVICIOS No 535 DE 2012 -  LINA MARCELA CAICEDO NARANJO </t>
  </si>
  <si>
    <t>ORDEN DE PRESTACION DE SERVICIOS No 536 DE 2012 -  ANGELA MARIA PELUHA MONROY</t>
  </si>
  <si>
    <t xml:space="preserve">ORDEN DE PRESTACION DE SERVICIOS No 537 DE 2012 -  CAJA DE COMPENSACION FAMILIAR COMPENSAR </t>
  </si>
  <si>
    <t>ORDEN DE PRESTACION DE SERVICIOS No 539 DE 2012 -  ANGELA MARCELA CASTILLO HERRERA</t>
  </si>
  <si>
    <t>ORDEN DE PRESTACION DE SERVICIOS No 543 DE 2012 -  JORGE EDWIN LOPEZ MOYA</t>
  </si>
  <si>
    <t>ORDEN DE PRESTACION DE SERVICIOS No 544 DE 2012 -  YURY CAROLINA CALDERON RODRIGUEZ</t>
  </si>
  <si>
    <t>ORDEN DE PRESTACION DE SERVICIOS No 546 DE 2012 -  MARIANA RAMIREZ GOMEZ</t>
  </si>
  <si>
    <t>ORDEN DE PRESTACION DE SERVICIOS No 550 DE 2012 -  LEONEL FERNANDO CIFUENTES SALINAS</t>
  </si>
  <si>
    <t>ORDEN DE PRESTACION DE SERVICIOS No 551 DE 2012 -  MAYERLY MORA CEPEDA</t>
  </si>
  <si>
    <t>ORDEN DE PRESTACION DE SERVICIOS No 552 DE 2012 -  FLORESMIRO LUNA ACOSTA</t>
  </si>
  <si>
    <t>ORDEN DE PRESTACION DE SERVICIOS No 553 DE 2012 -  YADDY ANDREA VASCO SUTANEME</t>
  </si>
  <si>
    <t>ORDEN DE PRESTACION DE SERVICIOS No 555 DE 2012 -  HEDERSON GUALTEROS TELLEZ</t>
  </si>
  <si>
    <t>ORDEN DE PRESTACION DE SERVICIOS No 556 DE 2012 -  LINDA PATRICIA CRIOLLO PEREZ</t>
  </si>
  <si>
    <t>ORDEN DE PRESTACION DE SERVICIOS No 557 DE 2012 -  DAIANNY ALEIDY GARCIA RINCON</t>
  </si>
  <si>
    <t>ORDEN DE PRESTACION DE SERVICIOS No 558 DE 2012 -  JOSE MANUEL JIMENEZ ORTIZ</t>
  </si>
  <si>
    <t>ORDEN DE PRESTACION DE SERVICIOS No 559 DE 2012 -  INFORMATICA Y GESTION S.A</t>
  </si>
  <si>
    <t>ORDEN DE PRESTACION DE SERVICIOS No 562 DE 2012 -  JIMMY ALEXANDER VALENCIA VALENCIA</t>
  </si>
  <si>
    <t>ORDEN DE PRESTACION DE SERVICIOS No 563 DE 2012 -  MANUEL ANDRES AYALA CAICEDO</t>
  </si>
  <si>
    <t>ORDEN DE PRESTACION DE SERVICIOS No 564 DE 2012 -  LAURA CATALINA PEÑA SALAMANCA</t>
  </si>
  <si>
    <t>ORDEN DE PRESTACION DE SERVICIOS No 566 DE 2012 -  ERNESTO CAMILO CALVACHE ORTEGA</t>
  </si>
  <si>
    <t>ORDEN DE PRESTACION DE SERVICIOS No 568 DE 2012 -  DAVID LEONARDO ACEVEDO AVILA</t>
  </si>
  <si>
    <t>ORDEN DE PRESTACION DE SERVICIOS No 570 DE 2012 -  WILLIAM CAMILO GONZALEZ BARRERA</t>
  </si>
  <si>
    <t>ORDEN DE PRESTACION DE SERVICIOS No 573 DE 2012 -  PAUL ANDRES BACARES CAMACHO</t>
  </si>
  <si>
    <t>ORDEN DE PRESTACION DE SERVICIOS No 574 DE 2012 -  CATALINA VILLA ROSAS</t>
  </si>
  <si>
    <t>CONVENIO No 145 DE 2011 - PERSONERIA DE BOGOTA</t>
  </si>
  <si>
    <t>ORDEN DE PRESTACION DE SERVICIOS No 2 DE 2012 -  RONALD GERARDO PACHECO REYES</t>
  </si>
  <si>
    <t>ORDEN DE PRESTACION DE SERVICIOS No 5 DE 2012 -  ORIANA SOFIA VERGNAUD GERARDINO</t>
  </si>
  <si>
    <t>ORDEN DE PRESTACION DE SERVICIOS No 6 DE 2012 -  ERWIN DUVIER RAMIREZ TOVAR</t>
  </si>
  <si>
    <t>ORDEN DE PRESTACION DE SERVICIOS No 7 DE 2012 -  ANGELICA SABOGAL AGUILAR</t>
  </si>
  <si>
    <t>ORDEN DE PRESTACION DE SERVICIOS No 8 DE 2012 -  MARITZA CAROLINA CORTES PARRA</t>
  </si>
  <si>
    <t>ORDEN DE PRESTACION DE SERVICIOS No 11 DE 2012 -  FELIPE CARDONA ACEVEDO</t>
  </si>
  <si>
    <t>ORDEN DE PRESTACION DE SERVICIOS No 12 DE 2012 -  JOHANNA MILENA PEREZ RINCON</t>
  </si>
  <si>
    <t>ORDEN DE PRESTACION DE SERVICIOS No 13 DE 2012 -  CAROLINA TAFUR LOPEZ</t>
  </si>
  <si>
    <t>ORDEN DE PRESTACION DE SERVICIOS No 16 DE 2012 - ADRIANA MARIA BARAJAS CAÑON</t>
  </si>
  <si>
    <t>ORDEN DE PRESTACION DE SERVICIOS No 17 DE 2012 -  JUAN CARLOS BOADA VARGAS</t>
  </si>
  <si>
    <t>ORDEN DE PRESTACION DE SERVICIOS No 19 DE 2012 -  MAURICIO BOLIVAR CASTRO</t>
  </si>
  <si>
    <t>ORDEN DE PRESTACION DE SERVICIOS No 21 DE 2012 -  LUNA YADIRA REYES VARGAS</t>
  </si>
  <si>
    <t>ORDEN DE PRESTACION DE SERVICIOS No 29 DE 2012 -  ADRIANA CAROLINA ESCOBAR GONZALEZ</t>
  </si>
  <si>
    <t>ORDEN DE PRESTACION DE SERVICIOS No 30 DE 2012 -  OSCAR EMILIO BUSTOS BUSTOS</t>
  </si>
  <si>
    <t>ORDEN DE PRESTACION DE SERVICIOS No 33 DE 2012 -  JEFREY DIAZ PECHA</t>
  </si>
  <si>
    <t>ORDEN DE PRESTACION DE SERVICIOS No 34 DE 2012 -   JULIAN DAVID BERNAL FLOREZ</t>
  </si>
  <si>
    <t>ORDEN DE PRESTACION DE SERVICIOS No 36 DE 2012 -  CESAR ARTURO GARZON QUINTERO</t>
  </si>
  <si>
    <t>ORDEN DE PRESTACION DE SERVICIOS No 37 DE 2012 -  URSULA ANDREA RODRIGUEZ FIGUEREDO</t>
  </si>
  <si>
    <t>ORDEN DE PRESTACION DE SERVICIOS No 38 DE 2012 -  EDNA JULIETA SANDOVAL BAEZ</t>
  </si>
  <si>
    <t>ORDEN DE PRESTACION DE SERVICIOS No 39 DE 2012 -  ADRIANA ALICIA BEJARANO BELTRAN</t>
  </si>
  <si>
    <t>ORDEN DE PRESTACION DE SERVICIOS No 42 DE 2012 -   RICARDO ERIBERTO CORTES BELTRAN</t>
  </si>
  <si>
    <t>ORDEN DE PRESTACION DE SERVICIOS No 44 DE 2012 - ALBERTO HERRERA VELA</t>
  </si>
  <si>
    <t>ORDEN DE PRESTACION DE SERVICIOS No 45 DE 2012 -  LINDA NATHALIA ORTIZ FIERRO</t>
  </si>
  <si>
    <t xml:space="preserve">ORDEN DE PRESTACION DE SERVICIOS No 47 DE 2012 -  FRANCISCO JOSE PIEDRAHITA GONZALEZ </t>
  </si>
  <si>
    <t>ORDEN DE PRESTACION DE SERVICIOS No 49 DE 2012 -  CARLOS ENRIQUE PAVA SALGADO</t>
  </si>
  <si>
    <t>ORDEN DE PRESTACION DE SERVICIOS No 50 DE 2012 -  ELKIN MAURICIO SOLORZANO ORTIZ</t>
  </si>
  <si>
    <t>ORDEN DE PRESTACION DE SERVICIOS No 51 DE 2012 -  CINDY KATHERINE MOZO TIBAVISCO</t>
  </si>
  <si>
    <t>ORDEN DE PRESTACION DE SERVICIOS No 53 DE 2012 -  JOSE AGUSTIN SUAREZ PALACIOS</t>
  </si>
  <si>
    <t>ORDEN DE PRESTACION DE SERVICIOS No 54 DE 2012 -  DIEGO HUMBERTO MARTINEZ CASTRO</t>
  </si>
  <si>
    <t>ORDEN DE PRESTACION DE SERVICIOS No 55 DE 2012 -  ARTHURO ALEXANDER DIAZ ORTIZ</t>
  </si>
  <si>
    <t>ORDEN DE PRESTACION DE SERVICIOS No 56 DE 2012 -  FRANCISCO  JAVIER ORTIZ BALLESTEROS</t>
  </si>
  <si>
    <t>RECLAMACIONES ASEGURADORA - DELIMA MARSH 2013</t>
  </si>
  <si>
    <t>DOCUMENTOS INVENTARIOS - VARIOS 2012 - 2013</t>
  </si>
  <si>
    <t>DOCUMENTOS SERVICIOS ADMINISTRATIVOS</t>
  </si>
  <si>
    <t>LOS DOCUMENTOS SE ENCUENTRAN SUELTOS - TEMAS DIVERSOS</t>
  </si>
  <si>
    <t>CONTRATO No 45 DE 2012 - JHON EDGAR DELGADO B</t>
  </si>
  <si>
    <t>ORDEN DE COMPRA No 2 DE 2012 -  ENCLA S.A</t>
  </si>
  <si>
    <t>ORDEN DE COMPRA No 5 DE 2012 - TEKNOPOLIS S.A</t>
  </si>
  <si>
    <t>ORDEN DE COMPRA No 7 DE 2012 -  ENCLA S.A</t>
  </si>
  <si>
    <t>ORDEN DE COMPRA No 8 DE 2012 -  PANORAMA S.A</t>
  </si>
  <si>
    <t>ORDEN DE COMPRA No 13 DE 2012 - BRILLO INSTITUCIONAL SAS</t>
  </si>
  <si>
    <t>ORDEN DE PRESTACION DE SERVICIOS No 159 DE 2012 -  LUIS ENRIQUE MUÑOZ PALACIOS</t>
  </si>
  <si>
    <t>ORDEN DE PRESTACION DE SERVICIOS No 160 DE 2012 -  CESAR ANDRES MORALES BERNAL</t>
  </si>
  <si>
    <t>ORDEN DE PRESTACION DE SERVICIOS No 161 DE 2012 -  DIANA LEONOR MARTINEZ VIDALES</t>
  </si>
  <si>
    <t>ORDEN DE PRESTACION DE SERVICIOS No 163 DE 2012 -  AMPARO PELAEZ CORDOBA</t>
  </si>
  <si>
    <t>ORDEN DE PRESTACION DE SERVICIOS No 167 DE 2012 -  GLORIA ANGELICA SANCHEZ SANCHEZ</t>
  </si>
  <si>
    <t>ORDEN DE PRESTACION DE SERVICIOS No 168 DE 2012 -  JULIO EDGAR LOPEZ</t>
  </si>
  <si>
    <t>ORDEN DE PRESTACION DE SERVICIOS No 169 DE 2012 -  ALFREDO MENDEZ ALVAREZ</t>
  </si>
  <si>
    <t>ORDEN DE PRESTACION DE SERVICIOS No 170 DE 2012 -  FRANCISCO LEONARDO MONTOYA BERNAL</t>
  </si>
  <si>
    <t>ORDEN DE PRESTACION DE SERVICIOS No 171 DE 2012 -  JUAN PABLO HERRERA CASTAÑEDA</t>
  </si>
  <si>
    <t>ORDEN DE PRESTACION DE SERVICIOS No 174 DE 2012 -  GRAFICAS IBAÑEZ S.A.S</t>
  </si>
  <si>
    <t>ORDEN DE PRESTACION DE SERVICIOS No 178 DE 2012 -  JEFREY DIAZ PECHA</t>
  </si>
  <si>
    <t>ORDEN DE PRESTACION DE SERVICIOS No 180 DE 2012 -  HUGO HERLENDY RUIZ CABRERA</t>
  </si>
  <si>
    <t>ORDEN DE PRESTACION DE SERVICIOS No 184 DE 2012 -  JULIAN DAVID BERNAL FLOREZ</t>
  </si>
  <si>
    <t>ORDEN DE PRESTACION DE SERVICIOS No 185 DE 2012 -  JUAN CARLOS LATORRE CLAVIJO</t>
  </si>
  <si>
    <t>ORDEN DE PRESTACION DE SERVICIOS No 186 DE 2012 -  OMAIRA MORALES ARBOLEDA</t>
  </si>
  <si>
    <t>NOTAS CONTABLES DE OCTUBRE - DICIEMBRE N7</t>
  </si>
  <si>
    <t>RECIBOS DE CAJA SEPTIEMBRE</t>
  </si>
  <si>
    <t>158-241</t>
  </si>
  <si>
    <t>6095-6115</t>
  </si>
  <si>
    <t>RECIBOS DE CAJA OCTUBRE</t>
  </si>
  <si>
    <t>NOTAS CONTABLES ENERO - MARZO N6</t>
  </si>
  <si>
    <t>6116-6136</t>
  </si>
  <si>
    <t>RECIBOS DE CAJA NOVIEMBRE</t>
  </si>
  <si>
    <t>01-53</t>
  </si>
  <si>
    <t>6137-6151</t>
  </si>
  <si>
    <t>54-97</t>
  </si>
  <si>
    <t>RECIBOS DE CAJA DICIEMBRE</t>
  </si>
  <si>
    <t>ALBUM FOTOGRAFIAS CANAL CAPITAL</t>
  </si>
  <si>
    <t>2009</t>
  </si>
  <si>
    <t>CONTROL PAGOS EN LINEA BANCOLOMBIA</t>
  </si>
  <si>
    <t>N/A</t>
  </si>
  <si>
    <t>REGISTRO FOTOGRAFICO</t>
  </si>
  <si>
    <t>6152-6178</t>
  </si>
  <si>
    <t>NOTAS CONTABLES DE JULIO - SEPTIEMBRE N6</t>
  </si>
  <si>
    <t>FACTURAS ENERO</t>
  </si>
  <si>
    <t>7722-7730</t>
  </si>
  <si>
    <t>98-144</t>
  </si>
  <si>
    <t>FACTURAS  FERBRERO</t>
  </si>
  <si>
    <t>DISPONIBILIDADES</t>
  </si>
  <si>
    <t>COMPROBANTES DE EGRESO ENERO - AGOSTO</t>
  </si>
  <si>
    <t>01-360</t>
  </si>
  <si>
    <t>7731-7753</t>
  </si>
  <si>
    <t>FACTURAS MARZO</t>
  </si>
  <si>
    <t>NOTAS CONTABLES DE OCTUBRE - DICIEMBRE N6</t>
  </si>
  <si>
    <t>361-653</t>
  </si>
  <si>
    <t>7754-7773</t>
  </si>
  <si>
    <t>145-205</t>
  </si>
  <si>
    <t>COMPROBANTES DE EGRESO AGOSTO - DICIEMBRE</t>
  </si>
  <si>
    <t>FACTURAS ABRIL</t>
  </si>
  <si>
    <t>7774-7794</t>
  </si>
  <si>
    <t>654-875</t>
  </si>
  <si>
    <t>FACTURAS MAYO</t>
  </si>
  <si>
    <t>7795-7809</t>
  </si>
  <si>
    <t>876-1115</t>
  </si>
  <si>
    <t>CORRESPONDENCIA</t>
  </si>
  <si>
    <t>FACTURAS JUNIO</t>
  </si>
  <si>
    <t>2014</t>
  </si>
  <si>
    <t>INTERFASE ORDENES DE PAGO JULIO A OCTUBRE</t>
  </si>
  <si>
    <t>COPIAS</t>
  </si>
  <si>
    <t>DOCUMENTACION DE APOYO ADMINISTRATIVA Y FINANCIERA</t>
  </si>
  <si>
    <t>7810-7833</t>
  </si>
  <si>
    <t>2007</t>
  </si>
  <si>
    <t>2510-3553</t>
  </si>
  <si>
    <t xml:space="preserve">REGISTRO PRESUPUESTAL </t>
  </si>
  <si>
    <t>RECIBIDA ENTREGADA, OFICIOS TESORERIA</t>
  </si>
  <si>
    <t>FACTURAS JULIO</t>
  </si>
  <si>
    <t>01-400</t>
  </si>
  <si>
    <t>7834-7848</t>
  </si>
  <si>
    <t>FACTURAS  AGOSTO</t>
  </si>
  <si>
    <t>401-800</t>
  </si>
  <si>
    <t>2013</t>
  </si>
  <si>
    <t>INTERFASE NOMINA</t>
  </si>
  <si>
    <t>7849-7872</t>
  </si>
  <si>
    <t>FACTURAS  SEPTIEMBRE</t>
  </si>
  <si>
    <t>801-1150</t>
  </si>
  <si>
    <t>7873-7910</t>
  </si>
  <si>
    <t>FACTURAS OCTUBRE</t>
  </si>
  <si>
    <t>NOTAS CONTABLES N6 ENERO - MARZO</t>
  </si>
  <si>
    <t>2011</t>
  </si>
  <si>
    <t>7911-7942</t>
  </si>
  <si>
    <t>FACTURAS NOVIEMBRE</t>
  </si>
  <si>
    <t>1151-1567</t>
  </si>
  <si>
    <t>1</t>
  </si>
  <si>
    <t>7943-7979</t>
  </si>
  <si>
    <t>NOTAS CONTABLES N6 ABRIL- JUNIO</t>
  </si>
  <si>
    <t>ANTB CONTROL PAGOS</t>
  </si>
  <si>
    <t>1568-1949</t>
  </si>
  <si>
    <t>7980-8002</t>
  </si>
  <si>
    <t>RESOLUCIONES</t>
  </si>
  <si>
    <t>FACTURAS DICIEMBRE</t>
  </si>
  <si>
    <t>8003-8039</t>
  </si>
  <si>
    <t>COMPROBANTES DE EGRESO</t>
  </si>
  <si>
    <t>8040-8058</t>
  </si>
  <si>
    <t>NOTAS CONTABLES N7 ENERO - MARZO</t>
  </si>
  <si>
    <t>8059-8073</t>
  </si>
  <si>
    <t>AGENCIAS Y OTROS</t>
  </si>
  <si>
    <t>LIBROS DE BANCOS</t>
  </si>
  <si>
    <t>NOTAS CONTABLES N7 ABRIL - JULIO</t>
  </si>
  <si>
    <t>CONCILIACION CARTERA CONTABILIDAD</t>
  </si>
  <si>
    <t>DOCUMENTOS VARIOS  (ORDENES DE PAGO, NOTAS CONTABLES, AIUTORIZACIONES DE PAGO )</t>
  </si>
  <si>
    <t>361-570</t>
  </si>
  <si>
    <t>MIRYAM CASTIBLANCO</t>
  </si>
  <si>
    <t>LEY 14 DE 1991 VIGENCIA 2013</t>
  </si>
  <si>
    <t>571-780</t>
  </si>
  <si>
    <t>ACTIVIDADES DE GESTION 2014</t>
  </si>
  <si>
    <t>781-990</t>
  </si>
  <si>
    <t>2012</t>
  </si>
  <si>
    <t>IMPUESTO RETEFUENTE RETE IVA RETE ICA Y PATRIMONIO</t>
  </si>
  <si>
    <t>6179-6205</t>
  </si>
  <si>
    <t>991-1181</t>
  </si>
  <si>
    <t>DOCUMENTACION DE APOYO FINANCIERA</t>
  </si>
  <si>
    <t>6206-6227</t>
  </si>
  <si>
    <t>CONCILIACIONES ACTIVOS FIJOS CONSUMO Y CARTERA</t>
  </si>
  <si>
    <t>RAZON SOCIAL CANAL CAPITAL</t>
  </si>
  <si>
    <t>1182-1325</t>
  </si>
  <si>
    <t>RESGISTROS PRESUPUESTALES</t>
  </si>
  <si>
    <t>INFORMES DE AUDITORIA CI</t>
  </si>
  <si>
    <t>6228-6253</t>
  </si>
  <si>
    <t>2008</t>
  </si>
  <si>
    <t>2010</t>
  </si>
  <si>
    <t>ACTAS DE SUSPENSION</t>
  </si>
  <si>
    <t>REGISTROS PRESUPUESTALES</t>
  </si>
  <si>
    <t>801-1200</t>
  </si>
  <si>
    <t>DECLARACION DE RENTA</t>
  </si>
  <si>
    <t>CORRESPONDENCIA CNTV</t>
  </si>
  <si>
    <t>1201-1600</t>
  </si>
  <si>
    <t>RETEFUENTE</t>
  </si>
  <si>
    <t>1601-2045</t>
  </si>
  <si>
    <t>6254-6289</t>
  </si>
  <si>
    <t>IMPUESTO A LAS VENTAS</t>
  </si>
  <si>
    <t>6290-6306</t>
  </si>
  <si>
    <t>TRANSACCION</t>
  </si>
  <si>
    <t>IMPUESTO DE INDUSTRIA Y COMERCIO</t>
  </si>
  <si>
    <t>PRESUPUESTO 2012 HISTORICO</t>
  </si>
  <si>
    <t>INFORME DE SALDOS</t>
  </si>
  <si>
    <t>6307-6325</t>
  </si>
  <si>
    <t>BOLETIN TESORERIA</t>
  </si>
  <si>
    <t>CONCEPTO RETIRO BIENES</t>
  </si>
  <si>
    <t>6326-6351</t>
  </si>
  <si>
    <t>01-450</t>
  </si>
  <si>
    <t>6352-6372</t>
  </si>
  <si>
    <t>BALANCE DE PRUEBA</t>
  </si>
  <si>
    <t>6373-6388</t>
  </si>
  <si>
    <t>451-670</t>
  </si>
  <si>
    <t>6389-6407</t>
  </si>
  <si>
    <t>671-890</t>
  </si>
  <si>
    <t>CONCILIACIONES DE FACTURAS</t>
  </si>
  <si>
    <t>6408-6421</t>
  </si>
  <si>
    <t>891-1080</t>
  </si>
  <si>
    <t>GESTION ADMINISTRTATIVA</t>
  </si>
  <si>
    <t>1 / 2</t>
  </si>
  <si>
    <t>CONCILIACION CUENTA DE AHORROS 8123 BANCOLOMBIA</t>
  </si>
  <si>
    <t>1081-1260</t>
  </si>
  <si>
    <t>6422-6451</t>
  </si>
  <si>
    <t>ALMACEN VARIOS</t>
  </si>
  <si>
    <t>1261-1410</t>
  </si>
  <si>
    <t>8074-8083</t>
  </si>
  <si>
    <t>TRANSANCCIONES BANCARIAS</t>
  </si>
  <si>
    <t>CONCILIACION CUENTA DE CORRIENTE 0025 BANCOLOMBIA</t>
  </si>
  <si>
    <t>2 / 2</t>
  </si>
  <si>
    <t>RELACION DE AUTORIZACION</t>
  </si>
  <si>
    <t>DOCUMENTOS DE APOYO FINANCIERA</t>
  </si>
  <si>
    <t>8084-8105</t>
  </si>
  <si>
    <t>01-500</t>
  </si>
  <si>
    <t>CONCILIACION CUENTA DE AHORROS 2657 BANCOLOMBIA</t>
  </si>
  <si>
    <t>FORMATOS LEY 1607 CONTRATISTAS FEBRERO</t>
  </si>
  <si>
    <t>8106-8139</t>
  </si>
  <si>
    <t>501-900</t>
  </si>
  <si>
    <t>8140-8159</t>
  </si>
  <si>
    <t>CD INFORME DE EJECUCION PRESUPUESTAL 2008</t>
  </si>
  <si>
    <t>CONCILIACION CUENTA DE CORRIENTE 0797 BANCOLOMBIA</t>
  </si>
  <si>
    <t>901-1300</t>
  </si>
  <si>
    <t>CORRESPONDENCIA GENERAL</t>
  </si>
  <si>
    <t>8160-8189</t>
  </si>
  <si>
    <t>INFORME DE GESTION DE LA GERENCIA GENERAL</t>
  </si>
  <si>
    <t>1301-1690</t>
  </si>
  <si>
    <t>8190-8211</t>
  </si>
  <si>
    <t>CONCILIACION CUENTA DE AHORROS 5841 BANCOLOMBIA</t>
  </si>
  <si>
    <t>CUADERNILLO - COPIA</t>
  </si>
  <si>
    <t>1691-2080</t>
  </si>
  <si>
    <t>8212-8222</t>
  </si>
  <si>
    <t>INFORME EJECUTIVO DE GESTION HECTOR PINILLA</t>
  </si>
  <si>
    <t>CONCILIACION CUENTA DE AHORROS 0070 BANCO OCCIDENTE</t>
  </si>
  <si>
    <t>1-450</t>
  </si>
  <si>
    <t>8223-8237</t>
  </si>
  <si>
    <t>451-800</t>
  </si>
  <si>
    <t>8238-8252</t>
  </si>
  <si>
    <t>CONCILIACION CUENTA DE AHORROS 1072 BANCOLOMBIA</t>
  </si>
  <si>
    <t>801-1050</t>
  </si>
  <si>
    <t>CORRECIONES CERTIFICACIONES</t>
  </si>
  <si>
    <t>8253-8282</t>
  </si>
  <si>
    <t>1-600</t>
  </si>
  <si>
    <t>PROPUESTA CONCURSO PUBLICO No. 004 DE 2014 CONSORCIO BIP-PLATINO</t>
  </si>
  <si>
    <t>GUIA DE PARTICIPACION EN EL PREMIO DISTRITAL A LA GESTION - DOCUMENTO DE APOYO</t>
  </si>
  <si>
    <t>CONCILIACION CUENTA DE AHORROS 6737 BANCOLOMBIA</t>
  </si>
  <si>
    <t>FOLDER</t>
  </si>
  <si>
    <t>601-1200</t>
  </si>
  <si>
    <t>CUENTA CANCELADA</t>
  </si>
  <si>
    <t>CONVENIOS COMISION NACIONAL DE TELEVISION</t>
  </si>
  <si>
    <t>PROPUESTA CONCURSO PUBLICO No. 004 DE 2014 TRANSPORTES ESPECIALIZADOS S.A.S.</t>
  </si>
  <si>
    <t>PROPUESTA CONCURSO PUBLICO No. 004 DE 2014 UNION TEMPORAL TNR-CHICO</t>
  </si>
  <si>
    <t>CONCILIACION CUENTA DE AHORROS 5187 BANCOLOMBIA</t>
  </si>
  <si>
    <t>CORRESPONDENCIA BANCOS</t>
  </si>
  <si>
    <t>PROPUESTA CONCURSO PUBLICO No. 004 DE 2014 TRANSPORTES CIUDAD BONITA</t>
  </si>
  <si>
    <t>PROPUESTA CONCURSO PUBLICO No. 004 DE 2014 UNION TEMPORAL TRANSPORTADORES ALIADOS BOGOTA</t>
  </si>
  <si>
    <t>CONCILIACION CUENTA DE AHORROS 8075 BANCOLOMBIA</t>
  </si>
  <si>
    <t>FACTURAS MES DE NOVIEMBRE DE 2014</t>
  </si>
  <si>
    <t>RESOLUCIONES Y DECRETOS 2015</t>
  </si>
  <si>
    <t>LIBRO BANCOS</t>
  </si>
  <si>
    <t>8283-8307</t>
  </si>
  <si>
    <t>FACTURAS MES DE DICIEMBRE DE 2014</t>
  </si>
  <si>
    <t>CONCILIACION CUENTA DE AHORROS 1369 BANCOLOMBIA</t>
  </si>
  <si>
    <t>8308-8321</t>
  </si>
  <si>
    <t>FACTURAS MES DE DICIEMBRE DE 2015</t>
  </si>
  <si>
    <t xml:space="preserve">RESOLUCIONES Y DECRETOS </t>
  </si>
  <si>
    <t>CARTILLA</t>
  </si>
  <si>
    <t>8322-8348</t>
  </si>
  <si>
    <t>CONCILIACION CUENTA DE AHORROS 7940 BANCOLOMBIA</t>
  </si>
  <si>
    <t>6452-6475</t>
  </si>
  <si>
    <t>RESOLUCIONES AUTORIDAD NACIONAL TV</t>
  </si>
  <si>
    <t>LEY 734 DE 2002 CODIGO DISCIPLINARIO UNICO</t>
  </si>
  <si>
    <t>RECIBOS DE CAJA ENERO A MARZO</t>
  </si>
  <si>
    <t>LIBRO 5580-5679</t>
  </si>
  <si>
    <t>LISTADO DE CIERRES PRESUPUESTALES</t>
  </si>
  <si>
    <t>RECIBOS DE CAJA DE ABRIL A JUNIO</t>
  </si>
  <si>
    <t>LIBRO 5680-5766</t>
  </si>
  <si>
    <t xml:space="preserve">DIRECTORIO DE PROVEEDORES </t>
  </si>
  <si>
    <t>TRANSACCIONES BANCARIAS</t>
  </si>
  <si>
    <t xml:space="preserve">CORRESPONDENCIA EXTERNA RECIBIDA Y ENVIADA </t>
  </si>
  <si>
    <t>DOCUMENTOS TRIBUTARIOS</t>
  </si>
  <si>
    <t>RECIBOS DE CAJA JULIO A SEPTIEMBRE</t>
  </si>
  <si>
    <t>LIBRO 5767-5859</t>
  </si>
  <si>
    <t>RECIBOS DE CAJA DE OCTUBRE A DICIEMBRE</t>
  </si>
  <si>
    <t>LIBRO 5860-5939</t>
  </si>
  <si>
    <t>FACTURAS DE ENERO A MARZO</t>
  </si>
  <si>
    <t>CONCILIACIONES DE ACTIVOS FIJOS</t>
  </si>
  <si>
    <t>LIBRO 7427-7502</t>
  </si>
  <si>
    <t xml:space="preserve">INFORME EJECUTIVO DE GESTION MARTHA CHANBUETA </t>
  </si>
  <si>
    <t>FACTURAS DE ABRIL A JUNIO</t>
  </si>
  <si>
    <t>LIBRO 7503-7589</t>
  </si>
  <si>
    <t>FACTURAS DE JULIO A OCTUBRE</t>
  </si>
  <si>
    <t>LIBRO 7582-7657</t>
  </si>
  <si>
    <t>FACTURAS DE NOVIEMBRE A DICIEMBRE</t>
  </si>
  <si>
    <t>INFORME DE ENTREGA CARGO SUBDIRECCION FINANCIERA</t>
  </si>
  <si>
    <t>LIBRO 7658-7721</t>
  </si>
  <si>
    <t>COSTOS ABC -MATERIAL DE APOYO</t>
  </si>
  <si>
    <t>CUADERNILLO</t>
  </si>
  <si>
    <t>CONCILIACIONES DE INVENTARIOS</t>
  </si>
  <si>
    <t>PRESUPUESTO, VENTAS, GASTOS FINANCIEROS</t>
  </si>
  <si>
    <t>BANCO DE PROYECTOS DE LA CNTV</t>
  </si>
  <si>
    <t>EJECUCION Y PRESUPUESTO</t>
  </si>
  <si>
    <t>COPIA - CUADERNILLO</t>
  </si>
  <si>
    <t>RUT</t>
  </si>
  <si>
    <t>ANEXO RESOLUCIONES DOCUMENTOS DE APOYO</t>
  </si>
  <si>
    <t>CENTRO DE COSTO COSTEO BASADO EN ACTIVIDADES</t>
  </si>
  <si>
    <t>ORDENES DE PAGO ENERO</t>
  </si>
  <si>
    <t>SIRECI INFORME TRIMESTRAL CONTRALORIA GENERAL DE LA REPUBLICA</t>
  </si>
  <si>
    <t>RIT</t>
  </si>
  <si>
    <t>01-59</t>
  </si>
  <si>
    <t>ACTA DE INFORME DE GESTION</t>
  </si>
  <si>
    <t>INFORME TRIMESTRAL CONTRALORIA GENERAL DE LA REPUBLICA</t>
  </si>
  <si>
    <t>CONTADURIA GENERAL DE LA NACION</t>
  </si>
  <si>
    <t>DOCUMENTOS PLAN FINANCIERO 2014</t>
  </si>
  <si>
    <t>60-119</t>
  </si>
  <si>
    <t>INFORME FINAL DE INVENTARIO FISICO VALORIZADO DE PROPIEDAD PLANTA Y EQUIPO</t>
  </si>
  <si>
    <t>DOCUMENTOS PLAN FINANCIERO 2013</t>
  </si>
  <si>
    <t>CONTRALORIA GENERAL DE LA NACION</t>
  </si>
  <si>
    <t>120-169</t>
  </si>
  <si>
    <t>DOCUMENTOS PLAN FINANCIERO 2012</t>
  </si>
  <si>
    <t>DOCUMENTOS PLAN FINANCIERO 2011</t>
  </si>
  <si>
    <t>170-219</t>
  </si>
  <si>
    <t>COMPOSICION PATRIMONIAL</t>
  </si>
  <si>
    <t>PAPELES DE TRABAJO, AJUSTE DISPONIBILIDAD INICIAL 2013 ADICION PRESUPUESTO ANTV MARZO 2013</t>
  </si>
  <si>
    <t>220-276</t>
  </si>
  <si>
    <t>DANE</t>
  </si>
  <si>
    <t>PAPELES DE TRABAJO, AJUSTE DISPONIBILIDAD INICIAL 2012 ADICION PRESUPUESTO ANTV MARZO 2012</t>
  </si>
  <si>
    <t>ORDENES DE PAGO FEBRERO</t>
  </si>
  <si>
    <t>277-335</t>
  </si>
  <si>
    <t>FRANJA METRO 25 DE NOVIEMBRE DE 2008</t>
  </si>
  <si>
    <t>FRANJA METRO JUEVES  9 DE JULIO DE 2009</t>
  </si>
  <si>
    <t>FRANJA METRO JUEVES 6 DE AGOSTO DE 2009</t>
  </si>
  <si>
    <t>FRANJA METRO JUEVES 22 DE OCTUBRE DE 2009</t>
  </si>
  <si>
    <t>FRANJA METRO MARTES 7 DE ABRIL DE 2009</t>
  </si>
  <si>
    <t>FRANJA METRO 1"20 VIERNES 31 DE JULIO 2009</t>
  </si>
  <si>
    <t>FRANJA METRO VIERNES 26 DE JUNIO DE 2009</t>
  </si>
  <si>
    <t>FRANJA METRO LUNES 6 DE ABRIL DE 2009 LAS RELIGIONES</t>
  </si>
  <si>
    <t>FRANJA METRO 11 DE DICIEMBRE DE 2008</t>
  </si>
  <si>
    <t>FRANJA METRO CANTICUENTOS "KARAOKE"</t>
  </si>
  <si>
    <t>FRANJA METRO ABRIL 22 DE 2006 FM 127</t>
  </si>
  <si>
    <t>FRANJA METRO  27 DE AGOSTO DE 2008</t>
  </si>
  <si>
    <t>FRANJA METRO 6 DE OCTUBRE DE 2008 4:26:29</t>
  </si>
  <si>
    <t>FRANJA METRO 13 DE JUNIO DE 2008</t>
  </si>
  <si>
    <t>FRANJA METRO 5 DE NOVIEMBRE DE 2008</t>
  </si>
  <si>
    <t>FRANJA METRO 2 DE OCTUBRE DE 2008</t>
  </si>
  <si>
    <t>FRANJA METRO 29 DE SEPTIEMBRE DE 2008 DESPEDIDA</t>
  </si>
  <si>
    <t>FRANJA METRO 23 DE JULIO DE 2008 DESPEDIDA T:0:54</t>
  </si>
  <si>
    <t>FRANJA METRO 4 DE JULIO DE 2008 CARLOS NAVARRETE</t>
  </si>
  <si>
    <t>FRANJA METRO 16 DE MAYO DE 2006 FM 143</t>
  </si>
  <si>
    <t>FRANJA METRO 30 DE ABRIL DE  2008 COMERCIALES LATA</t>
  </si>
  <si>
    <t>FRANJA METRO 24 DE SEPTIEMBRE DE 2008 COLEGIO DIS. ANTONIO JOSE DE SUCRE</t>
  </si>
  <si>
    <t>FRANJA METRO 29 DE JULIO DE 2008 DESPEDIDA T:0:38</t>
  </si>
  <si>
    <t>FRANJA METRO 26 DE SEPTIEMBRE DE 2008 DESPEDIDA T:1"00</t>
  </si>
  <si>
    <t>FRANJA METRO 18 DE SEPTIEMBRE DE 2008</t>
  </si>
  <si>
    <t>FRANJA METRO 22 DE FEBRERO DE 2007</t>
  </si>
  <si>
    <t>FRANJA METRO 19 DE JUNIO DE 2008</t>
  </si>
  <si>
    <t>FRANJA METRO 31 DE JULIO DE 2008 DESPEDIDA T:1"12</t>
  </si>
  <si>
    <t>FRANJA METRO 6 DE NOVIEMBRE DE 2008 T: 1"27</t>
  </si>
  <si>
    <t>FRANJA METRO 27 DE JUNIO DE 2008</t>
  </si>
  <si>
    <t>FRANJA METRO 28 DE OCTUBRE DE 2008 DESPEDIDA T:1"18</t>
  </si>
  <si>
    <t>FRANJA METRO 26 DE JUNIO DE 2008 SEGMENTO II</t>
  </si>
  <si>
    <t>BETACAM 1148</t>
  </si>
  <si>
    <t>BETACAM 1149</t>
  </si>
  <si>
    <t>BETACAM 1150</t>
  </si>
  <si>
    <t>BETACAM 1151</t>
  </si>
  <si>
    <t>BETACAM 1152</t>
  </si>
  <si>
    <t>BETACAM 1153</t>
  </si>
  <si>
    <t>BETACAM 1154</t>
  </si>
  <si>
    <t>BETACAM 1155</t>
  </si>
  <si>
    <t>BETACAM 1156</t>
  </si>
  <si>
    <t>BETACAM 1157</t>
  </si>
  <si>
    <t>BETACAM 1158</t>
  </si>
  <si>
    <t>BETACAM 1159</t>
  </si>
  <si>
    <t>BETACAM 1160</t>
  </si>
  <si>
    <t>BETACAM 1161</t>
  </si>
  <si>
    <t>BETACAM 1162</t>
  </si>
  <si>
    <t>BETACAM 1163</t>
  </si>
  <si>
    <t>BETACAM 1164</t>
  </si>
  <si>
    <t>BETACAM 1165</t>
  </si>
  <si>
    <t>BETACAM 1166</t>
  </si>
  <si>
    <t>BETACAM 1167</t>
  </si>
  <si>
    <t>BETACAM 1168</t>
  </si>
  <si>
    <t>BETACAM 1169</t>
  </si>
  <si>
    <t>BETACAM 1170</t>
  </si>
  <si>
    <t>BETACAM 1171</t>
  </si>
  <si>
    <t>BETACAM 1172</t>
  </si>
  <si>
    <t>BETACAM 1173</t>
  </si>
  <si>
    <t>BETACAM 1174</t>
  </si>
  <si>
    <t>BETACAM 1175</t>
  </si>
  <si>
    <t>BETACAM 1176</t>
  </si>
  <si>
    <t>BETACAM 1177</t>
  </si>
  <si>
    <t>BETACAM 1178</t>
  </si>
  <si>
    <t>BETACAM 1179</t>
  </si>
  <si>
    <t>BETACAM 1180</t>
  </si>
  <si>
    <t>BETACAM 1181</t>
  </si>
  <si>
    <t>BETACAM 1182</t>
  </si>
  <si>
    <t>BETACAM 1183</t>
  </si>
  <si>
    <t>BETACAM 1184</t>
  </si>
  <si>
    <t>BETACAM 1185</t>
  </si>
  <si>
    <t>BETACAM 1186</t>
  </si>
  <si>
    <t>BETACAM 1187</t>
  </si>
  <si>
    <t>BETACAM 1188</t>
  </si>
  <si>
    <t>BETACAM 1189</t>
  </si>
  <si>
    <t>BETACAM 1190</t>
  </si>
  <si>
    <t>BETACAM 1191</t>
  </si>
  <si>
    <t>BETACAM 1192</t>
  </si>
  <si>
    <t>BETACAM 1193</t>
  </si>
  <si>
    <t>BETACAM 1194</t>
  </si>
  <si>
    <t>BETACAM 1195</t>
  </si>
  <si>
    <t>BETACAM 1196</t>
  </si>
  <si>
    <t>BETACAM 1197</t>
  </si>
  <si>
    <t>BETACAM 1198</t>
  </si>
  <si>
    <t>BETACAM 1199</t>
  </si>
  <si>
    <t>BETACAM 1200</t>
  </si>
  <si>
    <t>BETACAM 1201</t>
  </si>
  <si>
    <t>BETACAM 1202</t>
  </si>
  <si>
    <t>BETACAM 1203</t>
  </si>
  <si>
    <t>BETACAM 1204</t>
  </si>
  <si>
    <t>BETACAM 1205</t>
  </si>
  <si>
    <t>BETACAM 1206</t>
  </si>
  <si>
    <t>BETACAM 1207</t>
  </si>
  <si>
    <t>BETACAM 1208</t>
  </si>
  <si>
    <t>BETACAM 1209</t>
  </si>
  <si>
    <t>BETACAM 1210</t>
  </si>
  <si>
    <t>BETACAM 1211</t>
  </si>
  <si>
    <t>BETACAM 1213</t>
  </si>
  <si>
    <t>BETACAM 1214</t>
  </si>
  <si>
    <t>BETACAM 1215</t>
  </si>
  <si>
    <t>BETACAM 1216</t>
  </si>
  <si>
    <t>BETACAM 1217</t>
  </si>
  <si>
    <t>BETACAM 1218</t>
  </si>
  <si>
    <t>BETACAM 1219</t>
  </si>
  <si>
    <t>BETACAM 1220</t>
  </si>
  <si>
    <t>BETACAM 1221</t>
  </si>
  <si>
    <t>BETACAM 1222</t>
  </si>
  <si>
    <t>BETACAM 1223</t>
  </si>
  <si>
    <t>BETACAM 1224</t>
  </si>
  <si>
    <t>BETACAM 1225</t>
  </si>
  <si>
    <t>BETACAM 1226</t>
  </si>
  <si>
    <t>BETACAM 1227</t>
  </si>
  <si>
    <t>BETACAM 1228</t>
  </si>
  <si>
    <t>BETACAM 1229</t>
  </si>
  <si>
    <t>BETACAM 1230</t>
  </si>
  <si>
    <t>BETACAM 1231</t>
  </si>
  <si>
    <t>BETACAM 1232</t>
  </si>
  <si>
    <t>BETACAM 1233</t>
  </si>
  <si>
    <t>BETACAM 1234</t>
  </si>
  <si>
    <t>BETACAM 1235</t>
  </si>
  <si>
    <t>BETACAM 1236</t>
  </si>
  <si>
    <t>BETACAM 1237</t>
  </si>
  <si>
    <t>BETACAM 1238</t>
  </si>
  <si>
    <t>BETACAM 1239</t>
  </si>
  <si>
    <t>BETACAM 1240</t>
  </si>
  <si>
    <t>BETACAM 1241</t>
  </si>
  <si>
    <t>BETACAM 1242</t>
  </si>
  <si>
    <t>BETACAM 1243</t>
  </si>
  <si>
    <t>BETACAM 1244</t>
  </si>
  <si>
    <t>BETACAM 1245</t>
  </si>
  <si>
    <t>BETACAM 1246</t>
  </si>
  <si>
    <t>BETACAM 1247</t>
  </si>
  <si>
    <t>BETACAM 1248</t>
  </si>
  <si>
    <t>BETACAM 1249</t>
  </si>
  <si>
    <t>BETACAM 1250</t>
  </si>
  <si>
    <t>BETACAM 1251</t>
  </si>
  <si>
    <t>BETACAM 1252</t>
  </si>
  <si>
    <t>BETACAM 1253</t>
  </si>
  <si>
    <t>BETACAM 1254</t>
  </si>
  <si>
    <t>BETACAM 1255</t>
  </si>
  <si>
    <t>BETACAM 1256</t>
  </si>
  <si>
    <t>BETACAM 1257</t>
  </si>
  <si>
    <t>BETACAM 1258</t>
  </si>
  <si>
    <t>BETACAM 1259</t>
  </si>
  <si>
    <t>BETACAM 1260</t>
  </si>
  <si>
    <t>BETACAM 1261</t>
  </si>
  <si>
    <t>BETACAM 1262</t>
  </si>
  <si>
    <t>BETACAM 1263</t>
  </si>
  <si>
    <t>BETACAM 1264</t>
  </si>
  <si>
    <t>BETACAM 1265</t>
  </si>
  <si>
    <t>BETACAM 1266</t>
  </si>
  <si>
    <t>BETACAM 1267</t>
  </si>
  <si>
    <t>BETACAM 1268</t>
  </si>
  <si>
    <t>BETACAM 1269</t>
  </si>
  <si>
    <t>BETACAM 1270</t>
  </si>
  <si>
    <t>BETACAM 1271</t>
  </si>
  <si>
    <t>BETACAM 1272</t>
  </si>
  <si>
    <t>BETACAM 1273</t>
  </si>
  <si>
    <t>BETACAM 1274</t>
  </si>
  <si>
    <t>BETACAM 1275</t>
  </si>
  <si>
    <t>BETACAM 1276</t>
  </si>
  <si>
    <t>BETACAM 1277</t>
  </si>
  <si>
    <t>BETACAM 1278</t>
  </si>
  <si>
    <t>BETACAM 1279</t>
  </si>
  <si>
    <t>BETACAM 1280</t>
  </si>
  <si>
    <t>BETACAM 1281</t>
  </si>
  <si>
    <t>BETACAM 1282</t>
  </si>
  <si>
    <t>BETACAM 1283</t>
  </si>
  <si>
    <t>BETACAM 1284</t>
  </si>
  <si>
    <t>BETACAM 1285</t>
  </si>
  <si>
    <t>BETACAM 1286</t>
  </si>
  <si>
    <t>BETACAM 1287</t>
  </si>
  <si>
    <t>BETACAM 1288</t>
  </si>
  <si>
    <t>BETACAM 1289</t>
  </si>
  <si>
    <t>ORDEN DE PRESTACION DE SERVICIOS No 220 DE 2011 -  TELEVIDEO S.A</t>
  </si>
  <si>
    <t>ORDEN DE PRESTACION DE SERVICIOS No 231 DE 2011 -  JOHANNA MILENA PEREZ RINCON</t>
  </si>
  <si>
    <t>ORDEN DE PRESTACION DE SERVICIOS No 233 DE 2011 - ADRIANA MARIA BARAJAS CAÑON</t>
  </si>
  <si>
    <t>ORDEN DE PRESTACION DE SERVICIOS No 234 DE 2011 -  LUNA YADIRA REYES VARGAS</t>
  </si>
  <si>
    <t>ORDEN DE PRESTACION DE SERVICIOS No 235 DE 2011 -  JHON ELMER GUZMAN IDARRAGA</t>
  </si>
  <si>
    <t>ORDEN DE PRESTACION DE SERVICIOS No 236 DE 2011 -  LAURA CAMILA ORJUELA RODRIGUEZ</t>
  </si>
  <si>
    <t>ORDEN DE PRESTACION DE SERVICIOS No 237 DE 2011 -  MONICA ROCIO LARGO</t>
  </si>
  <si>
    <t>ORDEN DE PRESTACION DE SERVICIOS No 238 DE 2011 -  DAVID ORLANDO GARCIA</t>
  </si>
  <si>
    <t>ORDEN DE PRESTACION DE SERVICIOS No 239 DE 2011 -  JEFREY DIAZ PECHA</t>
  </si>
  <si>
    <t>ORDEN DE PRESTACION DE SERVICIOS No 240 DE 2011 -  DANIEL LUQUE LONDOÑO</t>
  </si>
  <si>
    <t>ORDEN DE PRESTACION DE SERVICIOS No 242 DE 2011 -  SUSANA CATRIN GARCIA ESPINOSA</t>
  </si>
  <si>
    <t>ORDEN DE PRESTACION DE SERVICIOS No 245 DE 2011 -  LUIS ARISTIDES GALEANO LARA</t>
  </si>
  <si>
    <t>ORDEN DE PRESTACION DE SERVICIOS No 246 DE 2011 -  CLAUDIA MELISA JIMENEZ GONZALEZ</t>
  </si>
  <si>
    <t>ORDEN DE PRESTACION DE SERVICIOS No 248 DE 2011 -  COMERCIAL MCL LTDA</t>
  </si>
  <si>
    <t xml:space="preserve">ORDEN DE PRESTACION DE SERVICIOS No 249 DE 2011 -  NOVASOFT SAS </t>
  </si>
  <si>
    <t>ORDEN DE PRESTACION DE SERVICIOS No 253 DE 2011 -  MANUEL ANDRES AYALA CAICEDO</t>
  </si>
  <si>
    <t>ORDEN DE PRESTACION DE SERVICIOS No 254 DE 2011 -  BERNARDO DIAZ LEON</t>
  </si>
  <si>
    <t xml:space="preserve">ORDEN DE PRESTACION DE SERVICIOS No 256 DE 2011 -  REMS INGENIERIA S.A </t>
  </si>
  <si>
    <t>ORDEN DE PRESTACION DE SERVICIOS No 257 DE 2011 -  VLADIMIR  FERNANDO PINZON ESTRADA</t>
  </si>
  <si>
    <t>ORDEN DE PRESTACION DE SERVICIOS No 258 DE 2011 -  SUMINISTROS Y ENCUADERNACION RIGAR LTDA</t>
  </si>
  <si>
    <t xml:space="preserve">ORDEN DE PRESTACION DE SERVICIOS No 259 DE 2011 -  CONSTRUCON Y CONSTRUCCION CONSULTORIA S.A </t>
  </si>
  <si>
    <t>ORDEN DE PRESTACION DE SERVICIOS No 261 DE 2011 -  JAIME HUMBERTO MARTINEZ LATORE</t>
  </si>
  <si>
    <t>ORDEN DE PRESTACION DE SERVICIOS No 262 DE 2011 -  TESH MARK LTDA</t>
  </si>
  <si>
    <t>ORDEN DE PRESTACION DE SERVICIOS No 263 DE 2011 -  MARGARITA VIDAL GARCES</t>
  </si>
  <si>
    <t xml:space="preserve">ORDEN DE PRESTACION DE SERVICIOS No 265 DE 2011 - RICHARD  CAMILO  ROMERO CORTES </t>
  </si>
  <si>
    <t>ORDEN DE PRESTACION DE SERVICIOS No 266 DE 2011 -  SALUD HERNANDEZ MORA ZAPATA</t>
  </si>
  <si>
    <t>ORDEN DE PRESTACION DE SERVICIOS No 268 DE 2011 -  CAROLINA GONZALEZ PATIÑO</t>
  </si>
  <si>
    <t>ORDEN DE PRESTACION DE SERVICIOS No 270 DE 2011 -  RONALD GERARDO PACHECO REYES</t>
  </si>
  <si>
    <t>ORDEN DE PRESTACION DE SERVICIOS No 271 DE 2011 -  FRANCISCO ALEXANDER SANDOVAL VASQUEZ</t>
  </si>
  <si>
    <t>ORDEN DE PRESTACION DE SERVICIOS No 272 DE 2011 -  RAFAEL NIETO LOAIZA</t>
  </si>
  <si>
    <t>ORDEN DE PRESTACION DE SERVICIOS No 273 DE 2011 -  LUIS FELIPE GIRALDO RAMIREZ</t>
  </si>
  <si>
    <t>ORDEN DE PRESTACION DE SERVICIOS No 275 DE 2011 -  WALTER GRANADA FIGUEROA</t>
  </si>
  <si>
    <t>ORDEN DE PRESTACION DE SERVICIOS No 276 DE 2011 -  RICARDO ERIBERTO CORTES BELTRAN</t>
  </si>
  <si>
    <t>ORDEN DE PRESTACION DE SERVICIOS No 277 DE 2011 -  NESTOR IVAN COLLAZOS FERRO</t>
  </si>
  <si>
    <t>ORDEN DE PRESTACION DE SERVICIOS No 278 DE 2011 -  SERGIO IVAN CRUZ BORJA</t>
  </si>
  <si>
    <t>ORDEN DE PRESTACION DE SERVICIOS No 280 DE 2011 -  LUIS GUSTAVO FONSECA RODRIGUEZ</t>
  </si>
  <si>
    <t xml:space="preserve">ORDEN DE PRESTACION DE SERVICIOS No 281 DE 2011 -  OSCAR MAURICIO MARROQUIN </t>
  </si>
  <si>
    <t>ORDEN DE PRESTACION DE SERVICIOS No 282 DE 2011 -  MANUEL FERNANDO MORA LARA</t>
  </si>
  <si>
    <t xml:space="preserve">ORDEN DE PRESTACION DE SERVICIOS No 284 DE 2011 -  YESSICA MEJIA HURTADO </t>
  </si>
  <si>
    <t>ORDEN DE PRESTACION DE SERVICIOS No 285 DE 2011 -  ANA CAROLINA JARAMILLO HENAO</t>
  </si>
  <si>
    <t xml:space="preserve">ORDEN DE PRESTACION DE SERVICIOS No 286 DE 2011 -  ZULMA INES RODRIGUEZ SUAREZ </t>
  </si>
  <si>
    <t>ORDEN DE PRESTACION DE SERVICIOS No 287 DE 2011 -  LUIS CARLOS CORREAL GALEANO</t>
  </si>
  <si>
    <t>ORDEN DE PRESTACION DE SERVICIOS No 288 DE 2011 -  IVAN RODRIGO SANCHEZ ORTEGON</t>
  </si>
  <si>
    <t>ORDEN DE PRESTACION DE SERVICIOS No 289 DE 2011 -  DIEGO ALEJANDRO TOVAR CLAROS</t>
  </si>
  <si>
    <t>ORDEN DE PRESTACION DE SERVICIOS No 291 DE 2011 -  VICTOR HUGO FERNANDEZ RENDON</t>
  </si>
  <si>
    <t>ORDEN DE PRESTACION DE SERVICIOS No 292 DE 2011 -  ALBERTO HERRERA VELA</t>
  </si>
  <si>
    <t>ORDEN DE PRESTACION DE SERVICIOS No 293 DE 2011 -  LEIDY CAROLIN OLARTE CIPRIAN</t>
  </si>
  <si>
    <t>ORDEN DE PRESTACION DE SERVICIOS No 295 DE 2011 -  DANIEL IVAN TORREZ VERGARA</t>
  </si>
  <si>
    <t>ORDEN DE PRESTACION DE SERVICIOS No 296 DE 2011 -  LILIANA ANDREA CASTRO GARZON</t>
  </si>
  <si>
    <t>ORDEN DE PRESTACION DE SERVICIOS No 297 DE 2011 -  SANDRA MIREYA RODRIGUEZ CORREA</t>
  </si>
  <si>
    <t>ORDEN DE PRESTACION DE SERVICIOS No 298 DE 2011 -  JUAN CAMILO CUESTA AREVALO</t>
  </si>
  <si>
    <t>ORDEN DE PRESTACION DE SERVICIOS No 299 DE 2011 -  CLAUDIA MARCELA MEDINA RODRIGUEZ</t>
  </si>
  <si>
    <t>ORDEN DE PRESTACION DE SERVICIOS No 301 DE 2011 -  GERMAN ADOLFO WILCHES GARAY</t>
  </si>
  <si>
    <t xml:space="preserve">ORDEN DE PRESTACION DE SERVICIOS No 302 DE 2011 -  JOSE ALBERTO BORBON REYES </t>
  </si>
  <si>
    <t>ORDEN DE PRESTACION DE SERVICIOS No 303 DE 2011 -  ANDRES MAURICIO MUÑOZ</t>
  </si>
  <si>
    <t>ORDEN DE PRESTACION DE SERVICIOS No 304 DE 2011 -  FEDERICO ALBERTO ORTEGA OSORIO</t>
  </si>
  <si>
    <t xml:space="preserve">ORDEN DE PRESTACION DE SERVICIOS No 305 DE 2011 -  JOSE ALVARO SANCHEZ ALDANA </t>
  </si>
  <si>
    <t>ORDEN DE PRESTACION DE SERVICIOS No 306 DE 2011 -  RICARDO PEREZ PEREZ</t>
  </si>
  <si>
    <t xml:space="preserve">ORDEN DE PRESTACION DE SERVICIOS No 307 DE 2011 -  HERNAN DARIO LOPEZ AYA </t>
  </si>
  <si>
    <t>ORDEN DE PRESTACION DE SERVICIOS No 308 DE 2011 -  DAIANNY ALEIDY GARCIA RINCON</t>
  </si>
  <si>
    <t>ORDEN DE PRESTACION DE SERVICIOS No 309 DE 2011 -  RUBEN DARIO ARCILA MONSALVE</t>
  </si>
  <si>
    <t>ORDEN DE PRESTACION DE SERVICIOS No 311 DE 2011 -  GIOVANNI GUTIERREZ PINEDA</t>
  </si>
  <si>
    <t>ORDEN DE PRESTACION DE SERVICIOS No 312 DE 2011 -  MARIA ANGELICA FIGUEREDO REYES</t>
  </si>
  <si>
    <t>ORDEN DE PRESTACION DE SERVICIOS No 314 DE 2011 -  CARLOS MARIO RODRIGUEZ</t>
  </si>
  <si>
    <t>ORDEN DE PRESTACION DE SERVICIOS No 315 DE 2011 -  ROCIO ESMERALDA RUIZ  MONTILLA</t>
  </si>
  <si>
    <t>ORDEN DE PRESTACION DE SERVICIOS No 316 DE 2011 -  CARLOS ALBERTO LIZARAZO VEIRA</t>
  </si>
  <si>
    <t>ORDEN DE PRESTACION DE SERVICIOS No 317 DE 2011 -  JAIME CASTELLANOS HINESTROZA</t>
  </si>
  <si>
    <t>ORDEN DE PRESTACION DE SERVICIOS No 318 DE 2011 -  LEONARDO RODRIGUEZ BARBOSA</t>
  </si>
  <si>
    <t xml:space="preserve">ORDEN DE PRESTACION DE SERVICIOS No 320 DE 2011 -  SAMUEL DAVID ROMERO ARAQUE </t>
  </si>
  <si>
    <t>ORDEN DE PRESTACION DE SERVICIOS No 321 DE 2011 -  JORGE ENRIQUE ROJAS ALVAREZ</t>
  </si>
  <si>
    <t xml:space="preserve">ORDEN DE PRESTACION DE SERVICIOS No 322 DE 2011 -  LINA MARCELA FRANCO RIOS           </t>
  </si>
  <si>
    <t>ORDEN DE PRESTACION DE SERVICIOS No 323 DE 2011 -  JENNIFER YINETH GIRALDO PENAGOS</t>
  </si>
  <si>
    <t xml:space="preserve">ORDEN DE PRESTACION DE SERVICIOS No 325 DE 2011 -  DAVID FANDIÑO BOHORQUEZ        </t>
  </si>
  <si>
    <t>ORDEN DE PRESTACION DE SERVICIOS No 327 DE 2011 -  VIVIANA AVENDAÑO RODRIGUEZ</t>
  </si>
  <si>
    <t xml:space="preserve">ORDEN DE PRESTACION DE SERVICIOS No 328 DE 2011 -  EDGAR ALBERTO CASTILLO SARMIENTO </t>
  </si>
  <si>
    <t>ORDEN DE PRESTACION DE SERVICIOS No 329 DE 2011 -  HUGO HERLENDY RUIZ CABRERA</t>
  </si>
  <si>
    <t>ORDEN DE PRESTACION DE SERVICIOS No 331 DE 2011 -  ALONSO RODRIGUEZ VERA</t>
  </si>
  <si>
    <t>ORDEN DE PRESTACION DE SERVICIOS No 332 DE 2011 -  PAOLA GONZALEZ MARTINEZ</t>
  </si>
  <si>
    <t>ORDEN DE PRESTACION DE SERVICIOS No 333 DE 2011 -  JULIANA MARIA CADENA CASAS</t>
  </si>
  <si>
    <t xml:space="preserve">ORDEN DE PRESTACION DE SERVICIOS No 334 DE 2011 -  ALEJANDRA GIRALDO PRECIADO </t>
  </si>
  <si>
    <t>ORDEN DE PRESTACION DE SERVICIOS No 336 DE 2011 -  JOSE MAURICIO OCHOA CASTAÑEDA</t>
  </si>
  <si>
    <t>ORDEN DE PRESTACION DE SERVICIOS No 338 DE 2011 -  OSCAR RITORE BOTERO</t>
  </si>
  <si>
    <t>ORDEN DE PRESTACION DE SERVICIOS No 231 DE 2012 -  JUAN CARLOS LATORRE CLAVIJO</t>
  </si>
  <si>
    <t>ORDEN DE PRESTACION DE SERVICIOS No 232 DE 2012 -  OMAIRA MORALES ARBOLEDA</t>
  </si>
  <si>
    <t xml:space="preserve">ORDEN DE PRESTACION DE SERVICIOS No 235 DE 2012 -  LINA MARCELA CAICEDO NARANJO </t>
  </si>
  <si>
    <t>ORDEN DE PRESTACION DE SERVICIOS No 238 DE 2012 -  TV PRENSA S A</t>
  </si>
  <si>
    <t>ORDEN DE PRESTACION DE SERVICIOS No 242 DE 2012 -  MONICA ROCIO LARGO MORALES</t>
  </si>
  <si>
    <t>ORDEN DE PRESTACION DE SERVICIOS No 243 DE 2012 -  MONICA CRISTINA MORENO CUBILLOS</t>
  </si>
  <si>
    <t>ORDEN DE PRESTACION DE SERVICIOS No 244 DE 2012 -  TV PRENSA S A</t>
  </si>
  <si>
    <t>ORDEN DE PRESTACION DE SERVICIOS No 245 DE 2012 -  JUAN CARLOS BOADA VARGAS</t>
  </si>
  <si>
    <t xml:space="preserve">ORDEN DE PRESTACION DE SERVICIOS No 248 DE 2012 -  MARIO ENRIQUE PINZON </t>
  </si>
  <si>
    <t>ORDEN DE PRESTACION DE SERVICIOS No 250 DE 2012 -  TV PRENSA S A</t>
  </si>
  <si>
    <t>ORDEN DE PRESTACION DE SERVICIOS No 251 DE 2012 -  LUIS FELIPE GIRALDO RAMIREZ</t>
  </si>
  <si>
    <t xml:space="preserve">ORDEN DE PRESTACION DE SERVICIOS No 253 DE 2012 -  NOVASOFT SAS </t>
  </si>
  <si>
    <t>ORDEN DE PRESTACION DE SERVICIOS No 254 DE 2012 -  AMPARO PELAEZ CORDOBA</t>
  </si>
  <si>
    <t>ORDEN DE PRESTACION DE SERVICIOS No 255 DE 2012 -  OMAIRA MORALES ARBOLEDA</t>
  </si>
  <si>
    <t>ORDEN DE PRESTACION DE SERVICIOS No 257 DE 2012 -  MANUEL ANTONIO SALAZAR RESTREPO</t>
  </si>
  <si>
    <t>ORDEN DE PRESTACION DE SERVICIOS No 258 DE 2012 -  JOSE FERNANDO PORRAS GUTIERREZ</t>
  </si>
  <si>
    <t>ORDEN DE PRESTACION DE SERVICIOS No 259 DE 2012 -  MARIO ANDRES SUAREZ TOVAR</t>
  </si>
  <si>
    <t>ORDEN DE PRESTACION DE SERVICIOS No 262  DE 2012 -  LUNA YADIRA REYES VARGAS</t>
  </si>
  <si>
    <t>ORDEN DE PRESTACION DE SERVICIOS No 266 DE 2012 -  LEIDY CAROLIN OLARTE CIPRIAN</t>
  </si>
  <si>
    <t>ORDEN DE PRESTACION DE SERVICIOS No 269 DE 2012 -  ALEXANDER OTAVO DUEÑAS</t>
  </si>
  <si>
    <t>ORDEN DE PRESTACION DE SERVICIOS No 271 DE 2012 - ANDRES MAURICIO MUÑOZ</t>
  </si>
  <si>
    <t>ORDEN DE PRESTACION DE SERVICIOS No 273 DE 2012 -  EDITORIAL CREATIVA LTDA</t>
  </si>
  <si>
    <t>ORDEN DE PRESTACION DE SERVICIOS No 274 DE 2012 -  JORGE HERNAN DUQUE BOTERO</t>
  </si>
  <si>
    <t>ORDEN DE PRESTACION DE SERVICIOS No 276 DE 2012 -  CARLOS FERNANDO ALVAREZ CAMARGO</t>
  </si>
  <si>
    <t>ORDEN DE PRESTACION DE SERVICIOS No 277 DE 2012 -  FUNDACION RADIO DIVERSIA</t>
  </si>
  <si>
    <t>ORDEN DE PRESTACION DE SERVICIOS No 279 DE 2012 -  JOSE ALEJANDRO GONZALEZ VARGAS</t>
  </si>
  <si>
    <t>ORDEN DE PRESTACION DE SERVICIOS No 281 DE 2012 -  FELIPE CARDONA ACEVEDO</t>
  </si>
  <si>
    <t>ORDEN DE PRESTACION DE SERVICIOS No 282 DE 2012 -  FRANCISCO ALEXANDER SANDOVAL VASQUEZ</t>
  </si>
  <si>
    <t>ORDEN DE PRESTACION DE SERVICIOS No 284 DE 2012 -  GERMAN YANCES PEÑA</t>
  </si>
  <si>
    <t>ORDEN DE PRESTACION DE SERVICIOS No 285 DE 2012 -  DANIEL LUQUE LONDOÑO</t>
  </si>
  <si>
    <t>ORDEN DE PRESTACION DE SERVICIOS No 286 DE 2012 -  WILLIAM ALFREDO CUBILLOS NUÑEZ</t>
  </si>
  <si>
    <t>ORDEN DE PRESTACION DE SERVICIOS No 287 DE 2012 -  DANIEL IVAN TORRES VERGARA</t>
  </si>
  <si>
    <t>ORDEN DE PRESTACION DE SERVICIOS No 291 DE 2012 -  GASTON VELANDIA</t>
  </si>
  <si>
    <t>ORDEN DE PRESTACION DE SERVICIOS No 292 DE 2012 -  LUIS CARLOS GARCIA ROMERO</t>
  </si>
  <si>
    <t>ORDEN DE PRESTACION DE SERVICIOS No 293 DE 2012 -  LUIS GONZALO ACOSTA CARRILLO</t>
  </si>
  <si>
    <t>ORDEN DE PRESTACION DE SERVICIOS No 294 DE 2012 -  JIMMY ALEXANDER VALENCIA VALENCIA</t>
  </si>
  <si>
    <t>ORDEN DE PRESTACION DE SERVICIOS No 295 DE 2012 -  JUAN CAMILO CUESTA AREVALO</t>
  </si>
  <si>
    <t xml:space="preserve">ORDEN DE PRESTACION DE SERVICIOS No 297 DE 2012 -  ROSA MARIA ARTEAGA CASTRO </t>
  </si>
  <si>
    <t>ORDEN DE PRESTACION DE SERVICIOS No 298 DE 2012 -  JEFREY DIAZ PECHA</t>
  </si>
  <si>
    <t>ORDEN DE PRESTACION DE SERVICIOS No 300 DE 2012 -  JOSE LEONARDO CASTRO ROJAS</t>
  </si>
  <si>
    <t>ORDEN DE PRESTACION DE SERVICIOS No 302 DE 2012 -  HECTOR MAURICIO GOMEZ PINZON</t>
  </si>
  <si>
    <t>ORDEN DE PRESTACION DE SERVICIOS No 303 DE 2012 -  DIANA PAOLA GARCIA BARRERA</t>
  </si>
  <si>
    <t>ORDEN DE PRESTACION DE SERVICIOS No 307 DE 2012 -  JOSE HERNANDO ZAPATA GALEANO</t>
  </si>
  <si>
    <t>ORDEN DE PRESTACION DE SERVICIOS No 306  DE 2012 -  VICTOR MAURICIO LOZANO PULIDO</t>
  </si>
  <si>
    <t>ORDEN DE PRESTACION DE SERVICIOS No 308 DE 2012 -  RICARDO RUEDA CASTIBLANCO</t>
  </si>
  <si>
    <t>ORDEN DE PRESTACION DE SERVICIOS No 309 DE 2012 -  WILLIAM HERNAN ALDANA BARRAGAN</t>
  </si>
  <si>
    <t>ORDEN DE PRESTACION DE SERVICIOS No 310 DE 2012 -  JUAN CARLOS BOADA VARGAS</t>
  </si>
  <si>
    <t>ORDEN DE PRESTACION DE SERVICIOS No 312 DE 2012 -  ROCIO ESMERALDA RUIZ  MONTILLA</t>
  </si>
  <si>
    <t>ORDEN DE PRESTACION DE SERVICIOS No 313 DE 2012 -  LUIS CARLOS MARTINEZ GONZALEZ</t>
  </si>
  <si>
    <t>ORDEN DE PRESTACION DE SERVICIOS No 317 DE 2012 -  JULIAN CAMELO MATEUS</t>
  </si>
  <si>
    <t>ORDEN DE PRESTACION DE SERVICIOS No 318 DE 2012 - RAFAEL IGNACIO HERNANDEZ BARRIOS</t>
  </si>
  <si>
    <t>ORDEN DE PRESTACION DE SERVICIOS No 320 DE 2012 -  TIME TRADING LTDA</t>
  </si>
  <si>
    <t>ORDEN DE PRESTACION DE SERVICIOS No 321 DE 2012 -  TELEVIDEO S.A</t>
  </si>
  <si>
    <t>ORDEN DE PRESTACION DE SERVICIOS No 324 DE 2012 -  ALEXANDER GALINDO LUNA</t>
  </si>
  <si>
    <t>ORDEN DE PRESTACION DE SERVICIOS No 327 DE 2012 -  OSCAR EMILIO BUSTOS BUSTOS</t>
  </si>
  <si>
    <t>ORDEN DE PRESTACION DE SERVICIOS No 329 DE 2012 -  CESAR ALBERTO SANCHEZ CERERO</t>
  </si>
  <si>
    <t>ORDEN DE PRESTACION DE SERVICIOS No 331 DE 2012 -  GUSTAVO ANDRADE  MARTIN</t>
  </si>
  <si>
    <t>ORDEN DE PRESTACION DE SERVICIOS No 332 DE 2012 -  FABIOLA CALVO OCAMPO</t>
  </si>
  <si>
    <t>ORDEN DE PRESTACION DE SERVICIOS No 334 DE 2012 -  NELSON OSWALDO CARDENAS FERREIRA</t>
  </si>
  <si>
    <t>ORDEN DE PRESTACION DE SERVICIOS No 13 DE 2011 - JUAN CARLOS TREJOS PERILLA</t>
  </si>
  <si>
    <t>ORDEN DE PRESTACION DE SERVICIOS No 14 DE 2011 - DIEGO ALEJANDRO TOVAR CLAROS</t>
  </si>
  <si>
    <t>ORDEN DE PRESTACION DE SERVICIOS No 15 DE 2011 -  MARGARITA VIDAL GARCES</t>
  </si>
  <si>
    <t>ORDEN DE PRESTACION DE SERVICIOS No 16 DE 2011 - WILLIAM REINI FARIAS PEDRAZA</t>
  </si>
  <si>
    <t>ORDEN DE PRESTACION DE SERVICIOS No 18 DE 2011 - JENNIFER BARRAGAN LOPEZ</t>
  </si>
  <si>
    <t>ORDEN DE PRESTACION DE SERVICIOS No 21 DE 2011 - CAROLINA GONZALEZ PATIÑO</t>
  </si>
  <si>
    <t>ORDEN DE PRESTACION DE SERVICIOS No 25 DE 2011 - GILMA YULIETH SANCHEZ BAHAMON</t>
  </si>
  <si>
    <t>ORDEN DE PRESTACION DE SERVICIOS No 26 DE 2011 -  GUILLERMO SEPULVEDA GONZALEZ</t>
  </si>
  <si>
    <t>ORDEN DE PRESTACION DE SERVICIOS No 27 DE 2011 - GUSTAVO ALEJADRO TIRIAT OSMA</t>
  </si>
  <si>
    <t>ORDEN DE PRESTACION DE SERVICIOS No 28 DE 2011 - CARLOS RUBIO</t>
  </si>
  <si>
    <t>ORDEN DE PRESTACION DE SERVICIOS No 30 DE 2011 - RUBEN DARIO RINCON BOGOTA</t>
  </si>
  <si>
    <t>FRANJA METRO 11 DE AGOSTO DE 2009</t>
  </si>
  <si>
    <t>FRANJA METRO 12 DE OCTUBRE DE 2007</t>
  </si>
  <si>
    <t>FRANJA METRO 24 DE JULIO DE 2008</t>
  </si>
  <si>
    <t>FRANJA METRO 05 DE SEPTIEMBRE DE 2007</t>
  </si>
  <si>
    <t>FRANJA METRO 04 DE OCTUBRE DE 2007</t>
  </si>
  <si>
    <t>FRANJA METRO 11 DE ENERO DE 2007</t>
  </si>
  <si>
    <t>FRANJA METRO DE 19 DE MARZO DE 2008</t>
  </si>
  <si>
    <t>FRANJA METRO 20DE AGOSTO DE 2009 INSTITUTO COLOMBO SUECO</t>
  </si>
  <si>
    <t>FRANJA METRO 23 DE SEPTIEMBRE DE 2009</t>
  </si>
  <si>
    <t>FRANJA METRO 12 DE AGOSTO DE 2009</t>
  </si>
  <si>
    <t>FRANJA METRO 23 DE NOVIEMBRE DE 2005</t>
  </si>
  <si>
    <t>FRANJA METRO 27 DE NOVIEMBRE DE 2008</t>
  </si>
  <si>
    <t>FRANJA METRO 04 DE SEPTIEMBRE DE 2009</t>
  </si>
  <si>
    <t>FRANJA METRO 02 DE SEPTIEMBRE DE 2009 COLEGIO VIRGINIA GUTIERREZ</t>
  </si>
  <si>
    <t>FRANJA METRO 22 DE SEPTIEMBRE DE 2005 FM 133</t>
  </si>
  <si>
    <t>FRANJA METRO 25 DE ABRIL DE 2007</t>
  </si>
  <si>
    <t>FRANJA METRO 01 DE OCTUBRE DE 2008</t>
  </si>
  <si>
    <t>FRANJA METRO 14 DE AGOSTO DE 2008</t>
  </si>
  <si>
    <t>FRANJA METRO 24 DE DICIEMBRE DE 2008</t>
  </si>
  <si>
    <t>3795-3836</t>
  </si>
  <si>
    <t>ESTADOS FINANCIEROS AÑO 2005</t>
  </si>
  <si>
    <t>CONCILIACION ACTIVOS FIJOS CONTABILIDAD</t>
  </si>
  <si>
    <t>3837-3875</t>
  </si>
  <si>
    <t>BAJA DE ACTIVOS</t>
  </si>
  <si>
    <t>3876-3927</t>
  </si>
  <si>
    <t>CONCILIACIONES CONTABILIDAD CARTERA  2010</t>
  </si>
  <si>
    <t>CONCILIACION INVENTARIOS ALMACEN CONTABILIDAD</t>
  </si>
  <si>
    <t>CIERRE DEFINITIVO 2010</t>
  </si>
  <si>
    <t>3928-3979</t>
  </si>
  <si>
    <t>CUADRE ANTICIPOS</t>
  </si>
  <si>
    <t>3980-4031</t>
  </si>
  <si>
    <t>4032-4083</t>
  </si>
  <si>
    <t>4084-4135</t>
  </si>
  <si>
    <t>4136-4187</t>
  </si>
  <si>
    <t>INTERFASE CONTABLE NOMINA</t>
  </si>
  <si>
    <t>4188-4239</t>
  </si>
  <si>
    <t>4240-4291</t>
  </si>
  <si>
    <t>SISTEMAS 2010</t>
  </si>
  <si>
    <t>4292-4343</t>
  </si>
  <si>
    <t>4344-4394</t>
  </si>
  <si>
    <t>4395-4446</t>
  </si>
  <si>
    <t>4447-4498</t>
  </si>
  <si>
    <t>4499-4550</t>
  </si>
  <si>
    <t>COPIAS - DOCUMENTOS DE APOYO</t>
  </si>
  <si>
    <t>4551-4602</t>
  </si>
  <si>
    <t>COMISION NACIONAL DE TELEVISION</t>
  </si>
  <si>
    <t>4603-4654</t>
  </si>
  <si>
    <t>SECRETARIA DE HACIENDA 2010</t>
  </si>
  <si>
    <t>4655-4706</t>
  </si>
  <si>
    <t>4707-4758</t>
  </si>
  <si>
    <t>AVALUO URBANO CASA CARRERA 11 No. 69-43</t>
  </si>
  <si>
    <t>4759-4824</t>
  </si>
  <si>
    <t>ESTADOS FINANCIEROS 2010-2011</t>
  </si>
  <si>
    <t>4825-4879</t>
  </si>
  <si>
    <t>CAUSACION INTERFASE DE ENTRADA</t>
  </si>
  <si>
    <t>4880-4939</t>
  </si>
  <si>
    <t>OBSERVACIONES AL BALANCE DEL 30 DE SEPTIEMBRE DE 2008</t>
  </si>
  <si>
    <t>4940-4999</t>
  </si>
  <si>
    <t>AVALUO COMERCIA URBANO 25122566</t>
  </si>
  <si>
    <t>5000-5049</t>
  </si>
  <si>
    <t>AVALUO TECNICO CANAL CAPITAL</t>
  </si>
  <si>
    <t>5050-5099</t>
  </si>
  <si>
    <t>REVISTA CAPITAL INTELIGENTE</t>
  </si>
  <si>
    <t>CONTRALORIA BOGOTA ECONOMICA</t>
  </si>
  <si>
    <t>5100-5149</t>
  </si>
  <si>
    <t>REVISTA PORTAFOLIO</t>
  </si>
  <si>
    <t>MARKETING NEWS</t>
  </si>
  <si>
    <t>5150-5209</t>
  </si>
  <si>
    <t>DOCUMENTOS VARIOS DOCUMENTOS SUELTOS</t>
  </si>
  <si>
    <t>5210-5259</t>
  </si>
  <si>
    <t>ACTUALIZACION CONTABLE EN EL REGIMEN DE CONTABILIDAD PUBLICA</t>
  </si>
  <si>
    <t>5260-5309</t>
  </si>
  <si>
    <t>SEMINARIO APLICACIÓN DEL MANUAL DE PROCEDIMIENTOS EN EL REGIMEN DE CONTABILIDAD PUBLICA</t>
  </si>
  <si>
    <t>DOCUMENTO DE APOYO - CARTILLA</t>
  </si>
  <si>
    <t>HERRAMIENTAS DE CONTROL INTERNO</t>
  </si>
  <si>
    <t>5310-5359</t>
  </si>
  <si>
    <t>DOCUMENTO DE APOYO - COPIAS - FOLDER</t>
  </si>
  <si>
    <t>CONSULTORIA ESPECIALIZADA PARA LA CAPACITACION EN EXCELENCIA EN SERVICIO AL CIUDADANO</t>
  </si>
  <si>
    <t>5360-5409</t>
  </si>
  <si>
    <t>MANUAL DE PROCEDIMIENTOS ADMINISTRATIVOS Y CONTABLES PARA EL MANEJO Y CONTROL DE LOS BIENES EN LO ENTES PUBLICOS DEL DISTRITO CAPITAL</t>
  </si>
  <si>
    <t>5410-5450</t>
  </si>
  <si>
    <t>FOLDER - DOCUMENTO DE APOYO</t>
  </si>
  <si>
    <t>HERRAMIENTAS PARA FORTALECER EL SISTEMA DE CONTROL INTERNO</t>
  </si>
  <si>
    <t>5451-5499</t>
  </si>
  <si>
    <t>SUPERVISION CONTRATO DE COOPRODUCCION No. 001/2007</t>
  </si>
  <si>
    <t>5500-5549</t>
  </si>
  <si>
    <t>CERTIFICADOS DE RETENCION  EN LA FUENTE</t>
  </si>
  <si>
    <t>5550-5599</t>
  </si>
  <si>
    <t>CERTIFICADO DE RETENCION EN LA FUENTE</t>
  </si>
  <si>
    <t>5600-5649</t>
  </si>
  <si>
    <t>BENEFICIOS RETENCION EN LA FUENTE</t>
  </si>
  <si>
    <t>5650-5701</t>
  </si>
  <si>
    <t>MARIO CHAMIE MAZILLIM</t>
  </si>
  <si>
    <t>01-066</t>
  </si>
  <si>
    <t>NOTAS DEBITO Y CREDITO</t>
  </si>
  <si>
    <t>67-130</t>
  </si>
  <si>
    <t>ARCHIVADO EN UNA CARPETA DE SEGUROS DEL ESTADO</t>
  </si>
  <si>
    <t>DANE 2009</t>
  </si>
  <si>
    <t>131-180</t>
  </si>
  <si>
    <t>DOCTRINAS CONTABLES DEL 2001</t>
  </si>
  <si>
    <t>NORMATIVIDAD</t>
  </si>
  <si>
    <t>181-230</t>
  </si>
  <si>
    <t>DOCUMENTO DE APOYO - COPIA</t>
  </si>
  <si>
    <t>DOCUMENTOS JOHANA AUFARO</t>
  </si>
  <si>
    <t xml:space="preserve">DOCUMENTO DE APOYO </t>
  </si>
  <si>
    <t>231-290</t>
  </si>
  <si>
    <t>ACTIVOS FIJOS</t>
  </si>
  <si>
    <t>291-350</t>
  </si>
  <si>
    <t>SOLICITUD DE AUTORIZACION PARA FACTURACION</t>
  </si>
  <si>
    <t>RENOVACION DE MATRICULA MERCANTIL</t>
  </si>
  <si>
    <t>351-400</t>
  </si>
  <si>
    <t>REGISTRO UNICO DE PROPONENTES</t>
  </si>
  <si>
    <t>401-449</t>
  </si>
  <si>
    <t>RELACION DE PAGO EFECTUADOS</t>
  </si>
  <si>
    <t>450-493</t>
  </si>
  <si>
    <t>BORRADORES  DE IMPUESTOS Y FORMATOS VACIOS</t>
  </si>
  <si>
    <t>INDICADORES BALANCES</t>
  </si>
  <si>
    <t>CORRESPONDENCIA FINANCIERA</t>
  </si>
  <si>
    <t>SIIGO</t>
  </si>
  <si>
    <t>PLANILLAS EDITORES</t>
  </si>
  <si>
    <t>ESTADO DE CUENTAS</t>
  </si>
  <si>
    <t>DOCUMENTACION SIN DESCRIPCION Y ASUNTO ESPECIFICO</t>
  </si>
  <si>
    <t>NTCG CONTROL INTERNO</t>
  </si>
  <si>
    <t>COPIAS -  DOCUMENTO DE APOYO</t>
  </si>
  <si>
    <t>INDICADORES DE GESTION</t>
  </si>
  <si>
    <t>ARCHIVO 2008</t>
  </si>
  <si>
    <t>MEMORANDO DEVOLUCION DE CERTIFICACION</t>
  </si>
  <si>
    <t>MECCI</t>
  </si>
  <si>
    <t>COMITES</t>
  </si>
  <si>
    <t>RESUMEN DE BANCOS</t>
  </si>
  <si>
    <t>SECRETARIA DE HACIENDA CLAVES</t>
  </si>
  <si>
    <t>COPIAS - DOCUMENTO DE APOYO</t>
  </si>
  <si>
    <t>REGIMEN COLOMBIANO DE IMPUESTO A LAS VENTAS</t>
  </si>
  <si>
    <t>CORRESPONDENCIA INTERNA</t>
  </si>
  <si>
    <t>NORMATIVIDAD LEGIS -  LIBRO</t>
  </si>
  <si>
    <t>REGIMEN COLOMBIANO DE IMPUESTO A LA RENTA</t>
  </si>
  <si>
    <t>RECIBOS, CERTIFICACIONES PARA TRAMITE DE PAGO</t>
  </si>
  <si>
    <t>REGIMEN CONTABLE COLOMBIANO</t>
  </si>
  <si>
    <t>ORDENES DE PAGO (COPIAS)</t>
  </si>
  <si>
    <t>FOLIOS SUELTOS, DOCUMENTOS DE APOYO</t>
  </si>
  <si>
    <t>MEMORANDOS DE NOMINA</t>
  </si>
  <si>
    <t xml:space="preserve">MEMORANDOS </t>
  </si>
  <si>
    <t>NOTIFICACIONES A LOS SUPERVISORES DE LOS CONTRATOS</t>
  </si>
  <si>
    <t>LIBRO DE INVENTARIO Y BALANCE</t>
  </si>
  <si>
    <t>INTERFASE ORDENES DE PAGO ENERO A MARZO</t>
  </si>
  <si>
    <t>LIBRO MAYOR Y BALANCES</t>
  </si>
  <si>
    <t>1997</t>
  </si>
  <si>
    <t>INTERFASE ORDENES DE PAGO ABRIL A JUNIO</t>
  </si>
  <si>
    <t>LIBRO DIARIO</t>
  </si>
  <si>
    <t>INTERFASE ORDENES DE PAGO AGOSTO A OCTUBRE</t>
  </si>
  <si>
    <t>836-994</t>
  </si>
  <si>
    <t>INTERFASE ORDENES DE PAGO NOVIEMBRE A DICIEMBRE</t>
  </si>
  <si>
    <t>NOTAS CONTABLES N6 CONVENIOS CNTV</t>
  </si>
  <si>
    <t>LIBRO DE INVENTARIO Y BALANCE 2011</t>
  </si>
  <si>
    <t>LIBRO DE BANCOS ENERO A JUNIO</t>
  </si>
  <si>
    <t>LIBRO DIARIO 2011</t>
  </si>
  <si>
    <t>INFORME DIARIO ENERO A NOVIEMBRE</t>
  </si>
  <si>
    <t>LIBRO INVENTARIO Y BALANCE 2013</t>
  </si>
  <si>
    <t>LIBRO INVENTARIO Y BALANCE MARZO A JUNIO DE 2010</t>
  </si>
  <si>
    <t>LIBRO DE INVENTARIO Y BALANCES DE 2012</t>
  </si>
  <si>
    <t>LIBRO DIARIO DE 2012</t>
  </si>
  <si>
    <t>BETACAM 1</t>
  </si>
  <si>
    <t>MAGNETICO</t>
  </si>
  <si>
    <t>AREA DE TRAFICO</t>
  </si>
  <si>
    <t>BETACAM 2</t>
  </si>
  <si>
    <t>BETACAM 3</t>
  </si>
  <si>
    <t>BETACAM 4</t>
  </si>
  <si>
    <t>BETACAM 5</t>
  </si>
  <si>
    <t>BETACAM 6</t>
  </si>
  <si>
    <t>BETACAM 7</t>
  </si>
  <si>
    <t>BETACAM 8</t>
  </si>
  <si>
    <t>BETACAM 9</t>
  </si>
  <si>
    <t>BETACAM 10</t>
  </si>
  <si>
    <t>SIN FECHA</t>
  </si>
  <si>
    <t>BETACAM 11</t>
  </si>
  <si>
    <t>BETACAM 12</t>
  </si>
  <si>
    <t>BETACAM 13</t>
  </si>
  <si>
    <t>BETACAM 14</t>
  </si>
  <si>
    <t>BETACAM 15</t>
  </si>
  <si>
    <t>BETACAM 16</t>
  </si>
  <si>
    <t>BETACAM 17</t>
  </si>
  <si>
    <t>BETACAM 18</t>
  </si>
  <si>
    <t>BETACAM 19</t>
  </si>
  <si>
    <t>BETACAM 20</t>
  </si>
  <si>
    <t>BETACAM 21</t>
  </si>
  <si>
    <t>BETACAM 22</t>
  </si>
  <si>
    <t>BETACAM 23</t>
  </si>
  <si>
    <t>BETACAM 24</t>
  </si>
  <si>
    <t>BETACAM 25</t>
  </si>
  <si>
    <t>BETACAM 26</t>
  </si>
  <si>
    <t>BETACAM 28</t>
  </si>
  <si>
    <t>BETACAM 29</t>
  </si>
  <si>
    <t>BETACAM 30</t>
  </si>
  <si>
    <t>BETACAM 31</t>
  </si>
  <si>
    <t>BETACAM 32</t>
  </si>
  <si>
    <t>BETACAM 33</t>
  </si>
  <si>
    <t>BETACAM 34</t>
  </si>
  <si>
    <t>BETACAM 35</t>
  </si>
  <si>
    <t>BETACAM 36</t>
  </si>
  <si>
    <t>BETACAM 37</t>
  </si>
  <si>
    <t>BETACAM 38</t>
  </si>
  <si>
    <t>BETACAM 39</t>
  </si>
  <si>
    <t>BETACAM 40</t>
  </si>
  <si>
    <t>BETACAM 41</t>
  </si>
  <si>
    <t>BETACAM 42</t>
  </si>
  <si>
    <t>BETACAM 43</t>
  </si>
  <si>
    <t>BETACAM 44</t>
  </si>
  <si>
    <t>BETACAM 45</t>
  </si>
  <si>
    <t>BETACAM 46</t>
  </si>
  <si>
    <t>BETACAM 47</t>
  </si>
  <si>
    <t>BETACAM 48</t>
  </si>
  <si>
    <t>BETACAM 49</t>
  </si>
  <si>
    <t>BETACAM 50</t>
  </si>
  <si>
    <t>BETACAM 51</t>
  </si>
  <si>
    <t>BETACAM 52</t>
  </si>
  <si>
    <t>BETACAM 53</t>
  </si>
  <si>
    <t>BETACAM 54</t>
  </si>
  <si>
    <t>BETACAM 55</t>
  </si>
  <si>
    <t>BETACAM 56</t>
  </si>
  <si>
    <t>BETACAM 57</t>
  </si>
  <si>
    <t>BETACAM 58</t>
  </si>
  <si>
    <t>BETACAM 59</t>
  </si>
  <si>
    <t>BETACAM 60</t>
  </si>
  <si>
    <t>BETACAM 61</t>
  </si>
  <si>
    <t>BETACAM 62</t>
  </si>
  <si>
    <t>BETACAM 63</t>
  </si>
  <si>
    <t>BETACAM 64</t>
  </si>
  <si>
    <t>BETACAM 65</t>
  </si>
  <si>
    <t>BETACAM 298</t>
  </si>
  <si>
    <t>BETACAM 299</t>
  </si>
  <si>
    <t>BETACAM 300</t>
  </si>
  <si>
    <t>BETACAM 301</t>
  </si>
  <si>
    <t>BETACAM 302</t>
  </si>
  <si>
    <t>BETACAM 303</t>
  </si>
  <si>
    <t>BETACAM 304</t>
  </si>
  <si>
    <t>BETACAM 305</t>
  </si>
  <si>
    <t>BETACAM 306</t>
  </si>
  <si>
    <t>BETACAM 307</t>
  </si>
  <si>
    <t>BETACAM 308</t>
  </si>
  <si>
    <t>BETACAM 309</t>
  </si>
  <si>
    <t>BETACAM 310</t>
  </si>
  <si>
    <t>BETACAM 311</t>
  </si>
  <si>
    <t>BETACAM 312</t>
  </si>
  <si>
    <t>BETACAM 313</t>
  </si>
  <si>
    <t>BETACAM 314</t>
  </si>
  <si>
    <t>BETACAM 315</t>
  </si>
  <si>
    <t>BETACAM 316</t>
  </si>
  <si>
    <t>BETACAM 317</t>
  </si>
  <si>
    <t>BETACAM 318</t>
  </si>
  <si>
    <t>BETACAM 319</t>
  </si>
  <si>
    <t>BETACAM 320</t>
  </si>
  <si>
    <t>BETACAM 321</t>
  </si>
  <si>
    <t>BETACAM 322</t>
  </si>
  <si>
    <t>BETACAM 323</t>
  </si>
  <si>
    <t>BETACAM 324</t>
  </si>
  <si>
    <t>BETACAM 325</t>
  </si>
  <si>
    <t>BETACAM 326</t>
  </si>
  <si>
    <t>BETACAM 327</t>
  </si>
  <si>
    <t>BETACAM 328</t>
  </si>
  <si>
    <t>BETACAM 329</t>
  </si>
  <si>
    <t>BETACAM 330</t>
  </si>
  <si>
    <t>BETACAM 331</t>
  </si>
  <si>
    <t>BETACAM 332</t>
  </si>
  <si>
    <t>BETACAM 333</t>
  </si>
  <si>
    <t>BETACAM 334</t>
  </si>
  <si>
    <t>BETACAM 335</t>
  </si>
  <si>
    <t>BETACAM 336</t>
  </si>
  <si>
    <t>BETACAM 337</t>
  </si>
  <si>
    <t>BETACAM 338</t>
  </si>
  <si>
    <t>BETACAM 339</t>
  </si>
  <si>
    <t>BETACAM 340</t>
  </si>
  <si>
    <t>BETACAM 341</t>
  </si>
  <si>
    <t>BETACAM 342</t>
  </si>
  <si>
    <t>BETACAM 343</t>
  </si>
  <si>
    <t>BETACAM 344</t>
  </si>
  <si>
    <t>BETACAM 345</t>
  </si>
  <si>
    <t>BETACAM 346</t>
  </si>
  <si>
    <t>BETACAM 347</t>
  </si>
  <si>
    <t>BETACAM 348</t>
  </si>
  <si>
    <t>BETACAM 349</t>
  </si>
  <si>
    <t>BETACAM 350</t>
  </si>
  <si>
    <t>BETACAM 351</t>
  </si>
  <si>
    <t>BETACAM 352</t>
  </si>
  <si>
    <t>BETACAM 353</t>
  </si>
  <si>
    <t>BETACAM 354</t>
  </si>
  <si>
    <t>BETACAM 355</t>
  </si>
  <si>
    <t>BETACAM 356</t>
  </si>
  <si>
    <t>BETACAM 357</t>
  </si>
  <si>
    <t>BETACAM 358</t>
  </si>
  <si>
    <t>BETACAM 359</t>
  </si>
  <si>
    <t>BETACAM 360</t>
  </si>
  <si>
    <t>BETACAM 361</t>
  </si>
  <si>
    <t>BETACAM 362</t>
  </si>
  <si>
    <t>BETACAM 363</t>
  </si>
  <si>
    <t>BETACAM 364</t>
  </si>
  <si>
    <t>BETACAM 365</t>
  </si>
  <si>
    <t>BETACAM 366</t>
  </si>
  <si>
    <t>BETACAM 367</t>
  </si>
  <si>
    <t>BETACAM 368</t>
  </si>
  <si>
    <t>BETACAM 369</t>
  </si>
  <si>
    <t>BETACAM 370</t>
  </si>
  <si>
    <t>BETACAM 371</t>
  </si>
  <si>
    <t>BETACAM 372</t>
  </si>
  <si>
    <t>BETACAM 373</t>
  </si>
  <si>
    <t>BETACAM 374</t>
  </si>
  <si>
    <t>SEPTIEMBRE</t>
  </si>
  <si>
    <t>OCTUBRE</t>
  </si>
  <si>
    <t>BETACAM 375</t>
  </si>
  <si>
    <t>BETACAM 376</t>
  </si>
  <si>
    <t>BETACAM 377</t>
  </si>
  <si>
    <t>BETACAM 378</t>
  </si>
  <si>
    <t>BETACAM 379</t>
  </si>
  <si>
    <t>BETACAM 380</t>
  </si>
  <si>
    <t>BETACAM 381</t>
  </si>
  <si>
    <t>BETACAM 382</t>
  </si>
  <si>
    <t>BETACAM 383</t>
  </si>
  <si>
    <t>BETACAM 384</t>
  </si>
  <si>
    <t>BETACAM 385</t>
  </si>
  <si>
    <t>BETACAM 386</t>
  </si>
  <si>
    <t>BETACAM 387</t>
  </si>
  <si>
    <t>BETACAM 388</t>
  </si>
  <si>
    <t>BETACAM 389</t>
  </si>
  <si>
    <t>BETACAM 390</t>
  </si>
  <si>
    <t>BETACAM 391</t>
  </si>
  <si>
    <t>BETACAM 392</t>
  </si>
  <si>
    <t>BETACAM 393</t>
  </si>
  <si>
    <t>BETACAM 394</t>
  </si>
  <si>
    <t>BETACAM 395</t>
  </si>
  <si>
    <t>BETACAM 396</t>
  </si>
  <si>
    <t>BETACAM 397</t>
  </si>
  <si>
    <t>BETACAM 398</t>
  </si>
  <si>
    <t>BETACAM 399</t>
  </si>
  <si>
    <t>BETACAM 400</t>
  </si>
  <si>
    <t>BETACAM 401</t>
  </si>
  <si>
    <t>BETACAM 402</t>
  </si>
  <si>
    <t>BETACAM 403</t>
  </si>
  <si>
    <t>BETACAM 404</t>
  </si>
  <si>
    <t>BETACAM 405</t>
  </si>
  <si>
    <t>BETACAM 406</t>
  </si>
  <si>
    <t>BETACAM 407</t>
  </si>
  <si>
    <t>BETACAM 408</t>
  </si>
  <si>
    <t>BETACAM 409</t>
  </si>
  <si>
    <t>BETACAM 410</t>
  </si>
  <si>
    <t>BETACAM 412</t>
  </si>
  <si>
    <t>BETACAM 413</t>
  </si>
  <si>
    <t>BETACAM 415</t>
  </si>
  <si>
    <t>BETACAM 416</t>
  </si>
  <si>
    <t>BETACAM 417</t>
  </si>
  <si>
    <t>BETACAM 418</t>
  </si>
  <si>
    <t>BETACAM 419</t>
  </si>
  <si>
    <t>BETACAM 420</t>
  </si>
  <si>
    <t>BETACAM 421</t>
  </si>
  <si>
    <t>BETACAM 422</t>
  </si>
  <si>
    <t>BETACAM 423</t>
  </si>
  <si>
    <t>BETACAM 424</t>
  </si>
  <si>
    <t>BETACAM 425</t>
  </si>
  <si>
    <t>BETACAM 426</t>
  </si>
  <si>
    <t>BETACAM 427</t>
  </si>
  <si>
    <t>BETACAM 428</t>
  </si>
  <si>
    <t>BETACAM 429</t>
  </si>
  <si>
    <t>BETACAM 430</t>
  </si>
  <si>
    <t>BETACAM 431</t>
  </si>
  <si>
    <t>BETACAM 432</t>
  </si>
  <si>
    <t>BETACAM 433</t>
  </si>
  <si>
    <t>BETACAM 434</t>
  </si>
  <si>
    <t>BETACAM 435</t>
  </si>
  <si>
    <t>BETACAM 436</t>
  </si>
  <si>
    <t>BETACAM 437</t>
  </si>
  <si>
    <t>BETACAM 438</t>
  </si>
  <si>
    <t>BETACAM 439</t>
  </si>
  <si>
    <t>BETACAM 440</t>
  </si>
  <si>
    <t>BETACAM 441</t>
  </si>
  <si>
    <t>BETACAM 442</t>
  </si>
  <si>
    <t>BETACAM 443</t>
  </si>
  <si>
    <t>BETACAM 444</t>
  </si>
  <si>
    <t>BETACAM 445</t>
  </si>
  <si>
    <t>BETACAM 446</t>
  </si>
  <si>
    <t>BETACAM 447</t>
  </si>
  <si>
    <t>BETACAM 448</t>
  </si>
  <si>
    <t>BETACAM 449</t>
  </si>
  <si>
    <t>BETACAM 451</t>
  </si>
  <si>
    <t>BETACAM 452</t>
  </si>
  <si>
    <t>BETACAM 453</t>
  </si>
  <si>
    <t>BETACAM 454</t>
  </si>
  <si>
    <t>BETACAM 455</t>
  </si>
  <si>
    <t>BETACAM 456</t>
  </si>
  <si>
    <t>BETACAM 457</t>
  </si>
  <si>
    <t>BETACAM 458</t>
  </si>
  <si>
    <t>BETACAM 459</t>
  </si>
  <si>
    <t>BETACAM 460</t>
  </si>
  <si>
    <t>BETACAM 461</t>
  </si>
  <si>
    <t>BETACAM 462</t>
  </si>
  <si>
    <t>BETACAM 463</t>
  </si>
  <si>
    <t>BETACAM 464</t>
  </si>
  <si>
    <t>BETACAM 465</t>
  </si>
  <si>
    <t>BETACAM 466</t>
  </si>
  <si>
    <t>BETACAM 467</t>
  </si>
  <si>
    <t>BETACAM 468</t>
  </si>
  <si>
    <t>BETACAM 469</t>
  </si>
  <si>
    <t>BETACAM 470</t>
  </si>
  <si>
    <t>BETACAM 471</t>
  </si>
  <si>
    <t>BETACAM 472</t>
  </si>
  <si>
    <t>BETACAM 473</t>
  </si>
  <si>
    <t>BETACAM 474</t>
  </si>
  <si>
    <t>BETACAM 475</t>
  </si>
  <si>
    <t>BETACAM 476</t>
  </si>
  <si>
    <t>BETACAM 477</t>
  </si>
  <si>
    <t>BETACAM 478</t>
  </si>
  <si>
    <t>BETACAM 479</t>
  </si>
  <si>
    <t>BETACAM 480</t>
  </si>
  <si>
    <t>BETACAM 481</t>
  </si>
  <si>
    <t>BETACAM 482</t>
  </si>
  <si>
    <t>BETACAM 483</t>
  </si>
  <si>
    <t>BETACAM 484</t>
  </si>
  <si>
    <t>BETACAM 485</t>
  </si>
  <si>
    <t>BETACAM 486</t>
  </si>
  <si>
    <t>BETACAM 487</t>
  </si>
  <si>
    <t>BETACAM 489</t>
  </si>
  <si>
    <t>BETACAM 490</t>
  </si>
  <si>
    <t>BETACAM 491</t>
  </si>
  <si>
    <t>BETACAM 492</t>
  </si>
  <si>
    <t>BETACAM 493</t>
  </si>
  <si>
    <t>BETACAM 494</t>
  </si>
  <si>
    <t>BETACAM 495</t>
  </si>
  <si>
    <t>BETACAM 496</t>
  </si>
  <si>
    <t>BETACAM 497</t>
  </si>
  <si>
    <t>BETACAM 498</t>
  </si>
  <si>
    <t>BETACAM 499</t>
  </si>
  <si>
    <t>BETACAM 500</t>
  </si>
  <si>
    <t>BETACAM 501</t>
  </si>
  <si>
    <t>BETACAM 502</t>
  </si>
  <si>
    <t>BETACAM 503</t>
  </si>
  <si>
    <t>BETACAM 504</t>
  </si>
  <si>
    <t>BETACAM 505</t>
  </si>
  <si>
    <t>BETACAM 506</t>
  </si>
  <si>
    <t>BETACAM 507</t>
  </si>
  <si>
    <t>FRANJA METRO NOTAS 73</t>
  </si>
  <si>
    <t>FRANJA METRO 01 DE FEBRERO DE 2008</t>
  </si>
  <si>
    <t>FRANJA METRO 22 DE ABRIL DE 2008</t>
  </si>
  <si>
    <t>FRANJA METRO 03 DE JUNIO DE 2008 LOS CULTIVOS</t>
  </si>
  <si>
    <t>FRANJA METRO 20 DE FEBRERO DE 2008</t>
  </si>
  <si>
    <t>FRANJA METRO  23 DE NOVIEMBRE DE 2005 2</t>
  </si>
  <si>
    <t>FRANJA METRO 03 DE NOVIEMBRE DE 2005 FM 178</t>
  </si>
  <si>
    <t>FRANJA METRO 02 DE MAYO DE 2007</t>
  </si>
  <si>
    <t>FRANJA METRO 20 DE ABRIL DE 2007</t>
  </si>
  <si>
    <t>FRANJA METRO 12 DE DICIEMBRE DE 2008</t>
  </si>
  <si>
    <t>FRANJA METRO 28 DE MAYO DE 2008</t>
  </si>
  <si>
    <t>FRANJA METRO 08 DE JULIO DE 2008</t>
  </si>
  <si>
    <t>FRANJA METRO 04 DE ENERO DE 2008 PARAMOS</t>
  </si>
  <si>
    <t>FRANJA METRO 19 DE AGOSTO 2008</t>
  </si>
  <si>
    <t>FRANJA METRO 06 DE FEBRERO DE 2008</t>
  </si>
  <si>
    <t>FRANJA METRO 27 DE MAYO DE 2008</t>
  </si>
  <si>
    <t>FRANJA METRO 17 DE JUNIO DE 2008</t>
  </si>
  <si>
    <t>FRANJA METRO 02 DE ABRIL DE 2008</t>
  </si>
  <si>
    <t>FRANJA METRO 15 DE ENERO DE 2008</t>
  </si>
  <si>
    <t>FRANJA METRO 15 DE ABRIL DE 2008</t>
  </si>
  <si>
    <t>FRANJA METRO 10 DE ABRIL DE 2008</t>
  </si>
  <si>
    <t>FRANJA METRO 04 Y 05 DE NOVIEMBRE DE 2005 FM 179</t>
  </si>
  <si>
    <t>FRANJA METRO 05 DE JUNIO DE 2007</t>
  </si>
  <si>
    <t>FRANJA METRO 10 DE ENERO DE 2008</t>
  </si>
  <si>
    <t>FRANJA METRO 29 DE SEPTIEMBRE DE 2009</t>
  </si>
  <si>
    <t>FRANJA METRO 19 DE DICIEMBRE 2008</t>
  </si>
  <si>
    <t>FRANJA METRO 16 DE JULIO DE 2009</t>
  </si>
  <si>
    <t>FRANJA METRO 01 DE SEPTIEMBRE DE 2008</t>
  </si>
  <si>
    <t>FRANJA METRO 15 DE MAYO DE 2008</t>
  </si>
  <si>
    <t>FRANJA METRO 04 DE JUNIO DE 2008</t>
  </si>
  <si>
    <t>FRANJA METRO 12 DE MARZO DE 2007</t>
  </si>
  <si>
    <t>FRANJA METRO 05 DE ENERO DE 2009</t>
  </si>
  <si>
    <t>FRANJA METRO 20 DE ENERO DE 2009 LA EROSION</t>
  </si>
  <si>
    <t>FRANJA METRO 11 DE MARZO DE 2008</t>
  </si>
  <si>
    <t>FRANJA METRO 19 DE ENERO DE 2009 EL ESTRÉS</t>
  </si>
  <si>
    <t>FRANJA METRO 15 DE MAYO DE 2009</t>
  </si>
  <si>
    <t>FRAJA METRO 20 DE MAYO DE 2009</t>
  </si>
  <si>
    <t>FRANJA METRO 23 DE DICIEMBRE DE 2008</t>
  </si>
  <si>
    <t>FRANJA METRO 02 DE MAYO DE 2008</t>
  </si>
  <si>
    <t>FRANJA METRO 04 DE ABRIL DE 2008</t>
  </si>
  <si>
    <t>FRANJA METRO 09 DE MAYO DE 2008</t>
  </si>
  <si>
    <t>FRANJA METRO 09 DE MARZO DE 2007 LAS FRUTAS</t>
  </si>
  <si>
    <t>FRANJA METRO 12 DE NOVIEMBRE DEV 2008</t>
  </si>
  <si>
    <t>FRANJA MEYRO 08 DE MAYO DE 2008</t>
  </si>
  <si>
    <t>FRANJA METRO 25 DE FEBRERO DE 2009 LAS COLECCIONES</t>
  </si>
  <si>
    <t>FRANJA METRO 03 DE MARZO DE 2009 LA CREATIVIDAD</t>
  </si>
  <si>
    <t>FRANJA METRO 24 DE FEBRERO DE 2009 LA GRANJA</t>
  </si>
  <si>
    <t>FRANJA METRO 18 DE JUNIO DE 2008</t>
  </si>
  <si>
    <t>FRANJA METRO 27 DE ENERO DE 2009 GRANDES MARAVILLAS DEL MUNDO</t>
  </si>
  <si>
    <t>FRANJA METRO 27 DE MARZO DE 2008</t>
  </si>
  <si>
    <t>FRANJA METRO 16 DE ENERO DE 2008</t>
  </si>
  <si>
    <t>FRANJA METRO 13 DE MAYO DE 2008</t>
  </si>
  <si>
    <t>FRANJA METRO 03 DE JUNIO DE 2009 COLEGIO COLSUBSIDIO TORQUIGUA</t>
  </si>
  <si>
    <t>FRANJA METRO 05 DE MARZO DE 2009 EL DIALOGO</t>
  </si>
  <si>
    <t>FRANJA METRO 18 DE MARZO DE 2008</t>
  </si>
  <si>
    <t>FRANJA METRO 14 DE MARZO DE 20007</t>
  </si>
  <si>
    <t>FRANJA METRO 15 DE FEBRERO DE 2008</t>
  </si>
  <si>
    <t>FRANJA METRO 23 DE ENERO DE 2008</t>
  </si>
  <si>
    <t>FRANJA METRO 09 DE ENERO DE 2009 SEGURIDAD VIAL</t>
  </si>
  <si>
    <t>FRANJA METRO 01 DE ABRIL DE 2008</t>
  </si>
  <si>
    <t>FRANJA METRO 27 DE ABRIL DE 2007</t>
  </si>
  <si>
    <t>RESPUESTA MEMORANDO SF 653 DEL 8 DE MAYO DE 2014</t>
  </si>
  <si>
    <t>4800-4849</t>
  </si>
  <si>
    <t>BANCOLOMBIA CTA. 04844735460</t>
  </si>
  <si>
    <t>FANY JULIANA MORENO CORTES</t>
  </si>
  <si>
    <t>ENERO</t>
  </si>
  <si>
    <t>4850-4889</t>
  </si>
  <si>
    <t>BANCOLOMBIA CTA. 03145556537</t>
  </si>
  <si>
    <t>COPIA DE ESCRITURA PUBLICA No.4854</t>
  </si>
  <si>
    <t>CUENTA CANCELDA</t>
  </si>
  <si>
    <t>4890-4929</t>
  </si>
  <si>
    <t>BANCOLOMBIA CTA. 03145981131</t>
  </si>
  <si>
    <t>ESTADOS CONTABLES CONSOLIDADOS DEL SECTOR PUBLICO DISTRITAL</t>
  </si>
  <si>
    <t>BANCOLOMBIA CTA. 03142187620</t>
  </si>
  <si>
    <t>4930-4979</t>
  </si>
  <si>
    <t>PUNTO No. 1 APOYO GESTION JURIDICA Y CONTRACTUAL</t>
  </si>
  <si>
    <t>BANCOLOMBIA CTA. 03145556952</t>
  </si>
  <si>
    <t>4980-5029</t>
  </si>
  <si>
    <t>DOCUMENTOS VARIOS</t>
  </si>
  <si>
    <t>BANCOLOMBIA CTA.14846530130</t>
  </si>
  <si>
    <t>5030-5084</t>
  </si>
  <si>
    <t>RELACION DE ORDENES DE PAGO GIRADAS</t>
  </si>
  <si>
    <t>5085-5129</t>
  </si>
  <si>
    <t>BANCOLOMBIA CTA. 04847036341</t>
  </si>
  <si>
    <t>PROPUESTA SERVICIOS PROFESIONALES DE REVISORIA FISCAL JAHV MC GREGOR</t>
  </si>
  <si>
    <t>5130-5269</t>
  </si>
  <si>
    <t>COPIAS COMUNICACIONES</t>
  </si>
  <si>
    <t>BANCOLOMBIA CTA 04847036449</t>
  </si>
  <si>
    <t>BANCOLOMBIA CTA. 29956121530</t>
  </si>
  <si>
    <t>DIRECCION SECTOR DE EDUCACION, CULTURA, RECREACION Y DEPORTE INFORME AUDITORIA</t>
  </si>
  <si>
    <t>293-339</t>
  </si>
  <si>
    <t>BANCOLOMBIA CTA. 29956287799</t>
  </si>
  <si>
    <t>340-387</t>
  </si>
  <si>
    <t>BANCOLOMBIA CTA. 29956287942</t>
  </si>
  <si>
    <t>388-435</t>
  </si>
  <si>
    <t>BANCOLOMBIA CTA. 29960627995</t>
  </si>
  <si>
    <t>436-489</t>
  </si>
  <si>
    <t>BANCOLOMBIA CTA. 29960714308</t>
  </si>
  <si>
    <t>490-530</t>
  </si>
  <si>
    <t>COPIA DE LA RESOLUCION No. 023 DE 2014</t>
  </si>
  <si>
    <t>BANCOLOMBIA CTA. 29964753278</t>
  </si>
  <si>
    <t>ACTORES S.C.G.</t>
  </si>
  <si>
    <t>531-570</t>
  </si>
  <si>
    <t>BANCOLOMBIA CTA. 29964752999</t>
  </si>
  <si>
    <t>571-610</t>
  </si>
  <si>
    <t>INVERSIONES</t>
  </si>
  <si>
    <t>BANCOLOMBIA CTA. 29964753120</t>
  </si>
  <si>
    <t>611-650</t>
  </si>
  <si>
    <t>SOPORTES INFORME PORMENORIZADO DEL ESTADO DEL CONTROL INTERNO</t>
  </si>
  <si>
    <t>651-690</t>
  </si>
  <si>
    <t>CUENTAS CERO PRESUPUESTO</t>
  </si>
  <si>
    <t>691-730</t>
  </si>
  <si>
    <t>ANALISIS TRIMESTRAL ESTADOS FINANCIEROS</t>
  </si>
  <si>
    <t>731-770</t>
  </si>
  <si>
    <t>771-810</t>
  </si>
  <si>
    <t>REPORTE INFORMACION SOBRE PAUTA PUBLICITARIA</t>
  </si>
  <si>
    <t>811-850</t>
  </si>
  <si>
    <t>BANCOLOMBIA CTA. 04801138123</t>
  </si>
  <si>
    <t>851-890</t>
  </si>
  <si>
    <t>BANCOLOMBIA CTA. 29987285841</t>
  </si>
  <si>
    <t>891-931</t>
  </si>
  <si>
    <t>BANCOLOMBIA CTA. 29991135187</t>
  </si>
  <si>
    <t>932-970</t>
  </si>
  <si>
    <t>971-1010</t>
  </si>
  <si>
    <t>BANCOLOMBIA CTA 03176049579</t>
  </si>
  <si>
    <t>1011-1051</t>
  </si>
  <si>
    <t>1052-1103</t>
  </si>
  <si>
    <t>BANCOLOMBIA CTA. 4801130025</t>
  </si>
  <si>
    <t>1104-1155</t>
  </si>
  <si>
    <t>BANCO DE OCCIDENTE CTA. 288810070</t>
  </si>
  <si>
    <t>1156-1207</t>
  </si>
  <si>
    <t>BANCOLOMBIA CTA. 4839790797</t>
  </si>
  <si>
    <t>1208-1259</t>
  </si>
  <si>
    <t>1260-1311</t>
  </si>
  <si>
    <t>1312-1363</t>
  </si>
  <si>
    <t>BANCOLOMBIA CTA. 3175391841</t>
  </si>
  <si>
    <t>1364-1415</t>
  </si>
  <si>
    <t>BANCOLOMBIA CTA. 299674575287</t>
  </si>
  <si>
    <t>1416-1467</t>
  </si>
  <si>
    <t>1468-1519</t>
  </si>
  <si>
    <t>BANCOLOMBIA CTA. 29981556737</t>
  </si>
  <si>
    <t>1520-1567</t>
  </si>
  <si>
    <t>1568-1621</t>
  </si>
  <si>
    <t>BANCOLOMBIA CTA. 29989311369</t>
  </si>
  <si>
    <t>1622-1677</t>
  </si>
  <si>
    <t>BANCOLOMBIA CTA. 5854093148</t>
  </si>
  <si>
    <t>1678-1733</t>
  </si>
  <si>
    <t>1734-1788</t>
  </si>
  <si>
    <t>BANCOLOMBIA CTA. 17870867196</t>
  </si>
  <si>
    <t>1789-1845</t>
  </si>
  <si>
    <t>1846-1900</t>
  </si>
  <si>
    <t>BANCO DE OCCIDENTE CTA. 288048481</t>
  </si>
  <si>
    <t>1901-1955</t>
  </si>
  <si>
    <t>1956-2010</t>
  </si>
  <si>
    <t>BANCOLOMBIA CTA. 03175391841</t>
  </si>
  <si>
    <t>2011-2064</t>
  </si>
  <si>
    <t>BANCOLOMBIA CTA. 03176049579</t>
  </si>
  <si>
    <t>2065-2119</t>
  </si>
  <si>
    <t>2120-2173</t>
  </si>
  <si>
    <t>2174-2228</t>
  </si>
  <si>
    <t>2229-2283</t>
  </si>
  <si>
    <t>2284-2337</t>
  </si>
  <si>
    <t>2338-2391</t>
  </si>
  <si>
    <t>2392-2448</t>
  </si>
  <si>
    <t>2449-2502</t>
  </si>
  <si>
    <t>2503-2557</t>
  </si>
  <si>
    <t>2558-2611</t>
  </si>
  <si>
    <t>BANCOLOMBIA CTA. 29956121611</t>
  </si>
  <si>
    <t>2612-2665</t>
  </si>
  <si>
    <t>BANCOLOMBIA CTA. 0481138123</t>
  </si>
  <si>
    <t>ESTADOS FINANCIEROS</t>
  </si>
  <si>
    <t>2666-2719</t>
  </si>
  <si>
    <t>TRANSPORTE INFORMACION SOBRE PAUTA PUBLICITARIA</t>
  </si>
  <si>
    <t>INFORME Y AVALUO COMERCIAL</t>
  </si>
  <si>
    <t>2720-2773</t>
  </si>
  <si>
    <t>REPORTE DE INFORMACION SOBRE PAUTA PUBLICITARIA</t>
  </si>
  <si>
    <t>2774-2827</t>
  </si>
  <si>
    <t>FRANJA METRO 25 DE NOVIEMBRE DE 2009 COLEGIO GIMNASIO DEL NORTE</t>
  </si>
  <si>
    <t>FRANJA METRO 17 DE NOVIEMBRE DE 2009</t>
  </si>
  <si>
    <t>FRANJA METRO 08 DE NOVIEMBRE DE 2006 PARK UNICE</t>
  </si>
  <si>
    <t>FRANJA METRO 23 DE OCTUBRE DE 2008</t>
  </si>
  <si>
    <t>FRANJA METRO 20 DE DICIEMBRE DE 2006 PROGRAMA EXPO-ARTESANIAS 2006 CAROLINA OLIVER</t>
  </si>
  <si>
    <t>FRANJA METRO 18 DE NOVIEMBRE DE 2009</t>
  </si>
  <si>
    <t>FRANJA METRO 02 DE OCTUBRE DE 2009</t>
  </si>
  <si>
    <t>FRANJA METRO 21 DE OCTUBRE DE 2009 COLEGIO SANTO ANGEL</t>
  </si>
  <si>
    <t>FRANJA METRO 24 DE OCTUBRE DE 2008 COLEGIO GIOVANNI ANTONIO FARINA</t>
  </si>
  <si>
    <t>FRANJA METRO  16 DE OCTUBRE DE 2007</t>
  </si>
  <si>
    <t>FRANJA METRO 25 DE OCTUBRE DE 2007</t>
  </si>
  <si>
    <t>FRANJA METRO 11 DE MAYO DE 2007</t>
  </si>
  <si>
    <t>FRANJA METRO 27 DE NOVIEMBRE DE 2007</t>
  </si>
  <si>
    <t>FRANJA METRO 16 DE NOVIEMBRE DE 2007</t>
  </si>
  <si>
    <t>FRANJA METRO 17 DE SEPTIEMBRE DE 2007</t>
  </si>
  <si>
    <t>FRANJA METRO 22 DE OCTUBRE DE 2007</t>
  </si>
  <si>
    <t>FRANJA METRO 28 DE NOVIEMBRE DE 2007</t>
  </si>
  <si>
    <t>FRANJA METRO 13 DE DICIEMBRE DE 2007</t>
  </si>
  <si>
    <t>FRANJA METRO 27 DE AGOSTO DE 2007</t>
  </si>
  <si>
    <t>FRANJA METRO 21 DE AGOSTO DE 2007</t>
  </si>
  <si>
    <t>FRANJA METRO 23 DE AGOSTO DE 2007</t>
  </si>
  <si>
    <t>FRANJA METRO 16 DE MARZO DE 2007</t>
  </si>
  <si>
    <t>FRANJA METRO 21 DE DICIEMBRE DE 2007</t>
  </si>
  <si>
    <t>FRANJA METRO 01 DE MARZO DE 2007</t>
  </si>
  <si>
    <t>FRANJA METRO 23 DE AGOSTO DE 2007 II</t>
  </si>
  <si>
    <t>FRANJA METRO 28 DE DICIEMBRE DE 2007</t>
  </si>
  <si>
    <t>FRANJA METRO 30 DE OCTUBRE DE 2007</t>
  </si>
  <si>
    <t>FRANJA METRO 17 DE DICIEMBRE DE 2007</t>
  </si>
  <si>
    <t>FRANJA METRO 05 DE OCTUBRE DE 2007</t>
  </si>
  <si>
    <t>FRANJA METRO 24 DE DICIEMBRE DE 2007</t>
  </si>
  <si>
    <t>FRANJA METRO 29 DE MAYO DE 2007 Y REPETCION LUNES 25 DE JUNIO</t>
  </si>
  <si>
    <t>FRANJA METRO 02 DE ABRIL DE 2007</t>
  </si>
  <si>
    <t>FRANJA METRO 25 DE JUNIO DE 2008 MEDIO AMBIENTE</t>
  </si>
  <si>
    <t>FRANJA METRO 03 DE MAYO DE 2007</t>
  </si>
  <si>
    <t>FRANJA METRO 22 DE NOVIEMBRE DE 2007</t>
  </si>
  <si>
    <t>FRANJA METRO 31 DE AGOSTO DE 2007</t>
  </si>
  <si>
    <t>FRANJA METRO 14 DE NOVIEMBRE DE 2007</t>
  </si>
  <si>
    <t>FRANJA METRO 14 DE JULIO DE 2009</t>
  </si>
  <si>
    <t>FRANJA METRO 12 DE ABRIL DE 2007</t>
  </si>
  <si>
    <t>FRANJA METRO 04 DE MAYO DE 2007</t>
  </si>
  <si>
    <t>FRANJA METRO 08 DE MAYO DE 2007</t>
  </si>
  <si>
    <t>FRANJA METRO 26 DE FEBRERO DE 2008</t>
  </si>
  <si>
    <t>FRANJA METRO 04 DE AGOSTO DE 2009</t>
  </si>
  <si>
    <t>FRANJA METRO 04 DE SEPTIEMBRE DE 2007 I</t>
  </si>
  <si>
    <t>FRANJA METRO 17 DE MARZO DE 2009 FINAL ROBOTICA EXTREMA</t>
  </si>
  <si>
    <t>FRANJA METRO 04 DE ABRIL DE 2007</t>
  </si>
  <si>
    <t>FRANJA METRO 15 DE ENERO DE 2009 LOS CONFLICTOS</t>
  </si>
  <si>
    <t>FRANJA METRO 17 DE MARZO DE 2008</t>
  </si>
  <si>
    <t>FRANJA METRO 26 DE MARZO DE 2008</t>
  </si>
  <si>
    <t>FRANJA METRO 13 DE MARZO DE 2007</t>
  </si>
  <si>
    <t>FRANJA METRO 04 DE MARZO DE 2009 ORIGAMI</t>
  </si>
  <si>
    <t>FRANJA METRO 19 DE MARZO DE 2008 LOS TITERES</t>
  </si>
  <si>
    <t>FRANJA METRO 04 DE FEBRERO DE 2008</t>
  </si>
  <si>
    <t>FRANJA METRO  14 DE ENERO DE 2009 DEPORTES ACUATICOS</t>
  </si>
  <si>
    <t>FRANJA METRO 05 DE MARZO DE 2009</t>
  </si>
  <si>
    <t>FRANJA METRO 10 DE FEBRERO DE 2009 LAS MATEMATICAS</t>
  </si>
  <si>
    <t>FRANJA METRO 07 DE NOVIEMBRE DE 2008 COLEGIO INUHADO ALQUERIA DE LA FRAGUA</t>
  </si>
  <si>
    <t>FRANJA METRO 16 DE JUNIO DE 2009</t>
  </si>
  <si>
    <t>FRANJA METRO 20 DE MAYO DE 2008 DIA DEL INTERNET</t>
  </si>
  <si>
    <t>FRANJA METRO 06 DE MARZO DE 2009 DIA INTERNACIONAL DE LA MUJER</t>
  </si>
  <si>
    <t>FRANJA METRO 17 DE SEPTIEMBRE DE 2009 COLEGIO GABRIEL BETANCOURT MEJIA</t>
  </si>
  <si>
    <t>FRANJA METRO 25 DE FEBRERO DE 2008</t>
  </si>
  <si>
    <t>FRANJA METRO 28 ABRIL DE 2009</t>
  </si>
  <si>
    <t>FRANJA METRO 11 ENERO DE 2008</t>
  </si>
  <si>
    <t>FRANJA METRO 08 ABRIL DE 2008</t>
  </si>
  <si>
    <t>FRANJA METRO 27 MARZO DE 2007</t>
  </si>
  <si>
    <t>FRANJA METRO 29 FEBRERO DE 2008</t>
  </si>
  <si>
    <t>FRANJA METRO MIERCOLES 22 ABRIL DE 2009</t>
  </si>
  <si>
    <t>FRANJA METRO MIERCOLES 6 DE OCTUBRE DE 2010</t>
  </si>
  <si>
    <t>FRANJA METRO MARTES 27 DE ABRIL DE 2010 ULTIMO BLOQUE</t>
  </si>
  <si>
    <t>FRANJA METRO MIERCOLES 17 DE FEBRERO DE 2010</t>
  </si>
  <si>
    <t>FRANJA METRO MIERCOLES 12 DE ENERO DE 2011</t>
  </si>
  <si>
    <t>FRANJA METRO JUEVES 18 DE FEBRERO DE 2010</t>
  </si>
  <si>
    <t>FRANJA METRO LUNES 22 DE FEBRERO DE 2010</t>
  </si>
  <si>
    <t>FRANJA METRO VIERNES 7 DE ENERO DE 2011</t>
  </si>
  <si>
    <t>FRANJA METRO MARTES 16 DE FEBRERO DE 2010</t>
  </si>
  <si>
    <t>FRANJA METRO LUNES 20 DE DICIEMBRE DE 2010</t>
  </si>
  <si>
    <t>FRANJA METRO VIERNES 31 DE DICIEMBRE DE 2010</t>
  </si>
  <si>
    <t>FRANJA METRO LUNES 22 DE NOVIEMBRE DE 2010</t>
  </si>
  <si>
    <t>FRANJA METRO MIERCOLES 10 DE NOVIEMBRE DE 2010</t>
  </si>
  <si>
    <t>FRANJA METRO JUEVES 11 DE JUNIO DE 2010</t>
  </si>
  <si>
    <t>FRANJA METRO VIERNES 19 DE NOVIEMBRE DE 2010</t>
  </si>
  <si>
    <t>FRANJA METRO LUNES 8 DE NOVIEMBRE DE 2010</t>
  </si>
  <si>
    <t>FRANJA METRO MARTES 11 DE ENERO DE 2011</t>
  </si>
  <si>
    <t>FRANJA METRO JUEVES 27 DE MAYO DE 2010</t>
  </si>
  <si>
    <t>FRANJA METRO VIERNES 28 DE MAYO DE 2010</t>
  </si>
  <si>
    <t>FRANJA METRO JUEVES 6 DE ENERO DE 2011</t>
  </si>
  <si>
    <t>FRANJA METRO MARTES 23 DE FEBRERO DE 2010</t>
  </si>
  <si>
    <t>FRANJA METRO MARTES 4 DE ENERO DE 2011</t>
  </si>
  <si>
    <t>FRANJA METRO MIERCOLES 5 DE ENERO DE 2011</t>
  </si>
  <si>
    <t>FRANJA METRO JUEVES 23 DE DICIEMBRE DE 2010</t>
  </si>
  <si>
    <t>FRANJA METRO LUNES 3 DE ENERO DE 2011</t>
  </si>
  <si>
    <t>FRANJA METRO JUEVES 30 DE DICIEMBRE DE 2010</t>
  </si>
  <si>
    <t>FRANJA METRO VIERNES 24 DE DICIEMBRE DE 2010</t>
  </si>
  <si>
    <t>FRANJA METRO MIERCOLES 29 DE DICIEMBRE DE 2010</t>
  </si>
  <si>
    <t>FRANJA METRO LUNES 27 DE DICIEMBRE DE 2010</t>
  </si>
  <si>
    <t>FRANJA METRO LUNES 4 DE ENERO DE 2010</t>
  </si>
  <si>
    <t>FRANJA METRO JUEVES 19 DE AGOSTO DE 2010</t>
  </si>
  <si>
    <t>FRANJA METRO JUEVES 4 DE NOVIEMBRE DE 2010</t>
  </si>
  <si>
    <t>FRANJA METRO VIERNES 5 DE NOVIEMBRE DE 2010</t>
  </si>
  <si>
    <t>FRANJA METRO MIERCOLES 22 DE DICIEMBRE 2010</t>
  </si>
  <si>
    <t>FRANJA METRO MARTES 1 DE MARZO DE 2011 REEMISION MARZO 29 DE 2011</t>
  </si>
  <si>
    <t>FRANJA METRO MARTES 21 DE DICIEMBRE DE 2010</t>
  </si>
  <si>
    <t>FRANJA METRO JUEVES 18 DE NOVIEMBRE DE 2010</t>
  </si>
  <si>
    <t>FRANJA METRO VIERNES 12 DE NOVIEMBRE DE 2010</t>
  </si>
  <si>
    <t>FRANJA METRO MARTES 16 DE NOVIEMBRE DE 2010</t>
  </si>
  <si>
    <t xml:space="preserve">FRANJA METRO MARTES 16 DE NOVIEMBRE DE 2010 </t>
  </si>
  <si>
    <t>FRANJA METRO JUEVES 11 DE NOVIEMBRE DE 2010</t>
  </si>
  <si>
    <t>FRANJA METRO MARTES 9 DE NOVIEMBRE DE 2010</t>
  </si>
  <si>
    <t>FRANJA METRO MIERCOLES 26 DE MAYO DE 2010</t>
  </si>
  <si>
    <t>FRANJA METRO JUEVES 13 ENERO DE 2011</t>
  </si>
  <si>
    <t>FRANJA METRO LUNES 30 DE AGOSTO DE 2010</t>
  </si>
  <si>
    <t>FRANJA METRO MARTES 23 DE MARZO DE 2010</t>
  </si>
  <si>
    <t>FRANJA METRO MIERCOLES 22 DE SEPTIEMBRE DE 2010</t>
  </si>
  <si>
    <t>FRANJA METRO MIERCOLES 18 DE AGOSTO DE 2010</t>
  </si>
  <si>
    <t>FRANJA METRO 30 DE ABRIL DE 2007</t>
  </si>
  <si>
    <t>FRANJA METRO 29 DE ABRIL DE 2007</t>
  </si>
  <si>
    <t>FRANJA METRO 09 DE OCTUBRE DE 2007</t>
  </si>
  <si>
    <t>FRANJA METRO 21 DE SEPTIEMBRE DE 2009</t>
  </si>
  <si>
    <t>FRANJA METRO 10 DE SEPTIEMBRE DE 2009</t>
  </si>
  <si>
    <t>FRANJA METRO 18 DE OCTUBRE DE 2007</t>
  </si>
  <si>
    <t>FRANJA METRO 21 DE SEPTIEMBRE DE 2005</t>
  </si>
  <si>
    <t>FRANJA METRO  24 DE DICIEMBRE DE 2004</t>
  </si>
  <si>
    <t>FRANJA METRO  07 DE SEPTIEMBRE DE 2009</t>
  </si>
  <si>
    <t>FRANJA METRO 12 DE SEPTIEMBRE DE 2007</t>
  </si>
  <si>
    <t>FRANJA METRO 24 DE MAYO DE 2007</t>
  </si>
  <si>
    <t>FRANJA METRO 04 DE JUNIO DE 2007</t>
  </si>
  <si>
    <t>FRANJA METRO 16 DE AGOSTO DE 2006 FM 207</t>
  </si>
  <si>
    <t>FRANJA METRO 13 DE NOVIEMBRE DE 2007</t>
  </si>
  <si>
    <t>FRANJA METRO 01 DE JUNIO DE 2007</t>
  </si>
  <si>
    <t>FRANJA METRO 16 DE ABRIL DE 2007</t>
  </si>
  <si>
    <t>FRANJA METRO 19 DE NOVIEMBRE DE 2007</t>
  </si>
  <si>
    <t>FRANJA METRO 13 DE SEPTIEMBRE DE 2007</t>
  </si>
  <si>
    <t>FRANJA METRO 28 DE AGOSTO DE 2007</t>
  </si>
  <si>
    <t>FRANJA METRO 12 DE ENERO DE 2007</t>
  </si>
  <si>
    <t>FRANJA MERTRO 09 DE ENERO DE 2009 PANACA SABANA</t>
  </si>
  <si>
    <t>FRANJA METRO 03 DE ABRIL DE 2007</t>
  </si>
  <si>
    <t>FRANJA METRO 23 DE ABRIL DE 2007</t>
  </si>
  <si>
    <t>FRANJA METRO 02 DE FEBRERO DE 2007</t>
  </si>
  <si>
    <t>FRANJA METRO 30 DE MARZO DE 2007</t>
  </si>
  <si>
    <t>FRANJA METRO 06 DE FEBRERO DE 2009 EL RUIDO</t>
  </si>
  <si>
    <t>FRANJA METRO 07 DE MAYO DE 2007</t>
  </si>
  <si>
    <t>FRANJA METRO 27 DE AGOSTO DE 2009 COLEGIO COLSUBSIDIO LAS MERCEDES</t>
  </si>
  <si>
    <t>FRANJA METRO 03 DE SEPTIEMBRE DE 2009 VIRGINIA GUTIERREZ</t>
  </si>
  <si>
    <t>FRANJA METRO  18 DE ENERO DE 2007</t>
  </si>
  <si>
    <t>FRANJA METRO 14 DE MAYO DE 2007</t>
  </si>
  <si>
    <t>FRANJA METRO 25 DE SEPTIEMBRE DE 2007</t>
  </si>
  <si>
    <t>FRANJA METRO 07 DE SEPTIEMBRE DE 2007 I</t>
  </si>
  <si>
    <t>FRANJA METRO 16 DE ENERO DE 2007</t>
  </si>
  <si>
    <t>FRANJA METRO 30 DE MAYO DE 2007</t>
  </si>
  <si>
    <t>FRANJA METRO 30 DE ENERO DE 2007</t>
  </si>
  <si>
    <t>FRANJA METRO HALLOWENN</t>
  </si>
  <si>
    <t>FRANJA METRO 08 DE NOVIEMBRE DE 2007</t>
  </si>
  <si>
    <t>FRANJA METRO 08 DE ABRIL DE 2009 EL DESCANSO</t>
  </si>
  <si>
    <t>FRANJA METRO 10 DE OCTUBRE DE 2007</t>
  </si>
  <si>
    <t>FRANJA METRO 06 DE FEBRERO DE 2007</t>
  </si>
  <si>
    <t>FRANJA METRO 31 DE OCTUBRE DE 2007</t>
  </si>
  <si>
    <t>FRANJA METRO 04 DE DICIEMBRE DE 2007</t>
  </si>
  <si>
    <t>FRANJA METRO 25 DE ENERO DE 2007</t>
  </si>
  <si>
    <t>FRANJA METRO 09 DE SEPTIEMBRE DE 2009 COLEGIO PUREZA DE MARIA</t>
  </si>
  <si>
    <t>FRANJA METRO 14 DE SEPTIEMBRE DE 2007</t>
  </si>
  <si>
    <t>ORDEN DE PRESTACION DE SERVICIOS No 57 DE 2012 -  LINA IBETH PULIDO VARGAS</t>
  </si>
  <si>
    <t>ORDEN DE PRESTACION DE SERVICIOS No 58 DE 2012 -  YAIR CARDONA TORO</t>
  </si>
  <si>
    <t>ORDEN DE PRESTACION DE SERVICIOS No 59 DE 2012 -  CARLOS RUBIO RODRIGUEZ</t>
  </si>
  <si>
    <t>ORDEN DE PRESTACION DE SERVICIOS No 60 DE 2012 -  LUIS FERNANDO CUESTA</t>
  </si>
  <si>
    <t>ORDEN DE PRESTACION DE SERVICIOS No 61 DE 2012 -  NESTOR HERNAN PEÑA MELENDEZ</t>
  </si>
  <si>
    <t>ORDEN DE PRESTACION DE SERVICIOS No 63 DE 2012 -  DORILA FIERRO LAGUNA</t>
  </si>
  <si>
    <t>ORDEN DE PRESTACION DE SERVICIOS No 68 DE 2012 -  FRANCISCO ALEXANDER SANDOVAL VASQUEZ</t>
  </si>
  <si>
    <t>ORDEN DE PRESTACION DE SERVICIOS No 70 DE 2012 -  JENNY MILENA PINZON FARFAN</t>
  </si>
  <si>
    <t>ORDEN DE PRESTACION DE SERVICIOS No 71 DE 2012 -  WALTER GRANADA FIGUEROA</t>
  </si>
  <si>
    <t>ORDEN DE PRESTACION DE SERVICIOS No 72 DE 2012 -  LUIS ENRIQUE ORDOÑEZ VEGA</t>
  </si>
  <si>
    <t xml:space="preserve">ORDEN DE PRESTACION DE SERVICIOS No 73 DE 2012 -  ALEJANDRO MANRIQUE MORA </t>
  </si>
  <si>
    <t>ORDEN DE PRESTACION DE SERVICIOS No 75 DE 2012 -  LUIS GUSTAVO FONSECA RODRIGUEZ</t>
  </si>
  <si>
    <t>ORDEN DE PRESTACION DE SERVICIOS No 78 DE 2012 -  ELIZABETH GAMBA CRUZ</t>
  </si>
  <si>
    <t>ORDEN DE PRESTACION DE SERVICIOS No 79 DE 2012 -  ANDRES ELIAS ESCOBAR JULIAO</t>
  </si>
  <si>
    <t>ORDEN DE PRESTACION DE SERVICIOS No 80 DE 2012 -  NESTOR IVAN COLLAZOS FERRO</t>
  </si>
  <si>
    <t>ORDEN DE PRESTACION DE SERVICIOS No 81 DE 2012 -  FELIPE CARDONA ACEVEDO</t>
  </si>
  <si>
    <t xml:space="preserve">ORDEN DE PRESTACION DE SERVICIOS No 82 DE 2012 -  OSCAR MAURICIO MARROQUIN </t>
  </si>
  <si>
    <t>ORDEN DE PRESTACION DE SERVICIOS No 83 DE 2012 -  SERGIO IVAN CRUZ BORJA</t>
  </si>
  <si>
    <t>ORDEN DE PRESTACION DE SERVICIOS No 84 DE 2012 -  EDGAR SANTAMARIA VANEGAS</t>
  </si>
  <si>
    <t>ORDEN DE PRESTACION DE SERVICIOS No 85 DE 2012 -  CAROLINA GONZALEZ PATIÑO</t>
  </si>
  <si>
    <t>ORDEN DE PRESTACION DE SERVICIOS No 86 DE 2012 -  VICTOR HUGO FERNANDEZ RENDON</t>
  </si>
  <si>
    <t>ORDEN DE PRESTACION DE SERVICIOS No 87 DE 2012 -  BERNARDO DIAZ LEON</t>
  </si>
  <si>
    <t>ORDEN DE PRESTACION DE SERVICIOS No 89 DE 2012 -  MANUEL ANDRES AYALA CAICEDO</t>
  </si>
  <si>
    <t>ORDEN DE PRESTACION DE SERVICIOS No 90 DE 2012 -  LUIS CARLOS GARCIA ROMERO</t>
  </si>
  <si>
    <t>ORDEN DE PRESTACION DE SERVICIOS No 91 DE 2012 -  LUIS CARLOS CORREAL GALEANO</t>
  </si>
  <si>
    <t>ORDEN DE PRESTACION DE SERVICIOS No 92 DE 2012 -  MANUEL FERNANDO MORA LARA</t>
  </si>
  <si>
    <t>ORDEN DE PRESTACION DE SERVICIOS No 93 DE 2012 -  MAURICIO RODRIGUEZ</t>
  </si>
  <si>
    <t xml:space="preserve">ORDEN DE PRESTACION DE SERVICIOS No 94 DE 2012 -  ROSA MARIA ARTEAGA CASTRO </t>
  </si>
  <si>
    <t>ORDEN DE PRESTACION DE SERVICIOS No 97 DE 2012 -  JOSE HERNANDO ZAPATA GALEANO</t>
  </si>
  <si>
    <t>ORDEN DE PRESTACION DE SERVICIOS No 98 DE 2012 -   DIANA PAOLA GARCIA BARRERA</t>
  </si>
  <si>
    <t>ORDEN DE PRESTACION DE SERVICIOS No 100 DE 2012 -  RITO ANTONIO PINZON RUIZ</t>
  </si>
  <si>
    <t>ORDEN DE PRESTACION DE SERVICIOS No 103 DE 2012 -  JOSE LEONARDO GARCIA GARZON</t>
  </si>
  <si>
    <t>ORDEN DE PRESTACION DE SERVICIOS No 104 DE 2012 -  JORGE IGNACIO NARVAEZ LEON</t>
  </si>
  <si>
    <t>ORDEN DE PRESTACION DE SERVICIOS No 105 DE 2012 -  LILIANA ANDREA CASTRO GARZON</t>
  </si>
  <si>
    <t>ORDEN DE PRESTACION DE SERVICIOS No 106 DE 2012 -  HERNAN RUBIO ROJAS</t>
  </si>
  <si>
    <t>ORDEN DE PRESTACION DE SERVICIOS No 108 DE 2012 -  LEIDY CAROLIN OLARTE CIPRIAN</t>
  </si>
  <si>
    <t>ORDEN DE PRESTACION DE SERVICIOS No 109 DE 2012 -  WILLIAM JOSE RUIZ CABRERA</t>
  </si>
  <si>
    <t>ORDEN DE PRESTACION DE SERVICIOS No 110 DE 2012 -  DIEGO NICOLAS ANGEL CASTELLANOS</t>
  </si>
  <si>
    <t>ORDEN DE PRESTACION DE SERVICIOS No 112 DE 2012 -  SANDRA PATRICIA HERRERA MEJIA</t>
  </si>
  <si>
    <t xml:space="preserve">ORDEN DE PRESTACION DE SERVICIOS No 113 DE 2012 -  MARCO ANTONIO MELO FLOREZ </t>
  </si>
  <si>
    <t>ORDEN DE PRESTACION DE SERVICIOS No 114 DE 2012 -  HECTOR ARNULFO MURCIA RODRIGUEZ</t>
  </si>
  <si>
    <t>ORDEN DE PRESTACION DE SERVICIOS No 115 DE 2012 -  NELSON FERNANDO RODAS GARCIA</t>
  </si>
  <si>
    <t xml:space="preserve">ORDEN DE PRESTACION DE SERVICIOS No 116 DE 2012 -  DIEGO BURGOS </t>
  </si>
  <si>
    <t xml:space="preserve">ORDEN DE PRESTACION DE SERVICIOS No 117 DE 2012 -  OMAR AUGUSTO PULIDO SUAREZ </t>
  </si>
  <si>
    <t xml:space="preserve">ORDEN DE PRESTACION DE SERVICIOS No 118 DE 2012 -  JUAN MANUEL BENAVIDES LINEROS </t>
  </si>
  <si>
    <t>ORDEN DE PRESTACION DE SERVICIOS No 119 DE 2012 -  LUIS GONZALO ACOSTA CARRILLO</t>
  </si>
  <si>
    <t>ORDEN DE PRESTACION DE SERVICIOS No 120 DE 2012 -  ALEXANDER SASTOQUE MORENO</t>
  </si>
  <si>
    <t>ORDEN DE PRESTACION DE SERVICIOS No 121 DE 2012 -  DANIEL LUQUE LONDOÑO</t>
  </si>
  <si>
    <t>ORDEN DE PRESTACION DE SERVICIOS No 122 DE 2012 -  GERMAN ADOLFO WILCHES GARAY</t>
  </si>
  <si>
    <t>ORDEN DE PRESTACION DE SERVICIOS No 123 DE 2012 -  ROCIO ESMERALDA RUIZ  MONTILLA</t>
  </si>
  <si>
    <t>ORDEN DE PRESTACION DE SERVICIOS No 124 DE 2012 -  BEATRIZ HELENA ALVAREZ LONDOÑO</t>
  </si>
  <si>
    <t>ORDEN DE PRESTACION DE SERVICIOS No 128 DE 2012 -  EPRIGMACIO LOZANO MURILLO</t>
  </si>
  <si>
    <t>ORDEN DE PRESTACION DE SERVICIOS No 130 DE 2012 -  CLAUDIA MARCELA MEDINA RODRIGUEZ</t>
  </si>
  <si>
    <t>ORDEN DE PRESTACION DE SERVICIOS No 131 DE 2012 -  VICTOR MAURICIO LOZANO PULIDO</t>
  </si>
  <si>
    <t>ORDEN DE PRESTACION DE SERVICIOS No 133 DE 2012 -  JUAN CAMILO CUESTA AREVALO</t>
  </si>
  <si>
    <t>ORDEN DE PRESTACION DE SERVICIOS No 134 DE 2012 -  RICARDO PEREZ PEREZ</t>
  </si>
  <si>
    <t>ORDEN DE PRESTACION DE SERVICIOS No 139 DE 2012 -  HECTOR MAURICIO GOMEZ PINZON</t>
  </si>
  <si>
    <t>ORDEN DE PRESTACION DE SERVICIOS No 142 DE 2012 -  FRORESMIRO LUNA ACOSTA</t>
  </si>
  <si>
    <t>ORDEN DE PRESTACION DE SERVICIOS No 143 DE 2012 -  JOSE EDILSON URQUIJO FORERO</t>
  </si>
  <si>
    <t>ORDEN DE PRESTACION DE SERVICIOS No 144 DE 2012 -  SANDRA MIREYA RODRIGUEZ CORREA</t>
  </si>
  <si>
    <t>ORDEN DE PRESTACION DE SERVICIOS No 145 DE 2012 -  KENNETH YOBERCHY TORRES MORA</t>
  </si>
  <si>
    <t>ORDEN DE PRESTACION DE SERVICIOS No 148 DE 2012 -  OCTAVIO MAURICIO JIMENEZ BETANCOURT</t>
  </si>
  <si>
    <t>ORDEN DE PRESTACION DE SERVICIOS No 149 DE 2012 -  JHON LEONARDO TORREZ MARTINEZ</t>
  </si>
  <si>
    <t>ORDEN DE PRESTACION DE SERVICIOS No 151 DE 2012 -  JUAN CARLOS SANCHEZ CORTES</t>
  </si>
  <si>
    <t>ORDEN DE PRESTACION DE SERVICIOS No 152 DE 2012 -  CARLOS MARIO RODRIGUEZ</t>
  </si>
  <si>
    <t>ORDEN DE PRESTACION DE SERVICIOS No 153 DE 2012 -  JOSE MAURICIO OCHOA CASTAÑEDA</t>
  </si>
  <si>
    <t>ORDEN DE PRESTACION DE SERVICIOS No 155 DE 2012 -  ZULLY MARCELA CAMACHO GALEANO</t>
  </si>
  <si>
    <t>ORDEN DE PRESTACION DE SERVICIOS No 156 DE 2012 -  JOHANNA MILENA PEREZ RINCON</t>
  </si>
  <si>
    <t>ORDEN DE PRESTACION DE SERVICIOS No 158 DE 2012 -  SANDRA SIERRA ZAPATA</t>
  </si>
  <si>
    <t>EJECUCION INGRESOS Y GASTOS</t>
  </si>
  <si>
    <t>5957-5977</t>
  </si>
  <si>
    <t>RECIBOS DE CAJA MARZO</t>
  </si>
  <si>
    <t>01-44</t>
  </si>
  <si>
    <t xml:space="preserve">CORRESPONDENCIA  GENERAL </t>
  </si>
  <si>
    <t>5978-5993</t>
  </si>
  <si>
    <t>GASTOS FINANCIEROS Y ARQUEOS DE CAJA</t>
  </si>
  <si>
    <t>ARCHIVADOR</t>
  </si>
  <si>
    <t>FOLIOS SUELTOS, UBICADOS ENCIMA DE ARCHIVADOR AREA PRODUCCION</t>
  </si>
  <si>
    <t>NOTIFICACIONES SUPERVISORES</t>
  </si>
  <si>
    <t>FOLIOS SUELTOS EN AZ, UBICADOS ENCIMA DE ARCHIVADOR AREA PRODUCCION</t>
  </si>
  <si>
    <t>FOLIOS SUELTOS, UBICADOS ENCIMA DE ARCHIVADOR AREA PRODUCCION, COPIAS</t>
  </si>
  <si>
    <t>DOCUMENTOS DE SOPORTES PAGOS CONTRATISTAS</t>
  </si>
  <si>
    <t>SOLICITUDES DISPONIBILIDAD PRESUPUESTAL</t>
  </si>
  <si>
    <t>PROPUESTA PARA UN CONCURSO PUBLICO PARA LA COMPRAÑIA CURACAO DE COLOMBIA</t>
  </si>
  <si>
    <t>PROPUESTA VIDEO L</t>
  </si>
  <si>
    <t>PROPUESTA NYL ELECTRONICA</t>
  </si>
  <si>
    <t>LIBROS BANCOS</t>
  </si>
  <si>
    <t>CONCILIACIONES BANCARIAS</t>
  </si>
  <si>
    <t>DOCUMENTOS DE APOYO Y CORRESPONDENCIA</t>
  </si>
  <si>
    <t>INTERFASE ENERO A JUNIO</t>
  </si>
  <si>
    <t>INTERFASE JUNIO A NOVIEMBRE</t>
  </si>
  <si>
    <t>REGISTRO UNICO TRIBUTARIO RUT</t>
  </si>
  <si>
    <t>NOTAS CONTABLES</t>
  </si>
  <si>
    <t>ESCRITURAS PUBLICAS (COPIAS)</t>
  </si>
  <si>
    <t>NOTAS CONTABLES ENERO- MARZO N6</t>
  </si>
  <si>
    <t>NOTAS CONTABLES ABRIL - JUNIO N6</t>
  </si>
  <si>
    <t>x</t>
  </si>
  <si>
    <t>ESTANTE</t>
  </si>
  <si>
    <t>NOTAS CONTABLES JULIO AGOSTO N6</t>
  </si>
  <si>
    <t>LIBRO - COPIAS</t>
  </si>
  <si>
    <t>NOTAS CONTABLES SEPTIEMBRE N6</t>
  </si>
  <si>
    <t>TELEPACIFICO</t>
  </si>
  <si>
    <t>CAJA</t>
  </si>
  <si>
    <t>NOTAS CONTABLES OCTUBRE - DICIEMBRE N6</t>
  </si>
  <si>
    <t>2006</t>
  </si>
  <si>
    <t>JULIO</t>
  </si>
  <si>
    <t>CANAL CAPITAL / NOTICIAS CAPITAL</t>
  </si>
  <si>
    <t/>
  </si>
  <si>
    <t>LAS CLAVES</t>
  </si>
  <si>
    <t>VIDA SANA TAICHI CLOSED CAPTION</t>
  </si>
  <si>
    <t>FRAN JA METRO 14 DE JULIO DE 2008</t>
  </si>
  <si>
    <t>FRANJA METRO 10 DE JULIO DE 2008</t>
  </si>
  <si>
    <t>FRANJA METRO 03 DE DICIEMBRE DE 2008</t>
  </si>
  <si>
    <t>FRANJA METRO 24 DE JUNIO DE 2008</t>
  </si>
  <si>
    <t>FRANJA METRO 14 DE MARZO DE 2008</t>
  </si>
  <si>
    <t>FRANJA METRO 15 DE ABRIL DE 2009</t>
  </si>
  <si>
    <t>FRANJA METRO 16 DE DICIEMBRE DE 2009 I.T.D LAUREANO GOMEZ</t>
  </si>
  <si>
    <t>FRANJA METRO 24 DE DICIEMBRE DE 2009</t>
  </si>
  <si>
    <t>FRANJA METRO DICIEMBRE</t>
  </si>
  <si>
    <t>FRANJA METRO 21 DE NOVIEMBRE DE 2008 GIMNASION FONTANA</t>
  </si>
  <si>
    <t>FRANJA METRO 07 DE OCTUBRE DE 2009</t>
  </si>
  <si>
    <t>FRANJA METRO 19 DE NOVIEMBRE DE 2009 COLEGIO NUEVO CAMPESTRE</t>
  </si>
  <si>
    <t>FRANJA METRO 20 DE OCTUBRE DE 2009</t>
  </si>
  <si>
    <t>FRANJA METRO 23 DE FEBRERO DE 2007</t>
  </si>
  <si>
    <t>FRANJA METRO 16 DE MAYO DE 2007</t>
  </si>
  <si>
    <t>FRANJA METRO 27 DE DICIEMBRE DE 2007</t>
  </si>
  <si>
    <t>FRANJA METRO 17 DE ABRIL DE 2006 FM 124</t>
  </si>
  <si>
    <t>FRANJA METRO 17 DE DICIEMBRE DE 2008</t>
  </si>
  <si>
    <t>FRANJA METRO 21 DE DICIEMBRE DE 2006</t>
  </si>
  <si>
    <t>FRANJA METRO 25 DE ENERO DE 2006</t>
  </si>
  <si>
    <t>FRANJA METRO 25 DE ABRIL DE 2008 FERIA DEL LIBRO</t>
  </si>
  <si>
    <t>FRANJA METRO 20 DE NOVIEMBRE DE 2009</t>
  </si>
  <si>
    <t>FRANJA METRO 07 DE DICIEMBRE DE 2007</t>
  </si>
  <si>
    <t>FRANJA METRO 24 DE ABRIL DE 2009</t>
  </si>
  <si>
    <t>FRANJA METRO 30 DE MARZO 2009 EL DISEÑA</t>
  </si>
  <si>
    <t>FRANJA METRO 11 ED DICIEMBRE DE 2009 COLEGIO GIMNASIO DEL NORTE</t>
  </si>
  <si>
    <t>FRANJA METRO 29 DE DICIEMBRE DE 2008</t>
  </si>
  <si>
    <t>FRANJA METRO 24 DE SEPTIEMBRE DE 2007</t>
  </si>
  <si>
    <t>FRANJA METRO 28 DE MARZO DE 2007</t>
  </si>
  <si>
    <t>FRANJA METRO 24 DE OCTUBRE DE 2007</t>
  </si>
  <si>
    <t>FRANJA METRO 03 DE SEPTIEMBRE DE 2008</t>
  </si>
  <si>
    <t>RECIBOS DE CAJA ABRIL</t>
  </si>
  <si>
    <t>5994-6018</t>
  </si>
  <si>
    <t>45-103</t>
  </si>
  <si>
    <t>RECIBOS DE CAJA MAYO</t>
  </si>
  <si>
    <t>6019-6038</t>
  </si>
  <si>
    <t>RECIBOS DE CAJA JUNIO</t>
  </si>
  <si>
    <t>6039-6057</t>
  </si>
  <si>
    <t>EJECUCION PRESUPUESTAL</t>
  </si>
  <si>
    <t>NOTAS CONTABLES DE JULIO - SEPTIEMBRE N7</t>
  </si>
  <si>
    <t>RECIBOS DE CAJA JULIO</t>
  </si>
  <si>
    <t>104-157</t>
  </si>
  <si>
    <t>6058-6074</t>
  </si>
  <si>
    <t>RECIBOS DE CAJA AGOSTO</t>
  </si>
  <si>
    <t>CONVENIOS CNTV</t>
  </si>
  <si>
    <t>6075-6094</t>
  </si>
  <si>
    <t>BETACAM 895</t>
  </si>
  <si>
    <t>BETACAM 896</t>
  </si>
  <si>
    <t>BETACAM 897</t>
  </si>
  <si>
    <t>BETACAM 898</t>
  </si>
  <si>
    <t>BETACAM 899</t>
  </si>
  <si>
    <t>BETACAM 900</t>
  </si>
  <si>
    <t>BETACAM 901</t>
  </si>
  <si>
    <t>BETACAM 902</t>
  </si>
  <si>
    <t>BETACAM 903</t>
  </si>
  <si>
    <t>BETACAM 904</t>
  </si>
  <si>
    <t>BETACAM 905</t>
  </si>
  <si>
    <t>BETACAM 906</t>
  </si>
  <si>
    <t>BETACAM 907</t>
  </si>
  <si>
    <t>BETACAM 908</t>
  </si>
  <si>
    <t>BETACAM 909</t>
  </si>
  <si>
    <t>BETACAM 910</t>
  </si>
  <si>
    <t>BETACAM 911</t>
  </si>
  <si>
    <t>BETACAM 912</t>
  </si>
  <si>
    <t>BETACAM 913</t>
  </si>
  <si>
    <t>BETACAM 914</t>
  </si>
  <si>
    <t>BETACAM 915</t>
  </si>
  <si>
    <t>BETACAM 916</t>
  </si>
  <si>
    <t>BETACAM 917</t>
  </si>
  <si>
    <t>BETACAM 918</t>
  </si>
  <si>
    <t>BETACAM 919</t>
  </si>
  <si>
    <t>BETACAM 920</t>
  </si>
  <si>
    <t>BETACAM 921</t>
  </si>
  <si>
    <t>BETACAM 922</t>
  </si>
  <si>
    <t>BETACAM 923</t>
  </si>
  <si>
    <t>BETACAM 924</t>
  </si>
  <si>
    <t>BETACAM 925</t>
  </si>
  <si>
    <t>BETACAM 926</t>
  </si>
  <si>
    <t>BETACAM 927</t>
  </si>
  <si>
    <t>BETACAM 928</t>
  </si>
  <si>
    <t>BETACAM 929</t>
  </si>
  <si>
    <t>BETACAM 930</t>
  </si>
  <si>
    <t>BETACAM 931</t>
  </si>
  <si>
    <t>BETACAM 932</t>
  </si>
  <si>
    <t>BETACAM 933</t>
  </si>
  <si>
    <t>BETACAM 934</t>
  </si>
  <si>
    <t>BETACAM 935</t>
  </si>
  <si>
    <t>BETACAM 936</t>
  </si>
  <si>
    <t>BETACAM 937</t>
  </si>
  <si>
    <t>BETACAM 938</t>
  </si>
  <si>
    <t>BETACAM 939</t>
  </si>
  <si>
    <t>BETACAM 940</t>
  </si>
  <si>
    <t>BETACAM 941</t>
  </si>
  <si>
    <t>BETACAM 942</t>
  </si>
  <si>
    <t>BETACAM 943</t>
  </si>
  <si>
    <t>BETACAM 944</t>
  </si>
  <si>
    <t>BETACAM 945</t>
  </si>
  <si>
    <t>BETACAM 946</t>
  </si>
  <si>
    <t>BETACAM 947</t>
  </si>
  <si>
    <t>BETACAM 948</t>
  </si>
  <si>
    <t>BETACAM 949</t>
  </si>
  <si>
    <t>BETACAM 950</t>
  </si>
  <si>
    <t>BETACAM 951</t>
  </si>
  <si>
    <t>BETACAM 952</t>
  </si>
  <si>
    <t>BETACAM 953</t>
  </si>
  <si>
    <t>BETACAM 954</t>
  </si>
  <si>
    <t>BETACAM 955</t>
  </si>
  <si>
    <t>BETACAM 956</t>
  </si>
  <si>
    <t>BETACAM 957</t>
  </si>
  <si>
    <t>BETACAM 958</t>
  </si>
  <si>
    <t>BETACAM 959</t>
  </si>
  <si>
    <t>BETACAM 960</t>
  </si>
  <si>
    <t>BETACAM 961</t>
  </si>
  <si>
    <t>BETACAM 962</t>
  </si>
  <si>
    <t>BETACAM 963</t>
  </si>
  <si>
    <t>BETACAM 964</t>
  </si>
  <si>
    <t>BETACAM 965</t>
  </si>
  <si>
    <t>BETACAM 966</t>
  </si>
  <si>
    <t>BETACAM 967</t>
  </si>
  <si>
    <t>BETACAM 968</t>
  </si>
  <si>
    <t>BETACAM 969</t>
  </si>
  <si>
    <t>BETACAM 970</t>
  </si>
  <si>
    <t>BETACAM 971</t>
  </si>
  <si>
    <t>BETACAM 972</t>
  </si>
  <si>
    <t>BETACAM 973</t>
  </si>
  <si>
    <t>BETACAM 974</t>
  </si>
  <si>
    <t>BETACAM 975</t>
  </si>
  <si>
    <t>BETACAM 976</t>
  </si>
  <si>
    <t>BETACAM 977</t>
  </si>
  <si>
    <t>BETACAM 978</t>
  </si>
  <si>
    <t>BETACAM 979</t>
  </si>
  <si>
    <t>BETACAM 980</t>
  </si>
  <si>
    <t>BETACAM 981</t>
  </si>
  <si>
    <t>BETACAM 982</t>
  </si>
  <si>
    <t>BETACAM 983</t>
  </si>
  <si>
    <t>BETACAM 984</t>
  </si>
  <si>
    <t>BETACAM 985</t>
  </si>
  <si>
    <t>BETACAM 986</t>
  </si>
  <si>
    <t>BETACAM 987</t>
  </si>
  <si>
    <t>BETACAM 988</t>
  </si>
  <si>
    <t>BETACAM 989</t>
  </si>
  <si>
    <t>BETACAM 990</t>
  </si>
  <si>
    <t>BETACAM 991</t>
  </si>
  <si>
    <t>BETACAM 992</t>
  </si>
  <si>
    <t>BETACAM 993</t>
  </si>
  <si>
    <t>BETACAM 994</t>
  </si>
  <si>
    <t>BETACAM 995</t>
  </si>
  <si>
    <t>BETACAM 996</t>
  </si>
  <si>
    <t>BETACAM 997</t>
  </si>
  <si>
    <t>BETACAM 998</t>
  </si>
  <si>
    <t>BETACAM 999</t>
  </si>
  <si>
    <t>BETACAM 1000</t>
  </si>
  <si>
    <t>BETACAM 1001</t>
  </si>
  <si>
    <t>BETACAM 1002</t>
  </si>
  <si>
    <t>BETACAM 1003</t>
  </si>
  <si>
    <t>BETACAM 1004</t>
  </si>
  <si>
    <t>BETACAM 1005</t>
  </si>
  <si>
    <t>BETACAM 1006</t>
  </si>
  <si>
    <t>BETACAM 1007</t>
  </si>
  <si>
    <t>BETACAM 1008</t>
  </si>
  <si>
    <t>BETACAM 1009</t>
  </si>
  <si>
    <t>BETACAM 1010</t>
  </si>
  <si>
    <t>BETACAM 1011</t>
  </si>
  <si>
    <t>BETACAM 1012</t>
  </si>
  <si>
    <t>BETACAM 1013</t>
  </si>
  <si>
    <t>BETACAM 1014</t>
  </si>
  <si>
    <t>BETACAM 1015</t>
  </si>
  <si>
    <t>BETACAM 1016</t>
  </si>
  <si>
    <t>BETACAM 1017</t>
  </si>
  <si>
    <t>BETACAM 1018</t>
  </si>
  <si>
    <t>BETACAM 1019</t>
  </si>
  <si>
    <t>BETACAM 1020</t>
  </si>
  <si>
    <t>BETACAM 1021</t>
  </si>
  <si>
    <t>BETACAM 1022</t>
  </si>
  <si>
    <t>BETACAM 1023</t>
  </si>
  <si>
    <t>BETACAM 1024</t>
  </si>
  <si>
    <t>BETACAM 1025</t>
  </si>
  <si>
    <t>BETACAM 1026</t>
  </si>
  <si>
    <t>BETACAM 1027</t>
  </si>
  <si>
    <t>BETACAM 1028</t>
  </si>
  <si>
    <t>BETACAM 1029</t>
  </si>
  <si>
    <t>BETACAM 1030</t>
  </si>
  <si>
    <t>BETACAM 1031</t>
  </si>
  <si>
    <t>BETACAM 1032</t>
  </si>
  <si>
    <t>BETACAM 1033</t>
  </si>
  <si>
    <t>BETACAM 1034</t>
  </si>
  <si>
    <t>BETACAM 1035</t>
  </si>
  <si>
    <t>BETACAM 1036</t>
  </si>
  <si>
    <t>BETACAM 1037</t>
  </si>
  <si>
    <t>BETACAM 1038</t>
  </si>
  <si>
    <t>BETACAM 1039</t>
  </si>
  <si>
    <t>BETACAM 1040</t>
  </si>
  <si>
    <t>BETACAM 1041</t>
  </si>
  <si>
    <t>BETACAM 1042</t>
  </si>
  <si>
    <t>BETACAM 1043</t>
  </si>
  <si>
    <t>BETACAM 1044</t>
  </si>
  <si>
    <t>BETACAM 1045</t>
  </si>
  <si>
    <t>BETACAM 1046</t>
  </si>
  <si>
    <t>BETACAM 1047</t>
  </si>
  <si>
    <t>BETACAM 1048</t>
  </si>
  <si>
    <t>BETACAM 1049</t>
  </si>
  <si>
    <t>BETACAM 1050</t>
  </si>
  <si>
    <t>BETACAM 1051</t>
  </si>
  <si>
    <t>BETACAM 1052</t>
  </si>
  <si>
    <t>BETACAM 1053</t>
  </si>
  <si>
    <t>BETACAM 1054</t>
  </si>
  <si>
    <t>BETACAM 1055</t>
  </si>
  <si>
    <t>BETACAM 1056</t>
  </si>
  <si>
    <t>BETACAM 1057</t>
  </si>
  <si>
    <t>BETACAM 1058</t>
  </si>
  <si>
    <t>BETACAM 1059</t>
  </si>
  <si>
    <t>BETACAM 1060</t>
  </si>
  <si>
    <t>BETACAM 1061</t>
  </si>
  <si>
    <t>BETACAM 1062</t>
  </si>
  <si>
    <t>BETACAM 1063</t>
  </si>
  <si>
    <t>BETACAM 1064</t>
  </si>
  <si>
    <t>BETACAM 1065</t>
  </si>
  <si>
    <t>BETACAM 1066</t>
  </si>
  <si>
    <t>BETACAM 1067</t>
  </si>
  <si>
    <t>BETACAM 1068</t>
  </si>
  <si>
    <t>BETACAM 1069</t>
  </si>
  <si>
    <t>BETACAM 1070</t>
  </si>
  <si>
    <t>BETACAM 1071</t>
  </si>
  <si>
    <t>BETACAM 1072</t>
  </si>
  <si>
    <t>BETACAM 1073</t>
  </si>
  <si>
    <t>BETACAM 1074</t>
  </si>
  <si>
    <t>BETACAM 1075</t>
  </si>
  <si>
    <t>FRANJA METRO 25 FEBRERO 2011</t>
  </si>
  <si>
    <t>FRANJA METRO 3 DICIEMBRE DE 2010</t>
  </si>
  <si>
    <t>FRANJA METRO 19 DE ABRIL DE 2010</t>
  </si>
  <si>
    <t>FRANJA METRO 21 DE ABRIL 2010 COLEGIO JUAN DEL CORRAL</t>
  </si>
  <si>
    <t>FRANJA METRO 27 DE ABRIL 2009</t>
  </si>
  <si>
    <t>FRANJA METRO 2 DE FEBRERO DE 2011</t>
  </si>
  <si>
    <t>FRANJA METRO 1 DE DICIEMBRE 2010</t>
  </si>
  <si>
    <t>FRANJA METRO 30 DE NOVIEMBRE DE 2010</t>
  </si>
  <si>
    <t>FRANJA METRO MARTES 27 DE ABRIL DE 2010</t>
  </si>
  <si>
    <t>FRANJA METRO MARTES 30 DE NOVIEMBRE DE 2010</t>
  </si>
  <si>
    <t>FRANJA METRO MIERCOLES 23 DE FEBRERO DE 2011</t>
  </si>
  <si>
    <t>FRANJA METRO MARTES 8 DE FEBRERO DE 2011</t>
  </si>
  <si>
    <t>FRANJA METRO LUNES 19 DE ABRIL DE 2010</t>
  </si>
  <si>
    <t>FRANJA METRO MIERCOLES 23 DE MARZO DE 2011</t>
  </si>
  <si>
    <t>FRANJA METRO MARTES 20 DE ABRIL DE 2010</t>
  </si>
  <si>
    <t>FRANJA METRO MIERCOLES 16 DE FEBRERO DE 2011</t>
  </si>
  <si>
    <t>FRANJA METRO LUNES 31 DE ENERO DE 2011</t>
  </si>
  <si>
    <t>FRANJA METRO VIERNES 11 DE FEBRERO DE 2011</t>
  </si>
  <si>
    <t>FRANJA METRO LUNES 14 DE FEBRERO DE 2011</t>
  </si>
  <si>
    <t>FRANJA METRO JUEVES 27 DE ENERO DE 2011</t>
  </si>
  <si>
    <t>FRANJA METRO VIERNES 30 DE ABRIL DE 2010</t>
  </si>
  <si>
    <t>FRANJA METRO VIERNES 18 DE FEBRERO DE 2011</t>
  </si>
  <si>
    <t>FRANJA METRO MIERCOLES 26 DE ENERO DE 2011</t>
  </si>
  <si>
    <t>FRANJA METRO JUEVES 10 DE MARZO DE 2011</t>
  </si>
  <si>
    <t>FRANJA METRO VIERNES 28 DE ENERO DE 2011</t>
  </si>
  <si>
    <t>FRANJA METRO LUNES 18 DE ENERO DE 2009</t>
  </si>
  <si>
    <t>FRANJA METRO MARTES 19 DE ENERO DE 2010</t>
  </si>
  <si>
    <t>FRANJA METRO MARTES 25 DE ENERO DE 2011</t>
  </si>
  <si>
    <t>FRANJA METRO MIERCOLES 28 DE ABRIL DE 2010</t>
  </si>
  <si>
    <t>FRANJA METRO JUEVES 2 DE DICIEMBRE DE 2010</t>
  </si>
  <si>
    <t>FRANJA METRO MIERCOLES 21 DE ABRIL DE 2010</t>
  </si>
  <si>
    <t>FRANJA METRO LUNES 7 DE FEBRERO DE 2011</t>
  </si>
  <si>
    <t>FRANJA METRO VIERNES 23 DE ABRIL DE 2010</t>
  </si>
  <si>
    <t>FRANJA METRO VIERNES 9 DE ABRIL DE 2010</t>
  </si>
  <si>
    <t>FRANJA METRO MARTES 15 DE FEBRERO DE 2011</t>
  </si>
  <si>
    <t>FRANJA METRO MIERCOLES 15 DE DICIEMBRE DE 2010</t>
  </si>
  <si>
    <t>FRANJA METRO LUNES 28 DE FEBRERO DE 2011</t>
  </si>
  <si>
    <t>FRANJA METRO JUEVES 29 DE ABRIL DE 2010</t>
  </si>
  <si>
    <t>FRANJA METRO MARTES 14 DE DICIEMBRE DE 2010</t>
  </si>
  <si>
    <t>FRANJA METRO LUNES 21 DE FEBRERO DE 2011</t>
  </si>
  <si>
    <t>FRANJA METRO MIERCOLES 2 DE MARZO DE 2011</t>
  </si>
  <si>
    <t>FRANJA METRO MARTES 15 DE MARZO DE 2011</t>
  </si>
  <si>
    <t>FRANJA METRO MIERCOLES 9 DE FEBRERO DE 2011</t>
  </si>
  <si>
    <t>FRANJA METRO VIERNES 4 DE FEBRERO DE 2011</t>
  </si>
  <si>
    <t>FRANJA METRO JUEVES 3 DE FEBRERO DE 2011</t>
  </si>
  <si>
    <t>FANJA METRO VIERNES 4 DE FEBRERO DE 2011</t>
  </si>
  <si>
    <t>FRANJA METRO LUNES 3 DE MAYO DE 2010 EN ESTOS TIEMPOS FALLAS DE ORIGEN</t>
  </si>
  <si>
    <t>FRANJA METRO JUEVES 2 DE ABRIL DE 2010</t>
  </si>
  <si>
    <t>FRANJA METRO LUNES 26 DE ABRIL DE 2010</t>
  </si>
  <si>
    <t xml:space="preserve">CONTRATOS PERSONA JURIDICA No. 2 - 2014 MATERIAL DE APOYO  </t>
  </si>
  <si>
    <t>CONTRATOS EDICION 2014 MATERIAL DE APOYO</t>
  </si>
  <si>
    <t xml:space="preserve">CONTRATOS PERSONA JURIDICA No. 1 - 2014 MATERIAL DE APOYO  </t>
  </si>
  <si>
    <t>CONTRATOS CORPRODUCCIONES 2014 MATERIAL DE APOYO</t>
  </si>
  <si>
    <t>COORDINACION DE PRODUCCION</t>
  </si>
  <si>
    <t>CONTRATOS DE PRODUCCION MATERIAL DE APOYO</t>
  </si>
  <si>
    <t>CONTRATOS CONVENIO INTERADMINISTRATIVO - 3345 SEC. EDUCACION - 2014 MATERIAL DE APOYO</t>
  </si>
  <si>
    <t>IDIGER</t>
  </si>
  <si>
    <t>CONTRATOS</t>
  </si>
  <si>
    <t>PROGRAMA CENTRO DE MEMORIA DE PAZ</t>
  </si>
  <si>
    <t>CONTRATOS COPIAS</t>
  </si>
  <si>
    <t>MATERIAL DE APOYO SECRETARIA DE HACIENDA</t>
  </si>
  <si>
    <t>SERIE ANIMADA 2014 3DA2 ANIMATION STUDIOS SAS</t>
  </si>
  <si>
    <t>COPIAS DE CONTRATOS</t>
  </si>
  <si>
    <t>COPIAS SOLICITUDES Y CERTIFICADOS  DE DISPONIBILIDAD PRESUPUESTAL</t>
  </si>
  <si>
    <t>PLAN DE GRABACION</t>
  </si>
  <si>
    <t>ACTAS DE REUNION AFRODESCENDIENTE</t>
  </si>
  <si>
    <t>PROPUESTA PARA LA COPRODUCCION DEL PROGRAMA DE TELEVISION MEMORIAS DEL TRABAJADOR</t>
  </si>
  <si>
    <t>PUBLICIDAD INSCRIPCION DE TALENTO ESTUDIANTIL DE PORRISTAS, FURBOL, MICROFUTBOL</t>
  </si>
  <si>
    <t>CORRESPONDENCIA INTERNA Y EXTERNA ENVIADA</t>
  </si>
  <si>
    <t>COLECCIÓN CAMINOS PARA EL HACER LINEAMIENTOS PARA LA IMPLEMENTACION Y PRESENTACION DE INICIATIVAS EN CONVOCATORIAS</t>
  </si>
  <si>
    <t>COLECCIÓN CAMINOS PARA EL HACER LINEAMIENTOS PARA LA IMPLEMENTAR EL ENFOQUE POBLACIONAL DIFERENCIAL</t>
  </si>
  <si>
    <t>COLECCIÓN CAMINOS PARA EL HACER LINEAMIENTOS PARA EL FORTALECIMIENTO DE LOS CORREDORES CULTURALES Y RECREATIVOS</t>
  </si>
  <si>
    <t>COLECCIÓN CAMINOS PARA EL HACER LINEAMIENTOS PARA LA IDENTIFICACION Y MANEJO DEL PATRIMONIO CULTURAL INMATERIAL.</t>
  </si>
  <si>
    <t>INFORME PRELIMINAR DE AUDITORIA MODALIDAD REGULAR</t>
  </si>
  <si>
    <t xml:space="preserve">ACTAS DE REUNION </t>
  </si>
  <si>
    <t>ANA MARIA CASTIBLANCO CONTRATO 384 /2014</t>
  </si>
  <si>
    <t>BIBIANA LORENA HOYOS CONTRATO 378</t>
  </si>
  <si>
    <t>GISELLE ANDREA GENY CELIS CONTRATO 383</t>
  </si>
  <si>
    <t xml:space="preserve">TERESA LOAYZA SANCHEZ DOCUMENTOS SOPORTE PARA FIRMAR CONTRATO CON EL CANAL </t>
  </si>
  <si>
    <t>DIANA MARCELA PEREZ MENDEZ CONTRATO 380</t>
  </si>
  <si>
    <t>LINA MARIA ANDRADE CORRAL DOCUMENTOS SOPORTE PARA FIRMAR CONTRATO CON EL CANAL</t>
  </si>
  <si>
    <t>JOHN HENRY GONZALEZ MAHECHA DOCUMENTOS SOPORTE PARA FIRMAR CONTRATO CON EL CANAL</t>
  </si>
  <si>
    <t>MILTON ROCHA PULIDO CONTRATO 382</t>
  </si>
  <si>
    <t>JUAN BERNARDO TORRES RODRIGUEZ DOCUMENTOS SOPORTE PARA FIRMAR CONTRATO CON EL CANAL</t>
  </si>
  <si>
    <t>CONTRATO PERSONAL DE APOYO SAS</t>
  </si>
  <si>
    <t>PROPUESTA CANAL CAPITAL PROCESO DE LICITACION PUBLICA OFB-LP-001-2014 ORQUESTA FILARMONICA DE BOGOTA</t>
  </si>
  <si>
    <t>CONCIERTO DE LA ESPERANZA III CE3-14</t>
  </si>
  <si>
    <t>PRESENTACION LINKEADOS BOGOTA (MATERIAL DE APOYO)</t>
  </si>
  <si>
    <t>PLAN DE CONTINGENCIA PARA CONCIERTOS POLITICOS RELIGIOSOS PLAZA DE BOLIVAR</t>
  </si>
  <si>
    <t>PROYECTOS DE LA CNTV RESOLUCION 220/2009</t>
  </si>
  <si>
    <t>ORDENES Y CONTRATO AZ II</t>
  </si>
  <si>
    <t>ORDENES DE SERVICIO AZI</t>
  </si>
  <si>
    <t>CONVENIOS INTERADMON RESOLUCION 220 CNTV</t>
  </si>
  <si>
    <t xml:space="preserve">SUPERVISIONES DE CONTRATOS </t>
  </si>
  <si>
    <t>PROYECTOS COMISION NACIONAL DE TELEVISION DC CUENTA Y AL MEDIO DIA</t>
  </si>
  <si>
    <t>ORDENES Y CONTRATO AZ III</t>
  </si>
  <si>
    <t>HOJAS DE VIDA DE CONDUCTORES</t>
  </si>
  <si>
    <t>MC TORRE 3 100-157</t>
  </si>
  <si>
    <t>BOGOTA TURISTICA Y BIOGRAFISA FRANJA METRO FIN DE AÑO</t>
  </si>
  <si>
    <t>CANALES REGIONALES ORDENES DE SERVICIO</t>
  </si>
  <si>
    <t>PROYECTO AUDIOVISUAL PARA LA SECRETARIA DE CULTURA RECREACION Y DEPORTE</t>
  </si>
  <si>
    <t>MEMORANDOS</t>
  </si>
  <si>
    <t>PRODUCCION CANALES REGIONALES</t>
  </si>
  <si>
    <t>CONVENIO INTERADMINISTRATIVO</t>
  </si>
  <si>
    <t>CONVENIO ALCALDIA LOCAL KENNEDY</t>
  </si>
  <si>
    <t>FOLIOS SUELTOS  CONTIENE 2 CDS</t>
  </si>
  <si>
    <t>FOLIOS SUELTOS CONTIENE 1 CD</t>
  </si>
  <si>
    <t>FOLDER CONTIENE 1 CD</t>
  </si>
  <si>
    <t>FOLIOS SUELTOS 1 CD</t>
  </si>
  <si>
    <t>CAJONES</t>
  </si>
  <si>
    <t>CDS</t>
  </si>
  <si>
    <t>FRANJA METRO 4 DE NOVIEMBRE DE 2008 T:1"30</t>
  </si>
  <si>
    <t>FRANJA METRO 23/05/06 FM 147</t>
  </si>
  <si>
    <t>FRANJA METRO 05 DE AGOSTO DE 2008</t>
  </si>
  <si>
    <t>FRANJA METRO 20 DE JUNIO DE 2008 LATA</t>
  </si>
  <si>
    <t>FRANJA METRO 29 DE AGOSTO DE 2008</t>
  </si>
  <si>
    <t>FRANJA METRO 08 DE SEPTIEMBRE DE 2008</t>
  </si>
  <si>
    <t>FRANJA METRO 15 DE JULIO DE 2008</t>
  </si>
  <si>
    <t>FRANJA METRO 07 DE JULIO DE 2008</t>
  </si>
  <si>
    <t>FRANJA METRO JUEVES 23 DE JULIO DE 2009</t>
  </si>
  <si>
    <t>FRANJA METRO 25 de JULIO DE 2008</t>
  </si>
  <si>
    <t>FRANJA METRO 03 DE SEPTIEMBRE DE 2007 FM 190</t>
  </si>
  <si>
    <t>FRANJA METRO 24 DE MARZO DE 2009 DIA DEL LOCUTOR</t>
  </si>
  <si>
    <t>FRANJA METRO 12 DE SEPTIEMBRE DE 2008</t>
  </si>
  <si>
    <t>FRANJA METRO 19 DE MARZO DE 2009 FORESTAL MUNDIAL</t>
  </si>
  <si>
    <t>FRANJA METRO 25 DE MARZO DE 2009 DEPORTE EXTREMOS</t>
  </si>
  <si>
    <t>FRANJA METRO 22 DE DICIEMBRE DE 2008 PERSONAJES DE NAVIDAD</t>
  </si>
  <si>
    <t>FRANJA METRO 28 DE SEPTIEMBRE DE 2009</t>
  </si>
  <si>
    <t>FRANJA METRO 10 DE MARZO DE 2008</t>
  </si>
  <si>
    <t>FRANJA METRO 17 DE JULIO DE 2008</t>
  </si>
  <si>
    <t>FRANJA METRO 10 DE OCTUBRE DE 2008</t>
  </si>
  <si>
    <t>FRANJA METRO 11 DE SEPTIEMBRE DE 2008</t>
  </si>
  <si>
    <t>FRANJA METRO 17 DE JUNIO DE 2006 FM 163</t>
  </si>
  <si>
    <t>FRANJA METRO 07 DE MARZO DE 2008</t>
  </si>
  <si>
    <t>FRANJA METRO 27 DE MARZO DE 2009 DIA INTERNACIONAL DEL TEATRO</t>
  </si>
  <si>
    <t>FRANJA METRO 05 DE DICIEMBRE DE 2007</t>
  </si>
  <si>
    <t>FRANJA METRO 13 DE AGOSTO DE 2009</t>
  </si>
  <si>
    <t>FRANJA METRO 08 DE OCTUBRE DE 2008 LATA</t>
  </si>
  <si>
    <t>FRANJA METRO 06 DE MARZO DE 2008</t>
  </si>
  <si>
    <t>FRANJA METRO 31 DE DICIEMBRE DE 2007</t>
  </si>
  <si>
    <t>FRANJA METRO 25 DE SEPTIEMBRE DE 2008</t>
  </si>
  <si>
    <t>FRANJA METRO 04 DE MARZO DE 2008</t>
  </si>
  <si>
    <t>FRANJA METRO 05 DE MARZO DE 2008</t>
  </si>
  <si>
    <t>FRANJA METRO 02 DE ENERO DE 2006 FM 1</t>
  </si>
  <si>
    <t>FRANJA METRO 15 DE DICIEMBRE DE 2008</t>
  </si>
  <si>
    <t>FRANJA METRO 30 DE JULIO DE 2008</t>
  </si>
  <si>
    <t>FRANJA METRO 08 DE OCTUBRE DE 2009</t>
  </si>
  <si>
    <t>FRANJA METRO 16 DE SEPTIEMBRE DE 2008</t>
  </si>
  <si>
    <t>FRANJA METRO 09 DE OCTUBRE DE 2009</t>
  </si>
  <si>
    <t>FRANJA METRO 17 DE DICIEMBRE DE 2009 I.T.D LAUREANO GOMEZ</t>
  </si>
  <si>
    <t>FRANJA METRO 10 DE SEPTIEMBRE DE 2008 LATA</t>
  </si>
  <si>
    <t>FRANJA METRO 31 DE DICIEMBRE DE 2009</t>
  </si>
  <si>
    <t>FRANJA METRO 04 DE ABRIL DE 2007 AVENTURAS DE GEORGE, POKEMON</t>
  </si>
  <si>
    <t>FRANJA METRO 15 DE OCTUBRE DE 2009</t>
  </si>
  <si>
    <t>FRANJA METRO 03 DE DICIEMBRE DE 2009 NAVIDAD</t>
  </si>
  <si>
    <t>FRANJA METRO 21 DE DICIEMBRE DE 2009</t>
  </si>
  <si>
    <t>FRANJA METRO 15 DE OCTUBRE DE 2009 COLEGIO NICOLAS ESGUERRA</t>
  </si>
  <si>
    <t>FRANJA METRO 18 DE DICIEMBRE DE 2009 ESCUALE DE BALLET ANDRA ARENAS</t>
  </si>
  <si>
    <t>FRANJA METRO  23 DE DICIEMBRE DE 2009 CLUB DEPORTIVO ARGENTINOS JR  CLARA LUNA</t>
  </si>
  <si>
    <t>FRANJA METRO 30 DE DICIEMBRE DE 2009</t>
  </si>
  <si>
    <t>FRANJA METRO 02 DE DICIEMBRE DE 2009</t>
  </si>
  <si>
    <t>FRANJA METRO 14 DE DICIEMBRE DE 2009 COLEGIO BILIGUE BUCKINGHAM</t>
  </si>
  <si>
    <t>FRANJA METRO 22 DE DICIEMBRE DE 2009 ESCUELA DE BALLET SANDRA ARENAS</t>
  </si>
  <si>
    <t>FRANJA METRO 14 DE OCTUBRE DE 2009</t>
  </si>
  <si>
    <t>FRANJA METRO 16 DE OCTUBRE DE 2009</t>
  </si>
  <si>
    <t>FRANJA METRO 13 DE OCTUBRE DE 2009</t>
  </si>
  <si>
    <t>FRANJA METRO 10 DE DICIEMBRE DE 2009 COLEGIO JAIME HDO GARZON FORERO</t>
  </si>
  <si>
    <t>FRANJA METRO 01 DE DICIEMBRE DE 2009</t>
  </si>
  <si>
    <t>BETACAM 1290</t>
  </si>
  <si>
    <t>BETACAM 1291</t>
  </si>
  <si>
    <t>BETACAM 1292</t>
  </si>
  <si>
    <t>BETACAM 1293</t>
  </si>
  <si>
    <t>BETACAM 1294</t>
  </si>
  <si>
    <t>BETACAM 1295</t>
  </si>
  <si>
    <t>BETACAM 1296</t>
  </si>
  <si>
    <t>BETACAM 1297</t>
  </si>
  <si>
    <t>BETACAM 1298</t>
  </si>
  <si>
    <t>BETACAM 1299</t>
  </si>
  <si>
    <t>BETACAM 1300</t>
  </si>
  <si>
    <t>BETACAM 1301</t>
  </si>
  <si>
    <t>BETACAM 1302</t>
  </si>
  <si>
    <t>BETACAM 1303</t>
  </si>
  <si>
    <t>BETACAM 1304</t>
  </si>
  <si>
    <t>BETACAM 1305</t>
  </si>
  <si>
    <t>BETACAM 1306</t>
  </si>
  <si>
    <t>BETACAM 1307</t>
  </si>
  <si>
    <t>BETACAM 1308</t>
  </si>
  <si>
    <t>BETACAM 1309</t>
  </si>
  <si>
    <t>BETACAM 1310</t>
  </si>
  <si>
    <t>BETACAM 1311</t>
  </si>
  <si>
    <t>BETACAM 1313</t>
  </si>
  <si>
    <t>BETACAM 1314</t>
  </si>
  <si>
    <t>BETACAM 1315</t>
  </si>
  <si>
    <t>BETACAM 1316</t>
  </si>
  <si>
    <t>BETACAM 1317</t>
  </si>
  <si>
    <t>BETACAM 1318</t>
  </si>
  <si>
    <t>BETACAM 1319</t>
  </si>
  <si>
    <t>BETACAM 1320</t>
  </si>
  <si>
    <t>BETACAM 1321</t>
  </si>
  <si>
    <t>BETACAM 1322</t>
  </si>
  <si>
    <t>BETACAM 1323</t>
  </si>
  <si>
    <t>BETACAM 1324</t>
  </si>
  <si>
    <t>BETACAM 1325</t>
  </si>
  <si>
    <t>BETACAM 1326</t>
  </si>
  <si>
    <t>BETACAM 1327</t>
  </si>
  <si>
    <t>BETACAM 1328</t>
  </si>
  <si>
    <t>BETACAM 1329</t>
  </si>
  <si>
    <t>BETACAM 1330</t>
  </si>
  <si>
    <t>BETACAM 1331</t>
  </si>
  <si>
    <t>BETACAM 1332</t>
  </si>
  <si>
    <t>BETACAM 1333</t>
  </si>
  <si>
    <t>BETACAM 1334</t>
  </si>
  <si>
    <t>BETACAM 1335</t>
  </si>
  <si>
    <t>BETACAM 1336</t>
  </si>
  <si>
    <t>BETACAM 1337</t>
  </si>
  <si>
    <t>BETACAM 1338</t>
  </si>
  <si>
    <t>BETACAM 1339</t>
  </si>
  <si>
    <t>BETACAM 1340</t>
  </si>
  <si>
    <t>BETACAM 1341</t>
  </si>
  <si>
    <t>BETACAM 1342</t>
  </si>
  <si>
    <t>BETACAM 1343</t>
  </si>
  <si>
    <t>BETACAM 1344</t>
  </si>
  <si>
    <t>BETACAM 1345</t>
  </si>
  <si>
    <t>BETACAM 1346</t>
  </si>
  <si>
    <t>BETACAM 1347</t>
  </si>
  <si>
    <t>BETACAM 1348</t>
  </si>
  <si>
    <t>BETACAM 1349</t>
  </si>
  <si>
    <t>BETACAM 1350</t>
  </si>
  <si>
    <t>BETACAM 1351</t>
  </si>
  <si>
    <t>BETACAM 1352</t>
  </si>
  <si>
    <t>BETACAM 1353</t>
  </si>
  <si>
    <t>BETACAM 1354</t>
  </si>
  <si>
    <t>BETACAM 1355</t>
  </si>
  <si>
    <t>BETACAM 1356</t>
  </si>
  <si>
    <t>BETACAM 1357</t>
  </si>
  <si>
    <t>BETACAM 1358</t>
  </si>
  <si>
    <t>BETACAM 1359</t>
  </si>
  <si>
    <t>BETACAM 1360</t>
  </si>
  <si>
    <t>BETACAM 1361</t>
  </si>
  <si>
    <t>BETACAM 1362</t>
  </si>
  <si>
    <t>BETACAM 1363</t>
  </si>
  <si>
    <t>BETACAM 1364</t>
  </si>
  <si>
    <t>BETACAM 1365</t>
  </si>
  <si>
    <t>BETACAM 1366</t>
  </si>
  <si>
    <t>BETACAM 1367</t>
  </si>
  <si>
    <t>BETACAM 1368</t>
  </si>
  <si>
    <t>BETACAM 1369</t>
  </si>
  <si>
    <t>BETACAM 1370</t>
  </si>
  <si>
    <t>BETACAM 1371</t>
  </si>
  <si>
    <t>BETACAM 1372</t>
  </si>
  <si>
    <t>BETACAM 1373</t>
  </si>
  <si>
    <t>BETACAM 1374</t>
  </si>
  <si>
    <t>BETACAM 1375</t>
  </si>
  <si>
    <t>BETACAM 1376</t>
  </si>
  <si>
    <t>BETACAM 1377</t>
  </si>
  <si>
    <t>BETACAM 1378</t>
  </si>
  <si>
    <t>BETACAM 1379</t>
  </si>
  <si>
    <t>BETACAM 1380</t>
  </si>
  <si>
    <t>BETACAM 1381</t>
  </si>
  <si>
    <t>BETACAM 1382</t>
  </si>
  <si>
    <t>BETACAM 1383</t>
  </si>
  <si>
    <t>BETACAM 1384</t>
  </si>
  <si>
    <t>BETACAM 1385</t>
  </si>
  <si>
    <t>BETACAM 1386</t>
  </si>
  <si>
    <t>BETACAM 1387</t>
  </si>
  <si>
    <t>BETACAM 1388</t>
  </si>
  <si>
    <t>BETACAM 1389</t>
  </si>
  <si>
    <t>BETACAM 1390</t>
  </si>
  <si>
    <t>BETACAM 1391</t>
  </si>
  <si>
    <t>BETACAM 1392</t>
  </si>
  <si>
    <t>BETACAM 1393</t>
  </si>
  <si>
    <t>BETACAM 1394</t>
  </si>
  <si>
    <t>BETACAM 1395</t>
  </si>
  <si>
    <t>BETACAM 1396</t>
  </si>
  <si>
    <t>BETACAM 1397</t>
  </si>
  <si>
    <t>BETACAM 1398</t>
  </si>
  <si>
    <t>BETACAM 1399</t>
  </si>
  <si>
    <t>BETACAM 1400</t>
  </si>
  <si>
    <t>BETACAM 1401</t>
  </si>
  <si>
    <t>BETACAM 1402</t>
  </si>
  <si>
    <t>BETACAM 1403</t>
  </si>
  <si>
    <t>BETACAM 1404</t>
  </si>
  <si>
    <t>BETACAM 1405</t>
  </si>
  <si>
    <t>BETACAM 1406</t>
  </si>
  <si>
    <t>BETACAM 1407</t>
  </si>
  <si>
    <t>BETACAM 1408</t>
  </si>
  <si>
    <t>BETACAM 1409</t>
  </si>
  <si>
    <t>BETACAM 1410</t>
  </si>
  <si>
    <t>BETACAM 1411</t>
  </si>
  <si>
    <t>BETACAM 1412</t>
  </si>
  <si>
    <t>BETACAM 1413</t>
  </si>
  <si>
    <t>BETACAM 1414</t>
  </si>
  <si>
    <t>BETACAM 1415</t>
  </si>
  <si>
    <t>BETACAM 1416</t>
  </si>
  <si>
    <t>BETACAM 1417</t>
  </si>
  <si>
    <t>BETACAM 1418</t>
  </si>
  <si>
    <t>BETACAM 1419</t>
  </si>
  <si>
    <t>BETACAM 1420</t>
  </si>
  <si>
    <t>BETACAM 1421</t>
  </si>
  <si>
    <t>BETACAM 1422</t>
  </si>
  <si>
    <t>BETACAM 1423</t>
  </si>
  <si>
    <t>BETACAM 1424</t>
  </si>
  <si>
    <t>BETACAM 1425</t>
  </si>
  <si>
    <t>BETACAM 1426</t>
  </si>
  <si>
    <t>BETACAM 1427</t>
  </si>
  <si>
    <t>BETACAM 1428</t>
  </si>
  <si>
    <t>BETACAM 1429</t>
  </si>
  <si>
    <t>BETACAM 1430</t>
  </si>
  <si>
    <t>BETACAM 1431</t>
  </si>
  <si>
    <t>BETACAM 1432</t>
  </si>
  <si>
    <t>BETACAM 1433</t>
  </si>
  <si>
    <t>BETACAM 1434</t>
  </si>
  <si>
    <t>BETACAM 1435</t>
  </si>
  <si>
    <t>BETACAM 1436</t>
  </si>
  <si>
    <t>BETACAM 1437</t>
  </si>
  <si>
    <t>BETACAM 1438</t>
  </si>
  <si>
    <t>BETACAM 1439</t>
  </si>
  <si>
    <t>BETACAM 1440</t>
  </si>
  <si>
    <t>BETACAM 1441</t>
  </si>
  <si>
    <t>BETACAM 1442</t>
  </si>
  <si>
    <t>BETACAM 1443</t>
  </si>
  <si>
    <t>BETACAM 1444</t>
  </si>
  <si>
    <t>BETACAM 1445</t>
  </si>
  <si>
    <t>BETACAM 1446</t>
  </si>
  <si>
    <t>BETACAM 1447</t>
  </si>
  <si>
    <t>BETACAM 1448</t>
  </si>
  <si>
    <t>BETACAM 1449</t>
  </si>
  <si>
    <t>BETACAM 1450</t>
  </si>
  <si>
    <t>BETACAM 1451</t>
  </si>
  <si>
    <t>BETACAM 1452</t>
  </si>
  <si>
    <t>BETACAM 1453</t>
  </si>
  <si>
    <t>BETACAM 1454</t>
  </si>
  <si>
    <t>BETACAM 1455</t>
  </si>
  <si>
    <t>BETACAM 1456</t>
  </si>
  <si>
    <t>BETACAM 1457</t>
  </si>
  <si>
    <t>BETACAM 1458</t>
  </si>
  <si>
    <t>BETACAM 1459</t>
  </si>
  <si>
    <t>BETACAM 1460</t>
  </si>
  <si>
    <t>BETACAM 1461</t>
  </si>
  <si>
    <t>BETACAM 1462</t>
  </si>
  <si>
    <t>BETACAM 1463</t>
  </si>
  <si>
    <t>BETACAM 1464</t>
  </si>
  <si>
    <t>BETACAM 1465</t>
  </si>
  <si>
    <t>BETACAM 1466</t>
  </si>
  <si>
    <t>BETACAM 1467</t>
  </si>
  <si>
    <t>BETACAM 1468</t>
  </si>
  <si>
    <t>BETACAM 1469</t>
  </si>
  <si>
    <t>BETACAM 1470</t>
  </si>
  <si>
    <t>BETACAM 1471</t>
  </si>
  <si>
    <t>BETACAM 1472</t>
  </si>
  <si>
    <t>BETACAM 1473</t>
  </si>
  <si>
    <t>BETACAM 1474</t>
  </si>
  <si>
    <t>BETACAM 1475</t>
  </si>
  <si>
    <t>BETACAM 1476</t>
  </si>
  <si>
    <t>BETACAM 1477</t>
  </si>
  <si>
    <t>BETACAM 1478</t>
  </si>
  <si>
    <t>BETACAM 1479</t>
  </si>
  <si>
    <t>BETACAM 1480</t>
  </si>
  <si>
    <t>BETACAM 1481</t>
  </si>
  <si>
    <t>BETACAM 1482</t>
  </si>
  <si>
    <t>BETACAM 1483</t>
  </si>
  <si>
    <t>BETACAM 1484</t>
  </si>
  <si>
    <t>BETACAM 1485</t>
  </si>
  <si>
    <t>BETACAM 1486</t>
  </si>
  <si>
    <t>BETACAM 1487</t>
  </si>
  <si>
    <t>BETACAM 1488</t>
  </si>
  <si>
    <t>BETACAM 1489</t>
  </si>
  <si>
    <t>BETACAM 1490</t>
  </si>
  <si>
    <t>BETACAM 1491</t>
  </si>
  <si>
    <t>BETACAM 1492</t>
  </si>
  <si>
    <t>BETACAM 1493</t>
  </si>
  <si>
    <t>BETACAM 1494</t>
  </si>
  <si>
    <t>BETACAM 1495</t>
  </si>
  <si>
    <t>BETACAM 1496</t>
  </si>
  <si>
    <t>BETACAM 1497</t>
  </si>
  <si>
    <t>BETACAM 1498</t>
  </si>
  <si>
    <t>BETACAM 1499</t>
  </si>
  <si>
    <t>BETACAM 1500</t>
  </si>
  <si>
    <t>BETACAM 1501</t>
  </si>
  <si>
    <t>BETACAM 1502</t>
  </si>
  <si>
    <t>BETACAM 1503</t>
  </si>
  <si>
    <t>BETACAM 1504</t>
  </si>
  <si>
    <t>BETACAM 1505</t>
  </si>
  <si>
    <t>BETACAM 1506</t>
  </si>
  <si>
    <t>BETACAM 1507</t>
  </si>
  <si>
    <t>BETACAM 1508</t>
  </si>
  <si>
    <t>BETACAM 1509</t>
  </si>
  <si>
    <t>BETACAM 1510</t>
  </si>
  <si>
    <t>BETACAM 1511</t>
  </si>
  <si>
    <t>BETACAM 1512</t>
  </si>
  <si>
    <t>BETACAM 1513</t>
  </si>
  <si>
    <t>BETACAM 1514</t>
  </si>
  <si>
    <t>BETACAM 1515</t>
  </si>
  <si>
    <t>BETACAM 1516</t>
  </si>
  <si>
    <t>BETACAM 1517</t>
  </si>
  <si>
    <t>BETACAM 1518</t>
  </si>
  <si>
    <t>BETACAM 1519</t>
  </si>
  <si>
    <t>BETACAM 1520</t>
  </si>
  <si>
    <t>BETACAM 1521</t>
  </si>
  <si>
    <t>BETACAM 1522</t>
  </si>
  <si>
    <t>BETACAM 1523</t>
  </si>
  <si>
    <t>BETACAM 1524</t>
  </si>
  <si>
    <t>BETACAM 1525</t>
  </si>
  <si>
    <t>BETACAM 1526</t>
  </si>
  <si>
    <t>BETACAM 1527</t>
  </si>
  <si>
    <t>BETACAM 1528</t>
  </si>
  <si>
    <t>BETACAM 1529</t>
  </si>
  <si>
    <t>BETACAM 1530</t>
  </si>
  <si>
    <t>BETACAM 1531</t>
  </si>
  <si>
    <t>BETACAM 1532</t>
  </si>
  <si>
    <t>BETACAM 1533</t>
  </si>
  <si>
    <t>BETACAM 1534</t>
  </si>
  <si>
    <t>BETACAM 1535</t>
  </si>
  <si>
    <t>BETACAM 1536</t>
  </si>
  <si>
    <t>BETACAM 1537</t>
  </si>
  <si>
    <t>BETACAM 1538</t>
  </si>
  <si>
    <t>BETACAM 1539</t>
  </si>
  <si>
    <t>BETACAM 1540</t>
  </si>
  <si>
    <t>BETACAM 1541</t>
  </si>
  <si>
    <t>BETACAM 1542</t>
  </si>
  <si>
    <t>BETACAM 1543</t>
  </si>
  <si>
    <t>BETACAM 1544</t>
  </si>
  <si>
    <t>BETACAM 1545</t>
  </si>
  <si>
    <t>BETACAM 1546</t>
  </si>
  <si>
    <t>BETACAM 1547</t>
  </si>
  <si>
    <t>BETACAM 1548</t>
  </si>
  <si>
    <t>BETACAM 1549</t>
  </si>
  <si>
    <t>BETACAM 1550</t>
  </si>
  <si>
    <t>BETACAM 1551</t>
  </si>
  <si>
    <t>BETACAM 1552</t>
  </si>
  <si>
    <t>BETACAM 1553</t>
  </si>
  <si>
    <t>BETACAM 1554</t>
  </si>
  <si>
    <t>BETACAM 1555</t>
  </si>
  <si>
    <t>BETACAM 1556</t>
  </si>
  <si>
    <t>BETACAM 1557</t>
  </si>
  <si>
    <t>BETACAM 1558</t>
  </si>
  <si>
    <t>BETACAM 1559</t>
  </si>
  <si>
    <t>BETACAM 1560</t>
  </si>
  <si>
    <t>BETACAM 1561</t>
  </si>
  <si>
    <t>BETACAM 1562</t>
  </si>
  <si>
    <t>BETACAM 1563</t>
  </si>
  <si>
    <t>BETACAM 1564</t>
  </si>
  <si>
    <t>BETACAM 1565</t>
  </si>
  <si>
    <t>BETACAM 1566</t>
  </si>
  <si>
    <t>BETACAM 1567</t>
  </si>
  <si>
    <t>BETACAM 1568</t>
  </si>
  <si>
    <t>BETACAM 1569</t>
  </si>
  <si>
    <t>BETACAM 1570</t>
  </si>
  <si>
    <t>BETACAM 1571</t>
  </si>
  <si>
    <t>BETACAM 1572</t>
  </si>
  <si>
    <t>BETACAM 1573</t>
  </si>
  <si>
    <t>BETACAM 1574</t>
  </si>
  <si>
    <t>BETACAM 1575</t>
  </si>
  <si>
    <t>BETACAM 1576</t>
  </si>
  <si>
    <t>BETACAM 1577</t>
  </si>
  <si>
    <t>BETACAM 1578</t>
  </si>
  <si>
    <t>BETACAM 1579</t>
  </si>
  <si>
    <t>BETACAM 1580</t>
  </si>
  <si>
    <t>BETACAM 1581</t>
  </si>
  <si>
    <t>BETACAM 1582</t>
  </si>
  <si>
    <t>BETACAM 1583</t>
  </si>
  <si>
    <t>BETACAM 1584</t>
  </si>
  <si>
    <t>BETACAM 1585</t>
  </si>
  <si>
    <t>BETACAM 1586</t>
  </si>
  <si>
    <t>BETACAM 1587</t>
  </si>
  <si>
    <t>BETACAM 1588</t>
  </si>
  <si>
    <t>BETACAM 1589</t>
  </si>
  <si>
    <t>BETACAM 1590</t>
  </si>
  <si>
    <t>BETACAM 1591</t>
  </si>
  <si>
    <t>BETACAM 1592</t>
  </si>
  <si>
    <t>BETACAM 1594</t>
  </si>
  <si>
    <t>BETACAM 1595</t>
  </si>
  <si>
    <t>BETACAM 1596</t>
  </si>
  <si>
    <t>BETACAM 1597</t>
  </si>
  <si>
    <t>BETACAM 1598</t>
  </si>
  <si>
    <t>BETACAM 1599</t>
  </si>
  <si>
    <t>BETACAM 1600</t>
  </si>
  <si>
    <t>BETACAM 1601</t>
  </si>
  <si>
    <t>BETACAM 1602</t>
  </si>
  <si>
    <t>BETACAM 1603</t>
  </si>
  <si>
    <t>BETACAM 1604</t>
  </si>
  <si>
    <t>BETACAM 1605</t>
  </si>
  <si>
    <t>BETACAM 1606</t>
  </si>
  <si>
    <t>BETACAM 1607</t>
  </si>
  <si>
    <t>BETACAM 1608</t>
  </si>
  <si>
    <t>BETACAM 1609</t>
  </si>
  <si>
    <t>BETACAM 1610</t>
  </si>
  <si>
    <t>BETACAM 1611</t>
  </si>
  <si>
    <t>BETACAM 1612</t>
  </si>
  <si>
    <t>BETACAM 1613</t>
  </si>
  <si>
    <t>BETACAM 1614</t>
  </si>
  <si>
    <t>BETACAM 1615</t>
  </si>
  <si>
    <t>BETACAM 1616</t>
  </si>
  <si>
    <t>BETACAM 1617</t>
  </si>
  <si>
    <t>BETACAM 1618</t>
  </si>
  <si>
    <t>BETACAM 1619</t>
  </si>
  <si>
    <t>BETACAM 1620</t>
  </si>
  <si>
    <t>BETACAM 1621</t>
  </si>
  <si>
    <t>BETACAM 1622</t>
  </si>
  <si>
    <t>BETACAM 1623</t>
  </si>
  <si>
    <t>BETACAM 1624</t>
  </si>
  <si>
    <t>BETACAM 1625</t>
  </si>
  <si>
    <t>BETACAM 1626</t>
  </si>
  <si>
    <t>BETACAM 1627</t>
  </si>
  <si>
    <t>BETACAM 1628</t>
  </si>
  <si>
    <t>BETACAM 1629</t>
  </si>
  <si>
    <t>BETACAM 1630</t>
  </si>
  <si>
    <t>BETACAM 1631</t>
  </si>
  <si>
    <t>BETACAM 1632</t>
  </si>
  <si>
    <t>BETACAM 1633</t>
  </si>
  <si>
    <t>BETACAM 1634</t>
  </si>
  <si>
    <t>BETACAM 1635</t>
  </si>
  <si>
    <t>BETACAM 1636</t>
  </si>
  <si>
    <t>BETACAM 1637</t>
  </si>
  <si>
    <t>BETACAM 1638</t>
  </si>
  <si>
    <t>BETACAM 1639</t>
  </si>
  <si>
    <t>BETACAM 1640</t>
  </si>
  <si>
    <t>BETACAM 1641</t>
  </si>
  <si>
    <t>BETACAM 1642</t>
  </si>
  <si>
    <t>BETACAM 1643</t>
  </si>
  <si>
    <t>BETACAM 1644</t>
  </si>
  <si>
    <t>BETACAM 1645</t>
  </si>
  <si>
    <t>BETACAM 1646</t>
  </si>
  <si>
    <t>BETACAM 1647</t>
  </si>
  <si>
    <t>BETACAM 1648</t>
  </si>
  <si>
    <t>BETACAM 1649</t>
  </si>
  <si>
    <t>BETACAM 1650</t>
  </si>
  <si>
    <t>BETACAM 1651</t>
  </si>
  <si>
    <t>BETACAM 1652</t>
  </si>
  <si>
    <t>BETACAM 1653</t>
  </si>
  <si>
    <t>BETACAM 1654</t>
  </si>
  <si>
    <t>BETACAM 1655</t>
  </si>
  <si>
    <t>BETACAM 1656</t>
  </si>
  <si>
    <t>BETACAM 1657</t>
  </si>
  <si>
    <t>BETACAM 1658</t>
  </si>
  <si>
    <t>BETACAM 1659</t>
  </si>
  <si>
    <t>BETACAM 1660</t>
  </si>
  <si>
    <t>BETACAM 1661</t>
  </si>
  <si>
    <t>BETACAM 1662</t>
  </si>
  <si>
    <t>BETACAM 1663</t>
  </si>
  <si>
    <t>BETACAM 1664</t>
  </si>
  <si>
    <t>BETACAM 1665</t>
  </si>
  <si>
    <t>BETACAM 1666</t>
  </si>
  <si>
    <t>BETACAM 1667</t>
  </si>
  <si>
    <t>BETACAM 1668</t>
  </si>
  <si>
    <t>BETACAM 1669</t>
  </si>
  <si>
    <t>BETACAM 1670</t>
  </si>
  <si>
    <t>BETACAM 1671</t>
  </si>
  <si>
    <t>BETACAM 1672</t>
  </si>
  <si>
    <t>BETACAM 1673</t>
  </si>
  <si>
    <t>BETACAM 1674</t>
  </si>
  <si>
    <t>FORMATO ÚNICO DE INVENTARIO DOCUMENTAL (FUID)</t>
  </si>
  <si>
    <t>CÓDIGO: AGD-FT-007</t>
  </si>
  <si>
    <t>VERSIÓN: 4</t>
  </si>
  <si>
    <t>FECHA DE APROBACIÓN: 19/03/2015</t>
  </si>
  <si>
    <t>RESPONSABLE:  ARCHIVO CENTRAL</t>
  </si>
  <si>
    <t>HOJA No:___  DE:___</t>
  </si>
  <si>
    <t>REGISTRO DE ENTRADA</t>
  </si>
  <si>
    <t>ENTIDAD REMITENTE:</t>
  </si>
  <si>
    <t>OBJETO DEL INVENTARIO (X)</t>
  </si>
  <si>
    <t>ENTIDAD PRODUCTORA:</t>
  </si>
  <si>
    <t>CANAL CAPITAL</t>
  </si>
  <si>
    <t>AÑO</t>
  </si>
  <si>
    <t>MES</t>
  </si>
  <si>
    <t>DÍA</t>
  </si>
  <si>
    <t>No. Transferencia</t>
  </si>
  <si>
    <t>UNIDAD ADMINISTRATIVA:</t>
  </si>
  <si>
    <t>SUBDIRECCION FINANCIERA</t>
  </si>
  <si>
    <t>I</t>
  </si>
  <si>
    <t>A.C.E</t>
  </si>
  <si>
    <t>T.P</t>
  </si>
  <si>
    <t>N.P</t>
  </si>
  <si>
    <t>O.A.G</t>
  </si>
  <si>
    <t>EA</t>
  </si>
  <si>
    <t>OFICINA PRODUCTORA:</t>
  </si>
  <si>
    <t>FACTURACION</t>
  </si>
  <si>
    <t>PRESUPUESTO</t>
  </si>
  <si>
    <t>TESORERIA</t>
  </si>
  <si>
    <t>X</t>
  </si>
  <si>
    <t>CONTABILIDAD</t>
  </si>
  <si>
    <t>NÚMERO DE ORDEN</t>
  </si>
  <si>
    <t>CÓDIGO SERIE, SUBSERIE</t>
  </si>
  <si>
    <t>NOMBRE DE LA SERIE, SUBSERIE O ASUNTOS</t>
  </si>
  <si>
    <t>DESCRIPCIÓN</t>
  </si>
  <si>
    <t>FECHAS EXTREMAS
Inicial                Final</t>
  </si>
  <si>
    <t>UNIDAD DE CONSERVACIÓN</t>
  </si>
  <si>
    <t>No DE FOLIOS</t>
  </si>
  <si>
    <t>SOPORTE</t>
  </si>
  <si>
    <t>FRECUENCIA DE CONSULTA</t>
  </si>
  <si>
    <t>SIGNATURA TOPOGRÁFICA (AC)</t>
  </si>
  <si>
    <t>INDICADORES DE DETERIORO</t>
  </si>
  <si>
    <t>SEGURIDAD</t>
  </si>
  <si>
    <t>NOTAS</t>
  </si>
  <si>
    <t>dd</t>
  </si>
  <si>
    <t>mm</t>
  </si>
  <si>
    <t>aaaa</t>
  </si>
  <si>
    <t>Caja</t>
  </si>
  <si>
    <t>Carpeta</t>
  </si>
  <si>
    <t>Tomo</t>
  </si>
  <si>
    <t>Otro</t>
  </si>
  <si>
    <t>A</t>
  </si>
  <si>
    <t>M</t>
  </si>
  <si>
    <t>B</t>
  </si>
  <si>
    <t>N</t>
  </si>
  <si>
    <t>D</t>
  </si>
  <si>
    <t>MA</t>
  </si>
  <si>
    <t>G</t>
  </si>
  <si>
    <t>R</t>
  </si>
  <si>
    <t>PRESUPUESTO CONVENIOS CNTV</t>
  </si>
  <si>
    <t>CORRESPONDENCIA INTERNA ENVIADA Y RECIBIDA</t>
  </si>
  <si>
    <t>PAPEL</t>
  </si>
  <si>
    <t>-</t>
  </si>
  <si>
    <t>AZ</t>
  </si>
  <si>
    <t>SOLICITUDES, CERTIFICADOS RETE IVA RETEFUENTE RETE ICA</t>
  </si>
  <si>
    <t>CORRESPONDENCIA EXTERNA RECIBIDA Y ENVIADA</t>
  </si>
  <si>
    <t>INFORMES FINALES SUPERVISION</t>
  </si>
  <si>
    <t>FONDO DESARROLLO LOCAL DE FONTIBON</t>
  </si>
  <si>
    <t>PERSONAS JURIDICAS</t>
  </si>
  <si>
    <t>INFORME DE ENTREGA DE LA PRODUCTORA DELEGADA ANGELA GUTIERREZ RODRIGUEZ</t>
  </si>
  <si>
    <t>LO POSIBLE FILMS SAS</t>
  </si>
  <si>
    <t>SAYCO</t>
  </si>
  <si>
    <t xml:space="preserve">CANAL CAPITAL MOVIL Y ESTUDIOS </t>
  </si>
  <si>
    <t>BIP</t>
  </si>
  <si>
    <t xml:space="preserve">COLOMBIA NATIVA </t>
  </si>
  <si>
    <t>COLOMBIA NATIVA TERCERA TEMPORADA ONIC</t>
  </si>
  <si>
    <t>AUTORIZACIONES NIÑOS ASISTENTES FRANJA METRO</t>
  </si>
  <si>
    <t>INFORME DE ENTREGA DIANA PEREZ</t>
  </si>
  <si>
    <t>INFORME FINAL REALIZACION DE GRUPO FOCAL Y CASTING DE PRESENTADOES</t>
  </si>
  <si>
    <t>ENTREGA INFORME CARGO COORDINADORA DE PRODUCCION</t>
  </si>
  <si>
    <t>COPIA ENTREGA INFORME CARGO COORDINADORA DE PRODUCCION</t>
  </si>
  <si>
    <t>RESOLUCION No. 229 DE 2012 PROGRAMA DE HUMOR</t>
  </si>
  <si>
    <t>RESOLUCION No. 138 DE 2013 TRASMISIONES DEPORTIVAS</t>
  </si>
  <si>
    <t>RESOLUCION CNTV - 437 CRONICAS URBANAS</t>
  </si>
  <si>
    <t>PLANES DE TRABAJO SEGUIMIENTO PRODUCCIONES</t>
  </si>
  <si>
    <t>PROYECTOS ANTV PLAN DE INVERSION</t>
  </si>
  <si>
    <t>TELENOVELA POPULARI MAPA COMUNITARIO CANAL CAPITAL COPRODUCCION</t>
  </si>
  <si>
    <t>COMITÉ EDITORES</t>
  </si>
  <si>
    <t>COMITÉ PRODUCTORES</t>
  </si>
  <si>
    <t>MATERIAL DE APOYO</t>
  </si>
  <si>
    <t>CONTIENE 1 CD</t>
  </si>
  <si>
    <t>ARCHIVADPR BANDEJA 4</t>
  </si>
  <si>
    <t>ARCHIVADOR BANDEJA 4</t>
  </si>
  <si>
    <t>FOLIOS LEGAJADOS SIN CARPETA - FOLIOS SUELTOS</t>
  </si>
  <si>
    <t>ARCHIVADOR BANDEJA 5</t>
  </si>
  <si>
    <t>FOLIOS SUELTOS - CONTIENE 6 CDS</t>
  </si>
  <si>
    <t xml:space="preserve">FOLIOS SUELTOS </t>
  </si>
  <si>
    <t>RESPUESTA MEMORANDO S.A. 713 DE 26 DE FEBRERO DE 2007</t>
  </si>
  <si>
    <t>OBJETO DEL INVENTARIO:</t>
  </si>
  <si>
    <t>ORDENES DE PAGO MAYO</t>
  </si>
  <si>
    <t>1506-1560</t>
  </si>
  <si>
    <t>SISTEMA DE GESTION DE SEGURIDAD DE LA INFORMACION</t>
  </si>
  <si>
    <t>INDUSTRIA Y COMERCIO</t>
  </si>
  <si>
    <t>1561-1610</t>
  </si>
  <si>
    <t>PROCESO DE CONTRATACION DIRECTA No. 001 DE 2007 COPIA 1 LA PREVISORA</t>
  </si>
  <si>
    <t>1611-1670</t>
  </si>
  <si>
    <t>HERRAMIENTAS PARA FORTALECER EL SISTEMA DE CONTROL INTERNO - SUBDIRECCION ADMINISTRATIVA</t>
  </si>
  <si>
    <t>MEDIOS MAGNETICOS DIAN</t>
  </si>
  <si>
    <t>GUILLERMO ANTONIO TAMAYO</t>
  </si>
  <si>
    <t>1671-1730</t>
  </si>
  <si>
    <t>ESCRITORIO</t>
  </si>
  <si>
    <t>MEDIOS MAGNETICOS SHD</t>
  </si>
  <si>
    <t>AC</t>
  </si>
  <si>
    <t>Archivo Central - Diligenciar para transferencia</t>
  </si>
  <si>
    <t>ACTA REUNION FINANCIERA</t>
  </si>
  <si>
    <t>1731-1790</t>
  </si>
  <si>
    <t>Inventario Inicial</t>
  </si>
  <si>
    <t>DANIEL OSPINA</t>
  </si>
  <si>
    <t>CAMARA DE COMERCIO</t>
  </si>
  <si>
    <t>1791-1849</t>
  </si>
  <si>
    <t>LINDA NATALIA ORTIZ FIERRO</t>
  </si>
  <si>
    <t>RIT - RUT</t>
  </si>
  <si>
    <t>1850-1898</t>
  </si>
  <si>
    <t>Entrega de archivo por novedad de personal</t>
  </si>
  <si>
    <t>ORDENES DE PAGO JUNIO</t>
  </si>
  <si>
    <t>PAC 2013</t>
  </si>
  <si>
    <t>BIOLOGICO</t>
  </si>
  <si>
    <t>1899-1950</t>
  </si>
  <si>
    <t>General</t>
  </si>
  <si>
    <t>INFORMES CONTROL INTERNO</t>
  </si>
  <si>
    <t>1951-1991</t>
  </si>
  <si>
    <t>FANY JULIANA MORENO</t>
  </si>
  <si>
    <t>DIAN</t>
  </si>
  <si>
    <t xml:space="preserve">Apertura Conformación Expedientes </t>
  </si>
  <si>
    <t>1992-2049</t>
  </si>
  <si>
    <t>Organización Archivos de Gestión</t>
  </si>
  <si>
    <t>MARIA GLADYS RAMIREZ</t>
  </si>
  <si>
    <t>INFORMACION GESTION SIIGO</t>
  </si>
  <si>
    <t>DESGARROS</t>
  </si>
  <si>
    <t>SOPORTE MEDIO MAGNETICO  3 CD'S</t>
  </si>
  <si>
    <t>2050-2109</t>
  </si>
  <si>
    <t>ARCHIVO SETECSA 2013 TRD</t>
  </si>
  <si>
    <t>SECRETARIA DE HACIENDA</t>
  </si>
  <si>
    <t>Reservado</t>
  </si>
  <si>
    <t>2110-2171</t>
  </si>
  <si>
    <t>Alta</t>
  </si>
  <si>
    <t>CONTRALORIA 2014</t>
  </si>
  <si>
    <t>Media</t>
  </si>
  <si>
    <t>SUPERINTENDENCIA DE SOCIEDADES</t>
  </si>
  <si>
    <t>2172-2219</t>
  </si>
  <si>
    <t xml:space="preserve">AUTO CONTROL </t>
  </si>
  <si>
    <t>ORDEN DE PRESTACION DE SERVICIOS No 340 DE 2011 -  ROBINSON ANDRES URIBE SANCHEZ</t>
  </si>
  <si>
    <t>ORDEN DE PRESTACION DE SERVICIOS No 341 DE 2011 -  ADRIANA CAROLINA ESCOBAR GONZALEZ</t>
  </si>
  <si>
    <t>ORDEN DE PRESTACION DE SERVICIOS No 342 DE 2011 -  LUIS JAVIER GONZALEZ</t>
  </si>
  <si>
    <t>ORDEN DE PRESTACION DE SERVICIOS No 343 DE 2011 -  CAMILA ANDREA AYALA GOMEZ</t>
  </si>
  <si>
    <t>ORDEN DE PRESTACION DE SERVICIOS No 344 DE 2011 -  DIEGO ADALBERTO HERMOSILLA BELLO</t>
  </si>
  <si>
    <t>ORDEN DE PRESTACION DE SERVICIOS No 346 DE 2011 -  JUAN BORRERO CONTRERAS</t>
  </si>
  <si>
    <t>ORDEN DE PRESTACION DE SERVICIOS No 347 DE 2011 -  OSCAR EMILIO BUSTOS BUSTOS</t>
  </si>
  <si>
    <t>ORDEN DE PRESTACION DE SERVICIOS No 348 DE 2011 -  GLORIA ANGELICA SANCHEZ SANCHEZ</t>
  </si>
  <si>
    <t>ORDEN DE PRESTACION DE SERVICIOS No 349 DE 2011 -  OMAIRA MORALES ARBOLEDA</t>
  </si>
  <si>
    <t>ORDEN DE PRESTACION DE SERVICIOS No 350 DE 2011 -  DIANA MARCELA GIRALDO LOPEZ</t>
  </si>
  <si>
    <t>ORDEN DE PRESTACION DE SERVICIOS No 351 DE 2011 -  BEATRIZ HELENA ALVAREZ LONDOÑO</t>
  </si>
  <si>
    <t>ORDEN DE PRESTACION DE SERVICIOS No 352 DE 2011 -  JOSE EDILSON URQUIJO FORERO</t>
  </si>
  <si>
    <t xml:space="preserve">ORDEN DE PRESTACION DE SERVICIOS No 354 DE 2011 -  RICHARD CAMILO ROMERO CORTES </t>
  </si>
  <si>
    <t>ORDEN DE PRESTACION DE SERVICIOS No 355 DE 2011 -  GERMAN PALMA LOZANO</t>
  </si>
  <si>
    <t xml:space="preserve">ORDEN DE PRESTACION DE SERVICIOS No 356 DE 2011 -  ANDREA STEPHANIE DAVILA CLARO </t>
  </si>
  <si>
    <t>ORDEN DE PRESTACION DE SERVICIOS No 357 DE 2011 -  FELIPE CARDONA ACEVEDO</t>
  </si>
  <si>
    <t>ORDEN DE PRESTACION DE SERVICIOS No 358 DE 2011 -  JOHAN JAIN NIETO MONCADA</t>
  </si>
  <si>
    <t>ORDEN DE PRESTACION DE SERVICIOS No 360 DE 2011 -  ORLANDO GONZALES PINTO</t>
  </si>
  <si>
    <t>ORDEN DE PRESTACION DE SERVICIOS No 364 DE 2011 -  FRANCISCO ALEXANDER SANDOVAL VASQUEZ</t>
  </si>
  <si>
    <t>ORDEN DE PRESTACION DE SERVICIOS No 365 DE 2011 -  DIANA LEONOR MARTINEZ VIDALES</t>
  </si>
  <si>
    <t>ORDEN DE PRESTACION DE SERVICIOS No 366 DE 2011 -  SANDRA SIERRA ZAPATA</t>
  </si>
  <si>
    <t>ORDEN DE PRESTACION DE SERVICIOS No 367 DE 2011 -  FABIO GERMAN CARDENAS NUÑEZ</t>
  </si>
  <si>
    <t>ORDEN DE PRESTACION DE SERVICIOS No 368 DE 2011 -  MANUEL ANTONIO SALAZAR RESTREPO</t>
  </si>
  <si>
    <t xml:space="preserve">ORDEN DE PRESTACION DE SERVICIOS No 369 DE 2011 -  DIEGO BURGOS </t>
  </si>
  <si>
    <t>ORDEN DE PRESTACION DE SERVICIOS No 370 DE 2011 -  NELSON FERNANDO RODAS GARCIA</t>
  </si>
  <si>
    <t>ORDEN DE PRESTACION DE SERVICIOS No 372 DE 2011 -  SILVANA BEATRIZ ARBELAEZ BATEMAN</t>
  </si>
  <si>
    <t>ORDEN DE PRESTACION DE SERVICIOS No 373 DE 2011 -  MONICA ROCIO LARGO MORALES</t>
  </si>
  <si>
    <t>ORDEN DE PRESTACION DE SERVICIOS No 375 DE 2011 -  JOSE ANTONIO RODRIGUEZ RODRIGUEZ</t>
  </si>
  <si>
    <t>ORDEN DE PRESTACION DE SERVICIOS No 376 DE 2011 -  MARIA CAROLINA LUNA ALVAREZ</t>
  </si>
  <si>
    <t>ORDEN DE PRESTACION DE SERVICIOS No 377 DE 2011 -  CINDY KATHERINE MOZO TIBAVISCO</t>
  </si>
  <si>
    <t>ORDEN DE PRESTACION DE SERVICIOS No 378 DE 2011 -  MAYERLY MORA CEPEDA</t>
  </si>
  <si>
    <t>ORDEN DE PRESTACION DE SERVICIOS No 379 DE 2011 -  MAURICIO RODRIGUEZ</t>
  </si>
  <si>
    <t>ORDEN DE PRESTACION DE SERVICIOS No 384 DE 2011 -  JEIMMY DEL CARMEN PASTOR MACIAS</t>
  </si>
  <si>
    <t>ORDEN DE PRESTACION DE SERVICIOS No 385 DE 2011 -  DAIANNY ALEIDY GARCIA RINCON</t>
  </si>
  <si>
    <t>ORDEN DE PRESTACION DE SERVICIOS No 386 DE 2011 -  MAYRA ALEJANDRA TORRES GARCIA</t>
  </si>
  <si>
    <t>ORDEN DE PRESTACION DE SERVICIOS No 387 DE 2011 -  GLORIA ANGELICA SANCHEZ SANCHEZ</t>
  </si>
  <si>
    <t>ORDEN DE PRESTACION DE SERVICIOS No 388 DE 2011 -  OSCAR EMILIO BUSTOS BUSTOS</t>
  </si>
  <si>
    <t>ORDEN DE PRESTACION DE SERVICIOS No 389 DE 2011 -  OCTAVIO MAURICIO JIMENEZ BETANCOURT</t>
  </si>
  <si>
    <t>ORDEN DE PRESTACION DE SERVICIOS No 390 DE 2011 -  OMAR LEONARDO NEIRA VARGAS</t>
  </si>
  <si>
    <t>ORDEN DE PRESTACION DE SERVICIOS No 391 DE 2011 -  LINA IBETH PULIDO VARGAS</t>
  </si>
  <si>
    <t>ORDEN DE PRESTACION DE SERVICIOS No 392 DE 2011 -  GIOVANNI AGUDELO MANCERA</t>
  </si>
  <si>
    <t>ORDEN DE PRESTACION DE SERVICIOS No 393 DE 2011 -  DIEGO GONZALEZ ORJUELA</t>
  </si>
  <si>
    <t>ORDEN DE PRESTACION DE SERVICIOS No 396 DE 2011 -  EMERSON ELECTRIC DE COLOMBIA LTDA</t>
  </si>
  <si>
    <t xml:space="preserve">ORDEN DE PRESTACION DE SERVICIOS No 397 DE 2011 -  FRANCISCO LEONARDO MONTOYA BELTRAN </t>
  </si>
  <si>
    <t>ORDEN DE PRESTACION DE SERVICIOS No 398 DE 2011 -  DIANA PATRICIA ROA AVELLA</t>
  </si>
  <si>
    <t>ORDEN DE PRESTACION DE SERVICIOS No 399 DE 2011 -  JUAN RICARDO CRUZ NIVIAYO</t>
  </si>
  <si>
    <t>ORDEN DE PRESTACION DE SERVICIOS No 400 DE 2011 -  JOSE FERNANDO PORRAS GUTIERREZ</t>
  </si>
  <si>
    <t>ORDEN DE PRESTACION DE SERVICIOS No 401 DE 2011 -  ERWIN DUVIER RAMIREZ TOVAR</t>
  </si>
  <si>
    <t>ORDEN DE PRESTACION DE SERVICIOS No 402 DE 2011 -  CARLOS ALBERTO BEJARANO BELTRAN</t>
  </si>
  <si>
    <t>ORDEN DE PRESTACION DE SERVICIOS No 403 DE 2011 -  LEONARDO RODRIGUEZ BARBOSA</t>
  </si>
  <si>
    <t xml:space="preserve">ORDEN DE PRESTACION DE SERVICIOS No 404 DE 2011 -  ALEJANDRA GIRALDO PRECIADO </t>
  </si>
  <si>
    <t xml:space="preserve">ORDEN DE PRESTACION DE SERVICIOS No 406 DE 2011 -  CAJA DE COMPENSACION FAMILIAR COMPENSAR </t>
  </si>
  <si>
    <t>ORDEN DE PRESTACION DE SERVICIOS No 409 DE 2011 -  INGELECTRO LTDA</t>
  </si>
  <si>
    <t>ORDEN DE PRESTACION DE SERVICIOS No 411 DE 2011 -  FRANCISCO ALEXANDER SANDOVAL VASQUEZ</t>
  </si>
  <si>
    <t xml:space="preserve">ORDEN DE PRESTACION DE SERVICIOS No 412 DE 2011 -  ROSA MARIA ARTEAGA CASTRO </t>
  </si>
  <si>
    <t>ORDEN DE PRESTACION DE SERVICIOS No 413 DE 2011 -  DIANA PAOLA GARCIA BARRERA</t>
  </si>
  <si>
    <t>ORDEN DE PRESTACION DE SERVICIOS No 416 DE 2011 -  RICARDO RUEDA CASTIBLANCO</t>
  </si>
  <si>
    <t>ORDEN DE PRESTACION DE SERVICIOS No 418 DE 2011 -  NESTOR HERNAN PEÑA MELENDEZ</t>
  </si>
  <si>
    <t>ORDEN DE PRESTACION DE SERVICIOS No 420 DE 2011 -  LILIANA ANDREA CASTRO GARZON</t>
  </si>
  <si>
    <t xml:space="preserve">ORDEN DE PRESTACION DE SERVICIOS No 423 DE 2011 -  JUAN CARLOS MURILLO SILVA </t>
  </si>
  <si>
    <t>ORDEN DE PRESTACION DE SERVICIOS No 429 DE 2011 -  LINA IBETH PULIDO VARGAS</t>
  </si>
  <si>
    <t>ORDEN DE PRESTACION DE SERVICIOS No 430 DE 2011 -  CARLOS ENRIQUE PAVA SALGADO</t>
  </si>
  <si>
    <t>ORDEN DE PRESTACION DE SERVICIOS No 431 DE 2011 -  GLORIA ANGELICA SANCHEZ SANCHEZ</t>
  </si>
  <si>
    <t>ORDEN DE PRESTACION DE SERVICIOS No 432 DE 2011 -  GONZALO DE JESUS JIMENEZ HOYOS</t>
  </si>
  <si>
    <t>ORDEN DE PRESTACION DE SERVICIOS No 433 DE 2011 -  TELEVIDEO S.A</t>
  </si>
  <si>
    <t>CONTRATOS 2014 A-C  (NOTIFICACIONES SUPERVISORES)</t>
  </si>
  <si>
    <t>AUTORIZACION SALIDA UNIDAD MOVIL</t>
  </si>
  <si>
    <t>COPIAS Y ORIGINAL</t>
  </si>
  <si>
    <t>CONTRATOS  2013 (NOTIFICACIONES SUPERVISORES)</t>
  </si>
  <si>
    <t>PLANES DE GRABACION</t>
  </si>
  <si>
    <t>LIBRETOS EL EXPERIMENTO</t>
  </si>
  <si>
    <t>FOLIOS SUELTOS -  BOLSA</t>
  </si>
  <si>
    <t>HOJAS DE VIDA</t>
  </si>
  <si>
    <t>FOLIOS SUELTOS CARPETAS PRESENTACION</t>
  </si>
  <si>
    <t>REPORTES DIARIOS SCRIPT VIVIANA ARTEAGA</t>
  </si>
  <si>
    <t>ARGOLLADO</t>
  </si>
  <si>
    <t>REPORTE DIARIO - LIBRO 1 - SCRIPT VIVIANA ARTEAGA</t>
  </si>
  <si>
    <t>REPORTE DIARIO - LIBRO 2 - SCRIPT VIVIANA ARTEAGA</t>
  </si>
  <si>
    <t>REPORTE DIARIO - LIBRO 3 - SCRIPT VIVIANA ARTEAGA</t>
  </si>
  <si>
    <t>REPORTE DIARIO - LIBRO 4 - SCRIPT VIVIANA ARTEAGA UNIDAD A</t>
  </si>
  <si>
    <t>ARCHIVADOR BANDEJA 3</t>
  </si>
  <si>
    <t>REPORTE DIARIO - LIBRO 5 - SCRIPT VIVIANA ARTEAGA</t>
  </si>
  <si>
    <t>REPORTE DIARIO - LIBRO SCRIPT CAROLINA MARTINEZ UNIDAD B</t>
  </si>
  <si>
    <t>COPIAS - ARGOLLADO</t>
  </si>
  <si>
    <t>REPORTE DE SCRIPT - LIBRO 1</t>
  </si>
  <si>
    <t>REPORTE DE SCRIPT - LIBRO 2</t>
  </si>
  <si>
    <t>REPORTE DE SCRIPT - LIBRO 3</t>
  </si>
  <si>
    <t>TE RECREO CAPITULOS</t>
  </si>
  <si>
    <t>12 CD</t>
  </si>
  <si>
    <t>DOCUMENTOS SERIE EL EXPERIMENTO</t>
  </si>
  <si>
    <t xml:space="preserve">COPIAS </t>
  </si>
  <si>
    <t xml:space="preserve">INFORMES 1ER DESEMBOLSO SEC. EDUCACION </t>
  </si>
  <si>
    <t>INFORMES Y ENTREGAS CONVENIO SEC. EDUCACION</t>
  </si>
  <si>
    <t>ENTREGAS SEC. EDUCACION</t>
  </si>
  <si>
    <t>SOPORTES EN 7 CD</t>
  </si>
  <si>
    <t>ENTREGAS SEC. EDUCACION -  CONVENIO 3345</t>
  </si>
  <si>
    <t>SOPORTES EN 9 CD</t>
  </si>
  <si>
    <t>SOPORTES VARIOS - CARTAS ENTREGA - MATERIAL PRESTAMO</t>
  </si>
  <si>
    <t>SOPORTES FINANCIEROS</t>
  </si>
  <si>
    <t>ESTUDIOS DE MERCADEOS</t>
  </si>
  <si>
    <t>DOCUMENTOS SOPORTES PAGOS CONTRATISTAS</t>
  </si>
  <si>
    <t>CERTIFICACIONES PAGOS CONTRATISTAS</t>
  </si>
  <si>
    <t>FCO JOSE PIEDRAHITA</t>
  </si>
  <si>
    <t>FRANJA METRO 08 DE SEPTIEMBRE DE 2009</t>
  </si>
  <si>
    <t>FRANJA METRO 27 DE AGOSTO DE 2007 II</t>
  </si>
  <si>
    <t>FRANJA METRO 04 DE SEPTIEMBRE DE 2007 II</t>
  </si>
  <si>
    <t>FRANJA METRO 09 DE NOVIEMBRE DE 2007</t>
  </si>
  <si>
    <t>COPIA INVENTARIO FISICO VALORIZADO DE PROPIEDAD PLANTA Y EQUIPO 2009</t>
  </si>
  <si>
    <t>2828-2878</t>
  </si>
  <si>
    <t>BALANCE GENERAL COMPARATIVO A NIVEL DE CUENTA</t>
  </si>
  <si>
    <t>2879-2932</t>
  </si>
  <si>
    <t>COPIA INVENTARIO FISICO VALORIZADO DE PROPIEDAD PLANTA Y EQUIPO 2007</t>
  </si>
  <si>
    <t>INFORME FINAL DE LA TOMA FISICA DE BIENES DE PROPIEDAD PLANTA Y EQUIPO</t>
  </si>
  <si>
    <t>2933-2986</t>
  </si>
  <si>
    <t>CUADERNILLO-COPIAS</t>
  </si>
  <si>
    <t>ESTADOS FINANCIEROS 2007</t>
  </si>
  <si>
    <t>2987-3040</t>
  </si>
  <si>
    <t>ESTADOS FINANCIERO 2008</t>
  </si>
  <si>
    <t>3041-3094</t>
  </si>
  <si>
    <t>RESPUESTA AL INFORME DE OBSERVACIONES SOBRE EL MANEJO DE INVENTARIOS MATERIALES Y SUMINISTROS DE OFICINA</t>
  </si>
  <si>
    <t>3095-3149</t>
  </si>
  <si>
    <t>INVENTARIO FISICO VALORIZADO DE PROPIEDAD PLANTA Y EQUIPO DE DICIEMBRE DE 2006</t>
  </si>
  <si>
    <t>3150-3202</t>
  </si>
  <si>
    <t>INFORMACION CONTABLE PUBLICA A SEPTIEMBRE 30 DE 2011</t>
  </si>
  <si>
    <t>3203-3253</t>
  </si>
  <si>
    <t>INFOMACION CONTABLE PUBLICA A 30 DE JUNIO DE 2010</t>
  </si>
  <si>
    <t>3254-3304</t>
  </si>
  <si>
    <t>PRESENTACION ESTADOS FINANCIEROS AÑO 2008</t>
  </si>
  <si>
    <t>INFORMACION FINANCIERA ECONOMICA Y SOCIAL CON CORTE A MARZO DE 2011</t>
  </si>
  <si>
    <t>INFORMACION CONTABLE PUBLICA A 31 DE MARZO DE 2009</t>
  </si>
  <si>
    <t>3305-3354</t>
  </si>
  <si>
    <t>INFORMACION CONTABLE PUBLICA A 30 DE JUNIO DE 2011</t>
  </si>
  <si>
    <t>3355-3404</t>
  </si>
  <si>
    <t>INFORME DE SALDOS PROPIEDAD PLANTA Y EQUIPO</t>
  </si>
  <si>
    <t>CUADERNILLO - CD INVENTARIO ALMACEN</t>
  </si>
  <si>
    <t>3405-3454</t>
  </si>
  <si>
    <t>INFORMACION CONTABLE PUBLICA A 30 DE SEPTIEMBRE DE 2010</t>
  </si>
  <si>
    <t>PRESENTACION FINANCIERA ECONOMICA Y SOCIAL CON CORTE A 30 DE JUNIO DE 2009</t>
  </si>
  <si>
    <t>3455-3504</t>
  </si>
  <si>
    <t>PRESENTACION INFORMACION FINANCIERA ECONOMICA Y SOCIAL CON CORTE A 30 DE  JUNIO DE 2007</t>
  </si>
  <si>
    <t>3505-3554</t>
  </si>
  <si>
    <t>INFORME CONTABLE ENERO A MARZO DE 2007</t>
  </si>
  <si>
    <t>3555-3604</t>
  </si>
  <si>
    <t>PRESENTACION INFORMACION FINANCIERA ECONOMICA Y SOCIAL CON CORTE A 30 DE  SEPTIEMBRE  DE 2007</t>
  </si>
  <si>
    <t>3605-3654</t>
  </si>
  <si>
    <t>3655-3704</t>
  </si>
  <si>
    <t>PRESENTACION INFORMACION FINANCIERA ECONOMICA Y SOCIAL CON CORTE A 30 DE JUNIO  DE 2008</t>
  </si>
  <si>
    <t>3705-3754</t>
  </si>
  <si>
    <t>PRESENTACION INFORMACION FINANCIERA ECONOMICA Y SOCIAL CON CORTE A 30 DE  SEPTIEMBRE  DE 2008</t>
  </si>
  <si>
    <t>PRESENTACION INFORMACION FINANCIERA ECONOMICA Y SOCIAL CON CORTE A 30 DE  SEPTIEMBRE  DE 2009</t>
  </si>
  <si>
    <t>3755-3794</t>
  </si>
  <si>
    <t>PRESENTACION INFORMACION FINANCIERA ECONOMICA Y SOCIAL CON CORTE A 30 DE  SEPTIEMBRE  DE 2011</t>
  </si>
  <si>
    <t>ESTADOS FINANCIEROS AÑO 2007</t>
  </si>
  <si>
    <t>FRANJA METRO 04 DE DICIEMBRE DE 2009</t>
  </si>
  <si>
    <t>FRANJA METRO 07 DE DICIEMBRE DE 2009</t>
  </si>
  <si>
    <t>FRANJA METRO FM 138</t>
  </si>
  <si>
    <t>FRANJA METRO 14 DE MARZO DE 2006 FM 91</t>
  </si>
  <si>
    <t>FRANJA METRO 18 DE MAYO DE 2006 FM 145</t>
  </si>
  <si>
    <t>FRANJA METRO 08 DE AGODSTO DE 2008</t>
  </si>
  <si>
    <t>FRANJA METRO 20 DE SEPTIEMBRE DE 2006 FM 234</t>
  </si>
  <si>
    <t>FRANJA METRO 13 DE SEPTIEMBRE DE 2006 FM 231</t>
  </si>
  <si>
    <t>FRANJA METRO 12 DE NOVIEMBRE DE 2009</t>
  </si>
  <si>
    <t>FRANJA METRO 28 DE DICIEMBRE DE 2009</t>
  </si>
  <si>
    <t>FRANJA METRO 06 DE NOVIEMBRE DE 2009</t>
  </si>
  <si>
    <t>FRANJA METRO 12 DE OCTUBRE DE 2006</t>
  </si>
  <si>
    <t>FRANJA METRO 12 DE AGOSTO DE 2008</t>
  </si>
  <si>
    <t>FRANJA METRO 10 DE NOVIEMBRE DE 2009</t>
  </si>
  <si>
    <t>FRANJA METRO 09 DE NOVIEMBRE DE 2009</t>
  </si>
  <si>
    <t>FRANJA METRO 05 DE NOVIEMBRE DE 2009 COLEGIO ALBERTO MERANI</t>
  </si>
  <si>
    <t>FRANJA METRO 29 DE DICIEMBRE DE 2009</t>
  </si>
  <si>
    <t>FRANJA METRO 01 DE SEPTIEMBRE DE 2009</t>
  </si>
  <si>
    <t>FRANJA METRO 13 DE NOVIEMBRE DE 2009</t>
  </si>
  <si>
    <t>FRANJA METRO 19 DE OCTUBRE DE 2009</t>
  </si>
  <si>
    <t>FRANJA METRO 27 DE ENERO DE 2006</t>
  </si>
  <si>
    <t>FRANJA METRO 11 DE DICIEMBRE DE 2006 EN SINTONIA CON LOS NIÑOS</t>
  </si>
  <si>
    <t>FRANJA METRO 17 DE MARZO DE 2006 FM 144</t>
  </si>
  <si>
    <t>FRANJA METRO 02 DE DICIEMBRE DE 2008</t>
  </si>
  <si>
    <t>FRANJA METRO 10 DE DICIEMBRE DE 2008 AGUINALDOS</t>
  </si>
  <si>
    <t>FRANJA METRO 05 DE DICIEMBRE DE 2008</t>
  </si>
  <si>
    <t>FRANJA METRO 31 DE DICIEMBRE DE 2008 ENLATADO</t>
  </si>
  <si>
    <t>FRANJA METRO 11 DE AGOSTO DE 2008 INDIA CATALINA</t>
  </si>
  <si>
    <t>FRANJA METRO 20 DE DICIEMBRE DE 2007</t>
  </si>
  <si>
    <t>FRANJA METRO 10 DE SEPTIEMBRE DE 2007</t>
  </si>
  <si>
    <t>FRANJA METRO 07 DE SEPTIEMBRE DE 2007 II</t>
  </si>
  <si>
    <t>FRANJA METRO 12 DE DICIEMBRE DE 2007 II SEGMENTO</t>
  </si>
  <si>
    <t>FRANJA METRO 31 DE MARZO DE 2006 FM 111</t>
  </si>
  <si>
    <t>FRANJA METRO 05 Y 08 DE ABRIL DE 2006 FM 116</t>
  </si>
  <si>
    <t>FRANJA METRO 04 DE ABRIL DE 2006 FM 114</t>
  </si>
  <si>
    <t>FRANJA METRO 17 DE AGOSTO DE 2006 FM 209</t>
  </si>
  <si>
    <t>FRANJA METRO 18 DE DICIEMBRE DE 2007</t>
  </si>
  <si>
    <t>FRANJA METRO  14 DE DICIEMBRE DE 2007 EMISION</t>
  </si>
  <si>
    <t>FRANJA METRO 21 DE FEBRERO DE 2007</t>
  </si>
  <si>
    <t>FRANJA METRO 27 DE SEPTIEMBRE DE 2007</t>
  </si>
  <si>
    <t>FRANJA METRO 28 DE SEPTIEMBRE DE 2007</t>
  </si>
  <si>
    <t>FRANJA METRO 08 DE MARZO DE 2007</t>
  </si>
  <si>
    <t>FRANJA METRO 26 DE DICIEMBRE DE 2007 PREGRABADO</t>
  </si>
  <si>
    <t>FRANJA METRO 27 DE DICIEMBRE DE 2007 REYES MAGOS</t>
  </si>
  <si>
    <t>FRANJA METRO 29 DE OCTUBRE DE 2007</t>
  </si>
  <si>
    <t>FRANJA METRO 05 DE MARZO DE 2007</t>
  </si>
  <si>
    <t>FRANJA METRO 01 DE OCTUBRE DE 2007</t>
  </si>
  <si>
    <t>FRANJA METRO 21 DE SEPTIEMBRE DE 2007</t>
  </si>
  <si>
    <t>FRANJA METRO 03 DE OCTUBRE DE 2007</t>
  </si>
  <si>
    <t>FRANJA METRO 19 DE DICIEMBRE DE 2007</t>
  </si>
  <si>
    <t>FRANJA METRO 26 DE SEPTIEMBDE DE 2007</t>
  </si>
  <si>
    <t>FRANJA METRO 08 DE OCTUBRE DE 2007</t>
  </si>
  <si>
    <t>FRANJA METRO 26 DE FEBRERO DE 2007</t>
  </si>
  <si>
    <t>FRANJA METRO 22 DE MAYO DE 2007 YA ESTAN LAS CORTINILLAS</t>
  </si>
  <si>
    <t>FRANJA METRO 26 DE NOVIEMBRE DE 2007</t>
  </si>
  <si>
    <t>FRANJA METRO 26 DE ENERO DE 2007</t>
  </si>
  <si>
    <t>FRANJA METRO 23 DE NOVIEMBRE DE 2008</t>
  </si>
  <si>
    <t>FRANJA METRO 30 DE NOVIEMBRE DE 2007</t>
  </si>
  <si>
    <t>FRANJA METRO 29 DE MARZO DE 2006 FM 108</t>
  </si>
  <si>
    <t>FRANJA METRO 21 DE DICIEMBRE DE 2006 PANACA SABANA</t>
  </si>
  <si>
    <t>FRANJA METRO 27 DE MARZO DE 2006 FM 104</t>
  </si>
  <si>
    <t>FRANJA METRO ABRIL 26 Y MAYO 03 DE 2006 FM 129A</t>
  </si>
  <si>
    <t>FRANJA METRO 03 DE ABRIL DE 2006 FM 112</t>
  </si>
  <si>
    <t>FRANJA METRO 28 DE MARZO DE 2006 FM 106</t>
  </si>
  <si>
    <t>FRANJA METRO 02 DE MAYO DE 2006 FM 132</t>
  </si>
  <si>
    <t>FRANJA METRO 15 DE ABRIL DE 2006 FM 129</t>
  </si>
  <si>
    <t>FRANJA METRO 04 DE MAYO DE 2006 FM 134</t>
  </si>
  <si>
    <t>FRANJA METRO 08 DE MAYO DE 2006 FM 136</t>
  </si>
  <si>
    <t>FRANJA METRO 19 DE ABRIL DE 2006</t>
  </si>
  <si>
    <t>FRANJA METRO 18 DE ABRIL DE 2006 FM 125</t>
  </si>
  <si>
    <t>FRANJA METRO 11 DE ABRIL DE 2006 FM 120</t>
  </si>
  <si>
    <t>FRANJA METRO 12 DE ABRIL DE 2006 FM 121</t>
  </si>
  <si>
    <t>FRANJA METRO 17 DE SEPTIEMBRE DE 2008</t>
  </si>
  <si>
    <t>FRANJA METRO 11 DE JUNIO DE 2008</t>
  </si>
  <si>
    <t>FRANJA METRO 23 DE JUNIO DE 2008</t>
  </si>
  <si>
    <t>FRANJA METRO 28 DE JUNIO DE 2008</t>
  </si>
  <si>
    <t>FRANJA METRO 22 DE SEPTIEMBRE DE 2008</t>
  </si>
  <si>
    <t>FRANJA METRO 31 DE OCTUBRE DE 2008</t>
  </si>
  <si>
    <t>FRANJA METRO 18 DE JULIO DE 2008</t>
  </si>
  <si>
    <t>FRANJA METRO 09 DE SEPTIEMBRE DE 2008</t>
  </si>
  <si>
    <t>FRANJA METRO 09 DE JULIO DE 2008</t>
  </si>
  <si>
    <t>FRANJA METRO 07 DE SEPTIEMBRE DE 2006</t>
  </si>
  <si>
    <t>FRANJA METRO 02 DE SEPTIEMBRE DE 2008</t>
  </si>
  <si>
    <t>FRANJA METRO 22 DE JULIO DE 2008</t>
  </si>
  <si>
    <t>FRANJA METRO 19 DE SEPTIEMBRE DE 2008</t>
  </si>
  <si>
    <t>FRANJA METRO 15 DE SEPTIEMBRE DE 2008</t>
  </si>
  <si>
    <t>FRANJA METRO 18 DE MNOVIEMBRE DE 2008</t>
  </si>
  <si>
    <t>FRANJA METRO 01 DE JULIO ED 2008</t>
  </si>
  <si>
    <t>FRANJA METRO 21 DE OCTUBRE DE 2008</t>
  </si>
  <si>
    <t>FRANJA METRO 03 DE JULIO DE 2008</t>
  </si>
  <si>
    <t>FRANJA METRO 18 DE MARZO DE 2009 LA CARTOGRAFIA</t>
  </si>
  <si>
    <t>FRANJA METRO 23 DE SEPTIEMBRE DE 2008</t>
  </si>
  <si>
    <t>FRANJA METRO 20 DE  ARZO DE 2009 DIA MUNDIAL DEL AGUA</t>
  </si>
  <si>
    <t>FRANJA METRO 03 DE OCTUBRE DE 2008</t>
  </si>
  <si>
    <t>FRANJA METRO 09 DE OCTUBRE DE 2008</t>
  </si>
  <si>
    <t>FRANJA METRO 19 Y 21 DE MAYO DE 2006 FM 146</t>
  </si>
  <si>
    <t>FRANJA METRO 05 DE FEBRERO DE 2009 LA IRA</t>
  </si>
  <si>
    <t>FRANJA METRO 22 DE AGOSTO DE 2008</t>
  </si>
  <si>
    <t>FRANJA METRO 10 DE MARZO DE 2006 FM 89</t>
  </si>
  <si>
    <t>FRANJA METRO 17 DE ABRIL DE 2007 FM 118</t>
  </si>
  <si>
    <t>FRANJA METRO 28 DE AGOSTO DE 2008</t>
  </si>
  <si>
    <t>FRANJA METRO 14 DE DICIEMBRE DE 2007</t>
  </si>
  <si>
    <t>FRANJA METRO 26 DE AGOSTO DE 2008</t>
  </si>
  <si>
    <t>FRANJA METRO 03 DE ENERO DE 2006 FM 03</t>
  </si>
  <si>
    <t>FRANJA METRO 26 E SEPTIEMBRE DE 2006</t>
  </si>
  <si>
    <t>FRANJA METRO 31 DE AGOSTO DE 2006 FM220</t>
  </si>
  <si>
    <t>FRANJA METRO 15 DE MARZO DE 2006 FM 142</t>
  </si>
  <si>
    <t>FRANJA METRO 25 DE AGOSTO DE 2008</t>
  </si>
  <si>
    <t>FRANJA METRO 04 DE NOVIEMBRE DE 2009 INSTITUTO ALBERTO MERANI</t>
  </si>
  <si>
    <t>FRANJA METRO 30 DE OCTUBRE DE 2009</t>
  </si>
  <si>
    <t>FRANJA METRO  30 DE ABRIL DE 2009 DESPEDIDA ADRY</t>
  </si>
  <si>
    <t>FRANJA METRO 18 DE DICIEMBRE DE 2008</t>
  </si>
  <si>
    <t>FRANJA METRO 09 DE DICIEMBRE DE 2008</t>
  </si>
  <si>
    <t>FRANJA METRO  02 DE FEBRERO DE 2007</t>
  </si>
  <si>
    <t>FRANJA METRO 10 DE DICIEMBRE DE 2007</t>
  </si>
  <si>
    <t>FRANJA METRO 03 DE DICIEMBRE DE 2007</t>
  </si>
  <si>
    <t>FRANJA METRO 29 DE NOVIEMBRE DE 2007</t>
  </si>
  <si>
    <t>FRANJA METRO 26 DE MARZO DE 2006 PRODUCTORA I PLUS</t>
  </si>
  <si>
    <t>FRANJA METRO  29 DE MARZO DE 2007</t>
  </si>
  <si>
    <t>FRANJA METRO 24 DE AGOSTO DE 2007</t>
  </si>
  <si>
    <t>FRANJA METRO 19 DE FEBRERO DE 2007</t>
  </si>
  <si>
    <t>FRANJA METRO 02 DE OCTUBRE DE 2007</t>
  </si>
  <si>
    <t>FRANJA METRO 06 DE MARZO DE 2007</t>
  </si>
  <si>
    <t>FRANJA METRO 11 DE DICIEMBRE DE 2007</t>
  </si>
  <si>
    <t>FRANJA METRO 11 DE NOVIEMBRE DE 2009</t>
  </si>
  <si>
    <t>FRANJA METRO 01 DE OCTUBRE DE 2009 COLEGIO NUEVO SAN LUIS GONZAGA</t>
  </si>
  <si>
    <t>FRANJA METRO 30 DE SEPTIEMBRE DE 2009 COLEGIO NUEVO SAN GONZAGA</t>
  </si>
  <si>
    <t>FRANJA METRO 30 DE NOVIEMBRE DE 2009</t>
  </si>
  <si>
    <t>FRANJA METRO 06 DE OCTUBRE DE 2009</t>
  </si>
  <si>
    <t>FRANJA METRO 26 DE NOVIEMBRE DE 2009 COLEGIO BILINGÜE: BUCKINGHAM</t>
  </si>
  <si>
    <t>FRANJA METRO 23 DE NOVIEMBRE DE 2009</t>
  </si>
  <si>
    <t>FRANJA METRO 21 DE JULIO DE 2008</t>
  </si>
  <si>
    <t>FRANJA METRO 27 DE NOVIEMBRE DE 2009</t>
  </si>
  <si>
    <t>FRANJA METRO 05 DE OCTUBRE DE 2009</t>
  </si>
  <si>
    <t>INFORME TECNICO DE AVALUO URBANO</t>
  </si>
  <si>
    <t>DOCUMENTOS PARA EL AJUSTE A LA DISPONIBILIDAD INICIAL 2011</t>
  </si>
  <si>
    <t>336-399</t>
  </si>
  <si>
    <t>SECRETARIA DE HACIENDA DISTRITAL</t>
  </si>
  <si>
    <t>INFORME TRIMESTRAL SICE</t>
  </si>
  <si>
    <t>DOCUMENTO DE APOYO</t>
  </si>
  <si>
    <t>400-460</t>
  </si>
  <si>
    <t>REGISTROS 4X1000 CONVENIOS CNTV</t>
  </si>
  <si>
    <t>OPERACIONES RECIPÒCRAS</t>
  </si>
  <si>
    <t>INVENTARIO FISICO VALORIZADO DE PROPIEDAD PLANTA Y EQUIPO A 31 DICIEMBRE DE 2006</t>
  </si>
  <si>
    <t>ADICION PRESUPUESTO DE LA CNTV VIGENCIAS FUTURAS DEL 2010</t>
  </si>
  <si>
    <t>461-519</t>
  </si>
  <si>
    <t>NOMINA</t>
  </si>
  <si>
    <t>PLAN FINANCIERO</t>
  </si>
  <si>
    <t>520-580</t>
  </si>
  <si>
    <t>581-639</t>
  </si>
  <si>
    <t>GUIA DISTRITAL DE PROCESOS Y PROCEDIMIENTOS</t>
  </si>
  <si>
    <t>VEEDURIA DISTRITAL INFORMACION GENERAL DE CONTRATACION</t>
  </si>
  <si>
    <t>ICA</t>
  </si>
  <si>
    <t>640-689</t>
  </si>
  <si>
    <t>DOCUMENTOS PLAN FINANCIERO DEL 2008</t>
  </si>
  <si>
    <t>INFORME FINAL TOMA FISICA DE BIENES DE PROPIEDAD PLANTA Y EQUIPO DEL AÑO 2007</t>
  </si>
  <si>
    <t>CONCILIACIONES ALMACEN</t>
  </si>
  <si>
    <t>PAPELES DE TRABAJO VARIOS</t>
  </si>
  <si>
    <t>690-731</t>
  </si>
  <si>
    <t>HISTORICO SENTENCIAS JUDICIALES</t>
  </si>
  <si>
    <t>INVENTARIO FISICO VALORIZADO AL 30 DE SEPTIEMBRE DE 2007</t>
  </si>
  <si>
    <t>CONCILIACION DE ACTIVOS FIJOS</t>
  </si>
  <si>
    <t>ORDENES DE PAGO MARZO</t>
  </si>
  <si>
    <t>732-789</t>
  </si>
  <si>
    <t>SOPORTE DE ELEMENTOS DADOS DE BAJA</t>
  </si>
  <si>
    <t>CREE 2013</t>
  </si>
  <si>
    <t>790-839</t>
  </si>
  <si>
    <t>ACTA DE INFORME DE GESTION NUBIA TALERO</t>
  </si>
  <si>
    <t>IVA</t>
  </si>
  <si>
    <t>840-899</t>
  </si>
  <si>
    <t>RESPUESTA PLAN DE AUDITORIA CONTRALORIA DISTRITAL DE 2008</t>
  </si>
  <si>
    <t>IMPUESTO PREDIAL</t>
  </si>
  <si>
    <t>900-960</t>
  </si>
  <si>
    <t>IMPUESTO DE VEHICULOS</t>
  </si>
  <si>
    <t>961-1019</t>
  </si>
  <si>
    <t>GUIA PEDAGOGICA SISTEMAS INTEGRADOS DE GESTION</t>
  </si>
  <si>
    <t>MUESTRA TRIMESTRAL DE SERVICIOS</t>
  </si>
  <si>
    <t>CONVENCIONES:</t>
  </si>
  <si>
    <t>1020-1086</t>
  </si>
  <si>
    <t>INTERFASE CONTABLE</t>
  </si>
  <si>
    <t>INFORME PRELIMINAR DE AUDITORIA GUBERNAMENTAL CON ENFOQUE INTEGRAL - MODALIDAD REGULAR</t>
  </si>
  <si>
    <t xml:space="preserve">ORDENES DE PAGO ABRIL </t>
  </si>
  <si>
    <t xml:space="preserve">MANUAL OPERATIVO PRESUPUESTAL </t>
  </si>
  <si>
    <t>ARCHIVOS TRIBUTARIOS</t>
  </si>
  <si>
    <t>1087-1150</t>
  </si>
  <si>
    <t>INFORME FINAL DE EJECUCION CONVENIO 118 DEL 2006</t>
  </si>
  <si>
    <t>CONCILIACION SALDOS CONTABILIDAD VS CARTERA</t>
  </si>
  <si>
    <t>1151-1210</t>
  </si>
  <si>
    <t>SOPORTES DE CARGUE DE INFORMACION</t>
  </si>
  <si>
    <t>REPORTE PLAN ESTRATEGICO SITUACIONAL (P.E.S.)</t>
  </si>
  <si>
    <t>1211-1270</t>
  </si>
  <si>
    <t>ACTA DE INFORME DE GESTION JAIRO RODRIGUEZ GOMEZ</t>
  </si>
  <si>
    <t>1271-1340</t>
  </si>
  <si>
    <t>AG</t>
  </si>
  <si>
    <t>IMPUESTO AL PATRIMONIO</t>
  </si>
  <si>
    <t>INFORME FINAL DE AUDITORIA GUBERNAMENTAL CON ENFOQUE INTEGRAL - MODALIDAD REGULAR</t>
  </si>
  <si>
    <t>Archivo de Gestión</t>
  </si>
  <si>
    <t>1341-1399</t>
  </si>
  <si>
    <t>BORRADORES IMPUESTOS</t>
  </si>
  <si>
    <t xml:space="preserve">DIRECTORIO DE HONOR AFILIADOS </t>
  </si>
  <si>
    <t>1400-1460</t>
  </si>
  <si>
    <t xml:space="preserve">TOMO </t>
  </si>
  <si>
    <t>PLAN DE AUDITORIA DISTRITAL 2010 CICLO II</t>
  </si>
  <si>
    <t>NOVIEMBRE</t>
  </si>
  <si>
    <t>1461-1505</t>
  </si>
  <si>
    <t>PROGRAMACION UNIDAD MOVIL Y ESTUDIO</t>
  </si>
  <si>
    <t>PROGRAMACION DIARIA CAMARA - TRANSPORTE</t>
  </si>
  <si>
    <t>CRONOGRAMA SALAS DE EDICION</t>
  </si>
  <si>
    <t>DOCUMENTOS UBICADOS ENCIMA DEL ARCHIVADOR AREA PRODUCCION</t>
  </si>
  <si>
    <t>CONVENIO No 498 DE 2012 ANEXO 1 Y 2</t>
  </si>
  <si>
    <t>ARCHIVADOR BANDEJA 1</t>
  </si>
  <si>
    <t>CONTRATO INTERADMINISTRATIVO No 004 DE 2013</t>
  </si>
  <si>
    <t>CONVENIO INTERADMINISTRATIVO No 2230 DE 2013</t>
  </si>
  <si>
    <t>CONVENIO INTERADMINISTRATIVO No 1263 DE 2012</t>
  </si>
  <si>
    <t>DOCUMENTOS DE SOPORTES PAGO CONTRATISTA</t>
  </si>
  <si>
    <t>INFORMES DE SUPERVSOR</t>
  </si>
  <si>
    <t>SUPERVISIONES CONTRATISTAS 2 ANDREA PARRADO</t>
  </si>
  <si>
    <t>FOLIOS SUELTOS EN CARPETA ACORDEON DE PLASTICO</t>
  </si>
  <si>
    <t>COPIAS Y ORIGINALES</t>
  </si>
  <si>
    <t>AUTORIZACIONES PARA SECRETARIA DE EDUCACION Y CANAL CAPITAL - MOTORISTA</t>
  </si>
  <si>
    <t>AUTORIZACIONES PARA SECRETARIA DE EDUCACION Y CANAL CAPITAL - CANAL CAPITAL</t>
  </si>
  <si>
    <t>SEGUIMIENTO DE REFRIGERIOS TE RECREO</t>
  </si>
  <si>
    <t>ANEXO 1 CD TE RECREO 1 AL 17 DRAMAX</t>
  </si>
  <si>
    <t>AUTORIZACION DE REGISTRO AUDIOVISUAL Y POSTERIOR USO DE LA IMAGEN</t>
  </si>
  <si>
    <t xml:space="preserve"> </t>
  </si>
  <si>
    <t>FOLIOS SUELTOS - COPIAS</t>
  </si>
  <si>
    <t>COLECCIÓN CAMINOS PARA EL HACER</t>
  </si>
  <si>
    <t>4 CUADERNILLOS - DOCUMENTOS DE APOYO</t>
  </si>
  <si>
    <t>FOLIOS SUELTOS SOBRE MANILA</t>
  </si>
  <si>
    <t>FOLIOS SUELTOS, COPIAS Y ORIGINAL EN SOBRE MANILA</t>
  </si>
  <si>
    <t>FOLIOS SUELTOS EN SOBRE MANILA</t>
  </si>
  <si>
    <t>FOLIOS SUELTOS EN TRES SOBRES MANILA</t>
  </si>
  <si>
    <t>CONVOCATORIA MI EDU SERIE "PLANTANDO PARA LA VIDA"</t>
  </si>
  <si>
    <t>CONVOCATORIA MI EDU SERIE "CAPITAN AMBIENTE"</t>
  </si>
  <si>
    <t>CONVOCATORIA MI EDU SERIE "ALGO SIN IMPORTANCIA"</t>
  </si>
  <si>
    <t>CONVOCATORIA MI EDU SERIE "ESTUDIANDO, CUIDANDO Y PARCHANDO"</t>
  </si>
  <si>
    <t>CONVOCATORIA MI EDU SERIE "TRANSFORMANDO REALIDADES"</t>
  </si>
  <si>
    <t>CONVOCATORIA MI EDU SERIE "LA EDAD DORADA/EL AMULETO DE CRONOS"</t>
  </si>
  <si>
    <t>CONVOCATORIA MI EDU SERIE "LAGUNA SAGRADA DE TIBABUYES, ENTORNO SOCIOAMBIENTAL Y CULTURAL DE LA GAITANA"</t>
  </si>
  <si>
    <t>CONVOCATORIA MI EDU SERIE "UNA HISTORIA ENTRE MIS BARBAS"</t>
  </si>
  <si>
    <t>CONVOCATORIA MI EDU SERIE "DE QUIEN ES LA CULPA"</t>
  </si>
  <si>
    <t>CONVOCATORIA MI EDU SERIE "NOTICHISPAZOS"</t>
  </si>
  <si>
    <t>CONVOCATORIA MI EDU SERIE "EL ESPEJO DE ANA PAOLA"</t>
  </si>
  <si>
    <t>FOLIOS SUELTOS, COPIAS Y ORIGINAL EN DOS SOBRE MANILA</t>
  </si>
  <si>
    <t>CONVOCATORIA MI EDU SERIE "EL MURO DE LA INFAMIA"</t>
  </si>
  <si>
    <t>FOLIOS SUELTOS, COPIAS Y ORIGINAL EN TRES SOBRES MANILA</t>
  </si>
  <si>
    <t>FOLIOS SUELTOS, COPIAS Y ORIGINAL EN DOS SOBRES MANILA</t>
  </si>
  <si>
    <t>CONVOCATORIA MI EDU SERIE "LIBRE PENSAMIENTO INSTITUCIONAL, PORQUE TU TAMBIEN TIENES ALGO QUE DECIR"</t>
  </si>
  <si>
    <t>CONVOCATORIA MI EDU SERIE "NICHOS"</t>
  </si>
  <si>
    <t>CONVOCATORIA MI EDU SERIE "CON SED DE VIVIR"</t>
  </si>
  <si>
    <t>CONVOCATORIA MI EDU SERIE "PRUEBAS SABER SER"</t>
  </si>
  <si>
    <t>FRANJA METRO 28 DE NOVIEMBRE DE 2008</t>
  </si>
  <si>
    <t>FRANJA METRO 18 DE JUNIO DE 2009 COILEGIO GIOBANNI ANTONIO FARINA</t>
  </si>
  <si>
    <t>FRANJA METRO 21 DE MAYO DE 2009</t>
  </si>
  <si>
    <t>FRANJA METRO 21 DE ABRIL DE 2009 COLEGIO SANTO TOMAS DE AQUINO</t>
  </si>
  <si>
    <t>FRANJA METRO 06 DE MAYO DE 2008</t>
  </si>
  <si>
    <t>FRANJA METRO 16 DE ABRIL DE 2009 COLEGIO EMILIO VALENZUELA</t>
  </si>
  <si>
    <t>FRANJA METRO 16 DE ABRIL DE 2008</t>
  </si>
  <si>
    <t>FRANJA METRO 06 DE SEPTIEMBRE DE 2007</t>
  </si>
  <si>
    <t>FRANJA METRO 11 DE NOVIEMBRE DSE 2008</t>
  </si>
  <si>
    <t>FRANJA METRO 20 DE NOVIEMBREDE 2008</t>
  </si>
  <si>
    <t>FRANJA METRO 23 DE MAYO DE 2008</t>
  </si>
  <si>
    <t>FRANJA METRO 14 DE FEBRERO DE 2008</t>
  </si>
  <si>
    <t>FRANJA METRO 04 DE JUNIO DE 2009 COLEGIO COLSUBSIDIO TORQUINUA</t>
  </si>
  <si>
    <t>FRANJA METRO 02 DE MARZO DE 2009 LUNES DE CARRETA</t>
  </si>
  <si>
    <t>FRANJA METRO 05 DE JUNIO DE 2009</t>
  </si>
  <si>
    <t>FRANJA METRO 21 DE JULIO DE 2009</t>
  </si>
  <si>
    <t>FRANJA METRO 06 DE AGOSTO DE 2008</t>
  </si>
  <si>
    <t>FRANJA METRO 11 DE SEPTIEMBRE DE 2009</t>
  </si>
  <si>
    <t>FRANJA METRO 19 DE JUNIO DE 2009</t>
  </si>
  <si>
    <t>FRANJA METRO 05 DE SEPTIEMBRE DE 2008</t>
  </si>
  <si>
    <t>FANJA METRO  04 DE AGOSTO DE 2008</t>
  </si>
  <si>
    <t>FRANJA METRO 24 DE ABRIL DE 2007</t>
  </si>
  <si>
    <t>FRANJA METRO 29 DE AGOSTO DE 2007</t>
  </si>
  <si>
    <t>FRANJA METRO 21 DE AGOSTO DE 2009</t>
  </si>
  <si>
    <t>FRANJA METRO 01 DE FEBRERO DE 2007</t>
  </si>
  <si>
    <t>FRANJA METRO 31 DE ENERO DE 2007</t>
  </si>
  <si>
    <t>FRANJA METRO 24 DE AGOSTO DE 2009</t>
  </si>
  <si>
    <t>FRANJA METRO 19 DE NOVIEMBRE DE 2008 COLEGIO COOPERATIVA DE BOSA LOS COLORES</t>
  </si>
  <si>
    <t>FRANJA METRO 15 DE MARZO DE 2007</t>
  </si>
  <si>
    <t>FRANJA METRO 28 DE FEBRERO DE 2008</t>
  </si>
  <si>
    <t>FRANJA METRO 27 DE JULIO DE 2009</t>
  </si>
  <si>
    <t>FRANJA METRO 24 DE ENERO DE 2008</t>
  </si>
  <si>
    <t>FRANJA METRO 30 DE SEPTIEMBRE DE 2008</t>
  </si>
  <si>
    <t>FRANJA METRO 07 DE MAYO DE 2008</t>
  </si>
  <si>
    <t>FRANJA METRO 13 DE NOVIEMBRE DE 2008</t>
  </si>
  <si>
    <t>FRANJA METRO 12 DE JUNIO DE 2008</t>
  </si>
  <si>
    <t>FRANJA METRO 02 DE ENERO DE 2009</t>
  </si>
  <si>
    <t>FRANJA METRO 14 DE ABRIL DE 2008</t>
  </si>
  <si>
    <t>FRANJA METRO 22 DE MAYO DE 2008 EDUCACION VIAL</t>
  </si>
  <si>
    <t>FRANJA METRO 28 DE ABRIL DE 2008 COLEGIO CARLO FEDERICO</t>
  </si>
  <si>
    <t>FRANJA METRO 29 DE MARZO DE 2007</t>
  </si>
  <si>
    <t>FRANJA METRO 17 DE JUNIO DE 21009 COLEGIO GIOVANNI ANTONIO FARINA</t>
  </si>
  <si>
    <t>FRANJA METRO 22 DE FEBRERO DE 2008</t>
  </si>
  <si>
    <t>FRANJA METRO 16 DE MARZO DE 2009 ILUSIONES OPTICAS</t>
  </si>
  <si>
    <t>GRANJA METRO 27 DE FEBRERO DE 2008</t>
  </si>
  <si>
    <t>FRANJA METRO 13 DE ENERO DE 2009 LOS SENTIDOS</t>
  </si>
  <si>
    <t>FRANJA METRO 07 DE FEBRERO DE 2008</t>
  </si>
  <si>
    <t>FRANJA METRO 28 DE MAYO DE 2009</t>
  </si>
  <si>
    <t>FRANJA METRO 07 DE ENERO DE 2009 HOBBIES Y PASATIEMPOS</t>
  </si>
  <si>
    <t>FRANJA METRO 12 DE MARZO DE 2008</t>
  </si>
  <si>
    <t>FRANJA METRO 16 DE FEBRERO DE 2009 LAS ESTACIONES DEL AÑO</t>
  </si>
  <si>
    <t>FRANJA METRO 12 DE MAYO DE 2009</t>
  </si>
  <si>
    <t>FRANJA METRO 14 DE ABRIL DE 2009 COLEGIO EMILIO VALENZUELA</t>
  </si>
  <si>
    <t>FRANJA METRO 08 DE FEBRERO DE 2008</t>
  </si>
  <si>
    <t>FRANJA METRO 12 DE MAYO DE 2008</t>
  </si>
  <si>
    <t>FRANJA METRO 24 DE NOVIEMBRE DE 2008</t>
  </si>
  <si>
    <t>FRANJA METRO 24 DE JULIO DE 2009</t>
  </si>
  <si>
    <t>FRANJA METRO 18 DE ABRIL DE 2008</t>
  </si>
  <si>
    <t>FRANJA METRO 22 DE ENERO DE 2009 LA COMPETENCIA</t>
  </si>
  <si>
    <t>FRANJA METRO 12 DE FEBRERO DE 2008</t>
  </si>
  <si>
    <t>FRANJA METRO 29 DE ABRIL DE 2008</t>
  </si>
  <si>
    <t>FRANJA METRO 12 DE MARZO DE 2009 PREMIOS Y CASTIGOS</t>
  </si>
  <si>
    <t>FRANJA METRO 23 DE ABRIL DE 2008</t>
  </si>
  <si>
    <t>FRANJA METRO 16 DE ENERO DE 2009 DE REGRESO A CASA</t>
  </si>
  <si>
    <t>FRANJA METRO 12 DE FEBRERO DE 2009 LOS SENTIMIENTOS</t>
  </si>
  <si>
    <t>FRANJA METRO 19 DE FEBRERO DE 2008</t>
  </si>
  <si>
    <t>FRANJA METRO 29 DE MAYO DE 2009</t>
  </si>
  <si>
    <t>FRANJA METRO 06 DE MAYO DE 2009</t>
  </si>
  <si>
    <t>FRANJA METRO 25 DE ENERO DE 2008</t>
  </si>
  <si>
    <t>FRANJA METRO 10 DE NOVIEMBRE DE 2008</t>
  </si>
  <si>
    <t>FRANJA METRO 21 DE MAYO DE 2008</t>
  </si>
  <si>
    <t>FRANJA METRO 02 DE FEBRERO DE 2009 EL ARTE Y LOS NIÑOS</t>
  </si>
  <si>
    <t>FRANJA METRO 26 DE MAYO DE 2009</t>
  </si>
  <si>
    <t>FRANJA METRO 13 DE FEBRERO DE 2009 LA LIMPIEZA EN NUESTRA CIUDAD</t>
  </si>
  <si>
    <t>FRANJA METRO 18 DE MAYO DE 2009</t>
  </si>
  <si>
    <t>FRANJA METRO 27 DE MAYO DE 2009</t>
  </si>
  <si>
    <t>FRANJA METRO 14 DE MAYO DE 2009</t>
  </si>
  <si>
    <t>FRANJA METRO 20 DE ABRIL DE 2009</t>
  </si>
  <si>
    <t>FRANJA METRO 23 DE FEBRERO DE 2009 CULTURAS INDIGENAS</t>
  </si>
  <si>
    <t>FRANJA METRO 01DE JUNIO NDE 2009</t>
  </si>
  <si>
    <t>FRANJA METRO 13 DE MARZO DE 2008</t>
  </si>
  <si>
    <t>FRANJA METRO 29 DE ABRIL DE 2009</t>
  </si>
  <si>
    <t>FRANJA METRO 19 DE AGOSTO DE 2009 INSTITUTO COLOMBO SUECO</t>
  </si>
  <si>
    <t>FRANJA METRO 06 DE JUNIO DE 2008</t>
  </si>
  <si>
    <t>FRANJA METRO 09 DE FEBRERO DE 2009 LOS SUEÑOS</t>
  </si>
  <si>
    <t>FRANJA METRO 29 DE OCTUBRE DE2008 COLEGIO IDE TOM ADAMS</t>
  </si>
  <si>
    <t>FRANJA METRO 07 DE MAYO DE 2009 COLEGIO NUEVA YORK</t>
  </si>
  <si>
    <t>FRANJA METRO 21 DE NOVIEMBRE DE 2006</t>
  </si>
  <si>
    <t>FRANJA METRO 30 DE DICIEMBRE DE 2008</t>
  </si>
  <si>
    <t>FRANJA METRO 31 DE MARZO DE 2008</t>
  </si>
  <si>
    <t>FRANJA METRO 19 DE FEBRERO DE 2009 LA PEREZA</t>
  </si>
  <si>
    <t>FRANJA METRO 03 DE ENERO DE 2008 LAGUERRA</t>
  </si>
  <si>
    <t>FRANJA METRO 29 DE ENERO DE 2008</t>
  </si>
  <si>
    <t>FRANJA METRO 04 DE MAYO DE 2009</t>
  </si>
  <si>
    <t>FRANJA METRO 09 DE ENERO DE 2008 PARQUES DE BOGOTA</t>
  </si>
  <si>
    <t>FRANJA MERTRO 09DE MAYO DE 2007</t>
  </si>
  <si>
    <t>FRANJA METRO  05 DE SEPTIEMBRE DE 2006 FM 223</t>
  </si>
  <si>
    <t>FRANJA METRO 30 DE JUNIO DE 2006 FM 172</t>
  </si>
  <si>
    <t>FRANJA METRO 14 DE AGOSTO DE 2007</t>
  </si>
  <si>
    <t>FRANJA METRO 03 DE FEBRERO DE 2009 LOS OCEANOS</t>
  </si>
  <si>
    <t>FRANJA METRO 14 DE AGOSTO DE 2009</t>
  </si>
  <si>
    <t>FRANJA METRO 28 DE AGOSTO DE 2009</t>
  </si>
  <si>
    <t>FRANJA METRO 14 DE SEPTIEMBRE DE 2009</t>
  </si>
  <si>
    <t>FRANJA METRO 22 DE NOVIEMBRE DE 2006</t>
  </si>
  <si>
    <t>FRANJA METRO VIERNES 07 DE DICIEMBRE DE 2012 RUMBA</t>
  </si>
  <si>
    <t>FRANJA METRO ENERO 02 DE 2008 MALOKA</t>
  </si>
  <si>
    <t>FRANJA METRO 08 ENERO DE 2009 CUANDO DECIR NO</t>
  </si>
  <si>
    <t>FRANJA METRO 10 MARZO DE 2009 CUIDADOS DE LA PIEL</t>
  </si>
  <si>
    <t>FRANJA METRO 18 FEBRERO DE 2009 LAS PROFESIONES</t>
  </si>
  <si>
    <t>FRANJA METRO VIERNES 20 DE FEBRERO DE 2009 ESPACIO PUBLICO</t>
  </si>
  <si>
    <t>FRANJA METRO 13 DE ABRIL DE 2009 T205</t>
  </si>
  <si>
    <t>FRANJA METRO 14 DE MAYO DE 2008 QUE QUIERO SER CUANDO SEA GRANDE</t>
  </si>
  <si>
    <t>FRANJA METRO DE 21 ENERO DE 2009 DEPORTES SOBRE RUEDAS</t>
  </si>
  <si>
    <t>FRANJA METRO 11 MARZO DE 2009 LOS ROBOTS</t>
  </si>
  <si>
    <t>FRANJA METRO 01 DE DICIEMBRE DE 2008</t>
  </si>
  <si>
    <t>FRANJA METRO 28 ENERO DE 2009 FERIAS Y FIESTAS</t>
  </si>
  <si>
    <t>FRANJA METRO 11 DE FEBRERO DE 2008</t>
  </si>
  <si>
    <t>FRANJA METRO 17 DE ABRIL DE 2008 COMERCIALES</t>
  </si>
  <si>
    <t>FRANJA METRO 30 DE ENERO DE 2009 DE REGRESO AL COLEGIO</t>
  </si>
  <si>
    <t>FRANJA METRO 24 ABRIL DE 2008 FERIA DEL LIBRO</t>
  </si>
  <si>
    <t>FRANJA METRO 26 ENERO DE 2009 EL UNIVERSO</t>
  </si>
  <si>
    <t>FRANJA METRO 22 MAYO DE 2009 COLEGIO GUILLERMO LEON VALENCIA</t>
  </si>
  <si>
    <t>FRANJA METRO 06 ENERO DE 2009 LOS REYES MAGOS</t>
  </si>
  <si>
    <t>FRANJA METRO JUEVES 11 DE JUNIO DE 2009</t>
  </si>
  <si>
    <t>FRANJA METRO 26 DE FEBRERO DE 2009 LA DIVERSION</t>
  </si>
  <si>
    <t>FRANJA METRO 29 ENERO DE 2009 ASEO DENTAL</t>
  </si>
  <si>
    <t>FRANJA MTERO ENERO 28 DE 2008</t>
  </si>
  <si>
    <t>FRANJA METRO 28 MARZO DE 2008</t>
  </si>
  <si>
    <t>FRANJA METRO 21 AGOSTO DE 2008</t>
  </si>
  <si>
    <t>FRANJA METRO JUEVES 05 JUNIO DE 2008 TU CLOSET</t>
  </si>
  <si>
    <t>FRANJA METRO 11 FEBRERO DE 2009 LA MODA INFANTIL</t>
  </si>
  <si>
    <t>FRANJA METRO 13 AGOSTO DE 2008</t>
  </si>
  <si>
    <t>FRANJA METRO MARTES 17 FEBRERO DE 2009 SER CIENTIFICO</t>
  </si>
  <si>
    <t>FRANJA METRO LUNES 08 JUNIO DE 2009</t>
  </si>
  <si>
    <t>FRANJA METRO 22 OCTUBRE DE 2008 COLEGIO MORISCO ZAPATOS</t>
  </si>
  <si>
    <t>FRANJA METRO 18 FEBRERO DE 2008</t>
  </si>
  <si>
    <t>FRANJA METRO 11 ABRIL DE 2008 COMERCIALES</t>
  </si>
  <si>
    <t>FRANJA METRO 09 DE ABRIL DE 2008 LA FRANCOFONIA</t>
  </si>
  <si>
    <t>FRANJA METRO 21 DE ABRIL DE 2008 COMERCIALES</t>
  </si>
  <si>
    <t>FRANJA METRO 30 ENERO DE 2008</t>
  </si>
  <si>
    <t>FRANJA METRO 29 DE MAYO DE 2008</t>
  </si>
  <si>
    <t>FRANJA METRO 14 NOVIEMBRE DE 2008 COLEGIO CALATRABA LA MEMORIA</t>
  </si>
  <si>
    <t>FRANJA METRO MIERCOLES 13 DE MAYO DE 2009</t>
  </si>
  <si>
    <t>FRANJA METRO 16 MAYO DE 2008</t>
  </si>
  <si>
    <t>FRANJA METRO 30 MAYO DE 2008</t>
  </si>
  <si>
    <t>FRANJA METRO 02 JUNIO DE 2009</t>
  </si>
  <si>
    <t>FRANJA METRO MARTES 19 DE MAYO DE 2009</t>
  </si>
  <si>
    <t>FRANJA METRO 16 DE DICIEMBRE DE 2008</t>
  </si>
  <si>
    <t>FRANJA METRO 17 ABRIL DE 2009</t>
  </si>
  <si>
    <t>FRANJA METRO JUEVES 02 JULIO DE 2009</t>
  </si>
  <si>
    <t>FRANJA METRO MIERCOLES 24 JUNIO DE 2009</t>
  </si>
  <si>
    <t>FRANJA METRO 25 MARZO DE 2008</t>
  </si>
  <si>
    <t>FRANJA METRO 17 ENERO DE 2008</t>
  </si>
  <si>
    <t>FRANJA METRO 21 FEBRERO DE 2008</t>
  </si>
  <si>
    <t>FRANJA METRO 29 DE ABRIL DE 2008 COMERCIALES</t>
  </si>
  <si>
    <t>FRANJA METRO 30 OCTUBRE DE 2008</t>
  </si>
  <si>
    <t>FRANJA METRO 13 FEBRERO DE 2008</t>
  </si>
  <si>
    <t>FRANJA METRO 03 ABRIL DE 2008</t>
  </si>
  <si>
    <t>FRANJA METRO 05 FEBRERO DE 2008</t>
  </si>
  <si>
    <t>FRANJA METRO 14 ENERO DE 2008</t>
  </si>
  <si>
    <t>FRANJA METRO 08 ENERO DE 2008 ELECTRICIDAD</t>
  </si>
  <si>
    <t>FRANJA METRO VIERNES 27 FEBRERO DE 2009 CALLES Y CARRERAS</t>
  </si>
  <si>
    <t>FRANJA METRO CANTICUENTOS FM MUSIC</t>
  </si>
  <si>
    <t>FRANA METRO JUEVES 26 MARZO DE 2009 DIA DEL CLIMA</t>
  </si>
  <si>
    <t>FRANJA METRO 10 JUNIO DE 2008</t>
  </si>
  <si>
    <t>FRANJA METRO 15 DE AGOSTO DE 2008 MEDIA TORTA</t>
  </si>
  <si>
    <t>FRANJA METRO MARTES 09 JUNIO DE 2009</t>
  </si>
  <si>
    <t>BETACAM 1076</t>
  </si>
  <si>
    <t>BETACAM 1077</t>
  </si>
  <si>
    <t>BETACAM 1078</t>
  </si>
  <si>
    <t>BETACAM 1079</t>
  </si>
  <si>
    <t>BETACAM 1080</t>
  </si>
  <si>
    <t>BETACAM 1081</t>
  </si>
  <si>
    <t>BETACAM 1082</t>
  </si>
  <si>
    <t>BETACAM 1083</t>
  </si>
  <si>
    <t>BETACAM 1084</t>
  </si>
  <si>
    <t>BETACAM 1085</t>
  </si>
  <si>
    <t>BETACAM 1086</t>
  </si>
  <si>
    <t>BETACAM 1087</t>
  </si>
  <si>
    <t>BETACAM 1088</t>
  </si>
  <si>
    <t>BETACAM 1089</t>
  </si>
  <si>
    <t>BETACAM 1090</t>
  </si>
  <si>
    <t>BETACAM 1091</t>
  </si>
  <si>
    <t>BETACAM 1092</t>
  </si>
  <si>
    <t>BETACAM 1093</t>
  </si>
  <si>
    <t>BETACAM 1094</t>
  </si>
  <si>
    <t>BETACAM 1095</t>
  </si>
  <si>
    <t>BETACAM 1096</t>
  </si>
  <si>
    <t>BETACAM 1097</t>
  </si>
  <si>
    <t>BETACAM 1098</t>
  </si>
  <si>
    <t>BETACAM 1099</t>
  </si>
  <si>
    <t>BETACAM 1100</t>
  </si>
  <si>
    <t>BETACAM 1101</t>
  </si>
  <si>
    <t>BETACAM 1102</t>
  </si>
  <si>
    <t>we</t>
  </si>
  <si>
    <t>BETACAM 1103</t>
  </si>
  <si>
    <t>BETACAM 1104</t>
  </si>
  <si>
    <t>BETACAM 1105</t>
  </si>
  <si>
    <t>BETACAM 1106</t>
  </si>
  <si>
    <t>BETACAM 1107</t>
  </si>
  <si>
    <t>BETACAM 1108</t>
  </si>
  <si>
    <t>BETACAM 1109</t>
  </si>
  <si>
    <t>BETACAM 1110</t>
  </si>
  <si>
    <t>BETACAM 1111</t>
  </si>
  <si>
    <t>BETACAM 1112</t>
  </si>
  <si>
    <t>BETACAM 1113</t>
  </si>
  <si>
    <t>BETACAM 1114</t>
  </si>
  <si>
    <t>BETACAM 1115</t>
  </si>
  <si>
    <t>BETACAM 1116</t>
  </si>
  <si>
    <t>BETACAM 1117</t>
  </si>
  <si>
    <t>BETACAM 1118</t>
  </si>
  <si>
    <t>BETACAM 1119</t>
  </si>
  <si>
    <t>BETACAM 1120</t>
  </si>
  <si>
    <t>BETACAM 1121</t>
  </si>
  <si>
    <t>BETACAM 1122</t>
  </si>
  <si>
    <t>BETACAM 1123</t>
  </si>
  <si>
    <t>BETACAM 1124</t>
  </si>
  <si>
    <t>BETACAM 1125</t>
  </si>
  <si>
    <t>BETACAM 1126</t>
  </si>
  <si>
    <t>BETACAM 1127</t>
  </si>
  <si>
    <t>BETACAM 1128</t>
  </si>
  <si>
    <t>BETACAM 1129</t>
  </si>
  <si>
    <t>BETACAM 1130</t>
  </si>
  <si>
    <t>BETACAM 1131</t>
  </si>
  <si>
    <t>BETACAM 1132</t>
  </si>
  <si>
    <t>BETACAM 1133</t>
  </si>
  <si>
    <t>BETACAM 1134</t>
  </si>
  <si>
    <t>BETACAM 1135</t>
  </si>
  <si>
    <t>BETACAM 1136</t>
  </si>
  <si>
    <t>BETACAM 1137</t>
  </si>
  <si>
    <t>BETACAM 1138</t>
  </si>
  <si>
    <t>BETACAM 1139</t>
  </si>
  <si>
    <t>BETACAM 1140</t>
  </si>
  <si>
    <t>BETACAM 1141</t>
  </si>
  <si>
    <t>BETACAM 1142</t>
  </si>
  <si>
    <t>BETACAM 1143</t>
  </si>
  <si>
    <t>BETACAM 1144</t>
  </si>
  <si>
    <t>BETACAM 1145</t>
  </si>
  <si>
    <t>BETACAM 1146</t>
  </si>
  <si>
    <t>BETACAM 1147</t>
  </si>
  <si>
    <t>FRANJA METRO FEBRERO 11 DE 2011</t>
  </si>
  <si>
    <t>FRANJA METRO MIERCOLES 2 DE FEBRERO DE 2011</t>
  </si>
  <si>
    <t>FRANJA METRO VIERNES 26 DE FEBRERO DE 2010</t>
  </si>
  <si>
    <t>FRANJA METRO LUNES 29 DE MARZO DE 2010</t>
  </si>
  <si>
    <t>FRANJA METRO JUEVES 13 DE ENERO DE 2011</t>
  </si>
  <si>
    <t>FRANJA METRO LUNES 1 DE AGOSTO DE 2011</t>
  </si>
  <si>
    <t>FRANJA METRO LUNES 5 DE ABRIL DE 2010</t>
  </si>
  <si>
    <t>FRANJA METRO MIERCOLES 31 DE MARZO DE 2010</t>
  </si>
  <si>
    <t>FRANJA METRO VIERNES 7 DE MAYO DE 2010</t>
  </si>
  <si>
    <t>FRANJA METRO JUEVES 25 DE MARZO DE 2010</t>
  </si>
  <si>
    <t>FRANJA METRO JUEVES 8 DE ABRIL DE 2010</t>
  </si>
  <si>
    <t>FRANJA METRO MIERCOLES 7 DE ABRIL DE 2010</t>
  </si>
  <si>
    <t>FRANJA METRO JUEVES 15 DE ABRIL DE 2010</t>
  </si>
  <si>
    <t>FRANJA METRO MARTES 13 DE ABRIL DE 2010</t>
  </si>
  <si>
    <t>FRANJA METRO VIERNES 26 DE MARZO DE 2010</t>
  </si>
  <si>
    <t>FRANJA METRO MIERCOLES 14 DE ABRIL DE 2010</t>
  </si>
  <si>
    <t>FRANJA METRO JUEVES 20 DE MAYO DE 2010</t>
  </si>
  <si>
    <t>FRANJA METRO MARTES 6 DE ABRIL DE 2010</t>
  </si>
  <si>
    <t>FRANJA METRO VIERNES 14 DE ENERO DE 2011</t>
  </si>
  <si>
    <t>FRANJA METRO MARTES 23 DE NOVIEMBRE DE 2010</t>
  </si>
  <si>
    <t>FRANJA METRO MIERCOLES 19 DE ENERO DE 2011</t>
  </si>
  <si>
    <t>FRANJA METRO MIERCOLES 14 DE ABRIL DE 2010 SEGMENTOS II Y III</t>
  </si>
  <si>
    <t>FRANJA METRO VIERNES 18 DE MARZO 2011</t>
  </si>
  <si>
    <t>FRANJA METRO VIERNES 11 DE MARZO DE 2011</t>
  </si>
  <si>
    <t>FRANJA METRO MIERCOLES 9 DE MARZO DE 2011</t>
  </si>
  <si>
    <t>FRANJA METRO JUEVES 24 DE MARZO DE 2011</t>
  </si>
  <si>
    <t>FRANJA METRO JUEVES 24 DE FEBRERO DE 2011</t>
  </si>
  <si>
    <t>FRANJA METRO MARTES 8 DE MARZO 2011</t>
  </si>
  <si>
    <t>FRANJA METRO MIERCOLES 21 DE JULIO DE 2010</t>
  </si>
  <si>
    <t>FRANJA METRO LUNES 24 DE ENERO DE 2011</t>
  </si>
  <si>
    <t>FRANJA METRO JUEVES 20 DE ENERO DE 2011</t>
  </si>
  <si>
    <t>FANJA METRO MIERCOLES 19 DE ENERO 2011</t>
  </si>
  <si>
    <t>FRANJA METRO LUNES 13 DE DICIEMBRE DE 2010</t>
  </si>
  <si>
    <t>FRANJA METRO 19 DE ENERO DE 2007</t>
  </si>
  <si>
    <t>FRANJA METRO  16 DE FEBRERO DE 2007</t>
  </si>
  <si>
    <t>FRANJA METRO 19 DE SEPTIEMBRE DE 2007</t>
  </si>
  <si>
    <t>FRANJA METRO 06 DE DICIEMBRE DE 2007</t>
  </si>
  <si>
    <t>FRANJA METRO 20 DE SEPTIEMBRE DE 2007</t>
  </si>
  <si>
    <t>FRANJA METRO 15 DE FEBRERO DE 2007</t>
  </si>
  <si>
    <t>FRANJA METRO 19 DE OCTUBRE DE 2007</t>
  </si>
  <si>
    <t>FRANJA METRO 28 DE SEPTIEMBRE DE 2005</t>
  </si>
  <si>
    <t>FRANJA METRO 18 DE SEPTIEMBRE DE 2009</t>
  </si>
  <si>
    <t>FRANJA METRO 31 DE ENERO DE 2008</t>
  </si>
  <si>
    <t>FRANJA METRO 02 DE MARZO DE 2007</t>
  </si>
  <si>
    <t>FRANJA METRO 22 DE AGOSTO DE 2007</t>
  </si>
  <si>
    <t>FRANJA METRO 20 DE NOVIEMBRE DE 2007</t>
  </si>
  <si>
    <t>FRANJA METRO 28 DE OCTUBRE DE 2005 FM 170</t>
  </si>
  <si>
    <t>FRANJA METRO 28 DE OCTUBRE DE 2005  FM 169</t>
  </si>
  <si>
    <t>FRANJA METRO 30 DE DICIEMBRE DE 2005 FM 211</t>
  </si>
  <si>
    <t>FRANJA METRO 26 DE DICIEMBRE DE 2006</t>
  </si>
  <si>
    <t>FRANJA METRO 19 DE ABRIL DE 2007</t>
  </si>
  <si>
    <t>FRANJA METRO 06 DE NOVIEMBRE DE 2007</t>
  </si>
  <si>
    <t>FRANJA METRO 23 DE OCTUBRE DE 2007</t>
  </si>
  <si>
    <t>FRANJA METRO 29 DE OCTUBRE DE 2005 FM 172</t>
  </si>
  <si>
    <t>FRANJA METRO 17 DE OCTUBRE DE 2007</t>
  </si>
  <si>
    <t>FRANJA METRO 28 DE OCTUBRE DE 2005 FM 171</t>
  </si>
  <si>
    <t>FRANJA METRO 15 DE NOVIEMBRE DE 2007</t>
  </si>
  <si>
    <t>FRANJA METRO 15 DE SEPTIEMBRE DE 2009</t>
  </si>
  <si>
    <t>FRANJA METRO 24 DE NOVIEMBRE DE 2005</t>
  </si>
  <si>
    <t>FRANJA METRO 20 DE AGOSTO DE 2008</t>
  </si>
  <si>
    <t>FRANJA METRO 03 DE SEPTIEMBRE DE 2007  I</t>
  </si>
  <si>
    <t>FRANJA METRO 25 DE MAYO DE 2007</t>
  </si>
  <si>
    <t>FRANJA METRO 01 DE NOVIEMBRE DE 2007</t>
  </si>
  <si>
    <t>FRANJA METRO 11 DE SEPTIEMBRE DE 2007</t>
  </si>
  <si>
    <t>FRANJA METRO 24 DE NOVIEMBRE DE 2005 No. 2</t>
  </si>
  <si>
    <t>FRANJA METRO 04 DE ENERO DE 2007</t>
  </si>
  <si>
    <t>FRANJA METRO 20 DE JUNIO DE 2006 FM 168</t>
  </si>
  <si>
    <t>FRANJA METRO 25 DE AGOSTO DE 2009</t>
  </si>
  <si>
    <t>FRANJA METRO 13 DE ABRIL DE 2007</t>
  </si>
  <si>
    <t>FRANJA METRO MIERCOLES 2 DE JUNIO DE 2010 COLEGIO SALUDCOOP NORTE</t>
  </si>
  <si>
    <t>FRANJA METRO  JUEVES 13 DE MAYO DE 2010 SEGMENTO II</t>
  </si>
  <si>
    <t>FRANJA METRO VIERNES 4 DE JUNIO DE 2010</t>
  </si>
  <si>
    <t>FRANJA METRO MARTES 8 DE JUNIO DE 2010</t>
  </si>
  <si>
    <t>FRANJA METRO MIERCOLES 20 DE ABRIL DE 2011</t>
  </si>
  <si>
    <t>FRANJA METRO JUEVES 17 DE FEBRERO DE 2011</t>
  </si>
  <si>
    <t>FRANJA METRO VIERNES 18 DE MARZO DE 2011</t>
  </si>
  <si>
    <t>FRANJA METRO VIERNES 25 DE FEBRERO DE 2011</t>
  </si>
  <si>
    <t>FRANJA METRO MARTES 22 DE FEBRERO DE 2011</t>
  </si>
  <si>
    <t>FRANJA METRO JUEVES 7 DE ABRIL DE 2011</t>
  </si>
  <si>
    <t>FRANJA METRO LUNES 19 DE JULIO DE 2010</t>
  </si>
  <si>
    <t>FRANJA METRO MARTES 13 DE JULIO DE 2010</t>
  </si>
  <si>
    <t>FRANJA METRO 11 DE MAYO DE 2010 SEGMENTO II</t>
  </si>
  <si>
    <t>FRANJA METRO 11 DE MAYO DE 2010 SEGMENTO I</t>
  </si>
  <si>
    <t>FRANJA METRO MIERCOLES 12 DE MAYO DE 2010 II</t>
  </si>
  <si>
    <t>FRANJA METRO MIERCOLES 12 DE MAYO DE 2010 III</t>
  </si>
  <si>
    <t>FRANJA METRO MIERCOLES 12 DE MAYO DE 2010 I COLEGIO SAN VIATOR</t>
  </si>
  <si>
    <t>FRANJA METRO JUEVES 10 DE JUNIO DE 2010</t>
  </si>
  <si>
    <t>FRANJA METRO JUEVES 29 DE JULIO DE 2010</t>
  </si>
  <si>
    <t>FRANJA METRO MIERCOLES 9 DE JUNIO DE 2010</t>
  </si>
  <si>
    <t>FRANJA METRO VIERNES 11 DE JUNIO DE 2010</t>
  </si>
  <si>
    <t>FRANJA METRO MIERCOLES 16 DE JUNIO DE 2010</t>
  </si>
  <si>
    <t>FRANJA METRO MARTES 3 DE AGOSTO DE 2010</t>
  </si>
  <si>
    <t>FRANJA METRO JUEVES 16 DE JUNIO DE 2010</t>
  </si>
  <si>
    <t>FRANJA METRO VIERNES 16 DE JULIO DE 2010</t>
  </si>
  <si>
    <t>FRANJA METRO MIERCOLES 20 DE ENERO DE 2010</t>
  </si>
  <si>
    <t>FRANJA METRO VIERNES 22 DE OCTUBRE DE 2010</t>
  </si>
  <si>
    <t>FRANJA METRO JUEVES 28 DE OCTUBRE DE 2010</t>
  </si>
  <si>
    <t>FRANJA METRO LUNES 25 DE OCTUBRE DE 2010 SEGMENTO II Y III</t>
  </si>
  <si>
    <t>FRANJA METRO LUNES 25 DE OCTUBRE DE 2010 SEGMENTO I Y II</t>
  </si>
  <si>
    <t>FRANJA METRO VIERNES 22 DE OCTUBRE DE 2010 SEGMENTO I Y II</t>
  </si>
  <si>
    <t>FRANJA METRO VIERNES 8 DE ENERO DE 2010</t>
  </si>
  <si>
    <t>FRANJA METRO JUEVES 7 DE ENERO DE 2010</t>
  </si>
  <si>
    <t>FRANJA METRO MIERCOLES 3 DE NOVIEMBRE DE 2010</t>
  </si>
  <si>
    <t>FRANJA METRO MARTES 26 DE OCTUBRE DE 2010</t>
  </si>
  <si>
    <t>FRANJA METRO MIERCOLES 27 DE ENERO DE 2010</t>
  </si>
  <si>
    <t>FRANJA METRO VIERNES 29 DE OCTUBRE DE 2010</t>
  </si>
  <si>
    <t>FRANJA METRO LUNES 6 DE DICIEMBRE DE 2010 SEGMENTO I</t>
  </si>
  <si>
    <t>FRANJA METRO JUEVES 28 DE OCTUBRE DE 2010 ULTIMO SEGMENTO</t>
  </si>
  <si>
    <t>FRANJA METRO  MARTES 5 DE ENERO DE 2010</t>
  </si>
  <si>
    <t>FRANJA METRO JUEVES 21 DE ENERO DE 2010</t>
  </si>
  <si>
    <t>FRANJA METRO MIERCOLES 6 DE ENERO DE 2010</t>
  </si>
  <si>
    <t>FRANJA METRO MARTES 19 DE OCTUBRE DE 2010</t>
  </si>
  <si>
    <t>FRANJA METRO JUEVES 14 DE OCTUBRE DE 2010</t>
  </si>
  <si>
    <t>FRANJA METRO MIERCOLES 13 DE OCTUBRE DE 2010</t>
  </si>
  <si>
    <t>FRANJA METRO VIERNES 15 DE OCTUBRE DE 2010</t>
  </si>
  <si>
    <t>FRANJA METRO MARTES 7 DE DICIEMBRE DE 2010</t>
  </si>
  <si>
    <t>FRANJA METRO VIERNES 19 DE FEBRERO DE 2010</t>
  </si>
  <si>
    <t>FRANJA METRO LUNES 24 DE MAYO DE 2010</t>
  </si>
  <si>
    <t>FRANJA METRO VIERNES 21 DE MAYO DE 2010 FUNDACION MUSEO DE LOS NIÑOS II</t>
  </si>
  <si>
    <t>FRANJA METRO VIERNES 21 DE MAYO DE 2010 FUNDACION MUSEO DE LOS NIÑOS I</t>
  </si>
  <si>
    <t>FRANJA METRO VIERNES 8 DE OCTUBRE DE 2010</t>
  </si>
  <si>
    <t>FRANJA METRO MARTES 5 DE OCTUBRE DE 2010</t>
  </si>
  <si>
    <t>FRANJA METRO VIERNES 8 DE OCTUBRE DE 2010 ULTIMO SEGMENTO</t>
  </si>
  <si>
    <t>FRANJA METRO LUNES 27 DE SEPTIEMBRE DE 2010</t>
  </si>
  <si>
    <t>FRANJA METRO MARTES 25 DE MAYO DE 2010</t>
  </si>
  <si>
    <t>FRANJA METRO VIERNES 1 DE OCTUBRE DE 2010</t>
  </si>
  <si>
    <t>FRANJA METRO JUEVES 23 DE SEPTIEMBRE DE 2010</t>
  </si>
  <si>
    <t>FRANJA METRO VIERNES 24 DE SEPTIEMBRE DE 2010</t>
  </si>
  <si>
    <t>FRANJA METRO LUNES 11 DE OCTUBRE DE 2010</t>
  </si>
  <si>
    <t>FRANJA METRO LUNES 29 DE NOVIEMBRE DE 2010</t>
  </si>
  <si>
    <t>FRANJA METRO VIERNES 26 DE NOVIEMBRE DE 2010</t>
  </si>
  <si>
    <t>FRANJA METRO MARTES 23 DE NOVIEMBRE DE 2010 II</t>
  </si>
  <si>
    <t>FRANJA METRO MARTES 12 DE OCTUBRE DE 2010</t>
  </si>
  <si>
    <t>FRANJA METRO LUNES 4 DE OCTUBRE DE 2010</t>
  </si>
  <si>
    <t>FRANJA METRO MIERCOLES 6 DE OCTUBRE DE 2010 SEGMENTO I Y II</t>
  </si>
  <si>
    <t>FRANJA METRO MARTES 28 DE SEPTIEMBRE DE 2010</t>
  </si>
  <si>
    <t>FRANJA METRO JUEVES 25 DE NOVIEMBRE DE 2010</t>
  </si>
  <si>
    <t>FRANJA METRO JUEVES 9 DE DICIEMBRE DE 2010</t>
  </si>
  <si>
    <t>FRANJA METRO MIERCOLES 29 DE SEPTIEMBRE DE 2010</t>
  </si>
  <si>
    <t>FRANJA METRO JUEVES 30 DE SEPTIEMBRE DE 2010</t>
  </si>
  <si>
    <t>FRANJA METRO VIERNES 10 DE DICIEMBRE DE 2010</t>
  </si>
  <si>
    <t>FRANJA METRO JUEVES 7 DE OCTUBRE DE 2010</t>
  </si>
  <si>
    <t>FRANJA METRO MIERCOLES 27 DE OCTUBRE DE 2010</t>
  </si>
  <si>
    <t>FRANJA METRO MIERCOLES 20 DE OCTUBRE DE 2010</t>
  </si>
  <si>
    <t>FRANJA METRO JUEVES 21 DE OCTUBRE DE 2010</t>
  </si>
  <si>
    <t>FRANJA METRO LUNES 9 DE AGOSTO DE 2010</t>
  </si>
  <si>
    <t>FRANJA METRO MIERCOLES 16 DE MARZO DE 2011 COLEGIO SAN JOSE DEL NORTE</t>
  </si>
  <si>
    <t>FRANJA METRO JUEVES 5 DE AGOSTO DE 2010</t>
  </si>
  <si>
    <t>FRANJA METRO VIERNES 13 DE AGOSTO  DE 2010</t>
  </si>
  <si>
    <t>FRANJA METRO MIERCOLES 11 DE AGOSTO DE 2010</t>
  </si>
  <si>
    <t>FRANJA METRO MIERCOLES 6 DE ABRIL DE 2011</t>
  </si>
  <si>
    <t>FRANJA METRO LUNES 7 DE MARZO DE 2011</t>
  </si>
  <si>
    <t>FRANJA METRO MIERCOLES 16 DE MARZO DE 2011</t>
  </si>
  <si>
    <t>FRANJA METRO MIERCOLES 28 DE JULIO DE 2010</t>
  </si>
  <si>
    <t>FRANJA METRO VIERNES 16 DE ABRIL DE 2010</t>
  </si>
  <si>
    <t>FRANJA METRO VIERNES 3 DE DICIEMBRE DE 2010</t>
  </si>
  <si>
    <t>FRANJA METRO MIERCOLES 23 DE JUNIO DE 2010</t>
  </si>
  <si>
    <t>FRANJA METRO MIERCOLES 19 DE MAYO DE 2010</t>
  </si>
  <si>
    <t>FRANJA METRO LUNES 6 DE DICIEMBRE DE 2010 SEGMENTO III</t>
  </si>
  <si>
    <t>FRANJA METRO MIERCOLES 17 DE NOVIEMBRE DE 2010</t>
  </si>
  <si>
    <t>FRANJA METRO JUEVES 3 DE FEBRERO DE 2011 ULTIMO SEGMENTO</t>
  </si>
  <si>
    <t>FRANJA METRO JUEVES 8 DE JULIO 2010</t>
  </si>
  <si>
    <t>FRANJA METRO JUEVES 20 ENERO DE 2011</t>
  </si>
  <si>
    <t>FRANJA METRO MIERCOLES 19 DE ENERO DE 2011 ULTIMO SEGMENTO</t>
  </si>
  <si>
    <t>FRANJA METRO MARTES 13 DE SEPTIEMBRE DE 2011</t>
  </si>
  <si>
    <t>FRANJA METRO VIERNES 17 DE DICIEMBRE DE 2010</t>
  </si>
  <si>
    <t>FRANJA METRO MIERCOLES 1 DE DICIEMBRE DE 2010</t>
  </si>
  <si>
    <t>VIDA SANA TAE-BO-PILATES</t>
  </si>
  <si>
    <t>BETACAM 1711</t>
  </si>
  <si>
    <t>VIDA SAN CARDI BOX  FLOCLOR AEROBICO</t>
  </si>
  <si>
    <t>VIDA SAN TAICHI YOGA  TAEGO PILATES</t>
  </si>
  <si>
    <t>HABLEMOS DE PAZ Y DDHH</t>
  </si>
  <si>
    <t>HASHTAG</t>
  </si>
  <si>
    <t>COMO VA LA PAZ</t>
  </si>
  <si>
    <t>EL SOFA</t>
  </si>
  <si>
    <t>INDIVISIBLES</t>
  </si>
  <si>
    <t>DEBATE CONCEJO</t>
  </si>
  <si>
    <t>LA CONTROVERSIA</t>
  </si>
  <si>
    <t>VIDA SALUDABLE</t>
  </si>
  <si>
    <t>VIDA SANA</t>
  </si>
  <si>
    <t>INFORME DE GESTION</t>
  </si>
  <si>
    <t>FONDO DE VIGILANCIA Y SEGURIDAD</t>
  </si>
  <si>
    <t>DOCUMENTOS DE APOYO</t>
  </si>
  <si>
    <t>TRANSACCIONES BANCOS</t>
  </si>
  <si>
    <t>NOTAS CONTABLES ENERO - MARZO N7</t>
  </si>
  <si>
    <t>NOTAS CONTABLES ABRIL - JUNIO N7</t>
  </si>
  <si>
    <t>NOTAS CONTABLES JULIO - SEPTIEMBRE N7</t>
  </si>
  <si>
    <t>NOTAS CONTABLES OCTUBRE - DICIEMBRE N7</t>
  </si>
  <si>
    <t>LEGALIZACION CAJA MENOR</t>
  </si>
  <si>
    <t>COPIA DE CONTRATO INTERADMINISTRATIVO ENTRE RADIOTELEVISION NACIONAL DE COLOMBIA</t>
  </si>
  <si>
    <t>EXTRACTO BANCOLOMBIA</t>
  </si>
  <si>
    <t>COMUNICACIONES PARA REVISORIA FISCAL</t>
  </si>
  <si>
    <t>MEMORANDO ARTICULO 173 DE LA LEY 1450 DE 2011</t>
  </si>
  <si>
    <t>PENDIENTES  CONTABILIDAD</t>
  </si>
  <si>
    <t>CONVENIO INTERADMINISTRATIVO 847</t>
  </si>
  <si>
    <t>DOCUMENTOS SOPORTE BENEFICIOS CONTRATISTAS</t>
  </si>
  <si>
    <t>FOLIOS SUELTOS</t>
  </si>
  <si>
    <t>COPIA RESOLUCION 139 DEL 21 DE NOVIEMBRE DE 2012</t>
  </si>
  <si>
    <t>DOCUMENTOS IVA</t>
  </si>
  <si>
    <t>RECIBOS CERTIFICACIONES PARA TRAMITE DE PAGO</t>
  </si>
  <si>
    <t>PROVISION PRESTACIONES SOCIALES</t>
  </si>
  <si>
    <t>INFORMES SOLICITUDES INTERNAS</t>
  </si>
  <si>
    <t>PRENOMINA</t>
  </si>
  <si>
    <t>COMUNICACIONES VOLUMEN AGENCIA</t>
  </si>
  <si>
    <t>PLAN DE CUENTAS</t>
  </si>
  <si>
    <t>FONDO DESARROLLO LOCAL DE KENEDY</t>
  </si>
  <si>
    <t>CERTIFICADOS DE RETENCION</t>
  </si>
  <si>
    <t xml:space="preserve">CORRESPONDENCIA </t>
  </si>
  <si>
    <t>MEDIA TEAM</t>
  </si>
  <si>
    <t>INFORMACION EXOGENA</t>
  </si>
  <si>
    <t>ENTREGADA, RECIBIDA, OFICIOS Y ESPECIALES</t>
  </si>
  <si>
    <t>APORTES LEY 1491 VIGENCIA 2012</t>
  </si>
  <si>
    <t>BDME BOLETI N DE DEUDORES MOROSOS DEL ESTADO</t>
  </si>
  <si>
    <t>CONCILIACION DE CARTERA 2013</t>
  </si>
  <si>
    <t>MORMATIVIDAD (COPIAS)</t>
  </si>
  <si>
    <t>BASE DE DATOS DIRECTORIO CLIENTES</t>
  </si>
  <si>
    <t>RELACION AUTORIZACION</t>
  </si>
  <si>
    <t>INTERFASE ORDENES DE PAGO ENERO A JUNIO</t>
  </si>
  <si>
    <t>LIBRO</t>
  </si>
  <si>
    <t>IDARTES</t>
  </si>
  <si>
    <t>INTERFASE ORDENES DE PAGO JULIO A DICIEMBRE</t>
  </si>
  <si>
    <t>RECIBOS DE CAJA ENERO</t>
  </si>
  <si>
    <t>CORRESPONDENCIA  GENERAL</t>
  </si>
  <si>
    <t>INTERFASE FACTURAS RECIBOS Y NOTAS CREDITO</t>
  </si>
  <si>
    <t>5940-5956</t>
  </si>
  <si>
    <t>RECIBOS DE CAJA FEBRERO</t>
  </si>
  <si>
    <t>FANJA METRO LUNES 5 DE ABRIL DE 2010</t>
  </si>
  <si>
    <t>FRANJA METRO VIERNES 14 DE MAYO DE 2010 COLEGIO SAN VIATOR II</t>
  </si>
  <si>
    <t>FRANJA METRO MIERCOLES 19 DE MAYO DE 2010 COLEGIO LEONARDO POSADA PEDRAZA II</t>
  </si>
  <si>
    <t>FRANJA METRO VIERNES 14 DE MAYO DE 2010 COLEGIO SAN VIATOR I</t>
  </si>
  <si>
    <t>FRANJA METRO JUEVES 13 DE MAYO DE 2010 PRIMER SEGMENTO</t>
  </si>
  <si>
    <t>FRANJA METRO LUNES 10 DE MAYO DE 2010 SEGMENTO II</t>
  </si>
  <si>
    <t>FRANJA METRO LUNES 10 DE MAYO DE 2010 SEGMENTO I</t>
  </si>
  <si>
    <t>FRANJA METRO LUNES 31 DE MAYO DE 2010</t>
  </si>
  <si>
    <t>FRANJA METRO  MARTES 1 DE JUNIO DE 2010</t>
  </si>
  <si>
    <t>FRANJA METRO VIERNES 21 DE ENERO DE 2011</t>
  </si>
  <si>
    <t>FRANJA METRO VIERNES 7 DE MAYO DE 2010 SEGMENTO I</t>
  </si>
  <si>
    <t>FRANJA METRO JUEVES 6 DE MAYO DE 2010</t>
  </si>
  <si>
    <t>FRANJA METRO MARTES 4 DE MAYO DE 2010</t>
  </si>
  <si>
    <t>FRANJA METRO 5 DE MAYO DE 2010 COLEGIO MARIA MERCEDES CARRANZA</t>
  </si>
  <si>
    <t>FRANJA METRO LUNES 3 DE MAYO DE 2010</t>
  </si>
  <si>
    <t>FRANJA METRO JUEVES 3 DE JUNIO DE 2010</t>
  </si>
  <si>
    <t>FRANJA METRO MIERCOLES 2 DE JUNIO DE 2010</t>
  </si>
  <si>
    <t>RECIBO DE CARNETS INSTITUCIONALES</t>
  </si>
  <si>
    <t>SOLICITUD DE CARNETS FUNCIONARIOS CANAL CAPITAL</t>
  </si>
  <si>
    <t>TONOS Y DATOS</t>
  </si>
  <si>
    <t>INFORME ESCANEOS</t>
  </si>
  <si>
    <t>CONTRATO GUILLERMO VELASQUEZ</t>
  </si>
  <si>
    <t>PES 2006</t>
  </si>
  <si>
    <t>SOFTWARE LIBRE</t>
  </si>
  <si>
    <t>CONTROL PRESTAMO INTERNOS SOLICITUD DE CARNETS 2013 Y 2014</t>
  </si>
  <si>
    <t>ACTAS DE ENTREGA ACCESO A TELEFONIA</t>
  </si>
  <si>
    <t>INVENTARIOS Y CLASIFICACION DE ACTIVOS DE INFORMACION 2013</t>
  </si>
  <si>
    <t>ACTA DE ENTREGA EQUIPO COMPUTO 2012</t>
  </si>
  <si>
    <t>ESTUDIOS TECNICOS INFORMATOS</t>
  </si>
  <si>
    <t>PROGRAMAS MANTENIMIENTO EQUIPO COMPUTO</t>
  </si>
  <si>
    <t>TELMEX TELEVISION 2009</t>
  </si>
  <si>
    <t>OFICIOS ENTREGA DE CARNETS Y OTROS TEMAS</t>
  </si>
  <si>
    <t>MANTENIMIENTO UPS</t>
  </si>
  <si>
    <t>ORDENES DE PAUTA</t>
  </si>
  <si>
    <t>SOLICITUD DE FACTURACION PAUTAS 2012</t>
  </si>
  <si>
    <t>SOLICITUD DE FACTURACION 2012</t>
  </si>
  <si>
    <t>COTIZACIONES 2012</t>
  </si>
  <si>
    <t>MEMORANDOS 2012</t>
  </si>
  <si>
    <t>OFICIOS RECIBIDOS 2012</t>
  </si>
  <si>
    <t xml:space="preserve">1 CD </t>
  </si>
  <si>
    <t>OFICIOS 2012</t>
  </si>
  <si>
    <t>MEMORANDOS ENVIADOS 2012</t>
  </si>
  <si>
    <t>ALIANZAS 2012</t>
  </si>
  <si>
    <t>CANJES 20'11</t>
  </si>
  <si>
    <t>MEMORANDOS 2011</t>
  </si>
  <si>
    <t>OFICIOS 2011</t>
  </si>
  <si>
    <t>COTIZACIONES 2011</t>
  </si>
  <si>
    <t>ORDENES DE PAUTA 2011</t>
  </si>
  <si>
    <t>ALIANZAS COMERCIALES 2011</t>
  </si>
  <si>
    <t xml:space="preserve">PAUTAS 1 AL 4  JUNIO DE /2012  </t>
  </si>
  <si>
    <t>PAUTAS 1 AL 15 DE MAYO  2012</t>
  </si>
  <si>
    <t>PAUTAS DE 1 AL 11 DE ABRIL 2012</t>
  </si>
  <si>
    <t>PAUTAS DEL 12 AL 23 ABRIL 2012</t>
  </si>
  <si>
    <t>PAUTAS DEL 24 AL 30 ABRIL 2012</t>
  </si>
  <si>
    <t>PAUTAS DE 28 AL 3 DE MAYO 2012</t>
  </si>
  <si>
    <t>PAUTAS DE 1 AL15 DE JUNIO 2012</t>
  </si>
  <si>
    <t>DOCUMENTOS VARIOS 2011</t>
  </si>
  <si>
    <t>1 CD</t>
  </si>
  <si>
    <t>CORTESIAS 2011</t>
  </si>
  <si>
    <t>TARIFAS 2011</t>
  </si>
  <si>
    <t>_</t>
  </si>
  <si>
    <t>ROCK AL PARQUE 2011</t>
  </si>
  <si>
    <t>NORMAS DE TELEVISION</t>
  </si>
  <si>
    <t>DAUPHINE LIBERE 2011</t>
  </si>
  <si>
    <t>DESCUENTOS AGENCIAS 2011</t>
  </si>
  <si>
    <t>CTO 289-2013 EL TACO AZTECA</t>
  </si>
  <si>
    <t>ETB 2013</t>
  </si>
  <si>
    <t>T. I</t>
  </si>
  <si>
    <t>ORDENES DE PAUTA OTROS</t>
  </si>
  <si>
    <t>FACTURAS NAUTY 2013 ABRIL FRANHJA METRO</t>
  </si>
  <si>
    <t>ENTREGA DE OBSEQUIOS 2013</t>
  </si>
  <si>
    <t>ETB 2012</t>
  </si>
  <si>
    <t>RESOLUCION TARIFAS  2013</t>
  </si>
  <si>
    <t>MEMOS RECIBIDOS  2013</t>
  </si>
  <si>
    <t>MEMOS ENVIADOS 2013</t>
  </si>
  <si>
    <t>AUDITORIA INTERNA  DE CALIDAD</t>
  </si>
  <si>
    <t>OFICIOS RECIBIDOS 2013</t>
  </si>
  <si>
    <t>ORDENES DE PAUTAS 2013</t>
  </si>
  <si>
    <t>CANJES 2013</t>
  </si>
  <si>
    <t>SOLICITUDES DE FACTURACION 2013</t>
  </si>
  <si>
    <t>OFICIOS ENVIADOS 2013</t>
  </si>
  <si>
    <t>SECRETARIA DE EDUCACION DISTRITAL 3345-2013</t>
  </si>
  <si>
    <t>SECRETARIA DE HACIENDA 130327-0-2013</t>
  </si>
  <si>
    <t>SECRETARIA DE GOBIERNO 1427-2013</t>
  </si>
  <si>
    <t>PARTNERS PUBLICIDAD</t>
  </si>
  <si>
    <t>RUTA DE NAVIDAD  2013</t>
  </si>
  <si>
    <t>ALIANZAS 2013</t>
  </si>
  <si>
    <t>ETB  2013</t>
  </si>
  <si>
    <t>II</t>
  </si>
  <si>
    <t>SUPERVISIONES CARPETA 1 2013 AREA VENTAS Y MERCADEO</t>
  </si>
  <si>
    <t>SOLICITUDES DE SERVICIOS DE GRAFICACION</t>
  </si>
  <si>
    <t>SECRETARI DE CULTURA</t>
  </si>
  <si>
    <t>REHABILITACION Y MANTENIMIENTO  568-2013</t>
  </si>
  <si>
    <t>ALCALDIA MAYOR DE BOGOTA 1100100-251-2013</t>
  </si>
  <si>
    <t>DOCUMENTOS CLIENTES</t>
  </si>
  <si>
    <t>COTIZACIONES  2013</t>
  </si>
  <si>
    <t>TARIFAS 2012</t>
  </si>
  <si>
    <t>RATING 2013</t>
  </si>
  <si>
    <t>RATING 2012</t>
  </si>
  <si>
    <t>ACUERDOS DE CANJES</t>
  </si>
  <si>
    <t>CALENDARIO DE EMISION  2014</t>
  </si>
  <si>
    <t>WA GROUP SAS</t>
  </si>
  <si>
    <t>Argollado</t>
  </si>
  <si>
    <t>5 CD PUBLICITARIOS</t>
  </si>
  <si>
    <t>CD</t>
  </si>
  <si>
    <t>ARTICULOS PROMOCIONALES YAYA 2013 - 2014</t>
  </si>
  <si>
    <t>Libro</t>
  </si>
  <si>
    <t>INFORME DE GESTION Y ENTREGA CARGO PROFESIONAL AREA VENTAS Y MERCADEO</t>
  </si>
  <si>
    <t>PROPUESTA MODIFICACION TARIFAS 2011</t>
  </si>
  <si>
    <t>DOCUMENTOS SUELTOS</t>
  </si>
  <si>
    <t>ENTREGA DE CARGO VENTAS Y MERCADEO</t>
  </si>
  <si>
    <t>CONSECUTIVO CANJES AREA COMERCIAL 2012</t>
  </si>
  <si>
    <t>SOLICITUD FACTURACION ETB 2014</t>
  </si>
  <si>
    <t>SOLICITUD DE FACTURACION 2014</t>
  </si>
  <si>
    <t>SOLICITUDES DE FACTURACION  2014</t>
  </si>
  <si>
    <t>SOLICITUDES DE FACTURACION 2014</t>
  </si>
  <si>
    <t>COTIZACIONES MERCHANDASING</t>
  </si>
  <si>
    <t xml:space="preserve">OFICIOS ENVIADOS 2014  </t>
  </si>
  <si>
    <t>DOS CD</t>
  </si>
  <si>
    <t>MEMORANDOS RECIBIDOS 2014</t>
  </si>
  <si>
    <t>INFORMES DE GESTION COMERCIAL  2014</t>
  </si>
  <si>
    <t>CONTROL DE PAUTA 2014</t>
  </si>
  <si>
    <t>COTIZACIONES PROVEEDORES 2014</t>
  </si>
  <si>
    <t>MEMORANDOS ENVIADOS AGOSTO 2014</t>
  </si>
  <si>
    <t>COTIZACIONES 2014</t>
  </si>
  <si>
    <t>CONCIERTO DE LA ESPERANZA III- 2014</t>
  </si>
  <si>
    <t>SOLICITUD DE FACTURACION ETB 2015</t>
  </si>
  <si>
    <t>SOLICITUD DE FACTURACION  2015</t>
  </si>
  <si>
    <t>ACTAS DE REUNION 2015</t>
  </si>
  <si>
    <t>MEMORANDOS ENVIADOS 2015</t>
  </si>
  <si>
    <t>CANJES 2014</t>
  </si>
  <si>
    <t>OFICIOS ENVIADOS 2015</t>
  </si>
  <si>
    <t>OFICIOS RECIBIDOS 2014 - 2015</t>
  </si>
  <si>
    <t>TARIFAS 2014</t>
  </si>
  <si>
    <t>CONVENIOS 2013 / CORRESPONDENCIA ENVIADA Y RECIBIDA</t>
  </si>
  <si>
    <t>TARIFAS 2015</t>
  </si>
  <si>
    <t>FRANJA METRO MARTES 10 DE AGOSTO DE 2010</t>
  </si>
  <si>
    <t>FRANJA METRO LUNES 2 DE AGOSTO DE 2010</t>
  </si>
  <si>
    <t>FRANJA METRO MARTES 17 DE AGOSTO DE 2010</t>
  </si>
  <si>
    <t>FRANJA METRO JUEVES 12 DE AGOSTO DE 2010</t>
  </si>
  <si>
    <t>FRANJA METRO MIERCOLES 14 DE JULIO DE 2010</t>
  </si>
  <si>
    <t>FRANJA METRO LUNES 12 DE JULIO DE 2010</t>
  </si>
  <si>
    <t>FRANJA METRO JUEVES 22 DE JULIO DE 2010</t>
  </si>
  <si>
    <t>FRANJA METRO JUEVES 15 DE JULIO DE 2010</t>
  </si>
  <si>
    <t>FRANJA METRO LUNES 14 DE MARZO DE 2011</t>
  </si>
  <si>
    <t>FRANJA METRO JUEVES 17 DE MARZO DE 2011</t>
  </si>
  <si>
    <t>FRANJA METRO MARTES 15 DE JUNIO DE 2010</t>
  </si>
  <si>
    <t>FRANJA METRO MIERCOLES 4 DE AGOSTO DE 2010</t>
  </si>
  <si>
    <t>BETACAM 508</t>
  </si>
  <si>
    <t>BETACAM 509</t>
  </si>
  <si>
    <t>BETACAM 510</t>
  </si>
  <si>
    <t>BETACAM 511</t>
  </si>
  <si>
    <t>BETACAM 512</t>
  </si>
  <si>
    <t>BETACAM 513</t>
  </si>
  <si>
    <t>BETACAM 514</t>
  </si>
  <si>
    <t>BETACAM 515</t>
  </si>
  <si>
    <t>BETACAM 516</t>
  </si>
  <si>
    <t>BETACAM 517</t>
  </si>
  <si>
    <t>BETACAM 518</t>
  </si>
  <si>
    <t>BETACAM 519</t>
  </si>
  <si>
    <t>BETACAM 520</t>
  </si>
  <si>
    <t>BETACAM 521</t>
  </si>
  <si>
    <t>BETACAM 522</t>
  </si>
  <si>
    <t>BETACAM 523</t>
  </si>
  <si>
    <t>BETACAM 524</t>
  </si>
  <si>
    <t>BETACAM 525</t>
  </si>
  <si>
    <t>BETACAM 526</t>
  </si>
  <si>
    <t>BETACAM 527</t>
  </si>
  <si>
    <t>BETACAM 528</t>
  </si>
  <si>
    <t>BETACAM 529</t>
  </si>
  <si>
    <t>BETACAM 530</t>
  </si>
  <si>
    <t>BETACAM 531</t>
  </si>
  <si>
    <t>BETACAM 532</t>
  </si>
  <si>
    <t>BETACAM 533</t>
  </si>
  <si>
    <t>BETACAM 534</t>
  </si>
  <si>
    <t>BETACAM 535</t>
  </si>
  <si>
    <t>BETACAM 536</t>
  </si>
  <si>
    <t>BETACAM 537</t>
  </si>
  <si>
    <t>BETACAM 538</t>
  </si>
  <si>
    <t>BETACAM 539</t>
  </si>
  <si>
    <t>BETACAM 540</t>
  </si>
  <si>
    <t>BETACAM 541</t>
  </si>
  <si>
    <t>BETACAM 542</t>
  </si>
  <si>
    <t>BETACAM 543</t>
  </si>
  <si>
    <t>BETACAM 544</t>
  </si>
  <si>
    <t>BETACAM 545</t>
  </si>
  <si>
    <t>BETACAM 546</t>
  </si>
  <si>
    <t>BETACAM 547</t>
  </si>
  <si>
    <t>BETACAM 548</t>
  </si>
  <si>
    <t>BETACAM 549</t>
  </si>
  <si>
    <t>BETACAM 550</t>
  </si>
  <si>
    <t>BETACAM 551</t>
  </si>
  <si>
    <t>BETACAM 552</t>
  </si>
  <si>
    <t>BETACAM 553</t>
  </si>
  <si>
    <t>BETACAM 554</t>
  </si>
  <si>
    <t>BETACAM 555</t>
  </si>
  <si>
    <t>BETACAM 556</t>
  </si>
  <si>
    <t>BETACAM 557</t>
  </si>
  <si>
    <t>BETACAM 558</t>
  </si>
  <si>
    <t>BETACAM 559</t>
  </si>
  <si>
    <t>BETACAM 560</t>
  </si>
  <si>
    <t>BETACAM 561</t>
  </si>
  <si>
    <t>BETACAM 562</t>
  </si>
  <si>
    <t>BETACAM 563</t>
  </si>
  <si>
    <t>BETACAM 564</t>
  </si>
  <si>
    <t>BETACAM 565</t>
  </si>
  <si>
    <t>BETACAM 566</t>
  </si>
  <si>
    <t>BETACAM 567</t>
  </si>
  <si>
    <t>BETACAM 568</t>
  </si>
  <si>
    <t>BETACAM 569</t>
  </si>
  <si>
    <t>BETACAM 570</t>
  </si>
  <si>
    <t>BETACAM 571</t>
  </si>
  <si>
    <t>BETACAM 572</t>
  </si>
  <si>
    <t>BETACAM 573</t>
  </si>
  <si>
    <t>BETACAM 574</t>
  </si>
  <si>
    <t>BETACAM 575</t>
  </si>
  <si>
    <t>BETACAM 576</t>
  </si>
  <si>
    <t>BETACAM 577</t>
  </si>
  <si>
    <t>BETACAM 578</t>
  </si>
  <si>
    <t>BETACAM 579</t>
  </si>
  <si>
    <t>BETACAM 580</t>
  </si>
  <si>
    <t>BETACAM 581</t>
  </si>
  <si>
    <t>BETACAM 582</t>
  </si>
  <si>
    <t>BETACAM 583</t>
  </si>
  <si>
    <t>BETACAM 584</t>
  </si>
  <si>
    <t>BETACAM 585</t>
  </si>
  <si>
    <t>BETACAM 586</t>
  </si>
  <si>
    <t>BETACAM 587</t>
  </si>
  <si>
    <t>BETACAM 588</t>
  </si>
  <si>
    <t>BETACAM 589</t>
  </si>
  <si>
    <t>BETACAM 590</t>
  </si>
  <si>
    <t>BETACAM 591</t>
  </si>
  <si>
    <t>BETACAM 592</t>
  </si>
  <si>
    <t>BETACAM 593</t>
  </si>
  <si>
    <t>BETACAM 594</t>
  </si>
  <si>
    <t>BETACAM 595</t>
  </si>
  <si>
    <t>BETACAM 596</t>
  </si>
  <si>
    <t>BETACAM 597</t>
  </si>
  <si>
    <t>BETACAM 598</t>
  </si>
  <si>
    <t>BETACAM 599</t>
  </si>
  <si>
    <t>BETACAM 600</t>
  </si>
  <si>
    <t>BETACAM 601</t>
  </si>
  <si>
    <t>BETACAM 602</t>
  </si>
  <si>
    <t>BETACAM 603</t>
  </si>
  <si>
    <t>BETACAM 604</t>
  </si>
  <si>
    <t>BETACAM 605</t>
  </si>
  <si>
    <t>BETACAM 606</t>
  </si>
  <si>
    <t>BETACAM 607</t>
  </si>
  <si>
    <t>BETACAM 608</t>
  </si>
  <si>
    <t>BETACAM 609</t>
  </si>
  <si>
    <t>BETACAM 610</t>
  </si>
  <si>
    <t>BETACAM 611</t>
  </si>
  <si>
    <t>BETACAM 612</t>
  </si>
  <si>
    <t>BETACAM 613</t>
  </si>
  <si>
    <t>BETACAM 614</t>
  </si>
  <si>
    <t>BETACAM 615</t>
  </si>
  <si>
    <t>BETACAM 616</t>
  </si>
  <si>
    <t>BETACAM 617</t>
  </si>
  <si>
    <t>BETACAM 618</t>
  </si>
  <si>
    <t>BETACAM 619</t>
  </si>
  <si>
    <t>BETACAM 620</t>
  </si>
  <si>
    <t>BETACAM 621</t>
  </si>
  <si>
    <t>BETACAM 622</t>
  </si>
  <si>
    <t>BETACAM 623</t>
  </si>
  <si>
    <t>BETACAM 624</t>
  </si>
  <si>
    <t>BETACAM 625</t>
  </si>
  <si>
    <t>BETACAM 626</t>
  </si>
  <si>
    <t>BETACAM 627</t>
  </si>
  <si>
    <t>BETACAM 628</t>
  </si>
  <si>
    <t>BETACAM 629</t>
  </si>
  <si>
    <t>BETACAM 630</t>
  </si>
  <si>
    <t>BETACAM 631</t>
  </si>
  <si>
    <t>BETACAM 632</t>
  </si>
  <si>
    <t>BETACAM 633</t>
  </si>
  <si>
    <t>BETACAM 634</t>
  </si>
  <si>
    <t>BETACAM 635</t>
  </si>
  <si>
    <t>BETACAM 637</t>
  </si>
  <si>
    <t>BETACAM 638</t>
  </si>
  <si>
    <t>BETACAM 639</t>
  </si>
  <si>
    <t>BETACAM 640</t>
  </si>
  <si>
    <t>BETACAM 641</t>
  </si>
  <si>
    <t>BETACAM 642</t>
  </si>
  <si>
    <t>BETACAM 643</t>
  </si>
  <si>
    <t>BETACAM 644</t>
  </si>
  <si>
    <t>BETACAM 645</t>
  </si>
  <si>
    <t>BETACAM 646</t>
  </si>
  <si>
    <t>BETACAM 647</t>
  </si>
  <si>
    <t>BETACAM 648</t>
  </si>
  <si>
    <t>BETACAM 649</t>
  </si>
  <si>
    <t>BETACAM 650</t>
  </si>
  <si>
    <t>BETACAM 651</t>
  </si>
  <si>
    <t>BETACAM 652</t>
  </si>
  <si>
    <t>BETACAM 653</t>
  </si>
  <si>
    <t>BETACAM 654</t>
  </si>
  <si>
    <t>BETACAM 655</t>
  </si>
  <si>
    <t>BETACAM 656</t>
  </si>
  <si>
    <t>BETACAM 657</t>
  </si>
  <si>
    <t>BETACAM 658</t>
  </si>
  <si>
    <t>BETACAM 659</t>
  </si>
  <si>
    <t>BETACAM 660</t>
  </si>
  <si>
    <t>BETACAM 661</t>
  </si>
  <si>
    <t>BETACAM 662</t>
  </si>
  <si>
    <t>BETACAM 663</t>
  </si>
  <si>
    <t>BETACAM 664</t>
  </si>
  <si>
    <t>BETACAM 665</t>
  </si>
  <si>
    <t>BETACAM 666</t>
  </si>
  <si>
    <t>BETACAM 667</t>
  </si>
  <si>
    <t>BETACAM 668</t>
  </si>
  <si>
    <t>BETACAM 669</t>
  </si>
  <si>
    <t>BETACAM 670</t>
  </si>
  <si>
    <t>BETACAM 671</t>
  </si>
  <si>
    <t>BETACAM 672</t>
  </si>
  <si>
    <t>BETACAM 673</t>
  </si>
  <si>
    <t>BETACAM 674</t>
  </si>
  <si>
    <t>BETACAM 675</t>
  </si>
  <si>
    <t>BETACAM 676</t>
  </si>
  <si>
    <t>BETACAM 677</t>
  </si>
  <si>
    <t>BETACAM 678</t>
  </si>
  <si>
    <t>BETACAM 679</t>
  </si>
  <si>
    <t>BETACAM 680</t>
  </si>
  <si>
    <t>BETACAM 681</t>
  </si>
  <si>
    <t>BETACAM 682</t>
  </si>
  <si>
    <t>BETACAM 683</t>
  </si>
  <si>
    <t>BETACAM 684</t>
  </si>
  <si>
    <t>BETACAM 685</t>
  </si>
  <si>
    <t>BETACAM 686</t>
  </si>
  <si>
    <t>BETACAM 687</t>
  </si>
  <si>
    <t>BETACAM 688</t>
  </si>
  <si>
    <t>BETACAM 689</t>
  </si>
  <si>
    <t>BETACAM 690</t>
  </si>
  <si>
    <t>BETACAM 691</t>
  </si>
  <si>
    <t>BETACAM 692</t>
  </si>
  <si>
    <t>BETACAM 693</t>
  </si>
  <si>
    <t>BETACAM 694</t>
  </si>
  <si>
    <t>BETACAM 695</t>
  </si>
  <si>
    <t>BETACAM 696</t>
  </si>
  <si>
    <t>BETACAM 697</t>
  </si>
  <si>
    <t>BETACAM 698</t>
  </si>
  <si>
    <t>BETACAM 699</t>
  </si>
  <si>
    <t>BETACAM 700</t>
  </si>
  <si>
    <t>BETACAM 701</t>
  </si>
  <si>
    <t>BETACAM 702</t>
  </si>
  <si>
    <t>BETACAM 703</t>
  </si>
  <si>
    <t>BETACAM 704</t>
  </si>
  <si>
    <t>BETACAM 705</t>
  </si>
  <si>
    <t>BETACAM 706</t>
  </si>
  <si>
    <t>BETACAM 707</t>
  </si>
  <si>
    <t>BETACAM 708</t>
  </si>
  <si>
    <t>BETACAM 709</t>
  </si>
  <si>
    <t>BETACAM 710</t>
  </si>
  <si>
    <t>BETACAM 711</t>
  </si>
  <si>
    <t>BETACAM 712</t>
  </si>
  <si>
    <t>BETACAM 713</t>
  </si>
  <si>
    <t>BETACAM 714</t>
  </si>
  <si>
    <t>BETACAM 715</t>
  </si>
  <si>
    <t>BETACAM 716</t>
  </si>
  <si>
    <t>BETACAM 717</t>
  </si>
  <si>
    <t>BETACAM 718</t>
  </si>
  <si>
    <t>BETACAM 719</t>
  </si>
  <si>
    <t>BETACAM 720</t>
  </si>
  <si>
    <t>BETACAM 721</t>
  </si>
  <si>
    <t>BETACAM 722</t>
  </si>
  <si>
    <t>BETACAM 723</t>
  </si>
  <si>
    <t>BETACAM 724</t>
  </si>
  <si>
    <t>BETACAM 725</t>
  </si>
  <si>
    <t>BETACAM 726</t>
  </si>
  <si>
    <t>BETACAM 727</t>
  </si>
  <si>
    <t>BETACAM 728</t>
  </si>
  <si>
    <t>BETACAM 729</t>
  </si>
  <si>
    <t>BETACAM 730</t>
  </si>
  <si>
    <t>BETACAM 731</t>
  </si>
  <si>
    <t>BETACAM 732</t>
  </si>
  <si>
    <t>BETACAM 733</t>
  </si>
  <si>
    <t>BETACAM 734</t>
  </si>
  <si>
    <t>BETACAM 735</t>
  </si>
  <si>
    <t>BETACAM 736</t>
  </si>
  <si>
    <t>BETACAM 737</t>
  </si>
  <si>
    <t>BETACAM 738</t>
  </si>
  <si>
    <t>BETACAM 739</t>
  </si>
  <si>
    <t>BETACAM 740</t>
  </si>
  <si>
    <t>BETACAM 741</t>
  </si>
  <si>
    <t>BETACAM 742</t>
  </si>
  <si>
    <t>BETACAM 743</t>
  </si>
  <si>
    <t>BETACAM 744</t>
  </si>
  <si>
    <t>BETACAM 745</t>
  </si>
  <si>
    <t>BETACAM 746</t>
  </si>
  <si>
    <t>BETACAM 747</t>
  </si>
  <si>
    <t>BETACAM 748</t>
  </si>
  <si>
    <t>BETACAM 749</t>
  </si>
  <si>
    <t>BETACAM 750</t>
  </si>
  <si>
    <t>BETACAM 751</t>
  </si>
  <si>
    <t>BETACAM 752</t>
  </si>
  <si>
    <t>BETACAM 753</t>
  </si>
  <si>
    <t>BETACAM 754</t>
  </si>
  <si>
    <t>BETACAM 755</t>
  </si>
  <si>
    <t>BETACAM 756</t>
  </si>
  <si>
    <t>BETACAM 757</t>
  </si>
  <si>
    <t>BETACAM 758</t>
  </si>
  <si>
    <t>BETACAM 759</t>
  </si>
  <si>
    <t>BETACAM 760</t>
  </si>
  <si>
    <t>BETACAM 761</t>
  </si>
  <si>
    <t>BETACAM 762</t>
  </si>
  <si>
    <t>BETACAM 763</t>
  </si>
  <si>
    <t>BETACAM 764</t>
  </si>
  <si>
    <t>BETACAM 765</t>
  </si>
  <si>
    <t>BETACAM 766</t>
  </si>
  <si>
    <t>BETACAM 767</t>
  </si>
  <si>
    <t>BETACAM 768</t>
  </si>
  <si>
    <t>BETACAM 769</t>
  </si>
  <si>
    <t>BETACAM 770</t>
  </si>
  <si>
    <t>BETACAM 771</t>
  </si>
  <si>
    <t>BETACAM 772</t>
  </si>
  <si>
    <t>BETACAM 773</t>
  </si>
  <si>
    <t>BETACAM 774</t>
  </si>
  <si>
    <t>BETACAM 775</t>
  </si>
  <si>
    <t>BETACAM 776</t>
  </si>
  <si>
    <t>BETACAM 777</t>
  </si>
  <si>
    <t>BETACAM 778</t>
  </si>
  <si>
    <t>BETACAM 779</t>
  </si>
  <si>
    <t>BETACAM 780</t>
  </si>
  <si>
    <t>BETACAM 781</t>
  </si>
  <si>
    <t>BETACAM 782</t>
  </si>
  <si>
    <t>BETACAM 783</t>
  </si>
  <si>
    <t>BETACAM 784</t>
  </si>
  <si>
    <t>BETACAM 785</t>
  </si>
  <si>
    <t>BETACAM 786</t>
  </si>
  <si>
    <t>BETACAM 787</t>
  </si>
  <si>
    <t>BETACAM 788</t>
  </si>
  <si>
    <t>BETACAM 789</t>
  </si>
  <si>
    <t>BETACAM 790</t>
  </si>
  <si>
    <t>BETACAM 791</t>
  </si>
  <si>
    <t>BETACAM 792</t>
  </si>
  <si>
    <t>BETACAM 793</t>
  </si>
  <si>
    <t>BETACAM 794</t>
  </si>
  <si>
    <t>BETACAM 795</t>
  </si>
  <si>
    <t>BETACAM 796</t>
  </si>
  <si>
    <t>BETACAM 797</t>
  </si>
  <si>
    <t>BETACAM 798</t>
  </si>
  <si>
    <t>BETACAM 799</t>
  </si>
  <si>
    <t>BETACAM 800</t>
  </si>
  <si>
    <t>BETACAM 801</t>
  </si>
  <si>
    <t>BETACAM 802</t>
  </si>
  <si>
    <t>BETACAM 803</t>
  </si>
  <si>
    <t>BETACAM 804</t>
  </si>
  <si>
    <t>BETACAM 805</t>
  </si>
  <si>
    <t>BETACAM 806</t>
  </si>
  <si>
    <t>BETACAM 807</t>
  </si>
  <si>
    <t>BETACAM 808</t>
  </si>
  <si>
    <t>BETACAM 809</t>
  </si>
  <si>
    <t>BETACAM 810</t>
  </si>
  <si>
    <t>BETACAM 811</t>
  </si>
  <si>
    <t>BETACAM 812</t>
  </si>
  <si>
    <t>BETACAM 813</t>
  </si>
  <si>
    <t>BETACAM 814</t>
  </si>
  <si>
    <t>BETACAM 815</t>
  </si>
  <si>
    <t>BETACAM 816</t>
  </si>
  <si>
    <t>BETACAM 817</t>
  </si>
  <si>
    <t>BETACAM 818</t>
  </si>
  <si>
    <t>BETACAM 819</t>
  </si>
  <si>
    <t>BETACAM 820</t>
  </si>
  <si>
    <t>BETACAM 821</t>
  </si>
  <si>
    <t>BETACAM 822</t>
  </si>
  <si>
    <t>BETACAM 823</t>
  </si>
  <si>
    <t>BETACAM 824</t>
  </si>
  <si>
    <t>BETACAM 825</t>
  </si>
  <si>
    <t>BETACAM 826</t>
  </si>
  <si>
    <t>BETACAM 827</t>
  </si>
  <si>
    <t>BETACAM 828</t>
  </si>
  <si>
    <t>BETACAM 829</t>
  </si>
  <si>
    <t>BETACAM 830</t>
  </si>
  <si>
    <t>BETACAM 831</t>
  </si>
  <si>
    <t>BETACAM 832</t>
  </si>
  <si>
    <t>BETACAM 833</t>
  </si>
  <si>
    <t>BETACAM 834</t>
  </si>
  <si>
    <t>BETACAM 835</t>
  </si>
  <si>
    <t>BETACAM 836</t>
  </si>
  <si>
    <t>BETACAM 837</t>
  </si>
  <si>
    <t>BETACAM 838</t>
  </si>
  <si>
    <t>BETACAM 839</t>
  </si>
  <si>
    <t>BETACAM 840</t>
  </si>
  <si>
    <t>BETACAM 841</t>
  </si>
  <si>
    <t>BETACAM 842</t>
  </si>
  <si>
    <t>BETACAM 843</t>
  </si>
  <si>
    <t>BETACAM 844</t>
  </si>
  <si>
    <t>BETACAM 845</t>
  </si>
  <si>
    <t>BETACAM 846</t>
  </si>
  <si>
    <t>BETACAM 847</t>
  </si>
  <si>
    <t>BETACAM 848</t>
  </si>
  <si>
    <t>BETACAM 849</t>
  </si>
  <si>
    <t>BETACAM 850</t>
  </si>
  <si>
    <t>BETACAM 851</t>
  </si>
  <si>
    <t>BETACAM 852</t>
  </si>
  <si>
    <t>BETACAM 853</t>
  </si>
  <si>
    <t>BETACAM 854</t>
  </si>
  <si>
    <t>BETACAM 855</t>
  </si>
  <si>
    <t>BETACAM 856</t>
  </si>
  <si>
    <t>BETACAM 857</t>
  </si>
  <si>
    <t>BETACAM 858</t>
  </si>
  <si>
    <t>BETACAM 859</t>
  </si>
  <si>
    <t>BETACAM 860</t>
  </si>
  <si>
    <t>BETACAM 861</t>
  </si>
  <si>
    <t>BETACAM 862</t>
  </si>
  <si>
    <t>BETACAM 863</t>
  </si>
  <si>
    <t>BETACAM 864</t>
  </si>
  <si>
    <t>BETACAM 865</t>
  </si>
  <si>
    <t>BETACAM 866</t>
  </si>
  <si>
    <t>BETACAM 867</t>
  </si>
  <si>
    <t>BETACAM 868</t>
  </si>
  <si>
    <t>BETACAM 869</t>
  </si>
  <si>
    <t>BETACAM 870</t>
  </si>
  <si>
    <t>BETACAM 871</t>
  </si>
  <si>
    <t>BETACAM 872</t>
  </si>
  <si>
    <t>BETACAM 873</t>
  </si>
  <si>
    <t>BETACAM 874</t>
  </si>
  <si>
    <t>BETACAM 875</t>
  </si>
  <si>
    <t>BETACAM 876</t>
  </si>
  <si>
    <t>BETACAM 877</t>
  </si>
  <si>
    <t>BETACAM 878</t>
  </si>
  <si>
    <t>BETACAM 879</t>
  </si>
  <si>
    <t>BETACAM 880</t>
  </si>
  <si>
    <t>BETACAM 881</t>
  </si>
  <si>
    <t>BETACAM 882</t>
  </si>
  <si>
    <t>BETACAM 883</t>
  </si>
  <si>
    <t>BETACAM 884</t>
  </si>
  <si>
    <t>BETACAM 885</t>
  </si>
  <si>
    <t>BETACAM 886</t>
  </si>
  <si>
    <t>BETACAM 887</t>
  </si>
  <si>
    <t>BETACAM 888</t>
  </si>
  <si>
    <t>BETACAM 889</t>
  </si>
  <si>
    <t>BETACAM 890</t>
  </si>
  <si>
    <t>BETACAM 891</t>
  </si>
  <si>
    <t>BETACAM 892</t>
  </si>
  <si>
    <t>BETACAM 893</t>
  </si>
  <si>
    <t>BETACAM 894</t>
  </si>
  <si>
    <t>PRENSA Y COMUNICACIONES</t>
  </si>
  <si>
    <t>MONITOREO DE MEDIOS CANAL CAPITAL</t>
  </si>
  <si>
    <t>ORDEN DE PRESTACION DE SERVICIOS 421-2012 - DEYSA JANETH RAYO ANGULO</t>
  </si>
  <si>
    <t>ORDEN DE PRESTACION DE SERVICIOS 281-2012 - FELIPE CARDONA ACEVEDO</t>
  </si>
  <si>
    <t>ACTAS DE REUNIONES - TEMAS VARIOS CON LAS DIFERENTES DEPENDENCIAS DEL CANAL CAPITAL</t>
  </si>
  <si>
    <t>CONTRATO DE PRESTACION DE SERVICIOS N° 053-2012 - IBOPE COLOMBIA SAS</t>
  </si>
  <si>
    <t>CORRESPONDENCIA ENVIADA Y RECIBIDA INTERNA Y EXTERNA 2012</t>
  </si>
  <si>
    <t>ORDEN DE PRESTACION DE SERVICIOS N° 538-2012 - LEIDY MELISSA VELASQUEZ LOAIZA</t>
  </si>
  <si>
    <t>CORRESPONDENCIA ENVIADA EXTERNA 2012</t>
  </si>
  <si>
    <t>ENCUESTA DE PERCEPCION SOBRE LOS CAMBIOS DE INSTALACIONES Y AMBIENTE LABORAL 2011</t>
  </si>
  <si>
    <t>PLAN DE ACCION INTERNO CAMPAÑA DE SENSIBILIZACION EN EL MANEJO DE RESIDUOS SOLIDOS PRIMER SEMESTRE 2010</t>
  </si>
  <si>
    <t>NOTICIAS DE PENSA 2013</t>
  </si>
  <si>
    <t>LOS FOLIOS SON RECORTES DE REVISTAS PEGADOS EN HOJAS BLANCAS</t>
  </si>
  <si>
    <t>SOLICITUDES DE CONTRATACIONES 2009 III - REALIZADAS POR PRENSA Y COMUNICACIONES</t>
  </si>
  <si>
    <t>LOS DOCUMENTOS SON LA MAYORIA RECORTES, PUBLICACIONES DE PERIODICO</t>
  </si>
  <si>
    <t>HAY UN DOCUMENTO SUELTO DE FECHA 05 DE ABRIL 2013</t>
  </si>
  <si>
    <t>ORDEN DE COMPRA PROTOPRINT IMPRESORES LTDA</t>
  </si>
  <si>
    <t>SOLICITUD DE PUBLICACIONES INTRANET - HOME</t>
  </si>
  <si>
    <t>ENCUESTA DE PERCEPCION SOBRE LOS ATRIBUTOS QUE CONSIDERA QUE EXISTEN EN CANAL CAPITAL 2011</t>
  </si>
  <si>
    <t>LOS DOCUMENTOS SE ENCUANTRAN SUELTOS</t>
  </si>
  <si>
    <t>SOLICITUDES DE CONTRATACIONES 2010 II - REALIZADAS POR PRENSA Y COMUNICACIONES</t>
  </si>
  <si>
    <t>CANAL CAPITAL - MONITOREO TERCER CONCIERTO DE LA ESPERANZA</t>
  </si>
  <si>
    <t>MENSAJES DE APOYO Y RESPALDO A CANAL CAPITAL</t>
  </si>
  <si>
    <t>RECORTES DE PRENSA - NOTICIAS CANAL CAPITAL</t>
  </si>
  <si>
    <t>ACTAS DE REUNIONES - TEMAS VARIOS 2013 - 2014</t>
  </si>
  <si>
    <t>DEBATE CONTROL POLITICO # DEBATE PARAMILITARISMO</t>
  </si>
  <si>
    <t>ARCHIVO COMUNICADOS INTERNOS DE PRENSA - TEMAS VARIOS 2014</t>
  </si>
  <si>
    <t>ARCHIVO COMUNICADOS INTERNOS DE PRENSA - DIFERENTES CELEBRIDADES 2013</t>
  </si>
  <si>
    <t>CONCURSO Y ENTREGA DE BOLETAS POR PARTE DE CANAL CAPITAL PARA LOS DIFERENTES PARTIDOS DE FUTBOL DE LOS EQUIPOS BOGOTANOS</t>
  </si>
  <si>
    <t>NOTICIAS DE PRENSA - PATROCINIO EQUIPOS CAPITALINOS 2013</t>
  </si>
  <si>
    <t>BOLETAS SOBRANTES DE LOS DIFERENTES PARTIDOS DE FUTBOL DE LOS EQUIPOS BOGOTANOS</t>
  </si>
  <si>
    <t>CONTIENE VARIAS BOLETAS DE ENTRADA</t>
  </si>
  <si>
    <t>COTIZACIONES PROVEEDORES P.O.P. - COMERCIALIZADORA DISTRIBUIDORA R Y R LTDAD - PRONTO PRINT IMPRESORES LTDA - ECOMARKET MARKETING DE ACCION DIRECTA Y OTRAS</t>
  </si>
  <si>
    <t>COMUNICADOS DE PRENSA EXTERNOS - ACREDITACIONES PERIODISTAS</t>
  </si>
  <si>
    <t>COTIZACIONES 2009 PRENSA Y COMUNICACIONES</t>
  </si>
  <si>
    <t>INFORME DE SUPERVISION DEL CONTRATO N° 058-2009 EVENTUAL SC LTDA</t>
  </si>
  <si>
    <t>NO SE EVIDENCIA QUE TIPO DE CONTRATO ES</t>
  </si>
  <si>
    <t>ORDEN DE PRESTACION DE SERVICIOS N° 654-2012 GYE GRUPO Y ESTRATEGIA SAS - SIGLA GYE SAS</t>
  </si>
  <si>
    <t>ORDEN DE PRESTACION DE SERVICIOS N° 174-2011 HOTELERIA INTERNACIONAL  S.A.</t>
  </si>
  <si>
    <t>CIERRE CONTRATO - ORDEN DE PRESTACION DE SERVICIOS N° 283-2011 GILMA JULIET SANCHEZ BAHAMON</t>
  </si>
  <si>
    <t>CONTRATO DE PRESTACION DE SERVICIOS N° 013-2009 DREAM TEAM PUBLICIDAD LTDA</t>
  </si>
  <si>
    <t>DOCUMENTOS ORIGINALES Y COPIAS</t>
  </si>
  <si>
    <t>CERTIFICADOS DE DISPONIBILIDAD PRESUPUESTAL ORIGINALES 2009 PRENSA Y COMUNICACIONES</t>
  </si>
  <si>
    <t>CONTRATO DE PRESTACION DE SERVICIOS N° 028-2011 CASA EDITORIAL EL TIEMPO S.A.</t>
  </si>
  <si>
    <t>CONTRATO DE PRESTACION DE SERVICIOS N° 054-2009 ALVARO ANDRES VASQUEZ MIRANDA</t>
  </si>
  <si>
    <t>MONITOREO DE MEDIOS TWITTER CANAL CAPITAL</t>
  </si>
  <si>
    <t>ORDEN DE PRESTACION DE SERVICIOS N° 044-2011 JUAN CAMILO GARCIA SANTOS</t>
  </si>
  <si>
    <t>ECUESTA CLIMA ORGANIZACIONAL Y OTROS TEMAS</t>
  </si>
  <si>
    <t>LOS DOCUMENTOS SE ENCUENTRAN SUELTOS DENTRO DE UN SOBRE DE MANILA</t>
  </si>
  <si>
    <t>MINUTA ADICION DE CONTRATOS DE PRESTACION DE SERVICIOS N° 705-2014 CRISTIAN JAVIER SANCHEZ BERRIO</t>
  </si>
  <si>
    <t>LA CARPETA SE ENCUENTRA EN EL CAJON DEL ESCRITORIO DEL JEFE DEL AREA / DOCUMENTOS ORIGINALES Y COPIAS</t>
  </si>
  <si>
    <t>CONTRATO DE PRESTACION DE SERVICIOS N° 716-2014 HAROL HERNANDEZ MAYORGA</t>
  </si>
  <si>
    <t>CONTRATO DE PRESTACION DE SERVICIOS N° 833-2014 JUAN SEBASTIAN BARRERO DEL RIO</t>
  </si>
  <si>
    <t>CONTRATO DE PRESTACION DE SERVICIOS N° 793-2014 IVAN DARIO SIERRA MENDEZ</t>
  </si>
  <si>
    <t>TABLA DE RETENCION DOCUMENTAL / AVISOS DE PRUEBA</t>
  </si>
  <si>
    <t>CONTRATO DE PRESTACION DE SERVICIOS N° 313-2014 GLORIA ORTEGA EDITORA BLOGS FRANJA DE ANALISIS</t>
  </si>
  <si>
    <t>CONSOLIDADO - COMENTARIOS TWITTER GUSTAVO GOMEZ CORDOBA</t>
  </si>
  <si>
    <t>CONTRATO DE PRESTACION DE SERVICIOS N° 352-2013 GIOVANNY ALEXANDER HIDROBO BARRERA</t>
  </si>
  <si>
    <t>CONTRATO DE PRESTACION DE SERVICIOS N° 265-2013 FELIPE CARDONA ACEVEDO</t>
  </si>
  <si>
    <t>CONTRATO DE PRESTACION DE SERVICIOS N° 233-2013 LEONARDO PINZON ECHEVERREY</t>
  </si>
  <si>
    <t>YO APOYO A CANAL CAPITAL 2014 - DOCUMENTOS DE APOYO VARIOS</t>
  </si>
  <si>
    <t>ESTA CARPETA SE ENCUENTRA EN EL CAJON DEL ESCRITORIO DEL JEFE DEL AREA / LOS DOCUMENTOS SE ENCUENTRAN SUELTOS DENTRO DE UNA CARPETA</t>
  </si>
  <si>
    <t>CORRESPONDENCIA ENVIADA Y RECIBIDA 2013 - DOCUMENTOS DE APOYO DE PRENSA</t>
  </si>
  <si>
    <t>ACTAS DE REUNIONES PRENSA - TEMAS VARIOS 2013 - 2014</t>
  </si>
  <si>
    <t>LA CARPETA SE ENCUENTRA EN EL CAJON DEL ESCRITORIO DEL JEFE DEL AREA</t>
  </si>
  <si>
    <t>CONTRATO DE PRESTACION DE SERVICIOS N° 230-2013 IBOPE COLOMBIA SAS</t>
  </si>
  <si>
    <t>ESTA CARPETA SE ENCUENTRA EN EL CAJON DEL ESCRITORIO DEL JEFE DEL AREA / ALGUNOS DOCUMENTOS SE ENCUENTRAN SUELTOS DENTRO DE LA CARPETA</t>
  </si>
  <si>
    <t>CONTRATO DE PRESTACION DE SERVICIOS N° 386-2013 2K AGENCIAS SAS</t>
  </si>
  <si>
    <t>CONTRATO DE PRESTACION DE SERVICIOS N° 384-2013 EDICIONES SCREEN LIMITADA EDISCREEN</t>
  </si>
  <si>
    <t>CONTIENE CD / LA CARPETA SE ENCUENTRA EN EL CAJON DEL ESCRITORIO DEL JEFE DEL AREA</t>
  </si>
  <si>
    <t>CONTRATO DE PRESTACION DE SERVICIOS N° 506-2013 SANDRA CATILINA CONTRERAS MOJICA</t>
  </si>
  <si>
    <t>CONTRATOS DE PRESTACION DE SERVICIOS N° 291-2014 / 579-2014 / 033-2015 DE CARLOS ALBERTO NUÑEZ HUERTAS</t>
  </si>
  <si>
    <t>CONTRATO DE PRESTACION DE SERVICIOS N° 476-2014 DE LA PERIODISTA NATALIA TORRES HERNANDEZ</t>
  </si>
  <si>
    <t>CONTRATO DE PRESTACION DE SERVICIOS N° 147-2015 2K AGENCIA SAS</t>
  </si>
  <si>
    <t>ORDEN DE PRESTACION DE SERVICIOS N° 546-2012 MARIANA RAMIREZ GOMEZ</t>
  </si>
  <si>
    <t>CONTRATO DE PRESTACION DE SERVICIOS N° 042-2015 ANGIE CATALINA PORRAS ALFONSO</t>
  </si>
  <si>
    <t>CONTRATO DE PRESTACION DE SERVICIOS N° 038-2015 Y 694-2014 NELSON ARMESTO ECHAVEZ</t>
  </si>
  <si>
    <t>LA CARPETA SE ENCUENTRA EN EL CAJON DEL ESCRITORIO DEL JEFE DEL AREA / DOCUMENTOS EN FOTOCOPIAS</t>
  </si>
  <si>
    <t>CONTRATO DE PRESTACION DE SERVICIOS N° 704-2014 VICTOR JULIO CARDENAS RUBIANO</t>
  </si>
  <si>
    <t>CONTRATO DE PRESTACION DE SERVICIOS N° 822-2014 HEIDY LORENA HINCAPIE ALZATE</t>
  </si>
  <si>
    <t>CONTRATOS DE PRESTACION DE SERVICIOS N° 759-2014 / 740-2014 / 724-2014 / 722-2014 / ADICION DEL CONTRATO DE PRESTACION DE SERVICIOS N° 723-2014</t>
  </si>
  <si>
    <t>CONTRATO DE PRESTACION DE SERVICIOS N° 871-2014 JOHN MANUEL LEON ANGARITA</t>
  </si>
  <si>
    <t>CORRESPONDENCIA ENVIADA DEL AREA DE PRENSA DIFERENTES TEMAS AÑOS 2013 2014 2015</t>
  </si>
  <si>
    <t>CORRESPONDENCIA RECIBIDA EN EL AREA DE PRENSA DIFERENTES TEMAS AÑOS 2013 2014</t>
  </si>
  <si>
    <t>DOCUMENTOS DE APOYO TEMAS VARIOS EN FOTOCOPIAS</t>
  </si>
  <si>
    <t>BALANCE - INFORME CANAL CAPITAL 2014</t>
  </si>
  <si>
    <t>TRINOS ANDRES HOYOS 26 JULIO - NOTICIAS ACONTECIMIENTOS EN EL CANAL CAPITAL</t>
  </si>
  <si>
    <t>LA CARPETA SE ENCUENTRA EN EL CAJON DEL ESCRITORIO DEL JEFE DEL AREA / DOCUMENTOS DE APOYO EN FOTOCOPIAS</t>
  </si>
  <si>
    <t>INFORME 2H AGENCIA JULIO 2013 - GUIAS CERTIFICACIONES ENVIO INVITACIONES LANZAMIENTO CRONICAS DE UN SUEÑO</t>
  </si>
  <si>
    <t>AZ CONTIENE CD</t>
  </si>
  <si>
    <t>PROPUESTA O COTIZACION FORMATO AGCO-FY-025 RIEL OTRAS PALABRAS EN USAQUEN</t>
  </si>
  <si>
    <t>DOCUMENTOS EN FOTOCOPIAS</t>
  </si>
  <si>
    <t>AVISOS RECORTES PERIODICOS Y REVISTAS</t>
  </si>
  <si>
    <t>SE ENCUENTRAN SIN LEGAJAR</t>
  </si>
  <si>
    <t>CORREO ELECTRONICO - APROBACION DE AVISOS</t>
  </si>
  <si>
    <t>SE ENCUENTRAN DOCUMENTOS SIN LEGAJAR</t>
  </si>
  <si>
    <t>CORRESPONDENCIA DE PRESA Y COMINICACIONES - DOCUMENTOS DE APOYO TEMAS VARIOS</t>
  </si>
  <si>
    <t>DOCUMENTOS ORIGINALES Y EN FOTOCOPIAS</t>
  </si>
  <si>
    <t>DOCUMENTOS DE APOYO TEMA NOTICIAS CAPITAL</t>
  </si>
  <si>
    <t>DOCUMENTOS ANEXOS A LA HOJA DE CHEQUEO DE LA EMPRESA ASOCIATIVA DE TRABAJO VOCES NUESTRAS</t>
  </si>
  <si>
    <t>COTIZACIONES Y DOCUMENTOS DE APOYO TEMAS VARIOS</t>
  </si>
  <si>
    <t>ORIGINALES Y COPIAS - DENTRO DE LA CARPETA SE ENCUENTRA UN FOLDER</t>
  </si>
  <si>
    <t>POLITICA DE COMUNICACIONES 2009 -  DOCUMENTOS DE CONSULTA</t>
  </si>
  <si>
    <t>LOS DOCUMENTOS SE ENCUENTRAN SUELTOS - CONTIENE VARIOS SOBRES EMPASTADOS</t>
  </si>
  <si>
    <r>
      <rPr>
        <b/>
        <sz val="11"/>
        <color indexed="8"/>
        <rFont val="Arial Narrow"/>
        <family val="2"/>
      </rPr>
      <t>Fecha:</t>
    </r>
    <r>
      <rPr>
        <sz val="11"/>
        <color indexed="8"/>
        <rFont val="Arial Narrow"/>
        <family val="2"/>
      </rPr>
      <t>___________</t>
    </r>
  </si>
  <si>
    <r>
      <rPr>
        <b/>
        <sz val="11"/>
        <color indexed="8"/>
        <rFont val="Arial Narrow"/>
        <family val="2"/>
      </rPr>
      <t>Fecha:</t>
    </r>
    <r>
      <rPr>
        <sz val="11"/>
        <color indexed="8"/>
        <rFont val="Arial Narrow"/>
        <family val="2"/>
      </rPr>
      <t>________</t>
    </r>
  </si>
  <si>
    <r>
      <rPr>
        <b/>
        <sz val="11"/>
        <color indexed="8"/>
        <rFont val="Arial Narrow"/>
        <family val="2"/>
      </rPr>
      <t>Elaborado por:</t>
    </r>
    <r>
      <rPr>
        <sz val="11"/>
        <color indexed="8"/>
        <rFont val="Arial Narrow"/>
        <family val="2"/>
      </rPr>
      <t>________________________</t>
    </r>
  </si>
  <si>
    <r>
      <rPr>
        <b/>
        <sz val="11"/>
        <color indexed="8"/>
        <rFont val="Arial Narrow"/>
        <family val="2"/>
      </rPr>
      <t>Cargo:</t>
    </r>
    <r>
      <rPr>
        <sz val="11"/>
        <color indexed="8"/>
        <rFont val="Arial Narrow"/>
        <family val="2"/>
      </rPr>
      <t>_______________________</t>
    </r>
  </si>
  <si>
    <r>
      <rPr>
        <b/>
        <sz val="11"/>
        <color indexed="8"/>
        <rFont val="Arial Narrow"/>
        <family val="2"/>
      </rPr>
      <t>Firma:</t>
    </r>
    <r>
      <rPr>
        <sz val="11"/>
        <color indexed="8"/>
        <rFont val="Arial Narrow"/>
        <family val="2"/>
      </rPr>
      <t>________________________________</t>
    </r>
  </si>
  <si>
    <t>GERENCIA GENERAL</t>
  </si>
  <si>
    <t>ANTV CANALES REGIONALES - GESTION Y ELECCION JUNTA DIRECTIVA DELEGADO CANALES REGIONALES 2008</t>
  </si>
  <si>
    <t>ANTV ENCUESTA DE TELEVISION COLOMBIANA 2008</t>
  </si>
  <si>
    <t>ANTV ANALISIS EGM I Y II OLA 2006-VENTAS Y MERCADEO</t>
  </si>
  <si>
    <t>INFORME DE GESTION AREA DE PROGRAMACION  BIBIANA ROSERO</t>
  </si>
  <si>
    <t>INFORME DE GESTION 2007 DIRECCION OPERATIVA</t>
  </si>
  <si>
    <t>INFORME INVERSION PUBLICITARIA 2006</t>
  </si>
  <si>
    <t>RESPUESTA AL INFORMES DE ANOTACIONES SOBRE MANEJO DE INVENTARIOS NUBIA STELLA TALERO VILLALBA 2007</t>
  </si>
  <si>
    <t>ACTA INFORME DE GESTION NUBIA STELLA TALLERO VILLALBA 2007-2008</t>
  </si>
  <si>
    <t>INFORME FINAL-TOMA FISICA DE BIENES DE PROPIEDAD PLANTA Y EQUIPO CANAL CAPITAL 2007 TOMO 1</t>
  </si>
  <si>
    <t>INFORME FINAL-TOMA FISICA DE BIENES DE PROPIEDAD PLANTA Y EQUIPO CANAL CAPITAL 2007 TOMO 2</t>
  </si>
  <si>
    <t>ACTA INFORME DE GESTION JAIRO GOMEZ RODRIGUEZ 2007-2008</t>
  </si>
  <si>
    <t>INFORME DE GESTION SUBDIRECCION ADMINISTRATIVA NUBIA STELLA TALERO VILLALBA 2008 TOMO 1</t>
  </si>
  <si>
    <t>INFORME DE GESTION SUBDIRECCION ADMINISTRATIVA NUBIA STELLA TALERO VILLALBA 2008 TOMO 2</t>
  </si>
  <si>
    <t>INFORME DE GESTION SECRETARIA GENERAL SANDRA VIVIANA LONDOÑO 2009-2014</t>
  </si>
  <si>
    <t>REMISION INVENTARIO FISICO VALORIZADO A 30 DE SEPTIEMBRE 2007</t>
  </si>
  <si>
    <t>INFORME DE GESTION SUBDIRECCION ADMINISTRATIVA SANDRA BIBIANA LONDOÑO MEDINA 2007-2008</t>
  </si>
  <si>
    <t>COMUNICACIONES MEMORANDOS Y RESPUESTAS 2014</t>
  </si>
  <si>
    <t>INFORMES Y CORRESPONDENCIA INTERNA PLANEACION 2008-2011</t>
  </si>
  <si>
    <t>CORRESPONDENCIA INTERNA Y EXTERNA RECIBIDA 2011</t>
  </si>
  <si>
    <t>CORRESPONDENCIA EXTERNA RECIBIDA 2013-2014</t>
  </si>
  <si>
    <t>MEMORANDOS-SUPERCISRES Y REVISORIA FISCAL 2011</t>
  </si>
  <si>
    <t>JURIDICA CASOS JUZGADO-ACTA DE TERMINACION UNILATERAL  DE ANGELICA MARIA PEREIRA BLANCO Y CANAL CAPITAL 2010</t>
  </si>
  <si>
    <t>CORRESPONDENCIA-CONTROL INTERNO 2010-2011</t>
  </si>
  <si>
    <t>CORRESPONDECIA MEMORANDOS ENVIADOS 2012</t>
  </si>
  <si>
    <t>CORRESPONDENCIA INTERNA Y EXTERNA RECIBIDA 2009</t>
  </si>
  <si>
    <t>MEMORANDOS DIRECCION OPERATIVA 2010-2011</t>
  </si>
  <si>
    <t>MEMORANDOS DIRECCION OPERATIVA 2011</t>
  </si>
  <si>
    <t>CORRESPONDECIA INTERNA Y EXTERNA 2014</t>
  </si>
  <si>
    <t>CORRESPONDENCIA INTERNA MEMORANDOS 2010-2011</t>
  </si>
  <si>
    <t>VENTAS Y MERCADEO 2012</t>
  </si>
  <si>
    <t>NUEVA SEDE CANAL CAPITAL 2013</t>
  </si>
  <si>
    <t>MEMORAANDOS-COMUNICACIONES INTERNAS 2008-2011</t>
  </si>
  <si>
    <t>CORRESPONDENCIA INTERNA-SUBDIRECCION FINANCIERA 2010</t>
  </si>
  <si>
    <t>COMUNICACIÓN INTERNA Y EXTERNA 2008-2009</t>
  </si>
  <si>
    <t>COMUNICACIONES INTERNAS -SUBDIRECCION ADMINISTRATIVAS 2010-2011</t>
  </si>
  <si>
    <t>COMUNICACIONES INTERNAS Y EXTERNAS 2010-2011</t>
  </si>
  <si>
    <t>DENUNCIAS Y AMENAZAS 2014</t>
  </si>
  <si>
    <t>JUNTA REGIONAL CANAL CAPITAL 2013</t>
  </si>
  <si>
    <t>PERSONERIA -EXPEDIENTE 17068-2013</t>
  </si>
  <si>
    <t>SUBDIRECCION ADMINISTRATIVA CORREOS-MEMORANDOS 2013</t>
  </si>
  <si>
    <t>ACTAS-ORQUESTA FILARMONICA 2013-2011</t>
  </si>
  <si>
    <t>ACTAS JUNTA DIRECTIVA -ORQUESTA FILARMONICA 2009</t>
  </si>
  <si>
    <t>ACTAS JUNTA DIRECTIVA -ORQUESTA FILARMONICA 2013</t>
  </si>
  <si>
    <t>ACTAS JUNTA DIRECTIVA -ORQUESTA FILARMONICA 2011</t>
  </si>
  <si>
    <t>ACTAS JUNTA DIRECTIVA -ORQUESTA FILARMONICA 2012</t>
  </si>
  <si>
    <t>ACTAS JUNTA DIRECTIVA -ORQUESTA FILARMONICA 2012-2013</t>
  </si>
  <si>
    <t>ACTAS JUNTA DIRECTIVA -ORQUESTA FILARMONICA 2013-2014</t>
  </si>
  <si>
    <t>PROPUESTAS 2009</t>
  </si>
  <si>
    <t>RAITING 2013</t>
  </si>
  <si>
    <t>RAITING 2012</t>
  </si>
  <si>
    <t>RAITING 2014</t>
  </si>
  <si>
    <t>IDRD JUNTA DIRECTIVA ACTAS  2013</t>
  </si>
  <si>
    <t>IDRD JUNTA DIRECTIVA ACTAS  2014</t>
  </si>
  <si>
    <t>IDRD JUNTA DIRECTIVA ACTAS  2009-2010</t>
  </si>
  <si>
    <t>IDRD JUNTA DIRECTIVA ACTAS  2010-2012</t>
  </si>
  <si>
    <t>IDRD JUNTA DIRECTIVA ACTAS 2014</t>
  </si>
  <si>
    <t>IDRD JUNTA DIRECTIVA ACTAS Y BALANCE GENERAL 2012</t>
  </si>
  <si>
    <t>IDRD JUNTA DIRECTIVA ACTAS 2011</t>
  </si>
  <si>
    <t>CORRESPONDENCIA EXTERNA 2010-2013</t>
  </si>
  <si>
    <t>MONITOREO MEDIOS 2013</t>
  </si>
  <si>
    <t>COMUNICACIONES RECIBIDAS ANTV</t>
  </si>
  <si>
    <t xml:space="preserve">ESTATUTOS Y RESOLUCIONES </t>
  </si>
  <si>
    <t>INFORME GESTION LILIANA MORALES ORTIZ</t>
  </si>
  <si>
    <t>INFORME DE GESTION LUIS ALVARO OSORIO MEJIA</t>
  </si>
  <si>
    <t>PROPUESTAS 2014</t>
  </si>
  <si>
    <t>MONITOREO DE MEDIOS</t>
  </si>
  <si>
    <t>LIBRETOS 2013</t>
  </si>
  <si>
    <t>LIBRETOS HOY COCINO YO</t>
  </si>
  <si>
    <t>PROGRAMACION HOY COCINO YO</t>
  </si>
  <si>
    <t>INFORME GESTION-ROCIO RAMOS HUERTAS</t>
  </si>
  <si>
    <t>INFORME GESTION SECRETARIA GENERAL 2013</t>
  </si>
  <si>
    <t>INFORME DE GESTION ARIZMENDY GALVIS MAHECHA</t>
  </si>
  <si>
    <t>INFORMES CLAUDIA ROCHA Y COORDINACION DE PROGRAMACION: LILIANA SANDOVAL</t>
  </si>
  <si>
    <t>INFORME DE GESTION GENERAL CANAL CAPITAL</t>
  </si>
  <si>
    <t>INFORME DE GESTION-GRACE MONTSERRAT TORRENTE R.</t>
  </si>
  <si>
    <t>INFORME GESTION-DIOSELINA PARRA RINCON</t>
  </si>
  <si>
    <t>CRONICAS DE UN SUEÑO 2014</t>
  </si>
  <si>
    <t xml:space="preserve">CATALOGO PELICULAS- BABILLA CINE </t>
  </si>
  <si>
    <t>COMUNICACIONES INTERNAS Y EXTERNAS ENVIADAS</t>
  </si>
  <si>
    <t>TRANSMISIONES, INVITACIONES Y EVENTOS</t>
  </si>
  <si>
    <t>TRANSMISION CARMINA BURBANA</t>
  </si>
  <si>
    <t>TRANSMISION CONCIERTO PAUL MC CARTHEY</t>
  </si>
  <si>
    <t>PRIMER CAFÉ 2014</t>
  </si>
  <si>
    <t>CONCIERTO LA ESPERANZA</t>
  </si>
  <si>
    <t>RETRANSMISION PAUL PC CARTHEY</t>
  </si>
  <si>
    <t>NOTICIAS 2012</t>
  </si>
  <si>
    <t>CODIGO DISCIPLINARIO UNICO LEY No 734/2002</t>
  </si>
  <si>
    <t>PREUSPUESTO 2013</t>
  </si>
  <si>
    <t>RESOLUCIONES GERENCIA 2008</t>
  </si>
  <si>
    <t>ACTAS CANAL CAPITAL</t>
  </si>
  <si>
    <t>MONITOREOS DE MEDIOS</t>
  </si>
  <si>
    <t>PLANEACION, POLITICAS E INVITACIONES</t>
  </si>
  <si>
    <t>DERECHOS DE PETICION</t>
  </si>
  <si>
    <t>COMITÉ DE CONTRATACION 2013</t>
  </si>
  <si>
    <t>COMUNICACIONES ENVIADAS</t>
  </si>
  <si>
    <t>INFORME ESTADO ACTUAL DE ASUNTOS 2013-CLAUDIA ROJAS URUEÑA</t>
  </si>
  <si>
    <t>2002</t>
  </si>
  <si>
    <t>1/2</t>
  </si>
  <si>
    <t>2/2</t>
  </si>
  <si>
    <t>METALICO</t>
  </si>
  <si>
    <t xml:space="preserve"> DOBLECES Y METALICO</t>
  </si>
  <si>
    <t xml:space="preserve"> METALICO Y FAX</t>
  </si>
  <si>
    <t>FAX</t>
  </si>
  <si>
    <t xml:space="preserve"> METALICO Y DOBLECES</t>
  </si>
  <si>
    <t xml:space="preserve"> METALICO Y RECORTES PERIODICO</t>
  </si>
  <si>
    <t xml:space="preserve">METALICO </t>
  </si>
  <si>
    <t xml:space="preserve">RECORTES DE PERIODICO </t>
  </si>
  <si>
    <t>METALICO Y PERIODICO</t>
  </si>
  <si>
    <t>Transferencias Primarias</t>
  </si>
  <si>
    <t>VEEDURIA DISTRITAL</t>
  </si>
  <si>
    <t>2220-2279</t>
  </si>
  <si>
    <t>MANUAL DE CONTRATACION 2009</t>
  </si>
  <si>
    <t>CONTROL INFORMES PRESENTADOS PRESTAMO PRESUPUESTO</t>
  </si>
  <si>
    <t>E.A</t>
  </si>
  <si>
    <t>2280-2329</t>
  </si>
  <si>
    <t>ESTATUTOS 2010</t>
  </si>
  <si>
    <t>ORDENES DE PAGO JULIO</t>
  </si>
  <si>
    <t>2330-2389</t>
  </si>
  <si>
    <t>MANUAL DE FUNCIONES 2010</t>
  </si>
  <si>
    <t>2390-2435</t>
  </si>
  <si>
    <t>FEDERACION COLOMBIANA DE CANALES REGIONALES REGION TV</t>
  </si>
  <si>
    <t>2436-2489</t>
  </si>
  <si>
    <t>REVISORIA FISCAL</t>
  </si>
  <si>
    <t>2490-2549</t>
  </si>
  <si>
    <t>PAGO EXPECTRO MINTIC</t>
  </si>
  <si>
    <t>2550-2599</t>
  </si>
  <si>
    <t>AUDITORIA CONTRATO TELMEX</t>
  </si>
  <si>
    <t>2600-2649</t>
  </si>
  <si>
    <t>CONTRALORIA 2013 OFICIOS Y MEMORADOS</t>
  </si>
  <si>
    <t>BALANCE 1 TRIMESTRE 2011</t>
  </si>
  <si>
    <t>Entrega de Archivo (fusión, supresión, creación dependencias)</t>
  </si>
  <si>
    <t>ANEXO RESPUESTA OFICIO 25 MEMO 648</t>
  </si>
  <si>
    <t>MATERIAL AGREGADO</t>
  </si>
  <si>
    <t>2650-2709</t>
  </si>
  <si>
    <t>2710-2771</t>
  </si>
  <si>
    <t>CONTRALORIA 2010</t>
  </si>
  <si>
    <t>Baja</t>
  </si>
  <si>
    <t>BALANCE PRUEBA</t>
  </si>
  <si>
    <t>ORDENES DE PAGO AGOSTO</t>
  </si>
  <si>
    <t>2772-2830</t>
  </si>
  <si>
    <t>Ninguna</t>
  </si>
  <si>
    <t>PERSONERIA</t>
  </si>
  <si>
    <t>2831-2880</t>
  </si>
  <si>
    <t>COPIAS FOLIOS SUELTOS</t>
  </si>
  <si>
    <t>2881-2929</t>
  </si>
  <si>
    <t>CONTRALORIA</t>
  </si>
  <si>
    <t>2930-2989</t>
  </si>
  <si>
    <t>2990-3040</t>
  </si>
  <si>
    <t>ACTA DE INFORME DE GESTION ARISMEDI GALVIS</t>
  </si>
  <si>
    <t>CONTIENE CD - CUADERNILLO</t>
  </si>
  <si>
    <t>CONVOCATORIA MI EDU SERIE "EL INTER DE MILAN"</t>
  </si>
  <si>
    <t>CONVOCATORIA MI EDU SERIE "VIOLIN PRESTAO"</t>
  </si>
  <si>
    <t>CONVOCATORIA MI EDU SERIE "SI ME CONOZCO ME CUIDO"</t>
  </si>
  <si>
    <t>CONVOCATORIA MI EDU SERIE "LOS JOVENES SOMOS +"</t>
  </si>
  <si>
    <t>FOLIOS SUELTOS, COPIAS Y ORIGINAL EN TRES SOBRE MANILA</t>
  </si>
  <si>
    <t>CONVOCATORIA MI EDU SERIE "QUE TIENES EN LA MENTE"</t>
  </si>
  <si>
    <t>CONVOCATORIA MI EDU SERIE "EN LOS ZAPATOS DE ..."</t>
  </si>
  <si>
    <t>CONVOCATORIA MI EDU SERIE "LA TENEMOS CLARA CON EL AMBIENTE"</t>
  </si>
  <si>
    <t>CONVOCATORIA MI EDU SERIE "ADAM Y HELEN"</t>
  </si>
  <si>
    <t>CONVOCATORIA MI EDU SERIE "URBAN@S, MEMORIA Y TERRITORIO"</t>
  </si>
  <si>
    <t>CONVOCATORIA MI EDU SERIE "HABLEMOS CLARO"</t>
  </si>
  <si>
    <t>CONVOCATORIA MI EDU SERIE "SEXUALIDAD Y AFECTIVIDAD"</t>
  </si>
  <si>
    <t>CONVOCATORIA MI EDU SERIE "BIG FATHER"</t>
  </si>
  <si>
    <t>CONVOCATORIA MI EDU SERIE "ANONIMOS"</t>
  </si>
  <si>
    <t>CONVOCATORIA MI EDU SERIE " NO TODOS LOS HOMOSEXUALES SON IGUALES"</t>
  </si>
  <si>
    <t>CONVOCATORIA MI EDU SERIE "LOS MARGINALES EN LA ESCUELA"</t>
  </si>
  <si>
    <t>CONVOCATORIA MI EDU SERIE "REVIVIENDO A CRISTOBAL COLON"</t>
  </si>
  <si>
    <t>CONVOCATORIA MI EDU SERIE "LOS VALORES PALESTINOS. LA SOLIDARIDAD"</t>
  </si>
  <si>
    <t>FOLIOS SUELTOS, COPIAS EN TRES SOBRES MANILA</t>
  </si>
  <si>
    <t>ARCHIVADOR BANDEJA 2</t>
  </si>
  <si>
    <t>CONVENIOS</t>
  </si>
  <si>
    <t>AREA DE SISTEMAS</t>
  </si>
  <si>
    <t>SOLICITUD DE CARNETS FUNCIONARIOS CANAL CAPITAL 2012</t>
  </si>
  <si>
    <t>LA CARPETA SE ENCUENTRA SOLA FUERA DE LA CAJA</t>
  </si>
  <si>
    <t>PROYECTO II MODERNIZACION 2006</t>
  </si>
  <si>
    <t>LOS DOCUMENTOS SE ENCUENTRAN SUELTOS SIN LEGAJAR</t>
  </si>
  <si>
    <t>PC PRESTAMOS CONSTANTES 2006</t>
  </si>
  <si>
    <t>SERGIO MORA 2007</t>
  </si>
  <si>
    <t>UPS - UPSISTEMAS</t>
  </si>
  <si>
    <t>INTELLIGENT TECHNOLOGY EU</t>
  </si>
  <si>
    <t>COLSISTEC - SERVIDOR - IMPRESORAS - ESCANER -  PORTAPAPELES</t>
  </si>
  <si>
    <t>INSUMOS IMPRESORAS - MCL</t>
  </si>
  <si>
    <t>ETB 2005</t>
  </si>
  <si>
    <t>DOCUMENTOS VARIOS TEMAS</t>
  </si>
  <si>
    <t>INDICADORES DE GESTION 2006</t>
  </si>
  <si>
    <t>CUENTAS LLAMADAS TELEFONICAS 2009 - 2011</t>
  </si>
  <si>
    <t>PUNTO DE SERVICIOS S.A.</t>
  </si>
  <si>
    <t>SOFTWARE DE CONTRATOS</t>
  </si>
  <si>
    <t>SERVIDOR VIRTUAL S.A.</t>
  </si>
  <si>
    <t>CUENTAS LLAMADAS TELEFONICAS 2011</t>
  </si>
  <si>
    <t>ACTA DE ENTREGA COMPUTADORES 2010</t>
  </si>
  <si>
    <t>SOPORTE TECNICO 2009</t>
  </si>
  <si>
    <t>NOVASOFT 2006</t>
  </si>
  <si>
    <t>PROYELEC LTDA</t>
  </si>
  <si>
    <t>COLSISTEC 2007</t>
  </si>
  <si>
    <t>SIVICOF V.2.0.</t>
  </si>
  <si>
    <t>ACTA DE ENTREGA COMPUTADORES 2013</t>
  </si>
  <si>
    <t>SOLICITUD DE CARNETS FUNCIONARIOS CANAL CAPITAL 2011</t>
  </si>
  <si>
    <t>SOLICITUD DE CARNETS FUNCIONARIOS CANAL CAPITAL 2010 CARPETA 1 DE 2</t>
  </si>
  <si>
    <t>ACTA DE ENTREGA COMPUTADORES 2011</t>
  </si>
  <si>
    <t>SOLICITUD DE CARNETS FUNCIONARIOS CANAL CAPITAL 2009</t>
  </si>
  <si>
    <t>PROYECCIONES AUDIOVIDEO 2006</t>
  </si>
  <si>
    <t>DERECHOS DE AUTOR 2006</t>
  </si>
  <si>
    <t>SOLICITUD DE CARNETS FUNCIONARIOS CANAL CAPITAL 2006</t>
  </si>
  <si>
    <t>PLAN DE COMPRAS 2006</t>
  </si>
  <si>
    <t>PROYECTAR LTDA.</t>
  </si>
  <si>
    <t>COMPRAS COMPUTADORES 2010</t>
  </si>
  <si>
    <t>SICE 2009</t>
  </si>
  <si>
    <t>ATMEDIOS SOCIEDAD POR ACCIONES</t>
  </si>
  <si>
    <t>INSUMOS 2006</t>
  </si>
  <si>
    <t>PLAN DE MEJORAMIENTO 2005 - INFORME</t>
  </si>
  <si>
    <t>DATA CONTROL 2006</t>
  </si>
  <si>
    <t>MICROHARD LTDA 2006</t>
  </si>
  <si>
    <t>SAPP 3000 2006</t>
  </si>
  <si>
    <t>CONTRATACION A LA VISTA 2006</t>
  </si>
  <si>
    <t>PAPELES INTELIGENTES 2006</t>
  </si>
  <si>
    <t>LICITACION N° 01-2007 COMPUTADORES</t>
  </si>
  <si>
    <t>SOLICITUD DE CARNETS FUNCIONARIOS CANAL CAPITAL 2010 CARPETA 2 DE 2</t>
  </si>
  <si>
    <t>CONTIENE DOCUMENTOS SUELTOS</t>
  </si>
  <si>
    <t>SOFTWARE DE CONTRATOS 2006</t>
  </si>
  <si>
    <t>EL DOCUMENTO SE ENCUENTRA SUELTO SIN LEGAJAR</t>
  </si>
  <si>
    <t>SOLICITUD CAJA MENOR 2006</t>
  </si>
  <si>
    <t>ENTREGA DE VIDEO BEAM PARA REVISIÓN</t>
  </si>
  <si>
    <t>LISTADOS DE VERIFICACION DE EQUIPOS</t>
  </si>
  <si>
    <t>ISATECH LTDA 2006</t>
  </si>
  <si>
    <t>SOLICITUD DE CARNETS FUNCIONARIOS CANAL CAPITAL 2010 PRIMERA PARTE</t>
  </si>
  <si>
    <t>SOLICITUD DE CARNETS FUNCIONARIOS CANAL CAPITAL 2008</t>
  </si>
  <si>
    <t>ACTA DE ENTREGA RED Y CORREO</t>
  </si>
  <si>
    <t>SOPORTE TECNICO 2010</t>
  </si>
  <si>
    <t>ACTA DE ENTREGA CUENTA DE USUARIO</t>
  </si>
  <si>
    <t>ORDENES DE SALIDA 2009 - 2010</t>
  </si>
  <si>
    <t>ALISTAMIENTO DE EQUIPOS DE COMPUTO 2010</t>
  </si>
  <si>
    <t>DENUNCIOS PERDIDA DE CARNETS</t>
  </si>
  <si>
    <t>CINTA IMPRESORA DE CARNETS</t>
  </si>
  <si>
    <t>CUENTAS DE CORREO</t>
  </si>
  <si>
    <t>COMPUTADORES 2011 - COPIA DE CONTRATO</t>
  </si>
  <si>
    <t>RED INALAMBRICA INTELLIGENT</t>
  </si>
  <si>
    <t>ACTAS DE ENTREGA COMPUTADORES 2009</t>
  </si>
  <si>
    <t>SIIGO 2008 - 2009</t>
  </si>
  <si>
    <t>SOLICITUD DE CARNETS FUNCIONARIOS CANAL CAPITAL 2011 CARPETA 2</t>
  </si>
  <si>
    <t>MAPA DE RIESGOS 2006</t>
  </si>
  <si>
    <t>DERECHOS DE PETICION Y OTROS 2006</t>
  </si>
  <si>
    <t>PERMISOS ACCESO INTERNET</t>
  </si>
  <si>
    <t>COMPUTADORES VIRTUAL S.A.</t>
  </si>
  <si>
    <t>NOVASOFT 2009 - 2010</t>
  </si>
  <si>
    <t>RECIBO DE CARNETS POR FUNCIONARIOS 2009 - 2010</t>
  </si>
  <si>
    <t>INFORME FINAL DE AUDITORIA INTEGRAL MODALIDAD - REGULAR</t>
  </si>
  <si>
    <t>5180-5218</t>
  </si>
  <si>
    <t>BANCOLOMBIA CTA. 03149155162</t>
  </si>
  <si>
    <t>01-50</t>
  </si>
  <si>
    <t>BANCOLOMBIA CTA. 03148904064</t>
  </si>
  <si>
    <t>51-99</t>
  </si>
  <si>
    <t>COPIAS DE ORDENES DE PAGO</t>
  </si>
  <si>
    <t>BANCOLOMBIA CTA. 03151111776</t>
  </si>
  <si>
    <t>100-147</t>
  </si>
  <si>
    <t>PLAN MEJORAMIENTO INSTITUCIONAL Y POR PROCESOS</t>
  </si>
  <si>
    <t>BANCOLOMBIA CTA. 04854093148</t>
  </si>
  <si>
    <t>COPIA ENTREGA FINAL CONTRATO 606-2014 FANY JULIANA MORENO</t>
  </si>
  <si>
    <t>148-196</t>
  </si>
  <si>
    <t>BANCOLOMBIA CTA. 4854471126</t>
  </si>
  <si>
    <t>197-244</t>
  </si>
  <si>
    <t>BANCOLOMBIA CTA. 29956121394</t>
  </si>
  <si>
    <t>INFORME DE SEGUIMIENTO</t>
  </si>
  <si>
    <t>245-292</t>
  </si>
  <si>
    <t>ENTREGA CARNETS 2012</t>
  </si>
  <si>
    <t>CONTRATO JOSE RODRIGUEZ</t>
  </si>
  <si>
    <t>REMS INGENIERIA S.A.</t>
  </si>
  <si>
    <t>SICE 2006</t>
  </si>
  <si>
    <t>DISTRIOSVA INSUMOS 2006</t>
  </si>
  <si>
    <t>TRD Y PMA</t>
  </si>
  <si>
    <t>ACTAS DE ENTREGA ELEMENTOS - INSTRUMENTOS DE CONTROL 2014</t>
  </si>
  <si>
    <t>HAY 1 CD / LOS DOCUMENTOS SE ENCUENTRAN SUELTOS SIN LEGAJAR</t>
  </si>
  <si>
    <t>SOLICITUD DE CARNETS FUNCIONARIOS CANAL CAPITAL 2014</t>
  </si>
  <si>
    <t>ACTAS FIRMADAS DE CORREO E INTRANET 2013 - 2014</t>
  </si>
  <si>
    <t>MANTENIMIENTO PREVENTIVO DE COMPUTADORES</t>
  </si>
  <si>
    <t>SOLICITUD DE CARNETS FUNCIONARIOS CANAL CAPITAL 2013</t>
  </si>
  <si>
    <t>ENTREGA DE EQUIPOS LISTOS</t>
  </si>
  <si>
    <t>ACTA DE ENTREGA EQUIPO COMPUTO Y MANTENIMIENTO</t>
  </si>
  <si>
    <t>ORDENES DE SALIDA EQUIPOS</t>
  </si>
  <si>
    <t>EL NOMBRE DE LA CARPETA ES PROGRAMAS DE MANTENIMIENTO DE REDES, PERO LOS DOCUMENTOS NO CORRESPONDEN A ESTA CARPETA, LOS DOCUMENTOS SE ENCUENTAN SUELTOS</t>
  </si>
  <si>
    <t>SOPORTE TECNICO ALEXANDRA</t>
  </si>
  <si>
    <t>ACTA DE ENTREGA EQUIPO DE COMPUTO Y OTROS TEMAS</t>
  </si>
  <si>
    <t>CREACION DE USUARIOS OTROS</t>
  </si>
  <si>
    <t>ALISTAMIENTO DE EQUIPOS DE COMPUTO</t>
  </si>
  <si>
    <t>ACTA DE ENTREGAS ACCESO A REDY CORREO</t>
  </si>
  <si>
    <t>CREACION DE USUARIOS SERV. SISTEMAS 2012</t>
  </si>
  <si>
    <t>PRESTAMOS DE EQUIPOS EVENTOS</t>
  </si>
  <si>
    <t>ACTAS DE ENTRGA ACCESO RED Y CORREO 2012</t>
  </si>
  <si>
    <t>ACTAS DE ENTREGA ACCESO A RED Y CORREO 2014</t>
  </si>
  <si>
    <t>REGISTRO DOCUMENTOS ESCANEADOS</t>
  </si>
  <si>
    <t>INFORMES A ENTES DE CONTROL</t>
  </si>
  <si>
    <t>TABLA DE RETENCION DOCUMENTAL AREA DE SISTEMAS</t>
  </si>
  <si>
    <t>USUARIOS DESHADILITADOS 2014</t>
  </si>
  <si>
    <t>MANTENIMIENTO CORRECTIVO DE COMPUTADORES</t>
  </si>
  <si>
    <t>BITACORA ACCESO</t>
  </si>
  <si>
    <t>PROGRAMAS DE MANTENIMIENTO EQUIPOS DE COMPUTO 2014</t>
  </si>
  <si>
    <t>SOPORTE TECNICO MIGUEL</t>
  </si>
  <si>
    <t>ENTREGA DE CARNETS A FUNCIONARIOS 2014</t>
  </si>
  <si>
    <r>
      <rPr>
        <b/>
        <sz val="11"/>
        <color indexed="8"/>
        <rFont val="Arial Narrow"/>
        <family val="2"/>
      </rPr>
      <t>Elaborado por:</t>
    </r>
    <r>
      <rPr>
        <sz val="11"/>
        <color indexed="8"/>
        <rFont val="Arial Narrow"/>
        <family val="2"/>
      </rPr>
      <t>______________________________</t>
    </r>
  </si>
  <si>
    <r>
      <t xml:space="preserve">  </t>
    </r>
    <r>
      <rPr>
        <b/>
        <sz val="11"/>
        <color indexed="8"/>
        <rFont val="Arial Narrow"/>
        <family val="2"/>
      </rPr>
      <t>Entregado por:</t>
    </r>
    <r>
      <rPr>
        <sz val="11"/>
        <color indexed="8"/>
        <rFont val="Arial Narrow"/>
        <family val="2"/>
      </rPr>
      <t>_________________________________</t>
    </r>
  </si>
  <si>
    <r>
      <rPr>
        <b/>
        <sz val="11"/>
        <color indexed="8"/>
        <rFont val="Arial Narrow"/>
        <family val="2"/>
      </rPr>
      <t>Recibido por:</t>
    </r>
    <r>
      <rPr>
        <sz val="11"/>
        <color indexed="8"/>
        <rFont val="Arial Narrow"/>
        <family val="2"/>
      </rPr>
      <t>______________________________________</t>
    </r>
  </si>
  <si>
    <r>
      <rPr>
        <b/>
        <sz val="11"/>
        <color indexed="8"/>
        <rFont val="Arial Narrow"/>
        <family val="2"/>
      </rPr>
      <t>Cargo:</t>
    </r>
    <r>
      <rPr>
        <sz val="11"/>
        <color indexed="8"/>
        <rFont val="Arial Narrow"/>
        <family val="2"/>
      </rPr>
      <t>_____________________________________</t>
    </r>
  </si>
  <si>
    <r>
      <t xml:space="preserve">  </t>
    </r>
    <r>
      <rPr>
        <b/>
        <sz val="11"/>
        <color indexed="8"/>
        <rFont val="Arial Narrow"/>
        <family val="2"/>
      </rPr>
      <t>Cargo:</t>
    </r>
    <r>
      <rPr>
        <sz val="11"/>
        <color indexed="8"/>
        <rFont val="Arial Narrow"/>
        <family val="2"/>
      </rPr>
      <t>________________________________________</t>
    </r>
  </si>
  <si>
    <r>
      <rPr>
        <b/>
        <sz val="11"/>
        <color indexed="8"/>
        <rFont val="Arial Narrow"/>
        <family val="2"/>
      </rPr>
      <t>Cargo:</t>
    </r>
    <r>
      <rPr>
        <sz val="11"/>
        <color indexed="8"/>
        <rFont val="Arial Narrow"/>
        <family val="2"/>
      </rPr>
      <t>____________________________________________</t>
    </r>
  </si>
  <si>
    <r>
      <rPr>
        <b/>
        <sz val="11"/>
        <color indexed="8"/>
        <rFont val="Arial Narrow"/>
        <family val="2"/>
      </rPr>
      <t>Frima:</t>
    </r>
    <r>
      <rPr>
        <sz val="11"/>
        <color indexed="8"/>
        <rFont val="Arial Narrow"/>
        <family val="2"/>
      </rPr>
      <t>_____________________________________</t>
    </r>
  </si>
  <si>
    <r>
      <t xml:space="preserve">  </t>
    </r>
    <r>
      <rPr>
        <b/>
        <sz val="11"/>
        <color indexed="8"/>
        <rFont val="Arial Narrow"/>
        <family val="2"/>
      </rPr>
      <t>Firma:</t>
    </r>
    <r>
      <rPr>
        <sz val="11"/>
        <color indexed="8"/>
        <rFont val="Arial Narrow"/>
        <family val="2"/>
      </rPr>
      <t>________________________________________</t>
    </r>
  </si>
  <si>
    <r>
      <rPr>
        <b/>
        <sz val="11"/>
        <color indexed="8"/>
        <rFont val="Arial Narrow"/>
        <family val="2"/>
      </rPr>
      <t>Firma:</t>
    </r>
    <r>
      <rPr>
        <sz val="11"/>
        <color indexed="8"/>
        <rFont val="Arial Narrow"/>
        <family val="2"/>
      </rPr>
      <t>___________________________________________</t>
    </r>
  </si>
  <si>
    <r>
      <rPr>
        <b/>
        <sz val="11"/>
        <color indexed="8"/>
        <rFont val="Arial Narrow"/>
        <family val="2"/>
      </rPr>
      <t>Lugar:</t>
    </r>
    <r>
      <rPr>
        <sz val="11"/>
        <color indexed="8"/>
        <rFont val="Arial Narrow"/>
        <family val="2"/>
      </rPr>
      <t>_______________</t>
    </r>
  </si>
  <si>
    <r>
      <t xml:space="preserve">  </t>
    </r>
    <r>
      <rPr>
        <b/>
        <sz val="11"/>
        <color indexed="8"/>
        <rFont val="Arial Narrow"/>
        <family val="2"/>
      </rPr>
      <t>Lugar:</t>
    </r>
    <r>
      <rPr>
        <sz val="11"/>
        <color indexed="8"/>
        <rFont val="Arial Narrow"/>
        <family val="2"/>
      </rPr>
      <t>_____________</t>
    </r>
  </si>
  <si>
    <r>
      <rPr>
        <b/>
        <sz val="11"/>
        <color indexed="8"/>
        <rFont val="Arial Narrow"/>
        <family val="2"/>
      </rPr>
      <t>Fecha:</t>
    </r>
    <r>
      <rPr>
        <sz val="11"/>
        <color indexed="8"/>
        <rFont val="Arial Narrow"/>
        <family val="2"/>
      </rPr>
      <t>_____________________</t>
    </r>
  </si>
  <si>
    <r>
      <rPr>
        <b/>
        <sz val="11"/>
        <color indexed="8"/>
        <rFont val="Arial Narrow"/>
        <family val="2"/>
      </rPr>
      <t>Lugar:</t>
    </r>
    <r>
      <rPr>
        <sz val="11"/>
        <color indexed="8"/>
        <rFont val="Arial Narrow"/>
        <family val="2"/>
      </rPr>
      <t>___________________</t>
    </r>
  </si>
  <si>
    <r>
      <rPr>
        <b/>
        <sz val="11"/>
        <color indexed="8"/>
        <rFont val="Arial Narrow"/>
        <family val="2"/>
      </rPr>
      <t>Fecha:</t>
    </r>
    <r>
      <rPr>
        <sz val="11"/>
        <color indexed="8"/>
        <rFont val="Arial Narrow"/>
        <family val="2"/>
      </rPr>
      <t>___________________</t>
    </r>
  </si>
  <si>
    <t>CONTRATOS 2013 (NOTIFICACIONES SUPERVISORES)</t>
  </si>
  <si>
    <t>CONTRATOS 2014 O-R  (NOTIFICACIONES SUPERVISORES)</t>
  </si>
  <si>
    <t>CONTRATOS 2014 M-N  (NOTIFICACIONES SUPERVISORES)</t>
  </si>
  <si>
    <t>CONTRATOS 2014 D-L  (NOTIFICACIONES SUPERVISORES)</t>
  </si>
  <si>
    <t>CONTRATOS 2014 S-Z  (NOTIFICACIONES SUPERVISORES)</t>
  </si>
  <si>
    <t>OFICINA DE PLANEACION</t>
  </si>
  <si>
    <t>NORMAS  2013</t>
  </si>
  <si>
    <t>SOPORTES PIGA 2011</t>
  </si>
  <si>
    <t>LEY DE REGALIAS</t>
  </si>
  <si>
    <t>REMODELACIONES PLANTA</t>
  </si>
  <si>
    <t>SUPERVISION 2010</t>
  </si>
  <si>
    <t>SOPORTES -INF DE GESTION  PROG. P/PTAL</t>
  </si>
  <si>
    <t>DOCUMENTOS INFORMES DE  EMPALME</t>
  </si>
  <si>
    <t>CAPACITACION DIRECCIONAMIENTO ESTRATEGICO</t>
  </si>
  <si>
    <t>RENDICION CUENTA ANUAL 2011</t>
  </si>
  <si>
    <t>SOPORTES DE PARTICIPACION 2011</t>
  </si>
  <si>
    <t>PROYECTOS DEVUELTOS T.I</t>
  </si>
  <si>
    <t>PROYECTO SALSA CON ESTILO</t>
  </si>
  <si>
    <t>SOPORTE DE GESTION DOCUMENTAL</t>
  </si>
  <si>
    <t>GESTION DOCUMENTAL PLANES VIGENTES  MECI- SEG</t>
  </si>
  <si>
    <t>PLAN DE MEJORAMIENTO 2013</t>
  </si>
  <si>
    <t>MAGAZINE BACATA 2012</t>
  </si>
  <si>
    <t>REPOSICIONAMIENTO DE IMAGEN  2012</t>
  </si>
  <si>
    <t>PROYECTO MAGAZINE EN-SEÑAS</t>
  </si>
  <si>
    <t>CALLE DEL SOL</t>
  </si>
  <si>
    <t>TECNOLOGIA PARA TODOS</t>
  </si>
  <si>
    <t>SUPERVISION CONTRATO 70 2012</t>
  </si>
  <si>
    <t>INFORMES ENTIDADES</t>
  </si>
  <si>
    <t>ORDENES DE PAGO  OTRAS RESOLUCIONES</t>
  </si>
  <si>
    <t>LIBRO DE BANCOS</t>
  </si>
  <si>
    <t>ORDENES DE PAGO 399- 2013</t>
  </si>
  <si>
    <t>CONTRATACION RES 399/13</t>
  </si>
  <si>
    <t>GESTION COPIAS MANUALES VIGENTES  MECI-SEG</t>
  </si>
  <si>
    <t>COPIAS PROGRAMAS VIGENTES</t>
  </si>
  <si>
    <t xml:space="preserve">COPIAS DE INSTRUCTIVOS VIGENTES </t>
  </si>
  <si>
    <t>SOPORTES DE GESTION DOCUMENTAL 2011</t>
  </si>
  <si>
    <t>CONTRATO NTC SANECTESA 2010</t>
  </si>
  <si>
    <t>CORRESPONDENCIA INTERNA  2010</t>
  </si>
  <si>
    <t>CORRESPONDENCIA INTERNA 2012</t>
  </si>
  <si>
    <t>CORRESP EXTERNA RECIBIDA 2011</t>
  </si>
  <si>
    <t>AUDITORIA INTERNA CALIDAD 2011</t>
  </si>
  <si>
    <t>PIGA 2011</t>
  </si>
  <si>
    <t>PREMIO DISTRITAL DE GESTION 2011</t>
  </si>
  <si>
    <t>REVISION ACTAS POR DIVISION 2011</t>
  </si>
  <si>
    <t>ACTAS DE REUNION SIG 2011</t>
  </si>
  <si>
    <t>SEG. PROYECTO INVERSION 2011</t>
  </si>
  <si>
    <t>RENDICION DE CUENTA MENSUAL 2011</t>
  </si>
  <si>
    <t>EJECUCION FINANCIERA 2011</t>
  </si>
  <si>
    <t>DOCUMENTOS VARIOS SEG PLAN</t>
  </si>
  <si>
    <t>EJECUCION FINANCIERA 2010</t>
  </si>
  <si>
    <t>SUPERVISION MILENA PINZON</t>
  </si>
  <si>
    <t>INVENTARIOS 2011</t>
  </si>
  <si>
    <t>HALLAZGOS CONTRALORIA PROYECTOS</t>
  </si>
  <si>
    <t xml:space="preserve">FRANJA METRO RES 413/12- </t>
  </si>
  <si>
    <t>RES. 437/2012 CRONICAS URBANAS</t>
  </si>
  <si>
    <t>RESOLUCION 235/2012</t>
  </si>
  <si>
    <t>RESOLUCION 413/2012 FRANJA METRO</t>
  </si>
  <si>
    <t>RESOLUCION 138/2012 TRANS DEPORTIVOS</t>
  </si>
  <si>
    <t>RESOLUCION 709/2010</t>
  </si>
  <si>
    <t>RESOLUCION 229/2013 ANTV</t>
  </si>
  <si>
    <t>RESOLUCION 399/2013</t>
  </si>
  <si>
    <t>INFORME DE CONTRALORIA</t>
  </si>
  <si>
    <t>DEVUELTOS ANTV</t>
  </si>
  <si>
    <t>COMUNICACIONES ENVIADAS CNTV</t>
  </si>
  <si>
    <t>COMUNICACIONES RECIBIDAS CNTV</t>
  </si>
  <si>
    <t>DEVUELTOS CNTV 2011</t>
  </si>
  <si>
    <t>VARIOS 2013</t>
  </si>
  <si>
    <t>ANTV ANGELICA</t>
  </si>
  <si>
    <t>INF AVANCE FRANJA METRO</t>
  </si>
  <si>
    <t>PROYECTO CONVERGENCIA MIN TIC</t>
  </si>
  <si>
    <t>PROY. FRANJA INDIGENA 2012</t>
  </si>
  <si>
    <t>FRANJA METRO 2012</t>
  </si>
  <si>
    <t>PROY. CONVERGENCIA MINTIC</t>
  </si>
  <si>
    <t>INFORMES DE GESTION 2013</t>
  </si>
  <si>
    <t>ORDENES DE PAGO RES 229-138-413-235  ANTV 2013</t>
  </si>
  <si>
    <t>SEGUIMIENTO PIGA 2013</t>
  </si>
  <si>
    <t>ACTAS DE COMITÉ SIG 2012</t>
  </si>
  <si>
    <t>ANTV 2013</t>
  </si>
  <si>
    <t>EJECUCION PRESUPUESTAL 2013- 14</t>
  </si>
  <si>
    <t>SIST. DE GESTION DIAGNOSTICO</t>
  </si>
  <si>
    <t>CORRESPONDENCIA OTRAS ENTIDADES</t>
  </si>
  <si>
    <t>SEGPLAN 2012</t>
  </si>
  <si>
    <t>INFORME ENTES DE CONTROL</t>
  </si>
  <si>
    <t>PROGRAMA SIG</t>
  </si>
  <si>
    <t>BOGOTA HUMANA 2012-2016</t>
  </si>
  <si>
    <t>PIGA 2012</t>
  </si>
  <si>
    <t>HALLAZGO CONTRALORIA PROY.8 TV PUBLICA</t>
  </si>
  <si>
    <t>PROYECTO ANTV</t>
  </si>
  <si>
    <t>SEGUIMIENTO PLAN DE ACCION</t>
  </si>
  <si>
    <t>EJECUCION PRESUPUESTAL 2012</t>
  </si>
  <si>
    <t>PROYECTO SEDE</t>
  </si>
  <si>
    <t xml:space="preserve">COTIZACIONES </t>
  </si>
  <si>
    <t>DOCUMENTACION MEMORANDOS</t>
  </si>
  <si>
    <t>PLAN DESARROLLO 2012/2016</t>
  </si>
  <si>
    <t>DOCUMENTOS ANTV RES 1240/14</t>
  </si>
  <si>
    <t>DOC. ANTV PROY. ESPECIALES /14</t>
  </si>
  <si>
    <t>COMUNICADOS Y OFICIOS ANTV /14</t>
  </si>
  <si>
    <t>INF. AVANCE INDICADORES ANTV/14</t>
  </si>
  <si>
    <t>ESTADOS FINANCIEROS 2014</t>
  </si>
  <si>
    <t>PLAN FINANCIERO ANTV 2015</t>
  </si>
  <si>
    <t>NORMATIVIDAD 2014</t>
  </si>
  <si>
    <t>FINANCIERA 2014</t>
  </si>
  <si>
    <t>CONTROL INTERNO 2014</t>
  </si>
  <si>
    <t>ACTAS 2014</t>
  </si>
  <si>
    <t>GESTION DOCUMENTAL 2013/14</t>
  </si>
  <si>
    <t xml:space="preserve">SEGPLAN </t>
  </si>
  <si>
    <t>SIG 2014</t>
  </si>
  <si>
    <t>PLAN FINANCIERO 2015</t>
  </si>
  <si>
    <t xml:space="preserve">PREMIOS </t>
  </si>
  <si>
    <t>PROYECTOS ESPECIALES ANTV</t>
  </si>
  <si>
    <t>PRESUPUESTO 2015</t>
  </si>
  <si>
    <t>JUNTA DIRECTIVA 2014</t>
  </si>
  <si>
    <t>CERTIFICACIONES DE PAGO PLANEACION/14</t>
  </si>
  <si>
    <t>CONTRATISTAS PLANEACION</t>
  </si>
  <si>
    <t>DOCUMENTOS ANTV 2014</t>
  </si>
  <si>
    <t>Olga Sanabria</t>
  </si>
  <si>
    <t>Apoyo Planeacion</t>
  </si>
  <si>
    <r>
      <rPr>
        <b/>
        <sz val="11"/>
        <color indexed="8"/>
        <rFont val="Arial Narrow"/>
        <family val="2"/>
      </rPr>
      <t>Lugar:</t>
    </r>
    <r>
      <rPr>
        <sz val="11"/>
        <color indexed="8"/>
        <rFont val="Arial Narrow"/>
        <family val="2"/>
      </rPr>
      <t>_Bogota_______</t>
    </r>
  </si>
  <si>
    <r>
      <rPr>
        <b/>
        <sz val="11"/>
        <color indexed="8"/>
        <rFont val="Arial Narrow"/>
        <family val="2"/>
      </rPr>
      <t>Fecha:</t>
    </r>
    <r>
      <rPr>
        <sz val="11"/>
        <color indexed="8"/>
        <rFont val="Arial Narrow"/>
        <family val="2"/>
      </rPr>
      <t>________________</t>
    </r>
  </si>
  <si>
    <r>
      <rPr>
        <b/>
        <sz val="11"/>
        <color indexed="8"/>
        <rFont val="Arial Narrow"/>
        <family val="2"/>
      </rPr>
      <t>Fecha:</t>
    </r>
    <r>
      <rPr>
        <sz val="11"/>
        <color indexed="8"/>
        <rFont val="Arial Narrow"/>
        <family val="2"/>
      </rPr>
      <t>__________________</t>
    </r>
  </si>
  <si>
    <t>INFORME MENSUAL</t>
  </si>
  <si>
    <t>Archivador Of de Control Interno (pared)</t>
  </si>
  <si>
    <t>POITICAS DE ADMINISTRACIÓN DEL RIESGO</t>
  </si>
  <si>
    <t>MANUALES</t>
  </si>
  <si>
    <t>PROGRAMA DE AUDITORIAS  I SEMESTRE 2008</t>
  </si>
  <si>
    <t>SEGUIMIENTO PLAN DE MEJORAMIENTO CONTRALORIA</t>
  </si>
  <si>
    <t>INFORME DE GESTIÓN VIGENCIA 2009</t>
  </si>
  <si>
    <t>CARTERAS 2010</t>
  </si>
  <si>
    <t>INFORME DE EMPALME CANAL CAPITAL 2008-2011</t>
  </si>
  <si>
    <t xml:space="preserve">POLITICAS </t>
  </si>
  <si>
    <t>HALLAZGO 3.2.2.2.1.4.1</t>
  </si>
  <si>
    <t>HALLAZGO 2.5.3.2</t>
  </si>
  <si>
    <t>ACTA DE INFORME DE GESTIÓN</t>
  </si>
  <si>
    <t>INGRESOS ALMACEN 2011</t>
  </si>
  <si>
    <t xml:space="preserve">MEDICIÓN CARGAS DE TRABAJO </t>
  </si>
  <si>
    <t>SOPORTES PM COTRALORIA</t>
  </si>
  <si>
    <t>PLAN DE TRABAJO</t>
  </si>
  <si>
    <t>SEGUIMIENTO PRESUPUESTO</t>
  </si>
  <si>
    <t>INFORMES A ENTES DE CONTROL DE SEGUIMIENTO Y EVALUACIÓN DEL NUEVO SISTEMA MECI</t>
  </si>
  <si>
    <t>PARA ARCHIVAR OCI</t>
  </si>
  <si>
    <t>COMUNICACIÓN DEL INFORME PRELIMINAR</t>
  </si>
  <si>
    <t>INFORME DE GESTIÓN Y ENTREGA CARGO PROFESIONAL AREA VENTAS Y MERCADEO</t>
  </si>
  <si>
    <t>EL CONFLICTO ARMADO, LA VIOLENCIA Y LA DELINCUENCIA EN COLOMBIA</t>
  </si>
  <si>
    <t>ACTAS COMITÉ CONVIVENCIA LABORAL</t>
  </si>
  <si>
    <t>AUDITORIAS INTERNAS DE CALIDAD</t>
  </si>
  <si>
    <t>INFORMES EXTERNOS</t>
  </si>
  <si>
    <t>COMUNICACIONES INTERNAS</t>
  </si>
  <si>
    <t>INFORMES A ENTES DE CONTROL DEL SISTEMA DE CONTROL INTERNO</t>
  </si>
  <si>
    <t>INFORME SEGUIMIENTO A DERECHOS DE AUTOR</t>
  </si>
  <si>
    <t>PROCESO EMISIÓN INSTITUCIONAL</t>
  </si>
  <si>
    <t>SEGUIMIENTO CONTRALORIA</t>
  </si>
  <si>
    <t>ACTAS MATRIZ DE RIESGO</t>
  </si>
  <si>
    <t>CONTROL SEGUIMIENTO Y MEJORA CONTINUA</t>
  </si>
  <si>
    <t>INFORMES A ENTES DE CONTROL CUENTA</t>
  </si>
  <si>
    <t>INVENTARIO</t>
  </si>
  <si>
    <t>COMISION DE SERVICIO 2012</t>
  </si>
  <si>
    <t>EVALUACIÓN DE AUDITORÍA REGULAR VIGENCIA 2011 -2012</t>
  </si>
  <si>
    <t>REMISIÓN INFORME FINAL AUDITORIA</t>
  </si>
  <si>
    <t>CARTERAS 2013</t>
  </si>
  <si>
    <t>REITERACIÓN SOLICITUD MESA DE TRABAJO</t>
  </si>
  <si>
    <t>INFORME FINAL DE AUDITORIA MODALIDAD REGULAR</t>
  </si>
  <si>
    <t>AUDITORIAS INTERNAS ESPECIALES 2013</t>
  </si>
  <si>
    <t>AUDITORIAS SIG Y MECI</t>
  </si>
  <si>
    <t>PRESUPUESTO 2013</t>
  </si>
  <si>
    <t>COMUNICACIONES EXTERNAS</t>
  </si>
  <si>
    <t xml:space="preserve">INFORMES A ENTES DE CONTROL SE SEGUIMIENTO Y EVALUACIÓN DEL NUEVO MODELO-MECI </t>
  </si>
  <si>
    <t xml:space="preserve">RESOLUCIONES </t>
  </si>
  <si>
    <t>INFORMES A ENTES DE CONTROL EVALUACIÓN DEL SISTEMA DE CONTROL INTERNO</t>
  </si>
  <si>
    <t>PLAN ANUAL DE GESTIÓN Y AUDITORIAS</t>
  </si>
  <si>
    <t xml:space="preserve">INFORMES A ENTES DE CONTROL SEGUIMIENTO A PLAN DE MEJORAMIENTO </t>
  </si>
  <si>
    <t>COMISIONES GERENTE 2013</t>
  </si>
  <si>
    <t>AUDITORIAS INTERNAS</t>
  </si>
  <si>
    <t xml:space="preserve">ENTES EXTERNOS </t>
  </si>
  <si>
    <t xml:space="preserve">COMUNICACIONES INTERNAS </t>
  </si>
  <si>
    <t>PROCESO DE CONTROL SEGUIMIENTO Y MEJORA CONTINUA</t>
  </si>
  <si>
    <t>CONTROL SEGUIMIENTO Y MEJORA CONTINUA - PROYECTOS DE INVERSION</t>
  </si>
  <si>
    <t>CONTROL SEGUIMIENTO Y MEJORA CONTINUA - DIRECTIVA 003</t>
  </si>
  <si>
    <t>ACTAS DE COMITÉ DE COORDINACIÓN DE CONTROL INTERNO 2013</t>
  </si>
  <si>
    <t>CONTRATISTAS OCI 2013</t>
  </si>
  <si>
    <t>AUDITORIA EXTERNA - VISITA FISCAL CONTRALORIA DE BOGOTÁ</t>
  </si>
  <si>
    <t>ACTAS DE LA OFICINA DE CONTROL INTERNO</t>
  </si>
  <si>
    <t>PROCESO DE CONTROL SEGUIMIENTO Y MEJORA CONTINUA - DECRETO 019 DE 2012</t>
  </si>
  <si>
    <t>AUDITORIA PERSONERIA DE BOGOTÁ</t>
  </si>
  <si>
    <t>PROCESO DE CONTROL SEGUIMIENTO Y MEJORA CONTINUA-PLAN ANTICORRUPCIÓN SERVICIO AL CIUDADANO</t>
  </si>
  <si>
    <t>PROCESO DE CONTROL SEGUIMIENTO Y MEJORA CONTINUA-DECRETO 334</t>
  </si>
  <si>
    <t>PROCESO DE CONTROL SEGUIMIENTO Y MEJORA CONTINUA-SEGUIMIENTO A COMITES</t>
  </si>
  <si>
    <t>PROCESO DE CONTROL SEGUIMIENTO Y MEJORA CONTINUA-PRESUPUESTO</t>
  </si>
  <si>
    <t>CONTRATISTAS OCI 2014</t>
  </si>
  <si>
    <t xml:space="preserve">PROCESO DE CONTROL SEGUIMIENTO Y MEJORA CONTINUA-JURIDICA Y CONTRATACIÓN </t>
  </si>
  <si>
    <t>INFORMES A ENTES DE CONTROL EVALUACIÓN DEL SISTEMA DE CONTROL INTERNO - PLAN DE ACCIÓN</t>
  </si>
  <si>
    <t>INFORMES A ENTES DE CONTROL EVALUACIÓN DEL SISTEMA DE CONTROL INTERNO - INFORME PORMENORIZADO</t>
  </si>
  <si>
    <t>INFORMES A ENTES DE LA ADMINISTRACIÓN DISTRITAL-SECRETARIA DE CULTURA, RECREACIÓN Y DEPORTE</t>
  </si>
  <si>
    <t>INFORMES A ENTES DE LA ADMINISTRACIÓN DISTRITAL-ALCALADIA</t>
  </si>
  <si>
    <t>INFORMES A ENTES DE CONTROL - DE EVALUACIÓN A LA GESTIÓN INSTITUCIONAL - ANTV</t>
  </si>
  <si>
    <t>INFORMES A ENTES DE CONTROL SEGUIMIENTO A DERECHOS DE AUTOR SOFTWARE</t>
  </si>
  <si>
    <t xml:space="preserve">INFORME CONTRALORIA </t>
  </si>
  <si>
    <t>INFORMES A ENTES DE CONTROL EVALUACIÓN DEL SISTEMA DE CONTROL INTERNO - VARIOS</t>
  </si>
  <si>
    <t>INFORMES A ENTES DE LA ADMINISTRACIÓN DISTRITAL-CUENTA ANUAL Y MENSUAL</t>
  </si>
  <si>
    <t>INFORMES A ENTES DE LA ADMINISTRACIÓN DISTRITAL-INFORMES DE CONCEJO</t>
  </si>
  <si>
    <t>INFORMES DE GESTIÓN</t>
  </si>
  <si>
    <t>MATRIZ PLAN DE MEJORAMIENTO</t>
  </si>
  <si>
    <t>PROCESO DE CONTROL SEGUIMIENTO Y MEJORA CONTINUA-ARQUEO CAJA MENOR</t>
  </si>
  <si>
    <t>INFORMES A ENTES DE CONTROL - SEGUIMIENTO PLAN DE MEJORAMIENTO ARCHIVO</t>
  </si>
  <si>
    <t>PROCESO DE CONTROL SEGUIMIENTO Y MEJORA CONTINUA-DIRECTIVA 003-2013</t>
  </si>
  <si>
    <t>CARPETA DE SEGUIMIENTO A DIANA FERNANDEZ</t>
  </si>
  <si>
    <t>INFORMES A ENTES DE LA ADMINISTRACIÓN DISTRITAL-CONTROLES DE ADVERTENCIA</t>
  </si>
  <si>
    <t>INFORMES A ENTES DE LA ADMINISTRACIÓN DISTRITAL-VEEDURIA</t>
  </si>
  <si>
    <t>INFORMES A ENTES DE CONTROL SEGUIMIENTO PLAN DE MEJORAMIENTO - PRIMER BIMESTRE</t>
  </si>
  <si>
    <t>PROCESO DE CONTROL SEGUIMIENTO Y MEJORA CONTINUA-1 SEGUIMIENTO MAPA DE RIESGOS</t>
  </si>
  <si>
    <t>INFORMES A ENTES DE CONTROL SEGUIMIENTO PLAN DE MEJORAMIENTO - SEGUNDO SEGUIMIENTO</t>
  </si>
  <si>
    <t>AUDITORIA EXTERNA -AUDITORIA PAD2014 CONTRALORIA DE BOGOTA</t>
  </si>
  <si>
    <t>SECRETARIA GENERAL</t>
  </si>
  <si>
    <t>DERECHOS DE PETICION 
CONCEJO DE BOGOTA 2014</t>
  </si>
  <si>
    <t>ACTOS ADMINISTRATIVOS
ACUERDOS ESTATUTOS Y RESOLUCIONES</t>
  </si>
  <si>
    <t xml:space="preserve">SOPORTES ACTAS JUNTA ADMINISTRADORA REGIONAL 2012. </t>
  </si>
  <si>
    <t xml:space="preserve">SOPORTES VOTACION JUNTA ADMINISTRADORA REGIONAL 2013. </t>
  </si>
  <si>
    <t>ACUERDOS JUNTA ADMINISTRADORA REGIONAL 
2013</t>
  </si>
  <si>
    <t>ACUERDOS JUNTA ADMINISTRADORA REGIONAL
 2014</t>
  </si>
  <si>
    <t xml:space="preserve">SOPORTES ACTAS JUNTA ADMINISTRADORA REGIONAL 2015. </t>
  </si>
  <si>
    <t xml:space="preserve">SOPORTES ACTAS JUNTA ADMINISTRADORA REGIONAL 2014. </t>
  </si>
  <si>
    <t>CIRCULARES INFORMATIVAS INTERNAS 
2012</t>
  </si>
  <si>
    <t>RADICACION DE ACUERDOS  Y CIRCULARES INTERNAS 2008</t>
  </si>
  <si>
    <t>RESOLUCIONES ADMONISTRATIVAS DEL CANAL 2004-5-6-7-8</t>
  </si>
  <si>
    <t>CONTROL NUMERACIONES RESOLUCIONES 2002 AL 2006</t>
  </si>
  <si>
    <t>LIBRO RADICADOR DE PROCESOS DISCIPLINARIOS 1999 A 2001</t>
  </si>
  <si>
    <t>CONVOCATORIA- SUBLIME PRODUCCIONES  PROPUESTA -DIVERSIDAD DE CREDOS- 2013</t>
  </si>
  <si>
    <t>AUTORIDAD NACIONAL DE TELEVISION ACUERDOS Y RESOLUCIONES 2012-2014</t>
  </si>
  <si>
    <t>ACUERDO JUNTA ADMINISTRADORA REGIONAL
1995 - 2005</t>
  </si>
  <si>
    <t>ACUERDO JUNTA ADMINISTRADORA REGIONAL
2006 - 2012</t>
  </si>
  <si>
    <t>III</t>
  </si>
  <si>
    <t>IV</t>
  </si>
  <si>
    <t>ANEXO
I</t>
  </si>
  <si>
    <t>ANEXO
II</t>
  </si>
  <si>
    <t>ANEXO
III</t>
  </si>
  <si>
    <t>ANEXO
IV</t>
  </si>
  <si>
    <t>1 CID</t>
  </si>
  <si>
    <t>453-607</t>
  </si>
  <si>
    <t>608-762</t>
  </si>
  <si>
    <t>763-908</t>
  </si>
  <si>
    <t>909-1227</t>
  </si>
  <si>
    <t>151-230</t>
  </si>
  <si>
    <t>151-273</t>
  </si>
  <si>
    <t>V</t>
  </si>
  <si>
    <t>VI</t>
  </si>
  <si>
    <t>TOMO I</t>
  </si>
  <si>
    <t>TOMO II</t>
  </si>
  <si>
    <t>TOMO III</t>
  </si>
  <si>
    <t>TOMO IV</t>
  </si>
  <si>
    <t>TOMO V</t>
  </si>
  <si>
    <t>TOMO VI</t>
  </si>
  <si>
    <t>TOMO VII</t>
  </si>
  <si>
    <t>1 de 3</t>
  </si>
  <si>
    <t>2 de 3</t>
  </si>
  <si>
    <t>3 de 3</t>
  </si>
  <si>
    <t>1 de 2</t>
  </si>
  <si>
    <t>2 de 2</t>
  </si>
  <si>
    <t xml:space="preserve">2 de 2 </t>
  </si>
  <si>
    <t>1de 3</t>
  </si>
  <si>
    <t>T:I</t>
  </si>
  <si>
    <t>T:II</t>
  </si>
  <si>
    <t>T:III</t>
  </si>
  <si>
    <t>T. IV</t>
  </si>
  <si>
    <t>T.V</t>
  </si>
  <si>
    <t>EXPEDIENTE 0013-2014 
PROCESO DISCIPLINARIO
013/2012</t>
  </si>
  <si>
    <t>EXPEDIENTE 0014-2014 
PROCESO DISCIPLINARIO
DIEGO MAURICIO ROMERO</t>
  </si>
  <si>
    <t xml:space="preserve">EXPEDIENTE 0015-2014 
PROCESO DISCIPLINARIO
DIEGO MAURICIO ROMERO </t>
  </si>
  <si>
    <t>EXPEDIENTE 0016-2014 
PROCESO DISCIPLINARIO
PERFOTEC- CLOSTER PHARMA</t>
  </si>
  <si>
    <t>EXPEDIENTE 0017-2014 
PROCESO DISCIPLINARIO
DIANA FERNANDEZ</t>
  </si>
  <si>
    <t>EXPEDIENTE 0018-2014 
PROCESO DISCIPLINARIO
GLORIA ANGELICA SANCHEZ</t>
  </si>
  <si>
    <t>EXPEDIENTE 001-2012 
PROCESO COBRO COACTIVO
HILDEBRANDO RANGEL NIÑO</t>
  </si>
  <si>
    <t>EXPEDIENTE 002-2012 
PROCESO COBRO COACTIVO
CLAUDIA YANETH FERRO DUCUARA</t>
  </si>
  <si>
    <t>EXPEDIENTE 003-2012 
PROCESO COBRO COACTIVO
CARLOS ANDRES CANCINO CORREDOR</t>
  </si>
  <si>
    <t>EXPEDIENTE 004-2012 
PROCESO COBRO COACTIVO
DANIEL CAMILO BELTRAN MORA</t>
  </si>
  <si>
    <t>EXPEDIENTE 001-2014 
PROCESO COBRO COACTIVO
PERFOTEC SAS CLOSTER PHARMA</t>
  </si>
  <si>
    <t>EXPEDIENTE 002-2014 
PROCESO COBRO COACTIVO
INCODER</t>
  </si>
  <si>
    <t xml:space="preserve">EXPEDIENTE 003-2014 
PROCESO COBRO COACTIVO 
FONDO DE VIGILANCIA Y SEG DE BTA </t>
  </si>
  <si>
    <t>EXPEDIENTE 004-2014 
PROCESO COBRO COACTIVO
INVERSIONES KIRYA</t>
  </si>
  <si>
    <t>EXPEDIENTE 005-2014 
PROCESO COBRO COACTIVO
TELEPACIFFICO</t>
  </si>
  <si>
    <t>EXPEDIENTE 005-2014 
PROCESO COBRO COACTIVO 
CENTURY MEDIA</t>
  </si>
  <si>
    <t>EXPEDIENTE 007-2014 
PROCESO COBRO COACTIVO
 MEDIA TEAM</t>
  </si>
  <si>
    <t>EXPEDIENTE 008-2014 
PROCESO COBRO COACTIVO 
FONDO DES. LOCAL KENNEDY</t>
  </si>
  <si>
    <t>EXPEDIENTE 2003-00617 
PROCESO LABORAL
SANDRA ISABEL BUSTOS</t>
  </si>
  <si>
    <t>EXPEDIENTE 2011-00279 
PROCESO LABORAL
JUAN CARLOS MOLANO</t>
  </si>
  <si>
    <t xml:space="preserve">ACUERDOS ADMINISTRATIVOS DE LA
JUNTA ADMINISTRADORA LOCAL  </t>
  </si>
  <si>
    <t xml:space="preserve">EXPEDIENTE 2002-03193
PROCESO ADMINISTRATIVO </t>
  </si>
  <si>
    <t>CONVENIO 
NO. 17 DE 2002</t>
  </si>
  <si>
    <t>CONVENIO  DIREC TV
2010</t>
  </si>
  <si>
    <t>REPARACION DIRECTA NO. 
2003-2191
LOTERIA DE CUNDINAMARCA</t>
  </si>
  <si>
    <t>EXPEDIENTE 001-2005 
PROCESO COBRO COACTIVO
MARIO CHAMIE MAZZILLO</t>
  </si>
  <si>
    <t>CONTRATO COPRODUCCIÓN 
NO. 001-2007</t>
  </si>
  <si>
    <t>EXPEDIENTE 2010-00586 
PROCESO LABORAL
HILDEBRANDO RANGEL</t>
  </si>
  <si>
    <t>CARPETA DOCUMENTOS COLEGIO  
THOMAS JEFERSON</t>
  </si>
  <si>
    <t>EXPEDIENTE 2011-00432 
PROCESO LABORAL</t>
  </si>
  <si>
    <t>PROCESOS DE RESPONSABILIDAD 
FISCAL</t>
  </si>
  <si>
    <t>CARPETA DE 
CAPACITACIONES</t>
  </si>
  <si>
    <t>ACUERDO DE PAGO 2011
JUAN CARLOS PEREZ
SOPORTE ESTRATEGICO LTDA</t>
  </si>
  <si>
    <t>CONCILIACION Y AUTO DE APROBACIO
 MINTIC</t>
  </si>
  <si>
    <t>CARPETA DE INCIDENTE DE SEGURIDAD 
INFORMATICA</t>
  </si>
  <si>
    <t>DENUNCIA 
FISCAL. 001-2012. SABOTAJE 30-01-12</t>
  </si>
  <si>
    <t>EXPEDIENTE 004-2012
PROCESO DISCIPLINARIO</t>
  </si>
  <si>
    <t>CARPETAS DE PLANILLAS NO. 15</t>
  </si>
  <si>
    <t xml:space="preserve">CARPETAS DE PLANILLAS. </t>
  </si>
  <si>
    <t>CARPETAS DE PLANILLAS NO. 13</t>
  </si>
  <si>
    <t>CARPETAS DE PLANILLAS NO. 10</t>
  </si>
  <si>
    <t xml:space="preserve">CARPETAS DE PLANILLAS </t>
  </si>
  <si>
    <t>EXPEDIENTE  003-2010
PROCESO DISCIPLINARIO</t>
  </si>
  <si>
    <t>EXPEDIENTE  004-2010
PROCESO DISCIPLINARIO</t>
  </si>
  <si>
    <t>CARPETA INGRESOS ALMACEN
2008</t>
  </si>
  <si>
    <t>CARPETA SALIDAS ALMACEN
2009</t>
  </si>
  <si>
    <t>EXPEDIENTE  008-2010
PROCESO DISCIPLINARIO TOMO 3</t>
  </si>
  <si>
    <t>EXPEDIENTE  008-2010
PROCESO DISCIPLINARIO TOMO 4</t>
  </si>
  <si>
    <t>EXPEDIENTE  008-2010
PROCESO DISCIPLINARIO TOMO 5</t>
  </si>
  <si>
    <t>EXPEDIENTE  008-2010
PROCESO DISCIPLINARIO TOMO 6</t>
  </si>
  <si>
    <t>EXPEDIENTE  008-2010
PROCESO DISCIPLINARIO TOMO 7</t>
  </si>
  <si>
    <t>CARPETA SALIDAS ALMACEN
2008</t>
  </si>
  <si>
    <t>CARPETA INGRESOS ALMACEN
2009</t>
  </si>
  <si>
    <t>CARPETA INGRESOS ALMACEN
2006-2007</t>
  </si>
  <si>
    <t>EXPEDIENTE  011-2011
PROCESO DISCIPLINARIO</t>
  </si>
  <si>
    <t>EXPEDIENTE  012-2011
PROCESO DISCIPLINARIO</t>
  </si>
  <si>
    <t>EXPEDIENTE  013-2011
PROCESO DISCIPLINARIO</t>
  </si>
  <si>
    <t>EXPEDIENTE  014-2011
PROCESO DISCIPLINARIO</t>
  </si>
  <si>
    <t>EXPEDIENTE  015-2011
PROCESO DISCIPLINARIO</t>
  </si>
  <si>
    <t>EXPEDIENTE  016-2011
PROCESO DISCIPLINARIO</t>
  </si>
  <si>
    <t>EXPEDIENTE  006-2011
PROCESO DISCIPLINARIO</t>
  </si>
  <si>
    <t>EXPEDIENTE  009-2011
PROCESO DISCIPLINARIO</t>
  </si>
  <si>
    <t>EXPEDIENTE  010-2011
PROCESO DISCIPLINARIO</t>
  </si>
  <si>
    <t>EXPEDIENTE  002-2011
PROCESO DISCIPLINARIO</t>
  </si>
  <si>
    <t>EXPEDIENTE  003-2011
PROCESO DISCIPLINARIO</t>
  </si>
  <si>
    <t>EXPEDIENTE  2007-00236
PROCESO DISCIPLINARIO</t>
  </si>
  <si>
    <t xml:space="preserve">CARPETAS ANEXO DE PLANILLAS. </t>
  </si>
  <si>
    <t>ARCHIVO DE BOGOTA- REGISTRO MARCHA</t>
  </si>
  <si>
    <t>EXPEDIENTE  008-2010
PROCESO ADMINISTRATIVO</t>
  </si>
  <si>
    <t>EXPEDIENTE 008-2010
SALIDAS ALMACEN 2009</t>
  </si>
  <si>
    <t xml:space="preserve">EXPEDIENTE 003 Y 009 DE 2011
</t>
  </si>
  <si>
    <t>EXPEDIENTE 002-2012 
PROCESO ACHIVADOS Y REMITIDOS POR COMPETENCIA</t>
  </si>
  <si>
    <t>EXPEDIENTE 007-2011 
PROCESO ACHIVADOS Y REMITIDOS POR COMPETENCIA</t>
  </si>
  <si>
    <t xml:space="preserve">EXPEDIENTE 009-2010
DENUNCIA HURTO CONSOLA </t>
  </si>
  <si>
    <t>DEMANDA LABORAL
ALEXANDER SASTOQUE M
2013</t>
  </si>
  <si>
    <t xml:space="preserve">EXPEDIENTE 2004-001588
ACCION POPULAR 
ELECTROLIMA S.A
</t>
  </si>
  <si>
    <t>EXPEDIENTE 132-2007
HILDEBRANDO RANGEL</t>
  </si>
  <si>
    <t>EXPEDIENTE 2004-001558
ELECTROLIMA S.A</t>
  </si>
  <si>
    <t>CARTAS AGENCIAS
2012</t>
  </si>
  <si>
    <t>EXPEDIENTE 2011-0432
PROCESO LABORAL
CLARA INES BOHORQUEZ</t>
  </si>
  <si>
    <t>EXPEDIENTE 6366-2005
DIANA ISABEL BAN ESTUPIÑAN</t>
  </si>
  <si>
    <t>ACUERDO REESTRUCTURACION 
COLEGIO THOMAS JACSON</t>
  </si>
  <si>
    <t>CINEMATECA DISTRITAL
CESION DOCUMENTAL
EL ESPEJO</t>
  </si>
  <si>
    <t>ASUNTOS DE SEGURIDAD SOCIAL
EPS</t>
  </si>
  <si>
    <t>PROCESO COACTIVO 1910
CONTRALORIA DE BOGOTA</t>
  </si>
  <si>
    <t>EXPEDIENTE 
CABLE NOTICIAS</t>
  </si>
  <si>
    <t>EXPEDIENTE 2006-00657
HENRY JAVIER LOPEZ MUÑETON</t>
  </si>
  <si>
    <t>EXPEDIENTE 2011-08808
JAIRO REYES BULLA</t>
  </si>
  <si>
    <t>ACCION POPULAR 2009-314
JHON ALEXANDER CARVAJAL</t>
  </si>
  <si>
    <t>EXPEDIENTE 2011-00126
ROBERTO ESGUERRA PARDO</t>
  </si>
  <si>
    <t>EXPEDIENTE 005-2012
AVERIGUACION DE RESPONSABLES</t>
  </si>
  <si>
    <t>EXPEDIENTE 2009-00935
GILBERTO RAMOS CAMACHO</t>
  </si>
  <si>
    <t>EXPEDIENTE 2013-14273
MARCO FIDEL RAMIREZ</t>
  </si>
  <si>
    <t>PROYECTOS DE ACUERDO Y PROYECTOS DE LEY
2009-2010</t>
  </si>
  <si>
    <t>DERECHOS DE PETICION 2009
CONCEJO DE BOGOTA</t>
  </si>
  <si>
    <t>DERECHOS DE PETICION2009- 2010
CLARA INES BOHORQUEZ</t>
  </si>
  <si>
    <t>SOLICITUDES DE COPIAS 2009</t>
  </si>
  <si>
    <t>DERECHOS DE PETICION 2009</t>
  </si>
  <si>
    <t>PROPOSICIONES JURIDICAS 2009</t>
  </si>
  <si>
    <t>DERECHOS DE PETICION 2009-2011
HILDEBRANDO RANGEL N</t>
  </si>
  <si>
    <t>DERECHOS DE PETICION 2010
CONCEJO DE BOGOTA</t>
  </si>
  <si>
    <t>DERECHOS DE PETICION 
2010</t>
  </si>
  <si>
    <t>DERECHOS DE PETICION 
2011</t>
  </si>
  <si>
    <t>ACUERDO DE LA COMISION NACIONAL TELEVISION
 2006</t>
  </si>
  <si>
    <t>INFORMES GESTION INTERNA  AREA  PLANEACION
2006</t>
  </si>
  <si>
    <t xml:space="preserve">COMISION NACIONAL DE TELEVISION
2006 1 DE 2
</t>
  </si>
  <si>
    <t xml:space="preserve">COMISION NACIONAL DE TELEVISION
2006 2 DE 2
</t>
  </si>
  <si>
    <t>INFORMES DE GESTION INTERNA 2006
AREA CONTROL INTERNO   1 DE 2</t>
  </si>
  <si>
    <t>INFORMES DE GESTION INTERNA 2006
CONTROL INTERNO   2 DE 2</t>
  </si>
  <si>
    <t>INFORMES DE GESTION INTERNA 2006
SECRETARIA GENERAL  1 DE 2</t>
  </si>
  <si>
    <t>INFORMES DE GESTION INTERNA 2006
SECRETARIA GENERAL  2 DE 2</t>
  </si>
  <si>
    <t>CONSEJO NACIONAL ELECTORAL
2010</t>
  </si>
  <si>
    <t>INFORMES DE GESTION INTERNA 2010
1 DE 4</t>
  </si>
  <si>
    <t>INFORMES DE GESTION INTERNA 2010
2 DE 4</t>
  </si>
  <si>
    <t>INFORMES DE GESTION INTERNA 2010
3 DE 4</t>
  </si>
  <si>
    <t>INFORMES DE GESTION INTERNA 2010
4 DE 4</t>
  </si>
  <si>
    <t>CIRCULARES ALCALDIA MAYOR DE BOGOTA 
 2010  1 DE 2</t>
  </si>
  <si>
    <t>CIRCULARES ALCALDIA MAYOR DE BOGOTA
 2010  2 DE 2</t>
  </si>
  <si>
    <t>CIRCULARES DIRECTIVAS ALCADIA MAYOR DE BOGOTA
2010</t>
  </si>
  <si>
    <t>CORRESPONDENCIA DE ALCALDIA MAYOR DE BOGOTA
 SECRETARIA GENERAL 2010</t>
  </si>
  <si>
    <t>DOCUMENTOS DE FONDO DE PREVENCION Y ATENCION DE EMERGENCIAS 2010</t>
  </si>
  <si>
    <t>CORRESPONDENCIA DE SECRETARIA 
DE DESARROLLO ECONOMICO 2010</t>
  </si>
  <si>
    <t>DEFENSORIA ESPACIO PUBLICO 
2010</t>
  </si>
  <si>
    <t>CORRESPONDENCIA SECRETARIA DISTRITAL DE PLANEACION 2010</t>
  </si>
  <si>
    <t>DOCUMENTOS DEL SERVICIO CIVIL
2010</t>
  </si>
  <si>
    <t>DOCUMENTOS DE COMITÉ CONFIS 
2010</t>
  </si>
  <si>
    <t>DOCUMENTOS Y CORRESPONDENCIA DE LA 
 SECRETARIA DE HACIENDA  2010</t>
  </si>
  <si>
    <t>CORRESPONDENCIA DEL CONSEJO DE BOGOTA
2007</t>
  </si>
  <si>
    <t>DERECHOS DE PETICION 
2007</t>
  </si>
  <si>
    <t xml:space="preserve">PROPOCIOCION CONCEJO DE BOGOTA 2007.  1 DE 3 </t>
  </si>
  <si>
    <t xml:space="preserve">PROPOCIOCION CONCEJO DE BOGOTA 2007.  2 DE 3 </t>
  </si>
  <si>
    <t xml:space="preserve">PROPOCIOCION CONCEJO DE BOGOTA 2007. 3  DE 3 </t>
  </si>
  <si>
    <t>INFORME AUDITORIA VIGENCIA
2009</t>
  </si>
  <si>
    <t>INFORME AUDITORIA VIGENCIA
2010</t>
  </si>
  <si>
    <t>PROCESO DE RESPONSABILIDAD FISCAL N.170/00-005/11</t>
  </si>
  <si>
    <t>PROCESO DE RESPONSABILIDAD FISCAL N.170100-020/11</t>
  </si>
  <si>
    <t>PROCESO DE RESPONSABILIDAD FISCAL N.170100-004/11</t>
  </si>
  <si>
    <t>PERSONERIA DE BOGOTA
EXPEDIENTE 33807-2011</t>
  </si>
  <si>
    <t>PERSONERIA DE BOGOTA
EXPEDIENTE 33803-2011</t>
  </si>
  <si>
    <t>PERSONERIA DE BOGOTA
EXPEDIENTE 33814-2011</t>
  </si>
  <si>
    <t>PERSONERIA DE BOGOTA
EXPEDIENTE 33870-2011</t>
  </si>
  <si>
    <t>PERSONERIA DE BOGOTA
EXPEDIENTE 31330-2011</t>
  </si>
  <si>
    <t>PERSONERIA DE BOGOTA
EXPEDIENTE 33791-2011</t>
  </si>
  <si>
    <t>PERSONERIA DE BOGOTA
EXPEDIENTE 33887-2011</t>
  </si>
  <si>
    <t>PERSONERIA DE BOGOTA
EXPEDIENTE 33796-2011</t>
  </si>
  <si>
    <t>INFORME DE REVISORIA FISCAL 
A DICIEMBRE 31/2010</t>
  </si>
  <si>
    <t>INFORMES PROCESOS DISCIPLINARIOS
2010</t>
  </si>
  <si>
    <t>SOPORTES DE ACCION POPULAR 314/2009
JHON A. CARVAJAL</t>
  </si>
  <si>
    <t>EXPEDIENTE NO. 144/2009
COMISION NACIONAL DE TELEVISION</t>
  </si>
  <si>
    <t>ANTECEDENTES CESION DE CUOTAS SOCIALES CANAL CAPITAL</t>
  </si>
  <si>
    <t>FACTURAS RADIO Y TELEVISION DE COLOMBIA
BOQUERON 1 CHIPAQUE</t>
  </si>
  <si>
    <t>FORMATO DE AUTOR COLOMBIA DE MEMORIA</t>
  </si>
  <si>
    <t>INTERFERENCIA EMISION 
30-01_2012</t>
  </si>
  <si>
    <t>EXPEDIENTE CELEBRACION FINAL DE FUTBOL 
2012</t>
  </si>
  <si>
    <t>COBROS
RADIO Y TELEVISION DE COLOMBIA</t>
  </si>
  <si>
    <t>TELEVISION POR SUSCRIPCION
2008</t>
  </si>
  <si>
    <t>QUEJA MICHAEL VALENCIA
18/02/2012</t>
  </si>
  <si>
    <t>DERECHO DE PETICION DE 
 FELIPE MORENO  2010</t>
  </si>
  <si>
    <t>REGIMEN DE CONTRATACION CANAL CAPITAL CONCEPTO 
COMISION NACIONAL DE TELEVISION 2008</t>
  </si>
  <si>
    <t>PERSONERIA DE BOGOTA
ASUNTOS DISCIPLINARIOS 37398/09</t>
  </si>
  <si>
    <t>EXPEDIENTE 096 DE 2007
COMISION NACIONAL DE TELEVISION</t>
  </si>
  <si>
    <t>INFORME PROCESOS
CLAUDIA CHAVEZ</t>
  </si>
  <si>
    <t>SECRETARIA GENERAL. SOPORTES JUNTA ADMINISTRADORA REGIONAL
 ENERO - MAYO 2007</t>
  </si>
  <si>
    <t>SECRETARIA GENERAL. SOPORTES JUNTA ADMINISTRADORA REGIONAL
JUNTA - DICIEMBRE 2007</t>
  </si>
  <si>
    <t xml:space="preserve">SECRETARIA GENERAL  SOPORTES JUNTA ADMINISTRADORA REGIONAL
ENERO - MAYO 2008 </t>
  </si>
  <si>
    <t xml:space="preserve">SECRETARIA GENERAL  SOPORTES JUNTA ADMINISTRADORA REGIONAL
JULIO - DICIEMBRE 2008 </t>
  </si>
  <si>
    <t>SECRETARIA GENERAL SOPORTES JUNTA ADMINISTRADORA REGIONAL
ABRIL - NOVIEMBRE 2009</t>
  </si>
  <si>
    <t>SECRETARIA GENERAL SOPORTES JUNTA ADMINISTRADORA REGIONAL
ENERO - MARZO 2009</t>
  </si>
  <si>
    <t>SECRETARIA GENERAL SOPORTES JUNTA ADMINISTRADORA REGIONAL
ENERO - JUNIO 2010</t>
  </si>
  <si>
    <t>SECRETARIA GENERAL SOPORTES JUNTA ADMINISTRADORA REGIONAL
JULIO - DICIEMBRE 2010</t>
  </si>
  <si>
    <t>SOPORTES DE LA JUNTA DE ADMINISTRACION REGIONAL 
2011</t>
  </si>
  <si>
    <t xml:space="preserve"> DERECHOS DE PETICION
SECRETARIA GENERAL 2007</t>
  </si>
  <si>
    <t xml:space="preserve"> CONCEPTOS JURIDICOS
SECRETARIA GENERAL 2007</t>
  </si>
  <si>
    <t>CORRESPONDENCIA DE CONTRALORIA  2007
SECRETARIA GENERAL 1 DE 3</t>
  </si>
  <si>
    <t>CORRESPONDENCIA DE CONTRALORIA  2007
SECRETARIA GENERAL 2 DE 3</t>
  </si>
  <si>
    <t>CORRESPONDENCIA DE CONTRALORIA  2007
SECRETARIA GENERAL 3 DE 3</t>
  </si>
  <si>
    <t xml:space="preserve"> ALCALDIA MAYOR DE BOGOTA
2007  1 DE 3 </t>
  </si>
  <si>
    <t xml:space="preserve"> ALCALDIA MAYOR DE BOGOTA
2007  2 DE 3 </t>
  </si>
  <si>
    <t xml:space="preserve"> ALCALDIA MAYOR DE BOGOTA
2007  3 DE 3 </t>
  </si>
  <si>
    <t xml:space="preserve"> COMENTARIOS Y PROYECTOS DE ACUERDOS
DE CANAL CAPITAL 2007</t>
  </si>
  <si>
    <t>INFORMES DE GESTION INTERNA 2007
1 DE 4</t>
  </si>
  <si>
    <t>INFORMES GESTION INTERNA 2007
2 DE 4</t>
  </si>
  <si>
    <t xml:space="preserve"> GESTION INTERNA 2007
SECRETARIA GENERAL   3 DE 4</t>
  </si>
  <si>
    <t xml:space="preserve"> GESTION INTERNA 2007
SECRETARIA GENERAL   4 DE 4</t>
  </si>
  <si>
    <t xml:space="preserve"> CESION DE CUOTAS SOCIALES 2007 
   1 DE 2 </t>
  </si>
  <si>
    <t xml:space="preserve">CESION DE CUOTAS SOCIALES 
2007    2 DE 2 </t>
  </si>
  <si>
    <t>PROCESOS DISCIPLINARIO
NO. 78545/2014</t>
  </si>
  <si>
    <t>RESPUESTA CASO ALCALDIA
PROCESO DISCIPLINARIO 78499/14</t>
  </si>
  <si>
    <t>RESPUESTA CASO BALTAZAR GARZON
PROCESO DISCIPLINARIO 78516/14</t>
  </si>
  <si>
    <t>RESPUESTA CASO SOLARIS
PROCESO DISCIPLINARIO 78504/14</t>
  </si>
  <si>
    <t>PROCESO DISCIPLINARIO NO. 94066
MARCO FIDEL RAMIREZ</t>
  </si>
  <si>
    <t>ENTIDADES PUBLICAS  2011
1 DE 2</t>
  </si>
  <si>
    <t>ENTIDADES PUBLICAS  2011
2 DE 2</t>
  </si>
  <si>
    <t>COMISION NACIONAL DE TELEVISION  
2011    1 DE 3</t>
  </si>
  <si>
    <t>COMISION NACIONAL DE TELEVISION  
2011    2 DE 3</t>
  </si>
  <si>
    <t>COMISION NACIONAL DE TELEVISION  
2011    3 DE 3</t>
  </si>
  <si>
    <t>ALCALDIA MAYOR DE BOGOTA 2011
1 DE 2</t>
  </si>
  <si>
    <t>ALCALDIA MAYOR DE BOGOTA 2011
2 DE 2</t>
  </si>
  <si>
    <t>CONTRALORIA DE BOGOTA PAD 2013
VIGENCIA 2011 - 2012</t>
  </si>
  <si>
    <t>CONCEJO DE BOGOTA 2008
1 DE 2</t>
  </si>
  <si>
    <t>CONCEJO DE BOGOTA 2008
2 DE 2</t>
  </si>
  <si>
    <t>CONTRALORIA DE BOGOTA 2008
1 DE 3</t>
  </si>
  <si>
    <t>CONTRALORIA DE BOGOTA 2008
2 DE 3</t>
  </si>
  <si>
    <t>CONTRALORIA DE BOGOTA 2008
3 DE 3</t>
  </si>
  <si>
    <t>ALCALDIA MAYOR DE BOGOTA 2008
1 DE 3</t>
  </si>
  <si>
    <t>ALCALDIA MAYOR DE BOGOTA 2008
2 DE 3</t>
  </si>
  <si>
    <t>ALCALDIA MAYOR DE BOGOTA 2008
3 DE 3</t>
  </si>
  <si>
    <t>ALCALDIA MAYOR DE BOGOTA 2008
1 DE 2</t>
  </si>
  <si>
    <t>ALCALDIA MAYOR DE BOGOTA 2008
2 DE 2</t>
  </si>
  <si>
    <t>COMISION NACIONAL DE TELEVISION 
 2008</t>
  </si>
  <si>
    <t>CIRCULAES DIFERENTES ENTIDADES 2008
1 DE 2</t>
  </si>
  <si>
    <t>CIRCULARES DIFERENTES ENTIDADES 2008
2 DE 2</t>
  </si>
  <si>
    <t>PROPOSICIONES JURIDICAS DEL  CONCEJO DE BOGOTA
 2008</t>
  </si>
  <si>
    <t>INVESTIGACIONES COMISION NACIONAL DE TELEVISION
2008</t>
  </si>
  <si>
    <t>INFORME DERECHOS DE PETICION
2008</t>
  </si>
  <si>
    <t>DERECHOS DE PETICION 
2008</t>
  </si>
  <si>
    <t>COMENTARIOS Y  PROYECTOS DE ACUERDOS
 2008</t>
  </si>
  <si>
    <t>COPIAS ESCRITURAS 2004
1 DE 3</t>
  </si>
  <si>
    <t>COPIAS ESCRITURAS 2004
2 DE 3</t>
  </si>
  <si>
    <t>COPIAS ESCRITURAS 2004
3 DE 3</t>
  </si>
  <si>
    <t>ACTAS Y RESOLUCIONES 
2005</t>
  </si>
  <si>
    <t>COPIAS ESCRITURAS 2005
1 DE 3</t>
  </si>
  <si>
    <t>COPIAS ESCRITURAS 2005
2 DE 3</t>
  </si>
  <si>
    <t>COPIAS ESCRITURAS 2005
3 DE 3</t>
  </si>
  <si>
    <t>MEMORANDOS 
2006</t>
  </si>
  <si>
    <t>CONVENIOS COMISION NACIONAL DE TELEVISION 
2007   1 DE 3</t>
  </si>
  <si>
    <t>CONVENIOS COMISION NACIONAL DE TELEVISION 
2007   2 DE 3</t>
  </si>
  <si>
    <t>CONVENIOS COMISION NACIONAL DE TELEVISION 
2007   3 DE 3</t>
  </si>
  <si>
    <t>INFORME DE ACTIVIDADES MENSUALES
2008</t>
  </si>
  <si>
    <t>DOCUMENTOS ALMACEN
2007</t>
  </si>
  <si>
    <t>CONTRATOS FACTURAS Y CORRESPONDENCIA 
DIRECTV  2009</t>
  </si>
  <si>
    <t>CORRESPONDENCIA DE ENTIDADES PUBLICAS 
2009</t>
  </si>
  <si>
    <t>CIRCULARES Y MEMORANDOS DE  DIFERENTES ENTIDADES 
2009</t>
  </si>
  <si>
    <t>COMPRA MASTER DE EMISION
2009</t>
  </si>
  <si>
    <t>NOMBRAMIENTOS JUNTA ADMINISTRADORA REGIONAL
2009</t>
  </si>
  <si>
    <t>CORRESPONDENCIA DE CONTRALORIA DE BOGOTA
2009-2010-2011</t>
  </si>
  <si>
    <t>CORRESPONDENCIA DE LA CONTRALORIA DE BOGOTA
2009-2010-2011</t>
  </si>
  <si>
    <t>COMISION NACIONAL DE TELEVISION
2009</t>
  </si>
  <si>
    <t>COMISION NACIONAL DE TELEVISION 
2009</t>
  </si>
  <si>
    <t>GESTION INTERNA 
2009</t>
  </si>
  <si>
    <t>CORRESPONDENCIA ALCALDIA MAYOR DE BOGOTA
2009</t>
  </si>
  <si>
    <t>CORRESPONDENCIA SECRETARIA GENERAL DE LA ALCALDIA 
MAYOR DE BOGOTA 2006</t>
  </si>
  <si>
    <t>PROPOSICIONES JURIDICAS DEL CONCEJO
2006</t>
  </si>
  <si>
    <t>DIFERENTES ENTIDADES
2006</t>
  </si>
  <si>
    <t>CONCEJO DE BOGOTA 
2006</t>
  </si>
  <si>
    <t>COMENTARIOS PROYECTOS DE LEY
2006</t>
  </si>
  <si>
    <t>INFORME DE AUDITORIA CONTRALORIA
2006</t>
  </si>
  <si>
    <t>CONTRALORIA DE BOGOTA
2006</t>
  </si>
  <si>
    <t>DIRECTIVAS ALCALDIA MAYOR 
2006</t>
  </si>
  <si>
    <t>PROYECTOS DE ACUERDOS DEL CONCEJO 
  2006</t>
  </si>
  <si>
    <t>CONTRALORIA 
2006</t>
  </si>
  <si>
    <t>VEEDURIA CASO RENE FIGUEROA
2006</t>
  </si>
  <si>
    <t>ALCALDIA MAYOR CIRCULARES 
2006</t>
  </si>
  <si>
    <t>PERSONERIA DE BOGOTA
2006</t>
  </si>
  <si>
    <t>SECRETARIA DE HACIENDA 
2006</t>
  </si>
  <si>
    <t xml:space="preserve">GESTION INTERNA 2007
TOMO I </t>
  </si>
  <si>
    <t>COMISION NACIONAL DE TELEVISION
2007</t>
  </si>
  <si>
    <t>DIFERENTES ENTIDADES 2007
TOMO II</t>
  </si>
  <si>
    <t>VEEDURIA DE BOGOTA 
2007</t>
  </si>
  <si>
    <t>PERSONERIA DE BOGOTA
2007</t>
  </si>
  <si>
    <t>ALCALDIA MAYOR DE BOGOTA 2007
TOMO I</t>
  </si>
  <si>
    <t xml:space="preserve">GESTION INTERNA 2007
TOMO III </t>
  </si>
  <si>
    <t>CONTRALORIA GENERAL DE LA REPUBLICA  
2007</t>
  </si>
  <si>
    <t>ALCALDIA MAYOR DE BOGOTA 
2007</t>
  </si>
  <si>
    <t>INSTITUTO DISTRITAL DE RECREACION Y DEPORTE 
2007</t>
  </si>
  <si>
    <t>SECRETARIA DISTRITAL DE DE CULTURA RECREACION Y DEPORTE 
2007</t>
  </si>
  <si>
    <t>GESTION INTERNA 2008
TOMO II</t>
  </si>
  <si>
    <t>GESTION INTERNA 2008
TOMO I</t>
  </si>
  <si>
    <t>ENTIDADES PUBLICAS 
2008</t>
  </si>
  <si>
    <t>PLAN DE MEJORAMIENTO 
AUDITORIA 2009</t>
  </si>
  <si>
    <t>DERECHOS DE PETICION 
 2009 - 2010</t>
  </si>
  <si>
    <t>INFORME DE GESTION
FARAH VITERI 2013</t>
  </si>
  <si>
    <t>ENTREGA DE CARGO VENTAS Y MERCADEO 
2013</t>
  </si>
  <si>
    <t>DERECHO DE PETICION CONCEJO DE BOGOTA
Y CAMARA DE REPRESENTANTES 2010-2011</t>
  </si>
  <si>
    <t>DOCUMENTOS CNTV 
2011</t>
  </si>
  <si>
    <t>DOCUMENTOS PERSONALES DE 
HOLLMAN MORRIS</t>
  </si>
  <si>
    <t>INFORME DE GESTION 
SUBDIRECCION ADMIONISTRATIVA</t>
  </si>
  <si>
    <t>ALVARO URIBE VELEZ
SOPORTES DE MONITOREO DE MEDIOS</t>
  </si>
  <si>
    <t xml:space="preserve">INFORME DE GESTION 
COORDINACION DE PRODUCCION </t>
  </si>
  <si>
    <t>PROGRAMA DE ADQUISICIONES TRANSMISION ANALOGA 2015</t>
  </si>
  <si>
    <t>RESPUESTA DEL DERECHO DE PETICION DEL
 CONCEJO DE BOGOTA NO. 645</t>
  </si>
  <si>
    <t>CIRCULARES INTERNAS EXTERNAS
2013</t>
  </si>
  <si>
    <t>JUNTA ADMINISTRADORA REGIONAL
2013</t>
  </si>
  <si>
    <t>CORRESPONDENCIA  ENVIADA Y RECIBIDA DE LA 
COMISION NACIONAL DE TELEVISION 2010</t>
  </si>
  <si>
    <t>CORRESPONDENCIA DE GESTION INTERNA 
2011</t>
  </si>
  <si>
    <t>RESOLUCIONES COPIAS 
2011</t>
  </si>
  <si>
    <t>RESOLUCIONES COPIAS 
2010</t>
  </si>
  <si>
    <t>RESOLUCION CNTV 
2010</t>
  </si>
  <si>
    <t>INFORME VEEDURIA DISTRITAL DE BOGOTA</t>
  </si>
  <si>
    <t>INFORMES DE DERECHO DE PETICION 
CONCEJO DE BOGOTA 2010</t>
  </si>
  <si>
    <t>TABLA DE REGISTRO DE SEGUIMIENTO
 DERECHO DE PETICION 2010</t>
  </si>
  <si>
    <t>PROCESO CPOLOMBIA TELECOMUNICACIONES 2010</t>
  </si>
  <si>
    <t>ACTAS DE COMITÉ EFECUTIVO 
2010</t>
  </si>
  <si>
    <t>SEGUIMIENTO PROCESO DISCIPLINARIO 2010</t>
  </si>
  <si>
    <t>DERECHOS DE PETICION 
NOVIEMBRE 2013</t>
  </si>
  <si>
    <t>DERECHOS DE PETICION 
OCTUBRE 2013</t>
  </si>
  <si>
    <t>DERECHOS DE PETICION 
SEPTIEMBRE 2013</t>
  </si>
  <si>
    <t>DERECHOS DE PETICION 
AGOSTO 2013</t>
  </si>
  <si>
    <t>DERECHOS DE PETICION
JULIO 2013</t>
  </si>
  <si>
    <t>DERECHOS DE PETICION 
JUNIO 2013</t>
  </si>
  <si>
    <t>DERECHOS DE PETICION 
MAYO 2013</t>
  </si>
  <si>
    <t>DERECHOS DE PETICION 
DICIEMBRE DE 2013</t>
  </si>
  <si>
    <t>DERECHOS DE PETICION
ABRIL  2013</t>
  </si>
  <si>
    <t>DERECHOS DE PETICION
MARZO 2013</t>
  </si>
  <si>
    <t>DERECHOS DE PETICION
FEBRERO 2013</t>
  </si>
  <si>
    <t>DERECHOS DE PETICION 
ENERO 2013</t>
  </si>
  <si>
    <t>DERECHOS DE PETICION 
2012</t>
  </si>
  <si>
    <t>DERECHOS DE PETICION 
 2012</t>
  </si>
  <si>
    <t>DERECHOS DE PETICION 
PAPA POR SIEMPRE 2012</t>
  </si>
  <si>
    <t>DERECHOS DE PETICION  2012
CONCEJO DE BOGOTA</t>
  </si>
  <si>
    <t>PROPOSICIONES 2012
CONCEJO DE BOGOTA</t>
  </si>
  <si>
    <t>PROPOSICIONES  2012
CONCEJO DE BOGOTA</t>
  </si>
  <si>
    <t>PROPOSICIONES  2010-2011
CONCEJO DE BOGOTA</t>
  </si>
  <si>
    <t>DERECHOS DE PETICION  2014
CONCEJO DE BOGOTA</t>
  </si>
  <si>
    <t>PROPOSICIONES  2014
CONCEJO DE BOGOTA</t>
  </si>
  <si>
    <t>PROPOSICIONES  2013
CONCEJO DE BOGOTA</t>
  </si>
  <si>
    <t>DERECHOS DE PETICION 2013
CONCEJO DE BOGOTA</t>
  </si>
  <si>
    <t>ACUERDOS JUNTA ADMINISTRADORA REGIONAL
2015</t>
  </si>
  <si>
    <t>RESOLUCIONES 
2015</t>
  </si>
  <si>
    <t>RESOLUCIONES 
2014</t>
  </si>
  <si>
    <t>RESOLUCIONES 
2013</t>
  </si>
  <si>
    <t>CIRCULARES INTERNAS 
2004-2005</t>
  </si>
  <si>
    <t>CIRCULARES INTERNAS 
2006</t>
  </si>
  <si>
    <t>CIRCULARES INTERNAS 
2007</t>
  </si>
  <si>
    <t>CIRCULARES INTERNAS 
2008</t>
  </si>
  <si>
    <t>CIRCULARES INTERNAS 
2009</t>
  </si>
  <si>
    <t>CIRCULARES INTERNAS 
2010</t>
  </si>
  <si>
    <t>CIRCULARES INTERNAS 
2011</t>
  </si>
  <si>
    <t>CIIRCULARES INTERNAS ADMINISTRATIVAS 
2013</t>
  </si>
  <si>
    <t>CIIRCULARES INTERNAS ADMINISTRATIVAS 
2014</t>
  </si>
  <si>
    <t>CIIRCULARES INTERNAS ADMINISTRATIVAS 
2015</t>
  </si>
  <si>
    <t>INFORME Y DICTAMEN REVISOR FISCAL. ENTIDADES OBLIGADAS
2007</t>
  </si>
  <si>
    <t>COPIA INFORME Y DICTAMEN REVISOR FISCAL. ENTIDADES OBLIGADAS
2007</t>
  </si>
  <si>
    <t>ACTAS DE INFORME DE GESTION
DE JEFE DE OFICINA DE CONTROL INTERNO 2008</t>
  </si>
  <si>
    <t>ACTAS DE INFORME DE GESTION
GERENCIA GENERAL 2008</t>
  </si>
  <si>
    <t>INFORMES POR AREAS DEL PLAN FINANCIERO
2006 -2007</t>
  </si>
  <si>
    <t>INFORME DE ESTADOS FINANCIEROS 
CANAL CAPITA 2008</t>
  </si>
  <si>
    <t>ACTA DE INFORMES DE GESTION
SECRETARIA GENERAL 2007</t>
  </si>
  <si>
    <t>BALANCE GENERAL COMPARATIVO A NIVEL DE CUENTA
2008</t>
  </si>
  <si>
    <t>INFORME PROYECTO DE PRESUPUESTO
2010</t>
  </si>
  <si>
    <t>INFORME DE ACTIVIDADES 
CLARA INES BOHORQUEZ 2009</t>
  </si>
  <si>
    <t>INFORME DE ACTIVIDADES 
2009</t>
  </si>
  <si>
    <t>ACTA DE INFORME DE GESTION  
DIRECTOR OPERATIVO 2011</t>
  </si>
  <si>
    <t>ACTA DE INFORME DE GESTION  
SECRETARIA GENERAL 2008</t>
  </si>
  <si>
    <t>INFORME DE ESTADOS FINANCIEROS
2007</t>
  </si>
  <si>
    <t>INFORME DE GESTION SUBDIRECCION FINANACIERA 2008</t>
  </si>
  <si>
    <t>COPIA ANEXOS E INFORMES DE AUDITORIA DEL PROCESO  
DE LIDA RINCON 2007</t>
  </si>
  <si>
    <t>ANEXOS DEL PROCESO DISCIPLINARIO NO.1378  
DE LIDA RINCON 2007</t>
  </si>
  <si>
    <t xml:space="preserve">INFORME DE INVENTARIOS FISICO DE PROPIEDAD PLANTA Y EQUIPO
2006
</t>
  </si>
  <si>
    <t>INFORME DEL PRESUPUESTO OFICIAL PARA CONTRATACION 
EN CANAL CAPITAL 2007</t>
  </si>
  <si>
    <t>BALANCE GENERAL COMPARATIVO  
2006 - 2008</t>
  </si>
  <si>
    <t>INFORME DE GESTION CADA UNA DE LAS 
AREAS DE CANAL CAPITAL 2008</t>
  </si>
  <si>
    <t>ACTA DE INFORME DE ENTREGA DE CARGO
COORDINADORA PRODUCCION 2011</t>
  </si>
  <si>
    <t>HERAMIENTAS PARA FORTALECER EL SISTEMAS DE
 CONTROL INTERNO PLAN ESTRATEGICO 2005-2007</t>
  </si>
  <si>
    <t>SOPORTES DE INVITACION PUBLICA 
DEL SENADO DE LA REPUBLICA NO.006 DE 2004</t>
  </si>
  <si>
    <t xml:space="preserve">INFORMACION DEL ESTADO ACTUAL DE CANAL CAPITAL
2003 TOMO 2 </t>
  </si>
  <si>
    <t>MANUAL DE PROCEDIMIENTOS DE CANAL CAPITAL
2005</t>
  </si>
  <si>
    <t>INFORME DE GESTION 2012
ROCIO RAMOS</t>
  </si>
  <si>
    <t xml:space="preserve">LIBRO DE REGISTRO DE SOCIOS
CAMARA DE COMERCIO </t>
  </si>
  <si>
    <t xml:space="preserve">INFORME Y ENTREGA DE CARGO VENTAS Y MERCADEO </t>
  </si>
  <si>
    <t>LIBRO DE ACTAS  ADMINISTRADORA REGIONAL  NO. 153 A 166</t>
  </si>
  <si>
    <t>LIBRO DE ACTAS  ADMINISTRADORA REGIONAL NO. 185 Y 186</t>
  </si>
  <si>
    <t>ACTAS JUNTA  ADMINISTRADORA REGIONAL  NO. 114 A 134</t>
  </si>
  <si>
    <t>ACTAS JUNTA  ADMINISTRADORA REGIONAL  NO. 96 A 112</t>
  </si>
  <si>
    <t>ACTAS JUNTA  ADMINISTRADORA REGIONAL  NO. 135/ A 152</t>
  </si>
  <si>
    <t>ACTAS JUNTA  ADMINISTRADORA REGIONAL  NO 82 A 95</t>
  </si>
  <si>
    <t>ACTAS JUNTA  ADMINISTRADORA REGIONAL NO. 60 A 81</t>
  </si>
  <si>
    <t>ACTAS JUNTA  ADMINISTRADORA REGIONAL NO 38 A LA 59</t>
  </si>
  <si>
    <t>ACTAS JUNTA ADMINISTRADORA REGIONAL NO 24 A LA 37</t>
  </si>
  <si>
    <t xml:space="preserve">ACTAS JUNTA  ADMINISTRADORA REGIONAL DEL NO. 1 A 23
 </t>
  </si>
  <si>
    <t>RESPUESTA AL INFORME OBSERVACIONES DE MANEJO DE INVENTARIOS MATERIALES Y SUMINISTROS DE OFICINA ASEO Y CAFETERIA</t>
  </si>
  <si>
    <t>ACTA DE INFORME DE GESTION
2012</t>
  </si>
  <si>
    <t>CARTA DE PRESENTACION 
PROPUESTA RAFAEL POVEDA</t>
  </si>
  <si>
    <t>MANUAL DE FUNCIONES REQUISITOS Y COMPETENCIA CANAL CAPITAL</t>
  </si>
  <si>
    <t>ACTA DE INFORME DE GESTION 
GERENTE GENERAL 2008 - 2012</t>
  </si>
  <si>
    <t>PLAN DE AUDITORIA DISTRITAL 2011
 INFORME FINAL CICLO I</t>
  </si>
  <si>
    <t>ANEXOS OFICIO E INFORMES INTERNAS
NO. GG - 1157</t>
  </si>
  <si>
    <t>CITACION CONCEJO DE GOBIERNO 
2006</t>
  </si>
  <si>
    <t>REFORMAS LEY DE TELEVISION 
2010</t>
  </si>
  <si>
    <t>REMISION DE INVENTARIO FISICO AL 
30 SEP 2007 SUBDIRECCION ADMINISTRATIVA</t>
  </si>
  <si>
    <t>BETACAM
BICENTENARIO</t>
  </si>
  <si>
    <t xml:space="preserve">LIRICA
 BEATRIZ MORA
</t>
  </si>
  <si>
    <t>CONTRATACION
2008-2011</t>
  </si>
  <si>
    <t>ACTOS ADMINISTRATIVOS
2008-2011</t>
  </si>
  <si>
    <t>REEL 
2008</t>
  </si>
  <si>
    <t>EXTREME MAKEOVER
NO. 219</t>
  </si>
  <si>
    <t>PRESENTACION
TAKESHIMA</t>
  </si>
  <si>
    <t>ACTA JUNTA ADMINISTRADORA 
NO.103</t>
  </si>
  <si>
    <t>PAPELES DE PROPUESTAS Y CARTAS DE PRESENTACION 
SUBLIME Y HUELLA DIGITAL</t>
  </si>
  <si>
    <t>SEGUIMIENTO EN AUMENTO DE GASTOS DE REPRESENTACIÒN
2012</t>
  </si>
  <si>
    <t>ACTAS Y CORRESPONCENDIA DE LA JUNTA ADMINISTRADORA  REGIONAL
CANAL CAPITAL</t>
  </si>
  <si>
    <t>ACTAS DE COMPOSICION JUNTA ADMINISTRADORA REGIONAL
2007</t>
  </si>
  <si>
    <t xml:space="preserve">SEGUIMIENTO A PROCESOS DISCIPLINARIOS 2011 </t>
  </si>
  <si>
    <t>DOCUMENTOS PERSONALES DE LOS 
SECRETARIOS GENERALES DE CANAL CAPITAL</t>
  </si>
  <si>
    <t>SUPERVISIONES DE CONTRATOS SECRETARIO 
GENERAL   2011 AL 2014</t>
  </si>
  <si>
    <t>INFORME TRIMESTRAL DE SEGUIMIENTO EN ATENCION AL CIUDADANO 2012</t>
  </si>
  <si>
    <t>LISTADO DE TRANSFERENCIA EXPEDIENTES A ARCHIVO CENTRAL
2012L</t>
  </si>
  <si>
    <t>COMITÉ DE CONCILIACION 
2012</t>
  </si>
  <si>
    <t>ACTAS DEL COMITÉ EJECUTIVO
 CANAL CAPITAL 2008-2009</t>
  </si>
  <si>
    <t>PROCESOS DISCIPLINARIOS
2009</t>
  </si>
  <si>
    <t>PROYECTOS Y ACUERDOS DE LEY
2011</t>
  </si>
  <si>
    <t>PROYECTOS DE ACUERDOS DE LEY
2012</t>
  </si>
  <si>
    <t>DOCUMENTOS CLAUDIA ROJAS
INFORME Y ACTA DE POSESION DE SECRETARIA GENERAL</t>
  </si>
  <si>
    <t xml:space="preserve">CONCEPTOS REGIMEN DE CONTRATACION CANAL CAPITAL </t>
  </si>
  <si>
    <t>DENUNCIA PENAL
ALVARO URIBE 2012-2014</t>
  </si>
  <si>
    <t>SEGUIMIENTO DEL INFORME DE VEEDURIA DISTRITAL A 
CANAL CAPITAL 2013</t>
  </si>
  <si>
    <t>PROCESO DISCIPLINARIO N. 78529 PERSONERIA DE BOGOTÀ 
2015</t>
  </si>
  <si>
    <t>OFICIO 1973 SOLICITUD FUNCIONARIOS Y CONTRATISTAS
FISCALIA GENERAL DE LA NACION</t>
  </si>
  <si>
    <t>TRAMITE DE OFERTA DE VENTA EDIFICIO 
 SEDE 2014</t>
  </si>
  <si>
    <t xml:space="preserve">INFORME DE AUDITORIA DE LA CNTRALORIA DE BOGOTA. PROCESO
DISCIPLINARIO  77637 - 2013 DEL CONTRATO 027-2012 DE RAFAEL POVEDA
</t>
  </si>
  <si>
    <t>AUDITORIA CONCIERTO PAUL MCCARTNEY  2012</t>
  </si>
  <si>
    <t>AUDITORIA CONCIERTO PAUL MCCARTNEY  PROCURADURIA 
REFERENCIA 105 2012 193920</t>
  </si>
  <si>
    <t>REQUERIMIENTOS DIFERENTES ENTES DE CONTROL CONCIERTO PAUL MCCARTNEY  2012</t>
  </si>
  <si>
    <t xml:space="preserve">AFECTACIÒN POLIZA  DELIMA MARSH CONCIERTO PAUL MCCARTNEY  105 REFERENCIA 2012 193920 </t>
  </si>
  <si>
    <t>AUDITORIA DE LA CONTRALORIA DE BOGOTA
PÂD 2013 AUDITORIA CONTRATO 177-2013 Y CONTRATO 027</t>
  </si>
  <si>
    <t>INFORME DE CONTRALORIA DE BOGOTA  AUDITORIA CONTRATO 177-2012
Y CONTRATO 027 PAD 2013</t>
  </si>
  <si>
    <t>PERSONERIA DE BOGOTA PROCESO DISCIPLINARIO
NO. 176-2013 CONTRATO 059-2012</t>
  </si>
  <si>
    <t>PERSONERIA DE BOGOTA
PROCESO DISCIPLINARIO. 3516 DE 2013 CONTRATO VIATICOS</t>
  </si>
  <si>
    <t>INFPORMES DE ORGANISMOS DE CONTROL
AUDITORIA 2012</t>
  </si>
  <si>
    <t>CONTRALORIA DE BOGOTA
AUDITORIA PAD 2012</t>
  </si>
  <si>
    <t>PERSONERIA DE BOGOTA
P.D. 3516/13VIATICOS</t>
  </si>
  <si>
    <t>PROCESO DISCIP`LINARIO DE LA PERSONERIA DE BOGOTA  NO. 43905 - 2013 CONTRATO 027 DE 2012 RAFAEL POVEDA</t>
  </si>
  <si>
    <t>PLANILLA DE ENTRADAS Y SALIDAS DE SUMINISTROS DE ALMACEN  
PLAN DE DESARROLLO 2012</t>
  </si>
  <si>
    <t xml:space="preserve">PROCESO DE RESPONSABILIDAD FISCAL NO.170100- 0223/2013
CONTRATO 017 DE 2011 DREAM TEAM PUBLICIDAD SAS
</t>
  </si>
  <si>
    <t>ACTA DE LA VISITA FISCAL CONTRALORIA 
PAUTA ALCALDIA DPC 505 - 2013</t>
  </si>
  <si>
    <t>RELACION DE COMISIONES 2014
RESOLUCIONES Y ACUERDOS GERENTE GENERAL</t>
  </si>
  <si>
    <t>RELACION DE COMISIONES 2013
RESOLUCIONES Y ACUERDOS GERENTE GENERAL</t>
  </si>
  <si>
    <t>PROCESO JURIDICO COACTIVO N. 1910
LUIS GUILLERMO CAMACHO</t>
  </si>
  <si>
    <t xml:space="preserve">REQUERIMIENTOS DE INFORMES DE LA CONTRALORIA DE BOGOTA 
2013 - 2014
</t>
  </si>
  <si>
    <t>CORRESPONDENCIA INTERNA DEL DOCTOR JAIME CASTELLANOS
2015</t>
  </si>
  <si>
    <t>INFORMES DE PLAN DE ACCION Y DE ADQUISICIONES DE LA 
VEEDURIA 2015</t>
  </si>
  <si>
    <t>DESCRIPCION DE INSTALACIONES I PUESTOS DE TRABAJO DE CANAL 
CAPITAL SEDE CALLE 26</t>
  </si>
  <si>
    <t xml:space="preserve">LIBRO DE RESOLUCIONES Y ACUERDOS 
DEL 2008 AL 2014 </t>
  </si>
  <si>
    <t>SOPORTES JUNTA ADMINISTRADORA REGIONAL
1995 -1998</t>
  </si>
  <si>
    <t>SOPORTES JUNTA ADMINISTRADORA REGIONAL
1999</t>
  </si>
  <si>
    <t>SOPORTES JUNTA ADMINISTRADORA REGIONAL
2000</t>
  </si>
  <si>
    <t>SOPORTES JUNTA ADMINISTRADORA REGIONAL
2001</t>
  </si>
  <si>
    <t>SOPORTES JUNTA ADMINISTRADORA REGIONAL
2002</t>
  </si>
  <si>
    <t>SOPORTES JUNTA ADMINISTRADORA REGIONAL
2003</t>
  </si>
  <si>
    <t>SOPORTES JUNTA ADMINISTRADORA REGIONAL
2004</t>
  </si>
  <si>
    <t>SOPORTES JUNTA ADMINISTRADORA REGIONAL
2005</t>
  </si>
  <si>
    <t>SOPORTES JUNTA ADMINISTRADORA REGIONAL
2006</t>
  </si>
  <si>
    <t>RESOLUCIONES 00001-00086
ENERO A JULIO 2007</t>
  </si>
  <si>
    <t>RESOLUCIONES 00087-00163
AGOSTO A DICIEMBRE 2007</t>
  </si>
  <si>
    <t>RESOLUCIONES 00001-00090
ENERO AGOSTO  2008</t>
  </si>
  <si>
    <t>RESOLUCIONES 00087-00163
AGOSTO A DICIEMBRE 2008</t>
  </si>
  <si>
    <t>CITACION JUNTA ADMINISTRADORA REGIONA
2002</t>
  </si>
  <si>
    <t>CITACION JUNTA ADMINISTRADORA REGIONA
2003</t>
  </si>
  <si>
    <t>COMUNICACIONES JUNTA ADMINISTRADORA REGIONA
2005</t>
  </si>
  <si>
    <t>RESOLUCIONES SECRETARIA GENERAL 
1997</t>
  </si>
  <si>
    <t>RESOLUCIONES SECRETARIA GENERAL 
1998</t>
  </si>
  <si>
    <t>RESOLUCIONES SECRETARIA GENERAL 
1999</t>
  </si>
  <si>
    <t>RESOLUCIONES SECRETARIA GENERAL 
2000</t>
  </si>
  <si>
    <t>RESOLUCIONES SECRETARIA GENERAL 
2001</t>
  </si>
  <si>
    <t>RESOLUCIONES SECRETARIA GENERAL 
2002</t>
  </si>
  <si>
    <t>RESOLUCIONES SECRETARIA GENERAL 
2003</t>
  </si>
  <si>
    <t>RESOLUCIONES SECRETARIA GENERAL 
2004</t>
  </si>
  <si>
    <t>RESOLUCIONES SECRETARIA GENERAL 
2009</t>
  </si>
  <si>
    <t>RESOLUCIONES SECRETARIA GENERAL 
2011</t>
  </si>
  <si>
    <t>RESOLUCIONES SECRETARIA GENERAL 
2012</t>
  </si>
  <si>
    <t>RESOLUCIONES CANAL CAPITAL 
0001-0135  ENERO - DICIEMBRE 2005</t>
  </si>
  <si>
    <t>RESOLUCIONES CANAL CAPITAL 2006
0001-0150  ENERO - DICIEMBRE</t>
  </si>
  <si>
    <t>RESOLUCIONES SISTEMA GENERAL 
00001 - 00054  ENERO JUNIO 2010</t>
  </si>
  <si>
    <t>INFORMACION DE EMPALME  DE CAMBIO ADMINISTRATIVO 
DEL SECTOR II DE 2007</t>
  </si>
  <si>
    <t>INFORMES DE GESTION 
 2012</t>
  </si>
  <si>
    <t>ACUERDOS CIRCULARES INTERNAS
2008-2009</t>
  </si>
  <si>
    <t xml:space="preserve">INFORMES DE GESTION INTERNA
 2013 - 2014 </t>
  </si>
  <si>
    <t>MEMORANDOS DE GESTION INTERNA 
2012</t>
  </si>
  <si>
    <t>ACTAS ACUERDOS Y RESOLUCIONES 
ADMINISTRATIVAS</t>
  </si>
  <si>
    <t>INFORMES, ACUERDOS, RESOLUCIONES Y CORRESPONDENCIA DE LA AUTORIDAD NACIONAL DE TELEVISION 2012- 2014</t>
  </si>
  <si>
    <t>CONVENIOS, MEMORANDOS, RESOLUCIONES Y CIRCULARES DE LA 
 COMIISION NACIONAL DE TELEVISION 2012</t>
  </si>
  <si>
    <t>CONVENIOS DE LA COMISION NACIONAL DE TELEVISION 
2005 - 2006</t>
  </si>
  <si>
    <t>CORRESPONDENCIA
2009-10-11</t>
  </si>
  <si>
    <t>SILICITUDES Y REQUERIMIENTOS DE ENTIDADES A
 CANAL CAPITAL  2012</t>
  </si>
  <si>
    <t>MEMORANDOS  E INFORMES DE GESTION 
2012</t>
  </si>
  <si>
    <t>MEMORANDOS, CIRCULARES Y RESOLUCIONES
 DIFERENTES ENTIDADES 2013</t>
  </si>
  <si>
    <t>MEMORANDOS Y CIRCULARES DIRECTIVAS 
DIFERENTES ENTIDADES  2013</t>
  </si>
  <si>
    <t>CIRCULARES DIRECTIVAS DE LA 
 ALCALDIA MAYOR DE BOGOTA  2011-2012</t>
  </si>
  <si>
    <t>MEMORANDOS DE GESTION INTERNA 
2013</t>
  </si>
  <si>
    <t>MEMORANDOS INTERNOS  
2014</t>
  </si>
  <si>
    <t>MEMORANDOS INTERNOS SUBDIRECCION FINANCIERA 
2014</t>
  </si>
  <si>
    <t xml:space="preserve">CIRCULARES DIRECTIVAS DIFERENTES ENTIDADES
2014
</t>
  </si>
  <si>
    <t>INFORME DE GERENCIA GESTION Y RESULTADOS
2014</t>
  </si>
  <si>
    <t>AUTOS DE SEGUIMIENTOS REUNIONES
DE LA SECRETARIA GENERAL  2012</t>
  </si>
  <si>
    <t>PROPUESTA PARA CONCURSO PUBLICO N.03 DE 2014
COMPAÑÍA COMERCIAL CURACAO DE COLOMBIA</t>
  </si>
  <si>
    <t>PROPUESTAS PARA CONCURSO PUBLICO N. 03 DE 2014
VIDEOELEC</t>
  </si>
  <si>
    <t>INFORME DE GESTION DE CADA AREA DEL CANAL
2012</t>
  </si>
  <si>
    <t>PROPUESTA PARA CONVOCATORIA N.03 DE 2014 DE 
NYL ELECTRONICA SA</t>
  </si>
  <si>
    <t xml:space="preserve">PROPOSICIONES JURIDICAS DEL CONCEJO DE 
BOGOTA 2012     </t>
  </si>
  <si>
    <t>INFORME DE GESTION SECRETARIA GENERAL 
DIOSELINA PARRA 2012</t>
  </si>
  <si>
    <t>PROPOSICION JURIDICAS CONCEJO DE BOGOTA
 HOLMAN MORRIS 2012</t>
  </si>
  <si>
    <t>INFORME FINAL DE GESTION 
DE COORDINACIÒN DE PRODUCCIÒN 2014</t>
  </si>
  <si>
    <t>COPIA DEL INFORME FINAL DE GESTION 
SUBDIRECCION ADMINISTRACION 2013</t>
  </si>
  <si>
    <t>INFORME FINAL DE GESTION 
SUBDIRECCION ADMINISTRACION 2012</t>
  </si>
  <si>
    <t>INFORME FINAL DE GESTION 
SUBDIRECCION ADMINISTRACION 2013</t>
  </si>
  <si>
    <t>INFORME FINAL DE GESTION 
CONTADORA  2012</t>
  </si>
  <si>
    <t>INFORME FINAL DE GESTION 
COORDINADORA DEL AREA JURIDICA 2012</t>
  </si>
  <si>
    <t>INFORME FINAL DE GESTION 
DIRECCION OPERATIVA 2010</t>
  </si>
  <si>
    <t>INFORME DE GESTION 
DE SECRETARIA GENERAL 2013</t>
  </si>
  <si>
    <t>INFORME DE GESTION 
DE PLANEACION JENNY MILENA PINZON  2013</t>
  </si>
  <si>
    <t>INFORME FINAL DE GESTION 
DE SECRETARIA GENERAL 2013 - 2014</t>
  </si>
  <si>
    <t>INFORMES REVISORIA FISCAL
2014</t>
  </si>
  <si>
    <t>ESTUDIO DE ENAJENACION DE LA CASA CLLE 69
2013</t>
  </si>
  <si>
    <t xml:space="preserve">CONTROL DE ENTREGA DE CERTIFICACIONES
2009 AL 2011
</t>
  </si>
  <si>
    <t>SOLICITUD DE NOTIFICACIONES JUDICIALES A CANAL CAPITAL
2013</t>
  </si>
  <si>
    <t>SUPERVISION CONTRATO 410-2013
JUAN CARLOS EXPOSITO</t>
  </si>
  <si>
    <t>DOCUMENTOS PERSONALES 
RICARDO ROLDAN</t>
  </si>
  <si>
    <t>CONCEPTOS ACUERDOS Y PROYECTOS DE LEY
2013-2014</t>
  </si>
  <si>
    <t>SOPORTES DE ACCIONES DE TUTELA
2013-2014</t>
  </si>
  <si>
    <t>SOPORTES DE ACCIONES DE TUTELA 
2015</t>
  </si>
  <si>
    <t>INFORME DE GESTION DE SECRETARIA GENERAL
2012-13-14</t>
  </si>
  <si>
    <t>INFORMES DE GESTION DE SECRETARIA GENERAL 
2008-2011</t>
  </si>
  <si>
    <t>CONTRATO Y SOPORTES DE TRANSMISION DE DIREC TV
2012</t>
  </si>
  <si>
    <t>INFORME DE GESTION  EXPEDIENTES DISCIPLINARIOS
2007</t>
  </si>
  <si>
    <t>CIRCULARES Y CORRESPONDENCIA DE CONCEPTOS JURIDICOS
2011</t>
  </si>
  <si>
    <t>CIRCULARES Y CORRESPONDENCIA DE CONCEPTOS JURIDICOS
2012-13-14</t>
  </si>
  <si>
    <t>CASO JURIDICO DARCY QUIN
2014</t>
  </si>
  <si>
    <t>SOLICITUDES DE RECTIFICACION DE ENTES DE CONTROL 
A CANAL CAPITAL 2013</t>
  </si>
  <si>
    <t>SOPORTES DE DERECHOS DE PETICIÒN
DE FEBRERO DE /2014</t>
  </si>
  <si>
    <t>SOPORTES DE DERECHOS DE PETICION
DE ENERO DE  2014</t>
  </si>
  <si>
    <t>INFORMES DE AUDITORIA  EN EL AREA DE 
CONTROL INTERNO VIGENCIA  2011</t>
  </si>
  <si>
    <t xml:space="preserve">CONCEPTOS JURIDICOS DELCANAL CAPITAL 
2015  </t>
  </si>
  <si>
    <t>COMUNICACIONES PROCESOS Y ACTAS DE LA 
PERSONERIA DE BOGOTA 2013-2014</t>
  </si>
  <si>
    <t>SOLICIRUD REVOCATORIA A CONCURSO PUBLICO NO. 001-2013 
DE TRANSPORTES ESPECIALIZADOS JR SAS</t>
  </si>
  <si>
    <t>DOCUMENTOS DE DERECHOS DE PETICIÒN 
DEL MES DE MAYO 14</t>
  </si>
  <si>
    <t>SOPORTES DE DERECHOS DE PETICION 
JUNIO-JULIO DE 2014</t>
  </si>
  <si>
    <t>SOLICITUD DE CERTIFICACIONES   
2014</t>
  </si>
  <si>
    <t>TABLA DE RETENCION 
2012</t>
  </si>
  <si>
    <t>SOPORTES DE DERECHOS DE PETICION
 MARZO 2014</t>
  </si>
  <si>
    <t>SUPERVISION DEL CONTRATO NO. 950-2013
HOUSE MIX PRODUCCIONES</t>
  </si>
  <si>
    <t>SOPORTES DE DERECHOS DE PETICION
ABRIL 2014</t>
  </si>
  <si>
    <t>MEMORANDOS ENVIADOS 
2014</t>
  </si>
  <si>
    <t xml:space="preserve">OFICIOS FIRMADOS GERENTE ENCARGADO
2014
</t>
  </si>
  <si>
    <t>DERECHOS DE PETICION DE 
ENERO 2015</t>
  </si>
  <si>
    <t>INFORME Y SEGUIMIENTO DE PROCESOS DISCIPLINARIOS 
2015</t>
  </si>
  <si>
    <t>MEMORANDOS Y CIRCULARES DEL 
DR.ALEJANDRO SUAREZ</t>
  </si>
  <si>
    <t>SOPORTES DE DERECHOS DE PETICION
DE DICIEMBRE 2014</t>
  </si>
  <si>
    <t>SOPORTES DE DERECHOS DE PETICION 
OCTUBRE NOVIEMBRE 2014</t>
  </si>
  <si>
    <t>SOPORTES DE DERECHOS DE PETICION 
AGOSTO - SEPTIEMBRE  2014</t>
  </si>
  <si>
    <t>DERECHOS DE PETICION DEL 
CONCEJO DE BOGOTA 2015</t>
  </si>
  <si>
    <t>PROPUESTAS Y PROPOSICIONES JURIDICAS DE  
2015</t>
  </si>
  <si>
    <t>SOPORTES DE DERECHOS DE PETICION 
FEBRERO DE 2015</t>
  </si>
  <si>
    <t>OFICIOS ACUERDOS Y DECRETOS DE LA JUNTA ADMINISTRADORA 
REGIONAL DE 2013 AL /2015</t>
  </si>
  <si>
    <t>INFORMES DE PROCESOS LABORALES
DEL DOCTOR.SEGUNDO HERNANDEZ</t>
  </si>
  <si>
    <t>SUOERVISION AL CONTRATO NO. 855-2014 
 BELTRAN PARDO Y ASOCIADOS</t>
  </si>
  <si>
    <t>SUPERVISION AL CONTRATO NO. 839-2014 DE 
EDGAR ALBERTO RINCON</t>
  </si>
  <si>
    <t>ACTAS, ACUERDOS Y RESOLUCIONES ADMINISTRATIVAS
2010 - 2011</t>
  </si>
  <si>
    <t>CONCILIACION DEL PROGRAMA DE BUEN GUSTO
DE ELOY CELIS DUENAS</t>
  </si>
  <si>
    <t>LISTADO DE PRESTAMOS DE DOCUMENTOS
2015</t>
  </si>
  <si>
    <t>COPIA DEL CONTRATO NO. 866-2014
DE CAROLINA ERASO ALBORNOZ</t>
  </si>
  <si>
    <t>INFORME Y SEGUIMIENTOS DEL CONCEJO
DE BOGOTA 2013-14-15</t>
  </si>
  <si>
    <t>MEMORANDOS ENVIADOS Y RECIBIDOS 
2015</t>
  </si>
  <si>
    <t>LIBRO DE FIRMAS DE CONTROL PROCESOS DISCIPLINARIOS
2007 AL 2011</t>
  </si>
  <si>
    <t xml:space="preserve">CERTIFICACIONES SOLICITADAS
</t>
  </si>
  <si>
    <t>CARPERTA DE TRABAJO CON RESOLUCIONES Y DOCUMENTACION DE LA COMISION NACIONAL DE TELEVISION 2015</t>
  </si>
  <si>
    <t>ANEXOS DE HALLAZGOS DE AUDITORIA
DOCTORA  MIRYAM CASTIBLENCO 2011- 2012</t>
  </si>
  <si>
    <t xml:space="preserve">1 CD (Dra Elsy) </t>
  </si>
  <si>
    <t xml:space="preserve">Dra Elsy </t>
  </si>
  <si>
    <t>Marz 26/15. Dra natalia</t>
  </si>
  <si>
    <t>Marz 26/09. Dra natalia</t>
  </si>
  <si>
    <t>Archivo Central Ok</t>
  </si>
  <si>
    <t>1 DISKETTE</t>
  </si>
  <si>
    <t>2 CD</t>
  </si>
  <si>
    <t>Archivo Of Dra Junny</t>
  </si>
  <si>
    <t>ACTIVO</t>
  </si>
  <si>
    <t>Archivo of. Dra Junny</t>
  </si>
  <si>
    <t>1 DISKETTE (of. Dra Junny)</t>
  </si>
  <si>
    <t>3 CD</t>
  </si>
  <si>
    <t xml:space="preserve"> Dra Junny. Biblioteca</t>
  </si>
  <si>
    <t>(5 cd) Dra Junny. Biblioteca</t>
  </si>
  <si>
    <t>(1CD) Dra Junny. Biblioteca</t>
  </si>
  <si>
    <t>(2CD) Dra Junny. Biblioteca</t>
  </si>
  <si>
    <t>Dra Junny. Biblioteca</t>
  </si>
  <si>
    <t xml:space="preserve"> 3 cd Dra Junny. Biblioteca</t>
  </si>
  <si>
    <t>SOBRE PUBLICITARIO</t>
  </si>
  <si>
    <t>Folios sueltos Arch of. Dra Junny</t>
  </si>
  <si>
    <t>1 folio suelto Arc of. Dra Junny</t>
  </si>
  <si>
    <t>3 DISKETTE of. Dra Junny</t>
  </si>
  <si>
    <t>3 diskettes y folios sueltos
Archivo of. Dra Junny</t>
  </si>
  <si>
    <t>Folios sueltos y Catalogo
 publicitario anexo
Arc. of. Dra Junny</t>
  </si>
  <si>
    <t>CUADERNO</t>
  </si>
  <si>
    <t>Folios Sueltos</t>
  </si>
  <si>
    <t>1 Cd</t>
  </si>
  <si>
    <t>2 sobres manila y folios sueltos</t>
  </si>
  <si>
    <t>Escritorio Giovanna</t>
  </si>
  <si>
    <t>Archivo Giovanna pared</t>
  </si>
  <si>
    <t>1 Cd Arch Giovanna pared</t>
  </si>
  <si>
    <t>1 Cd Arch. Giovanna Pared</t>
  </si>
  <si>
    <t>10 folios sueltos</t>
  </si>
  <si>
    <t>Telegrama anexo</t>
  </si>
  <si>
    <t>1 Cd Archivo Giovanna pared</t>
  </si>
  <si>
    <t>folios sueltos</t>
  </si>
  <si>
    <t>1 cd Archi. Giovanna Pared</t>
  </si>
  <si>
    <t>Cuaderno</t>
  </si>
  <si>
    <t>Dejados Dra Myriam Castiblanco</t>
  </si>
  <si>
    <t>4 cd</t>
  </si>
  <si>
    <t xml:space="preserve">2 cd. 1 Sobre manila </t>
  </si>
  <si>
    <t>folleto publicitario, 2 cd</t>
  </si>
  <si>
    <t>Folios sueltos</t>
  </si>
  <si>
    <t>1  Cd</t>
  </si>
  <si>
    <t>Archivador Giovanna</t>
  </si>
  <si>
    <t>Folios Sueltos Archi Giovanna</t>
  </si>
  <si>
    <t>8 CD Arch. Giovanna</t>
  </si>
  <si>
    <t>Folios suelto y Escritura original</t>
  </si>
  <si>
    <t>Recibo de envio</t>
  </si>
  <si>
    <t>6 sobres 2 Cd</t>
  </si>
  <si>
    <t>2 CD, 1 sobre y 1 consignacion  Arch Giovanna</t>
  </si>
  <si>
    <t>1 Cd Archivador Giovanna</t>
  </si>
  <si>
    <t>1 sobre manila -Archivador Giovanna</t>
  </si>
  <si>
    <t>1 sobre Archivador Giovanna</t>
  </si>
  <si>
    <t>un sobre 4 dvds</t>
  </si>
  <si>
    <t>1 CD Archivador Giovanna</t>
  </si>
  <si>
    <t>1 sobre publicitario Archivador Giovanna</t>
  </si>
  <si>
    <t>4 CD -Archivador Giovanna</t>
  </si>
  <si>
    <t>Caja Archivo</t>
  </si>
  <si>
    <t>Bibiotrca</t>
  </si>
  <si>
    <t>CORRESPONDENCIA DE PRENSA Y COMINICACIONES - DOCUMENTOS DE APOYO TEMAS VARIOS</t>
  </si>
  <si>
    <t>CONTRATO DE PRESTACION DE SERVICIOS  No 051 DE 2004 - DELIMA MARSH S.A - LOS CORREDORES DE SEGUROS</t>
  </si>
  <si>
    <t>CONTRATO DE ARRENDAMIENTO  No 36 DE 2009 - EMPRESA ENERGIA DE BOGOTA - FIDUCIARIA DAVIVIENDA</t>
  </si>
  <si>
    <t>COPIA CONVENIO ARCHIVO BOGOTA 2009</t>
  </si>
  <si>
    <t>COPIAS CONTRALORIA 2009 - PLAN DE AUDITORIA DISTRITAL</t>
  </si>
  <si>
    <t>ALIANZA ESTRATEGICA  - SANTA FE CORPORACION DEPORTIVA</t>
  </si>
  <si>
    <t>CONTRATO DE PRESTACION DE SERVICIOS No. 45 DE 2011 - MAURICIO ENRIQUE TAMAYO TAMAYO</t>
  </si>
  <si>
    <t>COPIAS DE LAS RESOLUCIONES 2009 / 2010 - CNTV</t>
  </si>
  <si>
    <t>CONTRATO DE AUTORIZACION PARA LA COMUNICACIÓN PUBLICA EN OBRAS DE TELEVISION Y MEDIOS AUDIOVISUALES No. 70 DE 2010 - SAYCO</t>
  </si>
  <si>
    <t>CONTRATO DE COOPERACION No 001 DE 2010 TELECAFE</t>
  </si>
  <si>
    <t>CONTRATO DE LICENCIA PARA TRANSMISION DE PROGRAMACION POR SATELITE DTH DE 2010 - DIRECTV COLOMBIA LTDA</t>
  </si>
  <si>
    <t>CONTRATO INTERADMINISTRATIVO No 001 DE 2010 - SOCIEDAD DE TELEVISION DE LAS ISLAS TELEISLAS LTDA</t>
  </si>
  <si>
    <t>CONTRATO INTERADMINISTRATIVO No 002 DE 2010 - CANAL REGIONAL DE TELEVISION DEL CARIBE LTDA. TELECARIBE</t>
  </si>
  <si>
    <t>CONTRATO INTERADMINISTRATIVO No 003 DE 2010 - SOCIEDAD DE TELEVISION DE CALDAS RISARALDA Y QUINDIO LTDA - TELECAFE LTDA</t>
  </si>
  <si>
    <t>CONTRATO INTERADMINISTRATIVO No 004 DE 2010 - TELEANTIOQUIA</t>
  </si>
  <si>
    <t>CONTRATO INTERADMINISTRATIVO No 005 DE 2010 - CANAL REGIONAL DE TELEVISION TEVEANDINA LTDA - TEVEANDINA LTDA</t>
  </si>
  <si>
    <t>CONTRATO INTERADMINISTRATIVO No 007 DE 2010 - SOCIEDAD DE TELEVISION DE LAS ISLAS - TELEISLAS LTDA</t>
  </si>
  <si>
    <t>CONTRATO INTERADMINISTRATIVO No 008 DE 2010 - TELEVISION REGIONAL DEL ORIENTE LTDA - TRO LTDA</t>
  </si>
  <si>
    <t>CONTRATO INTERADMINISTRATIVO No 009 DE 2010 - SOCIEDAD TELEVISION DEL PACIFICO LTDA -  TELEPACIFICO LTDA</t>
  </si>
  <si>
    <t>CONTRATO INTERADMINISTRATIVO No 010 DE 2010 - SOCIEDAD DE TELEVISION DE LAS ISLAS - TELEISLAS LTDA</t>
  </si>
  <si>
    <t>CONTRATO INTERADMINISTRATIVO No 1385 DE 2010 - SECRETARIA DISTRITAL DE MOVILIDAD (CANAL CAPITAL CONTRATISTA)</t>
  </si>
  <si>
    <t>CONTRATO INTERADMINISTRATIVO No 236 DE 2010 - PERSONERIA DE BOGOTA D.C (CANAL CAPITAL CONTRATISTA)</t>
  </si>
  <si>
    <t>CONVENIO EDUCATIVO PARA EL DESARROLLO DE  PRACTICAS UNIVERSITARIAS No 11220 DE 2010 - FUNDACION UNIVERSIDAD DEL NORTE</t>
  </si>
  <si>
    <t>CONVENIO EDUCATIVO PARA EL DESARROLLO DE PRACTICAS UNIVERSITARIAS -  UNIVERSIDAD DE IBAGUE</t>
  </si>
  <si>
    <t>CONVENIO INTERADMINISTRATIVO DE COFINANCIACION No 98 DE 2010 - FONDO DE  DESARROLLO LOCAL DE SUMAPAZ</t>
  </si>
  <si>
    <t>CONVENIO INTERADMINISTRATIVO No 224 DE 2010 -  FONDO DE DESARROLLO LOCAL DE FONTIBON (CANAL CAPITAL CONTRATISTA)</t>
  </si>
  <si>
    <t>CONVENIO INTERADMINISTRATIVO No 77 DE 2010 - FONDO DESARROLLO LOCAL DE CIUDAD BOLIVAR (CANAL CAPITAL CONTRATISTA)</t>
  </si>
  <si>
    <t>CONVENIO No. 4600010311 DE 2010 EMPRESA DE TELECOMUNICACIONES DE BOGOTA S.A. E.P.S. ETB</t>
  </si>
  <si>
    <t>CONVENIO PARA LA RETRANSMISION DE LOS PROGRAMAS EN ESPAÑOL DE LA SEÑAL SATELITAL DW - TV DE 2010 - DEUTSCHE WELLE</t>
  </si>
  <si>
    <t>COPIA CONTRATO DE PRESTACION DE SERVICIOS No 770 DE 2010 - FONDO DE VIGILANCIA Y SEGURIDAD DE BOGOTA (CANAL CAPITAL CONTRATISTA)</t>
  </si>
  <si>
    <t>COPIA CONTRATO DE PRESTACION DE SERVICIOS No 911 DE 2010 - DEPARTAMENTO ADMINISTRATIVO DE LA PRESIDENCIA DE LA REPUBLICA - ALTA CONSEJERIA PARA LA REINTEGRACION SOCIAL Y ECONOMICA DE PERSONAS Y GRUPOS ALZADOS EN ARMAS (CANAL CAPITAL CONTRATISTA)</t>
  </si>
  <si>
    <t>COPIA CONTRATO INTERADMINISTRATIVO DE PRESTACION DE SERVICIOS DE TELEVISION No 133 DE 2010 - DEPARTAMENTO DE CUNDINAMARCA, SECRETARIA GENERAL (CANAL CAPITAL CONTRATISTA)</t>
  </si>
  <si>
    <t>COPIA CONTRATO INTERADMINISTRATIVO No 141 DE 2010 - FONDO DE DESARROLLO LOCAL DE KENNEDY</t>
  </si>
  <si>
    <t>COPIA CONTRATO INTERADMINISTRATIVO No 271 DE 2010 - ORQUESTA FILARMONICA DE BOGOTA (CANAL CAPITAL CONTRATISTA)</t>
  </si>
  <si>
    <t xml:space="preserve">COPIA CONTRATO INTERADMINISTRATIVO No 457 DE 2010 - SECRETARIA DISTRITAL DEL HABITAT, CAJA DE VIVIENDA POPULAR, EMPRESA DE RENOVACION URBANA, UNIDAD ADMINISTRATIVA ESPECIAL DE SERVICIOS PUBLICOS, METROVIVIENDA (CANAL CAPITAL CONTRATISTA) </t>
  </si>
  <si>
    <t>COPIA CONTRATO INTERADMINISTRATIVO No 8 FDLU DE 2010 - FONDO DE DESARROLLO LOCAL DE USME (CANAL CAPITAL CONTRATISTA)</t>
  </si>
  <si>
    <t>COPIA CONTRATO INTERADMINISTRATIVO No 84 DE 2010 - INSTITUTO PARA LA INVESTIGACION EDUCATIVA Y EL DESARROLLO PEDAGOGICO - IDEP (CANAL CAPITAL CONTRATISTA)</t>
  </si>
  <si>
    <t>COPIA CONTRATO INTERADMINISTRATIVO No 982 DE 2010 - SECRETARIA DISTRITAL DE GOBIERNO (CANAL CAPITAL CONTRATISTA)</t>
  </si>
  <si>
    <t>COPIA CONVENIO INTERADMINISTRATIVO DE ASOCIACION No 196 DE 2010 - SECRETARIA DISTRITAL DE CULTURA, RECREACION Y DEPORTE, LA ORQUESTA FILARMONICA DE BOGOTA, EL INSTITUTO DISTRITAL DE PATRIMONIO CULTURAL (CANAL CAPITAL CONTRATISTA)</t>
  </si>
  <si>
    <t>COPIA CONVENIO INTERADMINISTRATIVO IDRD No 15 DE 2010 - INSTITUTO  DISTRITAL PARA LA RECREACION Y EL  DEPORTE - (CONTRATISTA CANAL CAPITAL)</t>
  </si>
  <si>
    <t>COPIA CONVENIO INTERADMINISTRATIVO No 27 DE 2010 - FONDO DESARROLLO LOCAL DE RAFAEL URIBE URIBE (CANAL CAPITAL CONTRATISTA)</t>
  </si>
  <si>
    <t>COPIA CONVENIO INTERADMINISTRATIVO No 42 DE 2010 - SERVICIO NACIONAL DE APRENDIZAJE SENA Y LA COMISION NACIONAL DE TELEVISION</t>
  </si>
  <si>
    <t>COPIA CONVENIO PARA LA RETRANSMISION DE LOS PROGRAMAS EN ESPAÑOL DE LA SEÑAL SATELITAL DW-TV - DEUTSCHE WELLE (CANAL CAPITAL CONTRATISTA)</t>
  </si>
  <si>
    <t>COPIA ORDEN DE PRESTACION DE SERVICIOS No 313 DE 2010 - FONDO DE DESARROLLO LOCAL DE ANTONIO NARIÑO (CANAL CAPITAL CONTRATISTA)</t>
  </si>
  <si>
    <t>ORDEN DE COMPRA No 001 DE 2010 - ALKOSTO</t>
  </si>
  <si>
    <t>ORDEN DE COMPRA No 002 DE 2010 - QUALITY COLOMBIA LTDA</t>
  </si>
  <si>
    <t>ORDEN DE COMPRA  No 003 DE 2010 - ALUVISER SAS</t>
  </si>
  <si>
    <t>ORDEN DE COMPRA No 004 DE 2010 - INGELECTRO LTDA</t>
  </si>
  <si>
    <t>ORDEN DE COMPRA No 005 DE 2010 - COMPAÑÍA COMERCIAL CURACAO DE COLOMBIA S.A</t>
  </si>
  <si>
    <t xml:space="preserve">ORDEN DE COMPRA No 006 DE 2010 - MULTISOF S.A </t>
  </si>
  <si>
    <t>ORDEN DE COMPRA No 007 DE 2010 - PROTECCION INDUSTRIAL Y COMERCIAL EU</t>
  </si>
  <si>
    <t>ORDEN DE COMPRA No 008 DE 2010 - COMPENSAR</t>
  </si>
  <si>
    <t>ORDEN DE COMPRA No 9 DE 2010 -  CLAUDIA PATRICIA GONZALEZ CASTILLO</t>
  </si>
  <si>
    <t>ORDEN DE COMPRA No 10 DE 2010 - INGTEL LTDA</t>
  </si>
  <si>
    <t>ORDEN DE COMPRA No 16 DE 2010 - ALCIRA HERNANDEZ</t>
  </si>
  <si>
    <t>ORDEN DE COMPRA No 17 DE 2010 - MANUEL ANTONIO BAQUERO</t>
  </si>
  <si>
    <t>ORDEN DE COMPRA No 22 DE 2010 - ALUVISER S.A.S</t>
  </si>
  <si>
    <t>ORDEN DE COMPRA No 23 DE 2010 - MANTENIMIENTO INTEGRADO DE COMPUTACION LTDA</t>
  </si>
  <si>
    <t>ACUERDO TRANSACIONAL No. 01 DE 2011 - GRUPO LATINO PUBLICIDAD LTDA. GLP - COMITÉS DE DEFENSA JUDICIAL ACUERDOS</t>
  </si>
  <si>
    <t>CONTRATO DE ALQUILER DE EQUIPOS No 84 DE 2011 - CARACOL TELEVISION S.A</t>
  </si>
  <si>
    <t>CONTRATO DE ARRENDAMIENTO No 69 DE 2011 - LUIS HERNANDO ROZO LEON</t>
  </si>
  <si>
    <t>CONTRATO DE AUTORIZACION PARA LA EJECUCION PUBLICA DE LA MUSICA No 5 DE 2011 - ASOCIACION COLOMBIANA DE INTERPRETES Y PRODUCTORES FONOGRAFICOS - ACINPRO</t>
  </si>
  <si>
    <t>CONTRATO DE CESION DE LICENCIA DE USO No 56 DE 2011 - TEKNOPOLIS S A</t>
  </si>
  <si>
    <t>CONTRATO DE CESION DE DERECHOS DE EMISION No 57 DE 2011 - TV FILMS INTERNATIONAL LTDA.</t>
  </si>
  <si>
    <t>CONTRATO DE CESION DE DERECHOS DE EMISION No 58 DE 2011 - PROCULTURALES LTDA</t>
  </si>
  <si>
    <t>CONTRATO DE CESION DE DERECHOS DE EMISION No 59 DE 2011 - PROVIDEO S.A.</t>
  </si>
  <si>
    <t>CONTRATO DE CESION DE DERECHOS DE EMISION No 60 DE 2011 - ZONA A LIMITADA</t>
  </si>
  <si>
    <t>CONTRATO DE CESION DE LICENCIA DE USO No 77 DE 2011 - MEGATRAX PRODUCTION MUSIC INC</t>
  </si>
  <si>
    <t>CONTRATO DE CESION No 88 DE 2011 - JAIRO HUMBERTO SERNA ROSALES</t>
  </si>
  <si>
    <t>CONTRATO DE COMPRAVENTA No 48 DE 2011 - NYL ELECTRONICA S.A</t>
  </si>
  <si>
    <t xml:space="preserve">CONTRATO DE COMPRAVENTA No 74 DE 2011 - ENCLA S.A </t>
  </si>
  <si>
    <t>CONTRATO DE COMPRAVENTA No 81 DE 2011 - MULTISOFT S.A</t>
  </si>
  <si>
    <t>CONTRATO DE COMPRAVENTA No 83 DE 2011 - NYL ELECTRONICA S.A</t>
  </si>
  <si>
    <t>CONTRATO DE COMPRAVENTA No 87 DE 2011 - SERVICIOS DE INGENIERIA - SING S A S</t>
  </si>
  <si>
    <t>CONTRATO DE CUENTAS EN PARTICIPACION DE 2011 - SMS AMERICAS COLOMBIA LTDA</t>
  </si>
  <si>
    <t>CONTRATO DE PRESTACION DE SERVICIOS No 1 DE 2011 - NEW KIDS ON TV LTDA</t>
  </si>
  <si>
    <t>CONTRATO DE PRESTACION DE SERVICIOS No 2 DE 2011 - MARIA CLAUDIA DEL TRANSITO RODRIGUEZ MARTINEZ</t>
  </si>
  <si>
    <t>CONTRATO DE PRESTACION DE SERVICIOS No 3 DE 2011 - GERMAN ARTURO CASTRO CAICEDO</t>
  </si>
  <si>
    <t>CONTRATO DE PRESTACION DE SERVICIOS No 4 DE 2011 - JUDITH SARMIENTO REALIZADORES S EN C</t>
  </si>
  <si>
    <t>CONTRATO DE PRESTACION DE SERVICIOS No 6 DE 2011 - CARLOS RAMIREZ FLOREZ ECHENIQUE</t>
  </si>
  <si>
    <t>CONTRATO DE PRESTACION DE SERVICIOS No 7 DE 2011 - LUIS GONZALO ACOSTA CARRILLO</t>
  </si>
  <si>
    <t>CONTRATO DE PRESTACION DE SERVICIOS No 8 DE 2011 - WILLIAM GIOVANNI MONTEALEGRE ELIZALDE</t>
  </si>
  <si>
    <t>CONTRATO DE PRESTACION DE SERVICIOS No 9 DE 2011 - WILBER ALEXANDER CORREA  MAHECHA</t>
  </si>
  <si>
    <t>CONTRATO DE PRESTACION DE SERVICIOS No 10 DE 2011 - SANDRA PATRICIA HERRERA MEJIA</t>
  </si>
  <si>
    <t>CONTRATO DE PRESTACION DE SERVICIOS No 11 DE 2011 - ADRIANA ALICIA BEJARANO BELTRAN</t>
  </si>
  <si>
    <t xml:space="preserve">CONTRATO DE PRESTACION DE SERVICIOS No 12 DE 2011 - FRANCISCO JAVIER RODRIGUEZ BALLESTERO </t>
  </si>
  <si>
    <t>CONTRATO DE PRESTACION DE SERVICIOS No 13 DE 2011 - JOSE AGUSTIN SUAREZ PALACIOS</t>
  </si>
  <si>
    <t xml:space="preserve">CONTRATO DE PRESTACION DE SERVICIOS No 14 DE 2011 - JORGE IGNACIO NARVAEZ LEON </t>
  </si>
  <si>
    <t>CONTRATO DE PRESTACION DE SERVICIOS No 15 DE 2011 - HERNAN RUBIO ROJAS</t>
  </si>
  <si>
    <t>CONTRATO DE PRESTACION DE SERVICIOS No 16 DE 2011 - AMPARO PELAEZ CORDOBA</t>
  </si>
  <si>
    <t>CONTRATO DE PRESTACION DE SERVICIOS No 17 DE 2011 - DREAM TEAM PUBLICIDAD SAS</t>
  </si>
  <si>
    <t>CONTRATO DE PRESTACION DE SERVICIOS No 18 DE 2011 - ZULLY MARCELA CAMACHO GALEANO</t>
  </si>
  <si>
    <t>CONTRATO DE PRESTACION DE SERVICIOS No 19 DE 2011 - LUIS ALBERTO IBARRA GALVIS</t>
  </si>
  <si>
    <t>CONTRATO DE PRESTACION DE SERVICIOS No 20 DE 2011 - ANGELA MARIA PELUHA MONROY</t>
  </si>
  <si>
    <t>CONTRATO DE PRESTACION DE SERVICIOS Y CESION DE DERECHOS DE EMISION No 21 DE 2011 - NTC S.A</t>
  </si>
  <si>
    <t>CONTRATO DE PRESTACION DE SERVICIOS No 22 DE 2011 - DEYSA JANNETH RAYO ANGULO</t>
  </si>
  <si>
    <t>CONTRATO DE PRESTACION DE SERVICIOS No 23 DE 2011 - JULIO ANDERSON SALAZAR HUERTAS - ESCENA CERO TALLER DE MEDIOS</t>
  </si>
  <si>
    <t>CONTRATO DE PRESTACION DE SERVICIOS No 24 DE 2011 - JUAN PABLO PELAEZ PINZON</t>
  </si>
  <si>
    <t>CONTRATO DE PRESTACION DE SERVICIOS No 25 DE 2011 - CARLOS JULIO GUZMAN PIÑEROS</t>
  </si>
  <si>
    <t>CONTRATO DE PRESTACION DE SERVICIOS No 26 DE 2011 - PIER EDUARDO GOSSEN ECHEVERRY</t>
  </si>
  <si>
    <t>CONTRATO DE PRESTACION DE SERVICIOS No 27 DE 2011 - DIEGO GUILLERMO ROJAS CUBILLOS</t>
  </si>
  <si>
    <t>CONTRATO DE PRESTACION DE SERVICIOS No 28 DE 2011 - CASA EDITORIAL EL TIEMPO S.A</t>
  </si>
  <si>
    <t xml:space="preserve">CONTRATO DE PRESTACION DE SERVICIOS No 29 DE 2011 - GONZALO DE JESUS JIMENEZ HOYOS </t>
  </si>
  <si>
    <t>CONTRATO DE PRESTACION DE SERVICIOS No 30 DE 2011 - ROBERTO SERGIO VALENCIA MEJIA</t>
  </si>
  <si>
    <t>CONTRATO DE PRESTACION DE SERVICIOS No 31 DE 2011 - RAFAEL POVEDA  TELEVISION E.U</t>
  </si>
  <si>
    <t>CONTRATO DE PRESTACION DE SERVICIOS No 32 DE 2011 - CARACOL TELEVISION S.A</t>
  </si>
  <si>
    <t>CONTRATO DE PRESTACION DE SERVICIOS  No 33 DE 2011 - CLAUDIA IDALITH CHAVEZ PALACIOS</t>
  </si>
  <si>
    <t>CONTRATO DE PRESTACION DE SERVICIOS No 34 DE 2011 - UPSISTEMAS S.A</t>
  </si>
  <si>
    <t>CONTRATO DE PRESTACION DE SERVICIOS No 35 DE 2011 -LEXY ENERIETH GARAY ALVAREZ</t>
  </si>
  <si>
    <t>CONTRATO DE PRESTACION DE SERVICIOS No 36 DE 2011 - 100 X 100 DISEÑO LTDA</t>
  </si>
  <si>
    <t>CONTRATO DE PRESTACION DE SERVICIOS No 37 DE 2011 - JORGE ALVARO PAREDES FERRER</t>
  </si>
  <si>
    <t>CONTRATO DE PRESTACION DE SERVICIOS No 38 DE 2011 - JESUS ANTONIO MARTINEZ SENDOYA</t>
  </si>
  <si>
    <t>CONTRATO DE PRESTACION DE SERVICIOS No 39 DE 2011 - TELEVIDEO S.A</t>
  </si>
  <si>
    <t>CONTRATO DE PRESTACION DE SERVICIOS No 40 DE 2011 - MANUEL HUMBERTO GOMEZ BERMUDEZ</t>
  </si>
  <si>
    <t xml:space="preserve">CONTRATO DE PRESTACION DE SERVICIOS No 43 DE 2011 - LUIS ENRIQUE CHAVEZ SAENZ </t>
  </si>
  <si>
    <t>CONTRATO DE PRESTACION DE SERVICIOS No 44 DE 2011 - EDGAR MORALES BURGOS</t>
  </si>
  <si>
    <t>CONTRATO DE PRESTACION DE SERVICIOS No 45 DE 2011 - MAURICIO ENRIQUE TAMAYO TAMAYO</t>
  </si>
  <si>
    <t>CONTRATO DE PRESTACION DE SERVICIOS No 46 DE 2011 - D Y D COMUNICACIONES E IMÁGENES LTDA</t>
  </si>
  <si>
    <t>CONTRATO DE PRESTACION DE SERVICIOS No 47 DE 2011 - AVRIL GLOBAL MEDIA S.A.S</t>
  </si>
  <si>
    <t>CONTRATO DE PRESTACION DE SERVICIOS No 49 DE 2011 - DREAM TEAM PUBLICIDAD S.A.S</t>
  </si>
  <si>
    <t>CONTRATO DE PRESTACION DE SERVICIOS No 50 DE 2011 - JHON EDGAR DELGADO BARRERA</t>
  </si>
  <si>
    <t>CONTRATO DE PRESTACION DE SERVICIOS No 51 DE 2011 - FLORESMIRO LUNA ACOSTA</t>
  </si>
  <si>
    <t>CONTRATO DE PRESTACION DE SERVICIOS No 52 DE 2011 - JUAN CARLOS SANCHEZ CORTES</t>
  </si>
  <si>
    <t>CONTRATO DE PRESTACION DE SERVICIOS No 53 DE 2011 - JUAN CARLOS BOADA VARGAS</t>
  </si>
  <si>
    <t>CONTRATO DE PRESTACION DE SERVICIOS No 54 DE 2011 - JHON HENRY LOPEZ POVEDA</t>
  </si>
  <si>
    <t>CONTRATO DE PRESTACION DE SERVICIOS No 55 DE 2011 - LUIS ENRIQUE MUÑOZ PALACIO</t>
  </si>
  <si>
    <t>CONTRATO DE PRESTACION DE SERVICIOS  No 61 DE 2011 - CLAUDIA PATRICIA RODRIGUEZ VALENCIA</t>
  </si>
  <si>
    <t>CONTRATO DE PRESTACION DE SERVICIOS No 62 DE 2011 - CLOSED CAPTION LATINA LIMITADA</t>
  </si>
  <si>
    <t>CONTRATO DE PRESTACION DE SERVICIOS No 63 DE 2011 - UNIION TEMPORAL NUEVO RUMBO BIP</t>
  </si>
  <si>
    <t>CONTRATO DE PRESTACION DE SERVICIOS No 64 DE 2011 - VIGILANCIA ACOSTA LTDA</t>
  </si>
  <si>
    <t>CONTRATO DE PRESTACION DE SERVICIOS No 65 DE 2011 - UNIVERSAL DE LIMPIEZA LIMITADA - UNILIMPIE</t>
  </si>
  <si>
    <t>CONTRATO DE PRESTACION DE SERVICIOS No 66 DE 2011 - VIRTUAL S.A.S</t>
  </si>
  <si>
    <t>CONTRATO DE PRESTACION DE SERVICIOS No 67 DE 2011 - JULIO ANDERSON SALAZAR HUERTAS - ESCENA CERO TALLER DE MEDIOS</t>
  </si>
  <si>
    <t>CONTRATO DE PRESTACION DE SERVICIOS No 68 DE 2011 - MAPFRE SEGUROS GENERALES DE COLOMBIA S.A.</t>
  </si>
  <si>
    <t>CONTRATO DE PRESTACION DE SERVICIOS  No 69 DE 2011 - LOTERIA DE BOGOTA</t>
  </si>
  <si>
    <t>CONTRATO DE PRESTACION DE SERVICIOS  No 71 DE 2011 - ALBERTO PENAGOS SALINAS</t>
  </si>
  <si>
    <t>CONTRATO DE PRESTACION DE SERVICIOS No 70 DE 2011 -  GRUPO LATINO PUBLICIDAD LTDA</t>
  </si>
  <si>
    <t>CONTRATO DE PRESTACION DE SERVICIOS No 72 DE 2011 - RAFAEL POVEDA TELEVISION E.U</t>
  </si>
  <si>
    <t>CONTRATO DE PRESTACION DE SERVICIOS No 73 DE 2011 -  O.S. COMUNICACIONES S.A.S</t>
  </si>
  <si>
    <t>CONTRATO DE PRESTACION DE SERVICIOS No 75 DE 2011 - JUDITH SARMIENTO REALIZADORES S EN C</t>
  </si>
  <si>
    <t>CONTRATO DE PRESTACION DE SERVICIOS No 76 DE 2011 - TV PRENSA S.A</t>
  </si>
  <si>
    <t>CONTRATO DE PRESTACION DE SERVICIOS No 78 DE 2011 - GERMAN ARTURO CASTRO CAYCEDO</t>
  </si>
  <si>
    <t>CONTRATO DE PRESTACION DE SERVICIOS No 79 DE 2011 - CARACOL TELEVISION S.A</t>
  </si>
  <si>
    <t>CONTRATO DE PRESTACION DE SERVICIOS No 80 DE 2011 - TI SOLUCIONES S.A S</t>
  </si>
  <si>
    <t xml:space="preserve">CONTRATO DE PRESTACION DE SERVICIOS No 85 DE 2011 - UNION TEMPORAL OS Y YUMA </t>
  </si>
  <si>
    <t>CONTRATO DE PRESTACION DE SERVICIOS No 86 DE 2011 - YUMA COM. EU</t>
  </si>
  <si>
    <t>CONTRATO DE SUMINISTRO No 41 DE 2011 - DETALGRAF S.A</t>
  </si>
  <si>
    <t xml:space="preserve">CONTRATO DE SUMINISTRO No 42 DE 2011 - ENCLA S.A </t>
  </si>
  <si>
    <t>CONTRATO INTERADMINISTRATIVO DE PRESTACION DE SERVICIOS No 29 DE 2011 - CONTRALORIA DE BOGOTA D.C</t>
  </si>
  <si>
    <t>CONTRATO INTERADMINISTRATIVO DE PRESTACION DE SERVICIOS No 33 DE 2011 - ALIANZA FIDUCIARIA S.A - VOCERA FIDEICOMISO MANZANA 5 - LAS AGUAS</t>
  </si>
  <si>
    <t>CONTRATO INTERADMINISTRATIVO No 1100100-012 DE 2011 - SECRETARIA GENERAL DE LA ALCALDIA MAYOR DE BOGOTA D.C</t>
  </si>
  <si>
    <t>CONTRATO INTERADMINISTRATIVO No. 001 DE 2011 - UNIVERSIDAD NACIONAL DE COLOMBIA</t>
  </si>
  <si>
    <t>CONTRATO INTERADMINISTRATIVO No 2 DE 2011 - RADIO Y TELEVISION NACIONAL DE COLOMBIA RTVC</t>
  </si>
  <si>
    <t>CONTRATO INTERADMINISTRATIVO No 4 DE 2011 - TELEVISION REGIONAL DEL ORIENTE TRO LTDA</t>
  </si>
  <si>
    <t>CONTRATO INTERADMINISTRATIVO No 2011420 DE 2011 - SECRETARIA DISTRITAL DE MOVILIDAD</t>
  </si>
  <si>
    <t xml:space="preserve">CONTRATO INTERADMINISTRATIVO No 303 DE 2011 - INSTITUTO DISTRITAL DE LA PARTICIPACION Y ACCION COMUNAL </t>
  </si>
  <si>
    <t>CONTRATO INTERADMINISTRATIVO No 317 DE 2011 - FONFO LOCAL DE ENGATIVA</t>
  </si>
  <si>
    <t>CONTRATO PARA LA  PRESTACION DEL SERVICIO ASISTENCIAL DE EMERGENCIAS Y URGENCIAS MEDICAS EN EL AREA PROTEGIDA No 371 DE 2011 -  EMPRESA DE MEDICINA INTEGRAL EMI S.A</t>
  </si>
  <si>
    <t>CONVENIO INTERADMINISTRATIVO  No. 273 DE 2011 - FONDO DE TECNOLOGIA DE LA INFORMACION Y LAS COMUNICACIONES</t>
  </si>
  <si>
    <t>CONVENIO INTERADMINISTRATIVO No 128 DE 2011 - FONDO DE  DESARROLLO LOCAL DE LOS MARTIREZ</t>
  </si>
  <si>
    <t xml:space="preserve">CONVENIO INTERADMINISTRATIVO No 157 DE 2011 - INSTITUTO DISTRITAL DE LAS ARTES - IDARTES </t>
  </si>
  <si>
    <t>CONVENIO No 53 DE 2011 - INSTITUTO DISTRITAL DE PATRIMONIO CULTURAL</t>
  </si>
  <si>
    <t>COPIA CONTRATO INTERADMINISTRATIVO  No 12000-153-0 DE 2011 - SECRETARIA DE HACIENDA FONDO CONCEJO</t>
  </si>
  <si>
    <t xml:space="preserve">COPIA CONTRATO INTERADMINISTRATIVO No 1611 DE 2011 - SECRERIA DE EDUCACION </t>
  </si>
  <si>
    <t>COPIA CONTRATO INTERADMINISTRATIVO No 3 DE 2011 - FONDO DE DESARROLLO LOCAL DE USME - FDLU</t>
  </si>
  <si>
    <t>COPIA CONTRATO No 189 DE 2011 - INSTITUTO PARA LA INVESTIGACION EDUCATIVA Y EL DESARROLLO PEDAGOGICO - IDEP</t>
  </si>
  <si>
    <t>COPIA CONTRATO TT No 99 DE 2011 - TERMINAL DE TRANSPORTES</t>
  </si>
  <si>
    <t>COPIA CONVENIO MARCO DE COOPERACION INTERADMINISTRATIVO No 30 DE 2011 -  ESCUELA SUPERIOR DE ADMINISTRACION PUBLICA - ESAP</t>
  </si>
  <si>
    <t>COPIAS CONVENIOS No 1615 -1869 DE 2011 - INSTITUTO DISTRITAL DE RECREACION Y DEPORTE - IDRD</t>
  </si>
  <si>
    <t>COPIAS ORDEN DE COMPRA No 8886 A DE 2011 - ORGANIZACIÓN INTERNACIONAL PARA LAS MIGRACIONES</t>
  </si>
  <si>
    <t>LICENCIA DE EXHIBICION DE OBRAS POR TELEVISION DE 2011 - MINISTERIO DE CULTURA</t>
  </si>
  <si>
    <t xml:space="preserve">ORDEN DE ALQUILER DE EQUIPOS No 407 DE 2011 -  COLOMBIANA DE TELEVISION S.A </t>
  </si>
  <si>
    <t>ORDEN DE ALQUILER DE EQUIPOS No 408 DE 2011 -  DIANA PATRICIA RODRIGUEZ POVEDA</t>
  </si>
  <si>
    <t xml:space="preserve">ORDEN DE ALQUILER DE EQUIPOS No 410 DE 2011 -  ALFONSO RODRIGUEZ VERA </t>
  </si>
  <si>
    <t>ORDEN DE ALQUILER DE EQUIPOS No 414 DE 2011 -  ANDRES RAMIREZ TORRES</t>
  </si>
  <si>
    <t>ORDEN DE ALQUILER DE EQUIPOS No 419 DE 2011 - MANUEL HUMBERTO GOMEZ BERMUDEZ</t>
  </si>
  <si>
    <t>ORDEN DE COMPRA No 1 DE 2011- IP INTEGRACION Y PROYECTOS LTDA</t>
  </si>
  <si>
    <t>ORDEN DE COMPRA No 8 DE 2011 - COMPANIA COMERCIAL CURACAO DE COLOMBIA S.A.</t>
  </si>
  <si>
    <t>ORDEN DE COMPRA No 12 DE 2011 - CAJA DE COMPENSACION FAMILIAR COMPENSAR</t>
  </si>
  <si>
    <t>ORDEN DE LICENCIA DE USO No 24 DE 2011 - ASOCIACION COLOMBIANA DE EDITORAS DE MUSICA - ACODEM</t>
  </si>
  <si>
    <t>ORDEN DE LICENCIA DE USO No 260 DE 2011 -  CRUCIAL SOLUTIONS LTDA</t>
  </si>
  <si>
    <t>ORDEN DE LICENCIA DE USO No 382 DE 2011 -  VICTOR HUGO GUERRA COLORADO</t>
  </si>
  <si>
    <t>ORDEN DE PRESTACION DE SERVICIOS No 001 DE 2011 - JHON EDWARD RIPPE COCUY</t>
  </si>
  <si>
    <t>ORDEN DE PRESTACION DE SERVICIOS No 002 DE 2011 - CESAR ANDRES MORALES BERNAL</t>
  </si>
  <si>
    <t>ORDEN DE PRESTACION DE SERVICIOS No 003 DE 2011 - JHON LEONARDO TORREZ MARTINEZ</t>
  </si>
  <si>
    <t>ORDEN DE PRESTACION DE SERVICIOS No 004 DE 2011 - FABIO GERMAN CARDENAS NUÑEZ</t>
  </si>
  <si>
    <t>ORDEN DE PRESTACION DE SERVICIOS No 005 DE 2011 - LEYDY XIMENA ROA CORTES</t>
  </si>
  <si>
    <t>ORDEN DE PRESTACION DE SERVICIOS No 006 DE 2011 - DIANA VANESA CLAVIJO SEGURA</t>
  </si>
  <si>
    <t>ORDEN DE PRESTACION DE SERVICIOS No 007 DE 2011 -  DIEGO ALBERTO GARZON CARRILLO</t>
  </si>
  <si>
    <t>ORDEN DE PRESTACION DE SERVICIOS No 008 de 2011 -  SALUD HERNANDEZ MORA ZAPATA</t>
  </si>
  <si>
    <t>ORDEN DE PRESTACION DE SERVICIOS No 009 DE 2011 - LUIS JAVIER GONZALEZ</t>
  </si>
  <si>
    <t>ORDEN DE PRESTACION DE SERVICIOS No 010 DE 2011 - LUIS FELIPE GIRALDO RAMIREZ</t>
  </si>
  <si>
    <t>ORDEN DE PRESTACION DE SERVICIOS No 011 DE 2011 - CARLOS EDUARDO RUIZ ARBELAEZ</t>
  </si>
  <si>
    <t>ORDEN DE PRESTACION DE SERVICIOS No 12 DE 2011 - RAFAEL NIETO LOAIZA</t>
  </si>
  <si>
    <t>ORDEN DE PRESTACION DE SERVICIOS No 17 DE 2011 - MARIA JIMENA DUZAN SAENZ</t>
  </si>
  <si>
    <t>ORDEN DE PRESTACION DE SERVICIOS No 19 DE 2011 - INGTEL LTDA</t>
  </si>
  <si>
    <t xml:space="preserve">ORDEN DE PRESTACION DE SERVICIOS No 20 DE 2011 - NATALIA SABINA RAMIREZ DE LOS REYES </t>
  </si>
  <si>
    <t>ORDEN DE PRESTACION DE SERVICIOS No 22 DE 2011 - YESSICA MEJIA HURTADO</t>
  </si>
  <si>
    <t>ORDEN DE PRESTACION DE SERVICIOS No 23 DE 2011 - LINA IBETH PULIDO  VARGAS</t>
  </si>
  <si>
    <t>ORDEN DE PRESTACION DE SERVICIOS No 029 DE 2011 - LUIS EDUARDO FREIRE GARCIA</t>
  </si>
  <si>
    <t>ORDEN DE PRESTACION DE SERVICIOS No 031 DE 2011 - FRANCISCO JOSE PIEDRAHITA RODRIGUEZ</t>
  </si>
  <si>
    <t>ORDEN DE PRESTACION DE SERVICIOS No 032 DE 2011 - EDGAR SANTAMARIA VANEGAS</t>
  </si>
  <si>
    <t>ORDEN DE PRESTACION DE SERVICIOS No 033 DE 2011 - ANDRES FELIPE FREIRE GARCIA</t>
  </si>
  <si>
    <t>ORDEN DE PRESTACION DE SERVICIOS No 034 DE 2011 - OMAR AUGUSTO PULIDO SUAREZ</t>
  </si>
  <si>
    <t>ORDEN DE PRESTACION DE SERVICIOS No 035 DE 2011 - YENNIFER LATORRE CASAS</t>
  </si>
  <si>
    <t>ORDEN DE PRESTACION DE SERVICIOS No 036 DE 2011 - ELKIN MAURICIO SOLORZANO ORTIZ</t>
  </si>
  <si>
    <t>ORDEN DE PRESTACION DE SERVICIOS No 037 DE 2011 - PAULO CESAR LOPEZ AYALA</t>
  </si>
  <si>
    <t>ORDEN DE PRESTACION DE SERVICIOS No 038 DE 2011 - EDUARD FELIPE RAQUEJO VERGARA</t>
  </si>
  <si>
    <t>ORDEN DE PRESTACION DE SERVICIOS No 039 DE 2011 - NESTOR HERNAN PEÑA MELENDEZ</t>
  </si>
  <si>
    <t>ORDEN DE PRESTACION DE SERVICIOS No 040 DE 2011 - ANA LUCIA PEÑA ESCANDON</t>
  </si>
  <si>
    <t>ORDEN DE PRESTACION DE SERVICIOS No 041 DE 2011 - DORILA FIERRO LAGUNA</t>
  </si>
  <si>
    <t>ORDEN DE PRESTACION DE SERVICIOS No 042 DE 2011 - ELIZABETH GAMBA CRUZ</t>
  </si>
  <si>
    <t>ORDEN DE PRESTACION DE SERVICIOS No 043 DE 2011 - ANDRES ELIAS ESCOBAR JULIAO</t>
  </si>
  <si>
    <t>ORDEN DE PRESTACION DE SERVICIOS No 044 DE 2011 - JUAN CAMILO GARCIA SANTOS</t>
  </si>
  <si>
    <t>ORDEN DE PRESTACION DE SERVICIOS No 045 DE 2011 - MONICA ROCIO LARGO</t>
  </si>
  <si>
    <t>ORDEN DE PRESTACION DE SERVICIOS No 046 DE 2011 - IVAN RODRIGO SANCHEZ ORTEGON</t>
  </si>
  <si>
    <t>ORDEN DE PRESTACION DE SERVICIOS No 048 DE 2011 - SERGIO IVAN CRUZ BORJA</t>
  </si>
  <si>
    <t xml:space="preserve">ORDEN DE PRESTACION DE SERVICIOS No 049 DE 2011 - OSCAR MAURICIO MARROQUIN </t>
  </si>
  <si>
    <t>ORDEN DE PRESTACION DE SERVICIOS No 050 DE 2011 - ANGEL YAIR MIRANDA PERDOMO</t>
  </si>
  <si>
    <t>ORDEN DE PRESTACION DE SERVICIOS No 51 DE 2011 - JAVIER AMAYA GALVIS</t>
  </si>
  <si>
    <t xml:space="preserve">ORDEN DE PRESTACION DE SERVICIOS No 55 DE 2011 - RONALD MAURICIO APONTE VARGAS </t>
  </si>
  <si>
    <t>ORDEN DE PRESTACION DE SERVICIOS No 56 DE 2011 - JENNY MILENA PINZON FARFAN</t>
  </si>
  <si>
    <t>ORDEN DE PRESTACION DE SERVICIOS No 65 DE 2011 - LEONARDO AYALA BERNAL</t>
  </si>
  <si>
    <t>ORDEN DE PRESTACION DE SERVICIOS No 66 DE 2011 - LUIS ADOLFO SALAZAR CAPOTE</t>
  </si>
  <si>
    <t>ORDEN DE PRESTACION DE SERVICIOS No 67 DE 2011 - CARLOS EDUARDO PARDO ORJUELA</t>
  </si>
  <si>
    <t>ORDEN DE PRESTACION DE SERVICIOS No 71 DE 2011 - RICARDO ERIBERTO CORTES BELTRAN</t>
  </si>
  <si>
    <t>ORDEN DE PRESTACION DE SERVICIOS No 72 DE 2011 - HECTOR ARNULFO MURCIA RODRIGUEZ</t>
  </si>
  <si>
    <t>ORDEN DE PRESTACION DE SERVICIOS No 78 DE 2011 - JESUS ALFONSO MONTAÑEZ SIERRA</t>
  </si>
  <si>
    <t>ORDEN DE PRESTACION DE SERVICIOS No 82 DE 2011 - ARTURO ALEXANDER DIAZ ORTIZ</t>
  </si>
  <si>
    <t>ORDEN DE PRESTACION DE SERVICIOS No 84 DE 2011 - ROCIO ESMERALDA RUIZ MONTILLA</t>
  </si>
  <si>
    <t>ORDEN DE PRESTACION DE SERVICIOS No 85 DE 2011 - WILLIAM HERNAN ALDANA BARRIGA</t>
  </si>
  <si>
    <t>ORDEN DE PRESTACION DE SERVICIOS No 86 DE 2011 - JOHN  EVERARDO MOSQUERA CUADRADO</t>
  </si>
  <si>
    <t>ORDEN DE PRESTACION DE SERVICIOS No 96 DE 2011 - MARIA ANGELICA FIGUEREDO REYES</t>
  </si>
  <si>
    <t>ORDEN DE PRESTACION DE SERVICIOS No 97 DE 2011 - INGRID KATERINE GUTIERREZ NIÑO</t>
  </si>
  <si>
    <t>ORDEN DE PRESTACION DE SERVICIOS No 101 DE 2011 - SANDRA MIREYA RODRIGUEZ CORREA</t>
  </si>
  <si>
    <t>ORDEN DE PRESTACION DE SERVICIOS No 104 DE 2011 - KAREN LORENA BOHORQUEZ OVIEDO</t>
  </si>
  <si>
    <t>ORDEN DE PRESTACION DE SERVICIOS No 110 DE 2011 - DANIEL IVAN TORRES VERGARA</t>
  </si>
  <si>
    <t>ORDEN DE PRESTACION DE SERVICIOS No 112 DE 2011 - JOHN JAIRO COSTA OÑATE</t>
  </si>
  <si>
    <t>ORDEN DE PRESTACION DE SERVICIOS No 115 DE 2011 - LEIDY CAROLIN OLARTE CIPRIAN</t>
  </si>
  <si>
    <t xml:space="preserve">ORDEN DE PRESTACION DE SERVICIOS No 117 DE 2011 - JOHN ALEXANDER CARRILLO HUERTAS </t>
  </si>
  <si>
    <t>ORDEN DE PRESTACION DE SERVICIOS No 120 DE 2011 -  GERMAN ADFOLFO WILCHES GARAY</t>
  </si>
  <si>
    <t>ORDEN DE PRESTACION DE SERVICIOS No 122 DE 2011 - WILLIAM JOSE RUIZ CABRERA</t>
  </si>
  <si>
    <t>ORDEN DE PRESTACION DE SERVICIOS No 123 DE 2011 - RAFAEL POVEDA TELEVISION TV</t>
  </si>
  <si>
    <t>ORDEN DE PRESTACION DE SERVICIOS No 124 DE 2011 - PABLO CAMILO CRUZ BAQUERO</t>
  </si>
  <si>
    <t xml:space="preserve">ORDEN DE PRESTACION DE SERVICIOS No 125 DE 2011  - ALONSO RODRIGUEZ VERA </t>
  </si>
  <si>
    <t>ORDEN DE PRESTACION DE SERVICIOS No 133 DE 2011 - NESTOR OSWALDO TORRES SIERRA</t>
  </si>
  <si>
    <t>ORDEN DE PRESTACION DE SERVICIOS No 134 DE 2011 - JOHN DAMISTON AREVALO MORA</t>
  </si>
  <si>
    <t>ORDEN DE PRESTACION DE SERVICIOS No 138 DE 2011 -  CARLOS RAUL GONZALEZ MARTINEZ</t>
  </si>
  <si>
    <t>ORDEN DE PRESTACION DE SERVICIOS No 140 DE 2011 -  JOHN ELMER GUZMAN IDARRAGA</t>
  </si>
  <si>
    <t>ORDEN DE PRESTACION DE SERVICIOS No 142 DE 2011 - EDGAR ALBERTO CASTILLO SARMIENTO</t>
  </si>
  <si>
    <t>ORDEN DE PRESTACION DE SERVICIOS No 145 DE 2011 - JOSE MAURICIO OCHOA CASTAÑEDA</t>
  </si>
  <si>
    <t>ORDEN DE PRESTACION DE SERVICIOS No 146 DE 2011 -  JUAN MANUEL BENAVIDES LINEROS</t>
  </si>
  <si>
    <t>ORDEN DE PRESTACION DE SERVICIOS No 168 DE 2011 -  JOHN FREDDY CEPEDA MOYA</t>
  </si>
  <si>
    <t>ORDEN DE PRESTACION DE SERVICIOS No 191 DE 2011 -  FREDY HERNÁN GARCÍA CORTES</t>
  </si>
  <si>
    <t>ORDEN DE PRESTACION DE SERVICIOS No 194 DE 2011 -  JUAN MANUEL RODRIGUEZ SANCLEMENTE</t>
  </si>
  <si>
    <t>ORDEN DE PRESTACION DE SERVICIOS No 195 DE 2011 -  DIANA PAOLA GARCIA BARRERA</t>
  </si>
  <si>
    <t>ORDEN DE PRESTACION DE SERVICIOS No 196 DE 2011 -  SANDRA ELENA PRECIADO RAMIREZ</t>
  </si>
  <si>
    <t>ORDEN DE PRESTACION DE SERVICIOS No 200 DE 2011 -  DPC LTDA PUBLICACIONES - DESPACHOS PUBLICOS DE COLOMBIA LTDA</t>
  </si>
  <si>
    <t>ORDEN DE PRESTACION DE SERVICIOS No 202 DE 2011 - INSTRUMENTOS ELECTRONICOS LTDA  INSTELEC LTDA</t>
  </si>
  <si>
    <t>ORDEN DE PRESTACION DE SERVICIOS No 203 DE 2011 -  LIBERTY SEGUROS S.A.</t>
  </si>
  <si>
    <t>ORDEN DE PRESTACION DE SERVICIOS No 205 DE 2011 -  PILI ALEJANDRA SOLANO POLANIA</t>
  </si>
  <si>
    <t>ORDEN DE PRESTACION DE SERVICIOS No 206 DE 2011 -  HEYNER DANIEL NIETO MEDINA</t>
  </si>
  <si>
    <t>ORDEN DE PRESTACION DE SERVICIOS No 208 DE 2011 - HUGO  JAVIER PIEDRAHITA RIAÑO</t>
  </si>
  <si>
    <t>ORDEN DE PRESTACION DE SERVICIOS No 210 DE 2011 -  NORY JOHANNA DEL RIO PARDO</t>
  </si>
  <si>
    <t>ORDEN DE PRESTACION DE SERVICIOS No 217 DE 2011 -  TV PRENSA S.A</t>
  </si>
  <si>
    <t>ORDEN DE PRESTACION DE SERVICIOS No 218 DE 2011 -  ASOCIACION PARA LA PROTECCION DE LOS DERECHOS INTELECTUALES SOBRE FONOGRAMAS Y VIDEOGRAMAS MUSICALES - APDIF.</t>
  </si>
  <si>
    <t>ORDEN DE PRESTACION DE SERVICIOS No 219 DE 2011 -  ANGIE TATIANA TRUJILLO PRIETO</t>
  </si>
  <si>
    <t>ORDEN DE PRESTACION DE SERVICIOS No 232 DE 2011 -  ANGELICA SABOGAL AGUILAR</t>
  </si>
  <si>
    <t>ORDEN DE PRESTACION DE SERVICIOS No 241 DE 2011 -  VLADIMIR ANDRES PEDROZA RENTERIA</t>
  </si>
  <si>
    <t>ORDEN DE PRESTACION DE SERVICIOS No 243 DE 2011 -  CRISTIAN JAIR RINCON ARANGO</t>
  </si>
  <si>
    <t>ORDEN DE PRESTACION DE SERVICIOS No 244 DE 2011 -  INFORMATION WORKERS S.A.S</t>
  </si>
  <si>
    <t>ORDEN DE PRESTACION DE SERVICIOS No 247 DE 2011 -  100 X 100 DISEÑO LTDA</t>
  </si>
  <si>
    <t>ORDEN DE PRESTACION DE SERVICIOS No 255 DE 2011 -  JUAN CARLOS MURCIA RODRIGUEZ</t>
  </si>
  <si>
    <t>ORDEN DE PRESTACION DE SERVICIOS No 264 DE 2011 -  JEINMY DEL CARMEN PASTOR MACIAS</t>
  </si>
  <si>
    <t>ORDEN DE PRESTACION DE SERVICIOS No 267 DE 2011 -  NATALIA SABINA RAMIREZ DE LOS REYES</t>
  </si>
  <si>
    <t>ORDEN DE PRESTACION DE SERVICIOS No 269 DE 2011 -  MARIA JIMENA DUZAN SAENZ</t>
  </si>
  <si>
    <t>ORDEN DE PRESTACION DE SERVICIOS No 274 DE 2011 -  LEYDY XIMENA ROA CORTES</t>
  </si>
  <si>
    <t>ORDEN DE PRESTACION DE SERVICIOS No 279 DE 2011 -  EDUARD FELIPE RAQUEJO VERGARA</t>
  </si>
  <si>
    <t>ORDEN DE PRESTACION DE SERVICIOS No 283 DE 2011 -  GILMA JULLIETH SANCHEZ BAHAMON</t>
  </si>
  <si>
    <t xml:space="preserve">ORDEN DE PRESTACION DE SERVICIOS No 290 DE 2011 -  YENIFFER LATORRE CASAS </t>
  </si>
  <si>
    <t>ORDEN DE PRESTACION DE SERVICIOS No 294 DE 2011 -  ANA LUCIA PEÑA ESCANDON</t>
  </si>
  <si>
    <t>ORDEN DE PRESTACION DE SERVICIOS No 300 DE 2011 -  HENRY SAMUEL MORALES GUZMAN</t>
  </si>
  <si>
    <t>ORDEN DE PRESTACION DE SERVICIOS No 310 DE 2011 -  PABLO CAMILO CRUZ BAQUERO</t>
  </si>
  <si>
    <t xml:space="preserve">ORDEN DE PRESTACION DE SERVICIOS No 313 DE 2011 -  SOCIEDAD ANONIMA DE TELECOMUNICACIONES S.A - SATELCO S.A </t>
  </si>
  <si>
    <t>ORDEN DE PRESTACION DE SERVICIOS No 319 DE 2011 -  NESTOR OSWALDO TORRES SIERRA</t>
  </si>
  <si>
    <t>ORDEN DE PRESTACION DE SERVICIOS No 324 DE 2011 -  VLADIMIR ANDRES PEDROZA RENTERIA</t>
  </si>
  <si>
    <t>ORDEN DE PRESTACION DE SERVICIOS No 326 DE 2011 -  SUSANA CATRIN GARCIA ESPINOSA</t>
  </si>
  <si>
    <t>ORDEN DE PRESTACION DE SERVICIOS No 330 DE 2011 -  JOHN DAMISTON AREVALO MORA</t>
  </si>
  <si>
    <t>ORDEN DE PRESTACION DE SERVICIOS No 335 DE 2011 -  AW AUDIO WORKS LTDA</t>
  </si>
  <si>
    <t>ORDEN DE PRESTACION DE SERVICIOS No 337 DE 2011 -  JOHN FREDDY CEPEDA MOYA</t>
  </si>
  <si>
    <t xml:space="preserve">ORDEN DE PRESTACION DE SERVICIOS No 339 DE 2011 -  JUAN MANUEL BENAVIDES LINEROS </t>
  </si>
  <si>
    <t>ORDEN DE PRESTACION DE SERVICIOS No 345 DE 2011 -  JEINMY DEL CARMEN PASTOR MACIAS</t>
  </si>
  <si>
    <t xml:space="preserve">ORDEN DE PRESTACION DE SERVICIOS No 353 DE 2011 -  JULIAN DAVID LUNA HUERTAS </t>
  </si>
  <si>
    <t>ORDEN DE PRESTACION DE SERVICIOS No 359 DE 2011 -  JUAN CARLOS MUÑIZ CASTAÑO</t>
  </si>
  <si>
    <t xml:space="preserve">ORDEN DE PRESTACION DE SERVICIOS No 361 DE 2011 -  GUSTAVO ADOLFO CASTRO CAYCEDO </t>
  </si>
  <si>
    <t>ORDEN DE PRESTACION DE SERVICIOS No 362 DE 2011 -  INFORMATICA Y GESTION  S.A.</t>
  </si>
  <si>
    <t>ORDEN DE PRESTACION DE SERVICIOS No 363 DE 2011 -  JORGE ESTEBAN GALEANO CUATINDOY</t>
  </si>
  <si>
    <t>ORDEN DE PRESTACION DE SERVICIOS No 374 DE 2011 -  DIESELES ELECTROGENOS LTDA DIESELECTROS LTDA</t>
  </si>
  <si>
    <t>ORDEN DE PRESTACION DE SERVICIOS No 380 DE 2011 -  JUAN NICOLAS NARVAEZ LOPEZ</t>
  </si>
  <si>
    <t>ORDEN DE PRESTACION DE SERVICIOS No 383 DE 2011 -  CAROL ANDRES RUMIE DEL CASTILLO</t>
  </si>
  <si>
    <t>ORDEN DE PRESTACION DE SERVICIOS No 394 DE 2011 -  NATHALY ANDREA HURTADO TORREZ</t>
  </si>
  <si>
    <t>ORDEN DE PRESTACION DE SERVICIOS No 395 DE 2011 -  SANDRA ELENA PRECIADO RAMIREZ</t>
  </si>
  <si>
    <t>ORDEN DE PRESTACION DE SERVICIOS No 405 DE 2011 -  KAREN LILIANA GAMBA FONSECA</t>
  </si>
  <si>
    <t>ORDEN DE PRESTACION DE SERVICIOS No 415 DE 2011 -  PABLO EDUARDO LOPEZ PUERTO</t>
  </si>
  <si>
    <t>ORDEN DE PRESTACION DE SERVICIOS No 417 DE 2011 -  FREDY HERNAN GARCIA CORTES</t>
  </si>
  <si>
    <t>ORDEN DE PRESTACION DE SERVICIOS No 421 DE 2011 -  SERVICIOS DE INGENIERIA SIGN S.A.S</t>
  </si>
  <si>
    <t>ORDEN DE PRESTACION DE SERVICIOS No 422 DE 2011 -  D.E.F LTDA</t>
  </si>
  <si>
    <t>ORDEN DE PRESTACION DE SERVICIOS No 425 DE 2011 -  FERNANDO DIAZ GALEANO</t>
  </si>
  <si>
    <t xml:space="preserve">ORDEN DE PRESTACION DE SERVICIOS No 427 DE 2011 -  ELECTRONICA INDUSTRIAL COLOMBIA S.A </t>
  </si>
  <si>
    <t>ORDEN DE RENOVACION DE LICENCIA DE USO No 428 DE 2011 -  SOGYO DE COLOMBIA S.A.S</t>
  </si>
  <si>
    <t xml:space="preserve">ORDEN DE RENOVACION DE SUSCRIPCION No 201 DE 2011 -  COMUNICAN S.A </t>
  </si>
  <si>
    <t xml:space="preserve">ORDEN DE RENOVACION DE SUSCRIPCION No 424 DE 2011 -  LEGIS EDITORES S.A </t>
  </si>
  <si>
    <t>ORDEN DE SUMINISTRO No 216 DE 2011 -  INVERSIONES AUTOMOTRICES DE COLOMBIA S.A</t>
  </si>
  <si>
    <t>ORDEN DE SUMINISTRO No 250 DE 2011 -  CASA EDITORIAL EL TIEMPO S.A</t>
  </si>
  <si>
    <t xml:space="preserve">ORDEN DE SUMINISTRO No 251 DE 2011 -  PUBLICACIONES SEMANA S.A </t>
  </si>
  <si>
    <t>ORDEN DE SUMINISTRO No 252 DE 2011 -  FERRETERIA SANTANDER LTDA</t>
  </si>
  <si>
    <t>ORDEN DE SUMINISTRO No 381 DE 2011 - Q PARTS S.A</t>
  </si>
  <si>
    <t>ORDEN DE SUSCRIPCION No 426 DE 2011 -  NOTINET LTDA</t>
  </si>
  <si>
    <t>ANEXOS CONTRATO No. 20120003 FUNDACION COLOR DE COLOMBIA</t>
  </si>
  <si>
    <t>CONTRATO DE ALQUILER No 15 DE 2012 - JULIAN DAVID LUNA HUERTAS</t>
  </si>
  <si>
    <t>CONTRATO DE ALQUILER No 16 DE 2012 - JOSE OSWALDO CASTIBLANCO BRIÑEZ</t>
  </si>
  <si>
    <t>CONTRATO DE ALQUILER No 20 DE 2012 - ASSPA TELEVISION PRODUCCIONES LTDA</t>
  </si>
  <si>
    <t>CONTRATO DE ARRENDAMIENTO No 432 DE 2012 -  SOCIEDAD DE MEJORAS Y ORNATO DE BOGOTA SALON LA CASONA</t>
  </si>
  <si>
    <t>CONTRATO DE AUTORIZACION PARA LA EJECUCION PUBLICA DE LA MUSICA No 1 DE 2012 - ACINPRO</t>
  </si>
  <si>
    <t>CONTRATO DE CESION DE DERECHOS DE EMISION No 4 DE 2012 - RADIO BEMBA SARL</t>
  </si>
  <si>
    <t>CONTRATO DE CESION DE DERECHOS DE EMISION No 9 DE 2012 - FERNAN MARTINEZ COMMUNICATIONS SAS</t>
  </si>
  <si>
    <t xml:space="preserve">CONTRATO DE CESION DE LICENCIA DE USO No 13 DE 2012 - MEGATRAX PRODUCTION MUSIC INC </t>
  </si>
  <si>
    <t>CONTRATO DE CESION DE DERECHOS DE EMISION No, 14  DE 2012 -  JAIRO HUMBERTO SERNA ROSALES</t>
  </si>
  <si>
    <t>CONTRATO DE CESION DE DERECHOS No 19 DE 2012 - YOLANDA HERMELINA NARANJO DE ARBELAEZ</t>
  </si>
  <si>
    <t>CONTRATO DE CESION DE DERECHOS DE EMISION No 260 DE 2012 -  HENRY ANTONIO JIMENEZ NARANJO</t>
  </si>
  <si>
    <t>CONTRATO DE COMPRAVENTA No 25 DE 2012 - VIDEOELEC S.A</t>
  </si>
  <si>
    <t>CONTRATO DE COMPRA Y VENTA No 32 DE 2012 - ELECTRONICA INDUSTRIAL COLOMBIA S.A.</t>
  </si>
  <si>
    <t>CONTRATO DE COMPRA VENTA No 54  DE 2012 - TIME TRADING LTDA</t>
  </si>
  <si>
    <t>CONTRATO DE COMPRA VENTA No 56 DE 2012 - ATMEDIOS S.A.S</t>
  </si>
  <si>
    <t>CONTRATO DE COMPRAVENTA No 60 DE 2012 - VIDEOELECT  S.A.</t>
  </si>
  <si>
    <t>CONTRATO DE COMPRAVENTA No. 060 DE 2012 - VIDEOELEC S.A.</t>
  </si>
  <si>
    <t xml:space="preserve">CONTRATO DE COMPRA VENTA No 63 DE 2012 - COMPAÑÍA COMERCIAL CURACAO DE COLOMBIA S.A </t>
  </si>
  <si>
    <t>CONTRATO INTERADMINISTRATIVO No. 293 - 2012 SECRETARIA DE HACIENDA FONDO CONCEJO</t>
  </si>
  <si>
    <t>CONTRATO INTERADMINISTRATIVO ENCADENAMIENTO DE LA TRANSMISION DEL CONCIERTO "PAUL MCCARTNEY" No. 18 CANAL REGIONAL DE TELEVISION TEVEANDINA LTDA. CANAL TRECE</t>
  </si>
  <si>
    <t>CONTRATO INTERADMINISTRATIVO No. 164 - 2012 ORQUESTA FILARMONICA DE BOGOTA</t>
  </si>
  <si>
    <t>CONTRATO INTERADMINISTRATIVO No. 195 - RADIO TELEVISION NACIONAL DE COLOMBIA - RTVC</t>
  </si>
  <si>
    <t>CONTRATO INTERADMINISTRATIVO PARA EL ENCADENAMIENTO DE LA TRANSMISION DEL CONCIERTO "PAUL MCCARTNEY"  No. 586 -TELEPACIFICO</t>
  </si>
  <si>
    <t>CONTRATO INTERADMINISTRATIVO No. 1350 - 2012 INSTITUTO DISTRITAL DE RECREACION Y DEPORTES</t>
  </si>
  <si>
    <t>CONTRATO INTERADMINISTRATIVO No. 177 DE 2012 - SECRETARIA DISTRITAL DE HACIENDA</t>
  </si>
  <si>
    <t>CONTRATO INTERADMINISTRATIVO No. 479 - 2012 IDPAC</t>
  </si>
  <si>
    <t>CONTRATO INTERADMINISTRATIVO DE PRESTACION DE SERVICIOS No. 2563 - 2012 SECRETARIA DE SALUD</t>
  </si>
  <si>
    <t>CONTRATO INTERADMINISTRATIVO No.1 - 2012 CONTRALORIA DE BOGOTA</t>
  </si>
  <si>
    <t>CONTRATO INTERADMINISTRATIVO No.3018 DE 2012 -SECRETARIA DE EDUCACION DISTRITAL</t>
  </si>
  <si>
    <t>CONTRATO INTERADMINISTRATIVO No. 90 - 2012 UNIDAD ADMINISTRATIVA ESPECIAL DE REHABILITACION Y  MANTENIMIENTO VIAL - UAERMV</t>
  </si>
  <si>
    <t>CONTRATO DE PRESTACION DE SERVICIOS -  IGLESIA DE DIOS</t>
  </si>
  <si>
    <t>CONTRATO DE PRESTACION DE SERVICIOS No 5 DE 2012 - RE BUENA ONDA PRODUCCIONES SAS</t>
  </si>
  <si>
    <t>CONTRATO DE PRESTACION DE SERVICIOS  No. 6 DE 2012 - CASA EDITORIAL EL TIEMPO S.A</t>
  </si>
  <si>
    <t>CONTRATO DE PRESTACION DE SERVICIOS No 7 DE 2012 - MASTER TOOL EU</t>
  </si>
  <si>
    <t>CONTRATO DE PRESTACION DE SERVICIOS No 10 DE 2012 - RICARDO ALFONSO ARMENTA FERREIRA</t>
  </si>
  <si>
    <t xml:space="preserve">CONTRATO DE PRESTACION DE SERVICIOS No 11 DE 2012 - RONALD GERARDO PACHECO REYES </t>
  </si>
  <si>
    <t>CONTRATO DE PRESTACION DE SERVICIOS No 12 DE 2012 - TI SOLUCIONES SAS</t>
  </si>
  <si>
    <t>CONTRATO DE PRESTACION DE SERVICIOS No 14 DE 2012 - CARACOL TELEVISION S.A</t>
  </si>
  <si>
    <t>CONTRATO DE PRESTACION DE SERVICIOS No 17 DE 2012 - JAHV MC. GREGOR SA AUDITORES Y CONSULTORES</t>
  </si>
  <si>
    <t>CONTRATO DE PRESTACION DE SERVICIOS  No. 18 DE 2012 - CASA EDITORIAL EL TIEMPO S.A.</t>
  </si>
  <si>
    <t>CONTRATO DE PRESTACION DE SERVICIOS No 21 DE 2012 - CASA EDITORIAL EL TIEMPO S.A.</t>
  </si>
  <si>
    <t>CONTRATO DE PRESTACION DE SERVICIOS No 22 DE 2012 - ALFONSO JARAMILLO GOMEZ</t>
  </si>
  <si>
    <t>CONTRATO DE PRESTACION DE SERVICIOS No 23 DE 2012 - MAPFRE SEGUROS GENERALES DE COLOMBIA S.A</t>
  </si>
  <si>
    <t>CONTRATO DE PRESTACION DE SERVICIOS No. 26 DE 2012 - CASA EDITORIAL EL TIEMPO S.A.</t>
  </si>
  <si>
    <t>CONTRATO DE PRESTACION DE SERVICIOS No 27 DE 2012 - RAFAEL POVEDA TELEVISION E.U.</t>
  </si>
  <si>
    <t>CONTRATO DE PRESTACIÓN DE SERVICIOS DE INVESTIGACIÓN, ANALISIS Y MARCO CONCEPTUAL No 28 DE 2012 - DEBATE DEMOCRÁTICO ENTIDAD SIN ÁNIMO DE LUCRO</t>
  </si>
  <si>
    <t>CONTRATO DE PRESTACIÓN DE SERVICIOS DE VIGILANCIA No 29 DE 2012 - VIGILANCIA ACOSTA LTDA</t>
  </si>
  <si>
    <t>CONTRATO DE PRESTACIÓN DE SERVICIOS DE VIGIALANCIA No 29 DE 2012 - VIGILANCIA ACOSTA LTDA</t>
  </si>
  <si>
    <t>CONTRATO DE PRESTACIÓN DE SERVICIOS No 30 DE 2012 - UNIVERSAL DE LIMPIEZA</t>
  </si>
  <si>
    <t>CONTRATO DE PRESTACION DE SERVICIOS No 33 DE 2012 - AT MEDIOS SAS</t>
  </si>
  <si>
    <t>CONTRATO DE PRESTACION DE SERVICIOS No 34 DE 2012 -COMPAÑÍA COMERCIAL CURACAO DE COLOMBIA S.A.</t>
  </si>
  <si>
    <t xml:space="preserve">CONTRATO DE PRESTACION DE SERVICIOS No 35  DE 2012 - TAURUS TELECOMUNICATIONS </t>
  </si>
  <si>
    <t xml:space="preserve">CONTRATO DE PRESTACION DE SERVICIOS No 36 DE 2012 -  GRUPO FOCUS COMUNICACIONES SAS </t>
  </si>
  <si>
    <t>CONTRATO DE PRESTACION DE SERVICIOS No 37  DE 2012 - ILUMINACION JAIME DUSSAN SAS</t>
  </si>
  <si>
    <t>CONTRATO DE PRESTACION DE SERVICIOS No 38 DE 2012 - TELEVIDEO S.A</t>
  </si>
  <si>
    <t xml:space="preserve">CONTRATO DE PRESTACION DE SERVICIOS No 39 DE 2012 - CONGO FILMS </t>
  </si>
  <si>
    <t>CONTRATO DE PRESTACION DE SERVICIOS No 40 DE 2012 - AGENCIA REUTERS LIMITED</t>
  </si>
  <si>
    <t>CONTRATO DE PRESTACION DE SERVICIOS No. 41 DE 2012 - CASA EDITORIAL EL TIEMPO S.A.</t>
  </si>
  <si>
    <t>CONTRATO DE PRESTACION DE SERVICIOS  No 42 DE 2012 - DG COMUNICACIONES Y TECNOLOGIAS SAS</t>
  </si>
  <si>
    <t>CONTRATO DE PRESTACION DE SERVICIOS No 43  DE 2012 - JUAN CARLOS BOADA VARGAS</t>
  </si>
  <si>
    <t>CONTRATO DE PRESTACION DE SERVICIOS No  44 DE 2012 - TV PRENSA S.A.</t>
  </si>
  <si>
    <t>CONTRATO DE PRESTACION DE SERVICIOS No 48 DE 2012 - NOHORA ROSALBA RODRIUEZ NIETO</t>
  </si>
  <si>
    <t>CONTRATO DE PRESTACION DE SERVICIOS  No. 50 DE 2012 - SOLARIS DREAMS FILMS SAS</t>
  </si>
  <si>
    <t>CONTRATO DE PRESTACION DE SERVICIOS No 51 DE 2012 - BDA INGENIERIA LTDA</t>
  </si>
  <si>
    <t>CONTRATO DE PRESTACION DE SERVICIOS No 52  DE 2012 - MAURICIO ARROYAVE DEL RIO</t>
  </si>
  <si>
    <t>CONTRATO DE PRESTACION DE SERVICIOS No 53 DE 2012 - IBOPE COLOMBIA SAS</t>
  </si>
  <si>
    <t>CONTRATO DE PRESTACION DE SERVICIOS No 55  DE 2012 - VICTOR WILLIAM CASTAÑO DURANGO</t>
  </si>
  <si>
    <t>CONTRATO DE PRESTACION DE SERVICIOS No. 56 - 2012 LOTERIA DE BOGOTA</t>
  </si>
  <si>
    <t>CONTRATO DE PRESTACION DE SERVICIOS No. 057 EMPRESA DE TELECOMUNICACIONES DE BOGOTA S.A. ESP</t>
  </si>
  <si>
    <t xml:space="preserve">CONTRATO  DE PRESTACION DE SERVICIOS No 57 DE 2012  EMPRESA DE TELECOMUNICACIONES DE BOGOTA S.A. </t>
  </si>
  <si>
    <t>CONTRATO DE PRESTACIÓN DE SERVICIOS No. 058 - 2012 SERVICIO DE TRANSPORTE ESPECIALIZADO JR</t>
  </si>
  <si>
    <t>CONTRATO DE PRESTACION DE SERVICIOS DE DIRECCION CONDUCCION Y REALIZACION No. 059 FUNDACIÓN INTERNACIONAL BALTASAR GARZON REAL  (FIBGAR)</t>
  </si>
  <si>
    <t xml:space="preserve">CONTRATO DE PRESTACION DE SERVICIOS DE DIRECCION, CONDUCCION Y REALIZACION No 59 DE 2012 - FUNDACION INTERNACIONAL BALTASAR GARZON REAL </t>
  </si>
  <si>
    <t>CONTRATO DE PRESTACION DE SERVICIOS No 61 DE 2012 - ASSPA TELEVISION PRODUCCIONES LTDA</t>
  </si>
  <si>
    <t>CONTRATO DE PRESTACION DE SERVICIOS No 62 DE 2012 - PLATCOM SAS</t>
  </si>
  <si>
    <t>CONTRATO DE PRESTACION DE SERVICIOS No 64 DE 2012 - TELESERVICIOS LYL LTDA</t>
  </si>
  <si>
    <t>CONTRATO DE PRESTACION DE SERVICIOS No 65 DE 2012 - SIETEMENTES LTDA</t>
  </si>
  <si>
    <t>CONTRATO DE PRESTACION DE SERVICIOS No 66 DE 2012 - CAJA DE COMPENSACION FAMILIAR COMPENSAR</t>
  </si>
  <si>
    <t>CONTRATO DE PRESTACION DE SERVICIOS  No 67 DE 2012 - TELEMULTIMEDIA SOCIEDAD LTDA</t>
  </si>
  <si>
    <t>CONTRATO DE PRESTACION DE SERVICIOS No 68 DE 2012 - CRISOL PRODUCCIONES ZUKIERBRAUM Y CIA S EN C</t>
  </si>
  <si>
    <t>CONTRATO DE PRESTACION DE SERVICIOS No 69 DE 2012 - TELEVIDEO S.A</t>
  </si>
  <si>
    <t>CONTRATO DE PRESTACION DE SERVICIOS No 70 DE 2012 - TELESERVICIOS LYL LTDA</t>
  </si>
  <si>
    <t>CONTRATO DE PRESTACION DE SERVICIOS No 71 DE 2012 - SUPERSERVICIOS DE TV LTDA</t>
  </si>
  <si>
    <t>CONTRATO DE PRESTACION DE SERVICIOS No 72 DE 2012 - SIETEMENTES LTDA</t>
  </si>
  <si>
    <t>CONTRATO DE PRESTACION DE SERVICIOS No 73 DE 2012 - VICTOR WILLIAM CASTAÑO DURANGO</t>
  </si>
  <si>
    <t>CONTRATO DE PRESTACION DE SERVICIOS No 74 DE 2012 - ASR SOLUCIONES SAS</t>
  </si>
  <si>
    <t>CONTRATO DE PRESTACION DE SERVICIOS No 75 DE 2012 - GRUPO SOLUCIONES TECNOLOGICAS DE COLOMBIA SAS - GST DE COLOMBIA SAS</t>
  </si>
  <si>
    <t>CONTRATO DE PRESTACION DE SERVICIOS No. 667 - 2012 FONDO DE VIGILANCIA Y SEGURIDAD DE BOGOTA</t>
  </si>
  <si>
    <t xml:space="preserve">CONTRATO DE SEGUROS No 3 DE 2012 - SEGUROS DEL ESTADO </t>
  </si>
  <si>
    <t>CONTRATO DE SERVICIOS DE ALQUILER No 47  DE 2012 - JUAN RICARDO CRUZ NIVIAYO</t>
  </si>
  <si>
    <t>CONTRATO DE SERVICIOS DE ALQUILER No 49  DE 2012 - YESID ANDRE RIPPE COCUY</t>
  </si>
  <si>
    <t>CONTRATO DE SUMINISTRO No 24 DE 2012 - DETALGRAF S.A</t>
  </si>
  <si>
    <t xml:space="preserve">CONTRATO  MILENIO PLAZA CENTRO COMERCIAL </t>
  </si>
  <si>
    <t>CONTRATO PARA LA PRESTACION DEL SERVICIO ASISTENCIAL DE EMERGENCIAS Y URGENCIAS MEDICAS EN EL AREA PROTEGIDA No 668 DE 2012 -  GRUPO EMI S.A</t>
  </si>
  <si>
    <t>CONTRATO No 58 DE 2012 -  TRANSPORTES ESPECIALIZADOS J.R. SAS</t>
  </si>
  <si>
    <t>CONTRATO No. 100341 - 2012 EMPRESA DE ENERGIA DE BOGOTA</t>
  </si>
  <si>
    <t>CONTRATO No.100343 - 2012 EMPRESA DE ENERGIA DE BOGOTA</t>
  </si>
  <si>
    <t>CONVENIO DE COOPERACION INTERADMINISTRATIVO No. 001 DE 2012 -CORPORACION NUEVO ARCO IRIS</t>
  </si>
  <si>
    <t>CONVENIO No. 11 CENTRO ATICO - UNIVERSIDAD JAVERIANA</t>
  </si>
  <si>
    <t>CONVENIO INTERADMINISTRATIVO No. 29 - 2012 DE COOPERACION SENA</t>
  </si>
  <si>
    <t xml:space="preserve">CONVENIO INTERADMINISTRATIVO No.051 -INSTITUTO PARA LA INVESTIGACION EDUCATIVA Y EL DESARROLLO PEDAGOGICO - IDEP </t>
  </si>
  <si>
    <t>CONVENIO INTERADMINISTRATIVO No. 80 - 2012 ACUEDUCTO Y ALCANTARILLADO</t>
  </si>
  <si>
    <t>CONVENIO INTERADMINISTRATIVO No. 96 - 2012 LOTERIA DE BOGOTA</t>
  </si>
  <si>
    <t xml:space="preserve">CONVENIO INTERINSTITUCIONAL PARA EL DESARROLLO DE PRACTICAS UNIVERSITARIAS No. 234 DE 2012 - CORPORACION UNIVERSITARIA UNITEC. </t>
  </si>
  <si>
    <t>CONVENIO INTERADMINISTRATIVO No. 282 - 2012 INSTITUTO DISTRITAL DE ARTES IDARTES</t>
  </si>
  <si>
    <t xml:space="preserve">CONVENIO INTERADMINISTRATIVO No.282 IDARTES </t>
  </si>
  <si>
    <t>CONVENIO INTERADMINISTRATIVO No. 364  DE 2012 - RADIO NACIONAL DE COLOMBIA  - RTVC</t>
  </si>
  <si>
    <t>CONVENIO INTERADMINISTRATIVO No.701 - 2012 INSTITUTO PARA LA ECONOMIA SOCIAL IPES</t>
  </si>
  <si>
    <t xml:space="preserve">CONVENIO INTERADMINISTRATIVO No. 847 DE 2012 - FONDO DE TECNOLOGIAS DE LA INFORMACION Y LAS COMUNICACIONES </t>
  </si>
  <si>
    <t>CONVENIO INTERADMINISTRATIVO  No.1263 - 2012 SECRETARIA DISTRITAL DE GOBIERNO</t>
  </si>
  <si>
    <t>CONVENIO INTERADMINISTRATIVO No. 2594 - 2012 IDIPRON</t>
  </si>
  <si>
    <t>CONVENIO INTERADMINISTRATIVO No. 3060 DE 2012 - SECRETARIA DE EDUCACION DISTRITAL</t>
  </si>
  <si>
    <t>CONVENIO INTERADMINISTRATIVO No.9-0711700-0137 - 2012 EMPRESA DE ACUEDUCTO Y ALCANTARILLADO</t>
  </si>
  <si>
    <t>CONVENIO INTERADMINISTRATIVO No.1100100-476  - SECRETARIA GENERAL DE LA ALCALDIA MAYOR DE BOGOTA</t>
  </si>
  <si>
    <t>CONVENIO DE COOPERACION Y ENTENDIMIENTO UT NUEVOS RUMBOS</t>
  </si>
  <si>
    <t>CONVENIO INTERADMINISTRATIVO DE 2012 - RADIO TELEVISION NACIONAL DE COLOMBIA - RTVC</t>
  </si>
  <si>
    <t>COPIA CONVENIO DEUTSCHE WELLE EMISORA ALEMANA PARA EL EXTRANJERO TIENE LA INTENCION DE PRODUCIR EN 2012</t>
  </si>
  <si>
    <t>COPIAS CONVENIO No. 379 FONDO DE DESARROLLO LOCAL RAFAEL URIBE URIBE</t>
  </si>
  <si>
    <t>COPIAS DEL CONTRATO Nº 120000-177-0-2012</t>
  </si>
  <si>
    <t>COPIA CONVENIO DE APOYO INTERINSTITUCIONAL PARA EL DESARROLLO DE PRACTICAS UNIVERSITARIAS No. 234 - UNIVERSIDAD JAVERIANA</t>
  </si>
  <si>
    <t>COPIA ORDEN DE PRESTACION DE SERVICIOS No.134 UNIVERSIDAD NACIONAL DE COLOMBIA</t>
  </si>
  <si>
    <t>COPIA CONVENIO MARCO DE COOPERACION Y ENTENDIMIENTO PARA EL INTERCAMBIO DE INFORMACION PERIODISTICA SOBRE MEDIO AMBIENTE Y RECURSOS NATURALES ENTRE EL DIARIO EL ESPECTADOR Y CANAL CAPITAL</t>
  </si>
  <si>
    <t>COPIA CONVENIO PARA EL PROGRAMA DE PRACTICAS - UNIVERSIDAD EXTERNADO DE COLOMBIA</t>
  </si>
  <si>
    <t xml:space="preserve">DOCUMENTOS REVISION CONVENIO  BURO DE CONVENCIONES DE BOGOTA ( BUREAU) </t>
  </si>
  <si>
    <t>DOCUMENTOS ANEXOS CONVENIO No. 778 JAVIER CIURLIZZA</t>
  </si>
  <si>
    <t>ORDEN DE ALQUILER No 22 DE 2012 - JHON EDUAR RIPPE COCUY</t>
  </si>
  <si>
    <t>ORDEN DE ALQUILER No 23 DE 2012 -  JOSE EDILSON URQUIJO FORERO</t>
  </si>
  <si>
    <t>ORDEN DE ALQUILER No 24 DE 2012 -  JHON LEONARDO TORREZ MARTINEZ</t>
  </si>
  <si>
    <t>ORDEN DE ALQUILER No 25 DE 2012 -  CESAR ANDRES MORALES BERNAL</t>
  </si>
  <si>
    <t>ORDEN DE ALQUILER No 26 DE 2012 -  JUAN CARLOS SANCHEZ CORTES</t>
  </si>
  <si>
    <t>ORDEN DE ALQUILER No 27 DE 2012 -  FLORESMIRO LUNA ACOSTA</t>
  </si>
  <si>
    <t>ORDEN DE ALQUILER No 28 DE 2012 -  LUIS ENRIQUE MUÑOZ PALACIO</t>
  </si>
  <si>
    <t>ORDEN DE ALQUILER No 32 DE 2012 -  TV. PRENSA S.A</t>
  </si>
  <si>
    <t>ORDEN DE ALQUILER No 141 DE 2012 -  ANDRES RAMIREZ TORRES</t>
  </si>
  <si>
    <t xml:space="preserve">ORDEN DE ALQUILER No 181 DE 2012 -  EDGAR ALBERTO CASTILLO SARMIENTO </t>
  </si>
  <si>
    <t>ORDEN DE ALQUILER DE EQUIPOS No 223 DE 2012 -  TV PRENSA S.A.</t>
  </si>
  <si>
    <t>ORDEN DE ALQUILER DE EQUIPOS No 225 DE 2012 -  CONGO FILMS S.A.</t>
  </si>
  <si>
    <t>ORDEN DE ALQUILER DE EQUIPOS No 237 DE 2012 -  CESAR VILAR AMPLIFICACION PROFESIONAL LTDA</t>
  </si>
  <si>
    <t>ORDEN DE COMPRA No 3 DE 2012 - CLAUDIA PATRICIA GONZALEZ CASTILLO PROPIETARIA DEL ESTABLECIMIENTO DE COMERCIO  GRAFICALEZ PUBLICIDAD QUE MARCA</t>
  </si>
  <si>
    <t xml:space="preserve">ORDEN DE COMPRA No 4  DE 2012 -  GRAFICAS SAN LUIS LTDA </t>
  </si>
  <si>
    <t xml:space="preserve">ORDEN DE COMPRA No. 001 - 2012 - COLOMBIANA DE COMERCIO S.A. CORBETA S.A. Y/O  ALKOSTO S.A </t>
  </si>
  <si>
    <t xml:space="preserve">ORDEN DE COMPRA No 6  DE 2012 - GRAFICAS SAN LUIS </t>
  </si>
  <si>
    <t>ORDEN DE COMPRA Y CESION DE DERECHOS DE EMISION No. 9  DE 2012 -  LINA MARIA CAICEDO NARANJO</t>
  </si>
  <si>
    <t>ORDEN DE COMPRA Y CESION DE DERECHOS DE EMISION No. 10 DE 2012 -  OCTAVIO MAURICIO JIMENEZ BETANCOURT</t>
  </si>
  <si>
    <t>ORDEN DE CESION DE DERECHOS DE EMISION No 11 DE 2012 -  TV CAMARAS SAS</t>
  </si>
  <si>
    <t xml:space="preserve">ORDEN DE COMPRA No 12 DE 2012 -  COLOMBIANA DE COMERCIO S.A. SIGLAS CORBETA S.A. Y/O  ALKOSTO S.A </t>
  </si>
  <si>
    <t>ORDEN DE COMPRA DE BIENES Y SERVICIOS No. 14117 - TELEANTIOQUIA</t>
  </si>
  <si>
    <t>ORDEN DE LICENCIA DE USO No 2 DE 2012 - ASOCIACION COLOMBIANA DE EDITORES DE MUSICA - ACODEM</t>
  </si>
  <si>
    <t>ORDEN DE PRESTACION DE SERVICIOS No 1 DE 2012 -  TI SOLUCIONES SAS</t>
  </si>
  <si>
    <t>ORDEN DE PRESTACION DE SERVICIOS No 3 DE 2012 -  FRANCISCO LEONARDO MONTOYA BERNAL</t>
  </si>
  <si>
    <t>ORDEN DE PRESTACION DE SERVICIOS No 4 DE 2012 -  DISONEX S.A</t>
  </si>
  <si>
    <t>ORDEN DE PRESTACION DE SERVICIOS No 9 DE 2012 -  SANDRA MIREYA RODRIGUEZ CORREA</t>
  </si>
  <si>
    <t>ORDEN DE PRESTACION DE SERVICIOS No 10 DE 2012 -  NOHORA ROSALBA RODRIGUEZ NIETO</t>
  </si>
  <si>
    <t>ORDEN DE PRESTACION DE SERVICIOS No 15 DE 2012 -  CARLOS JULIO GUZMAN PIÑEROS</t>
  </si>
  <si>
    <t>ORDEN DE PRESTACION DE SERVICIOS No 18 DE 2012 -  JHON EDGAR DELGADO BARRERA</t>
  </si>
  <si>
    <t>ORDEN DE PRESTACION DE SERVICIOS No 20 DE 2012 -  JOHN FREDDY CEPEDA MOYA</t>
  </si>
  <si>
    <t>ORDEN DE PRESTACION DE SERVICIOS No 31 DE 2012 -  CARLOS AUGUSTO MELENDEZ VILLAMIZAR</t>
  </si>
  <si>
    <t>ORDEN DE PRESTACION DE SERVICIOS No 35 DE 2012 -  MAIRA ALEJANDRA TIUSO ALFONSO</t>
  </si>
  <si>
    <t>ORDEN DE PRESTACION DE SERVICIOS No 40 DE 2012 -  MARIA OFELIA ROJAS bAQUERO</t>
  </si>
  <si>
    <t>ORDEN DE PRESTACION DE SERVICIOS No 41 DE 2012 -  LUIS ADOLFO SALAZAR CAPOTE</t>
  </si>
  <si>
    <t>ORDEN DE PRESTACION DE SERVICIOS No 43 DE 2012 -  GUSTAVO ALEJANDRO TIRIAT OSMAN</t>
  </si>
  <si>
    <t>ORDEN DE PRESTACION DE SERVICIOS No 46 DE 2012 -  CARLOS RAMIRO FLOREZ ECHENIQUE</t>
  </si>
  <si>
    <t>ORDEN DE PRESTACION DE SERVICIOS No 48 DE 2012 -  MONICA ANDREA FORERO PARRA</t>
  </si>
  <si>
    <t>ORDEN DE PRESTACION DE SERVICIOS No 52 DE 2012 -  ANGEL YAIR MIRANDA PERDOMO</t>
  </si>
  <si>
    <t>ORDEN DE PRESTACION DE SERVICIOS No 62 DE 2012 -  PABLO CAMILO CRUZ BAQUERO</t>
  </si>
  <si>
    <t>ORDEN DE PRESTACION DE SERVICIOS No 64 DE 2012 -  ROBINSON ANDRES URIBE SANCHEZ</t>
  </si>
  <si>
    <t>ORDEN DE PRESTACION DE SERVICIOS No 65 DE 2012 -  LEONARDO RODRIGUEZ BARBOSA</t>
  </si>
  <si>
    <t>ORDEN DE PRESTACION DE SERVICIOS No 66 DE 2012 -  JENNIFER YINETH GIRALDO PENAGOS</t>
  </si>
  <si>
    <t>ORDEN DE PRESTACION DE SERVICIOS No 67 DE 2012 -  YENI ANDREA FLOREZ</t>
  </si>
  <si>
    <t>ORDEN DE PRESTACION DE SERVICIOS No 69 DE 2012 -  WILLIAM ALFREDO CUBILLOS NUÑEZ</t>
  </si>
  <si>
    <t>ORDEN DE PRESTACION DE SERVICIOS No 74 DE 2012 -  ANDRES MAURICIO MUÑOZ</t>
  </si>
  <si>
    <t>ORDEN DE PRESTACION DE SERVICIOS No 76 DE 2012 -  JOHN EVERARDO MOSQUERA CUADRADO</t>
  </si>
  <si>
    <t>ORDEN DE PRESTACION DE SERVICIOS No 77 DE 2012 -  JESUS ALFONSO MONTAÑES SIERRA</t>
  </si>
  <si>
    <t>ORDEN DE PRESTACION DE SERVICIOS No 88 DE 2012 -  DEYSA JANNETH RAYO ANGULO</t>
  </si>
  <si>
    <t>ORDEN DE PRESTACION DE SERVICIOS No 95 DE 2012 -  DEISY MILENA FLORES ALFONSO</t>
  </si>
  <si>
    <t>ORDEN DE PRESTACION DE SERVICIOS No 96 DE 2012 -  EDUARD FELIPE RAQUEJO VERGARA</t>
  </si>
  <si>
    <t>ORDEN DE PRESTACION DE SERVICIOS No 99 DE 2012 -  DANIEL IVAN TORRES VERGARA</t>
  </si>
  <si>
    <t>ORDEN DE PRESTACION DE SERVICIOS No 102 DE 2012 -  JEFFERSON IVAN PEREZ GONZALEZ</t>
  </si>
  <si>
    <t xml:space="preserve">ORDEN DE PRESTACION DE SERVICIOS No 107 DE 2012 -  YENIFFER LATORRE CASAS </t>
  </si>
  <si>
    <t>ORDEN DE PRESTACION DE SERVICIOS No 111 DE 2012 -  ALEXANDER OTAVO DUEÑAS</t>
  </si>
  <si>
    <t>ORDEN DE PRESTACION DE SERVICIOS No 125 DE 2012 -  DIANA MARCELA GIRALDO LOPEZ</t>
  </si>
  <si>
    <t>ORDEN DE PRESTACION DE SERVICIOS No 126 DE 2012 -  JOSE LEONARDO CASTRO ROJAS</t>
  </si>
  <si>
    <t>ORDEN DE PRESTACION DE SERVICIOS No 127 DE 2012 -  JOHN JAIRO COSTA OÑATE</t>
  </si>
  <si>
    <t xml:space="preserve">ORDEN DE PRESTACION DE SERVICIOS No 129 DE 2012 -  RUBEN DARIO WILCHES GARAY </t>
  </si>
  <si>
    <t xml:space="preserve">ORDEN DE PRESTACION DE SERVICIOS No 132 DE 2012 -  JOHN ALEXANDER CARRILLO HUERTAS </t>
  </si>
  <si>
    <t>ORDEN DE PRESTACION DE SERVICIOS No 135 DE 2012 -  JAVIER AMAYA GALVIS</t>
  </si>
  <si>
    <t>ORDEN DE PRESTACION DE SERVICIOS No 136 DE 2012 -  GUILLERMO SEPULVEDA GONZALEZ</t>
  </si>
  <si>
    <t>ORDEN DE PRESTACION DE SERVICIOS No 137 DE 2012 -  DIEGO ALEJANDRO TOVAR CLAROS</t>
  </si>
  <si>
    <t>ORDEN DE PRESTACION DE SERVICIOS No 138 DE 2012 -  WILLIAM HERNAN ALDANA BARRIGA</t>
  </si>
  <si>
    <t>ORDEN DE PRESTACION DE SERVICIOS No 140 DE 2012 -  PABLO EDUARDO LOPEZ PUERTO</t>
  </si>
  <si>
    <t>ORDEN DE PRESTACION DE SERVICIOS No 146 DE 2012 -  CARLOS JULIO GUZMAN PIÑEROS</t>
  </si>
  <si>
    <t>ORDEN DE PRESTACION DE SERVICIOS No 147 DE 2012 -  CAROL ANDRES RUMIE DEL CASTILLO</t>
  </si>
  <si>
    <t>ORDEN DE PRESTACION DE SERVICIOS No 150 DE 2012 -  JHON EDWARD  RIPPE COCUY</t>
  </si>
  <si>
    <t>ORDEN DE PRESTACION DE SERVICIOS No 154 DE 2012 -  ROBERTO CARLOS MONTOYA LARA</t>
  </si>
  <si>
    <t>ORDEN DE PRESTACION DE SERVICIOS No 157 DE 2012 - AW  AUDIO WORKS LTDA</t>
  </si>
  <si>
    <t>ORDEN DE PRESTACION DE SERVICIOS No 162 DE 2012 -  NATALIA SABINA RAMIREZ DE LOS REYES</t>
  </si>
  <si>
    <t>ORDEN DE PRESTACION DE SERVICIOS No 164 DE 2012 -  JHON FREDDY CEPEDA MOYA</t>
  </si>
  <si>
    <t>ORDEN DE PRESTACION DE SERVICIOS No 166 DE 2012 -  ADRIANA CAROLINA ESCOBAR GONZALEZ</t>
  </si>
  <si>
    <t>ORDEN DE PRESTACION DE SERVICIOS No 172 DE 2012 -  FRANCISCO FELIPE MARIÑO SANCHEZ</t>
  </si>
  <si>
    <t>ORDEN DE PRESTACION DE SERVICIOS No 173 DE 2012 -  PEÑALOSA AUDITORES &amp; ASOCIADOS S.A</t>
  </si>
  <si>
    <t>ORDEN DE PRESTACION DE SERVICIOS No 175 DE 2012 -  JUAN CARLOS MONCAYO DIAZGRANADOS</t>
  </si>
  <si>
    <t>ORDEN DE PRESTACION DE SERVICIOS No 176 DE 2012 -  NATHALY ANDREA HURTADO TORRES</t>
  </si>
  <si>
    <t>ORDEN DE PRESTACION DE SERVICIOS No 177 DE 2012 -  KAREN LORENA BOHORQUEZ OVIEDO</t>
  </si>
  <si>
    <t>ORDEN DE PRESTACION DE SERVICIOS No 179 DE 2012 -  CARLOS AUGUSTO MELENDEZ VILLAMIZAR</t>
  </si>
  <si>
    <t>ORDEN DE PRESTACION DE SERVICIOS No 182 DE 2012 -  CHRISTIE JHORLEY MARTINEZ URRUTIA</t>
  </si>
  <si>
    <t>ORDEN DE PRESTACION DE SERVICIOS No 183 DE 2012 -  DIEGO GUILLERMO ROJAS CUBILLOS</t>
  </si>
  <si>
    <t>ORDEN DE PRESTACION DE SERVICIOS No 188 DE 2012 -  JOHN DAMISTON AREVALO MORA</t>
  </si>
  <si>
    <t>ORDEN DE PRESTACION DE SERVICIOS No 189 DE 2012 -  SANDRA MILENA ARISTIZABAL SALGUERO</t>
  </si>
  <si>
    <t>ORDEN DE PRESTACION DE SERVICIOS No 193 DE 2012 -  ANGELA MARIA PELUHA MONROY</t>
  </si>
  <si>
    <t>ORDEN DE PRESTACION DE SERVICIOS No 198 DE 2012 -  GUSTAVO ADOLFO CASTRO CAYCEDO</t>
  </si>
  <si>
    <t xml:space="preserve">ORDEN DE PRESTACION DE SERVICIOS No 201 DE 2012 -  HUGO JAVIER PIEDRAHITA RIAÑO </t>
  </si>
  <si>
    <t>ORDEN DE PRESTACION DE SERVICIOS No 202 DE 2012 -  ALONSO DEMETRIO SANCHEZ BAUTE</t>
  </si>
  <si>
    <t>ORDEN DE PRESTACION DE SERVICIOS No 203 DE 2012 -  YURI CAROLINA CALDERON RODRIGUEZ</t>
  </si>
  <si>
    <t>ORDEN DE PRESTACION DE SERVICIOS No 204 DE 2012 -  FANNY YANETH NIETO TANGUA</t>
  </si>
  <si>
    <t>ORDEN DE PRESTACION DE SERVICIOS No 205 DE 2012 -  JUAN SEBASTIAN GOMEZ LOPEZ</t>
  </si>
  <si>
    <t>ORDEN DE PRESTACION DE SERVICIOS No 207 DE 2012 -  EDICIONES SCREEN LTDA - EDISCREEN</t>
  </si>
  <si>
    <t>ORDEN DE PRESTACION DE SERVICIOS No 208 DE 2012 -  IGNACIO GREIFFENSTEIN ARANGO</t>
  </si>
  <si>
    <t>ORDEN DE PRESTACION DE SERVICIOS No 209 DE 2012 -  MICHEL ALEXANDRO VALENCIA CARRILLO</t>
  </si>
  <si>
    <t>ORDEN DE PRESTACION DE SERVICIOS No 210 DE 2012 -  HEDERSON GUALTEROS TELLEZ</t>
  </si>
  <si>
    <t>ORDEN DE PRESTACION DE SERVICIOS No 215 DE 2012 -  TV PRENSA S.A.</t>
  </si>
  <si>
    <t>ORDEN DE PRESTACION DE SERVICIOS No 216 DE 2012 -  JORGE ESTEBAN GALEANO CUATINDOY</t>
  </si>
  <si>
    <t>ORDEN DE PRESTACION DE SERVICIOS No 217 DE 2012 -  DAIANNY ALEIDY GARCIA RINCON</t>
  </si>
  <si>
    <t>ORDEN DE PRESTACION DE SERVICIOS No 218 DE 2012 -  WILLIAM GIOVANNI MONTEALEGRE ELIZALDE</t>
  </si>
  <si>
    <t>ORDEN DE PRESTACION DE SERVICIOS No 220 DE 2012 -  RICARDO AUGUSTO GOMEZ LERNA</t>
  </si>
  <si>
    <t>ORDEN DE PRESTACION DE SERVICIOS No 256 DE 2012 -  TECNIVIAJES LÁLIANXA LIMITADA</t>
  </si>
  <si>
    <t>ORDEN DE PRESTACION DE SERVICIOS No 221 DE 2012 -  ALFREDO SERRANO ZABALA</t>
  </si>
  <si>
    <t>ORDEN DE PRESTACION DE SERVICIOS No 222 DE 2012 -  IBETT CECILIA GUERRERO RODRIGUEZ</t>
  </si>
  <si>
    <t>ORDEN DE PRESTACION DE SERVICIOS No 224 DE 2012 -  MEDIAEDGE CIA LTDA</t>
  </si>
  <si>
    <t>ORDEN DE PRESTACION DE SERVICIOS No 228 DE 2012 -  FABIO MAURICIO LOZANO ARDILA</t>
  </si>
  <si>
    <t xml:space="preserve">ORDEN DE PRESTACION DE SERVICIOS No 233 DE 2012 -  CARACOL PRIMERA CADENA RADIAL COLOMBIANA S.A - CARACOL S.A </t>
  </si>
  <si>
    <t>ORDEN DE PRESTACION DE SERVICIOS No 234 DE 2012 -  RADIO CADENA NACIONAL S.A - RCN RADIO</t>
  </si>
  <si>
    <t>ORDEN DE PRESTACION DE SERVICIOS No 236 DE 2012 -  CARACOL PRIMERA CADENA RADIAL COLOMBIANA S.A - CARACOL S.A</t>
  </si>
  <si>
    <t>ORDEN DE PRESTACION DE SERVICIOS No 239 DE 2012 -  CONGO FILMS S.A</t>
  </si>
  <si>
    <t>ORDEN DE PRESTACION DE SERVICIOS No 240  DE 2012 -  STUDIO TV VIDEO LTDA.</t>
  </si>
  <si>
    <t>ORDEN DE PRESTACION DE SERVICIOS No 241 DE 2012 -  SON DOS PRODUCCIONES SAS</t>
  </si>
  <si>
    <t>ORDEN DE PRESTACION DE SERVICIOS No 246 DE 2012 -  ASOCIACION PARA LA PROTECCION DE LOS DERECHOS INTELECTUALES SOBRE FONOGRAMAS Y VIDEOGRAMAS MUSICALES - APDIF</t>
  </si>
  <si>
    <t>ORDEN DE PRESTACION DE SERVICIOS No 247 DE 2012 -  ANA LUCIA PEÑA ESCANDON</t>
  </si>
  <si>
    <t>ORDEN DE PRESTACION DE SERVICIOS No 249 DE 2012 -  ORLANDO GONZALEZ PINTO</t>
  </si>
  <si>
    <t>ORDEN DE PRESTACION DE SERVICIOS No 252 DE 2012 -  DISTRIBUIDORA DE SERVICIOS INDSUTRIALES S.A.S. DISERIN SAS</t>
  </si>
  <si>
    <t>ORDEN DE PRESTACION DE SERVICIOS No 261 DE 2012 -  AGRESTE PRODUCCIONES LTDA</t>
  </si>
  <si>
    <t>ORDEN DE PRESTACION DE SERVICIOS No 263 DE 2012 -  ALEJANDRA QUINTERO RENDON</t>
  </si>
  <si>
    <t xml:space="preserve">ORDEN DE PRESTACION DE SERVICIOS No 264 DE 2012 -  AGENCIA EFE S.A </t>
  </si>
  <si>
    <t>ORDEN DE PRESTACION DE SERVICIOS No 265 DE 2012 -  BEYER ALBERTH ORTIZ GUERRA</t>
  </si>
  <si>
    <t>ORDEN DE PRESTACION DE SERVICIOS No 268 DE 2012 -  MARKETMEDIOS COMUNICACIONES S.A</t>
  </si>
  <si>
    <t>ORDEN DE PRESTACION DE SERVICIOS No 270 DE 2012 -  JOHN JAIRO COSTA OÑATE</t>
  </si>
  <si>
    <t>ORDEN DE PRESTACION DE SERVICIOS No 272 DE 2012 -  CORPORACION PARA LA COMUNICACIÓN Y LA EDUCACION SUBA AL AIRE</t>
  </si>
  <si>
    <t>ORDEN DE PRESTACION DE SERVICIOS No 275 DE 2012 -  SINTONIZAR MEDIOS LTDA</t>
  </si>
  <si>
    <t>ORDEN DE PRESTACION DE SERVICIOS No 278 DE 2012 -  LAURA GABRIELA GIL SAVASTANO</t>
  </si>
  <si>
    <t>ORDEN DE PRESTACION DE SERVICIOS No 278 DE 2012 - EDITORIAL LA UNIDAD S.A EN EJECUCION DEL ACUERDO DE REESTRUCTURACION</t>
  </si>
  <si>
    <t>ORDEN DE PRESTACION DE SERVICIOS No 280 DE 2012 -  IGNACIO GREIFFENSTEIN ARANGO</t>
  </si>
  <si>
    <t>ORDEN DE PRESTACION DE SERVICIOS No 283 DE 2012 -  RAFAEL STEVENSON GARCIA RONDON</t>
  </si>
  <si>
    <t>ORDEN DE PRESTACION DE SERVICIOS No 288 DE 2012 -  ARTURO ALEXANDER DIAZ ORTIZ</t>
  </si>
  <si>
    <t>ORDEN DE PRESTACION DE SERVICIOS No 290 DE 2012 -  DEYSA JANNETH RAYO ANGULO</t>
  </si>
  <si>
    <t>ORDEN DE PRESTACION DE SERVICIOS No 296 DE 2012 -  WILLIAM GIOVANNI MONTEALEGRE ELIZALDE</t>
  </si>
  <si>
    <t>ORDEN DE PRESTACION DE SERVICIOS No 299 DE 2012 -  CRISTIAN ANDRES GAMBASICA</t>
  </si>
  <si>
    <t>ORDEN DE PRESTACION DE SERVICIOS No 301 DE 2012 -  FRANCISCO JAVIER ORTIZ BALLESTEROS</t>
  </si>
  <si>
    <t>ORDEN DE PRESTACION DE SERVICIOS No 304 DE 2012 -  MARTHA WALDINA CONTRERAS CONTRERAS</t>
  </si>
  <si>
    <t>ORDEN DE PRESTACION DE SERVICIOS No 311 DE 2012 -  PACHON ALVARADO SERVICIOS EN COMUNICACIONES SAS</t>
  </si>
  <si>
    <t>ORDEN DE PRESTACION DE SERVICIOS No 314 DE 2012 -  JHON FREDDY CEPEDA MOYA</t>
  </si>
  <si>
    <t>ORDEN DE PRESTACION DE SERVICIOS No 315 DE 2012 -  TABLITAS Y CARNES RESTAURANTE DIANA ANDREA NOVOA CAMACHO</t>
  </si>
  <si>
    <t xml:space="preserve">ORDEN DE PRESTACION DE SERVICIOS No 316 DE 2012 -  SEBASTIAN ALBERTO HERNANDEZ MORALES </t>
  </si>
  <si>
    <t>ORDEN DE PRESTACION DE SERVICIOS No 319 DE 2012 -  DIEGO HERNANDO MARTINEZ ROJAS</t>
  </si>
  <si>
    <t>ORDEN DE PRESTACION DE SERVICIOS No 322 DE 2012 -  LINA MARIA CASTRO OSORIO</t>
  </si>
  <si>
    <t>ORDEN DE PRESTACION DE SERVICIOS No 323 DE 2012 -  JOSE ALBERTO BORBON REYES</t>
  </si>
  <si>
    <t xml:space="preserve">ORDEN DE PRESTACION DE SERVICIOS No 326 DE 2012 -  AMALIA DUQUE GARCIA </t>
  </si>
  <si>
    <t>ORDEN DE PRESTACION DE SERVICIOS No 328 DE 2012 -  GRACE MONTSERRAT TORRENTE RODRIGUEZ</t>
  </si>
  <si>
    <t>ORDEN DE PRESTACION DE SERVICIOS No 330 DE 2012 -  NORY JOHANNA DEL RIO PARDO</t>
  </si>
  <si>
    <t xml:space="preserve">ORDEN DE PRESTACION DE SERVICIOS No 333 DE 2012 -  SOCIEDAD ANONIMA DE TELECOMUNICACIONES S.A - SATELCO S.A </t>
  </si>
  <si>
    <t>ORDEN DE PRESTACION DE SERVICIOS No 336 DE 2012 -  EDICIONES SCREEN LTDA</t>
  </si>
  <si>
    <t>ORDEN DE PRESTACION DE SERVICIOS No 337 DE 2012 -  FRED EMIRO NUÑEZ CRUZ</t>
  </si>
  <si>
    <t>ORDEN DE PRESTACION DE SERVICIOS No 341 DE 2012 -  CARPAS FULL DE COLOMBIA SAS</t>
  </si>
  <si>
    <t>ORDEN DE PRESTACION DE SERVICIOS No 342 DE 2012 -  FRANCY ARCILA AGUDELO - HIC PRODUCCIONES</t>
  </si>
  <si>
    <t>ORDEN DE PRESTACION DE SERVICIOS No 345 DE 2012 -  WILMAR GIOVANNI SANCHEZ TORRES</t>
  </si>
  <si>
    <t>ORDEN DE PRESTACION DE SERVICIOS No 346 DE 2012 -  JAVIER ALEXANDER RESTREPO BELTRAN</t>
  </si>
  <si>
    <t>ORDEN DE PRESTACION DE SERVICIOS No 347 DE 2012 -  PARTNERS PUBLICIDAD Y SERVICIOS S.A</t>
  </si>
  <si>
    <t>ORDEN DE PRESTACION DE SERVICIOS No 348 DE 2012 -  MARIA OFELIA ROJAS BAQUERO</t>
  </si>
  <si>
    <t>ORDEN DE PRESTACION DE SERVICIOS No 350 DE 2012 -  JULIO ELMER DE LA RUE GUTIERREZ</t>
  </si>
  <si>
    <t>ORDEN DE PRESTACION DE SERVICIOS No 351 DE 2012 -  STUDIO TV VIDEO LTDA</t>
  </si>
  <si>
    <t xml:space="preserve">ORDEN DE PRESTACION DE SERVICIOS No 355 DE 2012 -  AVALUADORES PROFESIONALES ASOCIADOS LTDA </t>
  </si>
  <si>
    <t>ORDEN DE PRESTACION DE SERVICIOS No 357 DE 2012 -  JOSUE ELIATH FORERO MURCIA</t>
  </si>
  <si>
    <t>ORDEN DE PRESTACION DE SERVICIOS No 362 DE 2012 -  SUMINISTROS Y ENCUADERNACION RIGAR LTDA</t>
  </si>
  <si>
    <t>ORDEN DE PRESTACION DE SERVICIOS No 364 DE 2012 -  EL ROBLE PRODUCCIONES SAS</t>
  </si>
  <si>
    <t>ORDEN DE PRESTACION DE SERVICIOS No 365 DE 2012 -  CLAUDIA MILENA VIVAS ORTIZ</t>
  </si>
  <si>
    <t>ORDEN DE PRESTACION DE SERVICIOS No 366 DE 2012 -  PARTNERS PUBLICIDAD &amp; SERVICIOS S.A</t>
  </si>
  <si>
    <t>ORDEN DE PRESTACION DE SERVICIOS No 370 DE 2012 -  MONICA ANDREA BASTO GUZMAN</t>
  </si>
  <si>
    <t>ORDEN DE PRESTACION DE SERVICIOS No 373 DE 2012 -  LEIDY DIANA CASTRO GONZALES</t>
  </si>
  <si>
    <t>ORDEN DE PRESTACION DE SERVICIOS No 377 DE 2012 -  CAMILO ALEJANDRO AYALA ARIAS</t>
  </si>
  <si>
    <t>ORDEN DE PRESTACION DE SERVICIOS No 383 DE 2012 -  DUBAN ANDRES PRADO RODRIGUEZ</t>
  </si>
  <si>
    <t xml:space="preserve">ORDEN DE PRESTACION DE SERVICIOS No 384 DE 2012 -  JOHN JAIRO RODRIGUEZ SAAVEDRA </t>
  </si>
  <si>
    <t>ORDEN DE PRESTACION DE SERVICIOS No 386 DE 2012 -  ISTRONYC LTDA</t>
  </si>
  <si>
    <t>ORDEN DE PRESTACION DE SERVICIOS No 387 DE 2012 -  NORA VIVIANA ARCINIEGAS RODRIGUEZ</t>
  </si>
  <si>
    <t xml:space="preserve">ORDEN DE PRESTACION DE SERVICIOS No 389 DE 2012 -  YANETT VIVIANA MANZANO OJEDA </t>
  </si>
  <si>
    <t xml:space="preserve">ORDEN DE PRESTACION DE SERVICIOS No 391 DE 2012 -  MARIO ENRIQUE PINZON ORTIZ </t>
  </si>
  <si>
    <t>ORDEN DE PRESTACION DE SERVICIOS No 393 DE 2012 -  ANDRES MARTIN MARTINEZ</t>
  </si>
  <si>
    <t>ORDEN DE PRESTACION DE SERVICIOS No 394 DE 2012 -  OTONIEL UMAÑA MURGUEITIO</t>
  </si>
  <si>
    <t>ORDEN DE PRESTACION DE SERVICIOS No 398 DE 2012 -  DU BRANDS SAS</t>
  </si>
  <si>
    <t>ORDEN DE PRESTACION DE SERVICIOS No 401 DE 2012 -  YENI ANDREA FLOREZ</t>
  </si>
  <si>
    <t>ORDEN DE PRESTACION DE SERVICIOS No 403 DE 2012 -  FRANCISCO JOSE PIEDRAHITA RODRIGUEZ</t>
  </si>
  <si>
    <t>ORDEN DE PRESTACION DE SERVICIOS No 410 DE 2012 -  GUILLERMO SEPULVEDA GONZALEZ</t>
  </si>
  <si>
    <t>ORDEN DE PRESTACION DE SERVICIOS No 415 DE 2012 -  RAFAEL ENRIQUE PEÑA RUIZ</t>
  </si>
  <si>
    <t>ORDEN DE PRESTACION DE SERVICIOS No 420 DE 2012 -  JEFFERSON IVAN PEREZ GONZALEZ</t>
  </si>
  <si>
    <t xml:space="preserve">ORDEN DE PRESTACION DE SERVICIOS No 424 DE 2012 -  MARITZA  CORTES </t>
  </si>
  <si>
    <t>ORDEN DE PRESTACION DE SERVICIOS No 426 DE 2012 -  JOHN EVERARDO MOSQUERA CUADRADO</t>
  </si>
  <si>
    <t>ORDEN DE PRESTACION DE SERVICIOS No 430 DE 2012 -  TV PRENSA SOCIEDAD ANONIMA</t>
  </si>
  <si>
    <t>ORDEN DE PRESTACION DE SERVICIOS No 437 DE 2012 -  LUIS CARLOS GARCIA ROMERO</t>
  </si>
  <si>
    <t>ORDEN DE PRESTACION DE SERVICIOS No 444 DE 2012 -  LEIDY CAROLIN OLARTE CIPRIAN</t>
  </si>
  <si>
    <t xml:space="preserve">ORDEN DE PRESTACION DE SERVICIOS No 463 DE 2012 -  RUBEN DARIO WILCHES GARAY </t>
  </si>
  <si>
    <t>ORDEN DE PRESTACION DE SERVICIOS No 466 DE 2012 -  LUIS GUSTAVO FONSECA RODRIGUEZ</t>
  </si>
  <si>
    <t>ORDEN DE PRESTACION DE SERVICIOS No 483 DE 2012 -  YENIFFER LATORRE CASAS</t>
  </si>
  <si>
    <t>ORDEN DE PRESTACION DE SERVICIOS No 486 DE 2012 -  SEBASTIAN ALBERTO HERNANDEZ MORALES</t>
  </si>
  <si>
    <t>ORDEN DE PRESTACION DE SERVICIOS No 491 DE 2012 -  DEYSA JANNETH RAYO ANGULO</t>
  </si>
  <si>
    <t>ORDEN DE PRESTACION DE SERVICIOS No 493 DE 2012 -  CARLOS JULIO GUZMAN PIÑEROS</t>
  </si>
  <si>
    <t>ORDEN DE PRESTACION DE SERVICIOS No 494 DE 2012 -  CAROL ANDRES RUMIE DEL CASTILLO</t>
  </si>
  <si>
    <t>ORDEN DE PRESTACION DE SERVICIOS No 499 DE 2012 -  DIEGO HERNANDO MARTINEZ ROJAS</t>
  </si>
  <si>
    <t xml:space="preserve">ORDEN DE PRESTACION DE SERVICIOS No 500 DE 2012 -  JOHN EDWARD RIPPE COCUY </t>
  </si>
  <si>
    <t>ORDEN DE PRESTACION DE SERVICIOS No 502 DE 2012 -  LUIS ENRIQUE MUÑOZ PALACIO</t>
  </si>
  <si>
    <t>ORDEN DE PRESTACION DE SERVICIOS No 503 DE 2012 -  CARLOS MARIO RODRIGUEZ OSPINA</t>
  </si>
  <si>
    <t>ORDEN DE PRESTACION DE SERVICIOS No 512 DE 2012 - COMPAÑÍA PRODUCTORA DE VIDEO S.A.</t>
  </si>
  <si>
    <t>ORDEN DE PRESTACION DE SERVICIOS No 516 DE 2012 -  JOSE OSWALDO CASTIBLANCO BRIÑEZ</t>
  </si>
  <si>
    <t>ORDEN DE PRESTACION DE SERVICIOS No 525 DE 2012 -  JULIAN DAVID BERNAL FLOREZ</t>
  </si>
  <si>
    <t>ORDEN DE PRESTACION DE SERVICIOS No 538 DE 2012 - LEIDY  MELISSA VASQUEZ LOAIZA</t>
  </si>
  <si>
    <t>ORDEN DE PRESTACION DE SERVICIOS No 540 DE 2012 -  CARLOS ALFONSO WILCHES GARAY</t>
  </si>
  <si>
    <t>ORDEN DE PRESTACION DE SERVICIOS No 541 DE 2012 -  GUSTAVO ADOLFO CASTRO CAICEDO</t>
  </si>
  <si>
    <t xml:space="preserve">ORDEN DE PRESTACION DE SERVICIOS No 542 DE 2012 -  HUGO JAVIER PIEDRAHITA RIAÑO </t>
  </si>
  <si>
    <t>ORDEN DE PRESTACION DE SERVICIOS No 545 DE 2012 -  NORY JOHANNA DEL RIO PARDO</t>
  </si>
  <si>
    <t>ORDEN DE PRESTACION DE SERVICIOS No 547 DE 2012 -  IGNACIO GREIFFENSTEIN ARANGO</t>
  </si>
  <si>
    <t>ORDEN DE PRESTACION DE SERVICIOS No 549 DE 2012 -  JORGE ESTEBAN GALEANO CUATINDOY</t>
  </si>
  <si>
    <t>ORDEN DE PRESTACION DE SERVICIOS No 554 DE 2012 -  MICHEL ALEXANDRO VALENCIA CARRILLO</t>
  </si>
  <si>
    <t>ORDEN DE PRESTACION DE SERVICIOS No 560 DE 2012 -  SIETEMENTES LTDA</t>
  </si>
  <si>
    <t>ORDEN DE PRESTACION DE SERVICIOS No 561 DE 2012 -  LIA SAMANTHA LOZANO RENDON</t>
  </si>
  <si>
    <t>ORDEN DE PRESTACION DE SERVICIOS No 565 DE 2012 -  ALFREDO SERRANO ZABALA</t>
  </si>
  <si>
    <t>ORDEN DE PRESTACION DE SERVICIOS No 567 DE 2012 -  SEBASTIAN COSSIO ARANGO</t>
  </si>
  <si>
    <t>ORDEN DE PRESTACION DE SERVICIOS No 569 DE 2012 -  IBETT CECILIA GUERRERO RODRIGUEZ</t>
  </si>
  <si>
    <t>ORDEN DE PRESTACION DE SERVICIOS No 571 DE 2012 -  LILIANA OSORIO ARZAYUS</t>
  </si>
  <si>
    <t>ORDEN DE PRESTACION DE SERVICIOS No 572 DE 2012 -  SERVICIO DE INGENIERIA SIGN S.A.S</t>
  </si>
  <si>
    <t>ORDEN DE PRESTACION DE SERVICIOS No 575 DE 2012 -  ARQUANTICA LTDA</t>
  </si>
  <si>
    <t>ORDEN DE PRESTACION DE SERVICIOS No 576 DE 2012 -  CINDY TATIANA HERNANDEZ VANEGAS</t>
  </si>
  <si>
    <t>ORDEN DE PRESTACION DE SERVICIOS No 577 DE 2012 -  LUISA FERNANDA ANGEL ROMERO</t>
  </si>
  <si>
    <t>ORDEN DE PRESTACION DE SERVICIOS No 579 DE 2012 -  WILLIAM JOSE RUIZ CABRERA</t>
  </si>
  <si>
    <t>ORDEN DE PRESTACION DE SERVICIOS No 582 DE 2012 - CHRISTIE JHORLEY MARTINEZ URRUTIA</t>
  </si>
  <si>
    <t>ORDEN DE PRESTACION DE SERVICIOS No 583 DE 2012 -  CHRISTIAN MICHEL ROMERO ARIZA</t>
  </si>
  <si>
    <t>ORDEN DE PRESTACION DE SERVICIOS No 585 DE 2012 -  MARCO ANTONIO MELO FLOREZ</t>
  </si>
  <si>
    <t>ORDEN DE PRESTACION DE SERVICIOS No 586 DE 2012 -  WILMAR GIOVANNI SANCHEZ TORRES</t>
  </si>
  <si>
    <t>ORDEN DE PRESTACION DE SERVICIOS No 588 DE 2012 -  RAFAEL HUMBERTO MARTINEZ MUÑOZ</t>
  </si>
  <si>
    <t>ORDEN DE PRESTACION DE SERVICIOS No 590 DE 2012 -  SERVICIOS DE INGENIERIA SIGN S.A.S</t>
  </si>
  <si>
    <t>ORDEN DE PRESTACION DE SERVICIOS No 591 DE 2012 -  INGENIERIA COMERCIAL ELECTRONICA Y ELECTRICA S.A - IEE S.A</t>
  </si>
  <si>
    <t>ORDEN DE PRESTACION DE SERVICIOS No 593 DE 2012 -  ESTACION CREATIVA PUBLICIDAD E.U.</t>
  </si>
  <si>
    <t>ORDEN DE PRESTACION DE SERVICIOS No 594 DE 2012 -  ANDRES STEVEN SALAMANCA BURGOS</t>
  </si>
  <si>
    <t xml:space="preserve">ORDEN DE PRESTACION DE SERVICIOS No 595 DE 2012 -  ASTRID JOHANNA ANDRADE RICO </t>
  </si>
  <si>
    <t>ORDEN DE PRESTACION DE SERVICIOS No 605 DE 2012 -  KELLY JOHANA ARROYAVE SANCHEZ</t>
  </si>
  <si>
    <t>ORDEN DE PRESTACION DE SERVICIOS No 606 DE 2012 -  DIANA CAMILA OLARTE SUAREZ</t>
  </si>
  <si>
    <t>ORDEN DE PRESTACION DE SERVICIOS No 607 DE 2012 -  LUCYMAR ANDRADE CARDOZO</t>
  </si>
  <si>
    <t>ORDEN DE PRESTACION DE SERVICIOS No 608 DE 2012 - COMPAÑÍA COMERCIAL CURACAO DE COLOMBIA S.A</t>
  </si>
  <si>
    <t xml:space="preserve">ORDEN DE PRESTACION DE SERVICIOS No 609 DE 2012 -  ALEJANDRA QUINTERO RENDON </t>
  </si>
  <si>
    <t>ORDEN DE PRESTACION DE SERVICIOS No 610 DE 2012 -  JULIANA ANDREA SANTAMARIA RIVEROS</t>
  </si>
  <si>
    <t>ORDEN DE PRESTACION DE SERVICIOS No 611 DE 2012 -  WILLIAM GIOVANNI MONTEALEGRE ELIZALDE</t>
  </si>
  <si>
    <t>ORDEN DE PRESTACION DE SERVICIOS No 613 DE 2012 -  LAURA GABRIELA GIL SAVASTANO</t>
  </si>
  <si>
    <t>ORDEN DE PRESTACION DE SERVICIOS No 621 DE 2012 -  FRANCISCO JAVIER ORTIZ BALLESTEROS</t>
  </si>
  <si>
    <t>ORDEN DE PRESTACION DE SERVICIOS No 622 DE 2012 -  LUIS ADOLFO SALAZAR CAPOTE</t>
  </si>
  <si>
    <t>ORDEN DE PRESTACION DE SERVICIOS No 623 DE 2012 -  MARTHA WALDINA CONTRERAS CONTRERAS</t>
  </si>
  <si>
    <t>ORDEN DE PRESTACION DE SERVICIOS No 628 DE 2012 -  WILLIAN HERNAN ALDANA BARRIGA</t>
  </si>
  <si>
    <t xml:space="preserve">ORDEN DE PRESTACION DE SERVICIOS No 632 DE 2012 -  HENRY SAMUEL MORALES GUZMAN </t>
  </si>
  <si>
    <t>ORDEN DE PRESTACION DE SERVICIOS No 633 DE 2012 -  DIANA MARCELA GIRALDO LOPEZ</t>
  </si>
  <si>
    <t xml:space="preserve">ORDEN DE PRESTACION DE SERVICIOS No 639 DE 2012 -  YENIFFER LATORRE CASAS </t>
  </si>
  <si>
    <t>ORDEN DE PRESTACION DE SERVICIOS No 640 DE 2012 -  JOHN FREDDY CEPEDA MOYA</t>
  </si>
  <si>
    <t>ORDEN DE PRESTACION DE SERVICIOS No 641 DE 2012 -  CARLOS JULIO GUZMAN PIÑEROS</t>
  </si>
  <si>
    <t>ORDEN DE PRESTACION DE SERVICIOS No 644 DE 2012 -  ORLANDO GONZALEZ PINTO</t>
  </si>
  <si>
    <t>ORDEN DE PRESTACION DE SERVICIOS No 645 DE 2012 -  ADRIANA HERNANDEZ BARRIOS</t>
  </si>
  <si>
    <t>ORDEN DE PRESTACION DE SERVICIOS No 653 DE 2012 -  FRED EMIRO NUÑEZ CRUZ</t>
  </si>
  <si>
    <t>ORDEN DE PRESTACION DE SERVICIOS No 658 DE 2012 -  GRACE MONSERRAT TORRENTE RODRIGUEZ</t>
  </si>
  <si>
    <t>ORDEN DE PRESTACION DE SERVICIOS No 663 DE 2012 -  GUSTAVO ALFONSO ANDRADE  MARTIN</t>
  </si>
  <si>
    <t>ORDEN DE PRESTACION DE SERVICIOS No 664 DE 2012 -  ANTONIO ALEXANDER PLAZAS CANO</t>
  </si>
  <si>
    <t>ORDEN DE PRESTACION DE SERVICIOS No 665 DE 2012 -  DIEGO ALEJANDRO JIMENEZ AGUDELO</t>
  </si>
  <si>
    <t>ORDEN DE PRESTACION DE SERVICIOS No 666 DE 2012 -  LUIS AMAURI BARBOSA ORTEGON</t>
  </si>
  <si>
    <t>ORDEN DE RENOVACION DE LICENCIA DE USO No 669 DE 2012 -  SOGYO DE COLOMBIA S.A.S</t>
  </si>
  <si>
    <t>ORDEN DE SUMINISTRO No 267 DE 2012 -  INVERSIONES AUTOMOTRICES DE COLOMBIA SAS</t>
  </si>
  <si>
    <t>ORDEN DE SUMINISTRO No 325 DE 2012 -  FERRETERIA SANTANDER LTDA</t>
  </si>
  <si>
    <t>ORDEN DE SUMINISTRO No 548 DE 2012 -  DIANA ANDREA NOVOA CAMACHO - TABLITAS Y CARNES RESTAURANTE</t>
  </si>
  <si>
    <t>ACEPTACION DE LA OFERTA No. 258 CONVOCATORIA DE MINIMA CUANTIA No. VEED-MC-040-2013</t>
  </si>
  <si>
    <t>ACUERDO ESPECIFICO PARA LA REALIZACION DE PRACTICAS PROFESIONALES  No.1052 DE 2013 - UNIVERSIDAD DE SAN BUENAVENTURA BOGOTA</t>
  </si>
  <si>
    <t>CONTRATO DE ADQUISICION DE DERECHOS ARTISTICOS INMATERIALES Y DE TRANSMISION No. 950 DE 2013 - HOUSE MIX PRODUCCIONES</t>
  </si>
  <si>
    <t>CONTRATO DE AUTORIZACION PARA LA EJECUCION PUBLICA DE LA MUSICA No. 82 DE 2013 - ASOCIACION COLOMBIANA DE INTERPRETES Y PRODUCTORES FONOGRAFICOS</t>
  </si>
  <si>
    <t>CONTRATO DE CESION DE DERECHOS No. 285 - 2013 HEVER ERAZO BOLAÑOS</t>
  </si>
  <si>
    <t>CONTRATO DE CESION DE DERECHOS DE EMISION No. 300 DE 2013 - FUNDACION PARA EL DESARROLLO DE LA ORIENTACION ECOLOGICA OE</t>
  </si>
  <si>
    <t>CONTRATO DE CESION DE DERECHOS No. 417 DE 2013 ALFONSO JARAMILLO GOMEZ</t>
  </si>
  <si>
    <t>CONTRATO DE CESION DERECHOS DE EMISION No. 767 - 2013 PRODUCCIONES APLAPAC LIMITADA</t>
  </si>
  <si>
    <t>CONTRATO DE CESION  DERECHOS DE EMISION No. 969 - 2013 PRODUCCIONES  APLAPAC LTDA</t>
  </si>
  <si>
    <t>CONTRATO DE CESION DE LICENCIA DE USO No. 750 DE 2013 - DANIEL BRODERICK ECHEVERRY</t>
  </si>
  <si>
    <t>CONTRATO DE COMPRAVENTA No. 31 - 2013 CLAUDIA PATRICIA GONZALEZ CASTILLO - propietaria del establecimiento de comercio denominado GRAFICALEZ PUBLICIDAD QUE MARCA</t>
  </si>
  <si>
    <t>CONTRATO DE COMPRAVENTA No. 243 DE 2013 - DG COMUNICACIONES Y TECNOLOGIA SAS</t>
  </si>
  <si>
    <t>CONTRATO DE COMPRAVENTA No. 275 - 2013 SEGUROS DEL ESTADO S.A</t>
  </si>
  <si>
    <t>CONTRATO DE COMPRAVENTA No. 284 - 2013 ISTRONYC COMUNICACIONES LTDA</t>
  </si>
  <si>
    <t>CONTRATO DE COMPRAVENTA No. 287 - 2013 NYL ELECTRONICA S.A</t>
  </si>
  <si>
    <t>CONTRATO DE COMPRAVENTA No. 288 - 2013 VIDEOELECT S.A</t>
  </si>
  <si>
    <t>CONTRATO DE COMPRAVENTA No. 298 DE 2013 - COMPUTEL SYSTEM LTDA</t>
  </si>
  <si>
    <t>CONTRATO DE COMPRAVENTA No. 306 DE 2013 - NYL ELECTRONICA S.A</t>
  </si>
  <si>
    <t>CONTRATO DE COMPRAVENTA No. 356 - 2013 COMPAÑÍA COMERCIAL CURACAO COLOMBIA S.A</t>
  </si>
  <si>
    <t>CONTRATO DE COMPRAVENTA No. 357 - 2013 HERLOZ SUMINISTROS LTDA</t>
  </si>
  <si>
    <t>CONTRATO DE COMPRAVENTA No. 367 DE 2013 EDGAR FRANCISCO MELENDEZ VELOZA</t>
  </si>
  <si>
    <t>CONTRATO DE COMPRAVENTA No.387 DE 2013 - DIGISAT MEDIA COLOMBIA SAS</t>
  </si>
  <si>
    <t>CONTRATO DE COMPRAVENTA No. 392 DE 2013 - COMPUTEL SYSTEM LTDA</t>
  </si>
  <si>
    <t>CONTRATO DE COMPRAVENTA No. 414 DE 2013 COMERCIAL MCL SAS</t>
  </si>
  <si>
    <t>CONTRATO DE COMPRAVENTA No. 415 DE 2013 DOMINA S.A</t>
  </si>
  <si>
    <t>CONTRATO DE COMPRAVENTA No. 420 DE 2013 ADVANCED SOLUTION SYSTEM LTDA ASSYS LTDA</t>
  </si>
  <si>
    <t>CONTRATO DE COMPRAVENTA No. 452 DE 2013 - BQNET LTDA</t>
  </si>
  <si>
    <t>CONTRATO DE COMPRAVENTA No. 473 DE 2013 - PROCIBERNETICA S.A</t>
  </si>
  <si>
    <t>CONTRATO DE COMPRAVENTA No. 478 DE 2013 - U.S. LOGISTICA LTDA</t>
  </si>
  <si>
    <t>CONTRATO DE COMPRAVENTA No. 494 DE 2013 - Q PARTS S.A</t>
  </si>
  <si>
    <t>CONTRATO DE COMPRAVENTA No. 507 DE 2013 - MUEBLES Y PLASTICOS</t>
  </si>
  <si>
    <t>CONTRATO DE COMPRAVENTA No. 637 DE 2013 COMPUTEL SYSTEM LTDA</t>
  </si>
  <si>
    <t>CONTRATO DE COMPRAVENTA S.A.S. No. 737 - 2013 COMPUTEL SYSTEM LTDA</t>
  </si>
  <si>
    <t>CONTRATO DE COMPRAVENTA No.738 - 2013 STORAGE AVAILABILITY SOLUTIONS SAS</t>
  </si>
  <si>
    <t>CONTRATO DE COMPRAVENTA No. 897 DE 2013 - COMPAÑÍA COMERCIAL DE CURACAO COLOMBIA S.A</t>
  </si>
  <si>
    <t>CONTRATO DE COMPRAVENTA No. 926 DE 2013 COMPAÑÍA COMERCIAL CURACAO COLOMBIA S.A</t>
  </si>
  <si>
    <t xml:space="preserve">CONTRATO DE COMPRAVENTA No. 951 DE 2013 - COMPAÑIA COMERCIAL CURACAO DE COLOMBIA S.A </t>
  </si>
  <si>
    <t>CONTRATO DE COMPRAVENTA No. 968 - 2013 COMPUTEL SYSTEM LTDA</t>
  </si>
  <si>
    <t>CONTRATO DE LICENCIA DE USO No. 397 DE 2013 - ASOCIACION COLOMBIANA DE EDITORAS DE MUSICA - ACODEM</t>
  </si>
  <si>
    <t>CONTRATO DE PRESTACION DE SERVICIOS No. 20 - 2013  ALFONSO JARAMILLO GOMEZ</t>
  </si>
  <si>
    <t>CONTRATO DE PRESTACION DE SERVICIOS No. 21 - 2013 GUSTAVO ADOLFO CASTRO CAYCEDO</t>
  </si>
  <si>
    <t>CONTRATO DE PRESTACION DE SERVICIOS No. 23 - 2013 INDEPENDIENTE SANTA FE S.A.</t>
  </si>
  <si>
    <t>CONTRATO DE PRESTACION DE SERVICIOS No. 22 - 2013 YORLADY ANDREA CHAPARRO ARBOLEDA</t>
  </si>
  <si>
    <t>CONTRATO DE PRESTACION DE SERVICIOS No. 24 - 2013 JORGE EDWIN LOPEZ MOYA</t>
  </si>
  <si>
    <t>CONTRATO DE PRESTACION DE SERVICIOS No. 25 - 2013 HUGO JAVIER PIEDRAHITA RIAÑO</t>
  </si>
  <si>
    <t>CONTRATO DE PRESTACION DE SERVICIOS No. 26 - 2013  WILMAR GIOVANNI SANCHEZ TORRES</t>
  </si>
  <si>
    <t>CONTRATO DE PRESTACION DE SERVICIOS No. 28 - 2013  LUCYMAR ANDRADE CARDOZO</t>
  </si>
  <si>
    <t>CONTRATO DE PRESTACION DE SERVICIOS No. 29 - 2013 ANGELA MARCELA CASTILLO HERRERA</t>
  </si>
  <si>
    <t>CONTRATO DE PRESTACION DE SERVICIOS No. 30 - 2013  AZUL &amp; BLANCO MILLONARIOS FC S.A.</t>
  </si>
  <si>
    <t>CONTRATO DE PRESTACION DE SERVICIOS No. 32 - 2013 GRACE MONSERRAT TORRENTE RODRIGUEZ</t>
  </si>
  <si>
    <t>CONTRATO DE PRESTACION DE SERVICIOS No. 33 - 2013 MAYERLY MORA CEPEDA</t>
  </si>
  <si>
    <t>CONTRATO DE PRESTACION DE SERVICIOS No. 34 - 2013  NESTOR HERNAN PEÑA MELENDEZ</t>
  </si>
  <si>
    <t>CONTRATO DE PRESTACION DE SERVICIOS No. 35 - 2013  JORGE IGNACIO NARVAEZ LEON</t>
  </si>
  <si>
    <t>CONTRATO DE PRESTACION DE SERVICIOS No. 36 - 2013 LUIS GONZALO ACOSTA CARRILLO</t>
  </si>
  <si>
    <t>CONTRATO DE PRESTACION DE SERVICIOS No. 37 DE 2013 - SANDRA PATRICIA PADILLA CAMPOS</t>
  </si>
  <si>
    <t>CONTRATO DE PRESTACION DE SERVICIOS No 38 DE 2013 -RICARDO RUEDA CASTIBLANCO</t>
  </si>
  <si>
    <t>CONTRATO DE PRESTACION DE SERVICIOS No. 39 DE 2013 - RICARDO ERIBERTO CORTES BELTRAN</t>
  </si>
  <si>
    <t>CONTRATO DE PRESTACION DE SERVICIOS No. 40 DE 2013 - CAROLINA GONZALEZ PATIÑO</t>
  </si>
  <si>
    <t>CONTRATO DE PRESTACION DE SERVICIOS No. 41 DE 2013 - JOSE HERNANDO ZAPATA GALEANO</t>
  </si>
  <si>
    <t>CONTRATO DE PRESTACION DE SERVICIOS No. 42 DE 2013 - JUAN CAMILO CUESTA AREVALO</t>
  </si>
  <si>
    <t>CONTRATO DE PRESTACION DE SERVICIOS No. 43 DE 2013 - ASTRID JOHANNA ANDRADE RICO</t>
  </si>
  <si>
    <t>CONTRATO DE PRESTACION DE SERVICIOS No. 44 DE 2013 - BERNARDO DIAZ LEON</t>
  </si>
  <si>
    <t>CONTRATO DE PRESTACION DE SERVICIOS No 45 DE 2013 - NESTOR IVAN COLLAZOS FERRO</t>
  </si>
  <si>
    <t>CONTRATO DE PRESTACION DE SERVICIOS No.46 DE 2013 - ANDRES MAURICIO MUÑOZ</t>
  </si>
  <si>
    <t>CONTRATO DE PRESTACION DE SERVICIOS No. 47 DE 2013 - ROSA MARIA ARTEAGA CASTRO</t>
  </si>
  <si>
    <t>CONTRATO DE PRESTACION DE SERVICIOS No. 48 DE 2013 - MANUEL FERNANDO MORA LARA</t>
  </si>
  <si>
    <t>CONTRATO DE PRESTACION DE SERVICIOS No. 49 DE 2013 - MARLEY LUCIA SERRATO</t>
  </si>
  <si>
    <t>CONTRATO DE PRESTACION DE SERVICIOS No. 50 DE 2013 - ANDRES STEVEN SALAMANCA BURGOS</t>
  </si>
  <si>
    <t>CONTRATO DE PRESTACION DE SERVICIOS No. 51 DE 2013 - CARLOS RUBIO RODRIGUEZ</t>
  </si>
  <si>
    <t>CONTRATO DE PRESTACION DE SERVICIOS No. 52  DE 2013 - MANUEL ANDRES AYALA CAICEDO</t>
  </si>
  <si>
    <t>CONTRATO DE PRESTACION DE SERVICIOS No. 53 DE 2013 - OMAR AUGUSTO PULIDO SUAREZ</t>
  </si>
  <si>
    <t>CONTRATO DE PRESTACION DE SERVICIOS No. 54 DE 2013 - ARTURO ALEXANDER DIAZ ORTIZ</t>
  </si>
  <si>
    <t>CONTRATO DE PRESTACION DE SERVICIOS No. 55 DE 2013 - MARTHA WALDINA CONTRERAS CONTRERAS</t>
  </si>
  <si>
    <t>CONTRATO DE PRESTACION DE SERVICIOS No. 56 DE 2013 - DORILA FIERRO LAGUNA</t>
  </si>
  <si>
    <t>CONTRATO DE PRESTACION DE SERVICIOS No. 57 DE 2013 - JAVIER AMAYA GALVIS</t>
  </si>
  <si>
    <t>CONTRATO DE PRESTACION DE SERVICIOS No. 58 DE 2013 - JOHANN DAVID BENAVIDES TORRES</t>
  </si>
  <si>
    <t>CONTRATO DE PRESTACION DE SERVICIOS No. 59 - 2013 FRANCISCO JAVIER ORTIZ BALLESTEROS</t>
  </si>
  <si>
    <t>CONTRATO DE PRESTACION DE SERVICIOS No. 60 - 2013 JHON JAIRO COSTA OÑATE</t>
  </si>
  <si>
    <t>CONTRATO DE PRESTACION DE SERVICIOS No. 61 - 2013 GERMAN ADOLFO WILCHES GARAY</t>
  </si>
  <si>
    <t>CONTRATO DE PRESTACION DE SERVICIOS No. 62 - 2013 MAURICIO RODRIGUEZ</t>
  </si>
  <si>
    <t>CONTRATO DE PRESTACION DE SERVICIOS No. 63 - 2013  EDGAR SANATAMARIA VANEGAS</t>
  </si>
  <si>
    <t>CONTRATO DE PRESTACION DE SERVICIOS No. 64 - 2013 FRANCISCO JOSE PIEDRAHITA RODRIGUEZ</t>
  </si>
  <si>
    <t>CONTRATO DE PRESTACION DE SERVICIOS No. 65 - 2013 LUIS ADOLFO SALAZAR CAPOTE</t>
  </si>
  <si>
    <t>CONTRATO DE PRESTACION DE SERVICIOS No. 66 - 2013 SANDRA PATRICIA HERRERA MEJIA</t>
  </si>
  <si>
    <t>CONTRATO DE PRESTACION DE SERVICIOS No. 67 - 2013  WILLIAM HERNAN ALDANA BARRIGA</t>
  </si>
  <si>
    <t>CONTRATO DE PRESTACION DE SERVICIOS No. 68 - 2013  OSCAR MAURICIO CUCAITA BAQUERO</t>
  </si>
  <si>
    <t>CONTRATO DE PRESTACION DE SERVICIOS No. 69 - 2013  ANGEL YAIR MIRANDA PERDOMO</t>
  </si>
  <si>
    <t>CONTRATO DE PRESTACION DE SERVICIOS No. 70 -  2013 ELKIN MAURICIO ZOLORZANO ORTIZ</t>
  </si>
  <si>
    <t>CONTRATO DE PRESTACION DE SERVICIOS No. 71 - 2013 OSCAR MAURICIO MARROQUIN</t>
  </si>
  <si>
    <t>CONTRATO DE PRESTACION DE SERVICIOS No. 72 - 2013 GERMAN ALBERTO CASTILLO CLAVIJO</t>
  </si>
  <si>
    <t>CONTRATO DE PRESTACION DE SERVICIOS No. 73 - 2013 CARLOS ENRIQUE MALDONADO RODRIGUEZ</t>
  </si>
  <si>
    <t>CONTRATO DE PRESTACION DE SERVICIOS No. 74 - 2013 GUILLERMO SEPULVEDA GONZALEZ</t>
  </si>
  <si>
    <t>CONTRATO DE PRESTACION DE SERVICIOS No. 75 - 2013  DIEGO ALEJANDRO TOVAR CLAROS</t>
  </si>
  <si>
    <t>CONTRATO DE PRESTACION DE SERVICIOS No. 76 - 2013  JESUS LEONARDO LOPEZ RAMIREZ</t>
  </si>
  <si>
    <t>CONTRATO DE PRESTACION DE SERVICIOS  No. 77 - 2013  ANDRES FELIPE FREIRE GARCIA</t>
  </si>
  <si>
    <t>CONTRATO DE PRESTACION DE SERVICIOS No. 78 - 2013  JHON EVERARDO MOSQUERA CUADRADO</t>
  </si>
  <si>
    <t>CONTRATO DE PRESTACION DE SERVICIOS No. 79 - 2013 ANDRES ELIAS ESCOBAR JULIAO</t>
  </si>
  <si>
    <t>CONTRATO DE PRESTACION DE SERVICIOS No. 80 DE 2013 - VICTOR HUGO FERNANDEZ RENDON</t>
  </si>
  <si>
    <t>CONTRATO DE PRESTACION DE SERVICIOS No. 81 DE 2013 - JOSE LEONARDO CASTRO ROJAS</t>
  </si>
  <si>
    <t>CONTRATO DE PRESTACION DE SERVICIOS No. 83 DE 2013 - ALEJANDRO MANRIQUE MORA</t>
  </si>
  <si>
    <t>CONTRATO DE PRESTACION DE SERVICIOS No. 84 DE 2013 - JUAN CARLOS MURILLO SILVA</t>
  </si>
  <si>
    <t>CONTRATO DE PRESTACION DE SERVICIOS No. 85 DE 2013 - JEFFERSON IVAN PEREZ GONZALEZ</t>
  </si>
  <si>
    <t>CONTRATO DE PRESTACION DE SERVICIOS No. 86 DE 2013 - LUIS GUSTAVO FONSECA RODRIGUEZ</t>
  </si>
  <si>
    <t>CONTRATO DE PRESTACION DE SERVICIOS No. 87 DE 2013 - DANIEL IVAN TORRES VERGARA</t>
  </si>
  <si>
    <t>CONTRATO DE PRESTACION DE SERVICIOS No. 88 DE 2013 - JOSE MANUEL JIMENEZ ORTIZ</t>
  </si>
  <si>
    <t>CONTRATO DE PRESTACION DE SERVICIOS No. 89 DE 2013 - LUIS CARLOS CORREAL GALEANO</t>
  </si>
  <si>
    <t xml:space="preserve">CONTRATO DE PRESTACION DE SERVICIOS No. 90 DE 2013 -  DIEGO HUMBERTO MARTINEZ CASTRO </t>
  </si>
  <si>
    <t>CONTRATO DE PRESTACION DE SERVICIOS No. 91 DE 2013 - DEISY MILENA FLORES ALFONSO</t>
  </si>
  <si>
    <t xml:space="preserve">CONTRATO DE PRESTACION DE SERVICIOS No. 92 DE 2013 - LUIS FERNANDO CUESTA </t>
  </si>
  <si>
    <t>CONTRATO DE PRESTACION DE SERVICIOS No. 93 DE 2013 - ELIZABETH GAMBA CRUZ</t>
  </si>
  <si>
    <t>CONTRATO DE PRESTACION DE SERVICIOS No.111 - 2013 DIEGO NICOLAS ANGEL CASTELLANOS</t>
  </si>
  <si>
    <t>CONTRATO DE PRESTACION DE SERVICIOS No.112 - 2013 CLAUDIA MARCELA MEDINA RODRIGUEZ</t>
  </si>
  <si>
    <t>CONTRATO DE PRESTACION DE SERVICIOS No. 113 - 2013 HENRY SAMUEL MORALEZ GUZMAN</t>
  </si>
  <si>
    <t>CONTRATO DE PRESTACION DE SERVICIOS No. 114 - 2013  HECTOR ARNULFO MURCIA RODRIGUEZ</t>
  </si>
  <si>
    <t>CONTRATO DE PRESTACION DE SERVICIOS No. 115 - 2013 CLAUDIA MILENA VIVAZ ORTIZ</t>
  </si>
  <si>
    <t>CONTRATO DE PRESTACION DE SERVICIOS No. 116 - 2013 EDUARD FELIPE RAQUEJO VERGARA</t>
  </si>
  <si>
    <t>CONTRATO DE PRESTACION DE SERVICIOS No. 117 - 2013  DIANA MARCELA GIRALDO LOPEZ</t>
  </si>
  <si>
    <t>CONTRATO DE PRESTACION DE SERVICIOS No. 118 - 2013 MARGARITA ROSA PACHECO MONTES</t>
  </si>
  <si>
    <t>CONTRATO DE PRESTACION DE SERVICIOS No.119 - 2013 SEBASTIAN ALBERTO HERNANDEZ MORALES</t>
  </si>
  <si>
    <t>CONTRATO DE PRESTACION DE SERVICIOS No. 120 - 2013 SANDRA MIREYA RODRIGUEZ CORREA</t>
  </si>
  <si>
    <t>CONTRATO DE PRESTACION DE SERVICIOS No. 121 - 2013 HEDERSON GUALTEROS TELLEZ</t>
  </si>
  <si>
    <t>CONTRATO DE PRESTACION DE SERVICIOS No. 122 - 2013 LINDA PATRICIA CRILLO PEREZ</t>
  </si>
  <si>
    <t>CONTRATO DE PRESTACION DE SERVICIOS No. 123 - 2013 MARIA EUGENIA SIERRA GUERRERO</t>
  </si>
  <si>
    <t>CONTRATO DE PRESTACION DE SERVICIOS No. 124 - 2013 JIMMY ALEXANDER VALENCIA VALENCIA</t>
  </si>
  <si>
    <t>CONTRATO DE PRESTACION DE SERVICIOS No. 125 FABIOLA CALVO OCAMPO</t>
  </si>
  <si>
    <t>CONTRATO DE PRESTACION DE SERVICIOS No. 126 FRANCISCO ALEXANDER SANDOVAL VASQUEZ</t>
  </si>
  <si>
    <t>CONTRATO DE PRESTACION DE SERVICIOS No. 127 CRISTIAN ANDRES GAMBASICA</t>
  </si>
  <si>
    <t>CONTRATO DE PRESTACION DE SERVICIOS No. 128 DE 2013 LINDA NATHALIA ORTIZ FIERRO</t>
  </si>
  <si>
    <t>CONTRATO DE PRESTACION DE SERVICIOS No. 129 DE 2013 CARLOS RAMIRO FLOREZ ECHENIQUE</t>
  </si>
  <si>
    <t>CONTRATO DE PRESTACION DE SERVICIOS No. 130 DE 2013 MIGUEL RAMIRO GIL MENDEZ</t>
  </si>
  <si>
    <t>CONTRATO DE PRESTACION DE SERVICIOS No. 131 DE 2013 CANDELARIA SALJA PEREZ</t>
  </si>
  <si>
    <t>CONTRATO DE PRESTACION DE SERVICIOS No. 132 DE 2013 OCTAVIO MAURICIO JIMENEZ BETANCOURT</t>
  </si>
  <si>
    <t>CONTRATO DE PRESTACION DE SERVICIOS No. 133 DE 2013 NORY JOHANNA DEL RIO PARDO</t>
  </si>
  <si>
    <t>CONTRATO DE PRESTACION DE SERVICIOS No. 134 DE 2013 CATALINA VILLA ROSAS</t>
  </si>
  <si>
    <t>CONTRATO DE PRESTACION DE SERVICIOS No. 135 DE 2013 YADDY ANDREA VASCO SUTANAME</t>
  </si>
  <si>
    <t>CONTRATO DE PRESTACION DE SERVICIOS No. 136 DE 2013 YENI ANDREA FLOREZ</t>
  </si>
  <si>
    <t>CONTRATO DE PRESTACION DE SERVICIOS No. 137 DE 2013 GRACE DEL PILAR MOSQUERA DIAZ</t>
  </si>
  <si>
    <t>CONTRATO DE PRESTACION DE SERVICIOS No. 138 DE 2013 LIZA MARIA ROJAS RUBIANO</t>
  </si>
  <si>
    <t>CONTRATO DE PRESTACION DE SERVICIOS No. 139 DE 2013 DAIANNY GARCIA RINCON</t>
  </si>
  <si>
    <t>CONTRATO DE PRESTACION DE SERVICIOS No. 140 DE 2013 MARIA OFELIA ROJAS BAQUERO</t>
  </si>
  <si>
    <t>CONTRATO DE PRESTACION DE SERVICIOS No. 141 DE 2013 CINDY KATHERINE MOZO TIBAVISCO</t>
  </si>
  <si>
    <t>CONTRATO DE PRESTACION DE SERVICIOS No. 142 DE 2013 - JOSUE ELIATH FORERO MURCIA</t>
  </si>
  <si>
    <t>CONTRATO DE PRESTACION DE SERVICIOS No. 143 DE 2013 - ROCIO ESMERALDA RUIZ MONTILLA</t>
  </si>
  <si>
    <t>CONTRATO DE PRESTACION DE SERVICIOS No. 144 DE 2013 - MARCIA YULIETA PENAGOS PEÑA</t>
  </si>
  <si>
    <t>CONTRATO DE PRESTACION DE SERVICIOS No. 145 DE 2013 - JENNY GONZALEZ HERNANDEZ</t>
  </si>
  <si>
    <t>CONTRATO DE PRESTACION DE SERVICIOS No. 146 DE 2013 - LILIANA OSORIO ARZAYUS</t>
  </si>
  <si>
    <t>CONTRATO DE PRESTACION DE SERVICIOS No. 147 DE 2013 - CARLOS ALBERTO MORA RODRIGUEZ</t>
  </si>
  <si>
    <t>CONTRATO DE PRESTACION DE SERVICIOS No. 148 DE 2013 - LUISA FERNANDA ANGEL ROMERO</t>
  </si>
  <si>
    <t>CONTRATO DE PRESTACION DE SERVICIOS No. 149 DE 2013 - WILLIAM CAMILO GONZALEZ BARRERA</t>
  </si>
  <si>
    <t>CONTRATO DE PRESTACION DE SERVICIOS No. 150 DE 2013 - CAROL ANDRES RUMIE DEL CASTILLO</t>
  </si>
  <si>
    <t>CONTRATO DE PRESTACION DE SERVICIOS No. 151 DE 2013 - ALEJANDRA MARIA QUINTERO RENDON</t>
  </si>
  <si>
    <t>CONTRATO DE PRESTACION DE SERVICIOS No. 152 DE 2013 - YENIFFER LATORRE CASAS</t>
  </si>
  <si>
    <t>CONTRATO DE PRESTACION DE SERVICIOS No. 153 DE 2013 - DEYSA JANNETH RAYO ANGULO</t>
  </si>
  <si>
    <t>CONTRATO DE PRESTACION DE SERVICIOS No. 154 DE 2013 - LUIS ORLANDO GUEVARA RUIZ</t>
  </si>
  <si>
    <t>CONTRATO DE PRESTACION DE SERVICIOS No. 155 DE 2013 -  ANGELICA TREJOS POSSO</t>
  </si>
  <si>
    <t>CONTRATO DE PRESTACION DE SERVICIOS No. 156 DE 2013 - WILSON JAVIER ARDILA FAJARDO</t>
  </si>
  <si>
    <t>CONTRATO DE PRESTACION DE SERVICIOS No.157 DE 2013 - FELIPE HERNANDO SINISTERRA GONZALEZ</t>
  </si>
  <si>
    <t>CONTRATO DE PRESTACION DE SERVICIOS No. 158 DE 2013 - DIDIER ORLANDO BUITRAGO</t>
  </si>
  <si>
    <t>CONTRATO DE PRESTACION DE SERVICIOS No. 159 DE 2013 - MARIA CAMILA ACERO PEREZ</t>
  </si>
  <si>
    <t>CONTRATO DE PRESTACION DE SERVICIOS No. 160 DE 2013 - RICARDO PEREZ PEREZ</t>
  </si>
  <si>
    <t>CONTRATO DE PRESTACION DE SERVICIOS No. 161 - 2013 JAZMIN ELIANA LOPEZ BOLAÑOS</t>
  </si>
  <si>
    <t>CONTRATO DE PRESTACION DE SERVICIOS No.162 - 2013 LUIS ANDRES MONTAÑA OSORIO</t>
  </si>
  <si>
    <t>CONTRATO DE PRESTACION DE SERVICIOS No.163 - 2013 DIEGO HERNANDO MARTINEZ ROJAS</t>
  </si>
  <si>
    <t>CONTRATO DE PRESTACION DE SERVICIOS No. 164 - 2013 IVAN DARIO SIERRA MENDEZ</t>
  </si>
  <si>
    <t>CONTRATO DE PRESTACION DE SERVICIOS No. 165 - 2013 LUIS CARLOS MARTINEZ GONZALEZ</t>
  </si>
  <si>
    <t>CONTRATO DE PRESTACION DE SERVICIOS No. 166 - 2013 YANCY CELINA CASTILLO JIMENEZ</t>
  </si>
  <si>
    <t>CONTRATO DE PRESTACION DE SERVICIOS No. 167 - 2013 DIANA LEONOR MARTINEZ VIDALES</t>
  </si>
  <si>
    <t>CONTRATO DE PRESTACION DE SERVICIOS No. 168 - 2013 FERNANDO GONZALEZ GONZALEZ</t>
  </si>
  <si>
    <t>CONTRATO DE PRESTACION DE SERVICIOS No. 169 - 2013 SANDRA SIERRA ZAPATA</t>
  </si>
  <si>
    <t>CONTRATO DE PRESTACION DE SERVICIOS No. 171 - 2013 JOSE DAMASO HERNADEZ ZAPATA</t>
  </si>
  <si>
    <t>CONTRATO DE PRESTACION DE SERVICIOS No.170 - 2013 MARIANA RAMIREZ GOMEZ</t>
  </si>
  <si>
    <t>CONTRATO DE PRESTACION DE SERVICIOS No. 172 - 2013 BEATRIZ LILIANA SALAZAR RAMIREZ</t>
  </si>
  <si>
    <t>CONTRATO DE PRESTACION DE SERVICIOS No.173 - 2013 CRISTIAN FELIPE ESCOBAR OSMA</t>
  </si>
  <si>
    <t>CONTRATO DE PRESTACION DE SERVICIOS No. 174 - 2013 JULIO EDGAR LOPEZ</t>
  </si>
  <si>
    <t>CONTRATO DE PRESTACION DE SERVICIOS No. 175 - 2013 ANA LUCIA PEÑA ESCANDON</t>
  </si>
  <si>
    <t>CONTRATO DE PRESTACION DE SERVICIOS No. 177 - 2013 URSULA ANDREA RODRIGUEZ FIGUEREDO</t>
  </si>
  <si>
    <t>CONTRATO DE PRESTACION DE SERVICIOS No. 178 - 2013  ALFREDO MENDEZ ALVAREZ</t>
  </si>
  <si>
    <t>CONTRATO DE PRESTACION DE SERVICIOS No.180 DE 2013 - GERMAN ALFONSO LOPEZ RAMIREZ</t>
  </si>
  <si>
    <t>CONTRATO DE PRESTACION DE SERVICIOS No.182 DE 2013 - JOHN ALEXANDER CARRILLO HUERTAS</t>
  </si>
  <si>
    <t>CONTRATO DE PRESTACION DE SERVICIOS No.183 DE 2013 - RAFAEL IGNACIO HERNANDEZ BARRIOS</t>
  </si>
  <si>
    <t>CONTRATO DE PRESTACION DE SERVICIOS No. 179 DE 2013 - JULIAN DAVID BARRETO BASABE</t>
  </si>
  <si>
    <t>CONTRATO DE PRESTACION DE SERVICIOS No. 181 DE 2013 - JUAN CARLOS MONCAYO DIAZGRANADOS</t>
  </si>
  <si>
    <t xml:space="preserve">CONTRATO DE PRESTACION DE SERVICIOS No. 184 DE 2013 - RONALD GERARDO PACHECO REYES </t>
  </si>
  <si>
    <t>CONTRATO DE PRESTACION DE SERVICIOS No. 185 DE 2013 - CARLOS ALBERTO PINZON PEREZ</t>
  </si>
  <si>
    <t>CONTRATO DE PRESTACION DE SERVICIOS No. 186 DE 2013 - NELSON FERNANDO RODAS GARCIA</t>
  </si>
  <si>
    <t>CONTRATO DE PRESTACION DE SERVICIOS No. 187 DE 2013 - LUIS FELIPE GIRALDO RAMIREZ</t>
  </si>
  <si>
    <t>CONTRATO DE PRESTACION DE SERVICIOS No. 188 DE 2013 - JUAN CARLOS LATORRE CLAVIJO</t>
  </si>
  <si>
    <t>CONTRATO DE PRESTACION DE SERVICIOS No. 189 DE 2013 - FABIO MAURICIO LOZANO ARDILA</t>
  </si>
  <si>
    <t>CONTRATO DE PRESTACION DE SERVICIOS No. 190 DE 2013 - CARLOS JULIO GUZMAN PIÑEROS</t>
  </si>
  <si>
    <t>CONTRATO DE PRESTACION DE SERVICIOS No. 191 DE 2013 - FRANCISCO FELIPE MARIÑO SANCHEZ</t>
  </si>
  <si>
    <t>CONTRATO DE PRESTACION DE SERVICIOS No. 192 DE 2013 - JEFREY DIAZ PECHA</t>
  </si>
  <si>
    <t>CONTRATO DE PRESTACION DE SERVICIOS No. 193 DE 2013 - FRANCISCO LEONARDO MONTOYA BELTRAN</t>
  </si>
  <si>
    <t>CONTRATO DE PRESTACION DE SERVICIOS No. 194 DE 2013 - LIZETH JULIANA MOLANO CORTES</t>
  </si>
  <si>
    <t>CONTRATO DE PRESTACION DE SERVICIOS No. 195 DE 2013 - DIEGO GUILLERMO ROJAS CUBILLOS</t>
  </si>
  <si>
    <t>CONTRATO DE PRESTACION DE SERVICIOS No. 196 DE 2013 - CESAR ALBERTO SANCHEZ CERERO</t>
  </si>
  <si>
    <t>CONTRATO DE PRESTACION DE SERVICIOS No. 197 DE 2013 AT MEDIOS S.A</t>
  </si>
  <si>
    <t>CONTRATO DE PRESTACION DE SERVICIOS No. 198 DE 2013 LAURA CATALINA PEÑA SALAMANCA</t>
  </si>
  <si>
    <t>CONTRATO DE PRESTACION DE SERVICIOS No. 199 DE 2013 JUAN CARLOS GAMBOA MONTIEL</t>
  </si>
  <si>
    <t>CONTRATO DE PRESTACION DE SERVICIOS No. 200 DE 2013 OSCAR DUVAN GONZALEZ SUAREZ</t>
  </si>
  <si>
    <t>CONTRATO DE PRESTACION DE SERVICIOS No. 201 DE 2013 OMAIRA MORALES ARBOLEDA</t>
  </si>
  <si>
    <t>CONTRATO DE PRESTACION DE SERVICIOS No. 202 DE 2013 LEONEL FERNANDO CIFUENTES SALINAS</t>
  </si>
  <si>
    <t>CONTRATO DE PRESTACION DE SERVICIOS No. 203 DE 2013 RICARDO SOLER MANTILLA</t>
  </si>
  <si>
    <t>CONTRATO DE PRESTACION DE SERVICIOS No. 204 DE 2013 ADRIANA HERNANDEZ BARRIOS</t>
  </si>
  <si>
    <t>CONTRATO DE PRESTACION DE SERVICIOS No. 205 DE 2013 VLADIMIR FERNANDO PINZON ESTRADA</t>
  </si>
  <si>
    <t>CONTRATO DE PRESTACION DE SERVICIOS No. 206 DE 2013 EMPRESA DE TELECOMUNICACIONES DE BOGOTA S.A. ESP - ETB S.A. ESP</t>
  </si>
  <si>
    <t>CONTRATO DE PRESTACION DE SERVICIOS No. 207 WILLIAM ALEXANDER PIRACUM RAMIREZ</t>
  </si>
  <si>
    <t>CONTRATO DE PRESTACION DE SERVICIOS No. 208 AMALIA DUQUE GARCIA</t>
  </si>
  <si>
    <t>CONTRATO DE PRESTACION DE SERVICIOS No. 209 CARLOS ENRIQUE PAVA SALGADO</t>
  </si>
  <si>
    <t>CONTRATO DE PRESTACION DE SERVICIOS No. 210 ANGELA MARIA PELUHA MONROY</t>
  </si>
  <si>
    <t>CONTRATO DE PRESTACION DE SERVICIOS No. 211 - 2013  JENIFFER AGUDELO SANCHEZ</t>
  </si>
  <si>
    <t>CONTRATO DE PRESTACION DE SERVICIOS No. 212 - 2013 MANUEL ANTONIO SALAZAR RESTREPO</t>
  </si>
  <si>
    <t>CONTRATO DE PRESTACION DE SERVICIOS No. 213 - 2013 DEBATE DEMOCRATICO ENTIDAD SIN ANIMO DE LUCRO</t>
  </si>
  <si>
    <t>CONTRATO DE PRESTACION DE SERVICIOS No. 214 - 2013 WILDER MENDEZ CASTRO</t>
  </si>
  <si>
    <t>CONTRATO DE PRESTACION DE SERVICIOS No. 215 - 2013 KELLY JOHANNA ARROYAVE SANCHEZ</t>
  </si>
  <si>
    <t>CONTRATO DE PRESTACION DE SERVICIOS No. 216 - 2013  ALEJANDRO ENRIQUE ROJAS ANDRADE</t>
  </si>
  <si>
    <t>CONTRATO DE PRESTACION DE SERVICIOS No. 217 - 2013 CRISTIAN MICHEL ROMERO ARIZA</t>
  </si>
  <si>
    <t>CONTRATO DE PRESTACION DE SERVICIOS No. 218 - 2013 MAURICIO RENE PICHOT ELLES</t>
  </si>
  <si>
    <t>CONTRATO DE PRESTACION DE SERVICIOS No. 219 - 2013 YANETT LILIANA MANZANO OJEDA</t>
  </si>
  <si>
    <t>CONTRATO DE PRESTACION DE SERVICIOS No. 220 - 2013 HERMES JESUS JARAMILLO PEDRAZA</t>
  </si>
  <si>
    <t>CONTRATO DE PRESTACION DE SERVICIOS No. 221 - 2013 VICTOR HUGO GALEANO GONZALEZ</t>
  </si>
  <si>
    <t>CONTRATO DE PRESTACION DE SERVICIOS No. 222 - 2013  IVAN GERARDO CRUZ ACEVEDO</t>
  </si>
  <si>
    <t>CONTRATO DE PRESTACION DE SERVICIOS No. 223 - 2013  PRO POST PRODUCCIONES SAS</t>
  </si>
  <si>
    <t>CONTRATO DE PRESTACION DE SERVICIOS No. 224 - 2013 MARCO ANTONIO MELO FLOREZ</t>
  </si>
  <si>
    <t>CONTRATO DE PRESTACION DE SERVICIOS No. 225 - 2013 JULIAN CAMELO MATEUS</t>
  </si>
  <si>
    <t>CONTRATO DE PRESTACION DE SERVICIOS No. 226 - 2013 OTONIEL UMAÑA MURGUEITTO</t>
  </si>
  <si>
    <t>CONTRATO DE PRESTACION DE SERVICIOS No. 227 DE 2013 - ANDRES FERNANDO ROBLES ROJAS</t>
  </si>
  <si>
    <t>CONTRATO DE PRESTACION DE SERVICIOS No. 228 DE 2013 - WILLIAM GIOVANNI MONTEALEGRE ELIZALDE</t>
  </si>
  <si>
    <t>CONTRATO DE PRESTACION DE SERVICIOS No. 229 DE 2013 - GUSTAVO ALFONSO ANDRADE MARTIN</t>
  </si>
  <si>
    <t>CONTRATO DE PRESTACION DE SERVICIOS No. 230 DE 2013 - IBOPE COLOMBIA SAS</t>
  </si>
  <si>
    <t>CONTRATO DE PRESTACION DE SERVICIOS No. 231 DE 2013 - RAFAEL HUMBERTO MARTINEZ MUÑOZ</t>
  </si>
  <si>
    <t>CONTRATO DE PRESTACION DE SERVICIOS No. 232 DE 2013 -  MONICA ROCIO LARGO MORALES</t>
  </si>
  <si>
    <t>CONTRATO DE PRESTACION DE SERVICIOS No. 233 DE 2013 - LEONARDO PINZON ECHEVERRY</t>
  </si>
  <si>
    <t>CONTRATO DE PRESTACION DE SERVICIOS No. 234 ALFREDO SERRANO ZABALA</t>
  </si>
  <si>
    <t>CONTRATO DE PRESTACION DE SERVICIOS No. 235 DE 2013 - DIANA ALEJANDRA MEJIA BELTRAN</t>
  </si>
  <si>
    <t>CONTRATO DE PRESTACION DE SERVICIOS No. 237 DE 2013 - JUAN CARLOS BOADA VARGAS</t>
  </si>
  <si>
    <t>CONTRATO DE PRESTACION DE SERVICIOS No. 238 DE 2013 - MUSIK LINK S.A</t>
  </si>
  <si>
    <t>CONTRATO DE PRESTACION DE SERVICIOS No. 240 DE 2013 - LINDA SIMONA ALEJANDRA SANCHEZ NIETO</t>
  </si>
  <si>
    <t>CONTRATO DE PRESTACION DE SERVICIOS No. 241 DE 2013 - KAREN ADRIANA GOMEZ DIAZ</t>
  </si>
  <si>
    <t>CONTRATO DE PRESTACION DE SERVICIOS No. 242 DE 2013 - JORGE ESTEBAN GALEANO CUATINDOY</t>
  </si>
  <si>
    <t>CONTRATO DE PRESTACION DE SERVICIOS No. 245 DE 2013 DAVID FELIPE APONTE CLAVIJO</t>
  </si>
  <si>
    <t>CONTRATO DE PRESTACION DE SERVICIOS No. 246 DE 2013 AVANCED TELEVISION GROUP SAS</t>
  </si>
  <si>
    <t>CONTRATO DE PRESTACION DE SERVICIOS No. 247 DE 2013 ANA MARIA MANCHOLA FIERRO</t>
  </si>
  <si>
    <t>CONTRATO DE PRESTACION DE SERVICIOS No. 248 DE 2013 DAVID LEONARDO ACEVEDO ACEVEDO</t>
  </si>
  <si>
    <t>CONTRATO DE PRESTACION DE SERVICIOS No. 249 DE 2013 VICTOR MAURICIO LOZANO PULIDO</t>
  </si>
  <si>
    <t>CONTRATO DE PRESTACION DE SERVICIOS No. 250 DE 2013 LAURA GABRIELA GIL SABASTANO</t>
  </si>
  <si>
    <t>CONTRATO DE PRESTACION DE SERVICIOS No. 251 DE 2013 FUNDACION INTERNACIONAL BALTASAR GARZON</t>
  </si>
  <si>
    <t>CONTRATO DE PRESTACION DE SERVICIOS No. 252 DE 2013 ALEJANDRA CEDEÑO RAMIREZ</t>
  </si>
  <si>
    <t>CONTRATO DE PRESTACION DE SERVICIOS No. 253 DE 2013 CLARA MONICA BAQUERO GARCIA</t>
  </si>
  <si>
    <t>CONTRATO DE PRESTACION DE SERVICIOS No. 254 DE 2013 ENERGIA Y POTENCIA S.A.</t>
  </si>
  <si>
    <t>CONTRATO DE PRESTACION DE SERVICIOS No. 255 DE 2013 ARGELIO RAMIRO PACHECO PEREZ</t>
  </si>
  <si>
    <t>CONTRATO DE PRESTACION DE SERVICIOS No. 256 DE 2013 DIANA JULIETTE MINA TOCORA</t>
  </si>
  <si>
    <t xml:space="preserve">CONTRATO DE PRESTACION DE SERVICIOS No. 257 DE 2013 RICARDO SOLER MONTILLA </t>
  </si>
  <si>
    <t>CONTRATO DE PRESTACION DE SERVICIOS No. 258 DE 2013 VIVIANA ANDREA MARTINEZ ASCENCIO</t>
  </si>
  <si>
    <t>CONTRATO DE PRESTACION DE SERVICIOS No. 259 DE 2013 LINA PAOLA CRUZ GARCIA</t>
  </si>
  <si>
    <t>CONTRATO DE PRESTACION DE SERVICIOS No. 260 DE 2013 IVAN MAURICIO PERDOMO VILLAMIL</t>
  </si>
  <si>
    <t>CONTRATO DE PRESTACION DE SERVICIOS No. 261 DE 2013 WILLIAM JOSE RUIZ CABRERA</t>
  </si>
  <si>
    <t>CONTRATO DE PRESTACION DE SERVICIOS No. 262 DE 2013 HEYNER FABIAN BONILLA JARAMILLO</t>
  </si>
  <si>
    <t>CONTRATO DE PRESTACION DE SERVICIOS No. 263 DE 2013 NICOLAS ATAHUALPA ZABALA RAMIREZ</t>
  </si>
  <si>
    <t>CONTRATO DE PRESTACION DE SERVICIOS No. 265 DE 2013 FELIPE CARDONA ACEVEDO</t>
  </si>
  <si>
    <t>CONTRATO DE PRESTACION DE SERVICIOS No. 266 DE 2013 DANIEL MAURICIO GARCIA LAMUS</t>
  </si>
  <si>
    <t>CONTRATO DE PRESTACION DE SERVICIOS No. 267 DE 2013 CARLOS VLADIMIR RODRIGUEZ VALENCIA</t>
  </si>
  <si>
    <t>CONTRATO DE PRESTACION DE SERVICIOS No. 269 DE 2013 ANDRES MAURICIO VELANDIA MOYA</t>
  </si>
  <si>
    <t>CONTRATO DE PRESTACION DE SERVICIOS No. 270 DE 2013 COMPAÑÍA COMERCIAL CURACAO COLOMBIA S.A</t>
  </si>
  <si>
    <t>CONTRATO DE PRESTACION DE SERVICIOS No. 271 - 2013 MIGUEL ANGEL VARGAS GUEVARA</t>
  </si>
  <si>
    <t>CONTRATO DE PRESTACION DE SERVICIOS No. 272 - 2013 ANGELICA JOHANNA LLANOS FORERO</t>
  </si>
  <si>
    <t>CONTRATO DE PRESTACION DE SERVICIOS No. 273 - 2013 INFORMATION WORKERS S.A.S</t>
  </si>
  <si>
    <t>CONTRATO DE PRESTACION DE SERVICIOS No. 274 - 2013 CARLOS ANDRES MALDONADO CORTES</t>
  </si>
  <si>
    <t>CONTRATO DE PRESTACION DE SERVICIOS No. 276 - 2013 JORGE ALEJANDRO CASTILLO HERRERA</t>
  </si>
  <si>
    <t>CONTRATO DE PRESTACION DE SERVICIOS No. 277 - 2013 LEIZ ALEXANDRA GUERRERO CARDENA</t>
  </si>
  <si>
    <t>CONTRATO DE PRESTACION DE SERVICIOS No. 278 - 2013 DIANA CATALINA CORTES GONZALEZ</t>
  </si>
  <si>
    <t>CONTRATO DE PRESTACION DE SERVICIOS No. 279 - 2013 WILSON ALEJANDRO CANO GOMEZ</t>
  </si>
  <si>
    <t>CONTRATO DE PRESTACION DE SERVICIOS No. 280 - 2013 SIETEMENTES LTDA</t>
  </si>
  <si>
    <t>CONTRATO DE PRESTACION DE SERVICIOS No. 281 - 2013 TVPRENSA SOCIEDAD ANONIMA</t>
  </si>
  <si>
    <t>CONTRATO DE PRESTACION DE SERVICIOS No. 282 - 2013 ALEJANDRO MUNEVAR AGUILAR</t>
  </si>
  <si>
    <t>CONTRATO DE PRESTACION DE SERVICIOS No. 283 - 2013 MARCELA ORTIZ GONZALEZ</t>
  </si>
  <si>
    <t>CONTRATO DE PRESTACION DE SERVICIOS No. 286 - 2013 NYL ELECTRONICA S.A.</t>
  </si>
  <si>
    <t>CONTRATO DE PRESTACION DE SERVICIOS No. 290 - 2013 JORGE ELIECER CAMPUZANO</t>
  </si>
  <si>
    <t>CONTRATO DE PRESTACION DE SERVICIOS No. 291 DE 2013 - PAOLA DEL CARMEN ZULUAGA PALACIOS</t>
  </si>
  <si>
    <t>CONTRATO DE PRESTACION DE SERVICIOS No. 292 DE 2013 - DAVID NICOLAS JARAMILLO DIAZ</t>
  </si>
  <si>
    <t xml:space="preserve">CONTRATO DE PRESTACION DE SERVICIOS No. 293 DE 2013 - CLUB DEPORTIVO LA EQUIDAD SEGUROS S.A </t>
  </si>
  <si>
    <t>CONTRATO DE PRESTACION DE SERVICIOS No. 294 DE 2013 - FABIAN ESTEBAN CHARRY RODRIGUEZ</t>
  </si>
  <si>
    <t>CONTRATO DE PRESTACION DE SERVICIOS No. 295 DE 2013 - INGRID LIZETH MORALES MANTILLA</t>
  </si>
  <si>
    <t>CONTRATO DE PRESTACION DE SERVICIOS No. 296 DE 2013 - IBETH CECILIA GUERRERO RODRIGUEZ</t>
  </si>
  <si>
    <t>CONTRATO DE PRESTACION DE SERVICIOS No. 297 DE 2013 - GIOVANNI ANDRES ARIAS GARCIA</t>
  </si>
  <si>
    <t>CONTRATO DE PRESTACION DE SERVICIOS No. 299 DE 2013 - DAVID FELIPE APONTE CLAVIJO</t>
  </si>
  <si>
    <t>CONTRATO DE PRESTACION DE SERVICIOS No. 301 DE 2013 - CONGO FILMS S.A</t>
  </si>
  <si>
    <t>CONTRATO DE PRESTACION DE SERVICIOS No. 303 DE 2013 - CAMILA ALEJANDRA PRADO GAMBA</t>
  </si>
  <si>
    <t>CONTRATO DE PRESTACION DE SERVICIOS No. 304 DE 2013 - GERSON ANDRES PEREA CUERVO</t>
  </si>
  <si>
    <t>CONTRATO DE PRESTACION DE SERVICIOS No. 305 DE 2013 - SS COLOMBIA S.A.S</t>
  </si>
  <si>
    <t>CONTRATO DE PRESTACION DE SERVICIOS No. 307 DE 2013 - SERGIO DANIEL SORIANO MATEUS</t>
  </si>
  <si>
    <t>CONTRATO DE PRESTACION DE SERVICIOS No. 308 DE 2013 - VISUAL CONCEPT SAS</t>
  </si>
  <si>
    <t>CONTRATO DE PRESTACION DE SERVICIOS No. 309 DE 2013 - CRISTIAN ANDRES GAMBASICA</t>
  </si>
  <si>
    <t>CONTRATO DE PRESTACION DE SERVICIOS No. 310 DE 2013 - NICOLAS JAIMES CASTAÑO</t>
  </si>
  <si>
    <t>CONTRATO DE PRESTACION DE SERVICIOS No. 311 DE 2013 - RUBEN DARIO RINCON BOGOTA</t>
  </si>
  <si>
    <t>CONTRATO DE PRESTACION DE SERVICIOS No. 312 DE 2013 - ASOCIACION PARA LA PROTECCION DE LOS DERECHOS INTELECTUALES SOBRE FONOGRAMAS Y VIDEOGRAMAS MUSICALES - APDIF</t>
  </si>
  <si>
    <t>CONTRATO DE PRESTACION DE SERVICIOS No. 313 DE 2013 FLAVIO ELIECER PIEDRAHITA RODRIGUEZ</t>
  </si>
  <si>
    <t>CONTRATO DE PRESTACION DE SERVICIOS No. 314 DE 2013 JULIAN ANDRES VELANDIA VALBUENA</t>
  </si>
  <si>
    <t>CONTRATO DE PRESTACION DE SERVICIOS No. 315 DE 2013 JAVIER GIOVANNI ALDANA MARTINEZ</t>
  </si>
  <si>
    <t xml:space="preserve">CONTRATO DE PRESTACION DE SERVICIOS No. 316 DE 2013 MEGATRAX PRODUCTION MUSIC INC </t>
  </si>
  <si>
    <t>CONTRATO DE PRESTACION DE SERVICIOS No. 317 DE 2013 JULIANA ANDREA SANTAMARIA RIVEROS</t>
  </si>
  <si>
    <t>CONTRATO DE PRESTACION DE SERVICIOS No. 318 DE 2013 INGRID SILVIANNE PEÑA SANCHEZ</t>
  </si>
  <si>
    <t>CONTRATO DE PRESTACION DE SERVICIOS No. 319 DE 2013 LINA MARIA GONZALEZ MONTOYA</t>
  </si>
  <si>
    <t>CONTRATO DE PRESTACION DE SERVICIOS No. 320 DE 2013 MARIAN JUDITH ROMERO GARCIA</t>
  </si>
  <si>
    <t>CONTRATO DE PRESTACION DE SERVICIOS No. 321 DE 2013 CAROLINA ROBLEDO FORERO</t>
  </si>
  <si>
    <t>CONTRATO DE PRESTACION DE SERVICIOS No. 322 DE 2013 JHON JAIRO DODRIGUEZ HERNANDEZ</t>
  </si>
  <si>
    <t>CONTRATO DE PRESTACION DE SERVICIOS No. 323 DE 2013 ART TV PRODUCCIONES SAS</t>
  </si>
  <si>
    <t>CONTRATO DE PRESTACION DE SERVICIOS No. 325 DE 2013 DETALGRAF S.A</t>
  </si>
  <si>
    <t>CONTRATO DE PRESTACION DE SERVICIOS No. 326 DE 2013 ANDERSON RINCON CASTILLO</t>
  </si>
  <si>
    <t>CONTRATO DE PRESTACION DE SERVICIOS No. 327 DE 2013 SERGIO ANDRES PINILLA GORDILLO</t>
  </si>
  <si>
    <t>CONTRATO DE PRESTACION DE SERVICIOS No. 328 DE 2013 ANDRES MAURICIO MUÑOZ</t>
  </si>
  <si>
    <t>CONTRATO DE PRESTACION DE SERVICIOS No. 329 DE 2013 BOGA CASA DE CONTENIDOS SAS</t>
  </si>
  <si>
    <t>CONTRATO DE PRESTACION DE SERVICIOS No. 330 DE 2013 LOPOSIBLE FILMS SAS</t>
  </si>
  <si>
    <t>CONTRATO DE PRESTACION DE SERVICIOS No. 331 DE 2013 - CARLOS FELIPE REYES NOVA</t>
  </si>
  <si>
    <t>CONTRATO DE PRESTACION DE SERVICIOS No. 332 DE 2013 - BERNARDO DIAZ LEON</t>
  </si>
  <si>
    <t>CONTRATO DE PRESTACION DE SERVICIOS No. 333 DE 2013 - DIEGO ALEXANDER PIÑERES ROMERO</t>
  </si>
  <si>
    <t>CONTRATO DE PRESTACION DE SERVICIOS No. 334 DE 2013 - DIEGO NICOLAS ANGEL CASTELLANOS</t>
  </si>
  <si>
    <t>CONTRATO DE PRESTACION DE SERVICIOS No. 335 DE 2013 - MAICOL FERNANDO REALES MUÑOZ</t>
  </si>
  <si>
    <t>CONTRATO DE PRESTACION DE SERVICIOS No. 336 DE 2013 - MANUEL FERNANDO MORA LARA</t>
  </si>
  <si>
    <t>CONTRATO DE PRESTACION DE SERVICIOS No. 337 DE 2013 - SANDRA MILENA FUENTES SANCHEZ</t>
  </si>
  <si>
    <t>CONTRATO DE PRESTACION DE SERVICIOS No. 338 DE 2013 - NESTOR HERNAN PEÑA MELENDEZ</t>
  </si>
  <si>
    <t>CONTRATO DE PRESTACION DE SERVICIOS No. 339 DE 2013 - JEISON GIOVANNY ORTEGA SANTOFIMIO</t>
  </si>
  <si>
    <t>CONTRATO DE PRESTACION DE SERVICIOS No. 340 DE 2013 - LUIS GONZALO ACOSTA CARRILLO</t>
  </si>
  <si>
    <t>CONTRATO DE PRESTACION DE SERVICIOS No. 341 DE 2013 - MAURICIO RODRIGUEZ</t>
  </si>
  <si>
    <t>CONTRATO DE PRESTACION DE SERVICIOS No. 342 DE 2013 - JULIA MARIA RINCON ROMERO</t>
  </si>
  <si>
    <t xml:space="preserve">CONTRATO DE PRESTACION DE SERVICIOS No. 343 DE 2013 - CLARA MONICA BAQUERO GARCIA </t>
  </si>
  <si>
    <t>CONTRATO DE PRESTACION DE SERVICIOS No. 344 DE 2013 - CARLOS RUBIO RODRIGUEZ</t>
  </si>
  <si>
    <t>CONTRATO DE PRESTACION DE SERVICIOS No. 345 - 2013 GUILLERMO SEPULVEDA GONZALEZ</t>
  </si>
  <si>
    <t>CONTRATO DE PRESTACION DE SERVICIOS No. 346 - 2013 ALEJANDRA CEDEÑO RAMIREZ</t>
  </si>
  <si>
    <t>CONTRATO DE PRESTACION DE SERVICIOS No. 347 - 2013 HECTOR MANUEL VILLAMIL RODRIGUEZ</t>
  </si>
  <si>
    <t>CONTRATO DE PRESTACION DE SERVICIOS No. 348 - 2013 FRANCISCO FELIPE MARIÑO SANCHEZ</t>
  </si>
  <si>
    <t>CONTRATO DE PRESTACION DE SERVICIOS No. 349 - 2013 ANTONIO MORALES RIVEIRA</t>
  </si>
  <si>
    <t>CONTRATO DE PRESTACION DE SERVICIOS No. 350 - 2013 NELSON FERNANDO RODAS GARCIA</t>
  </si>
  <si>
    <t>CONTRATO DE PRESTACION DE SERVICIOS No. 351 - 2013 LATENTE LABORATORIOS DE MEDIOS PARA NIÑOS SAS</t>
  </si>
  <si>
    <t>CONTRATO DE PRESTACION DE SERVICIOS No. 352 - 2013 GIOVANNY ALEXANDER HIDROBO BARRERA</t>
  </si>
  <si>
    <t>CONTRATO DE PRESTACION DE SERVICIOS No. 353 - 2013 IVAN DARIO SIERRA MENDEZ</t>
  </si>
  <si>
    <t>CONTRATO DE PRESTACION DE SERVICIOS No. 354 - 2013  DIEGO ARMANDO POVEDA GARCIA</t>
  </si>
  <si>
    <t>CONTRATO DE PRESTACION DE SERVICIOS No. 355 - 2013 RE BUENA ONDA PRODUCCIONES SAS</t>
  </si>
  <si>
    <t>CONTRATO DE PRESTACION DE SERVICIOS No. 358 - 2013 CARLOS ARTURO RAMIREZ CARVAJAL</t>
  </si>
  <si>
    <t>CONTRATO DE PRESTACION DE SERVICIOS No. 359 - 2013 DG COMUNICACIONES TECNOLOGIA SAS</t>
  </si>
  <si>
    <t>CONTRATO DE PRESTACION DE SERVICIOS No. 360 - 2013 CARLOS ENRIQUE PAVA SALGADO</t>
  </si>
  <si>
    <t>CONTRATO DE PRESTACION DE SERVICIOS No. 361 - 2013 TAURUSTEL SAS</t>
  </si>
  <si>
    <t>CONTRATO DE PRESTACION DE SERVICIOS No. 364 DE 2013 SANDRA MILENA RUEDA NAVARRO</t>
  </si>
  <si>
    <t>CONTRATO DE PRESTACION DE SERVICIOS No. 365 DE 2013 PROTECCION INDUSTRIAL Y COMERCIAL EU</t>
  </si>
  <si>
    <t>CONTRATO DE PRESTACION DE SERVICIOS No. 366 DE 2013 LUIS DANIEL VEGA PINZON</t>
  </si>
  <si>
    <t>CONTRATO DE PRESTACION DE SERVICIOS No. 368 DE 2013 WILLIAM MUÑOZ</t>
  </si>
  <si>
    <t>CONTRATO DE PRESTACION DE SERVICIOS No. 369 DE 2013 GUSTAVO ANDRES CARTAGENA OSPINA</t>
  </si>
  <si>
    <t>CONTRATO DE PRESTACION DE SERVICIOS No. 370 DE 2013 JUAN CAMILO MARTINEZ IDARRAGA</t>
  </si>
  <si>
    <t>CONTRATO DE PRESTACION DE SERVICIOS No. 371 DE 2013 MAURICIO ANDRES MORALES LARA</t>
  </si>
  <si>
    <t>CONTRATO DE PRESTACION DE SERVICIOS No. 372 DE 2013 ENRIQUE BARONA  MONROY</t>
  </si>
  <si>
    <t>CONTRATO DE PRESTACION DE SERVICIOS No. 374 DE 2013 LEIDY ESTEFANIA VARGAS MARTINEZ</t>
  </si>
  <si>
    <t>CONTRATO DE PRESTACION DE SERVICIOS No. 375 DE 2013 HORST FREDDY WALDMANN GAMBOA</t>
  </si>
  <si>
    <t>CONTRATO DE PRESTACION DE SERVICIOS No. 377 DE 2013 CINDY LORENA PEREZ CARDENAS</t>
  </si>
  <si>
    <t>CONTRATO DE PRESTACION DE SERVICIOS No. 378 DE 2013 ROHDE &amp; SCHWARZ COLOMBIA S.A</t>
  </si>
  <si>
    <t>CONTRATO DE PRESTACION DE SERVICIOS No. 379  DE 2013 LUIS ALEJANDRO BELTRAN OLIVERO</t>
  </si>
  <si>
    <t>CONTRATO DE PRESTACION DE SERVICIOS No. 380 DE 2013 JAP ENERGIA SAS</t>
  </si>
  <si>
    <t>CONTRATO DE PRESTACION DE SERVICIOS No. 381 TRANSPORTES ESPECIALES FSG E.U.</t>
  </si>
  <si>
    <t>CONTRATO DE PRESTACION DE SERVICIOS No. 381 DE 2013 - TRANSPORTES ESPECIALES FSG EU</t>
  </si>
  <si>
    <t>CONTRATO DE PRESTACION DE SERVICIOS No. 382 DE 2013 - SONIA HIDALITH BARRERA GUTIERREZ</t>
  </si>
  <si>
    <t xml:space="preserve">CONTRATO DE PRESTACION DE SERVICIOS No. 383 DE 2013 - CARLOS MARIO MUÑOZ ARIAS </t>
  </si>
  <si>
    <t xml:space="preserve">CONTRATO DE PRESTACION DE SERVICIOS No. 384 DE 2013 - EDICIONES SCREEN LIMITADA EDISCREEN </t>
  </si>
  <si>
    <t xml:space="preserve">CONTRATO DE PRESTACION DE SERVICIOS No. 385 DE 2013 - CLAUDIA PATRICIA GONZALEZ VALENZUELA </t>
  </si>
  <si>
    <t>CONTRATO DE PRESTACION DE SERVICIOS No. 386 DE 2013 - 2K AGENCIA SAS</t>
  </si>
  <si>
    <t>CONTRATO DE PRESTACION DE SERVICIOS No. 388 DE 2013 - YEFRI ROLANDO MONROY MEDINA</t>
  </si>
  <si>
    <t>CONTRATO DE PRESTACION DE SERVICIOS No. 389 DE 2013 - JOSE DAMASO HERNANDEZ ZAPATA</t>
  </si>
  <si>
    <t>CONTRATO DE PRESTACION DE SERVICIOS No. 390 DE 2013 - SOLUCIONES EN TELECOMUNICACIONES SOLTEL LTDA</t>
  </si>
  <si>
    <t>CONTRATO DE PRESTACION DE SERVICIOS No. 391 DE 2013 - JOHANA ESTEFANIA CASTAÑO MAHECHA</t>
  </si>
  <si>
    <t>CONTRATO DE PRESTACION DE SERVICIOS No. 393 DE 2013 - RAFAEL ERNESTO VERGARA NAVARRO</t>
  </si>
  <si>
    <t>CONTRATO DE PRESTACION DE SERVICIOS No. 394 DE 2013 - NADIA YELENA HERRERA GARRIDO</t>
  </si>
  <si>
    <t>CONTRATO DE PRESTACION DE SERVICIOS No. 395 DE 2013 - BIBIANA MARCELA MERCADO RIVERA</t>
  </si>
  <si>
    <t>CONTRATO DE PRESTACION DE SERVICIOS No. 396 DE 2013 - HEDERSON GUALTEROS TELLEZ</t>
  </si>
  <si>
    <t>CONTRATO DE PRESTACION DE SERVICIOS No. 398 DE 2013 - LINDA PATRICIA CRIOLLO PEREZ</t>
  </si>
  <si>
    <t>CONTRATO DE PRESTACION DE SERVICIOS No. 399 DE 2013 - ANA MARIA GARCIA TORRES</t>
  </si>
  <si>
    <t xml:space="preserve">CONTRATO DE PRESTACION DE SERVICIOS No. 400 DE 2013 - CRISTIAN EDUARDO RODRIGUEZ MORALES </t>
  </si>
  <si>
    <t>CONTRATO DE PRESTACION DE SERVICIOS No. 401 DIEGO FERNEY SALDARRIAGA CUESTA</t>
  </si>
  <si>
    <t>CONTRATO DE PRESTACION DE SERVICIOS No. 402 JOSE RICARDO PACHECO RODRIGUEZ</t>
  </si>
  <si>
    <t>CONTRATO DE PRESTACION DE SERVICIOS No. 403 OSCAR FABIAN PICO RANGEL</t>
  </si>
  <si>
    <t>CONTRATO DE PRESTACION DE SERVICIOS No. 404 LEGIS EDITORES S.A</t>
  </si>
  <si>
    <t>CONTRATO DE PRESTACION DE SERVICIOS No. 405 DANIEL GERARDO PEREZ SARMIENTO</t>
  </si>
  <si>
    <t xml:space="preserve">CONTRATO DE PRESTACION DE SERVICIOS No. 406 MONICA ADRIANA BARRERA GUARIN </t>
  </si>
  <si>
    <t>CONTRATO DE PRESTACION DE SERVICIOS No. 407 EDGAR SANATAMARIA VANEGAS</t>
  </si>
  <si>
    <t>CONTRATO DE PRESTACION DE SERVICIOS No. 408 WA GROUP SAS</t>
  </si>
  <si>
    <t>CONTRATO DE PRESTACION DE SERVICIOS No. 409 MAURICIO ARROYAVE DL RIO</t>
  </si>
  <si>
    <t>CONTRATO DE PRESTACION DE SERVICIOS No. 410 JUAN CARLOS EXPOSITO VELEZ</t>
  </si>
  <si>
    <t>CONTRATO DE PRESTACION DE SERVICIOS No. 411 JUAN CARLOS PRIETO CUENCA</t>
  </si>
  <si>
    <t>CONTRATO DE PRESTACION DE SERVICIOS No. 412 D E F LTDA</t>
  </si>
  <si>
    <t>CONTRATO DE PRESTACION DE SERVICIOS No. 413 TELEVIDEO S.A</t>
  </si>
  <si>
    <t>CONTRATO DE PRESTACION DE SERVICIOS No. 416 DE 2013 DIANA MARCELA PEREZ MENDEZ</t>
  </si>
  <si>
    <t>CONTRATO DE PRESTACION DE SERVICIOS No. 418 DE 2013 LINA PAOLA CRUZ GARCIA</t>
  </si>
  <si>
    <t>CONTRATO DE PRESTACION DE SERVICIOS No. 419 DE 2013 JUAN MANUEL FERNANDEZ MORA</t>
  </si>
  <si>
    <t>CONTRATO DE PRESTACION DE SERVICIOS No. 421 DE 2013 FLORESMIRO LUNA ACOSTA</t>
  </si>
  <si>
    <t>CONTRATO DE PRESTACION DE SERVICIOS No. 422 DE 2013 PABLO EDUARDO LOPEZ PUERTO</t>
  </si>
  <si>
    <t>CONTRATO DE PRESTACION DE SERVICIOS No.  423 DE 2013 JOSE EDILSON URQUIJO FORERO</t>
  </si>
  <si>
    <t>CONTRATO DE PRESTACION DE SERVICIOS No. 424 DE 2013 ANDRES RAMIREZ TORRES</t>
  </si>
  <si>
    <t>CONTRATO DE PRESTACION DE SERVICIOS No. 425 DE 2013 JULIAN DAVID LUNA HUERTAS</t>
  </si>
  <si>
    <t>CONTRATO DE PRESTACION DE SERVICIOS No. 426 DE 2013 JHON EDWARD RIPPE COCUY</t>
  </si>
  <si>
    <t>CONTRATO DE PRESTACION DE SERVICIOS No. 427 DE 2013 JHON LEONARDO TORRES MARTINEZ</t>
  </si>
  <si>
    <t>CONTRATO DE PRESTACION DE SERVICIOS No. 428 DE 2013 LUIS ENRIQUE MUÑOZ PALACIO</t>
  </si>
  <si>
    <t>CONTRATO DE PRESTACION DE SERVICIOS No. 429 DE 2013 JOSE OSWALDO CASTIBLANCO BRIÑEZ</t>
  </si>
  <si>
    <t>CONTRATO DE PRESTACION DE SERVICIOS No. 430 DE 2013 JUAN CARLOS SANCHEZ CORTES</t>
  </si>
  <si>
    <t>CONTRATO DE PRESTACION DE SERVICIOS No. 431 DE 2013 CESAR ANDRES MORALES BERNAL</t>
  </si>
  <si>
    <t>CONTRATO DE PRESTACION DE SERVICIOS No. 432 DE 2013 E PEOPLE S.A.S.</t>
  </si>
  <si>
    <t>CONTRATO DE PRESTACION DE SERVICIOS No. 433 DE 2013 HUGO HERLENDY RUIZ CABRERA</t>
  </si>
  <si>
    <t>CONTRATO DE PRESTACION DE SERVICIOS No. 434 DE 2013 GINETH CAROLINA MORALES MORA</t>
  </si>
  <si>
    <t>CONTRATO DE PRESTACION DE SERVICIOS No. 435 DE 2013 MARITZA PEÑA PAYAN</t>
  </si>
  <si>
    <t>CONTRATO DE PRESTACION DE SERVICIOS No. 436 DE 2013 CESAR RODRIGUEZ SUAREZ</t>
  </si>
  <si>
    <t>CONTRATO DE PRESTACION DE SERVICIOS No. 437 DE 2013 ADRIANA CAROLINA ESCOBAR GONZALEZ</t>
  </si>
  <si>
    <t>CONTRATO DE PRESTACION DE SERVICIOS No. 438 DE 2013 ANTONIO MORALES RIVERA</t>
  </si>
  <si>
    <t>CONTRATO DE PRESTACION DE SERVICIOS No. 439 DE 2013 BDA INGENIERIA LTDA</t>
  </si>
  <si>
    <t>CONTRATO DE PRESTACION DE SERVICIOS No. 440 DE 2013 JHON DAMISTON AREVALO MORA</t>
  </si>
  <si>
    <t>CONTRATO DE PRESTACION DE SERVICIOS No. 441 DE 2013 EDGAR ALBERTO CASTILLO SARMIENTO</t>
  </si>
  <si>
    <t>CONTRATO DE PRESTACION DE SERVICIOS No. 442 DE 2013 FILMICO SA</t>
  </si>
  <si>
    <t>CONTRATO DE PRESTACION DE SERVICIOS No. 443 DE 2013 C VILAR LTDA</t>
  </si>
  <si>
    <t>CONTRATO DE PRESTACION DE SERVICIOS No. 444 DE 2013 SISTEMAS MULTIIMAGEN LTDA</t>
  </si>
  <si>
    <t>CONTRATO DE PRESTACION DE SERVICIOS No. 445 DE 2013 OSCAR EMILIO BUSTOS BUSTOS</t>
  </si>
  <si>
    <t>CONTRATO DE PRESTACION DE SERVICIOS No. 446 DE 2013 MAURICIO BOLIVAR CASTRO</t>
  </si>
  <si>
    <t>CONTRATO DE PRESTACION DE SERVICIOS No. 447 DE 2013 HECTOR MANUEL VILLAMIL RODRIGUEZ</t>
  </si>
  <si>
    <t>CONTRATO DE PRESTACION DE SERVICIOS No. 448 DE 2013 CAMILA ALEJANDRA PRADO GAMBA</t>
  </si>
  <si>
    <t>CONTRATO DE PRESTACION DE SERVICIOS No. 449 DE 2013 LINA YUNEBEE PEÑA POVEDA</t>
  </si>
  <si>
    <t>CONTRATO DE PRESTACION DE SERVICIOS No. 450 DE 2013 - SEBASTIAN GAVIRIA PACHECO</t>
  </si>
  <si>
    <t>CONTRATO DE PRESTACION DE SERVICIOS No. 451 DE 2013 - ANGELICA SABOGAL AGUILAR</t>
  </si>
  <si>
    <t>CONTRATO DE PRESTACION DE SERVICIOS No. 453 DE 2013 - MARIA ANGELICA FIGUEREDO REYES</t>
  </si>
  <si>
    <t>CONTRATO DE PRESTACION DE SERVICIOS No. 454 DE 2013 - JULIO PEÑA SANCHEZ</t>
  </si>
  <si>
    <t>CONTRATO DE PRESTACION DE SERVICIOS No. 455 DE 2013 - JESUS DAVID CUBILLOS MONDRAGON</t>
  </si>
  <si>
    <t>CONTRATO DE PRESTACION DE SERVICIOS No. 456 DE 2013 - CARLOS ANDRES MALDONADO CORTES</t>
  </si>
  <si>
    <t>CONTRATO DE PRESTACION DE SERVICIOS No. 457 DE 2013 - LEON VALENCIA AGUDELO</t>
  </si>
  <si>
    <t>CONTRATO DE PRESTACION DE SERVICIOS No. 458 DE 2013 - CARLOS ALFONSO WILCHES GARAY</t>
  </si>
  <si>
    <t>CONTRATO DE PRESTACION DE SERVICIOS No. 459 DE 2013 - GUSTAVO ADOLFO CASTRO CAYCEDO</t>
  </si>
  <si>
    <t>CONTRATO DE PRESTACION DE SERVICIOS No. 460 DE 2013 - CARLOS AUGUSTO MELENDEZ VILLAMIZAR</t>
  </si>
  <si>
    <t>CONTRATO DE PRESTACION DE SERVICIOS No. 461 DE 2013 - JEMAY ALBERTO CAÑON MURILLO</t>
  </si>
  <si>
    <t>CONTRATO DE PRESTACION DE SERVICIOS No. 462 DE 2013 - JUAN RICARDO CRUZ NIVIAYO</t>
  </si>
  <si>
    <t>CONTRATO DE PRESTACION DE SERVICIOS No. 463 DE 2013 - YORLADY ANDREA CHAPARRO ARBOLEDA</t>
  </si>
  <si>
    <t>CONTRATO DE PRESTACION DE SERVICIOS No. 464 DE 2013 - ALFONSO JARAMILLO GOMEZ</t>
  </si>
  <si>
    <t>CONTRATO DE PRESTACION DE SERVICIOS No. 465 DE 2013 - UTOPOS PRODUCCIONES LTDA</t>
  </si>
  <si>
    <t>CONTRATO DE PRESTACION DE SERVICIOS No. 467 DE 2013 - SERGIO ANDRES BUITRAGO ARIAS</t>
  </si>
  <si>
    <t>CONTRATO DE PRESTACION DE SERVICIOS No. 468 DE 2013 - CARLOS ANDRES DIAZ VIDAL</t>
  </si>
  <si>
    <t>CONTRATO DE PRESTACION DE SERVICIOS No. 469 DE 2013 - DUBAN ANDRES PRADO RODRIGUEZ</t>
  </si>
  <si>
    <t>CONTRATO DE PRESTACION DE SERVICIOS No. 470 DE 2013 - JULIANA ESPINEL RICO</t>
  </si>
  <si>
    <t>CONTRATO DE PRESTACION DE SERVICIOS No. 471 DE 2013 - NOHORA ROSALBA RODRIGUEZ NIETO</t>
  </si>
  <si>
    <t>CONTRATO DE PRESTACION DE SERVICIOS No. 472 DE 2013 -  LUNA YADIRA REYES VARGAS</t>
  </si>
  <si>
    <t>CONTRATO DE PRESTACION DE SERVICIOS No. 474 DE 2013 - CRISTIAN ANDRES GAMBASICA</t>
  </si>
  <si>
    <t>CONTRATO DE PRESTACION DE SERVICIOS No. 475 DE 2013 - ANDRES ALEXANDER VARGAS BARRAGAN</t>
  </si>
  <si>
    <t>CONTRATO DE PRESTACION DE SERVICIOS No. 476 DE 2013 - GUSTAVO ANDRES CARTAGENA OSPINA</t>
  </si>
  <si>
    <t>CONTRATO DE PRESTACION DE SERVICIOS No. 477 DE 2013 - LINA MARIA CARO GARZON</t>
  </si>
  <si>
    <t>CONTRATO DE PRESTACION DE SERVICIOS No. 479 DE 2013 - DIANA CATALINA CORTES GONZALEZ</t>
  </si>
  <si>
    <t>CONTRATO DE PRESTACION DE SERVICIOS No. 480 DE 2013 - GISELLE ANDREA GENEY CELIS</t>
  </si>
  <si>
    <t xml:space="preserve">CONTRATO DE PRESTACION DE SERVICIOS No. 481 DE 2013 - ANDRES JULIAN MANRIQUE TORRES </t>
  </si>
  <si>
    <t>CONTRATO DE PRESTACION DE SERVICIOS No. 482 DE 2013 - FELIPE MORENO SALAZAR</t>
  </si>
  <si>
    <t>CONTRATO DE PRESTACION DE SERVICIOS No. 483 DE 2013 - HUGO JAVIER PIEDRAHITA RIAÑO</t>
  </si>
  <si>
    <t>CONTRATO DE PRESTACION DE SERVICIOS No. 484 DE 2013 - MAURICIO ARROYAVE DEL RIO</t>
  </si>
  <si>
    <t>CONTRATO DE PRESTACION DE SERVICIOS No. 485 DE 2013 - JESUS CAMILO DIAZ AREVALO</t>
  </si>
  <si>
    <t>CONTRATO DE PRESTACION DE SERVICIOS No. 486 DE 2013 - HEYNER FABIAN BONILLA JARAMILLO</t>
  </si>
  <si>
    <t>CONTRATO DE PRESTACION DE SERVICIOS No. 487 DE 2013 - AMALIA DUQUE GARCIA</t>
  </si>
  <si>
    <t>CONTRATO DE PRESTACION DE SERVICIOS No. 488 DE 2013 - FLAVIO ELIECER PIEDRAHITA RODRIGUEZ</t>
  </si>
  <si>
    <t>CONTRATO DE PRESTACION DE SERVICIOS No. 489 DE 2013 - VIVIANA ANDREA MARTINEZ ASCENCIO</t>
  </si>
  <si>
    <t>CONTRATO DE PRESTACION DE SERVICIOS No. 490 DE 2013 - YESID ANDRE RIPPE COCUY</t>
  </si>
  <si>
    <t>CONTRATO DE PRESTACION DE SERVICIOS No. 491 DE 2013 - NICOLAS ATAHUALPA ZABALA RAMIREZ</t>
  </si>
  <si>
    <t>CONTRATO DE PRESTACION DE SERVICIOS No. 492 DE 2013 - JUAN TOMAS CHAVES SANCHEZ</t>
  </si>
  <si>
    <t>CONTRATO DE PRESTACION DE SERVICIOS No. 493 DE 2013 - LIBERTY SEGUROS S.A</t>
  </si>
  <si>
    <t>CONTRATO DE PRESTACION DE SERVICIOS No. 495 DE 2013 - PROGRESIONES MULTIMEDIA E.U</t>
  </si>
  <si>
    <t>CONTRATO DE PRESTACION DE SERVICIOS No. 496 DE 2013 - NICOLAS JAIMES CASTAÑO</t>
  </si>
  <si>
    <t>CONTRATO DE PRESTACION DE SERVICIOS No. 498 DE 2013 - DAVID FELIPE APONTE CLAVIJO</t>
  </si>
  <si>
    <t>CONTRATO DE PRESTACION DE SERVICIOS No.  497 DE 2013 - CLAUDIA ROCIO SUAREZ NOVA</t>
  </si>
  <si>
    <t>CONTRATO DE PRESTACION DE SERVICIOS No. 499 DE 2013 - JOHANNA MILENA PEREZ RINCON</t>
  </si>
  <si>
    <t>CONTRATO DE PRESTACION DE SERVICIOS No. 500 DE 2013 - LIA SAMANTHA LOZANO RENDON</t>
  </si>
  <si>
    <t>CONTRATO DE PRESTACION DE SERVICIOS No. 501 DE 2013 - MONICA VIVIANA CHAVEZ HENRIQUEZ</t>
  </si>
  <si>
    <t>CONTRATO DE PRESTACION DE SERVICIOS No. 502 DE 2013 - JOSE MANUEL JIMENEZ ORTIZ</t>
  </si>
  <si>
    <t>CONTRATO DE PRESTACION DE SERVICIOS No. 503 DE 2013 - RUBEN DARIO RINCON BOGOTA</t>
  </si>
  <si>
    <t>CONTRATO DE PRESTACION DE SERVICIOS No. 505 DE 2013 - JOHAN DAVID BENAVIDES TORRES</t>
  </si>
  <si>
    <t>CONTRATO DE PRESTACION DE SERVICIOS No. 506 DE 2013 - SANDRA CATALINA CONTRERAS MOJICA</t>
  </si>
  <si>
    <t>CONTRATO DE PRESTACION DE SERVICIOS No. 508 DE 2013 - JAVIER AMAYA GALVIS</t>
  </si>
  <si>
    <t>CONTRATO DE PRESTACION DE SERVICIOS No. 509 DE 2013 - ANDRES ELIAS ESCOBAR JULIAO</t>
  </si>
  <si>
    <t>CONTRATO DE PRESTACION DE SERVICIOS No. 510 DE 2013 - ELIZABETH GAMBA CRUZ</t>
  </si>
  <si>
    <t>CONTRATO DE PRESTACION DE SERVICIOS No. 511 DE 2013 - SANDRA PATRICIA HERRERA MEJIA</t>
  </si>
  <si>
    <t>CONTRATO DE PRESTACION DE SERVICIOS No. 512 DE 2013 - ANGEL YAIR MIRANDA PERDOMO</t>
  </si>
  <si>
    <t>CONTRATO DE PRESTACION DE SERVICIOS No. 513 - 2013 GUSTAVO ALEJANDRO TIRIAT OSMAN</t>
  </si>
  <si>
    <t>CONTRATO DE PRESTACION DE SERVICIOS No. 514 - 2013 CLAUDIA MILENA VIVAS ORTIZ</t>
  </si>
  <si>
    <t>CONTRATO DE PRESTACION DE SERVICIOS No. 515 - 2013  NAYIBE BARRETO HENAO</t>
  </si>
  <si>
    <t>CONTRATO DE PRESTACION DE SERVICIOS No. 516 - 2013  DEISY MILENA FLOREZ ALFONSO</t>
  </si>
  <si>
    <t>CONTRATO DE PRESTACION DE SERVICIOS No. 517 - 2013 VICTOR HUGO FERNANDEZ RENDON</t>
  </si>
  <si>
    <t>CONTRATO DE PRESTACION DE SERVICIOS No. 518 - 2013 VICTOR JULIO TRESPALACIOS SANTO DOMINGO</t>
  </si>
  <si>
    <t>CONTRATO DE PRESTACION DE SERVICIOS No. 519 - 2013 JORGE ANDRES QUINTERO TACHACK</t>
  </si>
  <si>
    <t>CONTRATO DE PRESTACION DE SERVICIOS No. 520 - 2013  DIEGO ALEJANDRO TOVAR CLAROS</t>
  </si>
  <si>
    <t>CONTRATO DE PRESTACION DE SERVICIOS No. 521 - 2013 FRANCISCO JOSE PIEDRAHITA RODRIGUEZ</t>
  </si>
  <si>
    <t>CONTRATO DE PRESTACION DE SERVICIOS No. 522 - 2013 DORILA FIERRO LAGUNA</t>
  </si>
  <si>
    <t>CONTRATO DE PRESTACION DE SERVICIOS No. 523 - 2013 YAIR CARDONA TORO</t>
  </si>
  <si>
    <t xml:space="preserve">CONTRATO DE PRESTACION DE SERVICIOS No. 524 - 2013 WILLIAM FERNANDO GOMEZ PEÑA </t>
  </si>
  <si>
    <t>CONTRATO DE PRESTACION DE SERVICIOS No. 525 - 2013 ELKIN MAURICIO ZOLORZANO ORTIZ</t>
  </si>
  <si>
    <t>CONTRATO DE PRESTACION DE SERVICIOS No. 526 - 2013 EPRIGMACIO LOZANO MURILLO</t>
  </si>
  <si>
    <t>CONTRATO DE PRESTACION DE SERVICIOS No. 527 - 2013 DIANA MARCELA GIRALDO LOPEZ</t>
  </si>
  <si>
    <t>CONTRATO DE PRESTACION DE SERVICIOS No. 528 - 2013 GERMAN ALBERTO CASTILLO CLAVIJO</t>
  </si>
  <si>
    <t>CONTRATO DE PRESTACION DE SERVICIOS No. 529 - 2013 LEIDY CAROLIN OLARTE CIPRIAN</t>
  </si>
  <si>
    <t>CONTRATO DE PRESTACION DE SERVICIOS No. 530 - 2013 CLAUDIA MARCELA MEDINA RODRIGUEZ</t>
  </si>
  <si>
    <t>CONTRATO DE PRESTACION DE SERVICIOS No. 531 - 2013 ASTRID JOHANNA ANDRADE RICO</t>
  </si>
  <si>
    <t>CONTRATO DE PRESTACION DE SERVICIOS No. 532 - 2013  ERNESTO CAMILO CALVACHE ORTEGA</t>
  </si>
  <si>
    <t>CONTRATO DE PRESTACION DE SERVICIOS No. 533 - 2013 WILSON JAVIER ARDILA FAJARDO</t>
  </si>
  <si>
    <t>CONTRATO DE PRESTACION DE SERVICIOS No. 534 - 2013 JULIAN ANDRES VELANDIA VALBUENA</t>
  </si>
  <si>
    <t>CONTRATO DE PRESTACION DE SERVICIOS No. 535 - 2013  RITO ANTONIO PINZON RUIZ</t>
  </si>
  <si>
    <t>CONTRATO DE PRESTACION DE SERVICIOS No. 536 - 2013 ARTURO ALEXANDER DIAZ ORTIZ</t>
  </si>
  <si>
    <t>CONTRATO DE PRESTACION DE SERVICIOS No. 537 - 2013 CARLOS ENRIQUE MALDONADO RODRIGUEZ</t>
  </si>
  <si>
    <t>CONTRATO DE PRESTACION DE SERVICIOS No. 538 - 2013 JEFFERSON IVAN PEREZ GONZALEZ</t>
  </si>
  <si>
    <t>CONTRATO DE PRESTACION DE SERVICIOS No. 539 - 2013 SANDRA PATRICIA PADILLA CAMPOS</t>
  </si>
  <si>
    <t>CONTRATO DE PRESTACION DE SERVICIOS No. 540 - 2013 RUBEN DARIO WILCHEZ GARAY</t>
  </si>
  <si>
    <t>CONTRATO DE PRESTACION DE SERVICIOS No. 541 - 2013 JOSE LEONARDO GARCIA GARZON</t>
  </si>
  <si>
    <t>CONTRATO DE PRESTACION DE SERVICIOS No. 542 - 2013 JOSE AGUSTIN SUAREZ PALACIOS</t>
  </si>
  <si>
    <t xml:space="preserve">CONTRATO DE PRESTACION DE SERVICIOS No. 543 - 2013 DIEGO HUMBERTO MARTINEZ CASTRO </t>
  </si>
  <si>
    <t xml:space="preserve">CONTRATO DE PRESTACION DE SERVICIOS No. 544 - 2013  ALBERTO HERRERA VELA </t>
  </si>
  <si>
    <t>CONTRATO DE PRESTACION DE SERVICIOS No. 545 - 2013 NESTOR IVAN COLLAZOS FERRO</t>
  </si>
  <si>
    <t>CONTRATO DE PRESTACION DE SERVICIOS No. 546 DE 2013 - LUIS CARLOS CORREAL GALEANO</t>
  </si>
  <si>
    <t>CONTRATO DE PRESTACION DE SERVICIOS No. 547 DE 2013 - ROSA MARIA ARTEAGA CASTRO</t>
  </si>
  <si>
    <t>CONTRATO DE PRESTACION DE SERVICIOS No. 548 DE 2013 - MARLEY LUCIA SERRATO</t>
  </si>
  <si>
    <t>CONTRATO DE PRESTACION DE SERVICIOS No. 549 DE 2013 - MANUEL ANDRES AYALA CAICEDO</t>
  </si>
  <si>
    <t>CONTRATO DE PRESTACION DE SERVICIOS No. 550 DE 2013 - LUIS GUSTAVO FONSECA RODRIGUEZ</t>
  </si>
  <si>
    <t>CONTRATO DE PRESTACION DE SERVICIOS No. 551 DE 2013 .- HECTOR ARNULFO MURCIA RODRIGUEZ</t>
  </si>
  <si>
    <t>CONTRATO DE PRESTACION DE SERVICIOS No. 552 DE 2013 - JOHN EVERARDO MOSQUERA CUADRADO</t>
  </si>
  <si>
    <t>CONTRATO DE PRESTACION DE SERVICIOS No. 553 DE 2013 - JORGE IGNACIO NARVAEZ LEON</t>
  </si>
  <si>
    <t>CONTRATO DE PRESTACION DE SERVICIOS No. 554 DE 2013 - JUAN CARLOS MURILLO SILVA</t>
  </si>
  <si>
    <t>CONTRATO DE PRESTACION DE SERVICIOS No. 555 DE 2013 - ALEJANDRO MANRIQUE MORA</t>
  </si>
  <si>
    <t>CONTRATO DE PRESTACION DE SERVICIOS No. 556 DE 2013 - JESUS ALFONSO MONTAÑEZ SIERRA</t>
  </si>
  <si>
    <t>CONTRATO DE PRESTACION DE SERVICIOS No. 557 DE 2013 - LUIS FERNANDO CUESTA</t>
  </si>
  <si>
    <t>CONTRATO DE PRESTACION DE SERVICIOS No. 558 DE 2013 - WILLIAM HERNAN ALDANA BARRIGA</t>
  </si>
  <si>
    <t>CONTRATO DE PRESTACION DE SERVICIOS No. 559 DE 2013 - OSCAR MAURICIO CUCAITA BAQUERO</t>
  </si>
  <si>
    <t>CONTRATO DE PRESTACION DE SERVICIOS No. 560 DE 2013 - JOSE LEONARDO CASTRO ROJAS</t>
  </si>
  <si>
    <t>CONTRATO DE PRESTACION DE SERVICIOS No. 561 DE 2013 - JUAN CAMILO CUESTA AREVALO</t>
  </si>
  <si>
    <t>CONTRATO DE PRESTACION DE SERVICIOS No. 562 DE 2013 - DIEGO NICOLAS ANGEL CASTELLANOS</t>
  </si>
  <si>
    <t>CONTRATO DE PRESTACION DE SERVICIOS No. 563 DE 2013 - JOSE HERNANDO ZAPATA GALEANO</t>
  </si>
  <si>
    <t>CONTRATO DE PRESTACION DE SERVICIOS No. 564 DE 2013 - SERGIO IVAN CRUZ BORJA</t>
  </si>
  <si>
    <t>CONTRATO DE PRESTACION DE SERVICIOS No. 565 DE 2013 RICARDO RUEDA CASTIBLENCO</t>
  </si>
  <si>
    <t>CONTRATO DE PRESTACION DE SERVICIOS No. 566 DE 2013 JHON JAIRO COSTA OÑATE</t>
  </si>
  <si>
    <t>CONTRATO DE PRESTACION DE SERVICIOS No. 567 DE 2013 DIEGO ANDRES CASTRO ROA</t>
  </si>
  <si>
    <t>CONTRATO DE PRESTACION DE SERVICIOS No. 568 DE 2013 RICARDO ERIBERTO CORTES BELTRAN</t>
  </si>
  <si>
    <t>CONTRATO DE PRESTACION DE SERVICIOS No. 569 DE 2013 CAROLINA GONZALEZ PATIÑO</t>
  </si>
  <si>
    <t>CONTRATO DE PRESTACION DE SERVICIOS No. 570 DE 2013 LUIS ADOLFO SALAZAR CAPOTE</t>
  </si>
  <si>
    <t>CONTRATO DE PRESTACION DE SERVICIOS No. 571 DE 2013 DANIEL IVAN TORRES VERGARA</t>
  </si>
  <si>
    <t>CONTRATO DE PRESTACION DE SERVICIOS No. 572 DE 2013 GERMAN ADOLFO WILCHES GARAY</t>
  </si>
  <si>
    <t>CONTRATO DE PRESTACION DE SERVICIOS No. 573 DE 2013 EDUARD FELIPE RAQUEJO VERGARA</t>
  </si>
  <si>
    <t>CONTRATO DE PRESTACION DE SERVICIOS No. 574 DE 2013 OSCAR MAURICIO MARROQUIN</t>
  </si>
  <si>
    <t>CONTRATO DE PRESTACION DE SERVICIOS No. 575 DE 2013 JULIANA ANDREA SANTAMARIA RIVEROS</t>
  </si>
  <si>
    <t>CONTRATO DE PRESTACION DE SERVICIOS No. 576 DE 2013 LINDA NATHALIA ORTIZ FIERRO</t>
  </si>
  <si>
    <t>CONTRATO DE PRESTACION DE SERVICIOS No. 577 DE 2013 MAYERLI MORA CEPEDA</t>
  </si>
  <si>
    <t>CONTRATO DE PRESTACION DE SERVICIOS No. 578 DE 2013 ANDRES STEVEN SALAMANCA BURGOS</t>
  </si>
  <si>
    <t>CONTRATO DE PRESTACION DE SERVICIOS No. 579 DE 2013 DEYSA JANETH RAYO ANGULO</t>
  </si>
  <si>
    <t>CONTRATO DE PRESTACION DE SERVICIOS No. 580 DE 2013 CARLOS RAMIRO FLOREZ ECHENIQUE</t>
  </si>
  <si>
    <t>CONTRATO DE PRESTACION DE SERVICIOS No. 581 DE 2013 SANDRA SIERRA ZAPATA</t>
  </si>
  <si>
    <t>CONTRATO DE PRESTACION DE SERVICIOS No. 582 DE 2013 RICARDO PEREZ PEREZ</t>
  </si>
  <si>
    <t>CONTRATO DE PRESTACION DE SERVICIOS No. 583 DE 2013 DIANA LEONOR MARTINEZ VIDALES</t>
  </si>
  <si>
    <t>CONTRATO DE PRESTACION DE SERVICIOS No. 584 DE 2013 - ANGELICA TREJOS POSSO</t>
  </si>
  <si>
    <t>CONTRATO DE PRESTACION DE SERVICIOS No. 585 DE 2013 - OCTAVIO MAURICIO JIMENEZ BETANCOURT</t>
  </si>
  <si>
    <t>CONTRATO DE PRESTACION DE SERVICIOS No. 586 DE 2013 - SEBASTIAN ALBERTO HERNANDEZ MORALES</t>
  </si>
  <si>
    <t>CONTRATO DE PRESTACION DE SERVICIOS No. 587 DE 2013 - CARLOS ALBERTO MORA RODRIGUEZ</t>
  </si>
  <si>
    <t>CONTRATO DE PRESTACION DE SERVICIOS No. 588 DE 2013 - JULIO EDGAR LOPEZ</t>
  </si>
  <si>
    <t>CONTRATO DE PRESTACION DE SERVICIOS No. 589 DE 2013 - JENNY GONZALEZ HERNANDEZ</t>
  </si>
  <si>
    <t>CONTRATO DE PRESTACION DE SERVICIOS No. 590 DE 2013 - LUISA FERNANDA ANGEL ROMERO</t>
  </si>
  <si>
    <t>CONTRATO DE PRESTACION DE SERVICIOS No. 591 DE 2013 - FELIPE HERNANDO SINISTERRA GONZALEZ</t>
  </si>
  <si>
    <t>CONTRATO DE PRESTACION DE SERVICIOS No. 592 DE 2013 .- FRANCISCO ALEXANDER SANDOVAL VASQUEZ</t>
  </si>
  <si>
    <t>CONTRATO DE PRESTACION DE SERVICIOS No. 593 DE 2013 - SEBASTIAN COSSIO ARANGO</t>
  </si>
  <si>
    <t>CONTRATO DE PRESTACION DE SERVICIOS No. 594 DE 2013 - ANA LUCIA PEÑA ESCANDON</t>
  </si>
  <si>
    <t>CONTRATO DE PRESTACION DE SERVICIOS No. 595 DE 2013 - JOHN ALEXANDER CARRILLO HUERTAS</t>
  </si>
  <si>
    <t>CONTRATO DE PRESTACION DE SERVICIOS No. 596 DE 2013 - LUIS ORLANDO GUEVARA RUIZ</t>
  </si>
  <si>
    <t>CONTRATO DE PRESTACION DE SERVICIOS No. 597 DE 2013 - DIEGO HERNANDO MARTINEZ ROJAS</t>
  </si>
  <si>
    <t>CONTRATO DE PRESTACION DE SERVICIOS No. 598 DE 2013 - MARIA OFELIA ROJAS BAQUERO</t>
  </si>
  <si>
    <t>CONTRATO DE PRESTACION DE SERVICIOS No. 599 DE 2013 - DAVID LEONARDO ACEVEDO AVILA</t>
  </si>
  <si>
    <t>CONTRATO DE PRESTACION DE SERVICIOS No. 600 DE 2013 - JULIAN DAVID BARRETO BASABE</t>
  </si>
  <si>
    <t xml:space="preserve">CONTRATO DE PRESTACION DE SERVICIOS No. 601 DE 2013 - CAMILO GALINDO ROMERO </t>
  </si>
  <si>
    <t>CONTRATO DE PRESTACION DE SERVICIOS No. 602 DE 2013 - JIMMY ALEXANDER VALENCIA VALENCIA</t>
  </si>
  <si>
    <t>CONTRATO DE PRESTACION DE SERVICIOS No. 603 DE 2013 - CARLOS ALBERTO PINZON PEREZ</t>
  </si>
  <si>
    <t>CONTRATO DE PRESTACION DE SERVICIOS No. 604 - 2013 JHON JAIRO SALAMANCA VALENCIA</t>
  </si>
  <si>
    <t>CONTRATO DE PRESTACION DE SERVICIOS No. 605 - 2013 ALFREDO MENDEZ ALVAREZ</t>
  </si>
  <si>
    <t>CONTRATO DE PRESTACION DE SERVICIOS No. 606 - 2013 GERMAN ALFONSO LOPEZ RAMIREZ</t>
  </si>
  <si>
    <t>CONTRATO DE PRESTACION DE SERVICIOS No. 607 - 2013 FRANCISCO LEONARDO MONTOYA BELTRAN</t>
  </si>
  <si>
    <t>CONTRATO DE PRESTACION DE SERVICIOS No. 608 - 2013 CINDY KATHERINE MOZO TIBAVISCO</t>
  </si>
  <si>
    <t>CONTRATO DE PRESTACION DE SERVICIOS No. 609 - 2013 ANGELA MARCELA CASTILLO HERRERA</t>
  </si>
  <si>
    <t>CONTRATO DE PRESTACION DE SERVICIOS No. 610 - 2013 JORGE ALEJANDRO CASTILLO HERRERA</t>
  </si>
  <si>
    <t>CONTRATO DE PRESTACION DE SERVICIOS No. 611 - 2013 CRISTIAN FELIPE ESCOBAR OSMA</t>
  </si>
  <si>
    <t>CONTRATO DE PRESTACION DE SERVICIOS No. 612 - 2013 JEFREY DIAZ PECHA</t>
  </si>
  <si>
    <t>CONTRATO DE PRESTACION DE SERVICIOS No. 613 - 2013 MAURICIO RODRIGUEZ</t>
  </si>
  <si>
    <t>CONTRATO DE PRESTACION DE SERVICIOS No. 614 - 2013 CAROL ANDRES RUMIE DEL CASTILLO</t>
  </si>
  <si>
    <t>CONTRATO DE PRESTACION DE SERVICIOS No. 615 - 2013 ROCIO ESMERALDA RUIZ MONTILLA</t>
  </si>
  <si>
    <t>CONTRATO DE PRESTACION DE SERVICIOS No. 616 - 2013 JOSUE ELIATH FORERO MURCIA</t>
  </si>
  <si>
    <t>CONTRATO DE PRESTACION DE SERVICIOS No. 617 - 2013 DAIANNY GARCIA RINCON</t>
  </si>
  <si>
    <t>CONTRATO DE PRESTACION DE SERVICIOS No. 618 - 2013  WILLIAM MAURICIO GOMEZ PINILLA</t>
  </si>
  <si>
    <t>CONTRATO DE PRESTACION DE SERVICIOS No. 619 - 2013 FRANCISCO JAVIER ORTIZ BALLESTEROS</t>
  </si>
  <si>
    <t>CONTRATO DE PRESTACION DE SERVICIOS No. 620 - 2013 MARIA ANGELA OROZCO HOLGUIN</t>
  </si>
  <si>
    <t>CONTRATO DE PRESTACION DE SERVICIOS No. 621 - 2013 JUAN CARLOS MONCAYO DIAZGRANADOS</t>
  </si>
  <si>
    <t>CONTRATO DE PRESTACION DE SERVICIOS No. 622 - 2013 YADDY ANDREA VASCO SUTANAME</t>
  </si>
  <si>
    <t>CONTRATO DE PRESTACION DE SERVICIOS No. 623 - 2013 WILLIAM CAMILO GONZALEZ BARRERA</t>
  </si>
  <si>
    <t>CONTRATO DE PRESTACION DE SERVICIOS No. 624 - 2013 OCSCAR DUBAN GONZALEZ SUAREZ</t>
  </si>
  <si>
    <t>CONTRATO DE PRESTACION DE SERVICIOS No. 625 - 2013 JUAN CARLOS GAMBOA MONTIEL</t>
  </si>
  <si>
    <t>CONTRATO DE PRESTACION DE SERVICIOS No. 626 - 2013 DIEGO ARMANDO POVEDA GARCIA</t>
  </si>
  <si>
    <t>CONTRATO DE PRESTACION DE SERVICIOS No. 627 - 2013 OMAIRA MORALES ARBOLEDA</t>
  </si>
  <si>
    <t>CONTRATO DE PRESTACION DE SERVICIOS No. 628 - 2013 LEONEL FERNANDO CIFUENTES SALINAS</t>
  </si>
  <si>
    <t>CONTRATO DE PRESTACION DE SERVICIOS No. 629 DE 2013 FABIO MAURICIO LOZANO ARDILA</t>
  </si>
  <si>
    <t>CONTRATO DE PRESTACION DE SERVICIOS No. 630 DE 2013 JUAN CARLOS VANEGAS MORALES</t>
  </si>
  <si>
    <t>CONTRATO DE PRESTACION DE SERVICIOS No. 631 DE 2013 MARCIA YULIETA PENAGOS PEÑA</t>
  </si>
  <si>
    <t>CONTRATO DE PRESTACION DE SERVICIOS No. 632 DE 2013 PAULA YOLANDA ARDILA ARIZA</t>
  </si>
  <si>
    <t>CONTRATO DE PRESTACION DE SERVICIOS No. 633 DE 2013 VLADIMIR FERNANDO PINZON ESTRADA</t>
  </si>
  <si>
    <t>CONTRATO DE PRESTACION DE SERVICIOS No. 634 DE 2013 TELESERVICIOS L Y L LIMITADA</t>
  </si>
  <si>
    <t>CONTRATO DE PRESTACION DE SERVICIOS No. 635 DE 2013 JUAN CARLOS LATORRE CLAVIJO</t>
  </si>
  <si>
    <t>CONTRATO DE PRESTACION DE SERVICIOS No. 636 DE 2013 JOHANA ESTEFANIA CASTAÑO MAHECHA</t>
  </si>
  <si>
    <t>CONTRATO DE PRESTACION DE SERVICIOS No. 638 DE 2013 CARLOS ENRIQUE PAVA SALGADO</t>
  </si>
  <si>
    <t>CONTRATO DE PRESTACION DE SERVICIOS No. 639 DE 2013 SEGUROS DEL ESTADO S.A.</t>
  </si>
  <si>
    <t>CONTRATO DE PRESTACION DE SERVICIOS No. 640 DE 2013 WILLIAM ALEXANDER PIRACUM RAMIREZ</t>
  </si>
  <si>
    <t>CONTRATO DE PRESTACION DE SERVICIOS No. 641 DE 2013 GRACE DEL PILAR MOSQUERA DIAZ</t>
  </si>
  <si>
    <t>CONTRATO DE PRESTACION DE SERVICIOS No. 642 DE 2013 HERMES JESUS JARAMILLO PEDRAZA</t>
  </si>
  <si>
    <t>CONTRATO DE PRESTACION DE SERVICIOS No. 643 DE 2013 VICTOR HUGO GALEANO GONZALEZ</t>
  </si>
  <si>
    <t>CONTRATO DE PRESTACION DE SERVICIOS No. 644 DE 2013 MIGUEL ANGEL VARGAS GUEVARA</t>
  </si>
  <si>
    <t>CONTRATO DE PRESTACION DE SERVICIOS No. 645 DE 2013 IVAN DARIO SIERRA MENDEZ</t>
  </si>
  <si>
    <t>CONTRATO DE PRESTACION DE SERVICIOS No. 646 DE 2013 JESUS LEONARDO LOPEZ RAMIREZ</t>
  </si>
  <si>
    <t>CONTRATO DE PRESTACION DE SERVICIOS No. 647 DE 2013 CRISTIAN MICHEL ROMERO ARIZA</t>
  </si>
  <si>
    <t>CONTRATO DE PRESTACION DE SERVICIOS No. 648 DE 2013 KELLY JOHANNA ARROYAVE SANCHEZ</t>
  </si>
  <si>
    <t>CONTRATO DE PRESTACION DE SERVICIOS No. 649 DE 2013 LIZETH JULIANA MOLANO CORTES</t>
  </si>
  <si>
    <t>CONTRATO DE PRESTACION DE SERVICIOS No. 650 DE 2013 MANUEL ANTONIO SALAZAR RESTREPO</t>
  </si>
  <si>
    <t>CONTRATO DE PRESTACION DE SERVICIOS No. 651 DE 2013 CARLOS ARTURO RAMIREZ CARVAJAL</t>
  </si>
  <si>
    <t>CONTRATO DE PRESTACION DE SERVICIOS No. 652 DE 2013 MAURICIO RENE PICHOT ELLES</t>
  </si>
  <si>
    <t>CONTRATO DE PRESTACION DE SERVICIOS No. 653 DE 2013 ANA MARIA MANCHOLA FIERRO</t>
  </si>
  <si>
    <t>CONTRATO DE PRESTACION DE SERVICIOS No. 654 DE 2013 - OTONIEL UMAÑA MURGUEITIO</t>
  </si>
  <si>
    <t>CONTRATO DE PRESTACION DE SERVICIOS No, 655 DE 2013 - DIEGO ANDRES ESCOBAR OSMA</t>
  </si>
  <si>
    <t>CONTRATO DE PRESTACION DE SERVICIOS No. 656 DE 2013 - YANETT LILIANA MANZANO OJEDA</t>
  </si>
  <si>
    <t>CONTRATO DE PRESTACION DE SERVICIOS No. 657 DE 2013 - ANGELICA SABOGAL AGUILAR</t>
  </si>
  <si>
    <t>CONTRATO DE PRESTACION DE SERVICIOS No. 659 DE 2013 - LEIZ ALEXANDRA GUERRERO CARDENAS</t>
  </si>
  <si>
    <t>CONTRATO DE PRESTACION DE SERVICIOS No.  658 DE 2013 - WILLIAM MUÑOZ</t>
  </si>
  <si>
    <t>CONTRATO DE PRESTACION DE SERVICIOS No. 660 DE 2013 .- ORLANDO GONZALEZ PINTO</t>
  </si>
  <si>
    <t>CONTRATO DE PRESTACION DE SERVICIOS No. 661 DE 2013 - COMPUTEL SYSTEM LTDA</t>
  </si>
  <si>
    <t>CONTRATO DE PRESTACION DE SERVICIOS No. 663 DE 2013 - NOHORA ROSALBA RODRIGUEZ NIETO</t>
  </si>
  <si>
    <t>CONTRATO DE PRESTACION DE SERVICIOS No. 664 - 2013 MONICA ROCIO LARGO MORALES</t>
  </si>
  <si>
    <t>CONTRATO DE PRESTACION DE SERVICIOS No. 665 - 2013 DIANA ALEJANDRA MEJIA BELTRAN</t>
  </si>
  <si>
    <t>CONTRATO DE PRESTACION DE SERVICIOS No. 666 - 2013 IVAN GERARDO CRUZ ACEVEDO</t>
  </si>
  <si>
    <t>CONTRATO DE PRESTACION DE SERVICIOS No. 668 - 2013 JUAN CARLOS BOADA VARGAS</t>
  </si>
  <si>
    <t>CONTRATO DE PRESTACION DE SERVICIOS No. 669 - 2013 YENI ANDREA FLOREZ</t>
  </si>
  <si>
    <t>CONTRATO DE PRESTACION DE SERVICIOS No. 670 - 2013 JAVIER BENDEK BENDEK</t>
  </si>
  <si>
    <t>CONTRATO DE PRESTACION DE SERVICIOS No. 672 - 2013 JORGE ESTEBAN GALEANO CUATINDOY</t>
  </si>
  <si>
    <t>CONTRATO DE PRESTACION DE SERVICIOS No. 673 - 2013 WILLIAM GIOVANNI MONTEALEGRE ELIZALDE</t>
  </si>
  <si>
    <t>CONTRATO DE PRESTACION DE SERVICIOS No. 675 - 2013 FREDDY CHACON NARANJO</t>
  </si>
  <si>
    <t>CONTRATO DE PRESTACION DE SERVICIOS No. 677 - 2013 MARIA MARGARITA HERRERA SANDOVAL</t>
  </si>
  <si>
    <t>CONTRATO DE PRESTACION DE SERVICIOS No. 678 - 2013 GUILLERMO ALEXANDER GARZON ORTEGON</t>
  </si>
  <si>
    <t>CONTRATO DE PRESTACION DE SERVICIOS No. 679 - 2013 JIMMY OSWALDO MIRANDA AGUIRRE</t>
  </si>
  <si>
    <t>CONTRATO DE PRESTACION DE SERVICIOS No. 680 - 2013 JENNIFER TATIANA MORA SOSA</t>
  </si>
  <si>
    <t>CONTRATO DE PRESTACION DE SERVICIOS No. 681 - 2013 PIXEL MEDIAS SAS</t>
  </si>
  <si>
    <t>CONTRATO DE PRESTACION DE SERVICIOS No. 682 - 2013 PABLO ALEXANDER BASTIDAS GUATAQUI</t>
  </si>
  <si>
    <t>CONTRATO DE PRESTACION DE SERVICIOS No. 683 - 2013  LAURA GABRIELA GIL SAVASTANO</t>
  </si>
  <si>
    <t>CONTRATO DE PRESTACION DE SERVICIOS No. 684 - 2013  BDA INGENIERIA LTDA</t>
  </si>
  <si>
    <t>CONTRATO DE PRESTACION DE SERVICIOS No. 685 - 2013 VICTOR MAURICIO LOZANO PULIDO</t>
  </si>
  <si>
    <t>CONTRATO DE PRESTACION DE SERVICIOS No. 686 - 2013 MARIA JOSE POSADA VENEGAS</t>
  </si>
  <si>
    <t>CONTRATO DE PRESTACION DE SERVICIOS No. 687 - 2013 JULIA MARIA RINCON ROMERO</t>
  </si>
  <si>
    <t xml:space="preserve">CONTRATO DE PRESTACION DE SERVICIOS No. 688 - 2013 CLAUDIA PATRICIA GONZALEZ VALENZUELA </t>
  </si>
  <si>
    <t>CONTRATO DE PRESTACION DE SERVICIOS No. 689 - 2013 WILSON JAVIER ARDILA FAJARDO</t>
  </si>
  <si>
    <t>CONTRATO DE PRESTACION DE SERVICIOS No. 690 - 2013 BOGA CASA DE CONTENIDOS SAS</t>
  </si>
  <si>
    <t>CONTRATO DE PRESTACION DE SERVICIOS No. 691 DE 2013 - TORO DESIGN TEAM SAS</t>
  </si>
  <si>
    <t>CONTRATO DE PRESTACION DE SERVICIOS No. 692 DE 2013 - JOSE FERNANDO LLERAS MEJIA</t>
  </si>
  <si>
    <t>CONTRATO DE PRESTACION DE SERVICIOS No. 693 DE 2013 - HERNAN ALBERTO ORTEGA ENRIQUEZ</t>
  </si>
  <si>
    <t>CONTRATO DE PRESTACION DE SERVICIOS No. 694 DE 2013 - JUAN GUILLERMO HERRERA LOPEZ</t>
  </si>
  <si>
    <t xml:space="preserve">CONTRATO DE PRESTACION DE SERVICIOS No. 695 DE 2013 -  DIEGO MAURICIO ROMERO CARRILLO </t>
  </si>
  <si>
    <t>CONTRATO DE PRESTACION DE SERVICIOS No. 696 DE 2013 - NOVASOFT SAS</t>
  </si>
  <si>
    <t>CONTRATO DE PRESTACION DE SERVICIOS No. 697 DE 2013 - KLUSTER INC SAS</t>
  </si>
  <si>
    <t>CONTRATO DE PRESTACION DE SERVICIOS No. 698 DE 2013 - IP INTEGRACION Y PROYECTOS LTDA</t>
  </si>
  <si>
    <t>CONTRATO DE PRESTACION DE SERVICIOS No. 699 DE 2013 - ISTRONYC COMUNICACIONES S.A.S</t>
  </si>
  <si>
    <t>CONTRATO DE PRESTACION DE SERVICIOS No. 700 DE 2013 - ACIERTO PUBLICIDAD Y MERCADEO EU</t>
  </si>
  <si>
    <t>CONTRATO DE PRESTACION DE SERVICIOS No. 701 DE 2013 - RAFAEL STEVENSON GARCIA RONDON</t>
  </si>
  <si>
    <t>CONTRATO DE PRESTACION DE SERVICIOS No. 702 DE 2013 - ANGELA GUTIERREZ RODRIGUEZ</t>
  </si>
  <si>
    <t>CONTRATO DE PRESTACION DE SERVICIOS No. 703 DE 2013 -  JOHAN ANDRES CORTES SANCHEZ</t>
  </si>
  <si>
    <t>CONTRATO DE PRESTACION DE SERVICIOS No. 704 DE 2013 -  DAVID FELIPE CANEVA AKLE</t>
  </si>
  <si>
    <t>CONTRATO DE PRESTACION DE SERVICIOS No. 705 DE 2013 - DEBATE DEMOCRATICO ENTIDAD SIN ANIMO DE LUCRO</t>
  </si>
  <si>
    <t>CONTRATO DE PRESTACION DE SERVICIOS No. 706 DE 2013 - CARLOS VLADIMIR RODRIGUEZ VALENCIA</t>
  </si>
  <si>
    <t>CONTRATO DE PRESTACION DE SERVICIOS No. 707 DE 2013 - ANDRES FELIPE SANTACRUZ VELASCO</t>
  </si>
  <si>
    <t>CONTRATO DE PRESTACION DE SERVICIOS No. 708 DE 2013 - JAIRO MANUEL GARRIDO SERNA</t>
  </si>
  <si>
    <t>CONTRATO DE PRESTACION DE SERVICIOS No. 709 DE 2013 - JESUS ALEXANDER BASTIDAS CUMBAL</t>
  </si>
  <si>
    <t>CONTRATO DE PRESTACION DE SERVICIOS No. 710 DE 2013 - WILSON ALEJANDRO CANO GOMEZ</t>
  </si>
  <si>
    <t>CONTRATO DE PRESTACION DE SERVICIOS No. 711 DE 2013 - YANCY CELINA CASTILLO JIMENEZ</t>
  </si>
  <si>
    <t>CONTRATO DE PRESTACION DE SERVICIOS No. 713 DE 2013 DEBATE DEMOCRATICO ENTIDAD SIN ANIMO DE LUCRO</t>
  </si>
  <si>
    <t>CONTRATO DE PRESTACION DE SERVICIOS No. 714 DE 2013 ANGELICA JOHANNA LLANOS FORERO</t>
  </si>
  <si>
    <t>CONTRATO DE PRESTACION DE SERVICIOS No. 715 DE 2013 REINA LUCIA VALENCIA VALENCIA</t>
  </si>
  <si>
    <t>CONTRATO DE PRESTACION DE SERVICIOS No. 716 DE 2013 CAROLINA MONTES VALLEJO</t>
  </si>
  <si>
    <t>CONTRATO DE PRESTACION DE SERVICIOS No. 717 DE 2013 FABIAN EDUARDO RODRIGUEZ QUINTERO</t>
  </si>
  <si>
    <t>CONTRATO DE PRESTACION DE SERVICIOS No. 718 DE 2013 FUNDACION INTERNACIONAL BALTASAR GARZON</t>
  </si>
  <si>
    <t>CONTRATO DE PRESTACION DE SERVICIOS No. 719 DE 2013 REUTERS LTDA</t>
  </si>
  <si>
    <t>CONTRATO DE PRESTACION DE SERVICIOS No. 720 DE 2013 JORGE ENRIQUE ESCOBAR PRECIADO</t>
  </si>
  <si>
    <t>CONTRATO DE PRESTACION DE SERVICIOS No. 721 DE 2013 NELSON ARMESTO ECHAVEZ</t>
  </si>
  <si>
    <t>CONTRATO DE PRESTACION DE SERVICIOS No. 722 DE 2013 HORST FREDDY WALDMANN GAMBOA</t>
  </si>
  <si>
    <t xml:space="preserve">CONTRATO DE PRESTACION DE SERVICIOS No. 723 DE 2013 NICOLAS VIDAL DUQUE </t>
  </si>
  <si>
    <t>CONTRATO DE PRESTACION DE SERVICIOS No. 724 DE 2013 DIEGO ALEJANDRO LOPEZ CALERA</t>
  </si>
  <si>
    <t>CONTRATO DE PRESTACION DE SERVICIOS No. 725 DE 2013 CINDY LORENA PEREZ CARDENAS</t>
  </si>
  <si>
    <t>CONTRATO DE PRESTACION DE SERVICIOS No. 726 DE 2013 NIDIAN CAROLINA ZARATE GARCIA</t>
  </si>
  <si>
    <t>CONTRATO DE PRESTACION DE SERVICIOS No. 727 DE 2013 HAROLD ANDRES CASTAÑEDA CASTRO</t>
  </si>
  <si>
    <t>CONTRATO DE PRESTACION DE SERVICIOS No. 728 DE 2013 SIETEMENTES LTDA</t>
  </si>
  <si>
    <t>CONTRATO DE PRESTACION DE SERVICIOS No. 729 DE 2013 SEGUROS DEL ESTADO S.A</t>
  </si>
  <si>
    <t>CONTRATO DE PRESTACION DE SERVICIOS No. 730 - 2013 KRESTON RM S.A.</t>
  </si>
  <si>
    <t>CONTRATO DE PRESTACION DE SERVICIOS No. 731 - 2013 DG COMUNICACIONES Y TECNOLOGIA SAS</t>
  </si>
  <si>
    <t>CONTRATO DE PRESTACION DE SERVICIOS No. 732 - 2013 MOTORES DEL VALLE MOTOVALLE. SAS</t>
  </si>
  <si>
    <t>CONTRATO DE PRESTACION DE SERVICIOS No. 733 - 2013 PONTIFICIA UNIVERSIDAD JAVERIANA</t>
  </si>
  <si>
    <t>CONTRATO DE PRESTACION DE SERVICIOS No. 734 - 2013 IBETT CECILIA GUERRERO RODRIGUEZ</t>
  </si>
  <si>
    <t xml:space="preserve">CONTRATO DE PRESTACION DE SERVICIOS No. 735 - 2013 CARLOS MARIO MUÑOZ ARIAS </t>
  </si>
  <si>
    <t>CONTRATO DE PRESTACION DE SERVICIOS No. 736 - 2013 PAULA ALEJANDRA HERNANDEZ CARREÑO</t>
  </si>
  <si>
    <t>CONTRATO DE PRESTACION DE SERVICIOS No. 739 - 2013 JHON ALEXANDER BARRANTES PEREZ</t>
  </si>
  <si>
    <t>CONTRATO DE PRESTACION DE SERVICIOS No. 740 - 2013 OSCAR DAVID ORTEGA CANTE</t>
  </si>
  <si>
    <t>CONTRATO DE PRESTACION DE SERVICIOS No. 741 - 2013 JENNIFFER EDITH CASTAÑEDA CACERES</t>
  </si>
  <si>
    <t>CONTRATO DE PRESTACION DE SERVICIOS No. 742 DE 2013 - NOSLEN RAUL PRATO DIAZ</t>
  </si>
  <si>
    <t>CONTRATO DE PRESTACION DE SERVICIOS No. 743 DE 2013 - YENNIFER LATORRE CASAS</t>
  </si>
  <si>
    <t>CONTRATO DE PRESTACION DE SERVICIOS No. 744 DE 2013 - ESTEBAN GOMEZ ZAPATA</t>
  </si>
  <si>
    <t>CONTRATO DE PRESTACION DE SERVICIOS No. 745 DE 2013 - TOP SALE PRODUCCIONES LTDA</t>
  </si>
  <si>
    <t>CONTRATO DE PRESTACION DE SERVICIOS No. 746 DE 2013 - JAIME RUEDA PEDRAZA</t>
  </si>
  <si>
    <t>CONTRATO DE PRESTACION DE SERVICIOS No. 747 DE 2013 - CRISTIAN JAVIER SANCHEZ BERRIO</t>
  </si>
  <si>
    <t>CONTRATO DE PRESTACION DE SERVICIOS No. 749 DE 2013 - TESH MARK LTDA</t>
  </si>
  <si>
    <t>CONTRATO DE PRESTACION DE SERVICIOS No. 751 DE 2013 - MARIA TERESA SALCEDO MONTERO</t>
  </si>
  <si>
    <t>CONTRATO DE PRESTACION DE SERVICIOS No. 752 DE 2013 - TELEVIDEO SA</t>
  </si>
  <si>
    <t>CONTRATO DE PRESTACION DE SERVICIOS No. 753 DE 2013 - JULIAN CAMELO MATEUS</t>
  </si>
  <si>
    <t>CONTRATO DE PRESTACION DE SERVICIOS No. 754 DE 2013 - JAP ENERGIA SAS</t>
  </si>
  <si>
    <t>CONTRATO DE PRESTACION DE SERVICIOS No. 755 DE 2013 - TAURUSTEL SAS</t>
  </si>
  <si>
    <t>CONTRATO DE PRESTACION DE SERVICIOS No. 756 DE 2013 - ANGELA MARIA PELUHA MONROY</t>
  </si>
  <si>
    <t>CONTRATO DE PRESTACION DE SERVICIOS No. 757 DE 2013 - OSCAR EMILIO BUSTOS BUSTOS</t>
  </si>
  <si>
    <t>CONTRATO DE PRESTACION DE SERVICIOS No.758 DE 2013 -  UTOPOS PRODUCCIONES LTDA</t>
  </si>
  <si>
    <t>CONTRATO DE PRESTACION DE SERVICIOS No. 759 DE 2013 - GERSON ANDRES PEREA CUERVO</t>
  </si>
  <si>
    <t>CONTRATO DE PRESTACION DE SERVICIOS No. 760 - 2013 LIZETH JULIANA MOLANO CORTES</t>
  </si>
  <si>
    <t>CONTRATO DE PRESTACION DE SERVICIOS No. 761 - 2013  HECTOR MANUEL VILLAMIL RODRIGUEZ</t>
  </si>
  <si>
    <t>CONTRATO DE PRESTACION DE SERVICIOS No. 762 - 2013 MANUEL ALEXANDER OSORIO MEDINA</t>
  </si>
  <si>
    <t>CONTRATO DE PRESTACION DE SERVICIOS No.763 - 2013 MARCIA YULIETA PENAGOS PEÑA</t>
  </si>
  <si>
    <t>CONTRATO DE PRESTACION DE SERVICIOS No. 764 - 2013 CAMILA ALEJANDRA PRADO GAMBA</t>
  </si>
  <si>
    <t>CONTRATO DE PRESTACION DE SERVICIOS No.765 - 2013 DIANA MARCELA GOMEZ MENESES</t>
  </si>
  <si>
    <t>CONTRATO DE PRESTACION DE SERVICIOS No. 766 - 2013 LUIS FELIPE GIRALDO RAMIREZ</t>
  </si>
  <si>
    <t>CONTRATO DE PRESTACION DE SERVICIOS No. 767 - 2013 EDGAR SANTAMARIA VANEGAS</t>
  </si>
  <si>
    <t>CONTRATO DE PRESTACION DE SERVICIOS No. 768 - 2013 WILLIAM MUÑOZ</t>
  </si>
  <si>
    <t>CONTRATO DE PRESTACION DE SERVICIOS No. 769 - 2013 CARLOS ANDRES MALDONADO CORTES</t>
  </si>
  <si>
    <t>CONTRATO DE PRESTACION DE SERVICIOS No. 770 - 2013 WILMAR GIOVANNI SANCHEZ TORRES</t>
  </si>
  <si>
    <t>CONTRATO DE PRESTACION DE SERVICIOS No. 772 - 2013 DIEGO GUILLERMO ROJAS CUBILLOS</t>
  </si>
  <si>
    <t>CONTRATO DE PRESTACION DE SERVICIOS No. 773 - 2013 GUSTAVO ADOLFO CASTRO CAYCEDO</t>
  </si>
  <si>
    <t>CONTRATO DE PRESTACION DE SERVICIOS No. 774 - 2013 RODOLFO CARLO PICO GALVIS</t>
  </si>
  <si>
    <t>CONTRATO DE PRESTACION DE SERVICIOS No. 775 - 2013 JUAN PABLO CARDENAS LEON</t>
  </si>
  <si>
    <t>CONTRATO DE PRESTACION DE SERVICIOS No. 776 - 2013 MARIA ANGELICA FIGUEREDO REYES</t>
  </si>
  <si>
    <t>CONTRATO DE PRESTACION DE SERVICIOS No. 777 - 2013 INGRY YAMILE POBLADOR PARRA</t>
  </si>
  <si>
    <t>CONTRATO DE PRESTACION DE SERVICIOS No. 778 DE 2013 COMPUTEL SYSTEM LTDA</t>
  </si>
  <si>
    <t>CONTRATO DE PRESTACION DE SERVICIOS No. 779 DE 2013 EDGAR LAUREANO RODRIGUEZ REYES</t>
  </si>
  <si>
    <t>CONTRATO DE PRESTACION DE SERVICIOS No. 780 DE 2013 KILOMBO ESTUDIO DE CONTENIDOS SAS</t>
  </si>
  <si>
    <t>CONTRATO DE PRESTACION DE SERVICIOS No. 782  DE 2013 NYL ELECTRONICA S.A.</t>
  </si>
  <si>
    <t>CONTRATO DE PRESTACION DE SERVICIOS No. 783 DE 2013 CARLOS ALBERTO FONSECA PINZON</t>
  </si>
  <si>
    <t>CONTRATO DE PRESTACION DE SERVICIOS No. 784 DE 2013 HUGO JAVIER PIEDRAHITA RIAÑO</t>
  </si>
  <si>
    <t>CONTRATO DE PRESTACION DE SERVICIOS No. 785 DE 2013 JAVIER GIOVANNI ALDANA MARTINEZ</t>
  </si>
  <si>
    <t>CONTRATO DE PRESTACION DE SERVICIOS No. 786 DE 2013 ANDRES ALEXANDER VARGAS BARRAGAN</t>
  </si>
  <si>
    <t>CONTRATO DE PRESTACION DE SERVICIOS No. 787 DE 2013 MAURICIO ARROYABE DEL RIO</t>
  </si>
  <si>
    <t>CONTRATO DE PRESTACION DE SERVICIOS No. 788 DE 2013 FLAVIO ELIECER PIEDRAHITA RODRIGUEZ</t>
  </si>
  <si>
    <t>CONTRATO DE PRESTACION DE SERVICIOS No. 789 DE 2013 DIANA CATALINA CORTES GONZALEZ</t>
  </si>
  <si>
    <t>CONTRATO DE PRESTACION DE SERVICIOS No. 790 DE 2013 KNOCKOUT S.A.S.</t>
  </si>
  <si>
    <t>CONTRATO DE PRESTACION DE SERVICIOS No. 791 DE 2013 FELIPE MORENO SALAZAR</t>
  </si>
  <si>
    <t>CONTRATO DE PRESTACION DE SERVICIOS No. 792 DE 2013 ADRIANA ESPERANZA CHAVES RAMOS</t>
  </si>
  <si>
    <t>CONTRATO DE PRESTACION DE SERVICIOS No. 793 DE 2013 JHON JAIRO RODRIGUEZ HERNANDEZ</t>
  </si>
  <si>
    <t>CONTRATO DE PRESTACION DE SERVICIOS No. 794 DE 2013 SEGURARTE LTDA</t>
  </si>
  <si>
    <t>CONTRATO DE PRESTACION DE SERVICIOS No. 795 DE 2013 FRED EMIRO NUÑEZ CRUZ</t>
  </si>
  <si>
    <t>CONTRATO DE PRESTACION DE SERVICIOS No. 796 DE 2013 JIMMY OSWALDO MIRANDA AGUIRRE</t>
  </si>
  <si>
    <t>CONTRATO DE PRESTACION DE SERVICIOS No. 797 DE 2013 LUIS GUSTAVO FONSECA RODRIGUEZ</t>
  </si>
  <si>
    <t>CONTRATO DE PRESTACION DE SERVICIOS No. 798 DE 2013 ANDRES MAURICIO MUÑOZ</t>
  </si>
  <si>
    <t>CONTRATO DE PRESTACION DE SERVICIOS No. 799 DE 2013 IVAN DARIO SIERRA MENDEZ</t>
  </si>
  <si>
    <t>CONTRATO DE PRESTACION DE SERVICIOS No. 800 DE 2013 SANDRA CONTRERAS</t>
  </si>
  <si>
    <t>CONTRATO DE PRESTACION DE SERVICIOS No. 801 DE 2013 -  ANGELICA JOHANNA LLANOS FORERO</t>
  </si>
  <si>
    <t>CONTRATO DE PRESTACION DE SERVICIOS No. 802 MANUEL ANDRES AYALA CAICEDO</t>
  </si>
  <si>
    <t>CONTRATO DE PRESTACION DE SERVICIOS No. 803 JUAN CARLOS MURILLO SILVA</t>
  </si>
  <si>
    <t>CONTRATO DE PRESTACION DE SERVICIOS No. 804 GUILLERMO ALEXANDER GARZON ORTEGON</t>
  </si>
  <si>
    <t>CONTRATO DE PRESTACION DE SERVICIOS No. 805 CARLOS ENRIQUE MALDONADO RODRIGUEZ</t>
  </si>
  <si>
    <t>CONTRATO DE PRESTACION DE SERVICIOS No. 806 WILLIAM GIOVANNI MONTEALEGRE ELIZALDE</t>
  </si>
  <si>
    <t>CONTRATO DE PRESTACION DE SERVICIOS No. 807 VICTOR MAURICIO LOZANO PULIDO</t>
  </si>
  <si>
    <t>CONTRATO DE PRESTACION DE SERVICIOS No. 808 RAFAEL LOPEZ</t>
  </si>
  <si>
    <t>CONTRATO DE PRESTACION DE SERVICIOS No. 809 ADRIANA HERNANDEZ BARRIOS</t>
  </si>
  <si>
    <t>CONTRATO DE PRESTACION DE SERVICIOS No. 810 LADY BIBIANA BELLO GOMEZ</t>
  </si>
  <si>
    <t>CONTRATO DE PRESTACION DE SERVICIOS No. 811 HERMES JESUS JARAMILLO PEDRAZA</t>
  </si>
  <si>
    <t>CONTRATO DE PRESTACION DE SERVICIOS No. 812 WILSON ALEJANDRO CANO GOMEZ</t>
  </si>
  <si>
    <t>CONTRATO DE PRESTACION DE SERVICIOS No. 813 NORY JOHANNA DEL RIO PARDO</t>
  </si>
  <si>
    <t>CONTRATO DE PRESTACION DE SERVICIOS No. 814 GERMAN ADOLFO WILCHES GARAY</t>
  </si>
  <si>
    <t>CONTRATO DE PRESTACION DE SERVICIOS No. 815 DIEGO ALEXANDER PIÑERES ROMERO</t>
  </si>
  <si>
    <t>CONTRATO DE PRESTACION DE SERVICIOS  No. 816 DE 2013 - CARLOS FELIPE REYES NOVA</t>
  </si>
  <si>
    <t>CONTRATO DE PRESTACION DE SERVICIOS  No. 817 DE 2013 - MAICOL FERNANDO REALES MUÑOZ</t>
  </si>
  <si>
    <t>CONTRATO DE PRESTACION DE SERVICIOS  No. 818 DE 2013 - HERNAN DAVID BENITES MONROY</t>
  </si>
  <si>
    <t>CONTRATO DE PRESTACION DE SERVICIOS  No. 819 DE 2013 - FABIOLA CALVO OCAMPO</t>
  </si>
  <si>
    <t>CONTRATO DE PRESTACION DE SERVICIOS  No. 820 DE 2013 - JAVIER BENDEK BENDEK</t>
  </si>
  <si>
    <t>CONTRATO DE PRESTACION DE SERVICIOS  No. 821 DE 2013 - GUSTAVO ALEJANDRO TIRIAT OSMAN</t>
  </si>
  <si>
    <t>CONTRATO DE PRESTACION DE SERVICIOS  No. 822 DE 2013 - JEISON GIOVANNY ORTEGA SANTOFIMIO</t>
  </si>
  <si>
    <t>CONTRATO DE PRESTACION DE SERVICIOS  No. 823 DE 2013 - WILLIAN JOSE RUIZ CABRERA</t>
  </si>
  <si>
    <t>CONTRATO DE PRESTACION DE SERVICIOS  No. 824 DE 2013 - RICARDO ERIBERTO CORTES BELTRAN</t>
  </si>
  <si>
    <t>CONTRATO DE PRESTACION DE SERVICIOS  No. 825 DE 2013 - FABIAN ESTEBAN CHARRY RODRIGUEZ</t>
  </si>
  <si>
    <t>CONTRATO DE PRESTACION DE SERVICIOS  No. 826 DE 2013 - JOHANN DAVID BENAVIDES TORRES</t>
  </si>
  <si>
    <t>CONTRATO DE PRESTACION DE SERVICIOS  No. 827 DE 2013 - VIVIANA CORDOBA RIVAS</t>
  </si>
  <si>
    <t>CONTRATO DE PRESTACION DE SERVICIOS  No. 828 DE 2013 - JEMAY ALBERTO CAÑON MURILLO</t>
  </si>
  <si>
    <t>CONTRATO DE PRESTACION DE SERVICIOS  No. 829 DE 2013 - LIZA MARIA ROJAS RUBIANO</t>
  </si>
  <si>
    <t>CONTRATO DE PRESTACION DE SERVICIOS  No. 830 DE 2013 - ANA MARIA MANCHOLA FIERRO</t>
  </si>
  <si>
    <t>CONTRATO DE PRESTACION DE SERVICIOS  No. 831 DE 2013 - MIGUEL RAMIRO GIL MENDEZ</t>
  </si>
  <si>
    <t>CONTRATO DE PRESTACION DE SERVICIOS  No. 832 DE 2013 - RAFAEL ENRIQUE PEÑA RUIZ</t>
  </si>
  <si>
    <t>CONTRATO DE PRESTACION DE SERVICIOS  No. 833 DE 2014 - ANGELA SABOGAL AGUILAR</t>
  </si>
  <si>
    <t>CONTRATO DE PRESTACION DE SERVICIOS  No. 834 DE 2013 - GLORIA ESTELA PINILLA VASQUEZ</t>
  </si>
  <si>
    <t>CONTRATO DE PRESTACION DE SERVICIOS  No. 835 DE 2013 - TELEVIDEO SA</t>
  </si>
  <si>
    <t>CONTRATO DE PRESTACION DE SERVICIOS  No. 836 DE 2013 - PABLO ALEXANDER BASTIDAS GUATAQUI</t>
  </si>
  <si>
    <t>CONTRATO DE PRESTACION DE SERVICIOS  No. 837 DE 2013 - INGRID LIZETH MORALES MANTILLA</t>
  </si>
  <si>
    <t>CONTRATO DE PRESTACION DE SERVICIOS  No. 838 DE 2013 - MARIA OFELIA ROJAS BAQUERO</t>
  </si>
  <si>
    <t>CONTRATO DE PRESTACION DE SERVICIOS  No. 839 DE 2013 - OTONIEL UMAÑA MURGUEITIO</t>
  </si>
  <si>
    <t>CONTRATO DE PRESTACION DE SERVICIOS  No. 840 DE 2013 - LAURA GABRIELA GIL SAVASTANO</t>
  </si>
  <si>
    <t>CONTRATO DE PRESTACION DE SERVICIOS  No. 841 DE 2013 - JULIANA ANDREA SANTAMARIA RIVEROS</t>
  </si>
  <si>
    <t>CONTRATO DE PRESTACION DE SERVICIOS  No. 842 DE 2013 - MAYERLY MORA CEPEDA</t>
  </si>
  <si>
    <t>CONTRATO DE PRESTACION DE SERVICIOS  No. 843 DE 2013 - DIDIER ORLANDO BUITRAGO MORENO</t>
  </si>
  <si>
    <t>CONTRATO DE PRESTACION DE SERVICIOS  No. 844 DE 2013 - NESTOR HERNAN PEÑA MELENDEZ</t>
  </si>
  <si>
    <t>CONTRATO DE PRESTACION DE SERVICIOS  No. 845 DE 2013 - MARIA CAMILA ACERO PEREZ</t>
  </si>
  <si>
    <t>CONTRATO DE PRESTACION DE SERVICIOS  No. 846 DE 2013 - MANUEL FERNANDO MORA LARA</t>
  </si>
  <si>
    <t>CONTRATO DE PRESTACION DE SERVICIOS  No. 847 DE 2013 - LUIS GONZALO ACOSTA CARRILLO</t>
  </si>
  <si>
    <t>CONTRATO DE PRESTACION DE SERVICIOS  No. 848 DE 2013 - FREDDY CANCHON NARANJO</t>
  </si>
  <si>
    <t>CONTRATO DE PRESTACION DE SERVICIOS  No. 849 DE 2013 - LAURA GISELLE GONZALEZ FRANCO</t>
  </si>
  <si>
    <t>CONTRATO DE PRESTACION DE SERVICIOS  No. 850 DE 2013 - GIOVANNY ANDRES DUQUINO HERNANDEZ</t>
  </si>
  <si>
    <t>CONTRATO DE PRESTACION DE SERVICIOS  No. 851 DE 2013 - JULIO EDGAR LOPEZ</t>
  </si>
  <si>
    <t>CONTRATO DE PRESTACION DE SERVICIOS  No. 852 DE 2013 - MARGARITA ROSA PACHECO MONTES</t>
  </si>
  <si>
    <t>CONTRATO DE PRESTACION DE SERVICIOS  No.853 DE 2013 - GUILLERMO SEPULVEDA GONZALEZ</t>
  </si>
  <si>
    <t>CONTRATO DE PRESTACION DE SERVICIOS  No. 855 DE 2013 - RAFAEL IGNACIO HERNANDEZ BARRIOS</t>
  </si>
  <si>
    <t>CONTRATO DE PRESTACION DE SERVICIOS  No. 856 DE 2013 - URSULA ANDREA RODRIGUEZ FIGUEREDO</t>
  </si>
  <si>
    <t>CONTRATO DE PRESTACION DE SERVICIOS  No. 857 DE 2013 - GUSTAVO ALFONSO ANDRADE MARTIN</t>
  </si>
  <si>
    <t>CONTRATO DE PRESTACION DE SERVICIOS  No. 858 DE 2013 - ALEJANDRO MUNEVAR AGUILAR</t>
  </si>
  <si>
    <t>CONTRATO DE PRESTACION DE SERVICIOS No. 859 - 2013 LUIS ANDRES MONTAÑA OSORIO</t>
  </si>
  <si>
    <t>CONTRATO DE PRESTACION DE SERVICIOS No. 860 - 2013  EFRAIN TARRIBA SOLANO</t>
  </si>
  <si>
    <t>CONTRATO DE PRESTACION DE SERVICIOS No. 861 - 2013 JIMMY ALEXANDER VALENCIA VALENCIA</t>
  </si>
  <si>
    <t>CONTRATO DE PRESTACION DE SERVICIOS No. 862 - 2013 SERGIO FELIPE BAQUERO BAQUERO</t>
  </si>
  <si>
    <t>CONTRATO DE PRESTACION DE SERVICIOS No. 863 - 2013 CARLOS RUBIO RODRIGUEZ</t>
  </si>
  <si>
    <t>CONTRATO DE PRESTACION DE SERVICIOS No. 864 - 2013 GIOVANNY ALEXANDER HIDROBO BARRERA</t>
  </si>
  <si>
    <t>CONTRATO DE PRESTACION DE SERVICIOS No. 865 - 2013 NELSON FERNANDO RODAS GARCIA</t>
  </si>
  <si>
    <t>CONTRATO DE PRESTACION DE SERVICIOS No. 866 - 2013 FRANCISCO LEONARDO MONTOYA BELTRAN</t>
  </si>
  <si>
    <t>CONTRATO DE PRESTACION DE SERVICIOS No. 867 - 2013 PEDRO ANTONIO LOPEZ MANRIQUE</t>
  </si>
  <si>
    <t>CONTRATO DE PRESTACION DE SERVICIOS No. 868 - 2013 BEATRIZ LILIANA SALAZAR RAMIREZ</t>
  </si>
  <si>
    <t>CONTRATO DE PRESTACION DE SERVICIOS No. 869 - 2013 CESAR ALBERTO SANCHEZ CERERO</t>
  </si>
  <si>
    <t>CONTRATO DE PRESTACION DE SERVICIOS No. 870 - 2013 FRANCISCO FELIPE MARIÑO SANCHEZ</t>
  </si>
  <si>
    <t>CONTRATO DE PRESTACION DE SERVICIOS No. 871 - 2013 LINA MARCELA MORENO ZAPATA</t>
  </si>
  <si>
    <t>CONTRATO DE PRESTACION DE SERVICIOS No. 872 - 2013 DIGISAT MEDIA COLOMBIA SAS</t>
  </si>
  <si>
    <t>CONTRATO DE PRESTACION DE SERVICIOS No. 873 - 2013 JULIE ANDREA TORRES GARCIA</t>
  </si>
  <si>
    <t>CONTRATO DE PRESTACION DE SERVICIOS No.874 - 2013 JAIME GUTIERREZ</t>
  </si>
  <si>
    <t>CONTRATO DE PRESTACION DE SERVICIOS No. 875 - 2013 JUAN CARLOS MONCAYO DIAZGRANADOS</t>
  </si>
  <si>
    <t>CONTRATO DE PRESTACION DE SERVICIOS No. 876 - 2013 CAMILO ANDRES SALDAÑA GARZON</t>
  </si>
  <si>
    <t>CONTRATO DE PRESTACION DE SERVICIOS No. 877 - 2013 VCR LTDA</t>
  </si>
  <si>
    <t>CONTRATO DE PRESTACION DE SERVICIOS No. 878 - 2013 PROGRAMAR TELEVISION SA</t>
  </si>
  <si>
    <t>CONTRATO DE PRESTACION DE SERVICIOS No. 879 - 2013 TAURUSTEL SAS</t>
  </si>
  <si>
    <t>CONTRATO DE PRESTACION DE SERVICIOS No. 880 - 2013 CAROLINA MORENO LOPEZ</t>
  </si>
  <si>
    <t>CONTRATO DE PRESTACION DE SERVICIOS No. 881 - 2013 GRACE DEL PILAR MOSQUERA DIAZ</t>
  </si>
  <si>
    <t>CONTRATO DE PRESTACION DE SERVICIOS No. 882 - 2013 LO POSIBLE FILMS SAS</t>
  </si>
  <si>
    <t>CONTRATO DE PRESTACION DE SERVICIOS No. 883 - 2013 LUIS GUILLERMO TROYA LOPEZ</t>
  </si>
  <si>
    <t>CONTRATO DE PRESTACION DE SERVICIOS No. 884 - 2013 SOHANY PATRICIA LARA LOPEZ</t>
  </si>
  <si>
    <t>CONTRATO DE PRESTACION DE SERVICIOS No. 885 - 2013 LEON VALENCIA AGUDELO</t>
  </si>
  <si>
    <t>CONTRATO DE PRESTACION DE SERVICIOS No. 886 - 2013 GLADYS LEON CASTILLO</t>
  </si>
  <si>
    <t>CONTRATO DE PRESTACION DE SERVICIOS No. 887 - 2013 IRON MOUNTAIN COLOMBIA SAS</t>
  </si>
  <si>
    <t>CONTRATO DE PRESTACION DE SERVICIOS No. 888 - 2013 ANGELA MARCELA CASTILLO HERRERA</t>
  </si>
  <si>
    <t>CONTRATO DE PRESTACION DE SERVICIOS No. 889 - 2013 GERMAN ROY YANCES PEÑA</t>
  </si>
  <si>
    <t>CONTRATO DE PRESTACION DE SERVICIOS No. 890 - 2013 GUILLERMO ARTURO SEGOVIA MORA</t>
  </si>
  <si>
    <t>CONTRATO DE PRESTACION DE SERVICIOS No. 891 - 2013 SOLARIS DREAMS FILMAS S.A.S</t>
  </si>
  <si>
    <t>CONTRATO DE PRESTACION DE SERVICIOS No. 892 - 2013 HECTOR JAIR MOSQUERA PEREA</t>
  </si>
  <si>
    <t>CONTRATO DE PRESTACION DE SERVICIOS No. 893 - 2013 CLOC CAMILO CUELLAR PRODUCCIONES SAS</t>
  </si>
  <si>
    <t>CONTRATO DE PRESTACION DE SERVICIOS No. 894 - 2013 EQUIPMENT &amp; FILM DESING COLOMBIA SA</t>
  </si>
  <si>
    <t>CONTRATO DE PRESTACION DE SERVICIOS No. 894 DE 2013 - EQUIPMENT &amp; FILM DESING COLOMBIA SAS</t>
  </si>
  <si>
    <t>CONTRATO DE PRESTACION DE SERVICIOS No. 895 DE 2013 - KNOCKOUT SAS</t>
  </si>
  <si>
    <t>CONTRATO DE PRESTACION DE SERVICIOS No. 896 DE 2013 - JULIAN EDUARDO RAMIREZ RINCON</t>
  </si>
  <si>
    <t>CONTRATO DE PRESTACION DE SERVICIOS No. 898 DE 2013 - IVAN DEMOSTEMES CALDERON ULLOA</t>
  </si>
  <si>
    <t>CONTRATO DE PRESTACION DE SERVICIOS No. 899 DE 2013 - LEONARDO MENDOZA OLAYA</t>
  </si>
  <si>
    <t>CONTRATO DE PRESTACION DE SERVICIOS No. 900 DE 2013 - ESTEBAN GARAVITO POVEDA</t>
  </si>
  <si>
    <t>CONTRATO DE PRESTACION DE SERVICIOS No. 901 DE 2013 - JULIAN ANDRES GOMEZ MEDINA</t>
  </si>
  <si>
    <t>CONTRATO DE PRESTACION DE SERVICIOS No. 902 DE 2013 - LUIS ENRIQUE HERNANDEZ</t>
  </si>
  <si>
    <t>CONTRATO DE PRESTACION DE SERVICIOS No. 903 DE 2013 - SANDRA CAROLINA CASTAÑO VELEZ</t>
  </si>
  <si>
    <t>CONTRATO DE PRESTACION DE SERVICIOS No. 904 DE 2013 - GLORIA AMPARO REYES SUAREZ</t>
  </si>
  <si>
    <t>CONTRATO DE PRESTACION DE SERVICIOS No. 905 DE 2013 - COMERCIAL MCL SAS</t>
  </si>
  <si>
    <t>CONTRATO DE PRESTACION DE SERVICIOS No. 906 DE 2013 - RODHE - SCHWARZ COLOMBIA SA</t>
  </si>
  <si>
    <t>CONTRATO DE PRESTACION DE SERVICIOS No. 907 DE 2013 - INSTRUMENTOS ELECTRONICOS LTDA - INSTELEC LTDA</t>
  </si>
  <si>
    <t>CONTRATO DE PRESTACION DE SERVICIOS No. 908 DE 2013 - TELESERVICIOS L Y L LTDA</t>
  </si>
  <si>
    <t>CONTRATO DE PRESTACION DE SERVICIOS No. 909 DE 2013 - ORLANDO GAITAN TINJACA</t>
  </si>
  <si>
    <t>CONTRATO DE PRESTACION DE SERVICIOS No. 911 -  NATALIA DEL PILAR GONZALEZ BELTRAN</t>
  </si>
  <si>
    <t>CONTRATO DE PRESTACION DE SERVICIOS No. 912 DE 2013 - RICHARD LEONEL AGUDELO ALFONSO</t>
  </si>
  <si>
    <t>CONTRATO DE PRESTACION DE SERVICIOS No. 913 DE 2013 - GERMAN ALBERTO RAMIREZ GOMEZ</t>
  </si>
  <si>
    <t>CONTRATO DE PRESTACION DE SERVICIOS No. 914 DE 2013 SOLUCIONES EN TELECOMUNICACIONES  SOLTEL LIMITADA</t>
  </si>
  <si>
    <t>CONTRATO DE PRESTACION DE SERVICIOS No. 915 DE 2013 SARAH CORAL CADENA</t>
  </si>
  <si>
    <t>CONTRATO DE PRESTACION DE SERVICIOS No. 916 DE 2013 ANDRES FELIPE SANTACRUZ VELASCO</t>
  </si>
  <si>
    <t>CONTRATO DE PRESTACION DE SERVICIOS No. 917 DE 2013 JEMAY ALBERTO CAÑON MURILLO</t>
  </si>
  <si>
    <t>CONTRATO DE PRESTACION DE SERVICIOS No. 918 DE 2013 LINA MARIA GONZALEZ MONTOYA</t>
  </si>
  <si>
    <t>CONTRATO DE PRESTACION DE SERVICIOS No. 919 DE 2013 CAJA DE COMPENSACION FAMILIAR COMPENSAR</t>
  </si>
  <si>
    <t>CONTRATO DE PRESTACION DE SERVICIOS No. 920 DE 2013 JENNY ALEXANDRA REYES NIÑO</t>
  </si>
  <si>
    <t>CONTRATO DE PRESTACION DE SERVICIOS No. 921 DE 2013 LUIS FERNANDO BERNAL POLO</t>
  </si>
  <si>
    <t>CONTRATO DE PRESTACION DE SERVICIOS No. 922 DE 2013 ROBERTO GARCIA RUBIO</t>
  </si>
  <si>
    <t>CONTRATO DE PRESTACION DE SERVICIOS No. 923 DE 2013 OMAR LEONARDO NEIRA VARGAS</t>
  </si>
  <si>
    <t>CONTRATO DE PRESTACION DE SERVICIOS No. 924 DE 2013 MARIAN JUDITH ROMERO GARCIA</t>
  </si>
  <si>
    <t>CONTRATO DE PRESTACION DE SERVICIOS No. 925 DE 2013 MARIA MARGARITA HERRERA SANDOVAL</t>
  </si>
  <si>
    <t>CONTRATO DE PRESTACION DE SERVICIOS No. 928 DE 2013 MYRIAM JIMENA SANTAMARIA QUIROGA</t>
  </si>
  <si>
    <t>CONTRATO DE PRESTACION DE SERVICIOS No. 929 DE 2013 CARLOS ANDRES DIAZ VIDAL</t>
  </si>
  <si>
    <t>CONTRATO DE PRESTACION DE SERVICIOS No. 930 DE 2013 HECTOR MARTIN RODRIGUEZ CUELLAR</t>
  </si>
  <si>
    <t>CONTRATO DE PRESTACION DE SERVICIOS No. 931 DE 2013 ANAMARIA CASTIBLANCO DURAN</t>
  </si>
  <si>
    <t>CONTRATO DE PRESTACION DE SERVICIOS No. 932 DE 2013 FUNDACION DE ORIENTACION ECOLOGICA</t>
  </si>
  <si>
    <t>CONTRATO DE PRESTACION DE SERVICIOS No. 933 DE 2013 ADRIANA PATRICIA GOMEZ MORENO</t>
  </si>
  <si>
    <t>CONTRATO DE PRESTACION DE SERVICIOS No. 934 DE 2013 MARIA VICTORIA CEDEÑO MARTINEZ</t>
  </si>
  <si>
    <t>CONTRATO DE PRESTACION DE SERVICIOS No. 935 DE 2013 CARLOS AUGUSTO MELENDEZ VILLAMIZAR</t>
  </si>
  <si>
    <t>CONTRATO DE PRESTACION DE SERVICIOS No. 936 DE 2013 JOSE MANUEL JIMENEZ ORTIZ</t>
  </si>
  <si>
    <t>CONTRATO DE PRESTACION DE SERVICIOS No. 937 DE 2013 - DIANA MARCELA GIRALDO LOPEZ</t>
  </si>
  <si>
    <t>CONTRATO DE PRESTACION DE SERVICIOS No. 938 DE 2013 - ANGELICA TREJOS POSSO</t>
  </si>
  <si>
    <t>CONTRATO DE PRESTACION DE SERVICIOS No. 939 DE 2013 - OMAR FELIPE MENDEZ DELGADO</t>
  </si>
  <si>
    <t>CONTRATO DE PRESTACION DE SERVICIOS No. 940 DE 2013 - PUNTO 3 PUBLICIDAD SAS</t>
  </si>
  <si>
    <t>CONTRATO DE PRESTACION DE SERVICIOS No. 941 DE 2013 - MARIO ALEJANDRO ARROYAVE ARANGO</t>
  </si>
  <si>
    <t>CONTRATO DE PRESTACION DE SERVICIOS No. 942 DE 2013 - FELIPE HERNANDO SINISTERRA GONZALEZ</t>
  </si>
  <si>
    <t>CONTRATO DE PRESTACION DE SERVICIOS No. 943 DE 2013 - SEBASTIAN COSSIO ARANGO</t>
  </si>
  <si>
    <t>CONTRATO DE PRESTACION DE SERVICIOS No. 944 DE 2013 - TELESERVICIOS LYL LTDA</t>
  </si>
  <si>
    <t>CONTRATO DE PRESTACION DE SERVICIOS No. 945 DE 203 - AICOX SOLUCIONES S.A SUCURSAL COLOMBIA</t>
  </si>
  <si>
    <t>CONTRATO DE PRESTACION DE SERVICIOS No. 946 DE 2013 - FUNDACION PARA EL DESARROLLO DE LA ORIENTACION ECOLOGICA</t>
  </si>
  <si>
    <t>CONTRATO DE PRESTACION DE SERVICIOS No. 947 DE 2013 - MARIA ANTONIA DUQUE CASTELLANOS</t>
  </si>
  <si>
    <t>CONTRATO DE PRESTACION DE SERVICIOS No. 948 DE 2013 - CARLOS ALBERTO ARANGO RAMIREZ</t>
  </si>
  <si>
    <t>CONTRATO DE PRESTACION DE SERVICIOS No. 949 DE 2013 - PIXEL MEDIAS SAS</t>
  </si>
  <si>
    <t>CONTRATO DE PRESTACION DE SERVICIOS No. 952 DE 2013 - RAFAEL POVEDA TELEVISION EU</t>
  </si>
  <si>
    <t>CONTRATO DE PRESTACION DE SERVICIOS No. 953 DE 2013 - UNION TEMPORAL VIRTUAL TELEVISION LTDA - DIECISEIS 9 FILMS LTDA</t>
  </si>
  <si>
    <t>CONTRATO DE PRESTACION DE SERVICIOS No. 954 DE 2013 - CAL PRODUCCIONES / CIRO AUGUSTO LINARES BEJARANO</t>
  </si>
  <si>
    <t xml:space="preserve">CONTRATO DE PRESTACION DE SERVICIOS No. 955  DE 2014 - FUNDACION CULTURAL COLOMBIA NEGRA </t>
  </si>
  <si>
    <t>CONTRATO DE PRESTACION DE SERVICIOS No. 956 DE 2013 - SUBLIME PRODUCCIONES EU</t>
  </si>
  <si>
    <t>CONTRATO DE PRESTACION DE SERVICIOS No. 957 - 2013 SIIGO SA</t>
  </si>
  <si>
    <t>CONTRATO DE PRESTACION DE SERVICIOS No. 958 - 2013 OMAIRA MORALES ARBOLEDA</t>
  </si>
  <si>
    <t>CONTRATO DE PRESTACION DE SERVICIOS No. 959 - 2013 CAMILO ARBELAEZ GOMEZ</t>
  </si>
  <si>
    <t>CONTRATO DE PRESTACION DE SERVICIOS No. 960 - 2013 LAURA MARIA ROJAS AGUILERA</t>
  </si>
  <si>
    <t>CONTRATO DE PRESTACION DE SERVICIOS No. 961 - 2013 INSTRUMENTOS ELECTRONICOS LTDA, INSTELEC LTDA</t>
  </si>
  <si>
    <t>CONTRATO DE PRESTACION DE SERVICIOS No. 962 - 2013 SERVICIOS DE INGENIERIA SIGN SAS</t>
  </si>
  <si>
    <t>CONTRATO DE PRESTACION DE SERVICIOS No. 963 - 2013 INGEAL. SA</t>
  </si>
  <si>
    <t>CONTRATO DE PRESTACION DE SERVICIOS No. 964 - 2013 SERVICIOS DE INGENIERIA SING SAS</t>
  </si>
  <si>
    <t>CONTRATO DE PRESTACION DE SERVICIOS No. 965 - 2013 SERVICIOS DE INGENIERIA SIGN SAS</t>
  </si>
  <si>
    <t>CONTRATO DE PRESTACION DE SERVICIOS No. 966 - 2013 ART TV PRODUCCIONES SAS</t>
  </si>
  <si>
    <t>CONTRATO DE PRESTACION DE SERVICIOS No. 967 - 2013 ESE EME Y JOTA SAS</t>
  </si>
  <si>
    <t>CONTRATO DE PRESTACION DE SERVICIOS No. 970 - 2013 STORAGE AVAILABILITY SOLUTIONS SAS</t>
  </si>
  <si>
    <t>CONTRATO DE PRESTACION DE SERVICIOS No. 971 - 2013 PLATCOM SAS</t>
  </si>
  <si>
    <t xml:space="preserve">CONTRATO DE PRESTACION DE SERVICIOS No.972 - 2013 COMPAÑÍA COMERCIAL CURACAO </t>
  </si>
  <si>
    <t>CONTRATO DE PRESTACION DE SERVICIOS No. 973 - 2013 JULIO PEÑA SANCHEZ</t>
  </si>
  <si>
    <t>CONTRATO DE PRESTACION DE SERVICIOS No. 974 - 2013 LUIS FRANCISCO LIEVANO QUIMBAY</t>
  </si>
  <si>
    <t>CONTRATO DE PRESTACION DE SERVICIOS No. 976 - 2013 PLATCOM SAS</t>
  </si>
  <si>
    <t>CONTRATO DE PRESTACION DE SERVICIOS No. 977 - 2013 OPCION COMUNICAR LTDA</t>
  </si>
  <si>
    <t>CONTRATO DE PRESTACION DE SERVICIOS No. 978 - 2013 ECOMARKET</t>
  </si>
  <si>
    <t>CONTRATO DE PRESTACION DE SERVICIOS No. 979 - 2013  MONICA JEANNETTE RAMIREZ BOLEK</t>
  </si>
  <si>
    <t>CONTRATO DE PRESTACION DE SERVICIOS No. 980 - 2013 UNIVERSIDAD NACIONA DE COLOMBIA - Facultad de Ciencias Economicas - Centro de Investigacion para el Desarrollo CID.</t>
  </si>
  <si>
    <t>CONTRATO DE SUMINISTRO No. 236 DE 2013 - CAJA DE COMPENSACION FAMILIAR  COMPENSAR</t>
  </si>
  <si>
    <t>CONTRATO DE SUMINISTRO No. 662 DE 2013 - COMERCIAL MCL SAS</t>
  </si>
  <si>
    <t>CONTRATO DE SUMINISTRO No. 667 - 2013 FERRETERIA SANTANDER LTDA  FERRESANTANDER</t>
  </si>
  <si>
    <t>CONTRATO INTERADMINISTRATIVO No.11 DE 2013 - TELECAFE LTDA (CANAL CAPITAL CONTRATISTA)</t>
  </si>
  <si>
    <t xml:space="preserve">CONTRATO INTERADMINISTRATIVO No CGG 116 DE 2013 - METROVIVIENDA EMPRESA INDUSTRIAL Y COMERCIAL DEL DISTRITO </t>
  </si>
  <si>
    <t>CONTRATO INTERADMINISTRATIVO No. 273 - 2013 ORQUESTA FILARMONICA DE BOGOTA</t>
  </si>
  <si>
    <t>CONTRATO INTERINSTITUCIONAL No.18170 - PROGRAMA DE LAS NACIONES UNIDAS PARA EL DESARROLLO (CANAL CAPITAL CONTRATISTA)</t>
  </si>
  <si>
    <t>CONTRATO No 244 DE 2013 - RAFAEL ENRIQUE PEÑA RUIZ</t>
  </si>
  <si>
    <t>CONTRATO No. 130039-0-2013 DESPACHO DEL SECRETARIO DE HACIENDA</t>
  </si>
  <si>
    <t xml:space="preserve">CONTRATO POR EL QUE SE REGULAN LAS CONDICIONES PARA LA EFECTIVIDAD DEL DERECHO DE REMUNERACION POR LA COMUNICACIÓN AL PUBLICO DE INTERPRETACIONES AUDIOVISUALES No. 927 DE 2013 ACTORES SOCIEDAD COLOMBIANA DE GESTION </t>
  </si>
  <si>
    <t>CONVENIO DE APOYO INTERINSTITUCIONAL PARA EL DESARROLLO DE PRACTICAS UNIVERSITARIAS No. 002 DE 2013 - UNIVERSIDAD DE LOS ANDES</t>
  </si>
  <si>
    <t>CONVENIO DE COLABORACION No.14 DE 2013 -  ORGANIZACIÓN NACIONAL INDIGENA DE COLOMBIA - ONIC</t>
  </si>
  <si>
    <t>CONVENIO DE COPRODUCCION No.16 DE 2013 -  FOTOMUSEO MUSEO NACIONAL DE LA FOTOGRAFIA DE COLOMBIA</t>
  </si>
  <si>
    <t>CONVENIO DE CORPRODUCCION  No. 15 - 2013 GESTIONARTE CINE LTDA</t>
  </si>
  <si>
    <t>CONVENIO INTERADMINISTRATIVO No. 45 DE 2013 - INSTITUTO DISTRITAL DE PATRIMONIO CULTURAL</t>
  </si>
  <si>
    <t>CONVENIO INTERADMINISTRATIVO No. 554 DE 2013 - FONDO DE PREVENCION Y ATENCION DE EMERGENCIAS DE BOGOTA D.C  - FOPAE</t>
  </si>
  <si>
    <t>CONVENIO INTERADMINISTRATIVO No.8  DE 2013 - CARTA DE INTENCION - OFICINA EN COLOMBIA DEL ALTO COMISIONADO PARA LOS DERECHOS HUMANOS DE LAS NACIONES UNIDAS</t>
  </si>
  <si>
    <t xml:space="preserve">CONVENIO INTERINSTITUCIONAL DE COLABORACION - VERDE OLIVA </t>
  </si>
  <si>
    <t>CONVENIO INTERISTITUCIONAL DE COOPERACION No. 13 - 2013 FUNDACION CAMARIN DEL CARMEN</t>
  </si>
  <si>
    <t>COPIA CARTA DE INTENCION ENTRE CANAL CAPITAL Y LA OFICINA EN COLOMBIA DEL ALTO COMISIONADO PARA LOS DERECHOS HUMANOS DE LAS NACIONES UNIDAS</t>
  </si>
  <si>
    <t>COPIA CONTRATO DE PRESTACION DE SERVICIOS No. 844 DE 2013 - CANAL TRECE (CANAL CAPITAL CONTRATISTA)</t>
  </si>
  <si>
    <t>COPIA CONTRATO DE SERVICIOS SUB-COL5U603-MSPS-13-009 FONDO DE POBLACION DE NACIONES UNIDAS UNFPA.</t>
  </si>
  <si>
    <t>COPIA CONTRATO INTERADMINISTRATIVO No. 004 - 2013 MUNICIPIO DE ZIPAQUIRA</t>
  </si>
  <si>
    <t>COPIA CONTRATO INTERADMINISTRATIVO No. 1004 DE 2013 -SECRETARIA DISTRITAL DE AMBIENTE</t>
  </si>
  <si>
    <t>COPIA CONTRATO INTERADMINISTRATIVO No. 1100100-251 SECRETARIA GENERAL. DE LA ALCALDIA MAYOR DE BOGOTA D.C.,</t>
  </si>
  <si>
    <t>COPIA CONTRATO INTERADMINISTRATIVO No. 130327 - 2013 DESPACHO DEL SECRETARIADO DE HACIENDA</t>
  </si>
  <si>
    <t>COPIA CONTRATO INTERADMINISTRATIVO No. 568 - 2013 UNIDAD ADMINISTRATIVA ESPECIAL DE REHABILITACION Y MANTENIMIENTO VIAL - UAERMV</t>
  </si>
  <si>
    <t>COPIA CONTRATO INTERADMINISTRATIVO No.159 DE 2013 - COMISION NACIONAL DE SERVICIO CIVIL - CNSC</t>
  </si>
  <si>
    <t>COPIA CONVENIO INTERADMINISTRATIVO  No. 3345 - 2013  SECRETARIA DE EDUCACION Y/O LA SED</t>
  </si>
  <si>
    <t>COPIA CONVENIO INTERADMINISTRATIVO DE COFINANCIACION No.124 DE 2013 - FONDO DESARROLLO LOCAL ENGATIVA</t>
  </si>
  <si>
    <t>COPIA CONVENIO INTERADMINISTRATIVO No. 1427 SECRETARIA DISTRITAL DE GOBIERNO</t>
  </si>
  <si>
    <t>COPIA CONVENIO INTERADMINISTRATIVO No. 1621 DE 2013 - INSTITUTO DISTRITAL PARA LA PROTECCION DE LA NIÑEZ Y LA JUVENTUD - IDIPRON</t>
  </si>
  <si>
    <t>COPIA CONVENIO INTERADMINISTRATIVO No. 2230 DE 2013 - INSTITUTO DE RECREACION Y DEPORTE - IDRD</t>
  </si>
  <si>
    <t>COPIA CONVENIO INTERADMINISTRATIVO No. 305 DE 2013 - INSTITUTO DISTRITAL DE LAS ARTES - IDARTES</t>
  </si>
  <si>
    <t>COPIA CONVENIO INTERADMINISTRATIVO No. 315 - 2013 EMPRESA DE ACUEDUCTO Y ALCANTARILLADO DE BOGOTA ESP</t>
  </si>
  <si>
    <t>COPIA CONVENIO INTERADMINISTRATIVO No. 366 DE 2013 - SECRETARIA GENERAL DE LA ALCALDIA MAYOR DE BOGOTA</t>
  </si>
  <si>
    <t>COPIA CONVENIO INTERADMINISTRATIVO No. 540 DE 2013 - INSTITUTO DISTRITAL  DE LA PARTICIPACION Y ACCION COMUNAL</t>
  </si>
  <si>
    <t>COPIA CONVENIO INTERADMINISTRATIVO No.133 DE 2013 -  EL FDL DE PUENTE ARANDA</t>
  </si>
  <si>
    <t>COPIA DE CONVENIO DE APOYO INTERINSTITUCIONAL PARA EL DESARROLLO DE PRACTICAS PROFESIONALES DE ESTUDIANTES UNIVERSITARIOS.</t>
  </si>
  <si>
    <t>OFERTA No 4600012627 DE 2013 - EMPRESA DE TELECOMUNICACIONES DE BOGOTA S.A E.S.P - ETB</t>
  </si>
  <si>
    <t>OFERTA No 4600012716 DE 2013 - EMPRESA DE TELECOMUNICACIONES DE BOGOTA S.A E.S.P - ETB</t>
  </si>
  <si>
    <t xml:space="preserve">CONCEPTO DE REPORTEROS EN EL MUNDO DW DEUTSCHE WELLE </t>
  </si>
  <si>
    <t>CONTRATO DE ALQUILER No. 492 DE 2014 - CONGO FILMS SAS</t>
  </si>
  <si>
    <t>CONTRATO DE ALQUILER No. 870 DE 2014 EQUIPMENT &amp; FILM DESING S.A.S.</t>
  </si>
  <si>
    <t>CONTRATO DE ARRENDAMIENTO No. 396 DE 2014 - TELEVIDEO SA</t>
  </si>
  <si>
    <t>CONTRATO DE ARRENDAMIENTO No. 766 DE 2014 - EMPRESA DE ENERGIA DE BOGOTA  SA ESP ( 390029 - CANAL CAPITAL CONTRATISTA)</t>
  </si>
  <si>
    <t>CONTRATO DE CESION DE LICENCIA DE USO No. 771 DE 2014 - MEGATRAX PRODUCTION MUSIC INC</t>
  </si>
  <si>
    <t>CONTRATO DE COMPRAVENTA No. 288 DE 2014 - COMPUTEL SYSTEM S.A.S</t>
  </si>
  <si>
    <t>CONTRATO DE COMPRAVENTA No. 601 DE 2014 ACELERAR LASER S.A.S.</t>
  </si>
  <si>
    <t>CONTRATO DE COMPRAVENTA No. 741 DE 2014 ADRIANA GARCES CASTILLO</t>
  </si>
  <si>
    <t>CONTRATO DE COMPRAVENTA No. 770 DE 2014 - COMERCIAL MCL SAS</t>
  </si>
  <si>
    <t>CONTRATO DE COMPRAVENTA No. 887 DE 2014 COMPUTEL SYSTEM S.A.S.</t>
  </si>
  <si>
    <t>CONTRATO DE LICENCIA DE USO No. 291 DE 2014 - PC MICROS LTDA</t>
  </si>
  <si>
    <t>CONTRATO DE LICENCIA DE USO No. 390 DE 2014 - BARRY EDITORIAL COM. IND.SRL</t>
  </si>
  <si>
    <t>CONTRATO DE LICENCIA PARA USO INCIDENTAL DE OBRAS MUSICALES EN TELEVISION No. 400 DE 2014 - ACODEM</t>
  </si>
  <si>
    <t>CONTRATO DE LICENCIA DE USOS No. 780 - 2014 STORAGE AVAILABILITY SOLUTIONS SAS</t>
  </si>
  <si>
    <t>CONTRATO DE MANTENIMIENTO No. 503 DE 2014 - INSTELEC LTDA</t>
  </si>
  <si>
    <t>CONTRATO DE PRESTACION DE SERVICIOS No. 1 DE 2014 MANUEL ANTONIO SALAZAR RESTREPO</t>
  </si>
  <si>
    <t>CONTRATO DE PRESTACION DE SERVICIOS No. 2 DE 2014 JOHN LEONARDO TORRES MARTINEZ</t>
  </si>
  <si>
    <t>CONTRATO DE PRESTACION DE SERVICIOS No. 3 DE 2014 LUIS ENRIQUE MUÑOZ PALACIOS</t>
  </si>
  <si>
    <t>CONTRATO DE PRESTACION DE SERVICIOS No. 4 DE 2014 JUAN RICARDO CRUZ NIVIAYO</t>
  </si>
  <si>
    <t>CONTRATO DE PRESTACION DE SERVICIOS No. 5 DE 2014 YESID ANDRE RIPPE COCUY</t>
  </si>
  <si>
    <t>CONTRATO DE PRESTACION DE SERVICIOS No. 6 DE 2014 JUAN MANUEL FERNANDEZ MORA</t>
  </si>
  <si>
    <t>CONTRATO DE PRESTACION DE SERVICIOS No. 7 DE 2014 JOSE EDILSON URQUIJO FORERO</t>
  </si>
  <si>
    <t>CONTRATO DE PRESTACION DE SERVICIOS No. 8 DE 2014 ANDRES RAMIREZ TORRES</t>
  </si>
  <si>
    <t>CONTRATO DE PRESTACION DE SERVICIOS No. 9 DE 2014 PABLO EDUARDO LOPEZ PUERTO</t>
  </si>
  <si>
    <t>CONTRATO DE PRESTACION DE SERVICIOS No. 10 DE 2014 FLORESMIRO LUNA ACOSTA</t>
  </si>
  <si>
    <t>CONTRATO DE PRESTACION DE SERVICIOS No. 11 DE 2014 JULIAN DAVID LUNA HUERTAS</t>
  </si>
  <si>
    <t>CONTRATO DE PRESTACION DE SERVICIOS No. 12 DE 2014 JHON EDWARD RIPPE COCUY</t>
  </si>
  <si>
    <t>CONTRATO DE PRESTACION DE SERVICIOS No. 13 DE 2014 CESAR ANDRES MORALES BERNAL</t>
  </si>
  <si>
    <t>CONTRATO DE PRESTACION DE SERVICIOS No. 14 DE 2014 JOSE OSWALDO CASTIBLANCO BRIÑEZ</t>
  </si>
  <si>
    <t>CONTRATO DE PRESTACION DE SERVICIOS No. 15 DE 2014 JUAN CARLOS SANCHEZ CORTES</t>
  </si>
  <si>
    <t>CONTRATO DE PRESTACION DE SERVICIOS No. 16 DE 2014 - HUGO HERLENDY RUIZ CABRERA</t>
  </si>
  <si>
    <t>CONTRATO DE PRESTACION DE SERVICIOS No. 17 DE 2014 - NICOLAS FRANCISCO MONTERO DOMINGUEZ</t>
  </si>
  <si>
    <t>CONTRATO DE PRESTACION DE SERVICIOS No. 18 DE 2014 - JOHN DAMISTON AREVALO MORA</t>
  </si>
  <si>
    <t>CONTRATO DE PRESTACION DE SERVICIOS No. 19 DE 2014 - MARIA PAULA RIVEROS FORERO</t>
  </si>
  <si>
    <t>CONTRATO DE PRESTACION DE SERVICIOS No. 20 DE 2014 - EDGAR ALBERTO CASTILLO SARMIENTO</t>
  </si>
  <si>
    <t>CONTRATO DE PRESTACION DE SERVICIOS No. 21 DE 2014 - INGRY YAMILE POBLADOR PARRA</t>
  </si>
  <si>
    <t>CONTRATO DE PRESTACION DE SERVICIOS No. 22 DE 2014 - CAMILO ANDRES ROJAS</t>
  </si>
  <si>
    <t>CONTRATO DE PRESTACION DE SERVICIOS No. 23 de 2014 - HAROLD ANDRES CASTAÑEDA CASTRO</t>
  </si>
  <si>
    <t>CONTRATO DE PRESTACION DE SERVICIOS No. 24 DE 2014 - NOSLEN RAUL PRATO DIAZ</t>
  </si>
  <si>
    <t>CONTRATO DE PRESTACION DE SERVICIOS No. 25 DE 2014 - CRISTIAN JAVIER SANCHEZ BERRIO</t>
  </si>
  <si>
    <t>CONTRATO DE PRESTACION DE SERVICIOS No. 26 DE 2014 - NELSON ARMESTO ECHAVEZ</t>
  </si>
  <si>
    <t>CONTRATO DE PRESTACION DE SERVICIOS No. 27 DE 2014 - JOHN ALEXANDER BARRANTES PEREZ</t>
  </si>
  <si>
    <t>CONTRATO DE PRESTACION DE SERVICIOS No. 28 DE 2014 - VICTOR JULIO CARDENAS RUBIANO</t>
  </si>
  <si>
    <t>CONTRATO DE PRESTACION DE SERVICIOS No. 29 DE 2014 - JULIAN ANDRES GOMEZ MEDINA</t>
  </si>
  <si>
    <t>CONTRATO DE PRESTACION DE SERVICIOS No. 31 - 2014 SANDRA CATALINA CONTRERAS MOJICA</t>
  </si>
  <si>
    <t>CONTRATO DE PRESTACION DE SERVICIOS No. 32 - 2014 NICOLAS JAIMES CASTAÑO</t>
  </si>
  <si>
    <t>CONTRATO DE PRESTACION DE SERVICIOS No. 33 - 2014 VICTOR HUGO FERNANDEZ RENDON</t>
  </si>
  <si>
    <t>CONTRATO DE PRESTACION DE SERVICIOS No. 34 - 2014 DORILA FIERRO LAGUNA</t>
  </si>
  <si>
    <t>CONTRATO DE PRESTACION DE SERVICIOS No. 35 - 2014 IVAN DARIO SIERRA MENDEZ</t>
  </si>
  <si>
    <t>CONTRATO DE PRESTACION DE SERVICIOS No. 36 - 2014 JOSE GUSTAVO GARCIA SANABRIA</t>
  </si>
  <si>
    <t>CONTRATO DE PRESTACION DE SERVICIOS No. 36 - 2014 ASTRID JOHANNA ANDRADE RICO</t>
  </si>
  <si>
    <t>CONTRATO DE PRESTACION DE SERVICIOS No. 37 - 2014 FABIO MAURICIO LOZANO ARDILA</t>
  </si>
  <si>
    <t>CONTRATO DE PRESTACION DE SERVICIOS No. 38 - 2014 JORGE IGNACIO NARVAEZ LEON</t>
  </si>
  <si>
    <t>CONTRATO DE PRESTACION DE SERVICIOS No. 39 - 2014 WILLIAM GIOVANNI MONTEALEGRE ELIZALDE</t>
  </si>
  <si>
    <t xml:space="preserve">CONTRATO DE PRESTACION DE SERVICIOS No. 40 - 2014 CAMILO GALINDO ROMERO </t>
  </si>
  <si>
    <t>CONTRATO DE PRESTACION DE SERVICIOS No. 41 - 2014 YENI ANDREA FLORES</t>
  </si>
  <si>
    <t>CONTRATO DE PRESTACION DE SERVICIOS No. 42 - 2014 JUAN CARLOS BOADA VARGAS</t>
  </si>
  <si>
    <t>CONTRATO DE PRESTACION DE SERVICIOS No. 43 DE 2013 JULIAN DAVID BARRETO BASABE</t>
  </si>
  <si>
    <t>CONTRATO DE PRESTACION DE SERVICIOS No. 44 DE 2013 LAURA MARIA ROJAS AGUILERA</t>
  </si>
  <si>
    <t>CONTRATO DE PRESTACION DE SERVICIOS No. 45 DE 2013 LAURA GISELLE GONZALEZ FRANCO</t>
  </si>
  <si>
    <t>CONTRATO DE PRESTACION DE SERVICIOS No. 46 DE 2013 MONICA ROCIO LARGO MORALES</t>
  </si>
  <si>
    <t>CONTRATO DE PRESTACION DE SERVICIOS No. 47 DE 2013 LINDA NATALIA ORTIZ FIERRO</t>
  </si>
  <si>
    <t>CONTRATO DE PRESTACION DE SERVICIOS No. 48 DE 2013 IVAN DEMOSTENES CALDERON ULLOA</t>
  </si>
  <si>
    <t>CONTRATO DE PRESTACION DE SERVICIOS No. 50 DE 2013 SARAH CORAL CADENA</t>
  </si>
  <si>
    <t>CONTRATO DE PRESTACION DE SERVICIOS No. 51 DE 2013 LEIZ ALEXANDRA GUERRERO CARDENAS</t>
  </si>
  <si>
    <t>CONTRATO DE PRESTACION DE SERVICIOS No. 52 DE 2013 MIGUEL ANGEL VARGAS GUEVARA</t>
  </si>
  <si>
    <t>CONTRATO DE PRESTACION DE SERVICIOS No. 53 DE 2013 CARLOS ENRIQUE PAVA SALGADO</t>
  </si>
  <si>
    <t>CONTRATO DE PRESTACION DE SERVICIOS No. 54 DE 2013 MARIA OFELIA ROJAS VAQUERO</t>
  </si>
  <si>
    <t>CONTRATO DE PRESTACION DE SERVICIOS No. 55 DE 2013 LUISA FERNANDA ANGEL ROMERO</t>
  </si>
  <si>
    <t>CONTRATO DE PRESTACION DE SERVICIOS No. 56 DE 2013 RICARDO RUEDA CASTIBLANCO</t>
  </si>
  <si>
    <t>CONTRATO DE PRESTACION DE SERVICIOS No. 57 DE 2013 OSCAR DUVAN GONZALEZ SUAREZ</t>
  </si>
  <si>
    <t>CONTRATO DE PRESTACION DE SERVICIOS No. 59 DE 2014 - ANDRES STEVEN SALAMANCA BURGOS</t>
  </si>
  <si>
    <t>CONTRATO DE PRESTACION DE SERVICIOS No. 61 DE 2014 - DIANA LEONOR MARTINEZ VIDALES</t>
  </si>
  <si>
    <t>CONTRATO DE PRESTACION DE SERVICIOS No. 62 DE 2014 - JENIFFER EDITH CASTAÑEDA CACERES</t>
  </si>
  <si>
    <t>CONTRATO DE PRESTACION DE SERVICIOS No. 63 DE 2014 - PAULA YOLANDA ARDILA ARIZA</t>
  </si>
  <si>
    <t>CONTRATO DE PRESTACION DE SERVICIOS No. 64 DE 2014 - ADRIANA HERNANDEZ BARRIOS</t>
  </si>
  <si>
    <t>CONTRATO DE PRESTACION DE SERVICIOS No. 65 DE 2014 - YANETT LILIANA MANZANO OJEDA</t>
  </si>
  <si>
    <t>CONTRATO DE PRESTACION DE SERVICIOS No. 66 DE 2014 - CAMILO ARBELAEZ GOMEZ</t>
  </si>
  <si>
    <t>CONTRATO DE PRESTACION DE SERVICIOS No. 67 DE 2014 - JIMMY ALEXANDER VALENCIA VALENCIA</t>
  </si>
  <si>
    <t>CONTRATO DE PRESTACION DE SERVICIOS No. 68 DE 2014 - ANTONIO MORALES RIVEIRA</t>
  </si>
  <si>
    <t>CONTRATO DE PRESTACION DE SERVICIOS No. 69 DE 2014 - LUIS GUILLERMO TROYA LOPEZ</t>
  </si>
  <si>
    <t>CONTRATO DE PRESTACION DE SERVICIOS No. 70 DE 2014 - MAURICIO ARROYAVE DEL RIO</t>
  </si>
  <si>
    <t>CONTRATO DE PRESTACION DE SERVICIOS No. 72 - 2014 OTONIEL UMAÑA MURGUEITIO</t>
  </si>
  <si>
    <t>CONTRATO DE PRESTACION DE SERVICIOS No. 73 - 2014 JORGE ESTEBAN GALEANO CUATINDOY</t>
  </si>
  <si>
    <t>CONTRATO DE PRESTACION DE SERVICIOS No. 74 - 2014 FELIPE HERNANDO SINISTERRA GONZALEZ</t>
  </si>
  <si>
    <t>CONTRATO DE PRESTACION DE SERVICIOS No. 75 - 2014 FREDY CANCHON NARANJO</t>
  </si>
  <si>
    <t>CONTRATO DE PRESTACION DE SERVICIOS No. 76 - 2014 HECTOR JAIR MOSQUERA PEREA</t>
  </si>
  <si>
    <t>CONTRATO DE PRESTACION DE SERVICIOS No. 77 - 2014 CARLOS AUGUSTO MELENDEZ VILLAMIZAR</t>
  </si>
  <si>
    <t>CONTRATO DE PRESTACION DE SERVICIOS No. 78 - 2014 DIANA MARCELA GIRALDO LOPEZ</t>
  </si>
  <si>
    <t>CONTRATO DE PRESTACION DE SERVICIOS No. 79 - 2014 PABLO ALEXANDER BASTIDAS GUATAQUI</t>
  </si>
  <si>
    <t>CONTRATO DE PRESTACION DE SERVICIOS No. 80 - 2014 JOHAN DAVID BENAVIDES TORRES</t>
  </si>
  <si>
    <t>CONTRATO DE PRESTACION DE SERVICIOS No. 81 - 2014 SERGIO FELIPE BAQUERO BAQUERO</t>
  </si>
  <si>
    <t>CONTRATO DE PRESTACION DE SERVICIOS No. 83 - 2014 JORGE ENRIQUE ESCOBAR PRECIADO</t>
  </si>
  <si>
    <t>CONTRATO DE PRESTACION DE SERVICIOS No. 85 - 2014 RAFAEL ENRIQUE PEÑA RUIZ</t>
  </si>
  <si>
    <t xml:space="preserve">CONTRATO DE PRESTACION DE SERVICIOS No. 86 - 2014 IVAN GERARDO CRUZ </t>
  </si>
  <si>
    <t>CONTRATO DE PRESTACION DE SERVICIOS No. 87 DE 2014 - FABIOLA CALVO OCAMPO</t>
  </si>
  <si>
    <t>CONTRATO DE PRESTACION DE SERVICIOS No. 88 DE 2014 - GINNA MARCELA GALEANO DIAZ</t>
  </si>
  <si>
    <t>CONTRATO DE PRESTACION DE SERVICIOS No. 89 DE 2014 - OMAIRA MORALES ARBOLEDA</t>
  </si>
  <si>
    <t>CONTRATO DE PRESTACION DE SERVICIOS No. 90 DE 2014 - FRANCISCO FELIPE MARIÑO SANCHEZ</t>
  </si>
  <si>
    <t>CONTRATO DE PRESTACION DE SERVICIOS No. 91 DE 2014 - JOHN JAIRO SALAMANCA VALENCIA</t>
  </si>
  <si>
    <t>CONTRATO DE PRESTACION DE SERVICIOS No. 92 DE 2014 - GERMAN DARIO FAJARDO PERILLA</t>
  </si>
  <si>
    <t>CONTRATO DE PRESTACION DE SERVICIOS No. 93 DE 2014 - SANDRA SIERRA ZAPATA</t>
  </si>
  <si>
    <t>CONTRATO DE PRESTACION DE SERVICIOS No. 94 DE 2014 - DIEGO ALEXANDER PIÑERES ROMERO</t>
  </si>
  <si>
    <t>CONTRATO DE PRESTACION DE SERVICIOS No. 95 DE 2014 - DIEGO ANDRES ESCOBAR OSMA</t>
  </si>
  <si>
    <t>CONTRATO DE PRESTACION DE SERVICIOS No. 96 DE 2014 - JEFREY DIAZ PECHA</t>
  </si>
  <si>
    <t>CONTRATO DE PRESTACION DE SERVICIOS No. 97 de 2014 - NELSON FERNANDO RODAS GARCIA</t>
  </si>
  <si>
    <t>CONTRATO DE PRESTACION DE SERVICIOS No. 98 DE 2014 - JULIE ANDREA TORRES GARCIA</t>
  </si>
  <si>
    <t>CONTRATO DE PRESTACION DE SERVICIOS No. 99 DE 2014 - VICTOR MAURICIO LOZANO PULIDO</t>
  </si>
  <si>
    <t>CONTRATO DE PRESTACION DE SERVICIOS No. 100 DE 2014 - HERMES JESUS JARAMILLO PEDRAZA</t>
  </si>
  <si>
    <t>CONTRATO DE PRESTACION DE SERVICIOS No. 101 DE 2014 CESAR ALBERTO SANCHEZ CEREZO</t>
  </si>
  <si>
    <t>CONTRATO DE PRESTACION DE SERVICIOS No. 102 DE 2014 MARGARITA ROSA PACHECO MONTES</t>
  </si>
  <si>
    <t>CONTRATO DE PRESTACION DE SERVICIOS No. 103 DE 2014 CLAUDIA MARCELA MEDINA RODRIGUEZ</t>
  </si>
  <si>
    <t>CONTRATO DE PRESTACION DE SERVICIOS No. 104 DE 2014 CHRISTIAN MICHAEL ROMERO ARIZA</t>
  </si>
  <si>
    <t>CONTRATO DE PRESTACION DE SERVICIOS No. 105 DE 2014 ERNESTO CAMILO CALVACHE ORTEGA</t>
  </si>
  <si>
    <t>CONTRATO DE PRESTACION DE SERVICIOS No. 106 DE 2014 WILSON ALEJANDRO CANO GOMEZ</t>
  </si>
  <si>
    <t>CONTRATO DE PRESTACION DE SERVICIOS No. 107 DE 2014 EPRIGMACIO LOZANO MURILLO</t>
  </si>
  <si>
    <t>CONTRATO DE PRESTACION DE SERVICIOS No. 108 DE 2014 JHON ALEXANDER CARRILLO HUERTAS</t>
  </si>
  <si>
    <t>CONTRATO DE PRESTACION DE SERVICIOS No. 109 DE 2014 CARLOS ALBERTO PINZON PEREZ</t>
  </si>
  <si>
    <t>CONTRATO DE PRESTACION DE SERVICIOS No. 110 DE 2014 LEIDY CAROLIN OLARTE</t>
  </si>
  <si>
    <t>CONTRATO DE PRESTACION DE SERVICIOS No. 111 DE 2014 MAICOL FERNANDO REALES MUÑOZ</t>
  </si>
  <si>
    <t>CONTRATO DE PRESTACION DE SERVICIOS No. 112 DE 2014 HECTOR ARNULFO MURCIA RODRIGUEZ</t>
  </si>
  <si>
    <t>CONTRATO DE PRESTACION DE SERVICIOS No. 113 DE 2014 VICTOR HUGO GALEANO</t>
  </si>
  <si>
    <t>CONTRATO DE PRESTACION DE SERVICIOS No. 114 - 2014 CARLOS ALBERTO MORA RODRIGUEZ</t>
  </si>
  <si>
    <t>CONTRATO DE PRESTACION DE SERVICIOS No. 115 - 2014 ANA MARIA MANCHOLA FIERRO</t>
  </si>
  <si>
    <t>CONTRATO DE PRESTACION DE SERVICIOS No. 116 - 2014 RUBEN DARIO WILCHEZ GARAY</t>
  </si>
  <si>
    <t>CONTRATO DE PRESTACION DE SERVICIOS No. 117 - 2014 VLADIMIR FERNANDO PINZON ESTRADA</t>
  </si>
  <si>
    <t>CONTRATO DE PRESTACION DE SERVICIOS No. 118 - 2014 JAVIER BENDECK BENDECK</t>
  </si>
  <si>
    <t>CONTRATO DE PRESTACION DE SERVICIOS No. 119 - 2014 MANUEL FERNANDO MORA LARA</t>
  </si>
  <si>
    <t>CONTRATO DE PRESTACION DE SERVICIOS No. 120 - 2014 DEISY MILENA FLOREZ ALFONSO</t>
  </si>
  <si>
    <t>CONTRATO DE PRESTACION DE SERVICIOS No. 121 - 2014 NESTOR IVAN COLLAZOS FERRO</t>
  </si>
  <si>
    <t>CONTRATO DE PRESTACION DE SERVICIOS No. 122 - 2014 SANDRA PATRICIA HERRERA MEJIA</t>
  </si>
  <si>
    <t>CONTRATO DE PRESTACION DE SERVICIOS No. 123 - 2014 BERNARDO DIAZ LEON</t>
  </si>
  <si>
    <t>CONTRATO DE PRESTACION DE SERVICIOS No.125 - 2014 JOSE DAVID PEDRAZA HIGUERA</t>
  </si>
  <si>
    <t xml:space="preserve">CONTRATO DE PRESTACION DE SERVICIOS No. 126 - 2014 DIEGO HUMBERTO MARTINEZ CASTRO </t>
  </si>
  <si>
    <t>CONTRATO DE PRESTACION DE SERVICIOS No. 127 DE 2014 - HERNAN DAVID BENITEZ MONROY</t>
  </si>
  <si>
    <t>CONTRATO DE PRESTACION DE SERVICIOS No. 128 DE 2014 - ALEJANDRO MANRIQUE MORA</t>
  </si>
  <si>
    <t>CONTRATO DE PRESTACION DE SERVICIOS No. 129 DE 2014 - ANDRES ALEXANDER VARGAS BARRAGAN</t>
  </si>
  <si>
    <t>CONTRATO DE PRESTACION DE SERVICIOS No. 130 DE 2014 - CLAUDIA MILENA VIVAS ORTIZ</t>
  </si>
  <si>
    <t>CONTRATO DE PRESTACION DE SERVICIOS No. 132 DE 2014 - JORGE ALEJANDRO CASTILLO HERRERA</t>
  </si>
  <si>
    <t>CONTRATO DE PRESTACION DE SERVICIOS No. 133 DE 2014 - JUAN CARLOS LATORRE CLAVIJO</t>
  </si>
  <si>
    <t>CONTRATO DE PRESTACION DE SERVICIOS No. 134 DE 2014 - YAIR CARDONA TORO</t>
  </si>
  <si>
    <t>CONTRATO DE PRESTACION DE SERVICIOS No. 135 DE 2013 DIEGO HERNANDO MARTINEZ ROJAS</t>
  </si>
  <si>
    <t>CONTRATO DE PRESTACION DE SERVICIOS No. 136 DE 2013 CARLOS FELIPE REYES NOVA</t>
  </si>
  <si>
    <t>CONTRATO DE PRESTACION DE SERVICIOS No. 137 DE 2013 LUIS GUSTAVO FONSECA RODRIGUEZ</t>
  </si>
  <si>
    <t>CONTRATO DE PRESTACION DE SERVICIOS No. 138 DE 2013 JAVIER GIOVANNI ALDANA MARTINEZ</t>
  </si>
  <si>
    <t xml:space="preserve">CONTRATO DE PRESTACION DE SERVICIOS No. 139 DE 2013 ALBERTO HERRERA VELA </t>
  </si>
  <si>
    <t>CONTRATO DE PRESTACION DE SERVICIOS No. 140 DE 2013 JOHN EVERARDO MOSQUERA CUADRADO</t>
  </si>
  <si>
    <t>CONTRATO DE PRESTACION DE SERVICIOS No. 141 DE 2013 FRANCISCO LEONARDO MONTOYA BELTRAN</t>
  </si>
  <si>
    <t>CONTRATO DE PRESTACION DE SERVICIOS No. 142 DE 2013 GERMAN ALFONSO LOPEZ RAMIREZ</t>
  </si>
  <si>
    <t>CONTRATO DE PRESTACION DE SERVICIOS No. 143 DE 2013 WILLIAM ALEXANDER PIRACUM RAMIREZ</t>
  </si>
  <si>
    <t>CONTRATO DE PRESTACION DE SERVICIOS No. 144 DE 2013 ANDRES MAURICIO MUÑOZ</t>
  </si>
  <si>
    <t>CONTRATO DE PRESTACION DE SERVICIOS No. 145 DE 2013 LEON VALENCIA AGUDELO</t>
  </si>
  <si>
    <t>CONTRATO DE PRESTACION DE SERVICIOS No. 146 DE 2013 JOSE MANUEL JIMENEZ ORTIZ</t>
  </si>
  <si>
    <t>CONTRATO DE PRESTACION DE SERVICIOS No. 147 - 2014 RAFAEL IGNACIO HERNANDEZ BARRIOS</t>
  </si>
  <si>
    <t>CONTRATO DE PRESTACION DE SERVICIOS No. 148 - 2014 SEBASTIAN ALBERTO HERNANDEZ MORALES</t>
  </si>
  <si>
    <t>CONTRATO DE PRESTACION DE SERVICIOS No. 149 - 2014 JEFFERSON IVAN PEREZ GONZALEZ</t>
  </si>
  <si>
    <t>CONTRATO DE PRESTACION DE SERVICIOS No. 150 - 2014 ALFREDO MENDEZ ALVAREZ</t>
  </si>
  <si>
    <t>CONTRATO DE PRESTACION DE SERVICIOS No. 151 - 2014 JESUS ALFONSO MONTAÑEZ SIERRA</t>
  </si>
  <si>
    <t>CONTRATO DE PRESTACION DE SERVICIOS No. 152 - 2014 MARLEN LUCIA SERRATO</t>
  </si>
  <si>
    <t>CONTRATO DE PRESTACION DE SERVICIOS No. 153 - 2014 ARTURO ALEXANDER DIAZ ORTIZ</t>
  </si>
  <si>
    <t>CONTRATO DE PRESTACION DE SERVICIOS No. 154 - 2014  ROSA MARIA ARTEAGA CASTRO</t>
  </si>
  <si>
    <t>CONTRATO DE PRESTACION DE SERVICIOS No. 155 - 2014 CARLOS ENRIQUE MALDONADO RODRIGUEZ</t>
  </si>
  <si>
    <t>CONTRATO DE PRESTACION DE SERVICIOS No. 156 - 2014 WILLIAM HERNAN ALDANA BARRIGA</t>
  </si>
  <si>
    <t>CONTRATO DE PRESTACION DE SERVICIOS No. 157 - 2014 RUBEN DARIO RINCON BOGOTA</t>
  </si>
  <si>
    <t>CONTRATO DE PRESTACION DE SERVICIOS No. 158 - 2014 GRACE DEL PILAR MOSQUERA DIAZ</t>
  </si>
  <si>
    <t>CONTRATO DE PRESTACION DE SERVICIOS No. 159 - 2014 JOSE AGUSTIN SUAREZ PALACIOS</t>
  </si>
  <si>
    <t>CONTRATO DE PRESTACION DE SERVICIOS No. 161 DE 2014 - OSCAR MAURICIO MARROQUIN</t>
  </si>
  <si>
    <t>CONTRATO DE PRESTACION DE SERVICIOS No. 162 DE 2014 - LUIS ADOLFO SALAZAR CAPOTE</t>
  </si>
  <si>
    <t>CONTRATO DE PRESTACION DE SERVICIOS No. 163 DE 2014 - GUILLERMO SEPULVEDA GONZALEZ</t>
  </si>
  <si>
    <t>CONTRATO DE PRESTACION DE SERVICIOS No. 164 DE 2014 - EDUARD FELIPE RAQUEJO VERGARA</t>
  </si>
  <si>
    <t>CONTRATO DE PRESTACION DE SERVICIOS No. 165 DE 2014 - JOHANA ESTEFANIA CASTAÑO MAHECHA</t>
  </si>
  <si>
    <t>CONTRATO DE PRESTACION DE SERVICIOS No. 167 DE 2014 - SEBASTIAN GAVIRIA PACHECO</t>
  </si>
  <si>
    <t>CONTRATO DE PRESTACION DE SERVICIOS No. 168 DE 2014 - JOHN JAIRO COSTA OÑATE</t>
  </si>
  <si>
    <t>CONTRATO DE PRESTACION DE SERVICIOS No. 169 DE 2014 - SERGIO IVAN CRUZ BORJA</t>
  </si>
  <si>
    <t>CONTRATO DE PRESTACION DE SERVICIOS No. 170 DE 2014 - GERMAN ALBERTO CASTILLO CLAVIJO</t>
  </si>
  <si>
    <t>CONTRATO DE PRESTACION DE SERVICIOS No. 171 DE 2014 - LINA YUNEBEE PEÑA POVEDA</t>
  </si>
  <si>
    <t>CONTRATO DE PRESTACION DE SERVICIOS No. 172 DE 2014 - GUSTAVO ALEJANDRO TIRIAT OSMAN</t>
  </si>
  <si>
    <t>CONTRATO DE PRESTACION DE SERVICIOS No. 173 DE 2014 - DEYSA JANNETH RAYO ANGULO</t>
  </si>
  <si>
    <t>CONTRATO DE PRESTACION DE SERVICIOS No. 174 DE 2014 - CARLOS RUBIO RODRIGUEZ</t>
  </si>
  <si>
    <t>CONTRATO DE PRESTACION DE SERVICIOS No. 175 DE 2014 - GIOVANNY ANDRES DUQUINO HERNANDEZ</t>
  </si>
  <si>
    <t>CONTRATO DE PRESTACION DE SERVICIOS No. 176 DE 2014 - GERMAN ADOLFO WILCHES GARAY</t>
  </si>
  <si>
    <t>CONTRATO DE PRESTACION DE SERVICIOS No. 177 DE 2014 - NESTOR HERNAN PEÑA MELENDEZ</t>
  </si>
  <si>
    <t>CONTRATO DE PRESTACION DE SERVICIOS No. 178 DIEGO ANDRES CASTRO ROA</t>
  </si>
  <si>
    <t>CONTRATO DE PRESTACION DE SERVICIOS No. 179 LUIS FERNANDO CUESTA</t>
  </si>
  <si>
    <t>CONTRATO DE PRESTACION DE SERVICIOS No. 180 WILSON JAVIER ARDILA FAJARDO</t>
  </si>
  <si>
    <t>CONTRATO DE PRESTACION DE SERVICIOS No. 181 SANDRA PATRICIA PADILLA CAMPOS</t>
  </si>
  <si>
    <t>CONTRATO DE PRESTACION DE SERVICIOS No. 182 DE 2013 JAVIER AMAYA GALVIS</t>
  </si>
  <si>
    <t>CONTRATO DE PRESTACION DE SERVICIOS No. 183 DE 2013 JUAN CARLOS MURILLO SILVA</t>
  </si>
  <si>
    <t>CONTRATO DE PRESTACION DE SERVICIOS No. 184 DE 2013 ANGEL YAIR MIRANDA PERDOMO</t>
  </si>
  <si>
    <t>CONTRATO DE PRESTACION DE SERVICIOS No. 185 DE 2013 ANDRES ELIAS ESCOBAR JULIAO</t>
  </si>
  <si>
    <t>CONTRATO DE PRESTACION DE SERVICIOS No. 186 DE 2013 JULIO EDGAR LOPEZ</t>
  </si>
  <si>
    <t>CONTRATO DE PRESTACION DE SERVICIOS No. 187 DE 2013 CRISTIAN FELIPE ESCOBAR OSMA</t>
  </si>
  <si>
    <t>CONTRATO DE PRESTACION DE SERVICIOS No. 188 DE 2013 ELIZABETH GAMBA CRUZ</t>
  </si>
  <si>
    <t>CONTRATO DE PRESTACION DE SERVICIOS No. 189 DE 2013 ELKIN MAURICIO SOLORZANO ORTIZ</t>
  </si>
  <si>
    <t>CONTRATO DE PRESTACION DE SERVICIOS No. 190 DE 2013 LUIS CARLOS CORREAL GALEANO</t>
  </si>
  <si>
    <t>CONTRATO DE PRESTACION DE SERVICIOS No. 191 DE 2013 JOSE LEONARDO CASTRO ROJAS</t>
  </si>
  <si>
    <t>CONTRATO DE PRESTACION DE SERVICIOS No. 192 DE 2013 OSCAR MAURICIO CUCAITA BAQUERO</t>
  </si>
  <si>
    <t>CONTRATO DE PRESTACION DE SERVICIOS No. 193 - 2014 DIANA MARCELA GOMEZ MENESES</t>
  </si>
  <si>
    <t>CONTRATO DE PRESTACION DE SERVICIOS No. 194 - 2014 JUAN CARLOS MONCAYO DIAZGRANADOS</t>
  </si>
  <si>
    <t>CONTRATO DE PRESTACION DE SERVICIOS No. 195 - 2014 NORY JOHANNA DEL RIO PARDO</t>
  </si>
  <si>
    <t>CONTRATO DE PRESTACION DE SERVICIOS No. 196 - 2014 OCTAVIO MAURICIO JIMENEZ BETANCOURT</t>
  </si>
  <si>
    <t>CONTRATO DE PRESTACION DE SERVICIOS No. 197 - 2014  FABIAN ESTEBAN CHARRY RODRIGUEZ</t>
  </si>
  <si>
    <t>CONTRATO DE PRESTACION DE SERVICIOS No. 198 - 2014 OMAR LEONARDO NEIRA VARGAS</t>
  </si>
  <si>
    <t>CONTRATO DE PRESTACION DE SERVICIOS No. 199 - 2014 FRANCISCO JOSE PIEDRAHITA RODRIGUEZ</t>
  </si>
  <si>
    <t>CONTRATO DE PRESTACION DE SERVICIOS No. 200 - 2014 JOSUE ELIATH FORERO MURCIA</t>
  </si>
  <si>
    <t>CONTRATO DE PRESTACION DE SERVICIOS No. 201 - 2014 MIGUEL RAMIRO GIL MENDEZ</t>
  </si>
  <si>
    <t>CONTRATO DE PRESTACION DE SERVICIOS No. 202 - 2014 LUIS GONZALO ACOSTA CARRILLO</t>
  </si>
  <si>
    <t>CONTRATO DE PRESTACION DE SERVICIOS No. 203 DE 2014 - FRANCISCO JAVIER ORTIZ BALLESTEROS</t>
  </si>
  <si>
    <t>CONTRATO DE PRESTACION DE SERVICIOS No. 204 DE 2014 - DAVID LEONARDO ACEVEDO AVILA</t>
  </si>
  <si>
    <t>CONTRATO DE PRESTACION DE SERVICIOS No. 205 DE 2014 - DANIEL IVAN TORRES VERGARA</t>
  </si>
  <si>
    <t>CONTRATO DE PRESTACION DE SERVICIOS No. 206 DE 2014 - LIZA MARIA ROJAS RUBIANO</t>
  </si>
  <si>
    <t>CONTRATO DE PRESTACION DE SERVICIOS No. 207 DE 2014 - FELIPE MORENO SALAZAR</t>
  </si>
  <si>
    <t>CONTRATO DE PRESTACION DE SERVICIOS No. 208 DE 2014 - JOHN JAIRO RODRIGUEZ HERNANDEZ</t>
  </si>
  <si>
    <t>CONTRATO DE PRESTACION DE SERVICIOS No. 210 DE 2014 - MAURICIO BOLIVAR CASTRO</t>
  </si>
  <si>
    <t>CONTRATO DE PRESTACION DE SERVICIOS No. 211 DE 2014 URSULA ANDREA RODRIGUEZ FIGUEREDO</t>
  </si>
  <si>
    <t>CONTRATO DE PRESTACION DE SERVICIOS No. 212 DE 2014 MARIO ALEJANDRO ARROYABE ARANGO</t>
  </si>
  <si>
    <t>CONTRATO DE PRESTACION DE SERVICIOS No. 213 DE 2014 LATENTE LABORATORIO DE MEDIOS PARA NIÑOS S.A.S</t>
  </si>
  <si>
    <t>CONTRATO DE PRESTACION DE SERVICIOS No. 214 DE 2014 JOSE FERNANDO ZAPATA GALEANO</t>
  </si>
  <si>
    <t>CONTRATO DE PRESTACION DE SERVICIOS No. 215 DE 2014 JUNNY CRISTINA LA SERNA BULA</t>
  </si>
  <si>
    <t>CONTRATO DE PRESTACION DE SERVICIOS No. 216 DE 2014 YIR ALEJANDRO GARZON CASTIBLANCO</t>
  </si>
  <si>
    <t>CONTRATO DE PRESTACION DE SERVICIOS No. 217 DE 2014 WILLIAM JOSE RUIZ CABRERA</t>
  </si>
  <si>
    <t>CONTRATO DE PRESTACION DE SERVICIOS No. 218 DE 2014 CAMILA CHAIN LONDOÑO</t>
  </si>
  <si>
    <t>CONTRATO DE PRESTACION DE SERVICIOS No. 219 DE 2014 JENNY ALEXANDRA REYES NIÑO</t>
  </si>
  <si>
    <t>CONTRATO DE PRESTACION DE SERVICIOS No. 220 DE 2014 DIDIER ORLANDO BUITRAGO ROMERO</t>
  </si>
  <si>
    <t>CONTRATO DE PRESTACION DE SERVICIOS No. 221 DE 2014 DIEGO NICOLAS ANGEL CASTELLANOS</t>
  </si>
  <si>
    <t>CONTRATO DE PRESTACION DE SERVICIOS No. 222 DE 2014 LEONEL FERNANDO CIFUENTES SALINAS</t>
  </si>
  <si>
    <t>CONTRATO DE PRESTACION DE SERVICIOS No. 223 DE 2014 LUISA FERNANDA MURCIA MARTINEZ</t>
  </si>
  <si>
    <t>CONTRATO DE PRESTACION DE SERVICIOS No. 224 DE 2014 CAROL ANDRES RUMIE DEL CASTILLO</t>
  </si>
  <si>
    <t>CONTRATO DE PRESTACION DE SERVICIOS No. 225 DE 2014 MARIA ANGELA OROZCO HOLGUIN</t>
  </si>
  <si>
    <t>CONTRATO DE PRESTACION DE SERVICIOS No. 226 DE 2014 LADY BIBIANA BELLO GOMEZ</t>
  </si>
  <si>
    <t>CONTRATO DE PRESTACION DE SERVICIOS No. 227 DE 2014 JEISON GIOVANNY ORTEGA SANTOFIMIO</t>
  </si>
  <si>
    <t>CONTRATO DE PRESTACION DE SERVICIOS No. 228 DE 2014 SEBASTIAN COSSIO ARANGO</t>
  </si>
  <si>
    <t>CONTRATO DE PRESTACION DE SERVICIOS No. 229 DE 2014 FRED EMIRO NUÑEZ CRUZ</t>
  </si>
  <si>
    <t>CONTRATO DE PRESTACION DE SERVICIOS No. 230 DE 2014 LUIS FERNANDO BERNAL POLO</t>
  </si>
  <si>
    <t>CONTRATO DE PRESTACION DE SERVICIOS No. 232 DE 2014 MARIA VICTORIA CEDEÑO MARTINEZ</t>
  </si>
  <si>
    <t>CONTRATO DE PRESTACION DE SERVICIOS No. 233 DE 2014 MYRIAM JIMENA SANTAMARIA QUIROGA</t>
  </si>
  <si>
    <t>CONTRATO DE PRESTACION DE SERVICIOS No. 234 DE 2014 ROBERTO GARCIA RUBIO</t>
  </si>
  <si>
    <t>CONTRATO DE PRESTACION DE SERVICIOS No. 237 DE 2014 CINDY LORENA PEREZ CARDENAS</t>
  </si>
  <si>
    <t>CONTRATO DE PRESTACION DE SERVICIOS No. 238 DE 2014 HORST FREDDY WALDMANN GAMBOA</t>
  </si>
  <si>
    <t>CONTRATO DE PRESTACION DE SERVICIOS No. 239 de 2014 - MAURICIO RENE PICHOT ELLES</t>
  </si>
  <si>
    <t>CONTRATO DE PRESTACION DE SERVICIOS No. 241 DE 2014 - MANUEL ALEXANDER OSORIO MEDINA</t>
  </si>
  <si>
    <t>CONTRATO DE PRESTACION DE SERVICIOS No. 243 DE 2014 - NARDA XIMENA GOMEZ ESLAVA</t>
  </si>
  <si>
    <t>CONTRATO DE PRESTACION DE SERVICIOS No. 244 DE 2014 - INGRID LIZETH MORALES MANTILLA</t>
  </si>
  <si>
    <t>CONTRATO DE PRESTACION DE SERVICIOS No. 245 DE 2014 - JULIETH PAOLA PEREZ OROZCO</t>
  </si>
  <si>
    <t>CONTRATO DE PRESTACION DE SERVICIOS No. 246 DE 2014 - NOHORA ROSALBA RODRIGUEZ NIETO</t>
  </si>
  <si>
    <t>CONTRATO DE PRESTACION DE SERVICIOS No. 247 DE 2014 - LUIS ERNESTO SALINAS ANGARITA</t>
  </si>
  <si>
    <t>CONTRATO DE PRESTACION DE SERVICIOS No. 248 DE 2014 -  MARIA ANTONIA DUQUE CASTELLANOS</t>
  </si>
  <si>
    <t>CONTRATO DE PRESTACION DE SERVICIOS No. 249 DE 2014 - JULIO PEÑA SANCHEZ</t>
  </si>
  <si>
    <t>CONTRATO DE PRESTACION DE SERVICIOS No. 250 DE 2014 - DIANA PATRICIA RINCON</t>
  </si>
  <si>
    <t>CONTRATO DE PRESTACION DE SERVICIOS No. 252 DE 2014 - GUILLERMO ARTURO SEGOVIA MORA</t>
  </si>
  <si>
    <t>CONTRATO DE PRESTACION DE SERVICIOS No. 254 DE 2014 - GLORIA AMPARO REYES SUAREZ</t>
  </si>
  <si>
    <t>CONTRATO DE PRESTACION DE SERVICIOS No. 255 DE 2014 - LINA PAOLA CRUZ GARCIA</t>
  </si>
  <si>
    <t>CONTRATO DE PRESTACION DE SERVICIOS No. 256 DE 2014 - HECTOR MANUEL VILLAMIL RODRIGUEZ</t>
  </si>
  <si>
    <t>CONTRATO DE PRESTACION DE SERVICIOS No. 258 DE 2014 - CLERE WISKOPF</t>
  </si>
  <si>
    <t>CONTRATO DE PRESTACION DE SERVICIOS No. 259 DE 2014 - IBOPE COLOMBIA S.A</t>
  </si>
  <si>
    <t>CONTRATO DE PRESTACION DE SERVICIOS No. 260 DE 2014 - KATERINE LIZETH LARA ROJAS</t>
  </si>
  <si>
    <t>CONTRATO DE PRESTACION DE SERVICIOS No. 263 DE 2014 ANGELA MARCELA CASTILLO HERRERA</t>
  </si>
  <si>
    <t>CONTRATO DE PRESTACION DE SERVICIOS No. 264 DE 2014 OMAR FELIPE MENDEZ DELGADO</t>
  </si>
  <si>
    <t xml:space="preserve">CONTRATO DE PRESTACION DE SERVICIOS No. 265 DE 2014 - BEATRIZ LILIANA SALAZAR RAMIREZ </t>
  </si>
  <si>
    <t>CONTRATO DE PRESTACION DE SERVICIOS No. 266 DE 2014 - DIANA CATALINA CORTES GONZALEZ</t>
  </si>
  <si>
    <t>CONTRATO DE PRESTACION DE SERVICIOS No. 270 DE 2014 - UNE EPM TELECOMUNICACIONES S.A</t>
  </si>
  <si>
    <t>CONTRATO DE PRESTACION DE SERVICIOS No. 271 DE 2014 - JUAN NICOLAS SUAREZ YUKOPILA</t>
  </si>
  <si>
    <t>CONTRATO DE PRESTACION DE SERVICIOS No. 272 DE 2014 - ANA MARIA ARANGO DOMINGUEZ</t>
  </si>
  <si>
    <t>CONTRATO DE PRESTACION DE SERVICIOS No. 273 DE 2014 - LUIS ANDRES MONTAÑO OSORIO</t>
  </si>
  <si>
    <t>CONTRATO DE PRESTACION DE SERVICIOS No. 274 DE 2014 - PEDRO NEL SALINAS CASTELLANOS</t>
  </si>
  <si>
    <t>CONTRATO DE PRESTACION DE SERVICIOS No. 275 DE 2014 - LINDA SIMONA ALEJANDRA SANCHEZ NIETO</t>
  </si>
  <si>
    <t>CONTRATO DE PRESTACION DE SERVICIOS No. 284 DE 2014 - JOHN FREDY GARCIA LOPEZ</t>
  </si>
  <si>
    <t>CONTRATO DE PRESTACION DE SERVICIOS No. 285 DE 2014 - CAMILO ANDRES CAICEDO ESTRADA</t>
  </si>
  <si>
    <t>CONTRATO DE PRESTACION DE SERVICIOS No. 286 DE 2014 - CARIN VICTORIA TURIZO ROMERO</t>
  </si>
  <si>
    <t>CONTRATO DE PRESTACION DE SERVICIOS No. 287 DE 2014 - CARLOS ANDRES DIAZ VIDAL</t>
  </si>
  <si>
    <t>CONTRATO DE PRESTACION DE SERVICIOS No. 290 DE 2014 COMERCIAL M C L S.A.S</t>
  </si>
  <si>
    <t>CONTRATO DE PRESTACION DE SERVICIOS No. 292 DE 2014 - PIXEL MEDIA SAS</t>
  </si>
  <si>
    <t>CONTRATO DE PRESTACION DE SERVICIOS No. 294 DE 2014 - ENRIQUE BARONA  MONROY</t>
  </si>
  <si>
    <t>CONTRATO DE PRESTACION DE SERVICIOS No. 295 DE 2014 - UTOPOS PRODUCCIONES LTDA</t>
  </si>
  <si>
    <t>CONTRATO DE PRESTACION DE SERVICIOS No. 297 DE 2014 - UNIVERSIDAD DE ANTIOQUIA</t>
  </si>
  <si>
    <t>CONTRATO DE PRESTACION DE SERVICIOS No. 300 DE 2014 - LAURA CATALINA PEÑA SALAMANCA</t>
  </si>
  <si>
    <t>CONTRATO DE PRESTACION DE SERVICIOS No. 301 DE 2014 - MARIA EUGENIA TOVAR ROJAS</t>
  </si>
  <si>
    <t>CONTRATO DE PRESTACION DE SERVICIOS No. 302 - 2014 ADALBERTO YOVAN SCOTT ZAMBRANO</t>
  </si>
  <si>
    <t>CONTRATO DE PRESTACION DE SERVICIOS No. 303 - 2014 MARIA TERESA SALCEDO MONTERO</t>
  </si>
  <si>
    <t>CONTRATO DE PRESTACION DE SERVICIOS No. 304 - 2014 FABIAN FERNANDO RIASCOS GUERRERO</t>
  </si>
  <si>
    <t>CONTRATO DE PRESTACION DE SERVICIOS No. 305 - 2014 SECURE SAS</t>
  </si>
  <si>
    <t>CONTRATO DE PRESTACION DE SERVICIOS No. 306 - 2014 INVERSIONES DE DESARROLLO SAS</t>
  </si>
  <si>
    <t>CONTRATO DE PRESTACION DE SERVICIOS No. 308 - 2014 JAIME ALBERTO MARTINEZ LATORRE</t>
  </si>
  <si>
    <t>CONTRATO DE PRESTACION DE SERVICIOS No. 311 - 2014 MARIA IDALY SAZA GONZALEZ</t>
  </si>
  <si>
    <t>CONTRATO DE PRESTACION DE SERVICIOS No. 312 - 2014 RE BUENA ONDA PRODUCCIONES SAS</t>
  </si>
  <si>
    <t>CONTRATO DE PRESTACION DE SERVICIOS No. 313 - 2014 MARTHA CATALINA RODRIGUEZ CERVANTES</t>
  </si>
  <si>
    <t>CONTRATO DE PRESTACION DE SERVICIOS No. 315 - 2014 GLORIA ESTELA PINILLA VASQUEZ</t>
  </si>
  <si>
    <t>CONTRATO DE PRESTACION DE SERVICIOS No. 317 - 2014  GLORIA ISABEL ORTEGA PEREZ</t>
  </si>
  <si>
    <t>CONTRATO DE PRESTACION DE SERVICIOS No. 318 - 2014 AVALUOS SALAZAR GALINDO LTDA</t>
  </si>
  <si>
    <t>CONTRATO DE PRESTACION DE SERVICIOS No. 319 - 2014 TELEVIDEO SA</t>
  </si>
  <si>
    <t>CONTRATO DE PRESTACION DE SERVICIOS No. 320 - 2014 GERMAN ALBERTO RAMIREZ GOMEZ</t>
  </si>
  <si>
    <t>CONTRATO DE PRESTACION DE SERVICIOS No. 321 - 2014 JAIME NELSON ALEJO RINCON</t>
  </si>
  <si>
    <t>CONTRATO DE PRESTACION DE SERVICIOS No. 322 - 2014 LUIS ALEJANDRO BELTRAN OLIVERO</t>
  </si>
  <si>
    <t>CONTRATO DE PRESTACION DE SERVICIOS No. 323 - 2014 DANIEL CASTILLO LATORRE</t>
  </si>
  <si>
    <t xml:space="preserve">CONTRATO DE PRESTACION DE SERVICIOS No. 324 - 2014 CARLOS MARIO MUÑOZ ARIAS </t>
  </si>
  <si>
    <t>CONTRATO DE PRESTACION DE SERVICIOS No. 326 DE 2014 - DOBLE SENTIDO SAS</t>
  </si>
  <si>
    <t>CONTRATO DE PRESTACION DE SERVICIOS No. 327 DE 2014 - RICARDO ANDRES PERALTA L HOESTE</t>
  </si>
  <si>
    <t>CONTRATO DE PRESTACION DE SERVICIOS No. 329 DE 2014 - ELKIN PEREZ FINO</t>
  </si>
  <si>
    <t>CONTRATO DE PRESTACION DE SERVICIOS No. 330 DE 2014 - HERLOZ SUMINISTROS LTDA</t>
  </si>
  <si>
    <t>CONTRATO DE PRESTACION DE SERVICIOS No. 331 DE 2014 - CAMILA URIBE AGUADO</t>
  </si>
  <si>
    <t xml:space="preserve">CONTRATO DE PRESTACION DE SERVICIOS No. 332 DE 2014 - CLAUDIA PATRICIA GONZALEZ VALENZUELA </t>
  </si>
  <si>
    <t>CONTRATO DE PRESTACION DE SERVICIOS No. 333 DE 2014 - NELSON ALEJANDRO LA TORRE VILLALBA</t>
  </si>
  <si>
    <t>CONTRATO DE PRESTACION DE SERVICIOS No. 334 DE 2014 - HECTOR LEON MORA PEDRAZA</t>
  </si>
  <si>
    <t>CONTRATO DE PRESTACION DE SERVICIOS No. 335 de 2014 - ANGELA MARIA PIEDRAHITA GOMEZ</t>
  </si>
  <si>
    <t>CONTRATO DE PRESTACION DE SERVICIOS No. 336 DE 2014 - DAVID FELIPE APONTE CLAVIJO</t>
  </si>
  <si>
    <t>CONTRATO DE PRESTACION DE SERVICIOS No. 337 DE 2014 - TIME TRADING LTDA</t>
  </si>
  <si>
    <t>CONTRATO DE PRESTACION DE SERVICIOS No. 338 DE 2014 - ORLANDO GONZALEZ PINTO</t>
  </si>
  <si>
    <t>CONTRATO DE PRESTACION DE SERVICIOS No. 339 de 2014 - CAMILO ANDRES VILLAMIZAR LIZCANO</t>
  </si>
  <si>
    <t>CONTRATO DE PRESTACION DE SERVICIOS No. 340 DE 2014 - SET BOX SAS</t>
  </si>
  <si>
    <t>CONTRATO DE PRESTACION DE SERVICIOS No. 341 DE 2014 - WILLIAM ARLEY GARZON APOLINAR</t>
  </si>
  <si>
    <t>CONTRATO DE PRESTACION DE SERVICIOS No. 342 DE 2014 - HERNAN RODOLFO VILLAMARIN ABRIL</t>
  </si>
  <si>
    <t>CONTRATO DE PRESTACION DE SERVICIOS No. 343 DE 2014 - EDWIN ALEXANDER ZAMBRANO CONTRERAS</t>
  </si>
  <si>
    <t>CONTRATO DE PRESTACION DE SERVICIOS No. 345 DE 2014 - KILOMBO ESTUDIO DE CONTENIDOS S.A.S.</t>
  </si>
  <si>
    <t>CONTRATO DE PRESTACION DE SERVICIOS No. 346 DE 2014 - TALENTOS ACTIVOS LTDA (CARAS Y REGISTROS)</t>
  </si>
  <si>
    <t>CONTRATO DE PRESTACION DE SERVICIOS No. 348 DE 2014 - BRUJULA COMUNICACIONES ESTRATEGICAS LTDA</t>
  </si>
  <si>
    <t>CONTRATO DE PRESTACION DE SERVICIOS No. 349 - 2014 DRAMAX SAS</t>
  </si>
  <si>
    <t>CONTRATO DE PRESTACION DE SERVICIOS No.350 - 2014 WILLIAM FERNANDO VASQUEZ</t>
  </si>
  <si>
    <t>CONTRATO DE PRESTACION DE SERVICIOS No. 351 - 2014 SOLUCIONES EN TELECOMUNICACIONES  SOLTEL LTDA</t>
  </si>
  <si>
    <t>CONTRATO DE PRESTACION DE SERVICIOS No. 354 - 2014 GLADYS DIAZ RAMOS</t>
  </si>
  <si>
    <t>CONTRATO DE PRESTACION DE SERVICIOS No. 355 - 2014 DIANA LIZETH MOLINA VIVAS</t>
  </si>
  <si>
    <t>CONTRATO DE PRESTACION DE SERVICIOS No. 356 - 2014 ANGELA MARITZA TELLEZ HERNANDEZ</t>
  </si>
  <si>
    <t>CONTRATO DE PRESTACION DE SERVICIOS No. 357 - 2014 MARCIA VIVIANA RUEDA VALENCIA</t>
  </si>
  <si>
    <t>CONTRATO DE PRESTACION DE SERVICIOS No. 358 - 2014 ELKIN OSWALDO ROJAS PACHECO</t>
  </si>
  <si>
    <t>CONTRATO DE PRESTACION DE SERVICIOS No. 359 - 2014 JAQUELINE PRIETO CASTRO</t>
  </si>
  <si>
    <t>CONTRATO DE PRESTACION DE SERVICIOS No. 360 - 2014 ROGER EDISON FARIAS ALBORNOZ</t>
  </si>
  <si>
    <t>CONTRATO DE PRESTACION DE SERVICIOS No. 361 - 2014 ANGELA MARIA DE LA ROSA GOMEZ</t>
  </si>
  <si>
    <t>CONTRATO DE PRESTACION DE SERVICIOS No. 362 - 2014 RICHARD LEONEL AGUDELO ALFONSO</t>
  </si>
  <si>
    <t>CONTRATO DE PRESTACION DE SERVICIOS No. 363 - 2014 US LOGISTICA LTDA</t>
  </si>
  <si>
    <t>CONTRATO DE PRESTACION DE SERVICIOS No. 364 - 2014 JUAN GUILLERMO HERRERA LOPEZ</t>
  </si>
  <si>
    <t>CONTRATO DE PRESTACION DE SERVICIOS No. 365 - 2014 LUISA FERNANDA SORIA REDONDO</t>
  </si>
  <si>
    <t>CONTRATO DE PRESTACION DE SERVICIOS No. 367 - 2014 DIEGO MAURICIO BETANCOURT BOCANEGRA</t>
  </si>
  <si>
    <t>CONTRATO DE PRESTACION DE SERVICIOS No. 368 - 2014 ALEJANDRA CEDEÑO RAMIREZ</t>
  </si>
  <si>
    <t>CONTRATO DE PRESTACION DE SERVICIOS No. 369 - 2014 BRYAN STEVE CRUZ RUBIO</t>
  </si>
  <si>
    <t>CONTRATO DE PRESTACION DE SERVICIOS No. 370 - 2014 HUGO JAVIER PIEDRAHITA RIAÑO</t>
  </si>
  <si>
    <t>CONTRATO DE PRESTACION DE SERVICIOS No. 371 DE 2014 - JUAN CAMILO MARTINEZ IDARRAGA</t>
  </si>
  <si>
    <t>CONTRATO DE PRESTACION DE SERVICIOS No. 372 DE 2014 - CLARA MONICA BAQUERO GARCIA</t>
  </si>
  <si>
    <t>CONTRATO DE PRESTACION DE SERVICIOS No. 374 DE 2014 - ARTV TV PRODUCCIONES SAS</t>
  </si>
  <si>
    <t>CONTRATO DE PRESTACION DE SERVICIOS No. 388 DE 2014 - 247 PRODUCCIONES SAS</t>
  </si>
  <si>
    <t>CONTRATO DE PRESTACION DE SERVICIOS No. 389 DE 2014 - FELIPE SANTIAGO MARCOVICH VALBUENA</t>
  </si>
  <si>
    <t>CONTRATO DE PRESTACION DE SERVICIOS No. 391 DE 2014 - PIXEL MEDIA SAS</t>
  </si>
  <si>
    <t>CONTRATO DE PRESTACION DE SERVICIOS No. 392 DE 2014 - JULIO PEÑA SANCHEZ</t>
  </si>
  <si>
    <t>CONTRATO DE PRESTACION DE SERVICIOS No. 393 DE 2014 - MARIA ANTONIA DUQUE CASTELLANOS</t>
  </si>
  <si>
    <t>CONTRATO DE PRESTACION DE SERVICIOS No. 394 DE 2014 - JUNNY CRISTINA LA SERNA BULA</t>
  </si>
  <si>
    <t>CONTRATO DE PRESTACION DE SERVICIOS No. 395 DE 2014 - CESAR ALBERTO SANCHEZ CERERO</t>
  </si>
  <si>
    <t>CONTRATO DE PRESTACION DE SERVICIOS No. 397 DE 2014 - ROGER EDISON FARIAS ALBORNOZ</t>
  </si>
  <si>
    <t>CONTRATO DE PRESTACION DE SERVICIOS No. 398 DE 2014 - ANGELA MARITZA TELLEZ HERNANDEZ</t>
  </si>
  <si>
    <t>CONTRATO DE PRESTACION DE SERVICIOS No. 401 DE 2014 - JUAN CAMILO MARTINEZ IDARRAGA</t>
  </si>
  <si>
    <t>CONTRATO DE PRESTACION DE SERVICIOS No. 402 DE 2014 - CARLOS AUGUSTO MELENDEZ VILLAMIZAR</t>
  </si>
  <si>
    <t>CONTRATO DE PRESTACION DE SERVICIOS No. 403 DE 2014 - GREIDY MARLEN BARRERA</t>
  </si>
  <si>
    <t>CONTRATO DE PRESTACION DE SERVICIOS No. 406 DE 2014 - CARLOS ANDRES ENRIQUEZ LOZANO</t>
  </si>
  <si>
    <t>CONTRATO DE PRESTACION DE SERVICIOS No. 407 DE 2014 - DIEGO ANDRES ESCOBAR OSMA</t>
  </si>
  <si>
    <t>CONTRATO DE PRESTACION DE SERVICIOS No. 409 DE 2014 - ANDRES ALEXANDER VARGAS BARRAGAN</t>
  </si>
  <si>
    <t>CONTRATO DE PRESTACION DE SERVICIOS No. 410 DE 2014 - CLAUDIA MILENA VIVAS ORTIZ</t>
  </si>
  <si>
    <t>CONTRATO DE PRESTACION DE SERVICIOS No. 411 DE 2014 - GISELLE ANDREA GENEY CELIS</t>
  </si>
  <si>
    <t>CONTRATO DE PRESTACION DE SERVICIOS No. 412 DE 2014 - CARLOS ALBERTO GUZMAN PIZZA</t>
  </si>
  <si>
    <t>CONTRATO DE PRESTACION DE SERVICIOS No. 413 DE 2014 - INGRID JOHANNA PARADA MENDOZA</t>
  </si>
  <si>
    <t>CONTRATO DE PRESTACION DE SERVICIOS No. 414 DE 2014 - NOELIA BELLO BUSTAMANTE</t>
  </si>
  <si>
    <t>CONTRATO DE PRESTACION DE SERVICIOS No. 415 DE 2014 - SERGIO FELIPE BAQUERO BAQUERO</t>
  </si>
  <si>
    <t>CONTRATO DE PRESTACION DE SERVICIOS No. 416 DE 2014 - CARLOS RUBIO RODRIGUEZ</t>
  </si>
  <si>
    <t>CONTRATO DE PRESTACION DE SERVICIOS No. 417 DE 2014 - LIZETH JULIANA MOLANO CORTES</t>
  </si>
  <si>
    <t>CONTRATO DE PRESTACION DE SERVICIOS No. 418 DE 2014 - MARIO ALEJANDRO ARROYAVE ARANGO</t>
  </si>
  <si>
    <t>CONTRATO DE PRESTACION DE SERVICIOS No. 419 DE 2014 - PERSONAL DE APOYO SAS</t>
  </si>
  <si>
    <t>CONTRATO DE PRESTACION DE SERVICIOS No. 420 DE 2014 - JOSE HERNANDO ZAPATA GALEANO</t>
  </si>
  <si>
    <t>CONTRATO DE PRESTACION DE SERVICIOS No. 421 DE 2014 - DIANA MARCELA LEAL PINILLA</t>
  </si>
  <si>
    <t>CONTRATO DE PRESTACION DE SERVICIOS No. 422 DE 2014 - MARCIA YULIETA PENAGOS PEÑA</t>
  </si>
  <si>
    <t>CONTRATO DE PRESTACION DE SERVICIOS No. 423 DE 2014 - ROCIO CRUZ CRUZ</t>
  </si>
  <si>
    <t>CONTRATO DE PRESTACION DE SERVICIOS No. 426 DE 2014 - LADY BIBIANA BELLO GOMEZ</t>
  </si>
  <si>
    <t>CONTRATO DE PRESTACION DE SERVICIOS No. 427 DE 2014 - LINA MARCELA MORENO ZAPATA</t>
  </si>
  <si>
    <t>CONTRATO DE PRESTACION DE SERVICIOS No. 428 DE 2014 - EDGAR LAUREANO RODRIGUEZ REYES</t>
  </si>
  <si>
    <t>CONTRATO DE PRESTACION DE SERVICIOS No. 429 DE 2014 - ANGELICA SABOGAL AGUILAR</t>
  </si>
  <si>
    <t>CONTRATO DE PRESTACION DE SERVICIOS No. 430 DE 2014 - JESUS ALEXANDER BASTIDAS CUMBAL</t>
  </si>
  <si>
    <t>CONTRATO DE PRESTACION DE SERVICIOS No. 431 DE 2014 - JULIETH PAOLA PEREZ OROZCO</t>
  </si>
  <si>
    <t>CONTRATO DE PRESTACION DE SERVICIOS No. 434 DE 2014 - CONSORCIO BIP - PLATINO</t>
  </si>
  <si>
    <t>CONTRATO DE PRESTACION DE SERVICIOS No. 434 - 2014  CONSORCIO BIP - PLATINO PROPUESTA CONCURSO PUBLICO</t>
  </si>
  <si>
    <t>CONTRATO DE PRESTACION DE SERVICIOS No. 435 - 2014 JULIAN CAMELO MATEUS</t>
  </si>
  <si>
    <t xml:space="preserve">CONTRATO DE PRESTACION DE SERVICIOS No. 436 - 2014 CARLOS MARIO MUÑOZ ARIAS </t>
  </si>
  <si>
    <t>CONTRATO DE PRESTACION DE SERVICIOS No. 438 - 2014 KNOCKOUT SAS</t>
  </si>
  <si>
    <t>CONTRATO DE PRESTACION DE SERVICIOS No. 439 - 2014 LUIS FELIPE GIRALDO RAMIREZ</t>
  </si>
  <si>
    <t>CONTRATO DE PRESTACION DE SERVICIOS No. 441 - 2014 SEBASTIAN COSSIO ARANGO</t>
  </si>
  <si>
    <t>CONTRATO DE PRESTACION DE SERVICIOS No. 442 - 2014  MARIA EUGENIA TOVAR ROJAS</t>
  </si>
  <si>
    <t>CONTRATO DE PRESTACION DE SERVICIOS No. 444 - 2014 MYRIAM JIMENA SANTAMARIA QUIROGA</t>
  </si>
  <si>
    <t>CONTRATO DE PRESTACION DE SERVICIOS No. 445  - 2014 ALIADOS BOGOTA</t>
  </si>
  <si>
    <t>CONTRATO DE PRESTACION DE SERVICIOS No. 445 - 2014  ALIADOS BOGOTA</t>
  </si>
  <si>
    <t>CONTRATO DE PRESTACION DE SERVICIOS No. 445 - 2014 ALIADOS BOGOTA</t>
  </si>
  <si>
    <t>CONTRATO DE PRESTACION DE SERVICIOS No. 447 - 2014 PEDRO NEL SALINAS CASTELLANOS</t>
  </si>
  <si>
    <t>CONTRATO DE PRESTACION DE SERVICIOS No. 449 - 2014 AGAPE ALIMENTOS SAS</t>
  </si>
  <si>
    <t>CONTRATO DE PRESTACION DE SERVICIOS No. 450 - 2014 ELEONORA BARAJAS SAS</t>
  </si>
  <si>
    <t>CONTRATO DE PRESTACION DE SERVICIOS No. 451 - 2014 JESUS ANTONIO ALVAREZ MARTINEZ</t>
  </si>
  <si>
    <t>CONTRATO DE PRESTACION DE SERVICIOS No. 452 - 2014 UTOPOS PRODUCCIONES LTDA</t>
  </si>
  <si>
    <t xml:space="preserve">CONTRATO DE PRESTACION DE SERVICIOS No. 453 - 2014 CLAUDIA PATRICIA GONZALEZ VALENZUELA </t>
  </si>
  <si>
    <t>CONTRATO DE PRESTACION DE SERVICIOS No. 454 - 2014 MARIA DEL PILAR JIMENEZ</t>
  </si>
  <si>
    <t>CONTRATO DE PRESTACION DE SERVICIOS No. 456 - 2014 JOSE EDILSON URQUIJO FORERO</t>
  </si>
  <si>
    <t>CONTRATO DE PRESTACION DE SERVICIOS No. 457 - 2014 JUAN RICARDO CRUZ NIBIAYO</t>
  </si>
  <si>
    <t>CONTRATO DE PRESTACION DE SERVICIOS No. 458 - 2014 PABLO EDUARDO LOPEZ PUERTO</t>
  </si>
  <si>
    <t>CONTRATO DE PRESTACION DE SERVICIOS No. 459 - 2014 JUAN CARLOS SANCHEZ CORTES</t>
  </si>
  <si>
    <t>CONTRATO DE PRESTACION DE SERVICIOS No. 460 - 2014 JOSE OSWALDO CASTIBLANCO BRIÑEZ</t>
  </si>
  <si>
    <t>CONTRATO DE PRESTACION DE SERVICIOS No. 461 - 2014 FLORESMIRO LUNA ACOSTA</t>
  </si>
  <si>
    <t>CONTRATO DE PRESTACION DE SERVICIOS No. 462 - 2014 CESAR ANDRES MORALES BERNAL</t>
  </si>
  <si>
    <t>CONTRATO DE PRESTACION DE SERVICIOS No. 463 - 2014 YESID ANDRE RIPPE COCUY</t>
  </si>
  <si>
    <t>CONTRATO DE PRESTACION DE SERVICIOS No. 464 - 2014 HUGO HERLENDY RUIZ CABRERA</t>
  </si>
  <si>
    <t>CONTRATO DE PRESTACION DE SERVICIOS No. 465 - 2014 JULIAN DAVID LUNA HUERTAS</t>
  </si>
  <si>
    <t>CONTRATO DE PRESTACION DE SERVICIOS No. 466 - 2014 JHON EDUARWD RIPPE COCUY</t>
  </si>
  <si>
    <t>CONTRATO DE PRESTACION DE SERVICIOS No. 467 - 2014 JOHANNA DEL PILAR SALAZAR PAEZ</t>
  </si>
  <si>
    <t>CONTRATO DE PRESTACION DE SERVICIOS No. 468 - 2014 JHON LEONARDO TORRES MARTINEZ</t>
  </si>
  <si>
    <t>CONTRATO DE PRESTACION DE SERVICIOS No. 469 - 2014 LUIS ENRIQUE MUÑOZ PALACIO</t>
  </si>
  <si>
    <t>CONTRATO DE PRESTACION DE SERVICIOS No. 470 - 2014 SEGUROS DEL ESTADO SA</t>
  </si>
  <si>
    <t>CONTRATO DE PRESTACION DE SERVICIOS No. 471 - 2014 ANDRES RAMIREZ TORRES</t>
  </si>
  <si>
    <t>CONTRATO DE PRESTACION DE SERVICIOS No. 472 - 2014 EDGAR ALBERTO CASTILLO SARMIENTO</t>
  </si>
  <si>
    <t>CONTRATO DE PRESTACION DE SERVICIOS No. 473 DE 2014 - JOHN DAMISTON AREVALO MORA</t>
  </si>
  <si>
    <t>CONTRATO DE PRESTACION DE SERVICIOS No. 474 DE 2014 - RAUL GARCIA RODRIGUEZ</t>
  </si>
  <si>
    <t>CONTRATO DE PRESTACION DE SERVICIOS No. 476 DE 2014 - NATALIA TORRES HERNANDEZ</t>
  </si>
  <si>
    <t>CONTRATO DE PRESTACION DE SERVICIOS No. 477 DE 2014 - GLORIA ISABEL ORTEGA PEREZ</t>
  </si>
  <si>
    <t>CONTRATO DE PRESTACION DE SERVICIOS No. 478 DE 2014 - WILSON JAVIER CAMACHO SANCHEZ</t>
  </si>
  <si>
    <t>CONTRATO DE PRESTACION DE SERVICIOS No. 479 DE 2014 - OSCAR DUVAN GONZALEZ SUAREZ</t>
  </si>
  <si>
    <t>CONTRATO DE PRESTACION DE SERVICIOS No. 480 DE 2014 - DARIO RODOLFO SILVA GALINDO</t>
  </si>
  <si>
    <t>CONTRATO DE PRESTACION DE SERVICIOS No. 481 DE 2014 - MAICOL  FERNANDO REALES MUÑOZ</t>
  </si>
  <si>
    <t>CONTRATO DE PRESTACION DE SERVICIOS No. 482 DE 2014 - OSCAR EMILIO BUSTOS BUSTOS</t>
  </si>
  <si>
    <t>CONTRATO DE PRESTACION DE SERVICIOS No  483 DE 2014 -  JHON JAIRO SALAMANCA VALENCIA</t>
  </si>
  <si>
    <t>CONTRATO DE PRESTACION DE SERVICIOS No. 484 DE 2014 - FRANCISCO FELIPE MARIÑO SANCHEZ</t>
  </si>
  <si>
    <t>CONTRATO DE PRESTACION DE SERVICIOS No. 485 DE 2014 - GERMAN DARIO FAJARDO PERILLA</t>
  </si>
  <si>
    <t>CONTRATO DE PRESTACION DE SERVICIOS No. 486 DE 2014 - CARLOS FELIPE REYES NOVA</t>
  </si>
  <si>
    <t>CONTRATO DE PRESTACION DE SERVICIOS No. 487 DE 2014 - ATAKA FILMS SAS</t>
  </si>
  <si>
    <t>CONTRATO DE PRESTACION DE SERVICIOS No. 488 DE 2014 - CHRISTIAN MICHEL ROMERO ARIZA</t>
  </si>
  <si>
    <t>CONTRATO DE PRESTACION DE SERVICIOS No. 489 DE 2014 - HECTOR ARNULFO MURCIA RODRIGUEZ</t>
  </si>
  <si>
    <t>CONTRATO DE PRESTACION DE SERVICIOS No. 490 DE 2014 - NELSON FERNANDO RODAS GARCIA</t>
  </si>
  <si>
    <t>CONTRATO DE PRESTACION DE SERVICIOS No. 491 DE 2014 - MARIA GLADYS RAMIREZ MORATO</t>
  </si>
  <si>
    <t>CONTRATO DE PRESTACION DE SERVICIOS No. 493 DE 2014 - HERNAN DAVID BENITEZ</t>
  </si>
  <si>
    <t>CONTRATO DE PRESTACION DE SERVICIOS No. 494 DE 2014 - ANGELA MARIA PELUHA MONROY</t>
  </si>
  <si>
    <t>CONTRATO DE PRESTACION DE SERVICIOS No. 495 DE 2014 - DIEGO ALEXANDER PIÑERES ROMERO</t>
  </si>
  <si>
    <t>CONTRATO DE PRESTACION DE SERVICIOS No. 496 DE 2014 - JORGE ENRIQUE ESCOBAR PRECIADO</t>
  </si>
  <si>
    <t>CONTRATO DE PRESTACION DE SERVICIOS No.497 DE 2014 -  OSSA Y ASOCIADOS SA VIAJES Y TURISMOS GRUPO NOBEL</t>
  </si>
  <si>
    <t>CONTRATO DE PRESTACION DE SERVICIOS No. 498 DE 2014 - BRUNO ALBERTO DIAZ OBREGON</t>
  </si>
  <si>
    <t>CONTRATO DE PRESTACION DE SERVICIOS No. 499 DE 2014 - LEONEL FERNANDO CIFUENTES SALINAS</t>
  </si>
  <si>
    <t>CONTRATO DE PRESTACION DE SERVICIOS No. 501 DE 2014 - DIDIER ORLANDO BUITRAGO ROMERO</t>
  </si>
  <si>
    <t>CONTRATO DE PRESTACION DE SERVICIOS No. 502 DE 2014 - WILLIAM JOSE RUIZ CABRERA</t>
  </si>
  <si>
    <t>CONTRATO DE PRESTACION DE SERVICIOS No. 505 DE 2014 - SERGIO IVAN CRUZ BORJA</t>
  </si>
  <si>
    <t>CONTRATO DE PRESTACION DE SERVICIOS No. 506 DE 2014 - CAMILO ARTURO GARZON TAUTA</t>
  </si>
  <si>
    <t>CONTRATO DE PRESTACION DE SERVICIOS No. 508 DE 2014 - CENTRAL PORT AGENCY SAS</t>
  </si>
  <si>
    <t>CONTRATO DE PRESTACION DE SERVICIOS No. 509 DE 2014 - JAIME ALBERTO MARTINEZ LATORRE</t>
  </si>
  <si>
    <t>CONTRATO DE PRESTACION DE SERVICIOS No. 510 DE 2014 - ADALBERTO YOVAN SCOTT ZAMBRANO</t>
  </si>
  <si>
    <t>CONTRATO DE PRESTACION DE SERVICIOS No. 511 DE 2014 - LUIS ERNESTO SALINAS ANGARITA</t>
  </si>
  <si>
    <t>CONTRATO DE PRESTACION DE SERVICIOS No. 516 DE 2014 - GUSTAVO ADOLFO CASTRO CAYCEDO</t>
  </si>
  <si>
    <t>CONTRATO DE PRESTACION DE SERVICIOS No. 517 DE 2014 - WILLIAM ARLEY GARZON APOLINAR</t>
  </si>
  <si>
    <t>CONTRATO DE PRESTACION DE SERVICIOS No. 518 DE 2014 - RICARDO ANDRES PERALTA L´HOESTE</t>
  </si>
  <si>
    <t>CONTRATO DE PRESTACION DE SERVICIOS No. 519 DE 2014 - ORLANDO GONZALEZ PINTO</t>
  </si>
  <si>
    <t>CONTRATO DE PRESTACION DE SERVICIOS No. 520 DE 2014 - ORLANDO GONZALEZ PINTO</t>
  </si>
  <si>
    <t>CONTRATO DE PRESTACION DE SERVICIOS No. 521 DE 2014 - OSCAR DAVID ORTEGA CANTE</t>
  </si>
  <si>
    <t>CONTRATO DE PRESTACION DE SERVICIOS No. 522 DE 2014 - FERNANDO LEON CASTAÑEDA CASTAÑEDA</t>
  </si>
  <si>
    <t>CONTRATO DE PRESTACION DE SERVICIOS No. 523 DE 2014 - JULIO ALEJANDRO RAMIREZ BRAVO</t>
  </si>
  <si>
    <t>CONTRATO DE PRESTACION DE SERVICIOS No. 524 DE 2014 - OMAIRA APONTE ROZO</t>
  </si>
  <si>
    <t>CONTRATO DE PRESTACION DE SERVICIOS No. 526 DE 2014 - SEBASTIAN MEJIA PADILLA</t>
  </si>
  <si>
    <t>CONTRATO DE PRESTACION DE SERVICIOS No. 527  DE 2014 - EDWIN OCTAVIO AVENDAÑO RODRIGUEZ</t>
  </si>
  <si>
    <t>CONTRATO DE PRESTACION DE SERVICIOS No. 528 DE 2014 - OSWALDO RAMIREZ PINZON</t>
  </si>
  <si>
    <t>CONTRATO DE PRESTACION DE SERVICIOS No. 529 DE 2014 - FREDY HERNANDO CASTRO LEAL</t>
  </si>
  <si>
    <t>CONTRATO DE PRESTACION DE SERVICIOS No. 531 DE 2014 - CAROLINA GIRALDO GIRALDO</t>
  </si>
  <si>
    <t>CONTRATO DE PRESTACION DE SERVICIOS No. 532 DE 2014 - YOVANY HUMBERTO CORREDOR</t>
  </si>
  <si>
    <t>CONTRATO DE PRESTACION DE SERVICIOS No. 533 - 2014 ANDREA CAROLINA JIMENEZ ROJAS</t>
  </si>
  <si>
    <t>CONTRATO DE PRESTACION DE SERVICIOS No. 534 - 2014 PERSONAL DE APOYO SAS</t>
  </si>
  <si>
    <t>CONTRATO DE PRESTACION DE SERVICIOS No. 535 - 2014 CARLOS ALBERTO FONSECA PINZON</t>
  </si>
  <si>
    <t>CONTRATO DE PRESTACION DE SERVICIOS No. 536 - 2014 JORGE ALEXANDER PACANCHIQUE CETINA</t>
  </si>
  <si>
    <t>CONTRATO DE PRESTACION DE SERVICIOS No. 537 - 2014 LUIS FERNANDO BERNAL POLO</t>
  </si>
  <si>
    <t>CONTRATO DE PRESTACION DE SERVICIOS No. 538 - 2014 RAFAEL LOPEZ</t>
  </si>
  <si>
    <t>CONTRATO DE PRESTACION DE SERVICIOS No. 539 - 2014 JULIAN AGUDELO HERRERA</t>
  </si>
  <si>
    <t>CONTRATO DE PRESTACION DE SERVICIOS No. 540 - 2014 LADY CAROLINA REYES NARANJO</t>
  </si>
  <si>
    <t>CONTRATO DE PRESTACION DE SERVICIOS No. 541 - 2014 LUISA FERNANDA BAPTISTA GONZALEZ</t>
  </si>
  <si>
    <t>CONTRATO DE PRESTACION DE SERVICIOS No. 542 - 2014 JENNY ALEXANDRA REYES NIÑO</t>
  </si>
  <si>
    <t>CONTRATO DE PRESTACION DE SERVICIOS No. 543 - 2014 CESAR ALBERTO JIMENEZ NIÑO</t>
  </si>
  <si>
    <t>CONTRATO DE PRESTACION DE SERVICIOS No. 544 - 2014 DIRLEY LOPEZ CARO</t>
  </si>
  <si>
    <t>CONTRATO DE PRESTACION DE SERVICIOS No. 545 - 2014 CONGO FILMS SAS</t>
  </si>
  <si>
    <t>CONTRATO DE PRESTACION DE SERVICIOS No. 546 - 2014 JOHANA CAROLINA BAEZ PEREZ</t>
  </si>
  <si>
    <t>CONTRATO DE PRESTACION DE SERVICIOS No. 547 - 2014 JAVIER ENRIQUE  HERNANDEZ MUÑOZ</t>
  </si>
  <si>
    <t>CONTRATO DE PRESTACION DE SERVICIOS No. 548 - 2014 FERNANDO BALLESTEROS VALENCIA</t>
  </si>
  <si>
    <t>CONTRATO DE PRESTACION DE SERVICIOS No. 549 - 2014 HORUS OSORIO DIAZ</t>
  </si>
  <si>
    <t>CONTRATO DE PRESTACION DE SERVICIOS No. 551 - 2014 DIEGO FERNANDO DIOSA CASTILLO</t>
  </si>
  <si>
    <t>CONTRATO DE PRESTACION DE SERVICIOS No. 552 - 2014 DAVID GUSTAVO ARDILA CEDIEL</t>
  </si>
  <si>
    <t>CONTRATO DE PRESTACION DE SERVICIOS No. 553 - 2014 LEONARDO TOVAR MOSQUERA</t>
  </si>
  <si>
    <t>CONTRATO DE PRESTACION DE SERVICIOS No. 554 - 2014 JUAN TOMAS CHAVES SANCHEZ</t>
  </si>
  <si>
    <t>CONTRATO DE PRESTACION DE SERVICIOS No. 555 - 2014 ARNOLD ANTONIO CANTILLO CHAVEZ</t>
  </si>
  <si>
    <t>CONTRATO DE PRESTACION DE SERVICIOS No. 556 - 2014 HECTOR CAMILO USUGA FLOREZ</t>
  </si>
  <si>
    <t>CONTRATO DE PRESTACION DE SERVICIOS No. 557 - 2014 MARIA IRENE TORO VILLAMIZAR</t>
  </si>
  <si>
    <t>CONTRATO DE PRESTACION DE SERVICIOS No. 558 - 2014 VICTOR DAVID TARAZONA MENDEZ</t>
  </si>
  <si>
    <t>CONTRATO DE PRESTACION DE SERVICIOS No. 559 DE 2014 - JAVIER GIOVANNI ALDANA MARTINEZ</t>
  </si>
  <si>
    <t>CONTRATO DE PRESTACION DE SERVICIOS No. 560 DE 2014 -  CARLOS JULIO CIFUENTES ZEA</t>
  </si>
  <si>
    <t>CONTRATO DE PRESTACION DE SERVICIOS No. 561 DE 2014 - ARCENIO ROBELTO VALDERRAMA</t>
  </si>
  <si>
    <t>CONTRATO DE PRESTACION DE SERVICIOS No. 562 DE 2014 - JUAN VICENTE GOMEZ HERNANDEZ</t>
  </si>
  <si>
    <t>CONTRATO DE PRESTACION DE SERVICIOS No. 563 DE 2014 - MARIA DEL PILAR JIMENEZ</t>
  </si>
  <si>
    <t>CONTRATO DE PRESTACION DE SERVICIOS No. 564 DE 2014 - MARTHA VIVIANA VELASQUEZ NEIRA</t>
  </si>
  <si>
    <t>CONTRATO DE PRESTACION DE SERVICIOS No. 565 DE 2014 - CARLOS ALBERTO RINCON VARGAS</t>
  </si>
  <si>
    <t>CONTRATO DE PRESTACION DE SERVICIOS No. 566 DE 2014 - NELSY VIVIANA ARTEAGA</t>
  </si>
  <si>
    <t>CONTRATO DE PRESTACION DE SERVICIOS No. 567  DE 2014 - OSCAR MAURICIO LUNA CALDERON</t>
  </si>
  <si>
    <t>CONTRATO DE PRESTACION DE SERVICIOS No. 568 DE 2014 - MAHYCOL EDUARDO BOTELLO BETANCOURTH</t>
  </si>
  <si>
    <t>CONTRATO DE PRESTACION DE SERVICIOS No. 569 DE 2014 - CLAUDIA JULIANA CORONEL CASTRO</t>
  </si>
  <si>
    <t>CONTRATO DE PRESTACION DE SERVICIOS No.570 DE 2014 - PAULA ANDREA ESTRADA LOPEZ</t>
  </si>
  <si>
    <t>CONTRATO DE PRESTACION DE SERVICIOS No. 571 DE 2014 - DIANA PAOLA BARRERA CONTRERAS</t>
  </si>
  <si>
    <t>CONTRATO DE PRESTACION DE SERVICIOS No. 572 DE 2014 - MANU CINE SAS</t>
  </si>
  <si>
    <t>CONTRATO DE PRESTACION DE SERVICIOS No.573 DE 2014 - JEIMY LIZETH CASAS ORTIZ</t>
  </si>
  <si>
    <t>CONTRATO DE PRESTACION DE SERVICIOS No. 574 DE 2014 - MANUEL ANTONIO GOMEZ GUTIERREZ</t>
  </si>
  <si>
    <t>CONTRATO DE PRESTACION DE SERVICIOS No. 575 DE 2014 - MILTON EUGENIO LOPEZ ARRUBLA</t>
  </si>
  <si>
    <t>CONTRATO DE PRESTACION DE SERVICIOS No. 576 DE 2014 - LINA CONSTANZA SAMBONI JOVEN</t>
  </si>
  <si>
    <t>CONTRATO DE PRESTACION DE SERVICIOS No. 579 DE 2014 - CARLOS ALBERTO NUÑEZ HUERTAS</t>
  </si>
  <si>
    <t>CONTRATO DE PRESTACION DE SERVICIOS No. 580 DE 2014 - JOSE MIGUEL SANCHEZ GIRALDO</t>
  </si>
  <si>
    <t>CONTRATO DE PRESTACION DE SERVICIOS No. 582 DE 2014 - MONICA ADRIANA BARRERA GUARIN</t>
  </si>
  <si>
    <t>CONTRATO DE PRESTACION DE SERVICIOS No. 583 DE 2014 - SONIA HIDALITH BARRERA GUTIERREZ</t>
  </si>
  <si>
    <t>CONTRATO DE PRESTACION DE SERVICIOS No. 584 DE 2014 - CIFRAS Y CONCEPTOS SA</t>
  </si>
  <si>
    <t>CONTRATO DE PRESTACION DE SERVICIOS No. 585 DE 2014 DEBATE DEMOCRATICO</t>
  </si>
  <si>
    <t>CONTRATO DE PRESTACION DE SERVICIOS No. 586 DE 2014 ERNESTO JOSE MARTINEZ CORREA</t>
  </si>
  <si>
    <t>CONTRATO DE PRESTACION DE SERVICIOS No. 587 DE 2014 MARIA DEL PILAR ALVAREZ</t>
  </si>
  <si>
    <t>CONTRATO DE PRESTACION DE SERVICIOS No. 588 DE 2014 VICTOR HUGO HERNANDEZ RENDON</t>
  </si>
  <si>
    <t>CONTRATO DE PRESTACION DE SERVICIOS No. 589 DE 2014 MARIA EUGENIA ARBOLEDA QUIÑONEZ</t>
  </si>
  <si>
    <t>CONTRATO DE PRESTACION DE SERVICIOS No. 590 DE 2014 JULIAN DAVID SACRISTAN BLANCO</t>
  </si>
  <si>
    <t>CONTRATO DE PRESTACION DE SERVICIOS No. 591 DE 2014 OMAR FELIPE MENDEZ DELGADO</t>
  </si>
  <si>
    <t>CONTRATO DE PRESTACION DE SERVICIOS No. 592 DE 2014 LEOPOLDA ROJAS MENA</t>
  </si>
  <si>
    <t>CONTRATO DE PRESTACION DE SERVICIOS No. 593 DE 2014 JULIANA ESPINEL RICO</t>
  </si>
  <si>
    <t>CONTRATO DE PRESTACION DE SERVICIOS No. 594 DE 2014 2 35 DIGITAL S.A.S</t>
  </si>
  <si>
    <t>CONTRATO DE PRESTACION DE SERVICIOS No. 595 DE 2014 DANIEL CAMILO DIAZ ARISTIZABAL</t>
  </si>
  <si>
    <t>CONTRATO DE PRESTACION DE SERVICIOS No. 600 DE 2014 JOSUE ELIATH FORERO MURCIA</t>
  </si>
  <si>
    <t>CONTRATO DE PRESTACION DE SERVICIOS No. 602 DE 2014 MAURICIO BOLIVAR CASTRO</t>
  </si>
  <si>
    <t>CONTRATO DE PRESTACION DE SERVICIOS No. 603 DE 2014 LAURA GABRIELA GIL SAVASTANO</t>
  </si>
  <si>
    <t>CONTRATO DE PRESTACION DE SERVICIOS No. 604 DE 2014 INDUSTRIAL TAYLOR S.A.S.</t>
  </si>
  <si>
    <t>CONTRATO DE PRESTACION DE SERVICIOS No. 605 DE 2014 FRANCISCO JAVIER RUEDA QUIROGA</t>
  </si>
  <si>
    <t>CONTRATO DE PRESTACION DE SERVICIOS No. 607 - 2014 ANA HARLEN MOSQUERA PALACIOS</t>
  </si>
  <si>
    <t>CONTRATO DE PRESTACION DE SERVICIOS No. 608 - 2014 CAMILO ANDRES AMORES FONSECA</t>
  </si>
  <si>
    <t>CONTRATO DE PRESTACION DE SERVICIOS No. 609 - 2014 NOVASOFT SAS</t>
  </si>
  <si>
    <t>CONTRATO DE PRESTACION DE SERVICIOS No. 610 - 2014 MARIA EUGENIA TOVAR ROJAS</t>
  </si>
  <si>
    <t>CONTRATO DE PRESTACION DE SERVICIOS No. 612 - 2014 AYDA JISETH CORTES CORTES</t>
  </si>
  <si>
    <t>CONTRATO DE PRESTACION DE SERVICIOS No. 613 - 2014 LINA MARIA GONZALEZ MONTOYA</t>
  </si>
  <si>
    <t>CONTRATO DE PRESTACION DE SERVICIOS No. 614 - 2014 GISELLE ANDREA GENEY CELIS</t>
  </si>
  <si>
    <t>CONTRATO DE PRESTACION DE SERVICIOS No. 615 - 2014 CLAUDIA PATRICIA BAUTISTA ARIAS</t>
  </si>
  <si>
    <t>CONTRATO DE PRESTACION DE SERVICIOS No. 616 - 2014 INTI YURAQ AVILA POVEDA</t>
  </si>
  <si>
    <t>CONTRATO DE PRESTACION DE SERVICIOS No. 617 - 2014 SERGIO IVAN GARZON MORENO</t>
  </si>
  <si>
    <t>CONTRATO DE PRESTACION DE SERVICIOS No. 618 - 2014 NELSON ALEJANDRO LA TORRE VILLALBA</t>
  </si>
  <si>
    <t>CONTRATO DE PRESTACION DE SERVICIOS No. 619 - 2014 ANGIE CAROLINA GOMEZ PINILLA</t>
  </si>
  <si>
    <t>CONTRATO DE PRESTACION DE SERVICIOS No. 620 - 2014 MIGUEL ERNESTO HERNANDEZ PRADA</t>
  </si>
  <si>
    <t>CONTRATO DE PRESTACION DE SERVICIOS No. 621 - 2014 RAFAEL ANTONIO TORREGROZA JIMENEZ</t>
  </si>
  <si>
    <t>CONTRATO DE PRESTACION DE SERVICIOS No. 622 - 2014 JORGE ANDRES QUINTERO TACHACK</t>
  </si>
  <si>
    <t>CONTRATO DE PRESTACION DE SERVICIOS No. 623 - 2014 LIZETH JULIANA MOLANO CORTES</t>
  </si>
  <si>
    <t>CONTRATO DE PRESTACION DE SERVICIOS No. 624 - 2014 CAMILA ANDREA CHAIN LONDOÑO</t>
  </si>
  <si>
    <t>CONTRATO DE PRESTACION DE SERVICIOS No. 625 - 2014 JUAN CARLOS MONCAYO DIAZGRANADOS</t>
  </si>
  <si>
    <t>CONTRATO DE PRESTACION DE SERVICIOS No. 626 - 2014 FABIAN ESTEBAN CHARRY RODRIGUEZ</t>
  </si>
  <si>
    <t>CONTRATO DE PRESTACION DE SERVICIOS No. 627 DE 2014 - DIEGO ALEJANDRO LOPEZ CALERO</t>
  </si>
  <si>
    <t>CONTRATO DE PRESTACION DE SERVICIOS No. 628 DE 2014 - WILSON JAVIER ARDILA FAJARDO</t>
  </si>
  <si>
    <t>CONTRATO DE PRESTACION DE SERVICIOS No. 629 DE 2014 - ANDRES ALEXANDER VARGAS BARRAGAN</t>
  </si>
  <si>
    <t>CONTRATO DE PRESTACION DE SERVICIOS No. 630 DE 2014 - LUISA FERNANDA MURCIA MARTINEZ</t>
  </si>
  <si>
    <t>CONTRATO DE PRESTACION DE SERVICIOS No. 631 DE 2014 - CINDY LORENA PEREZ CARDENAS</t>
  </si>
  <si>
    <t>CONTRATO DE PRESTACION DE SERVICIOS No. 632 DE 2014 - JESUS CAMILO DIAZ AREVALO</t>
  </si>
  <si>
    <t>CONTRATO DE PRESTACION DE SERVICIOS No. 633 DE 2014 - SOHANY PATRICIA LARA LOPEZ</t>
  </si>
  <si>
    <t>CONTRATO DE PRESTACION DE SERVICIOS No. 634 DE 2014 - MARIA ANGELA OROZCO HOLGUIN</t>
  </si>
  <si>
    <t>CONTRATO DE PRESTACION DE SERVICIOS No. 635 DE 2014 - CLAUDIA MILENA VIVAS ORTIZ</t>
  </si>
  <si>
    <t>CONTRATO DE PRESTACION DE SERVICIOS No. 636 DE 2014 - GIOVANNY ANDRES DUQUINO HERNANDEZ</t>
  </si>
  <si>
    <t>CONTRATO DE PRESTACION DE SERVICIOS No. 637 DE 2014 - CRISTIAN FELIPE ESCOBAR OSMA</t>
  </si>
  <si>
    <t>CONTRATO DE PRESTACION DE SERVICIOS No. 638 DE 2014 - LIZA MARIA ROJAS RUBIANO</t>
  </si>
  <si>
    <t>CONTRATO DE PRESTACION DE SERVICIOS No. 639 DE 2014 - JULIETH PAOLA PEREZ OROZCO</t>
  </si>
  <si>
    <t>CONTRATO DE PRESTACION DE SERVICIOS No. 640 DE 2014 - JUAN GUILLERMO HERRERA LOPEZ</t>
  </si>
  <si>
    <t>CONTRATO DE PRESTACION DE SERVICIOS No. 641 DE 2014 - GREIDY MARLEN BARRERA</t>
  </si>
  <si>
    <t>CONTRATO DE PRESTACION DE SERVICIOS No. 642 DE 2014 - GUILLERMO SEPULVEDA GONZALEZ</t>
  </si>
  <si>
    <t>CONTRATO DE PRESTACION DE SERVICIOS No. 643 DE 2014 - KATERINE LIZETH LARA ROJAS</t>
  </si>
  <si>
    <t>CONTRATO DE PRESTACION DE SERVICIOS No. 644 DE 2014 - DIEGO ANDRES ESCOBAR OSMA</t>
  </si>
  <si>
    <t>CONTRATO DE PRESTACION DE SERVICIOS No. 645 DE 2014 - ELIZABETH GAMBA CRUZ</t>
  </si>
  <si>
    <t>CONTRATO DE PRESTACION DE SERVICIOS No. 646 DE 2014 - ELKIN MAURICIO SOLORZANO ORTIZ</t>
  </si>
  <si>
    <t>CONTRATO DE PRESTACION DE SERVICIOS No. 647 DE 2014 - HORST FREDDY WALDMAN GAMBOA</t>
  </si>
  <si>
    <t>CONTRATO DE PRESTACION DE SERVICIOS No. 648 DE 2014 - DIANA MARCELA LEAL PINILLA</t>
  </si>
  <si>
    <t>CONTRATO DE PRESTACION DE SERVICIOS No. 649 DE 2014 - CARLOS AUGUSTO MELENDEZ VILLAMIZAR</t>
  </si>
  <si>
    <t>CONTRATO DE PRESTACION DE SERVICIOS No. 650 DE 2014 ANGEL YAIR MIRANDA PERDOMO</t>
  </si>
  <si>
    <t>CONTRATO DE PRESTACION DE SERVICIOS No. 651 DE 2014 HECTOR MANUEL VILLAMIL RODRIGUEZ</t>
  </si>
  <si>
    <t>CONTRATO DE PRESTACION DE SERVICIOS No. 652 DE 2014 MARIO ALEJANDRO ARROYABE ARANGO</t>
  </si>
  <si>
    <t>CONTRATO DE PRESTACION DE SERVICIOS No. 653 DE 2014 PEDRO NEL SALINAS CASTELLANOS</t>
  </si>
  <si>
    <t>CONTRATO DE PRESTACION DE SERVICIOS No. 654 DE 2014 NOELIA BELLO BUSTAMANTE</t>
  </si>
  <si>
    <t>CONTRATO DE PRESTACION DE SERVICIOS No. 655 DE 2014 ANA MARIA ARANGO DOMINGUEZ</t>
  </si>
  <si>
    <t>CONTRATO DE PRESTACION DE SERVICIOS No. 656 DE 2014 BEATRIZ LILIANA SALAR RAMIREZ</t>
  </si>
  <si>
    <t>CONTRATO DE PRESTACION DE SERVICIOS No. 657 DE 2014 MARCIA YULIETA PENAGOS PEÑA</t>
  </si>
  <si>
    <t>CONTRATO DE PRESTACION DE SERVICIOS No. 658 DE 2014 HUGO JAVIER PIEDRAHITA RIAÑO</t>
  </si>
  <si>
    <t>CONTRATO DE PRESTACION DE SERVICIOS No. 659 DE 2014 INGRID JOHANNA PARADA MENDOZA</t>
  </si>
  <si>
    <t>CONTRATO DE PRESTACION DE SERVICIOS No. 660 DE 2014 IVAN GERARDO CRUZ ACEVEDO</t>
  </si>
  <si>
    <t>CONTRATO DE PRESTACION DE SERVICIOS No. 661 DE 2014 FRANCISCO JOSE PIEDRAHITA RODRIGUEZ</t>
  </si>
  <si>
    <t>CONTRATO DE PRESTACION DE SERVICIOS No. 662 DE 2014 DAVID FELIPE APONTE</t>
  </si>
  <si>
    <t>CONTRATO DE PRESTACION DE SERVICIOS No. 663 DE 2014 ANDRES ELIAS ESCOBAR JULIAO</t>
  </si>
  <si>
    <t>CONTRATO DE PRESTACION DE SERVICIOS No. 664 DE 2014 JOSE LEONARDO CASTRO ROJAS</t>
  </si>
  <si>
    <t>CONTRATO DE PRESTACION DE SERVICIOS No. 665 DE 2014 SEBASTIAN COSSIO ARANGO</t>
  </si>
  <si>
    <t>CONTRATO DE PRESTACION DE SERVICIOS No. 666 DE 2014 PAULA YOLANDA ARDILA ARIZA</t>
  </si>
  <si>
    <t>CONTRATO DE PRESTACION DE SERVICIOS No. 667 DE 2014 GUSTAVO ALEJANDRO TIRIAT OSMAN</t>
  </si>
  <si>
    <t>CONTRATO DE PRESTACION DE SERVICIOS No. 668 JAVIER AMAYA GALVIS</t>
  </si>
  <si>
    <t>CONTRATO DE PRESTACION DE SERVICIOS No. 669 DE 2014 CARLOS RUBIO RODRIGUEZ</t>
  </si>
  <si>
    <t>CONTRATO DE PRESTACION DE SERVICIOS No. 670 DE 2014 EDGAR SANTAMARIA VANEGAS</t>
  </si>
  <si>
    <t>CONTRATO DE PRESTACION DE SERVICIOS No. 671 DE 2014 HECTOR ALEJANDRO DURAN MURCIA</t>
  </si>
  <si>
    <t>CONTRATO DE PRESTACION DE SERVICIOS No. 672 DE 2014 SEBASTIAN GAVIRIA PACHECO</t>
  </si>
  <si>
    <t>CONTRATO DE PRESTACION DE SERVICIOS No. 673 DE 2014 LUISA FERNANDA SORIA REDONDO</t>
  </si>
  <si>
    <t>CONTRATO DE PRESTACION DE SERVICIOS No. 674 DE 2014 GERMAN ALBERTO CASTILLO CLAVIJO</t>
  </si>
  <si>
    <t>CONTRATO DE PRESTACION DE SERVICIOS No. 675 DE 2014 DANIEL IVAN TORRES VERGARA</t>
  </si>
  <si>
    <t>CONTRATO DE PRESTACION DE SERVICIOS No. 677 DE 2014 - ADRIANA HERNANDEZ BARRIOS</t>
  </si>
  <si>
    <t>CONTRATO DE PRESTACION DE SERVICIOS No. 678 DE 2014 - NARDA XIMENA GOMEZ ESLAVA</t>
  </si>
  <si>
    <t>CONTRATO DE PRESTACION DE SERVICIOS No. 679 DE 2014 - 01MARIA PAULA FONSECA GOMEZ</t>
  </si>
  <si>
    <t>CONTRATO DE PRESTACION DE SERVICIOS No. 680 DE 2014 - MYRIAM JIMENA SANTAMARIA QUIROGA</t>
  </si>
  <si>
    <t>CONTRATO DE PRESTACION DE SERVICIOS No. 681 DE 2014 - DEISY MILENA FLORES ALFONSO</t>
  </si>
  <si>
    <t>CONTRATO DE PRESTACION DE SERVICIOS No. 682  DE 2014 - VIGILANCIA ACOSTA LTDA</t>
  </si>
  <si>
    <t>CONTRATO DE PRESTACION DE SERVICIOS No. 683 DE 2014 - JAIME RUEDA PEDRAZA</t>
  </si>
  <si>
    <t>CONTRATO DE PRESTACION DE SERVICIOS No. 684 DE 2014 - CAROL ANDRES RUMIE DEL CASTILLO</t>
  </si>
  <si>
    <t>CONTRATO DE PRESTACION DE SERVICIOS No. 685 DE 2014 - DIANA MARCELA GIRALDO LOPEZ</t>
  </si>
  <si>
    <t>CONTRATO DE PRESTACION DE SERVICIOS No. 686 DE 2014 - JORGE ESTEBAN GALEANO CUATINDOY</t>
  </si>
  <si>
    <t>CONTRATO DE PRESTACION DE SERVICIOS No. 687 DE 2014 - PABLO ALEXANDER BASTIDAS GUATAQUI</t>
  </si>
  <si>
    <t>CONTRATO DE PRESTACION DE SERVICIOS No. 688 DE 2014 - JOHN JAIRO RODRIGUEZ HERNANDEZ</t>
  </si>
  <si>
    <t>CONTRATO DE PRESTACION DE SERVICIOS No. 689 DE 2014 - LINA YUNEBEE PEÑA POVEDA</t>
  </si>
  <si>
    <t>CONTRATO DE PRESTACION DE SERVICIOS No. 690 DE 2014 - MAURICIO RENE PICHOT ELLES</t>
  </si>
  <si>
    <t>CONTRATO DE PRESTACION DE SERVICIOS No. 691 DE 2014 - FREDDY CANCHON NARANJO</t>
  </si>
  <si>
    <t>CONTRATO DE PRESTACION DE SERVICIOS No. 692 DE 2014 - OMAR LEONARDO NEIRA VARGAS</t>
  </si>
  <si>
    <t>CONTRATO DE PRESTACION DE SERVICIOS No. 693 DE 2014 - ANDRES STEVEN SALAMANCA BURGOS</t>
  </si>
  <si>
    <t>CONTRATO DE PRESTACION DE SERVICIOS No. 694 - 2014 NELSON ARMESTO ECHAVEZ</t>
  </si>
  <si>
    <t>CONTRATO DE PRESTACION DE SERVICIOS No. 696 - 2014 JOSE MANUEL JIMENEZ ORTIZ</t>
  </si>
  <si>
    <t>CONTRATO DE PRESTACION DE SERVICIOS No. 697 - 2014 LADY BIBIANA BELLO GOMEZ</t>
  </si>
  <si>
    <t>CONTRATO DE PRESTACION DE SERVICIOS No. 698 - 2014 CAMILO ANDRES CAICEDO ESTRADA</t>
  </si>
  <si>
    <t>CONTRATO DE PRESTACION DE SERVICIOS No. 699 - 2014 JOSE HERNANDO ZAPATA GALEANO</t>
  </si>
  <si>
    <t>CONTRATO DE PRESTACION DE SERVICIOS No. 700 - 2014 CARLOS ALBERTO GUZMAN PISSA</t>
  </si>
  <si>
    <t>CONTRATO DE PRESTACION DE SERVICIOS No. 701 - 2014 DEYSA YANETH RAYO ANGULO</t>
  </si>
  <si>
    <t>CONTRATO DE PRESTACION DE SERVICIOS No. 702 - 2014 DANIEL ANDRES PORRAS TIBATA</t>
  </si>
  <si>
    <t>CONTRATO DE PRESTACION DE SERVICIOS No. 703 - 2014 JULIAN CAMELO MATEUS</t>
  </si>
  <si>
    <t>CONTRATO DE PRESTACION DE SERVICIOS No. 704 - 2014 VICTOR JULIO CARDENAS RUBIANO</t>
  </si>
  <si>
    <t>CONTRATO DE PRESTACION DE SERVICIOS No. 705 - 2014 CRISTIAN JAVIER SANCHEZ BERRIO</t>
  </si>
  <si>
    <t>CONTRATO DE PRESTACION DE SERVICIOS No. 706 - 2014 NELSON JAIRO RINCON MARTINEZ</t>
  </si>
  <si>
    <t>CONTRATO DE PRESTACION DE SERVICIOS No. 707 - 2014 YANETT LILIANA MANZANO OJEDA</t>
  </si>
  <si>
    <t>CONTRATO DE PRESTACION DE SERVICIOS No. 708 - 2014 JHON FREDY GARCIA LOPEZ</t>
  </si>
  <si>
    <t>CONTRATO DE PRESTACION DE SERVICIOS No. 709 - 2014 HEIDY JOHANNA PALACIO SANCHEZ</t>
  </si>
  <si>
    <t>CONTRATO DE PRESTACION DE SERVICIOS No. 710 - 2014 FELIPE MORENO SALAZAR</t>
  </si>
  <si>
    <t>CONTRATO DE PRESTACION DE SERVICIOS No. 711 - 2014 CARIN VICTORIA TURIZO ROMERO</t>
  </si>
  <si>
    <t>CONTRATO DE PRESTACION DE SERVICIOS No. 712 - 2014 SANDRA PATRICIA HERRERA MEJIA</t>
  </si>
  <si>
    <t>CONTRATO DE PRESTACION DE SERVICIOS No. 713 - 2014 JAIME NELSON ALEJO RINCON</t>
  </si>
  <si>
    <t>CONTRATO DE PRESTACION DE SERVICIOS No. 714 DE 2014 MIGUEL RAMIRO GIL MENDEZ</t>
  </si>
  <si>
    <t>CONTRATO DE PRESTACION DE SERVICIOS No. 715 DE 2014 JULIE ANDREA TORRES GARCIA</t>
  </si>
  <si>
    <t>CONTRATO DE PRESTACION DE SERVICIOS No. 717 DE 2014 FELIPE HERNANDO SINISTERRA GONZALEZ</t>
  </si>
  <si>
    <t>CONTRATO DE PRESTACION DE SERVICIOS No. 720 DE 2014 CAROLINA ROBLEDO FORERO</t>
  </si>
  <si>
    <t>CONTRATO DE PRESTACION DE SERVICIOS No. 722 DE 2014 ALEJANDRA SOZA PEÑA</t>
  </si>
  <si>
    <t>CONTRATO DE PRESTACION DE SERVICIOS No. 725 DE 2014 DELICIAS AMANDA SAS</t>
  </si>
  <si>
    <t>CONTRATO DE PRESTACION DE SERVICIOS No. 727 DE 2014 SERGIO ANDRES BUITRAGO ARIAS</t>
  </si>
  <si>
    <t>CONTRATO DE PRESTACION DE SERVICIOS No. 728 DE 2014 JAIME ALBERTO MARTINEZ CAMARGO</t>
  </si>
  <si>
    <t>CONTRATO DE PRESTACION DE SERVICIOS No. 729 DE 2014 RAFAEL IGNACIO HERNANDEZ BARRIOS</t>
  </si>
  <si>
    <t>CONTRATO DE PRESTACION DE SERVICIOS No. 730 DE 2014 LOPOSIBLE FILMS S.A.S.</t>
  </si>
  <si>
    <t>CONTRATO DE PRESTACION DE SERVICIOS No. 731 DE 2014 DAVID SANTIAGO HIGUERA PEDRAZA</t>
  </si>
  <si>
    <t>CONTRATO DE PRESTACION DE SERVICIOS No. 732 DE 2014 GRUPO SAGITARIO S.A.S.</t>
  </si>
  <si>
    <t>CONTRATO DE PRESTACION DE SERVICIOS No. 735 DE 2014 MARTHA CATALINA RODRIGUEZ CERVANTES</t>
  </si>
  <si>
    <t>CONTRATO DE PRESTACION DE SERVICIOS No. 736 DE 2014 SURTIDOR FOTOGRAFICO COMERCIAL LTDA</t>
  </si>
  <si>
    <t>CONTRATO DE PRESTACION DE SERVICIOS No. 737 DE 2014 MARIO ANDRES CUBILLOS PEÑA</t>
  </si>
  <si>
    <t>CONTRATO DE PRESTACION DE SERVICIOS No. 738 DE 2014 SONIA HIDALITH BARRERA GUTIERREZ</t>
  </si>
  <si>
    <t>CONTRATO DE PRESTACION DE SERVICIOS No. 739 DE 2014 AUTENTICA COMUNICACIONES S.A.S.</t>
  </si>
  <si>
    <t>CONTRATO DE PRESTACION DE SERVICIOS No. 740 DE 2014 JESUS DAVID GUTIERREZ GONZALEZ</t>
  </si>
  <si>
    <t>CONTRATO DE PRESTACION DE SERVICIOS No. 742 DE 2014 RICHARD LEONEL AGUDELO ALFONSO</t>
  </si>
  <si>
    <t>CONTRATO DE PRESTACION DE SERVICIOS No. 743 DE 2014 GERMAN ALBERTO RAMIREZ GOMEZ</t>
  </si>
  <si>
    <t>CONTRATO DE PRESTACION DE SERVICIOS No. 744 DE 2014 TELEVIDEO SA</t>
  </si>
  <si>
    <t>CONTRATO DE PRESTACION DE SERVICIOS No. 747 DE 2014 - GABRIEL EDUARDO GROSSO GUZMAN</t>
  </si>
  <si>
    <t>CONTRATO DE PRESTACION DE SERVICIOS No. 748 DE 2014 - LUIS FELIPE GIRALDO RAMIREZ</t>
  </si>
  <si>
    <t>CONTRATO DE PRESTACION DE SERVICIOS No. 749 DE 2014 - LIZA FERNANDA ROJAS ALDANA</t>
  </si>
  <si>
    <t>CONTRATO DE PRESTACION DE SERVICIOS No. 750 DE 2014 - JONNATHAN MONTES GONZALEZ</t>
  </si>
  <si>
    <t>CONTRATO DE PRESTACION DE SERVICIOS No. 751 DE 2014 - HENRY SAMUEL MORALES GUZMAN</t>
  </si>
  <si>
    <t>CONTRATO DE PRESTACION DE SERVICIOS No. 752 DE 2014 -  LAURA GISELLE GONZALEZ FRANCO</t>
  </si>
  <si>
    <t>CONTRATO DE PRESTACION DE SERVICIOS No. 753 DE 2014 - MANU CINE SAS</t>
  </si>
  <si>
    <t>CONTRATO DE PRESTACION DE SERVICIOS No. 754 DE 2014 - ANDRES FERNANDO MORALES CIFUENTES</t>
  </si>
  <si>
    <t>CONTRATO DE PRESTACION DE SERVICIOS No. 755 DE 2014 - AGAPE ALIMENTOS  SAS</t>
  </si>
  <si>
    <t>CONTRATO DE PRESTACION DE SERVICIOS No. 756 DE 2014 - LUIS ERNESTO PATIÑO CASALLAS</t>
  </si>
  <si>
    <t>CONTRATO DE PRESTACION DE SERVICIOS No. 757 DE 2014 - JORGE ANDRES QUINTERO TACHACK</t>
  </si>
  <si>
    <t>CONTRATO DE PRESTACION DE SERVICIOS No. 758 DE 2014 - WILSON JAVIER CAMACHO SANCHEZ</t>
  </si>
  <si>
    <t>CONTRATO DE PRESTACION DE SERVICIOS No. 759 DE 2014 - DANIEL ALEJANDRO PINILLA CADAVID</t>
  </si>
  <si>
    <t>CONTRATO DE PRESTACION DE SERVICIOS No. 760 DE 2014 - GLORIA ISABEL ORTEGA PEREZ</t>
  </si>
  <si>
    <t>CONTRATO DE PRESTACION DE SERVICIOS No. 761 DE 2014 - NATALIA TORRES HERNANDEZ</t>
  </si>
  <si>
    <t>CONTRATO DE PRESTACION DE SERVICIOS No. 762 DE 2014 - JOANA ARIAS ECHAVARRIA</t>
  </si>
  <si>
    <t>CONTRATO DE PRESTACION DE SERVICIOS No. 764 DE 2014 - PLATCOM SAS</t>
  </si>
  <si>
    <t>CONTRATO DE PRESTACION DE SERVICIOS No. 765 DE 2014 - DANNY ALEXANDER RUBIO MORA</t>
  </si>
  <si>
    <t>CONTRATO DE PRESTACION DE SERVICIOS No. 767 de 2014 - NEW ART TV ESCENOGRAFIAS SAS</t>
  </si>
  <si>
    <t>CONTRATO DE PRESTACION DE SERVICIOS No. 768 DE 2014 - JHEYSON EDUARDO FRESNEDA ARIAS</t>
  </si>
  <si>
    <t>CONTRATO DE PRESTACION DE SERVICIOS No. 769 DE 2014 - RAFAEL IVAN MONTES RAMIREZ</t>
  </si>
  <si>
    <t>CONTRATO DE PRESTACION DE SERVICIOS No. 773 DE 2014 - JUAN MANUEL SOLANO PEÑA</t>
  </si>
  <si>
    <t>CONTRATO DE PRESTACION DE SERVICIOS No. 774 DE 2014 - MAPFRE SEGUROS GENERALES DE COLOMBIA SA</t>
  </si>
  <si>
    <t>CONTRATO DE PRESTACION DE SERVICIOS No. 775 - 2014 JHON JAIME CIFUENTES TRUJILLO</t>
  </si>
  <si>
    <t>CONTRATO DE PRESTACION DE SERVICIOS No. 777 - 2014  JUAN NICOLAS SUAREZ YUKOPILA</t>
  </si>
  <si>
    <t>CONTRATO DE PRESTACION DE SERVICIOS No. 778 - 2014 CAMILO ARBELAEZ GOMEZ</t>
  </si>
  <si>
    <t>CONTRATO DE PRESTACION DE SERVICIOS No. 779 - 2014 COMPUTEL SYSTEM SAS</t>
  </si>
  <si>
    <t>CONTRATO DE PRESTACION DE SERVICIOS No. 781 - 2014 LINA MERCEDES VASQUEZ BOTELLO</t>
  </si>
  <si>
    <t>CONTRATO DE PRESTACION DE SERVICIOS No. 782 - 2014 ANTONIO MORALES RIVEIRA</t>
  </si>
  <si>
    <t>CONTRATO DE PRESTACION DE SERVICIOS No. 783 - 2014 ANDRES FELIPE ROMERO MANCHOLA</t>
  </si>
  <si>
    <t>CONTRATO DE PRESTACION DE SERVICIOS No. 784 - 2014  JEIMY LIZETH CASAS ORTIZ</t>
  </si>
  <si>
    <t>CONTRATO DE PRESTACION DE SERVICIOS No. 785 - 2014 OMAR FELIPE MENDEZ DELGADO</t>
  </si>
  <si>
    <t>CONTRATO DE PRESTACION DE SERVICIOS No. 786 - 2014 NICOLAS DAVID CASTILLO GONZALEZ</t>
  </si>
  <si>
    <t>CONTRATO DE PRESTACION DE SERVICIOS No. 787 - 2014 NICOLAS JAIMES CASTAÑO</t>
  </si>
  <si>
    <t>CONTRATO DE PRESTACION DE SERVICIOS No. 788 - 2014 GLORIA AMPARO REYES SUAREZ</t>
  </si>
  <si>
    <t>CONTRATO DE PRESTACION DE SERVICIOS No. 789 - 2014 OSCAR DAVID ORTEGA CANTE</t>
  </si>
  <si>
    <t>CONTRATO DE PRESTACION DE SERVICIOS No. 790 - 2014 OLGA LUCIA SANABRIA RODRIGUEZ</t>
  </si>
  <si>
    <t>CONTRATO DE PRESTACION DE SERVICIOS No. 791 DE 2013 OCTAVIO MAURICIO JIMENEZ BETANCOURT</t>
  </si>
  <si>
    <t>CONTRATO DE PRESTACION DE SERVICIOS No. 792 DE 2013 OSCAR DAVID GONZALEZ SUAREZ</t>
  </si>
  <si>
    <t>CONTRATO DE PRESTACION DE SERVICIOS No. 793 DE 2013 IVAN DARIO SIERRA  MENDEZ</t>
  </si>
  <si>
    <t>CONTRATO DE PRESTACION DE SERVICIOS No. 794 DE 2013 JUAN CARLOS MURILLO SILVA</t>
  </si>
  <si>
    <t>CONTRATO DE PRESTACION DE SERVICIOS No. 795 DE 2013 JOSE DOLORES CALDERON GUEVARA</t>
  </si>
  <si>
    <t>CONTRATO DE PRESTACION DE SERVICIOS No. 796 DE 2013 MARTHA VIVIANA VELASQUEZ NEIRA</t>
  </si>
  <si>
    <t>CONTRATO DE PRESTACION DE SERVICIOS No. 797 DE 2013 CESAR ALBERTO SANCHEZ CERERO</t>
  </si>
  <si>
    <t>CONTRATO DE PRESTACION DE SERVICIOS No. 798 DE 2013 DIANA LEONOR MARTINEZ VIDALES</t>
  </si>
  <si>
    <t>CONTRATO DE PRESTACION DE SERVICIOS No. 799 DE 2013 ROSA MARGOTH BONILLA AVILA</t>
  </si>
  <si>
    <t>CONTRATO DE PRESTACION DE SERVICIOS No. 802 DE 2013 CARLOS ANDRES ENRIQUEZ LOZANO</t>
  </si>
  <si>
    <t>CONTRATO DE PRESTACION DE SERVICIOS No. 803 DE 2013 LUCAS BERNAL NIÑO</t>
  </si>
  <si>
    <t>CONTRATO DE PRESTACION DE SERVICIOS No. 804 DE 2013 OSCAR EFREN DIAZ NARANJO</t>
  </si>
  <si>
    <t>CONTRATO DE PRESTACION DE SERVICIOS No. 805 DE 2013 DANIEL FELIPE CUELLAR</t>
  </si>
  <si>
    <t>CONTRATO DE PRESTACION DE SERVICIOS No. 806 DE 2013 VICTOR HUGO LOPEZ GODOY</t>
  </si>
  <si>
    <t>CONTRATO DE PRESTACION DE SERVICIOS No. 807 DE 2013 CINDY LORENA ARIZA RUBIANO</t>
  </si>
  <si>
    <t>CONTRATO DE PRESTACION DE SERVICIOS No. 808 DE 2013 JOSE ANGEL PEÑA MARTINEZ</t>
  </si>
  <si>
    <t>CONTRATO DE PRESTACION DE SERVICIOS No. 809 DE 2013 MIGUEL ARTURO PUENTES CARDENAS</t>
  </si>
  <si>
    <t>CONTRATO DE PRESTACION DE SERVICIOS No. 810 - 2014 CESAR DAVID PEREZ</t>
  </si>
  <si>
    <t>CONTRATO DE PRESTACION DE SERVICIOS No. 811 - 2014 SEBASTIAN ALBERTO HERNANDEZ MORALES</t>
  </si>
  <si>
    <t>CONTRATO DE PRESTACION DE SERVICIOS No. 812 - 2014 OCTAVIO GONZALEZ SANCHEZ</t>
  </si>
  <si>
    <t xml:space="preserve">CONTRATO DE PRESTACION DE SERVICIOS No. 813 - 2014 DAVID SANTIAGO HIGUERA PEDRAZA </t>
  </si>
  <si>
    <t>CONTRATO DE PRESTACION DE SERVICIOS No. 814 - 2014 HERMES JESUS JARAMILLO PEDRAZA</t>
  </si>
  <si>
    <t>CONTRATO DE PRESTACION DE SERVICIOS No. 815 - 2014 WILSON ALEJANDRO CANO GOMEZ</t>
  </si>
  <si>
    <t>CONTRATO DE PRESTACION DE SERVICIOS No. 816 - 2014 JOHNNY GERMAN OBREGOSO TORRES</t>
  </si>
  <si>
    <t>CONTRATO DE PRESTACION DE SERVICIOS No. 817 - 2014  RICARDO ERIBERTO CORTES BELTRAN</t>
  </si>
  <si>
    <t>CONTRATO DE PRESTACION DE SERVICIOS No. 818 - 2014  WILSON YOBANY ORTIZ</t>
  </si>
  <si>
    <t>CONTRATO DE PRESTACION DE SERVICIOS No. 819 - 2014 LUIS FERNANDO CUESTA</t>
  </si>
  <si>
    <t>CONTRATO DE PRESTACION DE SERVICIOS No. 820 - 2014 FRANCISCO FELIPE MARIÑO SANCHEZ</t>
  </si>
  <si>
    <t>CONTRATO DE PRESTACION DE SERVICIOS No. 821 - 2014 ALFREDO MENDEZ ALVAREZ</t>
  </si>
  <si>
    <t>CONTRATO DE PRESTACION DE SERVICIOS No. 822 - 2014 HEIDY LORENA HINCAPIE ALZATE</t>
  </si>
  <si>
    <t>CONTRATO DE PRESTACION DE SERVICIOS No. 823 - 2014 EDWAR FABIAN FRAILE VEGA</t>
  </si>
  <si>
    <t>CONTRATO DE PRESTACION DE SERVICIOS No. 824 - 2014 GERMAN DAVID RODRIGUEZ MURCIA</t>
  </si>
  <si>
    <t>CONTRATO DE PRESTACION DE SERVICIOS No. 825 - 2014 MAICOL  FERNANDO REALES MUÑOZ</t>
  </si>
  <si>
    <t>CONTRATO DE PRESTACION DE SERVICIOS No. 826 - 2014 GERMAN RODRIGUEZ</t>
  </si>
  <si>
    <t>CONTRATO DE PRESTACION DE SERVICIOS No. 827 - 2014 CAJA DE COMPENSACION FAMILIAR COMPENSAR</t>
  </si>
  <si>
    <t>CONTRATO DE PRESTACION DE SERVICIOS No. 828 - 2014 JHON RICHARD SANCHEZ CASTIBLANCO</t>
  </si>
  <si>
    <t>CONTRATO DE PRESTACION DE SERVICIOS No. 829 DE 2014 - FRED EMIRO NUÑEZ CRUZ</t>
  </si>
  <si>
    <t>CONTRATO DE PRESTACION DE SERVICIOS No. 832 DE 2014 -  FABIAN FERNANDO RIASCOS GUERRERO</t>
  </si>
  <si>
    <t>CONTRATO DE PRESTACION DE SERVICIOS No. 833  DE 2014 - JUAN SEBASTIAN BARRERO DEL RIO</t>
  </si>
  <si>
    <t>CONTRATO DE PRESTACION DE SERVICIOS No. 834 DE 2014 - PERSONAL DE APOYO SAS</t>
  </si>
  <si>
    <t>CONTRATO DE PRESTACION DE SERVICIOS No. 835  DE 2014 - JOSE JAIDIVER VALENCIA TORO</t>
  </si>
  <si>
    <t>CONTRATO DE PRESTACION DE SERVICIOS No. 836 DE 2014 - LEONARDO ANTONIO MARTINEZ RODRIGUEZ</t>
  </si>
  <si>
    <t>CONTRATO DE PRESTACION DE SERVICIOS No. 837 DE 2014 - JESUS MARIA GARZON GUERRERO</t>
  </si>
  <si>
    <t>CONTRATO DE PRESTACION DE SERVICIOS No. 839 DE 2014 - EDGAR ALBERTO RINCON GOMEZ</t>
  </si>
  <si>
    <t>CONTRATO DE PRESTACION DE SERVICIOS No. 840 DE 2014 - TAURUSTEL SAS</t>
  </si>
  <si>
    <t>CONTRATO DE PRESTACION DE SERVICIOS No. 841 DE 2014 -  MARGARITA ROSA PACHECO MONTES</t>
  </si>
  <si>
    <t>CONTRATO DE PRESTACION DE SERVICIOS No. 842 DE 2014 -  EDITORIAL EDECO LIMITADA</t>
  </si>
  <si>
    <t>CONTRATO DE PRESTACION DE SERVICIOS No. 843 DE 2014 - DANIEL FELIPE AVILA BEJARANO</t>
  </si>
  <si>
    <t>CONTRATO DE PRESTACION DE SERVICIOS No. 844 DE 2014 - ANA YOLANDA MENDOZA AYURE</t>
  </si>
  <si>
    <t>CONTRATO DE PRESTACION DE SERVICIOS No. 846 DE 2014 - LADY CAROLINA BUSTAMANTE GUTIERREZ</t>
  </si>
  <si>
    <t>CONTRATO DE PRESTACION DE SERVICIOS No. 847 DE 2014 - ISTRONYC S.A.S</t>
  </si>
  <si>
    <t>CONTRATO DE PRESTACION DE SERVICIOS No. 850 DE 2014 - JUAN ANDRES ANGULO MENDEZ</t>
  </si>
  <si>
    <t>CONTRATO DE PRESTACION DE SERVICIOS No. 851 DE 2014 - JAP ENERGIA SAS</t>
  </si>
  <si>
    <t>CONTRATO DE PRESTACION DE SERVICIOS No. 853 DE 2014 - OSCAR ENRIQUE SOLANO CONSUEGRA</t>
  </si>
  <si>
    <t>CONTRATO DE PRESTACION DE SERVICIOS No. 854 DE 2014 - SEGUROS DEL ESTADO S.A</t>
  </si>
  <si>
    <t>CONTRATO DE PRESTACION DE SERVICIOS No. 856 DE 2014 - ORGANIZACION MUSICAL Y ARTISTICA OBSIDIANA S.A.S</t>
  </si>
  <si>
    <t>CONTRATO DE PRESTACION DE SERVICIOS No. 858 DE 2014 - ANA AURORA DIAZ TORRES</t>
  </si>
  <si>
    <t>CONTRATO DE PRESTACION DE SERVICIOS No. 859 DE 2014 MUEBLES Y PLASTICOS S.A.S.</t>
  </si>
  <si>
    <t>CONTRATO DE PRESTACION DE SERVICIOS No. 860 DE 2014 JULIETH PAOLA PEREZ OROZCO</t>
  </si>
  <si>
    <t>CONTRATO DE PRESTACION DE SERVICIOS No. 861 DE 2014 CRISTIAN DAVID RODRIGUEZ PATIÑO</t>
  </si>
  <si>
    <t>CONTRATO DE PRESTACION DE SERVICIOS No. 862 DE 2014 HERNAN DAVID BENITES MONROY</t>
  </si>
  <si>
    <t>CONTRATO DE PRESTACION DE SERVICIOS No. 863 DE 2014 GERMAN DARIO FAJARDO PERILLA</t>
  </si>
  <si>
    <t>CONTRATO DE PRESTACION DE SERVICIOS No. 864 DE 2014 MARIA GLADYS RAMIREZ MORATO</t>
  </si>
  <si>
    <t>CONTRATO DE PRESTACION DE SERVICIOS No. 865 DE 2014 MARTHA YANITH SUAREZ PINILLA</t>
  </si>
  <si>
    <t>CONTRATO DE PRESTACION DE SERVICIOS No. 866 DE 2014 CAROLINA ERASO ALBORNOZ</t>
  </si>
  <si>
    <t>CONTRATO DE PRESTACION DE SERVICIOS No. 867 DE 2014 BUREAU VERITAS COLOMBIA LTDA</t>
  </si>
  <si>
    <t>CONTRATO DE PRESTACION DE SERVICIOS No. 868 DE 2014 MAURICIO VELASQUEZ CALLEJAS</t>
  </si>
  <si>
    <t>CONTRATO DE PRESTACION DE SERVICIOS No. 869 DE 2014 JAIR GERARDO PARRA CASTAÑEDA</t>
  </si>
  <si>
    <t>CONTRATO DE PRESTACION DE SERVICIOS No. 873 DE 2014 HEDERSON GUALTEROS TELLEZ</t>
  </si>
  <si>
    <t>CONTRATO DE PRESTACION DE SERVICIOS No. 874 DE 2014 PAULA YOLANDA ARDILA ARIZA</t>
  </si>
  <si>
    <t>CONTRATO DE PRESTACION DE SERVICIOS No. 875 DE 2014 JEIMY LIZETH CASAS ORTIZ</t>
  </si>
  <si>
    <t>CONTRATO DE PRESTACION DE SERVICIOS No. 876 DE 2014 JULIAN ENRIQUE PRECIADO SALAZAR</t>
  </si>
  <si>
    <t>CONTRATO DE PRESTACION DE SERVICIOS No. 877 DE 2014 LINDA PATRICIA CRIOLLO PEREZ</t>
  </si>
  <si>
    <t>CONTRATO DE PRESTACION DE SERVICIOS No. 878  DE 2014 2 35 DIGITAL S.A.S.</t>
  </si>
  <si>
    <t>CONTRATO DE PRESTACION DE SERVICIOS DE ALQUILER No. 879 DE 2014 EMPRESA DE TELECOMUNICACIONES DE BOGOTA S.A. ESP - ETB S.A.</t>
  </si>
  <si>
    <t>CONTRATO DE PRESTACION DE SERVICIOS No. 880 DE 2014 NELSON JAVIER MORENO MARIN</t>
  </si>
  <si>
    <t>CONTRATO DE PRESTACION DE SERVICIOS No. 883 DE 2014 MOTORES DEL VALLE MOTOVALLE S.A.S.</t>
  </si>
  <si>
    <t>CONTRATO DE PRESTACION DE SERVICIOS No. 889 DE 2014 DANIEL EDUARDO OSPINA VARGAS</t>
  </si>
  <si>
    <t>CONTRATO DE PRESTACION DE SERVICIOS No. 945 DE 2013 - AICOX SOLUCIONES S.A SUCURSAL COLOMBIA</t>
  </si>
  <si>
    <t>CONTRATO DE SUMINISTRO No. 289 DE 2014 - COMERCIAL M C L S.A.S</t>
  </si>
  <si>
    <t>CONTRATO DE SUMINISTRO No. 577 DE 2014 - DETALGRAF S.A</t>
  </si>
  <si>
    <t>CONTRATO DE SUMINISTRO No. 881 DE 2014 FERRETERIA LA ESCUADRA LTDA.</t>
  </si>
  <si>
    <t>CONVENIO DE APOYO INTERADMINISTRATIVO No. 12 - 2014 UNIVERSIDAD CATOLICA DE PEREIRA</t>
  </si>
  <si>
    <t>CONVENIO DE COLABORACION No. 17 - 2014 ACADEMIA DE COCINA Y ARTES S.A.</t>
  </si>
  <si>
    <t>CONVENIO DE COOPERACION No. 011 - 2014 FUNDACION CAMARIN DEL CARMEN</t>
  </si>
  <si>
    <t>CONVENIO DE CORPRODUCCION No. 003 - 2014 DERECHOS HUMANOS. PROGRAMA SIGA Y SE SIENTA</t>
  </si>
  <si>
    <t>CONVENIO DE CORPRODUCCION No. 004 - 2014 CINESKRUPULOS AUDIOVISUALES S.A.S.</t>
  </si>
  <si>
    <t>CONVENIO DE CORPRODUCCION No. 5 - 2014 ASOCIACION ANIMALISTA LIBERA COLOMBIA</t>
  </si>
  <si>
    <t>CONVENIO INTERADMINISTRATIVO  No. 164 - 2014 FONDO DE DESARROLLO LOCAL DE RAFAEL URIBE URIBE</t>
  </si>
  <si>
    <t>CONVENIO INTERADMINISTATIVO  No. 419 - 2014 INSTITUTO COLOMBIANO DE GESTION DE RIESGOS CAMBIO CLIMATICO IDIGER</t>
  </si>
  <si>
    <t>CONVENIO INTERADMINISTRATIVO DE COOPERACION No. 462 - 2014 INSTITUTO DISTRITAL DE GESTION DE RIESGOS Y CAMBIO CLIMATICO  IDIGER</t>
  </si>
  <si>
    <t>CONVENIO No. 002 - 2014 ASOCIACION NACIONAL DE MUESTRAS , FESTIVALES Y EVENTOS CINEMATOGRAFICOS DE COLOMBIA.</t>
  </si>
  <si>
    <t>CONVENIOS FRANJAS SOCIEDAD CIVIL - COPIAS</t>
  </si>
  <si>
    <t>COPIA CONTRATO DE DERECHOS DE TRANSMISION No. 388A DE 2014 -  LA NUEVA TELEVISION DEL SUR - TELESUR</t>
  </si>
  <si>
    <t>COPIA CONTRATO INTERADMINISTRATIVO  No. 140335 - 2014 DESPACHO DEL SECRETATRIADO DE HACIENDA</t>
  </si>
  <si>
    <t>COPIA CONTRATO INTERADMINISTRATIVO No. 143 - 2014 METROVIVIENDA</t>
  </si>
  <si>
    <t xml:space="preserve">COPIA CONTRATO INTERADMINISTRATIVO No. 162 - 2014  EL FDL DE PUENTE ARANDA </t>
  </si>
  <si>
    <t>COPIA CONTRATO INTERADMINISTRATIVO No. 221 - 2014 MUNICIPIO DE ZIPAQUIRA</t>
  </si>
  <si>
    <t>COPIA CONTRATO INTERADMINISTRATIVO No. 272 - 2014   VEEDURIA DISTRITAL</t>
  </si>
  <si>
    <t>COPIA CONTRATO INTERADMINISTRATIVO No. 350 - 2014 SOCIEDAD TELEVISION  DEL PACIFICO LTDA. TELEPACIFICO</t>
  </si>
  <si>
    <t>COPIA CONTRATO INTERADMINISTRATIVO No. 366 - 2014 INSTITUTO DISTRITAL DE LA PARTICIPACION Y ACCION COMUNAL  IDPAC</t>
  </si>
  <si>
    <t>COPIA CONVENIO INTERADMINISTRATIVO  No. 025 - 2014 SECRETARIA DISTRITAL DE LA MUJER</t>
  </si>
  <si>
    <t>COPIA CONVENIO INTERADMINISTRATIVO  No. 3345 - 2013  SECRETARIA DE EDUCACION Y/O LA SED INFORME ENTREGA</t>
  </si>
  <si>
    <t>COPIA CONVENIO INTERADMINISTRATIVO  No. 3345 - 2013  SECRETARIA DE EDUCACION Y/O LA SED INFORME GENERAL DE PRODUCCION EL EXPERIMENTO</t>
  </si>
  <si>
    <t>COPIA CONVENIO INTERADMINISTRATIVO No. 174 - 2014 FONDO DE DESARROLLO LOCAL DE FONTIBON</t>
  </si>
  <si>
    <t>COPIA CONVENIO INTERADMINISTRATIVO No. 458 - 2014 CAJA DE LA VIVIENDA POPULAR</t>
  </si>
  <si>
    <t>COPIA DE CONTRATO INTERADMINISTRATIVO No. 107 - 2014  FONDO DE DESARROLLO LOCAL DE SUMAPAZ</t>
  </si>
  <si>
    <t>COPIA DE CONVENIO INTERADMINISTRATIVO  No. 00513 - 2014 FONDO DE TECNOLOGIAS DE LA INFORMACION Y LAS COMUNICACIONES</t>
  </si>
  <si>
    <t>LOTERIA DEL META CONTRATANTE ELKIN RAUL CORONELL CADENA</t>
  </si>
  <si>
    <t>LOTERIA DEL META CONTRATANTE ELKIN RAUL CORONELL CADENA - CONTRATO DE CESION DE DERECHOS DE EMISION</t>
  </si>
  <si>
    <t xml:space="preserve">OFERTA PUBLICA No. 4600014022 - 2014 ETB                                                                                                                                                                                                                                                                            </t>
  </si>
  <si>
    <t>ORDEN DE COMPRA No. 849 DE 2014 - ALKOSTO S.A</t>
  </si>
  <si>
    <t>DEMANDA  SERGIO ANDRES SOTERO VANEGAS</t>
  </si>
  <si>
    <t>DENUNCIA DANIEL M GARCIA LAMUS INJURIA CALUMNIA</t>
  </si>
  <si>
    <t>DENUNCIA PENAL SEÑOR PIER EDUARDO GOSSEN</t>
  </si>
  <si>
    <t>DENUNCIAS PENALES</t>
  </si>
  <si>
    <t>DOCUMENTOS CASA ANTIGUA SEDE CANAL CAPITAL - COPIAS PROCESO EXTRAJUDICIAL</t>
  </si>
  <si>
    <t>DOCUMENTOS SOLICITUD INFORMACION PARA INSTAURAR DENUNCIA PENAL</t>
  </si>
  <si>
    <t>FISCALIA PROCESO PENAL SABOTAJE SEÑAL  MARCO FIDEL RAMIREZ ACTOS DISCRMINACION</t>
  </si>
  <si>
    <t>FISCALIA PROCESO PENAL SABOTAJE SEÑAL  MARCO FIDEL RAMIREZ CALUMNIA INJURIA</t>
  </si>
  <si>
    <t>FISCALIA PROCESO PENAL SABOTAJE SEÑAL  UTILIZACION ILICITA DE EQUIPOS TRANSMISORES POR LOS SECTORES</t>
  </si>
  <si>
    <t>FISCALIA PROCESO PENAL SABOTAJE SEÑAL RADICACION DENUNCIA</t>
  </si>
  <si>
    <t>FISCALIA PROCESO SABOTAJE SEÑAL</t>
  </si>
  <si>
    <t>PROCESO ADMINISTRATIVO CASA QUINTA CAMACHO</t>
  </si>
  <si>
    <t>PROCESO JUDICIAL BRED ALEXANDER PARDO VILLADA</t>
  </si>
  <si>
    <t>PROCESO JUDICIAL JUAN CARLOS TREJOS</t>
  </si>
  <si>
    <t>PROCESO JUDICIAL PENAL POR PERDIDA DE BIENES</t>
  </si>
  <si>
    <t>PROCESO ORDINARIO LABORAL ALEXANDER SASTOQUE</t>
  </si>
  <si>
    <t>PROCESO ORDINARIO LABORAL FREDY HERNAN GARCIA</t>
  </si>
  <si>
    <t>PROCESO ORDINARIO LABORAL HUGO FERNANDO MARTINEZ</t>
  </si>
  <si>
    <t>PROCESO ORDINARIO LABORAL JUAN CARLOS MOLANO</t>
  </si>
  <si>
    <t>PROCESO ORDINARIO LABORAL SERGIO ANDRES OTERO VANEGAS</t>
  </si>
  <si>
    <t>PROCESO PENAL ALVARO ARNULFO GUERRA MARTINEZ</t>
  </si>
  <si>
    <t>PROCESO PENAL AREA DE SISTEMAS AREA TECNICA No. FISCAL 123</t>
  </si>
  <si>
    <t>PROCESO PENAL BREDD ALEXANDER PARDO VILLADA No. FISCAL 366</t>
  </si>
  <si>
    <t>PROCESO PENAL JAIRO REYES BULLA No. FISCAL 93</t>
  </si>
  <si>
    <t>PROCESO PENAL JOSE LEONARDO AYALA BERNAL No. FISCAL 243</t>
  </si>
  <si>
    <t>PROCESO PENAL JUAN CARLOR TREJOS PERILLA No. FISCAL 365</t>
  </si>
  <si>
    <t>PROCESO PENAL MAICOL CANTOR MUÑOZ No. FISCAL 184</t>
  </si>
  <si>
    <t>PROCESO PENAL No. 2006-169301 COLOMBIA TELECOMUNICACIONES  E3697</t>
  </si>
  <si>
    <t>PROCESOS ADMINISTRATIVOS COLOMBIA TELECOMUNICACIONES S.A. ID 187113</t>
  </si>
  <si>
    <t>PROPOSICIONES CIRCULARES ALCALDIA MAYOR DE BOGOTA</t>
  </si>
  <si>
    <t>RESOLUCION No 186 DE 2011 - COMISION NTV</t>
  </si>
  <si>
    <t>RESOLUCION No. 1226 DE 2009 CONTRATO INTERADMINISTRATIVO 062 DE 2009  COMISION NACIONAL DE TELEVISION</t>
  </si>
  <si>
    <t>RESOLUCIONES No. 1252-1333- 2787 DE OCTUBRE DE  2011 - COMISION NACIONAL DE TELEVISION CNTV</t>
  </si>
  <si>
    <t>1/4</t>
  </si>
  <si>
    <t>2/4</t>
  </si>
  <si>
    <t>3/4</t>
  </si>
  <si>
    <t>4/4</t>
  </si>
  <si>
    <t>1/12</t>
  </si>
  <si>
    <t>2/12</t>
  </si>
  <si>
    <t>3/12</t>
  </si>
  <si>
    <t>4/12</t>
  </si>
  <si>
    <t>5/12</t>
  </si>
  <si>
    <t>6/12</t>
  </si>
  <si>
    <t>7/12</t>
  </si>
  <si>
    <t>8/12</t>
  </si>
  <si>
    <t>9/12</t>
  </si>
  <si>
    <t>10/12</t>
  </si>
  <si>
    <t>11/12</t>
  </si>
  <si>
    <t>12/12</t>
  </si>
  <si>
    <t>1/3</t>
  </si>
  <si>
    <t>2/3</t>
  </si>
  <si>
    <t>3/3</t>
  </si>
  <si>
    <t>1/8</t>
  </si>
  <si>
    <t>2/8</t>
  </si>
  <si>
    <t>3/8</t>
  </si>
  <si>
    <t>4/8</t>
  </si>
  <si>
    <t>5/8</t>
  </si>
  <si>
    <t>6/8</t>
  </si>
  <si>
    <t>7/8</t>
  </si>
  <si>
    <t>1/5</t>
  </si>
  <si>
    <t>2/5</t>
  </si>
  <si>
    <t>3/5</t>
  </si>
  <si>
    <t>4/5</t>
  </si>
  <si>
    <t>5/5</t>
  </si>
  <si>
    <t>8/8</t>
  </si>
  <si>
    <t xml:space="preserve"> X</t>
  </si>
  <si>
    <t xml:space="preserve">X </t>
  </si>
  <si>
    <t>4</t>
  </si>
  <si>
    <t>3/6</t>
  </si>
  <si>
    <t>5/6</t>
  </si>
  <si>
    <t>1/6</t>
  </si>
  <si>
    <t>2/6</t>
  </si>
  <si>
    <t>4/6</t>
  </si>
  <si>
    <t>2</t>
  </si>
  <si>
    <t>MODULO 1 - ENTREPAÑO DERECHO - BANDEJA 1</t>
  </si>
  <si>
    <t>MODULO 1  - ENTREPAÑO DERECHO - BANDEJA 1</t>
  </si>
  <si>
    <t>MODULO 4 ENTREPAÑO IZQUIERDO BANDEJA 5</t>
  </si>
  <si>
    <t>MODULO 1 - ENTREPAÑO DERECHO - BANDEJA 3</t>
  </si>
  <si>
    <t>MODULO 1 ENTREPAÑO DERECHO BANDEJA 5</t>
  </si>
  <si>
    <t>MODULO 1 ENTREPAÑO DERECHO BANDEJA 2</t>
  </si>
  <si>
    <t>MODULO 1 - ENTREPAÑO DERECHO - BANDEJA 4</t>
  </si>
  <si>
    <t>MODULO 1 - ENTREPAÑO DERECHO - BANDEJA 5</t>
  </si>
  <si>
    <t>MODULO 1 - ENTREPAÑO IZQUIERDO - BANDEJA 2</t>
  </si>
  <si>
    <t>MODULO 1 - ENTREPAÑO IZQUIERDO - BANDEJA 6</t>
  </si>
  <si>
    <t>MODULO 2 - ENTREPAÑO IZQUIERDO - BANDEJA 2</t>
  </si>
  <si>
    <t>MODULO 2 ENTREPAÑO IZQUIERDO  BANDEJA 6</t>
  </si>
  <si>
    <t>MODULO 2 - ENTREPAÑO IZQUIERDO - BANDEJA 6</t>
  </si>
  <si>
    <t>MODULO 2  - ENTREPAÑO DERECHO - BANDEJA 2</t>
  </si>
  <si>
    <t>MODULO 1 ENTREPAÑO IZQUIERDO BANDEJA 6</t>
  </si>
  <si>
    <t>MODULO 2 ENTREPAÑO IZQUIERDO  BANDEJA 1</t>
  </si>
  <si>
    <t>MODULO 2 - ENTREPAÑO IZQUIERDO - BANDEJA 5</t>
  </si>
  <si>
    <t>MODULO 2 ENTREPAÑO DERECHO  BANDEJA 1</t>
  </si>
  <si>
    <t>MODULO 2  - ENTREPAÑO DERECHO - BANDEJA 1</t>
  </si>
  <si>
    <t>MODULO 2 - ENTREPAÑO DERECHO - BANDEJA 1</t>
  </si>
  <si>
    <t>MODULO 2 - ENTREPAÑO DERECHO - BANDEJA 3</t>
  </si>
  <si>
    <t>MODULO 2  - ENTREPAÑO DERECHO - BANDEJA 6</t>
  </si>
  <si>
    <t>MODULO 1 ENTREPAÑO IZQUIERDO BANDEJA 2</t>
  </si>
  <si>
    <t>MODULO 1 - ENTREPAÑO IZQUIERDO - BANDEJA 5</t>
  </si>
  <si>
    <t>MODULO 1  - ENTREPAÑO IZQUIERDO - BANDEJA 5</t>
  </si>
  <si>
    <t>MODULO 2 - ENTREPAÑO IZQUIERDO - BANDEJA 1</t>
  </si>
  <si>
    <t>MODULO 2 ENTREPAÑO IZQUIERDO  BANDEJA 2</t>
  </si>
  <si>
    <t>MODULO 2 ENTREPAÑO IZQUIERDO  BANDEJA 3</t>
  </si>
  <si>
    <t>MODULO 2  - ENTREPAÑO IZQUIERDO - BANDEJA 3</t>
  </si>
  <si>
    <t>MODULO 2 - ENTREPAÑO IZQUIERDO - BANDEJA 3</t>
  </si>
  <si>
    <t>MODULO 2 ENTREPAÑO IZQUIERDO  BANDEJA 4</t>
  </si>
  <si>
    <t>MODULO 2 - ENTREPAÑO IZQUIERDO - BANDEJA 4</t>
  </si>
  <si>
    <t>MODULO 2  - ENTREPAÑO IZQUIERDO - BANDEJA 4</t>
  </si>
  <si>
    <t>MODULO 2 ENTREPAÑO IZQUIERDO  BANDEJA 5</t>
  </si>
  <si>
    <t>MODULO 2  - ENTREPAÑO IZQUIERDO - BANDEJA 5</t>
  </si>
  <si>
    <t>MODULO 2  - ENTREPAÑO IZQUIERDO - BANDEJA 6</t>
  </si>
  <si>
    <t>MODULO 2 ENTREPAÑO DERECHO  BANDEJA 2</t>
  </si>
  <si>
    <t>MODULO 2  - ENTREPAÑO DERECHO - BANDEJA 3</t>
  </si>
  <si>
    <t>MODULO 2 ENTREPAÑO DERECHO  BANDEJA 4</t>
  </si>
  <si>
    <t>MODULO 2 - ENTREPAÑO DERECHO - BANDEJA 5</t>
  </si>
  <si>
    <t>MODULO 2  - ENTREPAÑO DERECHO - BANDEJA 5</t>
  </si>
  <si>
    <t>MODULO 2 - ENTEPAÑO DERECHO - BANDEJA 5</t>
  </si>
  <si>
    <t>MODULO 2 ENTREPAÑO DERECHO  BANDEJA 6</t>
  </si>
  <si>
    <t>MODULO 2 - ENTREPAÑO DERECHO - BANDEJA 6</t>
  </si>
  <si>
    <t>MODULO 1 ENTREPAÑO IZQUIERDO BANDEJA 1</t>
  </si>
  <si>
    <t>MODULO 1 - ENTREPAÑO IZQUIERDO - BANDEJA 1</t>
  </si>
  <si>
    <t>MODULO 1  - ENTREPAÑO IZQUIERDO - BANDEJA 2</t>
  </si>
  <si>
    <t>MODULO 1 ENTREPAÑO IZQUIERDO BANDEJA 3</t>
  </si>
  <si>
    <t>MODULO 1  - ENTREPAÑO IZQUIERDO - BANDEJA 3</t>
  </si>
  <si>
    <t>MODULO 1 ENTREPAÑO IZQUIERDO BANDEJA 4</t>
  </si>
  <si>
    <t>MODULO 1 ENTREPAÑO IZQUIERDO BANDEJA 5</t>
  </si>
  <si>
    <t>MODULO 1 - ENTREPAÑO DERECHO - BANDEJA 2</t>
  </si>
  <si>
    <t>MODULO 1 ENTREPAÑO DERECHO BANDEJA 3</t>
  </si>
  <si>
    <t>MODULO 3 - ENTREPAÑO IZQUIERDO - BANDEJA 4</t>
  </si>
  <si>
    <t>MODULO 3 - ENTREPAÑO IZQUIERDO - BANDEJA 3</t>
  </si>
  <si>
    <t>MODULO 3 - ENTREPAÑO IZQUIERDO - BANDEJA 2</t>
  </si>
  <si>
    <t>MODULO 3 ENTREPAÑO IZQUIERDO BANDEJA 3</t>
  </si>
  <si>
    <t>MODULO 4 - ENTREPAÑO IZQUIERDO - BANDEJA 1</t>
  </si>
  <si>
    <t>MODULO 4 ENTREPAÑO IZQUIERDO BANDEJA 1</t>
  </si>
  <si>
    <t>MODULO 4 - ENTREPAÑO IZQUIERDO - BANDEJA 2</t>
  </si>
  <si>
    <t>MODULO 4 ENTREPAÑO IZQUIERDO BANDEJA 2</t>
  </si>
  <si>
    <t>MODULO 4 - ENTREPAÑO IZQUIERDO - BANDEJA 3</t>
  </si>
  <si>
    <t>MODULO 4 ENTREPAÑO IZQUIERDO BANDEJA 3</t>
  </si>
  <si>
    <t>MODULO 3 ENTREPAÑO IZQUIERDO BANDEJA 1</t>
  </si>
  <si>
    <t>MODULO 3 - ENTREPAÑO IZQUIERDO - BANDEJA 1</t>
  </si>
  <si>
    <t>MODULO 3 ENTREPAÑO IZQUIERDO BANDEJA 2</t>
  </si>
  <si>
    <t>MODULO 3 ENTREPAÑO IZQUIERDO BANDEJA 4</t>
  </si>
  <si>
    <t xml:space="preserve">NO HAY ORIGINAL FALTA ORGANIZACIÓN </t>
  </si>
  <si>
    <t xml:space="preserve">NO HAY ORIGINAL DEL CONVENIO </t>
  </si>
  <si>
    <t>MAL ORGANIZADO CRONOLOGICAMENTE</t>
  </si>
  <si>
    <t>NO HAY ORIGINAL Y ESTA MAL ORGANIZADO CRONOLOGICAMENTE</t>
  </si>
  <si>
    <t>TIENE LIQUIDACION DEL CONTRATO PERO NO ESTA FIRMADA</t>
  </si>
  <si>
    <t>NO HAY ORIGINAL DEL CONVENIO</t>
  </si>
  <si>
    <t>LOS DOCUMENTOS ESTAN EN FOTOCOPIAS, SOLO HAY UN OFICIO ORIGINAL</t>
  </si>
  <si>
    <t>NO ESTAN LOS TOMOS 1 2 3 Y 4 NI CONTRATO ALGUNO</t>
  </si>
  <si>
    <t>NO HAY CONTRATO ORIGINAL FALTA ORGANIZACIÓN EN EL CONTRATO</t>
  </si>
  <si>
    <t>Falta organizar el expediente no se evidencia el orden cronologico.</t>
  </si>
  <si>
    <t>COPIA DE CONTRATO</t>
  </si>
  <si>
    <t>ANEXO 1 CD</t>
  </si>
  <si>
    <t>ANEXO 3 CD</t>
  </si>
  <si>
    <t>COPIA CONTRATO</t>
  </si>
  <si>
    <t>NO HAY ORIGINAL DEL CONTRATO</t>
  </si>
  <si>
    <t xml:space="preserve">COPIA CONTRATO </t>
  </si>
  <si>
    <t>SE ENCUENTRAN DOCUMENTOS DE DOS CONVENIOS DIFERENTES EN LA MISMA CARPETA</t>
  </si>
  <si>
    <t>COPIA DE CONVENIO - SIN CRITERIO DE ORGANIZACIÓN</t>
  </si>
  <si>
    <t>COPIA DE LA ORDEN DE COMPRA FALTAN DOCUMENTOS</t>
  </si>
  <si>
    <t>VERIFICAR SI EXISTE UN CONVENIO CON ESA ENTIDAD</t>
  </si>
  <si>
    <t>MAL ORGANIZADO Y NO HAY ORIGINAL DEL CONTRATO</t>
  </si>
  <si>
    <t>FOLIOS SUELTOS SE ENCUENTRAN EN LA CARPETA 1</t>
  </si>
  <si>
    <t>CONTIENE UN SOBRE CON CD'S</t>
  </si>
  <si>
    <t>244-420</t>
  </si>
  <si>
    <t>DOCUMENTOS PRECONTRACTUALES</t>
  </si>
  <si>
    <t>1-312</t>
  </si>
  <si>
    <t>313-415</t>
  </si>
  <si>
    <t>NO HAY CONTRATO ORIGINAL NI DOCUMENTOS PRECONTRACTUALES</t>
  </si>
  <si>
    <t>1-243</t>
  </si>
  <si>
    <t>COPIA ORDEN DE PRESTACION DE SERVICIOS</t>
  </si>
  <si>
    <t>Contiene 1 CD</t>
  </si>
  <si>
    <t>COPIAS DE CONTRATO Y ORIGINAL</t>
  </si>
  <si>
    <t>FALTA TERMINAR DE FOLIAR</t>
  </si>
  <si>
    <t>FALTA TERMINAR LA FOLIACION</t>
  </si>
  <si>
    <t>CONTIENE CD EN UN SOBRE</t>
  </si>
  <si>
    <t>CONTRATO MAL ORGANIZADO DESDE ESTE TOMO HASTA EL 12 - NO COINCIDEN LAS FECHAS Y POR LO MISMO LA FOLIACION SE DEBE CORREGIR</t>
  </si>
  <si>
    <t>CONTIENE 11 CDS</t>
  </si>
  <si>
    <t>CONTIENE 2 CDS</t>
  </si>
  <si>
    <t>COPIAS - ORIGINALES</t>
  </si>
  <si>
    <t xml:space="preserve">EXPEDIENTE 2004-00589 PROCESO EJECUTIVO SINGULAR
GIRO PUBLICIDAD </t>
  </si>
  <si>
    <t>EXPEDIENTE 2004-00589 PROCESO EJECUTIVO SINGULAR
IRON COMUNICACIONES</t>
  </si>
  <si>
    <t>EXPEDIENTE 2008-00371 PROCESO EJECUTIVO SINGULAR
GIRO PUBLICIDAD Y MARKETING</t>
  </si>
  <si>
    <t>EXPEDIENTE 001-2014 PROCESO DISCIPLINARIO</t>
  </si>
  <si>
    <t>EXPEDIENTE 002-2014 PROCESO DISCIPLINARIO</t>
  </si>
  <si>
    <t>EXPEDIENTE 003-2014 PROCESO DISCIPLINARIO</t>
  </si>
  <si>
    <t>EXPEDIENTE 004-2014 PROCESO DISCIPLINARIO OPS 162/2012</t>
  </si>
  <si>
    <t>EXPEDIENTE 005-2014 PROCESO DISCIPLINARIO</t>
  </si>
  <si>
    <t>EXPEDIENTE 006-2014 PROCESO DISCIPLINARIO</t>
  </si>
  <si>
    <t>EXPEDIENTE 007-2014 PROCESO DISCIPLINARIO ORDEN DE PRESTACION DE SERVICIOS 283/2012</t>
  </si>
  <si>
    <t>EXPEDIENTE 008-2014 PROCESO DISCIPLINARIO ORDEN DE PRESTACION DE SERVICIOS 284/2012</t>
  </si>
  <si>
    <t>EXPEDIENTE 009-2014 PROCESO DISCIPLINARIO ORDEN DE PRESTACION DE SERVICIOSS 310/2012</t>
  </si>
  <si>
    <t>EXPEDIENTE 0010-2014 PROCESO DISCIPLINARIO COMPRA 003/2012</t>
  </si>
  <si>
    <t>EXPEDIENTE 0011-2014 PROCESO DISCIPLINARIO CONVENIO INTERNO NO. 177/2012</t>
  </si>
  <si>
    <t>EXPEDIENTE 0012-2014 PROCESO DISCIPLINARIO ORDEN DE PRESTACION DE SERVICIOS NO. 049/2012</t>
  </si>
  <si>
    <t>CONTRATO DE PRESTACION DE SERVICIOS No 6 DE 2012 - EL TIEMPO S.A</t>
  </si>
  <si>
    <t>CONTRATO DE PRESTACION DE SERVICIOS No. 8 DE 2012 - CASA EDITORIAL EL TIEMPO S.A.</t>
  </si>
  <si>
    <t>CONTRATO DE PRESTACION DE SERVICIOS No 50 DE 2012 - SOLARIS DREAMS FILMS SAS</t>
  </si>
  <si>
    <t xml:space="preserve">ORDEN DE PRESTACION DE SERVICIOS No. 101 DE 2012 - JUAN CARLOS MURILLO SILVA </t>
  </si>
  <si>
    <t>ORDEN DE PRESTACION DE SERVICIOS No. 343 DE 2012 - SEGUNDO GABRIEL HERNANDEZ</t>
  </si>
  <si>
    <t>ORDEN DE PRESTACION DE SERVICIOS No. 305 DE 2012 - LUIS ADOLFO SALAZAR CAPOTE</t>
  </si>
  <si>
    <t>CONTRATO DE PRESTACION DE SERVICIOS No. 264 DE 2013 SOLARIS DREAMS FILMS S.A.S</t>
  </si>
  <si>
    <t>CONTRATO DE PRESTACION DE SERVICIOS No. 376 DE 2013 DIEGO ALEJANDRO LOPEZ CALERO</t>
  </si>
  <si>
    <t>CONTRATO DE PRESTACION DE SERVICIOS No. 671 DE 2013 VIGILANCIA ACOSTA LIMITADA</t>
  </si>
  <si>
    <t>CONTRATO DE PRESTACION DE SERVICIOS No. 674 DE 2013 UNIVERSAL DE LIMPIEZA LTDA</t>
  </si>
  <si>
    <t>CONTRATO DE SUMINISTRO No. 362 DE 2013 TESH MARK LTDA</t>
  </si>
  <si>
    <t>CONTRATO DE PRESTACION DE SERVICIOS No. 235 DE 2014 DIEGO ALEJANDRO LOPEZ CALERO</t>
  </si>
  <si>
    <t>CONTRATO DE PRESTACION DE SERVICIOS No. 236 DE 2014 EDGAR SANTAMARIA VANEGAS</t>
  </si>
  <si>
    <t>CONTRATO DE PRESTACION DE SERVICIOS No. 596 DE 2014 PROTECCION INDUSTRIAL Y COMERCIAL E.U.</t>
  </si>
  <si>
    <t>CONTRATO DE PRESTACION DE SERVICIOS No. 597 DE 2014 SEGUNDO GABRIEL HERNANDEZ HERNANDEZ</t>
  </si>
  <si>
    <t>CONTRATO DE PRESTACION DE SERVICIOS No. 598 DE 2014 SEEL S.A.</t>
  </si>
  <si>
    <t>CONTRATO DE PRESTACION DE SERVICIOS No. 599 DE 2014 SURDICO FILMS LTDA</t>
  </si>
  <si>
    <t>CONTRATO DE PRESTACION DE SERVICIOS No. 716 DE 2014 HAROLD HERNANDEZ MAYORGA</t>
  </si>
  <si>
    <t>CONTRATO DE PRESTACION DE SERVICIOS No. 719 DE 2014 DELIMA MARSH S.A.</t>
  </si>
  <si>
    <t>CONTRATO DE PRESTACION DE SERVICIOS No. 723 DE 2014 OSCAR STEVEN LOPEZ AVILA</t>
  </si>
  <si>
    <t>CONTRATO DE PRESTACION DE SERVICIOS No. 724 DE 2014 LAURA CAROLINA GALINDO GAITAN</t>
  </si>
  <si>
    <t>CONTRATO DE PRESTACION DE SERVICIOS No. 726 DE 2014 BOGA CASA DE CONTENIDOS SAS</t>
  </si>
  <si>
    <t>CONTRATO DE PRESTACION DE SERVICIOS No. 733 DE 2014 SIETEMENTOS LTDA</t>
  </si>
  <si>
    <t>CONTRATO ORDEN DE COMPRA No. 734 DE 2014 ALKOSTO S.A.</t>
  </si>
  <si>
    <t>CONTRATO DE PRESTACION DE SERVICIOS No. 871 DE 2014 JOHN MANUEL LEON ANGARITA</t>
  </si>
  <si>
    <t>CONTRATO DE PRESTACION DE SERVICIOS No. 872 DE 2014 - AVCOM COLOMBIA S.A</t>
  </si>
  <si>
    <t>CONTRATO DE COMPRA No. 882 DE 2014 DEF LTDA</t>
  </si>
  <si>
    <t>CONTRATO DE COMPRAVENTA No. 884 DE 2014 SEMTEL INGENIERIA S.A.S.</t>
  </si>
  <si>
    <t>CONTRATO DE PRESTACION DE SERVICIOS No. 885 DE 2014 NUEVA IMAGEN Y AUDIO SAS</t>
  </si>
  <si>
    <t>CONTRATO DE COMPRAVENTA No. 886 DE 2014 DESIGN TECHNOLOGY SAS</t>
  </si>
  <si>
    <t>CONTRATO DE COMPRAVENTA No. 888 DE 2014 COMPUTEL SYSTEM S.A.S.</t>
  </si>
  <si>
    <t>CONTRATO DE PRESTACION DE SERVICIOS No. 166 DE 2014 - JESUS CAMILO DIAZ AREVALO</t>
  </si>
  <si>
    <t>CONTRATO DE PRESTACION DE SERVICIOS No. 267 DE 2014 - LINDA PATRICIA CRIOLLO PEREZ</t>
  </si>
  <si>
    <t>CONTRATO DE PRESTACION DE SERVICIOS No. 268 DE 2014 HEDERSON GUALTEROS TELLEZ</t>
  </si>
  <si>
    <t>CONTRATO DE PRESTACION DE SERVICIOS No. 269 DE 2014 JAIRO MANUEL GARRIDO SERNA</t>
  </si>
  <si>
    <t>CONTRATO DE PRESTACION DE SERVICIOS No. 276 DE 2014 HEYNER FABIAN BONILLA JARAMILLO</t>
  </si>
  <si>
    <t>CONTRATO DE PRESTACION DE SERVICIOS No. 277 DE 2014 NICOLAS ATAHUALPA ZABALA RAMIREZ</t>
  </si>
  <si>
    <t>CONTRATO DE PRESTACION DE SERVICIOS No. 278 DE 2014 JOSE RICARDO PACHECO RODRIGUEZ</t>
  </si>
  <si>
    <t>CONTRATO DE PRESTACION DE SERVICIOS No. 279 DE 2014 VIVIANA ORTIZ CARRILLO</t>
  </si>
  <si>
    <t>CONTRATO DE PRESTACION DE SERVICIOS No. 280 DE 2014 VIVIANA ANDREA MARTINEZ ASCENCIO</t>
  </si>
  <si>
    <t>CONTRATO PARA LA PRESTACION DEL SERVICIO ASISTENCIAL DE EMERGENCIAS Y URGENCIAS MEDICAS EN EL AREA PROTEGIDA - EMPRESA DE MEDICINA INTEGRAL EMI S.A. SERVICIO DE AMBULANCIA PREPAGADA EN ADELANTE GRUPO EMI S.A. No. 281 DE 2014</t>
  </si>
  <si>
    <t>CONTRATO DE PRESTACION DE SERVICIOS No. 282 DE 2014 CONTINENTAL AUTOMOTORA S.A CONTINAUTOS S.A.</t>
  </si>
  <si>
    <t>CONTRATO DE PRESTACION DE SERVICIOS No. 283 IP INTEGRACION Y PROYECTOS LTDA</t>
  </si>
  <si>
    <t>CONTRATO DE PRESTACION DE SERVICIOS No. 293 DE 2014 SIETEMENTES LTDA</t>
  </si>
  <si>
    <t>CONTRATO DE PRESTACION DE SERVICIOS No. 296 DE 2014 - DANIEL GERARDO PEREZ SARMIENTO</t>
  </si>
  <si>
    <t>CONTRATO DE PRESTACION DE SERVICIOS No 298 DE 2014 - BOGA CASA DE CONTENIDOS</t>
  </si>
  <si>
    <t>CONTRATO DE PRESTACION DE SERVICIOS No. 299 DE 2014 CARLOS ALBERTO NUÑEZ HUERTAS</t>
  </si>
  <si>
    <t>CONTRATO DE PRESTACION DE SERVICIOS No. 328 DE 2014 PAULA ALEJANDRA HERNANDEZ CARREÑO</t>
  </si>
  <si>
    <t>CONTRATO DE PRESTACION DE SERVICIOS No. 344 DE 2014 DIEGO FERNEY SALDARRIAGA CUESTA</t>
  </si>
  <si>
    <t>CONTRATO DE PRESTACION DE SERVICIOS No. 347 DE 2014 HECTOR MAURICIO VALENCIA GARCIA</t>
  </si>
  <si>
    <t>CONTRATO DE PRESTACION DE SERVICIOS No. 242 DE 2014 - NOHORA ROSALBA RODRIGUEZ NIETO</t>
  </si>
  <si>
    <t>CONTRATO DE PRESTACION DE SERVICIOS No. 251 GERMAN ROY YANCES PEÑA</t>
  </si>
  <si>
    <t>CONTRATO DE PRESTACION DE SERVICIOS No. 408 DE 2014 FLAVIO ELIECER PIEDRAHITA RODRIGUEZ</t>
  </si>
  <si>
    <t>CONTRATO DE PRESTACION DE SERVICIOS No. 399 DE 2014 - SEEL S.A - CONCURSO PUBLICO 002 DE 2014</t>
  </si>
  <si>
    <t>CONTRATO DE PRESTACION DE SERVICIOS No. 405 DE 2014 - JORGE ALEJANDRO CASTILLO HERRERA</t>
  </si>
  <si>
    <t>CONTRATO DE PRESTACION DE SERVICIOS No. 424 DE 2014 NARDA XIMENA GOMEZ ESLAVA</t>
  </si>
  <si>
    <t>CONTRATO DE PRESTACION DE SERVICIOS No. 425 DE 2014 BRYAN STEVE CRUZ RUBIO</t>
  </si>
  <si>
    <t>CONTRATO DE PRESTACION DE SERVICIOS No. 432 DE 2014 - JUAN NICOLAS SUAREZ YUCOPILA</t>
  </si>
  <si>
    <t>CONTRATO DE PRESTACION DE SERVICIOS No. 433 MARIA PAULA FONSECA GOMEZ</t>
  </si>
  <si>
    <t>CONTRATO DE PRESTACION DE SERVICIOS No. 475 DE 2014 - DANIEL ALEJANDRO PINILLA CADAVID</t>
  </si>
  <si>
    <t>CONTRATO DE PRESTACION DE SERVICIOS No. 514 DE 2014 ALVARO ASDRUVBAL TRUJILLO MURILLO</t>
  </si>
  <si>
    <t>CONTRATO DE PRESTACION DE SERVICIOS No. 515 GERMAN YANCES PEÑA</t>
  </si>
  <si>
    <t>CONTRATO DE PRESTACION DE SERVICIOS No. 578 ANDREA STEFANIA BACHILLER MAHECHA</t>
  </si>
  <si>
    <t>CONTRATO DE PRESTACION DE SERVICIOS No. 581 DE 2014 DELICIAS AMANDA SAS</t>
  </si>
  <si>
    <t>CONTRATO DE COMPRAVENTA No. 763 DE 2014 - COMERCIAL MCL S.A.S.</t>
  </si>
  <si>
    <t>CONTRATO DE COMPRAVENTA No. 830 DE 2014 - YUMA VIDEO CINE E.U.</t>
  </si>
  <si>
    <t>CONTRATO DE PRESTACION DE SERVICIOS No. 772 DE 2014 - NYL ELECTRONICA S.A.</t>
  </si>
  <si>
    <t>CONTRATO DE PRESTACION DE SERVICIOS No. 831 DE 2014 SURDICO FILMS LTDA</t>
  </si>
  <si>
    <t>CONTRATO DE PRESTACION DE SERVICIOS No. 838 DE 2014 - UNION TEMPORAL RAFAEL POVEDA TELEVISION EU / VIRTUAL TELEVISION LTDA. - CONCURSO PUBLICO N° 007 DE 2014</t>
  </si>
  <si>
    <t>CONTRATO DE PRESTACION DE SERVICIOS No. 845 DE 2014 - FUNDACION INTERNACIONAL BALTAZAR GARZON</t>
  </si>
  <si>
    <t>CONTRATO DE PRESTACION DE SERVICIOS No. 852 DE 2014 - ALVARO ASDRUBAL TRUJILLO MURILLO</t>
  </si>
  <si>
    <t>CONTRATO DE PRESTACION DE SERVICIOS No. 855 DE 2014 BELTRAN PARDO ABOGADOS &amp; ASOCIADOS S.A.S.</t>
  </si>
  <si>
    <t>CONTRATO DE PRESTACION DE SERVICIOS No. 857 DE 2014 - CAJA DE COMPENSACION FAMILIAR COMPENSAR</t>
  </si>
  <si>
    <t>CONTRATO DE PRESTACION DE SERVICIOS No. 771 DE 2013 ALFONSO JARAMILLO GOMEZ</t>
  </si>
  <si>
    <t>CONTRATO DE PRESTACION DE SERVICIOS No. 82 DE 2014 JUAN SEBASTIAN BARRERO DEL RIO</t>
  </si>
  <si>
    <t>CONTRATO DE PRESTACION DE SERVICIOS No.124 DE 2014 FLAVIO ELIECER PIEDRAHITA RODRIGUEZ</t>
  </si>
  <si>
    <t>CONTRATO DE PRESTACION DE SERVICIOS No 307 DE 2014 - AKAPANA PRODUCCIONES SAS</t>
  </si>
  <si>
    <t>CONTRATO DE PRESTACION DE SERVICIOS No. 309 DE 2014 ANGELA GUTIERREZ RODRIGUEZ</t>
  </si>
  <si>
    <t>CONTRATO DE PRESTACION DE SERVICIOS No. 310 DE 2014 DAVID FELIPE CANEVA AKLE</t>
  </si>
  <si>
    <t>CONTRATO DE PRESTACION DE SERVICIOS No. 314 - 2014 NUBIA ESMERALDA ROJAS GUTIERREZ</t>
  </si>
  <si>
    <t>CONTRATO DE PRESTACION DE SERVICIOS No. 352 DE 2014 US LOGISTICA LTDA</t>
  </si>
  <si>
    <t>CONTRATO DE PRESTACION DE SERVICIOS No.353 DE 2014 ALTO VOLTAJE FILMS SAS</t>
  </si>
  <si>
    <t>CONTRATO DE PRESTACION DE SERVICIOS No. 366 DE 2014 - 3DA2 ANIMATION STUDIOS SAS</t>
  </si>
  <si>
    <t>CONTRATO DE PRESTACION DE SERVICIOS No. 437 DE 2014 HEIDY JOHANNA PALACIO SANCHEZ</t>
  </si>
  <si>
    <t>CONTRATO DE PRESTACION DE SERVICIOS No. 440 DE 2014 MAURICIO RENE PICHOT ELLES</t>
  </si>
  <si>
    <t>CONTRATO No 446 DE 2014 - COMPAÑÍA COMERCIAL CURACAO DE COLOMBIA S.A - CONCURSO PUBLICO 003 DE 2014</t>
  </si>
  <si>
    <t>CONTRATO DE PRESTACION DE SERVICIOS No. 448 DE 2014 HAROLD HERNANDEZ MAYORGA</t>
  </si>
  <si>
    <t>CONTRATO DE PRESTACION DE SERVICIOS No. 550 DE 2014 UNIVERSAL DE LIMPIEZA LIMITADA</t>
  </si>
  <si>
    <t>CONTRATO DE PRESTACION DE SERVICIOS No. 611 DE 2014 INFORMATION WORKERS S.A.S.</t>
  </si>
  <si>
    <t>CONTRATO DE PRESTACION DE SERVICIOS No. 60 DE 2014 - JUAN CARLOS GAMBOA MONTIEL</t>
  </si>
  <si>
    <t>CONTRATO DE PRESTACION DE SERVICIOS No. 504 DE 2014 - DIEGO NICOLAS ANGEL CASTELLANOS</t>
  </si>
  <si>
    <t>CONTRATO DE PRESTACION DE SERVICIOS No. 455 DE 2014 JUAN MANUEL FERNANDEZ MORA</t>
  </si>
  <si>
    <t>CONTRATO DE PRESTACION DE SERVICIOS DE PRESTACION DE SERVICIOS No. 712 DE 2013 FELIPE CARDONA ACEVEDO</t>
  </si>
  <si>
    <t>CONTRATO DE PRESTACION DE SERVICIOS No. 507 DE 2014 - WILLIAM MUÑOZ</t>
  </si>
  <si>
    <t>CONTRATO DE PRESTACION DE SERVICIOS No. 131 DE 2014 - RITO ANTONIO PINZON RUIZ</t>
  </si>
  <si>
    <t>CONTRATO DE PRESTACION DE SERVICIOS No. 500 DE 2014 - JEYSON GIOVANNY ORTEGA SANTOFIMIO</t>
  </si>
  <si>
    <t>8</t>
  </si>
  <si>
    <t>CONTRATO DE PRESTACION DE SERVICIOS No. 776 - 2014 DALSY JOHANA RIVERA PALOMINO</t>
  </si>
  <si>
    <t>INFORMES PROYECTOS DE PRESUPUESTO 2008</t>
  </si>
  <si>
    <t>ACTAS DE INFORMES DE GESTION  JAIRO GOMEZ RODRIGUEZ 2007</t>
  </si>
  <si>
    <t>INFORMES DE GESTION SUBDIRECCION FINANACIERA  2007</t>
  </si>
  <si>
    <t>INFORME DE INVENTARIOS FISICO DE PROPIEDAD PLANTA Y EQUIPO 2008</t>
  </si>
  <si>
    <t>INFORMES DE LA JUNTA ADMINISTRADORA REGIONAL 2008</t>
  </si>
  <si>
    <t>FRANJA METRO CASTING</t>
  </si>
  <si>
    <t>CARPETA INGRESOS ALMACEN 2008</t>
  </si>
  <si>
    <t>PROPUESTAPARA PARA SUMINISTROS MOBILIARIOS   FAMOC DEPANEL</t>
  </si>
  <si>
    <t>MATERIAL DE APOYO CAJA ARCHIVO</t>
  </si>
  <si>
    <t>MATERIAL DE APOYO BIBLIOTECA</t>
  </si>
  <si>
    <t>NORMAS ACCESO DE LOS SORDOS AL SERVICIO PUBLICO DE LA TELEVISION</t>
  </si>
  <si>
    <t>COPIA NORMAS ACCESO DE LOS SORDOS AL SERVICIO PUBLICO DE LA TELEVISION</t>
  </si>
  <si>
    <t>TERCER FESTIVAL INTERNACIONAL DE CORTOMETRAJES</t>
  </si>
  <si>
    <t>INFORMES MENSUAL A CNTV 2011</t>
  </si>
  <si>
    <t>DEUTSCHE WELLE</t>
  </si>
  <si>
    <t>ACTA DE ENTREGA COORDINADORA DE PRODUCCION</t>
  </si>
  <si>
    <t>LIBRETO DE PAUTA Y  AUTOPROMOCIONES 2011</t>
  </si>
  <si>
    <t>CODIGOS CIVICOS Y PLANES DE MEDIOS</t>
  </si>
  <si>
    <t>CODIGOS CIVICOS Y PLANES INSTITUCIONALES 2011</t>
  </si>
  <si>
    <t>DOCUMENTOS CANAL CAPITAL INCOMSA (ACUERDO No. 002 Y RESOLUCION 182 DE 1995)</t>
  </si>
  <si>
    <t>LIBRETOS DE PAUTA Y AUTOPROMOCIONES 2012</t>
  </si>
  <si>
    <t xml:space="preserve">PROGRAMACION GRATUITA CONVENIO </t>
  </si>
  <si>
    <t>CARPETA</t>
  </si>
  <si>
    <t>COMUNICACIONES ENVIADAS Y RECIBIDAS</t>
  </si>
  <si>
    <t>CONCEJO 2012</t>
  </si>
  <si>
    <t>PLANES DE MEDIOS 2012</t>
  </si>
  <si>
    <t>CARTILLA EL MALPENSANTE</t>
  </si>
  <si>
    <t>COMPOSICION PROGRAMAS</t>
  </si>
  <si>
    <t>CODIGOS CIVICOS Y PLANES DE MEDIOS 2012</t>
  </si>
  <si>
    <t>CORRESPONDENCIA ENVIADA Y RECIBIDA</t>
  </si>
  <si>
    <t>PLANES DE MEDIOS</t>
  </si>
  <si>
    <t xml:space="preserve">FINANCIERA </t>
  </si>
  <si>
    <t>SEGUIMIENTO CLOSED CAPTION 2012 - YENI ANDREA FLOREZ</t>
  </si>
  <si>
    <t>LIBRETOS DE PAUTA Y AUTOPROMOCIONES - PARRILLA PROGRAMACION CANAL CAPITAL</t>
  </si>
  <si>
    <t>FORMATOS DERECHOS DE AUTOR 2012</t>
  </si>
  <si>
    <t>ANTV FONA DESARROLLO</t>
  </si>
  <si>
    <t>ANTV 2012 COMUNICACIONES VARIAS</t>
  </si>
  <si>
    <t>MINISTERIO DE CULTURA Y TURISMO REGIONAL</t>
  </si>
  <si>
    <t>JURIDICA</t>
  </si>
  <si>
    <t>GESTION CALIDAD - DOCUMENTOS DE APOYO</t>
  </si>
  <si>
    <t>COPIA DE CONTRATOS</t>
  </si>
  <si>
    <t>INFORME DE GESTION OPERATIVA 2012</t>
  </si>
  <si>
    <t>FOLIOS SUELTOS CARPETA</t>
  </si>
  <si>
    <t>CONTROL INTERNO AUDITORIAS 2012</t>
  </si>
  <si>
    <t>DOCUMENTOS DE APOYO TRAFICO</t>
  </si>
  <si>
    <t xml:space="preserve">RATING NOTICIERO </t>
  </si>
  <si>
    <t>HAGAMOS MEMORIA</t>
  </si>
  <si>
    <t>COMUNICACIONES INTERNAS Y EXTERNAS</t>
  </si>
  <si>
    <t xml:space="preserve">PRESUPUESTO </t>
  </si>
  <si>
    <t>COMITÉ DE CONTRATACION</t>
  </si>
  <si>
    <t>LIBRETOS DE PAUTA Y AUTOPROMOCIONES 2013</t>
  </si>
  <si>
    <t>LIBRETOS DE PAUTA Y AUTOPROMOCIONES 2013 - 2014</t>
  </si>
  <si>
    <t>ERROR DE DIGITACION LOS DOCUMENTOS CORRESPONDEN AL AÑO 2014</t>
  </si>
  <si>
    <t xml:space="preserve">PARRILLA PROGRAMACION CANAL CAPITAL  2013 </t>
  </si>
  <si>
    <t>COPIA RESOLUCION 0399 2013 ANTV MATERIAL DE CONSULTA - MATERIAL DE CONSULTA</t>
  </si>
  <si>
    <t>INFORMES ANTV 2012 - 2013</t>
  </si>
  <si>
    <t>CONTIENE 2 CD</t>
  </si>
  <si>
    <t>ANTV 2012 No. 2</t>
  </si>
  <si>
    <t>LIBRETO DE PAUTA AUTOPROMOCIONES 2013</t>
  </si>
  <si>
    <t>RATING SEMANA 2013</t>
  </si>
  <si>
    <t>SEGUIMIENTO CLOSED CAPTION 2012 - ANA PATRICIA GARCIA ANGEL</t>
  </si>
  <si>
    <t>LIBRETO DE AUTOPROMOCIONES 2013</t>
  </si>
  <si>
    <t xml:space="preserve">INCOMSA </t>
  </si>
  <si>
    <t>CONTIENES CDS FOLDER</t>
  </si>
  <si>
    <t>PAUTA COMERCIAL 2013</t>
  </si>
  <si>
    <t>DERECHOS DE EMISION HEROES DE LA CLASE TRABAJADORA</t>
  </si>
  <si>
    <t xml:space="preserve">LIBRETOS DE PAUTA Y AUTOPROMOCIONES 2013 </t>
  </si>
  <si>
    <t xml:space="preserve">ORDENES DE PAUTA </t>
  </si>
  <si>
    <t>PLANES DE EMISION ANTV</t>
  </si>
  <si>
    <t>COPIAS DE CONTRATOS PERSONAS NATURALES</t>
  </si>
  <si>
    <t xml:space="preserve">COPIA DE CONTRATOS PERSONAS JURIDICAS </t>
  </si>
  <si>
    <t>RATING CANAL CAPITAL</t>
  </si>
  <si>
    <t>SOPORTES DE ENTREGA DE BOLETAS PARA PARTIDOS DE FUTBOL</t>
  </si>
  <si>
    <t>MATERIAL DE CONSULTA ANA LUCIA PEÑA - COORDINACION DE PROGRAMACION - PREMIOS 2013</t>
  </si>
  <si>
    <t>MATERIAL DE CONSULTA ANA LUCIA PEÑA - COORDINACION DE PROGRAMACION - COMPOSICION DE LA PROGRAMACION 2013</t>
  </si>
  <si>
    <t>MATERIAL DE CONSULTA ANA LUCIA PEÑA - COORDINACION DE PROGRAMACION - CONTROL GRABACION LSC 2013</t>
  </si>
  <si>
    <t>MATERIAL DE CONSULTA ANA LUCIA PEÑA - COORDINACION DE PROGRAMACION - EMISION DE PROGRAMACION CON CC Y LSC 2013</t>
  </si>
  <si>
    <t>REGISTRO DE CAPITULOS FRANJA METRO 2013</t>
  </si>
  <si>
    <t>DERECHOS DE EMISION GOTAS QUE AGRIETAN LA ROCA</t>
  </si>
  <si>
    <t>DOCUMENTOS DE APOYO CALIDAD</t>
  </si>
  <si>
    <t xml:space="preserve">CINE AZUL </t>
  </si>
  <si>
    <t>INFORME DE PROGRAMACION 2013</t>
  </si>
  <si>
    <t>AT MEDIOS</t>
  </si>
  <si>
    <t>ACTAS 2013</t>
  </si>
  <si>
    <t>RATING NOTICIAS DE FEBRERO 2013</t>
  </si>
  <si>
    <t>COPIAS DE CONTRATOS REPORTEROS DIGITALES 2013 - 2014</t>
  </si>
  <si>
    <t>PARRILLA PROGRAMACION CANAL CAPITAL  2013 - 2014</t>
  </si>
  <si>
    <t>LIBRETOS DE PAUTA Y AUTOPROMOCIONES 2014</t>
  </si>
  <si>
    <t>REGISTRO DE CANDIDATOS 2014</t>
  </si>
  <si>
    <t>CONTROL EMISION SUEÑOS COMPARTIDOS 2014</t>
  </si>
  <si>
    <t>ARCHIVO CERTIFICADOS DE EMISION - PROGRAMACION</t>
  </si>
  <si>
    <t>RADICADOS CORRESPONDENCIA PROGRAMACION 2014</t>
  </si>
  <si>
    <t xml:space="preserve">CAPSULAS MUNDIAL </t>
  </si>
  <si>
    <t>LIBRETO DE AUTO PROMOCIONES 2014</t>
  </si>
  <si>
    <t>DOCUMENTOS PROGRAMACION PENDIENTES VARIOS</t>
  </si>
  <si>
    <t>LIBRETO COMERCIAL 2014</t>
  </si>
  <si>
    <t>PLANES DE MEDIOS ANTV 2014</t>
  </si>
  <si>
    <t>PLAN DE MEDIOS ANTV 2014</t>
  </si>
  <si>
    <t>PROGRAMAS FRANJAS DIVERSAS</t>
  </si>
  <si>
    <t>LIBRETO DE PAUTA Y  AUTOPROMOCIONES 2014</t>
  </si>
  <si>
    <t>MATERIAL DE CONSULTA Y SEGUIMIENTO LAURA CATALINA PEÑA SALAMANCA INFORMACION PRESENTACION 2014</t>
  </si>
  <si>
    <t>COPIAS DE CONTRATOS VARIOS</t>
  </si>
  <si>
    <t>COPIAS DE CONTRATOS 2014 - FINALIZADOS</t>
  </si>
  <si>
    <t>COPIAS DE CONTRATOS 2014  FRANJA DE ANALISIS PERSONAS JURIDICAS Y NATURALES</t>
  </si>
  <si>
    <t>COPIA DE CONTRATO 2014 - CONVENIOS</t>
  </si>
  <si>
    <t>DOCUMENTOS CASOS ESPECIALES</t>
  </si>
  <si>
    <t>PROPUESTAS CON PROYECTOS DE PROGRAMA</t>
  </si>
  <si>
    <t>INFORME DE GESTION 2014</t>
  </si>
  <si>
    <t>FOLIOS LEGAJADOS SIN CARPETA</t>
  </si>
  <si>
    <t>DOCUMENTOS VARIOS 2013 2014</t>
  </si>
  <si>
    <t>DOCUMENTOS SUELTOS CARPETA</t>
  </si>
  <si>
    <t>COPIAS INFORMES ENTREGADOS</t>
  </si>
  <si>
    <t>MATERIAL DE CONSULTA Y SEGUIMIENTO LAURA CATALINA PEÑA - COORDINACION DE PROGRAMACION - SEGUIMIENTO DE CC Y LSC 2014</t>
  </si>
  <si>
    <t>MATERIAL DE CONSULTA Y SEGUIMIENTO LAURA CATALINA PEÑA - COORDINACION DE PROGRAMACION - PARRILLA PROGRAMACION 2014</t>
  </si>
  <si>
    <t>ACTAS DE REUNION COORDINACION DE PROGRAMACION 2014</t>
  </si>
  <si>
    <t>CARPETA DE PRESENTACION</t>
  </si>
  <si>
    <t>HOJAS DE VIDA ASPIRANTES COORDINACION DE PROGRAMACION 2014</t>
  </si>
  <si>
    <t>ORDEN DE ENTRADA Y SALIDA DE VIDEOS  2014</t>
  </si>
  <si>
    <t>CONTIENE DOS SOBRES DE MANILA CON DOCUMENTOS VARIOS</t>
  </si>
  <si>
    <t>COPIA CONTRATO TELESUR</t>
  </si>
  <si>
    <t>FOLIOS SULETOS ESTAN EN UN SOBRE</t>
  </si>
  <si>
    <t xml:space="preserve">COPIAS DE LOS CONTRATOS DE ACINPRO </t>
  </si>
  <si>
    <t>2015</t>
  </si>
  <si>
    <t>CORRESPONDENCIA ENVIADA Y RECIBIDA AREA PROGRAMACION</t>
  </si>
  <si>
    <t>CARTAS DERECHOS DE EMISION</t>
  </si>
  <si>
    <t>CANALES COMUNITARIOS CABLE</t>
  </si>
  <si>
    <t>FOLIOS SUELTOS COPIA ESCRITURA PUBLICA</t>
  </si>
  <si>
    <t>PROPUESTAS DE DERECHOS DE EMISION</t>
  </si>
  <si>
    <t>CD, LIBROS Y FOLDER</t>
  </si>
  <si>
    <t>CARTILLA BOLIVAR</t>
  </si>
  <si>
    <t>INFORMACION GENERAL ICETEX</t>
  </si>
  <si>
    <t>CDS, CARPETA</t>
  </si>
  <si>
    <t>SOBRE DE KAMELA GIL DE MARIES PUBLICIDAD</t>
  </si>
  <si>
    <t>SOBRE</t>
  </si>
  <si>
    <t>GESTION DOCUMENTAL</t>
  </si>
  <si>
    <t>TABLAS DE RETENCION DOCUMENTAL</t>
  </si>
  <si>
    <t>DIRECCION OPERATIVA</t>
  </si>
  <si>
    <t>GRUPO TECNICO DE TELEVISIÓN</t>
  </si>
  <si>
    <t>INFORME DE MANTENIMIENTO ÁREA TÉCNICA CANAL CAPITAL</t>
  </si>
  <si>
    <t>ARCHIVADOR ALMACEN TÉCNICO</t>
  </si>
  <si>
    <t>DOCUMENTOS CONTRATO SEEL S.A EQUIPOS Y ACCESORIOS DE ILUMINACIÓN</t>
  </si>
  <si>
    <t>DOCUMENTOS DEL CONTRATO EN SU PARTE PRECONTRACTUAL</t>
  </si>
  <si>
    <t>CONTROL DE ENTRADA Y SALIDA DE EQUIPOS PARA LA REALIZACION DE LOS DIFERENTES PROGRAMAS EN EXTERIORES Y MANTENIMIENTO</t>
  </si>
  <si>
    <t>INVENTARIOS Y CONCEPTO TÉCNICO PARA DAR DE BAJA CANAL CAPITAL</t>
  </si>
  <si>
    <t>DOCUMENTOS SUELTOS (HOJAS DE VIDA)</t>
  </si>
  <si>
    <t xml:space="preserve">DOCUMENTOS SUELTOS </t>
  </si>
  <si>
    <t>PROGRAMACIÓN DE MANTENIMIENTOS EQUIPOS TÉCNICOS</t>
  </si>
  <si>
    <t>ACTA DE REUNION</t>
  </si>
  <si>
    <t>DOCUMENTOS EN BLANCO</t>
  </si>
  <si>
    <t>SOLICITUD PERMISO CERROS</t>
  </si>
  <si>
    <t>SOLICITUD DE MICROONDAS</t>
  </si>
  <si>
    <t>REPORTE DE NOVEDADES ÁREA TÉCNICA</t>
  </si>
  <si>
    <t>RELACION DE MANTENIMIENTOS</t>
  </si>
  <si>
    <t>INFORMES PLAN DE MANTENIMIENTO</t>
  </si>
  <si>
    <t>MEMOS ANTENAS (INVENTARIO INDIVIDUALIZADO POR UBICACIÓN)</t>
  </si>
  <si>
    <t>CONTIENE UN CD DE GARANTIA - FOLIOS SUELTOS</t>
  </si>
  <si>
    <t xml:space="preserve">REPORTES NOVEDADES 2013 </t>
  </si>
  <si>
    <t>CONTIENE ALGUNOS FOLIOS SUELTOS</t>
  </si>
  <si>
    <t>CONTIENE FOLIO SUELTOS</t>
  </si>
  <si>
    <t>PLANILLA DE VERIFICACIÓN DE INVENTARIO (INVENTARIO INDIVIDUALIZADO POR UBICACIÓN)</t>
  </si>
  <si>
    <t>NORMATIVIDAD Y DOCUMENTOS VARIOS GRUPO TÉCNICO</t>
  </si>
  <si>
    <t>2004</t>
  </si>
  <si>
    <t>CONTIENE FOLIOS SUELTOS Y COPIAS</t>
  </si>
  <si>
    <t>NOVEDADES DE INVENTARIO (INVENTARIO INDIVIDUALIZADO POR UBICACIÓN9</t>
  </si>
  <si>
    <t>CONTIENE UN FOLIO SUELTO Y RASGADOS</t>
  </si>
  <si>
    <t>HOJA DE VIDA JUAN SEBASTIAN VERGARA</t>
  </si>
  <si>
    <t xml:space="preserve">DOCUMENTOS PRECONTRACTUALES DEL CONTRATO DE BDA INGENIERIA LTDA. </t>
  </si>
  <si>
    <t>CONTIENE DOCUMENTOS ORIGINALES Y COPIAS</t>
  </si>
  <si>
    <t>REVISTA LA TORRE - COMUNICACIÓN INTERNA EVOLUCIONA HACIA UN MUNDO DIGITAL - COLPATRIA MULTIBANCA</t>
  </si>
  <si>
    <t>REVISTA INFORMATIVA</t>
  </si>
  <si>
    <t>CONTIENE UN FOLIO SUELTO</t>
  </si>
  <si>
    <t xml:space="preserve">COTIZACIÓN PRACO DIDACOL </t>
  </si>
  <si>
    <t>CONTIENE FOLIOS SUELTOS</t>
  </si>
  <si>
    <t>2005</t>
  </si>
  <si>
    <t>DOCUMENTOS SUELTOS SIN ALMACENAR</t>
  </si>
  <si>
    <t>ARCHIVADOR DE SECRETARIA DIRECCION OPERATIVA</t>
  </si>
  <si>
    <t>COPIAS DE LOS CONTRATOS SOLO LA NOTIFICACIÓN DEL SUPERVISOR ESTÁ EN ORIGINAL</t>
  </si>
  <si>
    <t>DOCUMENTOS SOPORTES DEL PAGO</t>
  </si>
  <si>
    <t>MEMORANDOS ENVIADOS  2014</t>
  </si>
  <si>
    <t>CONTIENE 2 CD ANEXOS</t>
  </si>
  <si>
    <t xml:space="preserve">MEMORANDOS ENVIADOS  2014 </t>
  </si>
  <si>
    <t>REPARTO SECRETARIA GENERAL Y PQRS 2014</t>
  </si>
  <si>
    <t>ACTAS DE REUNION 2014</t>
  </si>
  <si>
    <t>MEMORANDOS ENVIADOS 2014</t>
  </si>
  <si>
    <t>CORRESPONDENCIA EXTERNA RECIBIDA 2014</t>
  </si>
  <si>
    <t>ANTV 2014</t>
  </si>
  <si>
    <t>OFICIOS ENVIADOS 2014</t>
  </si>
  <si>
    <t>HOJA DE VIDA EN COPIA</t>
  </si>
  <si>
    <t>INFORME DE GESTIÓN</t>
  </si>
  <si>
    <t>PLAN DE CONTRATACIÓN 2014</t>
  </si>
  <si>
    <t>COPIA DEL PLAN DE CONTRATACIÓN</t>
  </si>
  <si>
    <t>INVITACIONES</t>
  </si>
  <si>
    <t>INFORME FINAL REACCIÓN 0,5 2014</t>
  </si>
  <si>
    <t>INFORME FINAL JUAN PEREZ DICE 4TA TEMPORADA</t>
  </si>
  <si>
    <t>REGISTRO LLAMADAS CONCIERTO DE LA ESPERANZA III</t>
  </si>
  <si>
    <t>ACTAS DE REUNIÓN DIRECCIÓN OPERATIVA 2013Q</t>
  </si>
  <si>
    <t>INFORME AKAPANA 2014</t>
  </si>
  <si>
    <t>INFORME FINAL LINKEADOS 2014</t>
  </si>
  <si>
    <t xml:space="preserve">INFORME FINAL JUAN PEREZ DICE 2014 </t>
  </si>
  <si>
    <t>PRODUCCION PROPIAS CANAL CAPITAL</t>
  </si>
  <si>
    <t>CAJON 1 DE LA OFICINA DEL DIRECTOR OPERATIVO</t>
  </si>
  <si>
    <t>CONTIENE ANEXOS 5 CD</t>
  </si>
  <si>
    <t>TURNOS Y PROGRAMACIÓN (EQUIPOS DE REPORTERIA, CAMARAS, TRANSPORTE, UNIDAD MOVIL, SALAS DE EDICIÓN. ESTUDIOS) JUNIO A DICIEMBRE 2009</t>
  </si>
  <si>
    <t xml:space="preserve">DOCUMENTOS SOPORTES DE SUPERVISIÓN DE CONTRATOS </t>
  </si>
  <si>
    <t>CORRESPONDENCIA RECIBIDA 2011</t>
  </si>
  <si>
    <t>CONTIENE 5 CD ANEXOS</t>
  </si>
  <si>
    <t>COMUNICACIONES RECIBIDAS EXTERNAS</t>
  </si>
  <si>
    <t>ANTV 2012</t>
  </si>
  <si>
    <t>CONTIENE 1 CD ANEXO</t>
  </si>
  <si>
    <t>CNTV COMUNICACIONES ENVIADAS 2012</t>
  </si>
  <si>
    <t>ANTV INFORME 2012 ACUERDO 02</t>
  </si>
  <si>
    <t>DOCUMENTOS ALMACENADOS EN UN SOBRE DE MANILA</t>
  </si>
  <si>
    <t>PLANEACIÓN - ENVIADA 2012</t>
  </si>
  <si>
    <t>MEMORANDOS VARIOS 2011 Y 2012 PARA CONSULTA</t>
  </si>
  <si>
    <t>INFORME DE GESTIÓN COORDINACIÓN DE PRODUCCIÓN</t>
  </si>
  <si>
    <t>DOCUMENTOS ARGOLLADOS</t>
  </si>
  <si>
    <t xml:space="preserve">COPIAS - </t>
  </si>
  <si>
    <t>LIBRETOS ASÍ NOS ROBARON LOS SUEÑOS  MEDIOMETRAJE</t>
  </si>
  <si>
    <t xml:space="preserve">GERENCIA - CORRESPONDENCIA RECIBIDA </t>
  </si>
  <si>
    <t>DOCUMENTOS DEL CONTRATO EN LA PARTE PRECONTRACTUAL</t>
  </si>
  <si>
    <t>PROGRAMACION RECIBIDA 2012</t>
  </si>
  <si>
    <t>PRODUCCIÓN RECIBIDA INTERNA 2012</t>
  </si>
  <si>
    <t>VENTAS Y MERCADEO ENVIADAS</t>
  </si>
  <si>
    <t>INFORME DE GESTIÓN 2013 - 2014 COORDINACIÓN DE PRODUCCIÓN ANEXOS PARTE 3 DE 4</t>
  </si>
  <si>
    <t>INFORME DE GESTIÓN 2013 - 2014 COORDINACIÓN DE PRODUCCIÓN ANEXOS PARTE 4 DE 4</t>
  </si>
  <si>
    <t>INFORME DE GESTIÓN 2013 - 2014 COORDINACIÓN DE PRODUCCIÓN ANEXOS PARTE 1 DE 4</t>
  </si>
  <si>
    <t>CONTIENE 4 CD ANEXOS</t>
  </si>
  <si>
    <t>SUBDIRECCIÓN ADMINISTRATIVA - ENVIADA 2012</t>
  </si>
  <si>
    <t>FINANCIERA -  COMUNICACIONES RECIBIDAS 2012</t>
  </si>
  <si>
    <t>ADMINISTRATIVA - RECIBIDA 2012</t>
  </si>
  <si>
    <t>SUBDIRECCIÓN ADMINISTRATIVA - RECIBIDA  2012</t>
  </si>
  <si>
    <t>CORPORACIÓN NUEVO ARCO IRIS (ATAS DE REUNIONES DE LA CO</t>
  </si>
  <si>
    <t>INFORMES DE SUPERVISIÓN 2011</t>
  </si>
  <si>
    <t>COMUNICACIONES ENVIADAS - GERENCIA</t>
  </si>
  <si>
    <t>FINANCIERA -  COMUNICACIONES ENVIADAS  2012</t>
  </si>
  <si>
    <t>INVENTARIOS 2012</t>
  </si>
  <si>
    <t>TÉCNICA - ENVIADAS 2012</t>
  </si>
  <si>
    <t>COORDINACIÓN TÉCNICA - RECIBIDA 2012</t>
  </si>
  <si>
    <t>COMUNICACIONES RECIBIDAS - TRAFICO</t>
  </si>
  <si>
    <t>INFORMES DE SUPERVISIÓN 2012</t>
  </si>
  <si>
    <t>DOCUMENTOS DEL CONTRATISTA - COPIAS</t>
  </si>
  <si>
    <t>CONTROL INTERNO - ENVIADAS 2012</t>
  </si>
  <si>
    <t>INFORME DE GESTIÓN 2013 - 2014 COORDINACIÓN DE PRODUCCIÓN ANEXOS PARTE 2 DE 4</t>
  </si>
  <si>
    <t>RECURSOS HUMANOS - RECIBIDAS 2010</t>
  </si>
  <si>
    <t>VENTAS Y MERCADEO RECIBIDA 2012</t>
  </si>
  <si>
    <t>COMUNICACIONES EXTERNAS ENVIADAS 2012</t>
  </si>
  <si>
    <t>INFORMES DEL LOGO DEL CANAL Y PLAN DE INVERSIÓN 2013</t>
  </si>
  <si>
    <t>INFORME ELECTRICO</t>
  </si>
  <si>
    <t>INFORME DE GESTIÓN Y ENTREGA CARGO PROFESIONAL ÁREA VENTAS Y MERCADEO</t>
  </si>
  <si>
    <t>CONTROL INTERNO RECIBIDAS 2013</t>
  </si>
  <si>
    <t xml:space="preserve"> JUNTA ADMINISTRADORA REGIONAL  (ACTA DE REUNION DE LA JUNTA)</t>
  </si>
  <si>
    <t>DOCUMENTOS ALMACENADOS EN CARPETA DE PRESENTACIÓN DEL CANAL</t>
  </si>
  <si>
    <t>PATROCINIO EQUIPOS CAPITALINOS</t>
  </si>
  <si>
    <t>INFORME ENTREGA DE CARGO</t>
  </si>
  <si>
    <t>PLANEACIÓN RECIBIDA - 2010</t>
  </si>
  <si>
    <t>CAJON 2 DE LA OFICINA DEL DIRECTOR OPERATIVO</t>
  </si>
  <si>
    <t>COORDINACIÓN PRODUCCIÓN</t>
  </si>
  <si>
    <t>CORRESPONDENCIA EXTERNA RECIBIDA 2010</t>
  </si>
  <si>
    <t xml:space="preserve">CONTINUIDAD 2010 </t>
  </si>
  <si>
    <t>CORRESPONDENCIA INTERNA MEMORANDOS - COORDINACIÓN AREA TÉCNICA</t>
  </si>
  <si>
    <t>CORRESPONDENCIA EXTERNA OFICIOS - EXTERNA RECIBIDA</t>
  </si>
  <si>
    <t>CORRESPONDENCIA INTERNA MEMORANDOS - TÉCNICO ÁREA DE VENTAS Y MERCADEO</t>
  </si>
  <si>
    <t>CORRESPONDENCIA INTERNA MEMORANDOS - COORDINACIÓN PRODUCCIÓN</t>
  </si>
  <si>
    <t>CORRESPONDENCIA INTERNA MEMORANDO - PRODUCCIÓN EJECUTIVA</t>
  </si>
  <si>
    <t>CORRESPONDENCIA INTERNA MEMORANDOS - COORDINADOR DE PROGRAMACIÓN</t>
  </si>
  <si>
    <t xml:space="preserve">CONTROL INTERNO -  MEMORANDOS RECIBIDOS </t>
  </si>
  <si>
    <t>GERENCIA GENERAL 2010 - MEMORANDOS RECIBIDOS</t>
  </si>
  <si>
    <t>CONTROL INTERNO 2011 - MEMORANDOS RECIBIDOS</t>
  </si>
  <si>
    <t>INFORMES DE SUPERVISION 2011</t>
  </si>
  <si>
    <t>MEMORANDOS ENVIADOS Y RECIBIDOS (RRHH, CONTROL INTERNO, PLANEACIÓN, DIRECCIÓN OPERATIVA, COORDINADOR PROGRAMACIÓN, COORDINACIÓN TECNICA , COMUNICACIÓN Y PRENSA)</t>
  </si>
  <si>
    <t>MEMORANDOS ENVIADOS  (COORDINACIÓN JURIDICA, SUBDIRECCIÓN ADMINISTRATIVA, SUBDIRECCIÓN FINANCIERA)</t>
  </si>
  <si>
    <t>INFORMES SUPERVISIÓN FINAL - DIRECTOR GRAFICACIÓN AÑOS 2009 - 2010</t>
  </si>
  <si>
    <t>CORRESPONDENCIA EXTERNA OFICIOS - EXTERNA ENVIADA</t>
  </si>
  <si>
    <t>MEMORANDOS ENVIADOS  (SECRETARIA GENERAL, GERENCIA GENERAL)</t>
  </si>
  <si>
    <t xml:space="preserve">CONTROL INTERNO - RECIBIDOS 2011 </t>
  </si>
  <si>
    <t>PROYECTO: SISTEMA INTEGRAL DE COMUNICACIÓN DIGITAL ALTERNATIVA PARA LA PARTICPACIÓN Y MOVILIZACIÓN CIUDADANA</t>
  </si>
  <si>
    <t>DISEÑO DE SONIDO Y AUDIODESCRIPCIÓN COMO HERRAMIENTA INCLUYENTE EN LA TELEVISIÓN PARA LA POBLACIÓN CON DISCAPACIDAD VISUAL EN COLOMBIA</t>
  </si>
  <si>
    <t>COMPOSICIÓN DE LA PROGRAMACIÓN</t>
  </si>
  <si>
    <t>ESTANDARIZACIÓN DE NIVELES DE AUDIO CANAL CAPITAL</t>
  </si>
  <si>
    <t>JUNTA ADMINISTRADORA REGIONAL (ACTA DE REUNIÓN)</t>
  </si>
  <si>
    <t>PLAN DE INVERSIÓN 2013</t>
  </si>
  <si>
    <t>COMUNICACIONES ENVIADAS 2009</t>
  </si>
  <si>
    <t>COMUNICACIONES RECIBIDAS 2009</t>
  </si>
  <si>
    <t>INFORME PROGRAMACIÓN 2013</t>
  </si>
  <si>
    <t>HOJAS DE VIDA (ISIS LOBO, CAMILO SANCHEZ, TATIANA RAMIREZ, GINA MENDOZA, YIRA RODRIGUEZ, MONICA RUIZ, NATALIA SALAZAR, ESTEFANIA CORTES, CARLOS ALVAREZ)</t>
  </si>
  <si>
    <t>DOCUMENTOS ALMACENADOS EN CARPETA DE PRESENTACIÓN</t>
  </si>
  <si>
    <t>INFORME FINAL DE ENTREGA CARGO COORDINADORA DE PRODUCCIÓN</t>
  </si>
  <si>
    <t>INFORMES DE SUPERVISOR A - Ñ  2008 - 2011</t>
  </si>
  <si>
    <t>INFORMES DE SUPERVISOR O - Z  2008 - 2011</t>
  </si>
  <si>
    <t>SUPERVISIONES COORDINADOR DE PROGRAMACIÓN 2012</t>
  </si>
  <si>
    <t xml:space="preserve">NOTIFICACIONES SUPERVISORES </t>
  </si>
  <si>
    <t>ORDENES DE SERVICIO - AREA PRODUCCIÓN - TOMO VI - 2011 . FABIANA RAMIREZ</t>
  </si>
  <si>
    <t>MEMORANDOS INTERNOS RECIBIDOS - SISTEMAS, PROGRAMACIÓN, PRODUCCIÓN, TÉCNICA, VENTAS Y MERCADEO</t>
  </si>
  <si>
    <t>MEMORANDOS INTERNOS RECIBIDOS - FINANCIERA, ADMINISTRATIVA, JURIDICA, PLANEACIÓN Y RRHH.</t>
  </si>
  <si>
    <t xml:space="preserve">INFORME FINAL SUPERVISIÓN INTERVENTORIAS DIRECTOR OPERATIVO J - L </t>
  </si>
  <si>
    <t xml:space="preserve">INFORME FINAL SUPERVISIÓN INTERVENTORIAS DIRECTOR OPERATIVO Q - Q  </t>
  </si>
  <si>
    <t>CAJON 3 DE LA OFICINA DEL DIRECTOR OPERATIVO</t>
  </si>
  <si>
    <t>INFORME FINAL SUPERVISIÓN INTERVENTORIAS DIRECTOR OPERATIVO R - T</t>
  </si>
  <si>
    <t>INFORME FINAL SUPERVISIÓN INTERVENTORIAS DIRECTOR OPERATIVO G - I</t>
  </si>
  <si>
    <t>INFORME FINAL SUPERVISIÓN INTERVENTORIAS DIRECTOR OPERATIVO D - F</t>
  </si>
  <si>
    <t>INFORME FINAL SUPERVISIÓN INTERVENTORIAS DIRECTOR OPERATIVO V - Z</t>
  </si>
  <si>
    <t xml:space="preserve">INFORME FINAL SUPERVISIÓN INTERVENTORIAS DIRECTOR OPERATIVO A - C </t>
  </si>
  <si>
    <t>INFORME FINAL SUPERVISOR DIRECTOR OPERATIVO 2010  - M</t>
  </si>
  <si>
    <t>INFORME FINAL SUPERVISOR DIRECTOR OPERATIVO 2010   N - Ñ</t>
  </si>
  <si>
    <t>CORRESPONDENCIA 2/2 2013</t>
  </si>
  <si>
    <t>SISTEMA DE CONTROL INTERNO</t>
  </si>
  <si>
    <t>SUPERVISIONES D.O 2013</t>
  </si>
  <si>
    <t>CORRESPONDENCIA 1/2 2013</t>
  </si>
  <si>
    <t>MEMORANDO INTERNO ENTREGADOS DIRECTOR OPERATIVO 2010</t>
  </si>
  <si>
    <t>CONTIENE 1 CD COPIAS Y ORIGINALES</t>
  </si>
  <si>
    <t>HOJAS DE VIDA Y PROPUESTAS</t>
  </si>
  <si>
    <t>SUPERVISIONES 2/2 2013</t>
  </si>
  <si>
    <t>INFORME DE EJECUCIÓN CONVENIO INTERADMINISTRATIVO DE ASOCIACIÓN No 196 DE 2010  - INFORME FINAL</t>
  </si>
  <si>
    <t>CAJON 5 DE LA OFICINA DEL DIRECTOR OPERATIVO</t>
  </si>
  <si>
    <t>INFORME DE EJECUCIÓN CONVENIO INTERADMINISTRATIVO DE ASOCIACIÓN No 142 DE 2009  - INFORME FINAL</t>
  </si>
  <si>
    <t>INFORME DE EJECUCIÓN CONVENIO INTERADMINISTRATIVO DE ASOCIACIÓN No 142 DE 2009  - INFORME PARCIAL</t>
  </si>
  <si>
    <t>AJUSTES MEDICIÓN RATING PRODUCTOS DEL CONVENIO DE ASOCIACIÓN No 2215100-548-2009</t>
  </si>
  <si>
    <t>INFORME DE EJECUCIÓN CONVENIO INTERADMINISTRATIVO DE ASOCIACIÓN No 196 DE 2010  - INFORME PARCIAL</t>
  </si>
  <si>
    <t>PROYECTO PRESENTADO A LA COMISIÓN NACIONAL DE TELEVISIÓN CON EL OBJETIVO DE GESTIONAR SU FINANCIACIÓN - ADQUISICIÓN Y MODERNIZACIÓN DEL SISTEMA DE EMISIÓN DE CANAL CAPITAL</t>
  </si>
  <si>
    <t>SUBDIRECCION ADMINISTRATIVA</t>
  </si>
  <si>
    <t>TALENTO HUMANO</t>
  </si>
  <si>
    <t>COMUNICACIONES RESPUESTAS SECRETARIA GENERAL</t>
  </si>
  <si>
    <t xml:space="preserve">ARCHIVO RODANTE </t>
  </si>
  <si>
    <t>PIRE 2010 - 2011</t>
  </si>
  <si>
    <t>RESPUESTAS EXPEDIENTES SECRETARIA GENERAL</t>
  </si>
  <si>
    <t>ACTA DE TRANSFERENCIAS</t>
  </si>
  <si>
    <t>ACUERDOS DE GESTION 2009</t>
  </si>
  <si>
    <t>ACUERDOS DE GESTION 2010</t>
  </si>
  <si>
    <t>ACUERDOS DE GESTION 2011</t>
  </si>
  <si>
    <t>RESOLUCIONES 2009</t>
  </si>
  <si>
    <t>BONIFICACION POR PERMANENCIA</t>
  </si>
  <si>
    <t>REGLAMENTO INTERNO DE TRABAJO</t>
  </si>
  <si>
    <t>GRUPOS LGBT 2011</t>
  </si>
  <si>
    <t>INSTRUCTIVO BUZON DE SUGERENCIAS 2010</t>
  </si>
  <si>
    <t>CONTROL INTERNO 2011</t>
  </si>
  <si>
    <t>N0VEDADES NOMINA 2011</t>
  </si>
  <si>
    <t>MODIFICACION MANUAL DE FUNCIONES 2011</t>
  </si>
  <si>
    <t>SUPERVICIONES VARIAS 2011</t>
  </si>
  <si>
    <t>12 UNIVERSAL DE LIMPIEZA LTDA</t>
  </si>
  <si>
    <t>14 VIGILANCIA ACOSTA LIMITADA</t>
  </si>
  <si>
    <t>CONTIENE 4 CDS</t>
  </si>
  <si>
    <t>REPORTES ACCIDENTES LABORALES</t>
  </si>
  <si>
    <t>CERTIFICACION POR COMPETENCIAS - SENA</t>
  </si>
  <si>
    <t>CODIGO DE ETICA</t>
  </si>
  <si>
    <t>RESPUESTAS A SECRETARIA GENERAL 2007</t>
  </si>
  <si>
    <t>RESPUESTAS A SECRETARIA GENERAL 2008</t>
  </si>
  <si>
    <t>MODIFICACION PLANTA DE PERSONAL 2008 2009</t>
  </si>
  <si>
    <t>NOVEDADES DE NOMINA 2009</t>
  </si>
  <si>
    <t>SERVICIO CIVIL 2009</t>
  </si>
  <si>
    <t>SERVICIO CIVIL 2010</t>
  </si>
  <si>
    <t>NOVEDADES DE NOMINA 2010</t>
  </si>
  <si>
    <t>DERECHOS DE PETICION 2010</t>
  </si>
  <si>
    <t>SERVICIO CIVIL 2011</t>
  </si>
  <si>
    <t>NOVEDADES JULIO - DICIEMBRE 2007</t>
  </si>
  <si>
    <t>COMISIONES 2004 - 2005</t>
  </si>
  <si>
    <t>CIRCULARES 2007</t>
  </si>
  <si>
    <t>SERVICIO CIVIL - ALCALDIA 2005</t>
  </si>
  <si>
    <t>CORRESPONDENCIA ENVIADA 2005</t>
  </si>
  <si>
    <t>HISTORIA LABORAL - HILDEBRANDO RANGEL NIÑO</t>
  </si>
  <si>
    <t>HISTORIA LABORAL - DANIEL CAMILO BELTRAN MORA</t>
  </si>
  <si>
    <t>HISTORIA LABORAL - VICTOR WILLIAM CASTAÑO DURANGO</t>
  </si>
  <si>
    <t>HISTORIA LABORAL - APRENDIZ SENA - SANDRA SIERRA ZAPATA</t>
  </si>
  <si>
    <t>HISTORIA LABORAL - EX APRENDIZ SENA - JOHANA ANDREA ALFARO BAQUERO</t>
  </si>
  <si>
    <t>HISTORIA LABORAL - IVAN DARIO PEREZ CARDENAS</t>
  </si>
  <si>
    <t>HISTORIA LABORAL - JAIRO GOMEZ RODRIGUEZ</t>
  </si>
  <si>
    <t>HISTORIA LABORAL - GUILLERMO VELASQUEZ YAYA</t>
  </si>
  <si>
    <t>HISTORIA LABORAL - MARIA RUBIELA MONSALVE OSPINA</t>
  </si>
  <si>
    <t>HISTORIA LABORAL - JAIME ORLANDO PINTO RUANO</t>
  </si>
  <si>
    <t>HISTORIA LABORAL - LILIANA MORALES ORTIZ</t>
  </si>
  <si>
    <t>HISTORIA LABORAL - LUZ MARINA MARIN AGUDELO</t>
  </si>
  <si>
    <t>HISTORIA LABORAL - SILVANA BEATRIZ ARBELAEZ BATEMAN</t>
  </si>
  <si>
    <t>HISTORIA LABORAL - ARISMEDY GALVIS MAHECHA</t>
  </si>
  <si>
    <t>CD PROGRAMACION CANAL CAPITAL 17-05-2012 2:00 PM - 10:00 PM</t>
  </si>
  <si>
    <t>CD (SE ENCUENTRA SUELTO EN LA CAJA)</t>
  </si>
  <si>
    <t>HISTORIA LABORAL - AURA LUZ FORERO GONZALEZ</t>
  </si>
  <si>
    <t>ACTA INFORME DE GESTION - JAVIER ALBERTO AYALA CALDERON - GERENCIA GENERAL</t>
  </si>
  <si>
    <t>ACTA DE ENTREGA - ALVARO OSORIO MEJIA - DIRECTOR OPERATIVO</t>
  </si>
  <si>
    <t>INFORME FINAL DE GESTION - FARAH DIVA VITERI RAMOS - COORDINADORA JURIDICA</t>
  </si>
  <si>
    <t>INFORME FINAL DE GESTION - CLARA CATALINA BARRETO CHAVEZ - COORDINADORA JURIDICA</t>
  </si>
  <si>
    <t>ACTA DE INFORME DE GESTION - MYRIAM CASTIBLANCO CLAVIJO</t>
  </si>
  <si>
    <t>ACTA DE INFORME DE GESTION - LILIANA MORALES ORTIZ - CONTROL INTERNO</t>
  </si>
  <si>
    <t>ACTA DE INFORME DE GESTION - LUIS ALVARO OSORIO MEJIA - DIRECTOR OPERATIVO</t>
  </si>
  <si>
    <t>INFORME DE GESTION - PRENSA Y COMUNICACIONES</t>
  </si>
  <si>
    <t>UN CUADERNILLO QUE CONTIENE 1 CD</t>
  </si>
  <si>
    <t>INFORME DE GESTION - NUBIA STELLA TALERO N° 1 -  SUBDIRECTORA ADMINISTRATIVA</t>
  </si>
  <si>
    <t>INFORME DE GESTION - NUBIA STELLA TALERO N° 2 - SUBDIRECTORA ADMINISTRATIVA</t>
  </si>
  <si>
    <t>INFORME DE GESTION - NUBIA STELLA TALERO N° 3 - SUBDIRECTORA ADMINISTRATIVA</t>
  </si>
  <si>
    <t>INFORME DE GESTION - NUBIA STELLA TALERO N° 4 - SUBDIRECTORA ADMINISTRATIVA</t>
  </si>
  <si>
    <t>INFORME DE GESTION - NUBIA STELLA TALERO N° 5 - SUBDIRECTORA ADMINISTRATIVA</t>
  </si>
  <si>
    <t>INFORME DE GESTION - NUBIA STELLA TALERO N° 6 - SUBDIRECTORA ADMINISTRATIVA</t>
  </si>
  <si>
    <t>INFORME DE GESTION - NUBIA STELLA TALERO N° 7 - SUBDIRECTORA ADMINISTRATIVA</t>
  </si>
  <si>
    <t>INFORME DE GESTION - NUBIA STELLA TALERO N° 8 - SUBDIRECTORA ADMINISTRATIVA</t>
  </si>
  <si>
    <t>INFORME DE GESTION - SANDRA BIBIANA LONDOÑO MEDINA N° 1 - SUBDIRECTORA ADMINISTRATIVA</t>
  </si>
  <si>
    <t>INFORME DE GESTION - SANDRA BIBIANA LONDOÑO MEDINA N° 2 - SUBDIRECTORA ADMINISTRATIVA</t>
  </si>
  <si>
    <t>INFORME DE GESTION - SANDRA BIBIANA LONDOÑO MEDINA N° 3 - SUBDIRECTORA ADMINISTRATIVA</t>
  </si>
  <si>
    <t>INFORME DE GESTION - HECTOR JAIME PINILLA ORTIZ N° 1 - GERENTE GENERAL</t>
  </si>
  <si>
    <t>INFORME DE GESTION - HECTOR JAIME PINILLA ORTIZ N° 2 - GERENTE GENERAL</t>
  </si>
  <si>
    <t>INFORME DE GESTION - ADRIANA PATRICIA VILLEGAS BOTERO - JEFE OFICINA CONTROL INTERNO</t>
  </si>
  <si>
    <t>INFORME DE GESTION - MARTHA LILIANA CHAMBUETA PEREZ N° 1 - SECRETARIA GENERAL</t>
  </si>
  <si>
    <t>INFORME DE GESTION - MARTHA LILIANA CHAMBUETA PEREZ N° 2 - SECRETARIA GENERAL</t>
  </si>
  <si>
    <t>INFORME DE GESTION - MARTHA LILIANA CHAMBUETA PEREZ N° 3 - SECRETARIA GENERAL</t>
  </si>
  <si>
    <t>INFORME DE GESTION - GERMAN MEJIA GALLO N° 1 - DIRECTOR OPERATIVO</t>
  </si>
  <si>
    <t>INFORME DE GESTION - GERMAN MEJIA GALLO N° 2 - DIRECTOR OPERATIVO</t>
  </si>
  <si>
    <t>INFORME DE GESTION - MARIA DEL CARMEN SALAMANCA FLOREZ N° 1 - SUBDIRECTORA FINANCIERA</t>
  </si>
  <si>
    <t>INFORME DE GESTION - MARIA DEL CARMEN SALAMANCA FLOREZ N° 2 - SUBDIRECTORA FINANCIERA</t>
  </si>
  <si>
    <t>HISTORIA LABORAL - ALEJANDRO MARIA BELTRAN SUAREZ</t>
  </si>
  <si>
    <t>HISTORIA LABORAL - MIGUEL YAMPOL RODRIGUEZ</t>
  </si>
  <si>
    <t>INFORME DE ENTREGA SUBDIRECCION FINANCIERA</t>
  </si>
  <si>
    <t>SE ENCUENTRA EL OFICIO REMISORIO JUNTO CON 1 CD, LOS DEMAS SOPORTES  SE ENCUENTRAN EN PRESTAMO EN LA SUBDIRECCION FINANCIERA</t>
  </si>
  <si>
    <t>INFORME DE GESTION - MYRIAM CASTIBLANCO CLAVIJO - SUBDIRECTORA FINANCIERA</t>
  </si>
  <si>
    <t>INFORME FINAL DE GESTION - ADRIANA DEL PILAR AVILA BUSTOS - PROFESIONAL AREA JURIDICA</t>
  </si>
  <si>
    <t>CONTIENE FOTOCOPIAS SUELTAS DENTRO DEL CUADERNILLO</t>
  </si>
  <si>
    <t>ACTA INFORME DE GESTION - BIBIANA ALEXANDRA ROSERO PERAZA - DIRECTORA OPERATIVA</t>
  </si>
  <si>
    <t>INFORME DE GESTION AREA DE SISTEMAS - SANDRA SANABRIA NOVOA</t>
  </si>
  <si>
    <t>INFORME DE GESTION - COORDINACION DE PRODUCCION - GRACE MONTSERRAT TORRENTE R 2013 - 2014</t>
  </si>
  <si>
    <t>INFORME DE GESTION - SONIA CEDIEL FRESNEDA</t>
  </si>
  <si>
    <t>ENTREGA MANUALES DE PROCEDIMIENTOS RESOLUCION 056-2005</t>
  </si>
  <si>
    <t>MANUAL ESPECIFICO DE FUNCIONES Y REQUISITOS</t>
  </si>
  <si>
    <t>EL CUADERNILLO CONTIENE DOS JUEGOS EN FOTOCOPIA DE LA RESOLUCION 068-2008 QUE HACE REFERENCIA A UNA ADICION REALIZADA AL MANUAL DE FUNCIONES Y REQUISITOS DE 8 FOLIOS CADA UNA</t>
  </si>
  <si>
    <t>RESOLUCIONES 112-1998 Y 037-2000 - POR LA CUAL SE MODIFICA EL MANUAL DE FUNCIONES Y REQUISITOS</t>
  </si>
  <si>
    <t>MANUAL DE FUNCIONES CANAL CAPITAL</t>
  </si>
  <si>
    <t>INFORME DE GESTION - CAROLINA ORREGO ARBOLEDA</t>
  </si>
  <si>
    <t>INFORME DE GESTION 2013 - 2014 COORDINACION DE PRODUCCION - ANEXOS PARTE 1 DE 2</t>
  </si>
  <si>
    <t>INFORME DE GESTION 2013 - 2014 COORDINACION DE PRODUCCION - ANEXOS PARTE 2 DE 2</t>
  </si>
  <si>
    <t>INFORME FINAL Y ENTREGA DEL CARGO DE COORDINADORA TECNICA DE CANAL CAPITAL</t>
  </si>
  <si>
    <t>AZ (UNA DE DOS)</t>
  </si>
  <si>
    <t>AZ (DOS DE DOS)</t>
  </si>
  <si>
    <t>RETROACTIVO</t>
  </si>
  <si>
    <t>COMISIONES DE SERVICIO AÑO 2012</t>
  </si>
  <si>
    <t>GASTOS DE REPRESENTACION GERENCIA GENERAL</t>
  </si>
  <si>
    <t>RESPUESTAS SECRETARIA GENERAL</t>
  </si>
  <si>
    <t>CORREOS ELECTRONICOS GERENCIA GENERAL</t>
  </si>
  <si>
    <t>INDUCCION Y REINDUCCION</t>
  </si>
  <si>
    <t>CERTIFICACIONES 2012</t>
  </si>
  <si>
    <t>CODIGO DE ETICA 2012</t>
  </si>
  <si>
    <t>BIENESTAR LABORAL 2012</t>
  </si>
  <si>
    <t>CAPACITACIONES 2012</t>
  </si>
  <si>
    <t>ACUERDOS DE GESTION 2012</t>
  </si>
  <si>
    <t>SOLICITUD DE PRACTICANTES 2012</t>
  </si>
  <si>
    <t>SERVICIO CIVIL 2012</t>
  </si>
  <si>
    <t>SALUD OCUPACIONAL 2012</t>
  </si>
  <si>
    <t>UNIVERSAL DE LIMPIEZA LTDA</t>
  </si>
  <si>
    <t>VIGILANCIA ACOSTA LIMITADA 2012</t>
  </si>
  <si>
    <t>PLAN DE TRABAJO - VIGILANCIA ACOSTA LIMITADA 2012</t>
  </si>
  <si>
    <t>CONTIENE HOJAS SUELTAS DENTRO DE LA CARPETA</t>
  </si>
  <si>
    <t>PRACTICANTES - POLITECNICO GRAN COLOMBIANO 2012</t>
  </si>
  <si>
    <t>PRACTICANTES - PONTIFICA INIVERSIDAD JAVERIANA</t>
  </si>
  <si>
    <t>PRACTICANTES - UNIVERSIDAD CENTRAL 2012</t>
  </si>
  <si>
    <t>PRACTICANTES - UNIVERSIDAD SANTO TOMAS 2012</t>
  </si>
  <si>
    <t>VEEDURIA DISTRITAL CONVENIO EDU</t>
  </si>
  <si>
    <t>PRACTICANTES - UNIVERSIDAD SERGIO ARBOEDA 2012</t>
  </si>
  <si>
    <t>PRACTICANTES - UNIVERSIDAD DE LA SABANA 2012</t>
  </si>
  <si>
    <t>PRACTICANTES - UNIVERSIDAD DE PAMPLONA 2012</t>
  </si>
  <si>
    <t>PRACTICANTES - UNIVERSIDAD LOS LIBERTADORES 2012</t>
  </si>
  <si>
    <t>PRACTICANTES - UNIVERSIDAD JORGE TADEO LOZANO 2012</t>
  </si>
  <si>
    <t>PRACTICANTES - FUNDACION UNIVERSITARIA INPAHU 2012</t>
  </si>
  <si>
    <t>PRACTICANTES - UNIVERSIDAD SAN BUENAVENTURA 2012</t>
  </si>
  <si>
    <t>PRACTICANTES - UNIVERSIDAD EXTERNADO DE COLOMBIA 2012</t>
  </si>
  <si>
    <t>PRACTICANTES - UNIVERSIDAD UNIMINUTO 2012</t>
  </si>
  <si>
    <t>NOVEDADES COMPENSAR 2012</t>
  </si>
  <si>
    <t>PLANILLA UNICA DE APORTES PARAFISCALES 2012</t>
  </si>
  <si>
    <t>LIBERTY SEGUROS DE VIDA 2012</t>
  </si>
  <si>
    <t>COMPENSAR CAJA DE COMPENSACION 2012</t>
  </si>
  <si>
    <t>INSTITUTO COLOMBIANO DE BIENESTAR FAMILIAR 2012</t>
  </si>
  <si>
    <t>SENA 2012</t>
  </si>
  <si>
    <t>EPS SALUDCOOP 2012</t>
  </si>
  <si>
    <t>EPS SURA 2012</t>
  </si>
  <si>
    <t>EPS SANITAS 2012</t>
  </si>
  <si>
    <t>EPS COMPENSAR 2012</t>
  </si>
  <si>
    <t>EPS FAMISANAR 2012</t>
  </si>
  <si>
    <t>EPS COLPATRIA 2012</t>
  </si>
  <si>
    <t>AFP - ING FONDO DE PENSIONES OBLIGATORIAS 2012</t>
  </si>
  <si>
    <t>EPS ALIANSALUD 2012</t>
  </si>
  <si>
    <t>EPS SALUD TOTAL 2012</t>
  </si>
  <si>
    <t>EPS CAFESALUD 2012</t>
  </si>
  <si>
    <t>AFP - PROTECCION 2012</t>
  </si>
  <si>
    <t>AFP - PORVENIR 2012</t>
  </si>
  <si>
    <t>AFP - HORIZONTE 2012</t>
  </si>
  <si>
    <t>AFP - COLFONDOS 2012</t>
  </si>
  <si>
    <t>AFP - SKANDIA 2012</t>
  </si>
  <si>
    <t>AFP - I.S.S. 2012</t>
  </si>
  <si>
    <t>NOVEDADES DE NOMINA 2012</t>
  </si>
  <si>
    <t>INTERFAZ CONTABLE 2012</t>
  </si>
  <si>
    <t>FONDO NACIONAL DE AHORRO 2012</t>
  </si>
  <si>
    <t>RECORDAR S.A. 2012</t>
  </si>
  <si>
    <t>FINCOMERCIO 2012</t>
  </si>
  <si>
    <t>FIDETEL 2012</t>
  </si>
  <si>
    <t>COVITEL 2012</t>
  </si>
  <si>
    <t xml:space="preserve">SKANDIA MULTIFONDOS 2012 </t>
  </si>
  <si>
    <t>AFC BANCOLOMBIA - AFC SANTANDER - DORYI 2012</t>
  </si>
  <si>
    <t>PLAN COMPLEMETARIO COMPENSAR 2012</t>
  </si>
  <si>
    <t>LIBRANZAS COMPENSAR 2012</t>
  </si>
  <si>
    <t>RETEFUENTE 2012</t>
  </si>
  <si>
    <t>NOMINA 2012</t>
  </si>
  <si>
    <t>VISITAS NOVASOFT 2012</t>
  </si>
  <si>
    <t>VACACIONES 2012</t>
  </si>
  <si>
    <t>CAJA MENOR VIGENCIA 2012</t>
  </si>
  <si>
    <t>COOPEVIS 2012</t>
  </si>
  <si>
    <t>INFORMET 2012</t>
  </si>
  <si>
    <t xml:space="preserve">NOMINA REVISADA DE CONTROL INTERNO </t>
  </si>
  <si>
    <t>PARAFISCALES Y SEGURIDAD SOCIAL 2012</t>
  </si>
  <si>
    <t>LIQUIDACION FINAL DE PRESTACIONES 2012</t>
  </si>
  <si>
    <t>CESANTIAS PRIVADAS 2012</t>
  </si>
  <si>
    <t>PRIMA DE NAVIDAD 2012</t>
  </si>
  <si>
    <t>PRIMA DE SERVICIOS 2012</t>
  </si>
  <si>
    <t>HISTORIA LABORAL ANGEL PALOMINO EDNA MARGARITA</t>
  </si>
  <si>
    <t>HISTORIA LABORAL TORRES HURTADO WBEIMAR</t>
  </si>
  <si>
    <t>HISTORIA LABORAL COSTA LOZANO ALBA ROCIO</t>
  </si>
  <si>
    <t>HISTORIA LABORAL RAMIREZ PEREZ FABIANA DEL PILAR</t>
  </si>
  <si>
    <t>HISTORIA LABORAL CORSO ESTEPA OLGA MILENA</t>
  </si>
  <si>
    <t>HISTORIA LABORAL HOLMAN PIÑEROS MARTHA</t>
  </si>
  <si>
    <t>HISTORIA LABORAL CAROLINA ORREGO ARBOLEDA</t>
  </si>
  <si>
    <t>HISTORIA LABORAL GLORIA PATRICIA LEON BALLESTEROS</t>
  </si>
  <si>
    <t>HISTORIA LABORAL JAVIER ALBERTO AYALA CALDERON</t>
  </si>
  <si>
    <t>HISTORIA LABORAL LUIS ALVARO OSORIO MEJIA</t>
  </si>
  <si>
    <t>HISTORIA LABORAL DIANA SOFIA LOPEZ MADRID</t>
  </si>
  <si>
    <t>HISTORIA LABORAL SANDRA MIREYA SANABRIA NOVOA</t>
  </si>
  <si>
    <t>PRACTICANTES JORGE TADEO LOZANO 2013</t>
  </si>
  <si>
    <t>PRACTICANTES DE LA UNIVERSIDAD CENTRAL 2013</t>
  </si>
  <si>
    <t>PRACTICANTES DE LA UNIMINUTO 2013</t>
  </si>
  <si>
    <t>PRACTICANTES UNITEC 2013</t>
  </si>
  <si>
    <t>SOLICITUD DE PRACTICANTES 2013</t>
  </si>
  <si>
    <t>PRACTICANTES UNILATINA 2013</t>
  </si>
  <si>
    <t>PRACTICANTES UNIVERSIDAD SERGIO ARBOLEDA 2013</t>
  </si>
  <si>
    <t>PRACTICANTES POLITECNICO GRAN COLOMBIANO 2013</t>
  </si>
  <si>
    <t>PRACTICANTES UNIVERSIDAD DE GRANADA 2013</t>
  </si>
  <si>
    <t>PRACTICANTES CORPORACION UNIFICADA 2013</t>
  </si>
  <si>
    <t>PRACTICANTES UNIVERSIDAD BAUHAUS UNIVERSITAT WEIMAR 2013</t>
  </si>
  <si>
    <t>PRACTICANTES LICEO FRANCES 2013</t>
  </si>
  <si>
    <t>PRACTICANTES FUNDACION UNIVERSITARIA LOS LIBERTADORES 2013</t>
  </si>
  <si>
    <t>PRACTICANTES FUNDACION UNIVERSITARIA INPAHU 2013</t>
  </si>
  <si>
    <t>PLANES DE ACCION / GESTION ETICA 2013</t>
  </si>
  <si>
    <t>PLANES DE BIENESTAR LABORAL 2013</t>
  </si>
  <si>
    <t>PROGRAMAS DE INDUCCION Y REINDUCCION 2013</t>
  </si>
  <si>
    <t>COMISIONES DE SERVICIO CARPETA 1 DE 2 AÑO 2013</t>
  </si>
  <si>
    <t>COMISIONES DE SERVICIO CARPETA 2 DE 2 AÑO 2013</t>
  </si>
  <si>
    <t>CERTIFICACIONES 2013</t>
  </si>
  <si>
    <t>SERVICIO CIVIL 2013</t>
  </si>
  <si>
    <t>PROGRAMAS DE SALUD OCUPACIONAL 2013</t>
  </si>
  <si>
    <t>UNIVERSAL DE LIMPIEZA LTDA 2013</t>
  </si>
  <si>
    <t>SIGEP 2013</t>
  </si>
  <si>
    <t>RETROACTIVO 2013</t>
  </si>
  <si>
    <t>SUPERVICIONES VARIAS 2013</t>
  </si>
  <si>
    <t>COMITÉ CONVIVENCIA Y CONCILIACION</t>
  </si>
  <si>
    <t>MODIFICACION DE PLANTA 2010 - 2013</t>
  </si>
  <si>
    <t>ACUERDOS DE GESTION 2013</t>
  </si>
  <si>
    <t>PLANES DE CAPACITACION DE PERSONAL 2013</t>
  </si>
  <si>
    <t>CAJA MENOR 2013</t>
  </si>
  <si>
    <t>APORTES PARAFISCALES ICBF 2013</t>
  </si>
  <si>
    <t>APORTES PARAFISCALES SENA 2013</t>
  </si>
  <si>
    <t>APORTES PARAFISCALES CAJA 2013</t>
  </si>
  <si>
    <t>APORTES FONDO DE PESION COLPENSIONES 2013</t>
  </si>
  <si>
    <t>APORTES A ADMINISTRADORAS DE RIESGOS PROFESIONALES 2013</t>
  </si>
  <si>
    <t>APORTES FONDO DE PESION COLFONDOS 2013</t>
  </si>
  <si>
    <t>APORTES FONDO DE PESION SKANDIA 2013</t>
  </si>
  <si>
    <t>APORTES FONDO DE PESION PROTECCION 2013</t>
  </si>
  <si>
    <t>APORTES FONDO DE PESION PORVENIR 2013</t>
  </si>
  <si>
    <t>APORTES FONDO DE PESION HORIZONTE 2013</t>
  </si>
  <si>
    <t>APORTES ENTIDADES PROMOTORAS DE SALUD SANITAS 2013</t>
  </si>
  <si>
    <t>APORTES ENTIDADES PROMOTORAS DE SALUD COOMEVA 2013</t>
  </si>
  <si>
    <t>APORTES ENTIDADES PROMOTORAS DE SALUD CAFESALUD 2013</t>
  </si>
  <si>
    <t>APORTES ENTIDADES PROMOTORAS DE SALUD FAMISANAR 2013</t>
  </si>
  <si>
    <t>APORTES ENTIDADES PROMOTORAS DE SALUD SALUDCOOP 2013</t>
  </si>
  <si>
    <t>APORTES ENTIDADES PROMOTORAS DE SALUD COMPENSAR 2013</t>
  </si>
  <si>
    <t>APORTES ENTIDADES PROMOTORAS DE SALUD SALUD TOTAL 2013</t>
  </si>
  <si>
    <t>APORTES ENTIDADES PROMOTORAS DE SALUD SURA 2013</t>
  </si>
  <si>
    <t>APORTES ENTIDADES PROMOTORAS DE ALIANSALUD 2013</t>
  </si>
  <si>
    <t>APORTES ENTIDADES PROMOTORAS DE SALUD NUEVA EPS 2013</t>
  </si>
  <si>
    <t>APORTES ENTIDADES PROMOTORAS DE SALUD COLPATRIA 2013</t>
  </si>
  <si>
    <t>APORTES ENTIDADES PROMOTORAS DE SALUD CRUZ BLANCA 2013</t>
  </si>
  <si>
    <t>NOMINA COMPENSAR COMPLEMENTARIO 2013</t>
  </si>
  <si>
    <t>NOMINA PAGOS A.F.C. 2013</t>
  </si>
  <si>
    <t>NOMINA VACACIONES 2013</t>
  </si>
  <si>
    <t>NOMINA APORTES VOLUNTARIOS 2013</t>
  </si>
  <si>
    <t>NOMINA COMPENSAR LIBRANZAS 2013</t>
  </si>
  <si>
    <t>APORTES FONDOS DE CESANTIAS PRIVADAS 2013</t>
  </si>
  <si>
    <t>NOMINA MEDICINA PROPAGADA 2013</t>
  </si>
  <si>
    <t>APORTES FONDOS DE CESANTIAS PUBLICAS 2013</t>
  </si>
  <si>
    <t>NOMINA COOPEBIS 2013</t>
  </si>
  <si>
    <t>NOMINA COOVITEL 2013</t>
  </si>
  <si>
    <t>NOMINA FINCOMERCIO 2013</t>
  </si>
  <si>
    <t>NOMINA EMBARGOS 2013</t>
  </si>
  <si>
    <t>INTERFASE CONTABLE 2013</t>
  </si>
  <si>
    <t>APORTES GENERALES 2013</t>
  </si>
  <si>
    <t>NOMINA 2013</t>
  </si>
  <si>
    <t>NOVEDADES DE NOMINA 2013 CARPETA 1</t>
  </si>
  <si>
    <t>NOVEDADES DE NOMINA 2013 CARPETA 2</t>
  </si>
  <si>
    <t>NOMINA RECORDAR 2013</t>
  </si>
  <si>
    <t>NOMINA RETEFUENTE 2013</t>
  </si>
  <si>
    <t>NOMINA PRIMA DE SERVICIOS Y NAVIDAD 2013</t>
  </si>
  <si>
    <t>NOMINA LIQUIDACION DEINITIVA 2013</t>
  </si>
  <si>
    <t>HISTORIA LABORAL 2013 - CLAUDIA MARCELA ROCHA GODOY</t>
  </si>
  <si>
    <t>HISTORIA LABORAL 2013 - LILIANA ANDREA SANDOVAL CASTRILLON</t>
  </si>
  <si>
    <t>HISTORIA LABORAL 2013 - RODRIGO PEDRAZA CASTRO</t>
  </si>
  <si>
    <t>LA CARPETA CONTIENE FOLIOS SUELTOS</t>
  </si>
  <si>
    <t>HISTORIA LABORAL 2013 - CATALINA MEJIA VILLEGAS</t>
  </si>
  <si>
    <t>HISTORIA LABORAL 2013 - EDILSON RODRIGUEZ GUTIERREZ</t>
  </si>
  <si>
    <t>HISTORIA LABORAL 2013 - BIBIANA ALEXANDRA ROSERO PERAZA - CARPETA 1 DE 2</t>
  </si>
  <si>
    <t>HISTORIA LABORAL 2013 - BIBIANA ALEXANDRA ROSERO PERAZA - CARPETA 2 DE 2</t>
  </si>
  <si>
    <t>HISTORIA LABORAL 2013 - ALVARO ARNULFO GUERRA MARTINEZ</t>
  </si>
  <si>
    <t>HISTORIA LABORAL 2013 - ANA PATRICIA GARCIA ANGEL</t>
  </si>
  <si>
    <t>HISTORIA LABORAL 2013 - ANGELA ANDREA PARRADO MEDELLIN</t>
  </si>
  <si>
    <t>HISTORIA LABORAL 2013 - LILIANA ANDREA CASTRO GARZON</t>
  </si>
  <si>
    <t>HISTORIA LABORAL 2013 - JENNY MILENA PINZON FARFAN</t>
  </si>
  <si>
    <t>HISTORIA LABORAL 2013 - MYRIAM CASTIBLANCO CLAVIJO - CARPETA 1 DE 2</t>
  </si>
  <si>
    <t>HISTORIA LABORAL 2013 - MYRIAM CASTIBLANCO CLAVIJO - CARPETA 2 DE 2</t>
  </si>
  <si>
    <t>HISTORIA LABORAL 2013 - ORLANDO LOPEZ FLOREZ</t>
  </si>
  <si>
    <t>HISTORIA LABORAL 2013 - BERTHA CLEMENCIA YEPES WILCHES</t>
  </si>
  <si>
    <t>HISTORIA LABORAL 2013 - EDUARDO CUERVO MANTILLA</t>
  </si>
  <si>
    <t xml:space="preserve">HISTORIA LABORAL CINDY KATHERINE MOZO TIBAVISCO </t>
  </si>
  <si>
    <t>HISTORIA LABORAL VICTOR GUILLERMO CRUZ</t>
  </si>
  <si>
    <t>HISTORIA LABORAL WILSON ALEJANDRO CANO GOMEZ</t>
  </si>
  <si>
    <t>HISTORIA LABORAL MONICA ROCIO LARGO MORALES</t>
  </si>
  <si>
    <t>RESOLUCIONES COMISIONES DE SERVICIOS 2012</t>
  </si>
  <si>
    <t>RESOLUCIONES COMISIONES DE SERVICIOS 2013</t>
  </si>
  <si>
    <t>COPIAS RESOLUCIONES COMISIONES DE SERVICIOS 2012-2013</t>
  </si>
  <si>
    <t>NORMATIVIDAD SERVICIOS DE APOYO CONSULTA</t>
  </si>
  <si>
    <t>HISTORIA LABORALES DE PRACTICANTES DEL POLITECNICO COLOMBIANO 2014</t>
  </si>
  <si>
    <t>HISTORIA LABORAL DE PRACTICANTES UNIVERSIDAD DEL NORTE 2014</t>
  </si>
  <si>
    <t>HISTORIA LABORAL DE PRACTICANTES UNIVERSIDAD LOS LIBERTADORES 2014</t>
  </si>
  <si>
    <t>HISTORIA LABORAL DE PRACTICANTES FUNDACION UNIVERSITARIA INPAHU  2014</t>
  </si>
  <si>
    <t>HISTORIA LABORAL DE PRACTICANTES CORPORACION UNIVERSITARIA UNITEC  2014</t>
  </si>
  <si>
    <t>HISTORIA LABORAL DE PRACTICANTES CORPORACION UNIVERSITARIA LACUN  2014</t>
  </si>
  <si>
    <t>HISTORIA LABORAL DE PRACTICANTES UNIVERSIDAD CENTRAL 2014</t>
  </si>
  <si>
    <t>HISTORIA LABORAL DE PRACTICANTES ESAP 2014</t>
  </si>
  <si>
    <t>HISTORIA LABORAL DE PRACTICANTES UNIVERSIDAD MINUTO DE DIOS 2014</t>
  </si>
  <si>
    <t>HISTORIA LABORAL DE PRACTICANTES UNIVERSIDAD SERGIO ARBOLEDA 2014</t>
  </si>
  <si>
    <t>HISTORIA LABORAL DE PRACTICANTES UNIVERSIDAD JORGE TADEO LOZANO 2014</t>
  </si>
  <si>
    <t>COMISIONES DE SERVICIO 2014</t>
  </si>
  <si>
    <t>RESPUESTAS SECRETARIA GENERAL 2014</t>
  </si>
  <si>
    <t>PLANES DE BIENESTAR LABORAL 2014</t>
  </si>
  <si>
    <t>RECLAMOS QUEJAS PETICIONES</t>
  </si>
  <si>
    <t>BORRADORES DOCUMENTOS VARIOS 2013</t>
  </si>
  <si>
    <t>COMITÉ CONVIVENCIA LABORAL</t>
  </si>
  <si>
    <t>SERVICIO CIVIL 2014</t>
  </si>
  <si>
    <t>CAJA MENOR 2014</t>
  </si>
  <si>
    <t>CERTIFICACIONES 2014</t>
  </si>
  <si>
    <t>PLANES DE ACCION-GESTION DE ETICA  2014</t>
  </si>
  <si>
    <t>RETRO ACTIVO 2014</t>
  </si>
  <si>
    <t>NOMINA MEDICINA PROPAGADA 2014</t>
  </si>
  <si>
    <t>NOMINA-PRIMA DE SERVICIOS Y NAVIDAD 2014</t>
  </si>
  <si>
    <t>ENTREGA INTERFASE CONTABLE 2014</t>
  </si>
  <si>
    <t>NOMINA - RETENCION EN LA FUENTE 2014</t>
  </si>
  <si>
    <t>NOMINA - EMBARGOS 2014</t>
  </si>
  <si>
    <t>NOMINA - VACACIONES 2014</t>
  </si>
  <si>
    <t>NOMINA APORTES AFC</t>
  </si>
  <si>
    <t>NOMINA LIQUIDACION DE PRESTACIONES 2014</t>
  </si>
  <si>
    <t>NOMINA COMPENSAR COMPLEMENTARIO 2014</t>
  </si>
  <si>
    <t>NOMINA COMPENSAR LIBRANZAS 2014</t>
  </si>
  <si>
    <t>NOMINA COOVITEL 2014</t>
  </si>
  <si>
    <t>NOMINA FINCOMERCIO 2014</t>
  </si>
  <si>
    <t>NOMINA APORTES VOLUNTARIOS 2014</t>
  </si>
  <si>
    <t>NOMINA RECORDAR 2014</t>
  </si>
  <si>
    <t>NOMINA COOPEBIS 2014</t>
  </si>
  <si>
    <t>NOMINA - NOMINA MENSUAL 2014</t>
  </si>
  <si>
    <t>NOVEDADES DE NOMINA 2014</t>
  </si>
  <si>
    <t>APORTES A FONDOS DE CESANTIAS PRIVADAS 2014</t>
  </si>
  <si>
    <t>RELACION CESANTIAS PUBLICAS 2014</t>
  </si>
  <si>
    <t>APORTES ENTIDADES PROMOTORAS DE SALUD ALIANSALUD 2014</t>
  </si>
  <si>
    <t>APORTES ENTIDADES PROMOTORAS DE SALUD SALUDCOOP - NUEVA EPS 2014</t>
  </si>
  <si>
    <t>APORTES ENTIDADES PROMOTORAS DE SALUD FAMISANAR 2014</t>
  </si>
  <si>
    <t>APORTES ENTIDADES PROMOTORAS DE SALUD COOMEVA 2014</t>
  </si>
  <si>
    <t>APORTES ENTIDADES PROMOTORAS DE SALUD SALUDTOTAL 2014</t>
  </si>
  <si>
    <t>APORTES ENTIDADES PROMOTORAS DE SALUD SANITAS 2014</t>
  </si>
  <si>
    <t>APORTES ENTIDADES PROMOTORAS DE SALUD COMPENSAR 2014</t>
  </si>
  <si>
    <t>APORTES ENTIDADES PROMOTORAS DE SALUD CAFESALUD 2014</t>
  </si>
  <si>
    <t>APORTES ENTIDADES PROMOTORAS DE SALUD SURA 2014</t>
  </si>
  <si>
    <t>APORTES FONDOS DE PENSIONES PROTECCION 2014</t>
  </si>
  <si>
    <t>APORTES FONDOS DE PENSIONES PORVENIR 2014</t>
  </si>
  <si>
    <t>APORTES FONDOS DE PENSIONES COLPENSIONES 2014</t>
  </si>
  <si>
    <t>APORTES FONDOS DE PENSIONES COLFONDOS 2014</t>
  </si>
  <si>
    <t>APORTES FONDOS DE PENSIONES SKANDIA 2014</t>
  </si>
  <si>
    <t>APORTES PARA FISCALES CAJA DE COMPENSACION 2014</t>
  </si>
  <si>
    <t>APORTES PARA FISCALES INSTITUTO COLOMBIANO DE BIENESTAR FAMILIAR 2014</t>
  </si>
  <si>
    <t>APORTES PARA FISCALES SENA 2014</t>
  </si>
  <si>
    <t>APORTES ADMINISTRADORES DE RIESGOS PROFESIONALES 2014</t>
  </si>
  <si>
    <t>APORTES GENERALES 2014</t>
  </si>
  <si>
    <t>HISTORIA LABORAL ROCIO RAMOS HUERTAS</t>
  </si>
  <si>
    <t>HISTORIA LABORAL FARAH DIVA VITERI RAMOS</t>
  </si>
  <si>
    <t>HISTORIA LABORAL CLARA BARRETO CHAVEZ</t>
  </si>
  <si>
    <t>HISTORIA LABORAL SANDRA BIBIANA LONDOÑO MEDINA</t>
  </si>
  <si>
    <t>HISTORIA LABORAL NUBIA STELLA TALERO VILLALBA</t>
  </si>
  <si>
    <t>HISTORIA LABORAL DIOSELINA PARRA DE RINCON</t>
  </si>
  <si>
    <t>HISTORIA LABORAL CLAUDIA DEL SOCORRO ROJAS URUEÑA</t>
  </si>
  <si>
    <t>HISTORIA LABORAL LINA MARIA RESTREPO VALENCIA</t>
  </si>
  <si>
    <t>HISTORIA LABORAL PRACTICANTES UNIVERSIDAD SANTO TOMAS</t>
  </si>
  <si>
    <t>HISTORIA LABORAL PRACTICANTES POLITECNICO GRAN COLOMBIANO</t>
  </si>
  <si>
    <t>HISTORIA LABORAL PRACTICANTES UNI MINUTO</t>
  </si>
  <si>
    <t>HISTORIA LABORAL PRACTICANTES CATOLICA DE COLOMBIA</t>
  </si>
  <si>
    <t xml:space="preserve">CONVENIOS EDUCATIVOS </t>
  </si>
  <si>
    <t>HISTORIA LABORAL JORGE ALEJANDRO CASTILLO HERRERA</t>
  </si>
  <si>
    <t>HISTORIA LABORAL MONICA CONSTANZA CHACON HERNADEZ</t>
  </si>
  <si>
    <t>HISTORIA LABORAL LUCY YANETH ESCOBAR BELTRAN</t>
  </si>
  <si>
    <t>HISTORIA LABORAL GLORIA STELLA CONTRERAS PLAZAS</t>
  </si>
  <si>
    <t>HISTORIA LABORAL GIOVANNA PATRICIA ESPITIA ARIAS</t>
  </si>
  <si>
    <t>HISTORIA LABORAL RAUL ALEJANDRO GUZMAN GIL</t>
  </si>
  <si>
    <t>HISTORIA LABORAL IBETT CECILIA GUERRERO RODRIGUEZ</t>
  </si>
  <si>
    <t>HISTORIA LABORAL MARIA MARLENE GONZALEZ DOSA</t>
  </si>
  <si>
    <t>1 DE 2</t>
  </si>
  <si>
    <t>2 DE 2</t>
  </si>
  <si>
    <t>HISTORIA LABORAL ERNESTO JIMENEZ MUÑOZ</t>
  </si>
  <si>
    <t>HISTORIA LABORAL JORGE EDUARDO JIMENEZ NARANJO</t>
  </si>
  <si>
    <t>HISTORIA LABORAL CLAUDIA GUISELLA JIMENEZ PENAGOS</t>
  </si>
  <si>
    <t>HISTORIA LABORAL CARLOS ENRIQUE NAVARRETE CARDENAS</t>
  </si>
  <si>
    <t>1 DE 1</t>
  </si>
  <si>
    <t>HISTORIA LABORAL MIREYA PARDO MONASTOQUE</t>
  </si>
  <si>
    <t>HISTORIA LABORAL JAIME AUGUSTO PENAGOS CARRASCAL</t>
  </si>
  <si>
    <t>HISTORIA LABORAL RAFAEL MOISES PIANU VELASCO</t>
  </si>
  <si>
    <t>HISTORIA LABORAL LAURA CATALINA PEÑA SALAMANCA</t>
  </si>
  <si>
    <t>HISTORIA LABORAL CARLOS EDUARDO RODRIGUEZ CHAPARRO</t>
  </si>
  <si>
    <t>HISTORIA LABORAL MARY STELLA ROJAS</t>
  </si>
  <si>
    <t>HISTORIA LABORAL HERNAN GUILLERMO RONCANCIO HERRERA</t>
  </si>
  <si>
    <t>HISTORIA LABORAL INGRID NATALIA SANTAMARIA PEREZ</t>
  </si>
  <si>
    <t>HISTORIA LABORAL JULIANA ANDREA SANTAMARIA RIVEROS</t>
  </si>
  <si>
    <t>HISTORIA LABORAL ALEJANDRO SUAREZ PARADA</t>
  </si>
  <si>
    <t>HISTORIA LABORAL MARIA LUISA TRUJILLO MARTINEZ</t>
  </si>
  <si>
    <t>HISTORIA LABORAL CAROLINA VARGAS GARCIA</t>
  </si>
  <si>
    <t>HISTORIA LABORAL APRENDIZ SENA ELIANA MARGARITA PEÑA DELGADO</t>
  </si>
  <si>
    <t>HISTORIA LABORAL APRENDIZ SENA GUSTAVO ADOLFO DUARTE CORTES</t>
  </si>
  <si>
    <t>HISTORIA LABORAL APRENDIZ SENA CARLOS ALBERTO FONSECA PINZON</t>
  </si>
  <si>
    <t xml:space="preserve">HISTORIA LABORAL APRENDIZ SENA SANDRA MILENA SUSUTAMA </t>
  </si>
  <si>
    <t>HISTORIA LABORAL APRENDIZ SENA LINA BRIGITTE GUZMAN CUBILLOS</t>
  </si>
  <si>
    <t>INFORME DE GESTION FINAL</t>
  </si>
  <si>
    <t>ACTA ENTREGA INFORME DE GESTION DE JUNNY CRISTINA LA SERNA</t>
  </si>
  <si>
    <t>HISTORIA LABORAL FABIO ERNESTO FANDIÑO PINILLA</t>
  </si>
  <si>
    <t xml:space="preserve">HISTORIA  LABORAL JUNNY CRISTINA LA SERNA </t>
  </si>
  <si>
    <t>HISTORIA LABORAL IVONNE ANDREA TORRES CRUZ</t>
  </si>
  <si>
    <t>HISTORIA LABORAL SANDRA NAYIBE OBREGON MEDINA</t>
  </si>
  <si>
    <t>HISTORIA LABORAL LEIDY CAROLIN OLARTE CIPRIANO</t>
  </si>
  <si>
    <t>HISTORIA LABORAL LINA MARIA RENDON DUARTE</t>
  </si>
  <si>
    <t xml:space="preserve">HISTORIA LABORAL LUIS CARLOS GARCIA ROMERO </t>
  </si>
  <si>
    <t>HISTORIA LABORAL GUILLERMO ANTONIO TAMAYO SANCHEZ</t>
  </si>
  <si>
    <t>HISTORIA LABORAL LISANDRO MARIA DUQUE NARANJO</t>
  </si>
  <si>
    <t>HISTORIA LABORAL MARIA EUGENIA TOVAR ROJAS</t>
  </si>
  <si>
    <t xml:space="preserve">HISTORIA LABORAL ESTEBAN GOMEZ ZAPATA </t>
  </si>
  <si>
    <t>HISTORIA LABORAL GRACE MONTSERRAT TORRENTE RODRIGUEZ</t>
  </si>
  <si>
    <t xml:space="preserve">HISTORIA LABORAL SANDRA MILENA GONZALEZ MONCADA </t>
  </si>
  <si>
    <t>HISTORIA LABORAL PAOLA ANDREA BURBANO CABRERA</t>
  </si>
  <si>
    <t>HISTORIA LABORAL DIEGO MAURICIO ROMERO CARRILLO</t>
  </si>
  <si>
    <t>HISTORIA LABORAL JAVIER MAURICIO BONILLA RODRIGUEZ</t>
  </si>
  <si>
    <t>HISTORIA LABORAL DIANA PATRICIA FERNANDEZ VARGAS</t>
  </si>
  <si>
    <t>HISTORIA LABORAL GLORIA ANGELIZA SANCHEZ SANCHEZ</t>
  </si>
  <si>
    <t>HISTORIA LABORAL RICARDO LEON ROLDAN GAVIRIA</t>
  </si>
  <si>
    <t>HISTORIA LABORAL CLAUDIA LUCIA HERNANDEZ MAHECHA</t>
  </si>
  <si>
    <t>HISTORIA LABORAL MONICA BIBIANA SUAREZ ORJUELA</t>
  </si>
  <si>
    <t>HISTORIA LABORAL MARGARITA DIAZ SOLANO</t>
  </si>
  <si>
    <t>HISTORIA LABORAL LUCYMAR ANDRADE CARDOSO</t>
  </si>
  <si>
    <t>HISTORIA LABORAL JAVIER CERQUERA LOZANO</t>
  </si>
  <si>
    <t>HISTORIA LABORAL HOLLMAN FELIPE MORRIS RINCON</t>
  </si>
  <si>
    <t>NOMINA ENERO A JUNIO Y PRIMA DE SERVICIOS 2007</t>
  </si>
  <si>
    <t>NOMINA JULIO A DICIEMBRE RETROACTIVO 2007</t>
  </si>
  <si>
    <t>COMUNICACIONES SUBDIRECCION ADMINISTRATIVA</t>
  </si>
  <si>
    <t>MEMORANDOS ENVIADOS Y RECIBIDOS SUBDIRECCION ADMINISTRATIVA</t>
  </si>
  <si>
    <t>MEMORANDOS INTERNOS ENTREGADOS SUBDIRECCION ADMINISTRATIVA</t>
  </si>
  <si>
    <t>MEMORANDOS EXTERNOS ENTREGADOS SUBDIRECCION ADMINISTRATIVA</t>
  </si>
  <si>
    <t xml:space="preserve">COPIA RESOLUCIONES </t>
  </si>
  <si>
    <t>CAPACITACION BIENESTAR SALUD OCUPACIONAL 2007</t>
  </si>
  <si>
    <t xml:space="preserve">COMISION DE SERVICIOS </t>
  </si>
  <si>
    <t>MEMORANDOS 2014 SUBDIRECCION ADMINISTRATIVA</t>
  </si>
  <si>
    <t>INVENTARIOS ASIGNADOS 2012</t>
  </si>
  <si>
    <t>OFICIOS EXTERNOS RECIBIDOS 2013</t>
  </si>
  <si>
    <t>ACTAS COMITÉ SUBDIRECCION ADMINISTRATIVA</t>
  </si>
  <si>
    <t>INFORMES DE AUDITORIA SUBDIRECCION ADMINISTRTIVA</t>
  </si>
  <si>
    <t>MEMORANDOS RECIBIDOS JURIDICA . SECRETARIA GENERAL  2013</t>
  </si>
  <si>
    <t>MEMORANDOS INTERNOS VARIAS AREAS 2013</t>
  </si>
  <si>
    <t>CONTIENE 4 CDS ( PARRILLAS CANAL CAPITAL)</t>
  </si>
  <si>
    <t>MEMORANDOS INTERNOS SUBDIRECCION ADMINISTRATIVA 2013</t>
  </si>
  <si>
    <t>PLAN INSTITUCIONAL DE GESTION AMBIENTAL PIGA 2012-2016</t>
  </si>
  <si>
    <t>CONTRATO DE PRESTACION DE SERVICIOS No. 023/2012 MAPFRE SEGUROS GENERALES DE COLOMBIA</t>
  </si>
  <si>
    <t>MANUAL OPERATIVO DE PROGRAMACION, EJECUCION Y CIERRE PRESUPUESTAL</t>
  </si>
  <si>
    <t>FORMULACION PLAN DE MEJORAMIENTO DE LA CONTRALORIA</t>
  </si>
  <si>
    <t>LEGAJADO SIN CARPETA</t>
  </si>
  <si>
    <t>INFORME PRELIMINAR DE AUDITORIA MODALIDAD REGULAR PERIODO 2013</t>
  </si>
  <si>
    <t>CONTRATO DE ARRENDAMIENTO No. 390022 EMPRESA ENERGIA DE BOGOTA (20/03/2009)</t>
  </si>
  <si>
    <t>CONTRATO 36 EMPRESA ENERGIA BOGOTA 2010</t>
  </si>
  <si>
    <t>CONTRATO 36 EMPRESA ENERGIA BOGOTA 2011</t>
  </si>
  <si>
    <t>CONTRATO 36 EMPRESA ENERGIA BOGOTA 2009</t>
  </si>
  <si>
    <t>CONTRATO 36 EMPRESA ENERGIA BOGOTA 2012</t>
  </si>
  <si>
    <t>SISTEMAS DE CONTROL INTERNO CANAL CAPITAL</t>
  </si>
  <si>
    <t xml:space="preserve">HERRAMIENTAS PARA FORTALECER EL SISTEMA DE CONTROL INTERNO </t>
  </si>
  <si>
    <t>DOCUMENTOS DE APOYO MALTRATO FUNCIONARIO CANAL CAPITAL</t>
  </si>
  <si>
    <t>3 DE 3</t>
  </si>
  <si>
    <t>OFERTAS ADQUISICION DE INMUEBLES</t>
  </si>
  <si>
    <t>FOLIOS SUELTOS, 1 CD</t>
  </si>
  <si>
    <t>2 DE 3</t>
  </si>
  <si>
    <t>1 DE 3</t>
  </si>
  <si>
    <t>INFORME  FINAL DE VISITA FISCAL CONTRALORIA</t>
  </si>
  <si>
    <t>COMISIONES 2013 GERENTE GENERAL</t>
  </si>
  <si>
    <t>PROCESO CONTRALORIA DE BOGOTA</t>
  </si>
  <si>
    <t>COMISIONES AÑO 2014 GERENTE GENERAL</t>
  </si>
  <si>
    <t>CONTROL SALA DE EDICION No 3 (INVENTARIO SALAS DE EDICION)</t>
  </si>
  <si>
    <t>CONTROL SALA DE EDICION No 5 (INVENTARIO SALA DE EDICION)</t>
  </si>
  <si>
    <t>CONTROL SALA DE EDICION No 4 (INVENTARIO SALA DE EDICION)</t>
  </si>
  <si>
    <t>CONTROL SALA DE EDICION No 1 (INVENTARIO SALA DE EDICION)</t>
  </si>
  <si>
    <t>PROPUESTA CONTINAUTOS (PORTAFOLIO DE SERVICIOS)</t>
  </si>
  <si>
    <t>PROPUESTA MOTORYSA  (PORTAFOLIO DE SERVICIOS)</t>
  </si>
  <si>
    <t>DOCUMENTOS VARIOS (INVENTARIO INDIVIDUALIZADO POR UBICACIÓN, FORMULARIO BANCOLOMBIA, INVENTARIO ALMACEN)</t>
  </si>
  <si>
    <t>DOCUMENTOS VARIOS (COTIZACIONES, INVENTARIOS INDIVIDUALIZADOS POR UBICACIÓN, PLANILLA DE VERIFICACIÓN DE INVENTARIO)</t>
  </si>
  <si>
    <t>ORDENES POR ENTREGAR (DOCUMENTOS VARIOS, INVENTARIO INDIVIDUALIZADO, CONTROL DE ENTRADA Y SALIDA ENTRE OTROS)</t>
  </si>
  <si>
    <t>CONTRATOS TECNICA 2012 (MINUTA DE CONTRATOS)</t>
  </si>
  <si>
    <t>CASO DVD RECORDER "CURACAO" (REPORTE DE NOVEDADES DVD RECORDER SONY)</t>
  </si>
  <si>
    <t>COMISION NACIONAL DE TELEVISIÓN (INVENTARIOS INDIVIDUALIZADOS POR UBICACIÓN)</t>
  </si>
  <si>
    <t>DOCUMENTOS VARIOS (EQUIPOS, CLARO, NOVEDADES Y GARANTIA)</t>
  </si>
  <si>
    <t>COMISION NACIONAL DE TELEVISIÓN (COMUNICADOS)</t>
  </si>
  <si>
    <t>CAMARAS REPORTERIA (RELACIÓN DE CAMARAS)</t>
  </si>
  <si>
    <t>CRONOGRAMAS DE MANTENIMIENTO SIS. AIRES (CERTIFICACION DEL SUPERVISOR PARA EL PAGO DE CONTRATISTAS CON LOS PLANES  DE MANTENIMIENTO DE LA EMPRESA SERVICIOS DE INGENIERIA SIGN S.A.S)</t>
  </si>
  <si>
    <t>REPORTES MANTENIMIENTO (INFORME MANTENIMIENTO ÁREA TÉCNICA)</t>
  </si>
  <si>
    <t>DOCUMENTOS LABORATORIO 2011 (ARCHIVO PROGRAMAS INGESTADOS)</t>
  </si>
  <si>
    <t>CRONOGRAMA DE MANTENIMIENTO PLANTAS (DOCUMENTOS SOPORTES DE LOS MANTENIMIENTOS REALIZADOS A LAS PLANTAS - CERTIFICACIONES DEL SUPERVISOR PARA EL PAGO DE LOS CONTRATISTAS)</t>
  </si>
  <si>
    <t>OFICIOS Y MEMORANDOS 2013 (INVENTARIOS INDIVIDUALIZADOS POR UBICACIÓN)</t>
  </si>
  <si>
    <t>ACTAS DE ENTREGA (CONTROL DE ENTRADA Y SALIDA DE EQUIPOS PARA LA REALIZACION DE LOS DIFERENTES PROGRAMAS EN EXTERIORES Y MANTENIMIENTO)</t>
  </si>
  <si>
    <t>CONTRATOS TECNICA 2012 (INVENTARIO INDIVIDUALIZADO POR UBICACIÓN)</t>
  </si>
  <si>
    <t>COORDINACIÓN JURIDICA (MEMORANDOS RECIBIDOS)</t>
  </si>
  <si>
    <t>SECRETARIA GENERAL (MEMORANDOS  RECIBIDOS)</t>
  </si>
  <si>
    <t>SUBDIRECCIÓN ADMINISTRATIVA - 2010  (MEMORANDOS RECIBIDOS)</t>
  </si>
  <si>
    <t>VENTAS Y MERCADEO 2010 (MEMORANDOS RECIBIDOS)</t>
  </si>
  <si>
    <t>COORDINADORA PROGRAMACIÓN  2010 (MEMORANDOS  RECIBIDOS)</t>
  </si>
  <si>
    <t>COORDINACIÓN TÉCNICA  (MEMORANDOS ENVIADOS)</t>
  </si>
  <si>
    <t>SUBDIRECCIÓN FINANCIERA 2010 (MEMORANDOS ENVIADOS)</t>
  </si>
  <si>
    <t>AGRESTE PRODUCCIONES LTDA (DOCUMENTOS SOPORTES DE SUPERVISION DEL CONTRATO)</t>
  </si>
  <si>
    <t>CORPORACIÓN TRABAJO REGIONAL DE EMERGENCIA Y SOLIDARIDAD TRES (DOCUMENTOS SOPORTES DE SUPERVISION DEL CONTRATO)</t>
  </si>
  <si>
    <t>PRO - POSTPRODUCCIONES S.A.S (DOCUMENTOS SOPORTES DE SUPERVISION DEL CONTRATO)</t>
  </si>
  <si>
    <t>SOLARIS DREAMS FILMS S.A.S 264 - 2013 (CERTIFICACIÓN DEL SUPERVISOR PARA EL PAGO A CONTRATISTAS)</t>
  </si>
  <si>
    <t>MARIA EUGENIA SIERRA 123 - 2013 (DOCUMENTOS SOPORTES DE SUPERVISION DEL CONTRATO)</t>
  </si>
  <si>
    <t>RAUL RAMIREZ 010 - 2013 (DOCUMENTOS SOPORTES DE SUPERVISION DEL CONTRATO)</t>
  </si>
  <si>
    <t>HAMILTON FUENTES 003 - 2013 (DOCUMENTOS SOPORTES DE SUPERVISION DEL CONTRATO)</t>
  </si>
  <si>
    <t>CARLOS MELENDEZ 014 - 2013 (DOCUMENTOS SOPORTES DE SUPERVISION DEL CONTRATO)</t>
  </si>
  <si>
    <t>WILDER MENDEZ 214 - 2013 (DOCUMENTOS SOPORTES DE SUPERVISION DEL CONTRATO)</t>
  </si>
  <si>
    <t>GUSTAVO CASTRO 021 - 2013 (DOCUMENTOS SOPORTES DE SUPERVISION DEL CONTRATO)</t>
  </si>
  <si>
    <t>LILIANA OSORIO 146 - 2013 (DOCUMENTOS SOPORTES DE SUPERVISION DEL CONTRATO)</t>
  </si>
  <si>
    <t>CARLOS JULIO GUZMAN 190 - 2013 (DOCUMENTOS SOPORTES DE SUPERVISION DEL CONTRATO)</t>
  </si>
  <si>
    <t>CONTRATOS INTERNA - ALCALDIA MAYOR IDARTES (DOCUMENTOS SOPORTES DE SUPERVISION DEL CONTRATO)</t>
  </si>
  <si>
    <t>OTONIEL UMAÑA 226 - 2013 (DOCUMENTOS SOPORTES DE SUPERVISION DEL CONTRATO)</t>
  </si>
  <si>
    <t>SECRETARIA GENERAL ALCALDIA MAYOR DE BOGOTÁ (DOCUMENTOS SOPORTES DE SUPERVISION DEL CONTRATO)</t>
  </si>
  <si>
    <t>JAZMIN LOPEZ 161 - 2013 (DOCUMENTOS SOPORTES DE SUPERVISION DEL CONTRATO)</t>
  </si>
  <si>
    <t>JENIFER AGUDELO 2011 - 2013 (DOCUMENTOS SOPORTES DE SUPERVISION DEL CONTRATO)</t>
  </si>
  <si>
    <t>JENNY HERNANDEZ 145 - 2013 (DOCUMENTOS SOPORTES DE SUPERVISION DEL CONTRATO)</t>
  </si>
  <si>
    <t>JULIAN VELANDIA 534 - 2013 (DOCUMENTOS SOPORTES DE SUPERVISION DEL CONTRATO)</t>
  </si>
  <si>
    <t>IVAN CRUZ 222 - 2013 (DOCUMENTOS SOPORTES DE SUPERVISION DEL CONTRATO)</t>
  </si>
  <si>
    <t>FELIPE SINISTERRA 157 - 2013 (DOCUMENTOS SOPORTES DE SUPERVISION DEL CONTRATO)</t>
  </si>
  <si>
    <t>RICARDO PEREZ 582 - 2013 (DOCUMENTOS SOPORTES DE SUPERVISION DEL CONTRATO)</t>
  </si>
  <si>
    <t>WILLIAM GOMEZ 618 - 2013 (DOCUMENTOS SOPORTES DE SUPERVISION DEL CONTRATO)</t>
  </si>
  <si>
    <t>SAN JORGE (DOCUMENTOS VARIOS TEATRO SAN JORGE)</t>
  </si>
  <si>
    <t>MANUEL ANTONIO SALAZAR 650 - 2013 (DOCUMENTOS SOPORTES DE SUPERVISION DEL CONTRATO)</t>
  </si>
  <si>
    <t>OMAIRA ARBOLEDA MORALES 627 - 2013 (DOCUMENTOS SOPORTES DE SUPERVISION DEL CONTRATO)</t>
  </si>
  <si>
    <t>DEYSA RAYO 579 - 2013 (DOCUMENTOS SOPORTES DE SUPERVISION DEL CONTRATO)</t>
  </si>
  <si>
    <t>BOGA 329 - 2013 Y 690 - 2013 "JUAN PEREZ" (DOCUMENTOS SOPORTE DE LA SUPERVISION DE LOS CONTRATOS)</t>
  </si>
  <si>
    <t>SIETEMENTES 728 - 2013 LINKEADOS (DOCUMENTOS SOPORTES DE SUPERVISION DEL CONTRATO)</t>
  </si>
  <si>
    <t>REBUENA ONDA PRODUCCIONES 355 - 2013 (DOCUMENTOS SOPORTES DE SUPERVISION DEL CONTRATO)</t>
  </si>
  <si>
    <t>SOLARIS DREAM 891 - 2013 "CRÓNICAS DE UN SUEÑO COLOMBIA AÑOS 80" 2DA TEMPORADA (DOCUMENTOS SOPORTE DE LA SUPERVISION DE LOS CONTRATOS)</t>
  </si>
  <si>
    <t>LUIS ANDRES MONTAÑO 162 - 2013 Y 272 - 2014 (DOCUMENTOS SOPORTES DE SUPERVISION DEL CONTRATO)</t>
  </si>
  <si>
    <t>3DA2 ANIMATION ESTUDIOS S.A.S 366 - 2014 (COPIA DEL CONTRATO PARA SOPORTE DE LA SUPERVISIÓN)</t>
  </si>
  <si>
    <t>CLIMACO ESTEBAN ZABALA RAMIREZ (DOCUMENTOS SOPORTES DE SUPERVISION DEL CONTRATO)</t>
  </si>
  <si>
    <t>GRUPO DE PROGRAMACIÓN DE TELEVISIÓN</t>
  </si>
  <si>
    <t>GRUPO DE PRODUCCION DE TELEVISIÓN</t>
  </si>
  <si>
    <t>DIRECCIÓN OPERATIVA</t>
  </si>
  <si>
    <t>DIRECCIÓN  OPERATIVA</t>
  </si>
  <si>
    <t xml:space="preserve"> VENTAS Y MERCADEO</t>
  </si>
  <si>
    <t>GRUPO DE TRABAJO JURIDICO</t>
  </si>
  <si>
    <t>SUBDIRECCIÓN ADMINISTRATIVA</t>
  </si>
  <si>
    <t xml:space="preserve"> OFICINA SERVICIOS ADMINISTRATIVOS - ALMACEN</t>
  </si>
  <si>
    <r>
      <t>Objeto del inventario:</t>
    </r>
    <r>
      <rPr>
        <sz val="10"/>
        <rFont val="Arial"/>
        <family val="2"/>
      </rPr>
      <t xml:space="preserve"> Inventario Documental con corte al ---- de 2015, para entrega de archivos en concordancia con el artículo 15 de la Ley 594 de 2000.</t>
    </r>
  </si>
  <si>
    <t>1. ¿Qué aspectos considera que debe tener en cuenta el mandatario electo en el corto plazo (100 primeros días), respecto al inventario documental de la Entidad?</t>
  </si>
  <si>
    <t xml:space="preserve"> INSTRUCTIVO FORMATO ÚNICO DE INVENTARIO DOCUMENTAL</t>
  </si>
  <si>
    <r>
      <t>Nombre completo de la entidad:</t>
    </r>
    <r>
      <rPr>
        <sz val="10"/>
        <rFont val="Arial"/>
        <family val="2"/>
      </rPr>
      <t xml:space="preserve"> Consignar el nombre completo de la entidad sin siglas ni abreviaturas.</t>
    </r>
  </si>
  <si>
    <r>
      <t>Nombre de la Dependencia:</t>
    </r>
    <r>
      <rPr>
        <sz val="10"/>
        <rFont val="Arial"/>
        <family val="2"/>
      </rPr>
      <t xml:space="preserve"> Consignar el nombre completo de la oficina o dependencia sin siglas ni abreviaturas.</t>
    </r>
  </si>
  <si>
    <r>
      <t>Número de orden:</t>
    </r>
    <r>
      <rPr>
        <sz val="10"/>
        <rFont val="Arial"/>
        <family val="2"/>
      </rPr>
      <t xml:space="preserve"> Número consecutivo de cada asiento, es decir, de cada unidad de conservación inventariada, (cajas, carpetas, tomo o archivos magnéticos). Si un expediente tiene más de una carpeta, se debe inventariar por separado cada carpeta, es decir si un expediente consta de tres (3) carpetas, se deben diligenciar tres (3) campos o líneas del inventario.  </t>
    </r>
  </si>
  <si>
    <r>
      <t>Código:</t>
    </r>
    <r>
      <rPr>
        <sz val="10"/>
        <rFont val="Arial"/>
        <family val="2"/>
      </rPr>
      <t xml:space="preserve"> Números establecidos por la entidad para la identificación de las oficinas productoras y cada una de las series, subseries o asuntos inventariados. </t>
    </r>
    <r>
      <rPr>
        <i/>
        <sz val="11"/>
        <color indexed="8"/>
        <rFont val="Calibri"/>
        <family val="2"/>
      </rPr>
      <t>(Opcional)</t>
    </r>
  </si>
  <si>
    <r>
      <t>Nombre de la serie, nombre del expediente, nombre del archivo magnético:</t>
    </r>
    <r>
      <rPr>
        <sz val="10"/>
        <rFont val="Arial"/>
        <family val="2"/>
      </rPr>
      <t xml:space="preserve"> Nombre concreto y completo de la unidad de conservación inventariada. Para el caso de archivos magnéticos consignar la dirección y nombre del archivo magnético y el formato. (Word, PDF, Excel, PPT, Etc.)</t>
    </r>
  </si>
  <si>
    <r>
      <rPr>
        <b/>
        <sz val="11"/>
        <color indexed="8"/>
        <rFont val="Calibri"/>
        <family val="2"/>
      </rPr>
      <t>Fechas Extremas:
Inicial</t>
    </r>
    <r>
      <rPr>
        <sz val="10"/>
        <rFont val="Arial"/>
        <family val="2"/>
      </rPr>
      <t xml:space="preserve">: Debe consignarse la fecha inicial (más antigua) con la cual se abre el expediente o asunto. Deben colocarse día, mes y los cuatro (4) dígitos del año. Cuando la documentación no tenga fecha se anotará (s.f.)
</t>
    </r>
    <r>
      <rPr>
        <b/>
        <sz val="11"/>
        <color indexed="8"/>
        <rFont val="Calibri"/>
        <family val="2"/>
      </rPr>
      <t>Final:</t>
    </r>
    <r>
      <rPr>
        <sz val="10"/>
        <rFont val="Arial"/>
        <family val="2"/>
      </rPr>
      <t xml:space="preserve"> Debe consignarse la fecha final (más reciente) con la cual se cierra el expediente o asunto, al momento del inventario. Deben colocarse día, mes y los cuatro (4) dígitos del año. Cuando la documentación no tenga fecha se anotará (s.f.)</t>
    </r>
  </si>
  <si>
    <r>
      <t>Unidad de conservación – Cajas:</t>
    </r>
    <r>
      <rPr>
        <sz val="10"/>
        <rFont val="Arial"/>
        <family val="2"/>
      </rPr>
      <t xml:space="preserve"> Consignar el número de la caja donde se conserva la unidad de conservación inventariada.</t>
    </r>
  </si>
  <si>
    <r>
      <t>Unidad de conservación – Carpeta:</t>
    </r>
    <r>
      <rPr>
        <sz val="10"/>
        <rFont val="Arial"/>
        <family val="2"/>
      </rPr>
      <t xml:space="preserve"> Consignar el número de orden de la carpeta inventariada, de acuerdo con la ubicación en la unidad de almacenamiento. (Caja).</t>
    </r>
  </si>
  <si>
    <r>
      <t>Unidad de conservación – Tomo:</t>
    </r>
    <r>
      <rPr>
        <sz val="10"/>
        <rFont val="Arial"/>
        <family val="2"/>
      </rPr>
      <t xml:space="preserve"> Consignar el número de orden del tomo o empastado inventariado, de acuerdo con la ubicación en la unidad de almacenamiento. (Caja).</t>
    </r>
  </si>
  <si>
    <r>
      <t>Unidad de conservación – Serial CPU:</t>
    </r>
    <r>
      <rPr>
        <sz val="10"/>
        <rFont val="Arial"/>
        <family val="2"/>
      </rPr>
      <t xml:space="preserve"> Consignar el número de placa de inventario del PC donde se encuentra el archivo inventariado.</t>
    </r>
  </si>
  <si>
    <r>
      <t>Unidad de conservación – CD:</t>
    </r>
    <r>
      <rPr>
        <sz val="10"/>
        <rFont val="Arial"/>
        <family val="2"/>
      </rPr>
      <t xml:space="preserve"> Consignar el número del CD donde se encuentra el Archivo inventariado.</t>
    </r>
  </si>
  <si>
    <r>
      <t>Número de folios o peso en Kb:</t>
    </r>
    <r>
      <rPr>
        <sz val="10"/>
        <rFont val="Arial"/>
        <family val="2"/>
      </rPr>
      <t xml:space="preserve"> Consignar la cantidad de folios que posee la carpeta. Si es una carpeta se consigna la cantidad de folios específica; pero si se trata de una carpeta que hace parte de un expediente se consignará por ejemplo: 1 al 220. El siguiente registro será 221 al 480. Si se trata de un archivo magnético, se debe consignar el peso en KB del mismo, así por ejemplo: 17.106 KB.</t>
    </r>
  </si>
  <si>
    <r>
      <t>Soporte:</t>
    </r>
    <r>
      <rPr>
        <sz val="10"/>
        <rFont val="Arial"/>
        <family val="2"/>
      </rPr>
      <t xml:space="preserve"> Consignar la clase de soportes, que puede ser entre otros: papel, Microfilmes, cinta magnética, CD, DK, DVD, CPU), etc.</t>
    </r>
  </si>
  <si>
    <r>
      <rPr>
        <b/>
        <sz val="11"/>
        <color indexed="8"/>
        <rFont val="Calibri"/>
        <family val="2"/>
      </rPr>
      <t>Frecuencia de consulta</t>
    </r>
    <r>
      <rPr>
        <sz val="10"/>
        <rFont val="Arial"/>
        <family val="2"/>
      </rPr>
      <t>: Consignar el índice o la frecuencia de consulta que puede ser: Alto, medio, bajo o nulo.</t>
    </r>
  </si>
  <si>
    <r>
      <t>Observaciones:</t>
    </r>
    <r>
      <rPr>
        <sz val="10"/>
        <rFont val="Arial"/>
        <family val="2"/>
      </rPr>
      <t xml:space="preserve"> Se consignarán los datos que sean relevantes y no se hayan registrado en las columnas anteriores. Para la documentación ordenada numéricamente, como actas, decretos, resoluciones, memorandos, circulares, entre otros, se anotarán los siguientes datos: faltantes los números-----, saltos en la numeración (desde – hasta), números repetidos (----) actos administrativos con bis o a,b,c,d. Para los expedientes deberá registrarse la existencia de anexos, como impresos, planos, disquetes, fotografías, Cd, DVD, etc. o cualquier objeto del cual se hable en el documento principal; de éstos debe señalarse, en primer lugar, el número de unidades anexas de cada tipo, ejemplo una hoja con (5) cinco fotografías o (5) cinco fotografías sueltas. A los impresos se les asignará un número de folio y se registrará el número de páginas que lo componen. Asimismo, se anotará información sobre el estado de conservación de la documentación cuando esta presenta deterioro. (Rasgaduras, mutilaciones, perforaciones, dobleces y faltantes), químico (oxidación de tinta y soporte débil) y biológico (ataque de hongos, insectos, roedores, etc.).</t>
    </r>
  </si>
  <si>
    <r>
      <t>Entregado por:</t>
    </r>
    <r>
      <rPr>
        <sz val="11"/>
        <color indexed="8"/>
        <rFont val="Calibri"/>
        <family val="2"/>
      </rPr>
      <t xml:space="preserve"> Se registrará el nombre y apellido, cargo y firma del funcionario Coordinador de Grupo o Jefe de Oficina responsable de la entrega de los archivos e inventarios.</t>
    </r>
  </si>
  <si>
    <r>
      <t xml:space="preserve">Revisado por: </t>
    </r>
    <r>
      <rPr>
        <sz val="11"/>
        <color indexed="8"/>
        <rFont val="Calibri"/>
        <family val="2"/>
      </rPr>
      <t xml:space="preserve">Se registrará el nombre y apellido, cargo y firma del funcionario delegado por Resolución de creación de Comisión Verificadora y responsable del cotejo de los archivos físicos contra el inventario. </t>
    </r>
  </si>
  <si>
    <r>
      <t>Recibido por:</t>
    </r>
    <r>
      <rPr>
        <sz val="10"/>
        <rFont val="Arial"/>
        <family val="2"/>
      </rPr>
      <t xml:space="preserve"> Se registrará el nombre y apellido, cargo, (Alcalde, Presidente, Gerente, Director) responsable de recibir los archivos e inventario entregados por los Coordinadores de Grupo y Jefes de Oficina de la entidad.</t>
    </r>
  </si>
  <si>
    <t>(Elaborar el Inventario  en Excel y control de paginación)</t>
  </si>
  <si>
    <r>
      <rPr>
        <b/>
        <sz val="13"/>
        <color indexed="8"/>
        <rFont val="Calibri"/>
        <family val="2"/>
      </rPr>
      <t>Datos de contacto para recibir asesoría</t>
    </r>
    <r>
      <rPr>
        <sz val="13"/>
        <color indexed="8"/>
        <rFont val="Calibri"/>
        <family val="2"/>
      </rPr>
      <t>:  
Archivo General de la Nación
Subdirección de Proyectos y Asistencia Técnica
Damaris Sánchez. Germán Cárdenas 
Tel: (051) 3282888 ext. 352,  369
email: contacto@archivogeneral.gov.co 
Bogotá D.C., Carrera 6 No. 6-91</t>
    </r>
  </si>
  <si>
    <t>PREGUNTAS ESTRATÉGICAS INVENTARIO DOCUMENTAL</t>
  </si>
  <si>
    <t xml:space="preserve">Responda cada una de las siguientes preguntas: </t>
  </si>
  <si>
    <t xml:space="preserve">PREGUNTAS </t>
  </si>
  <si>
    <t>RESPUESTAS</t>
  </si>
  <si>
    <t>2. ¿Cuáles considera que fueron los aspectos positivos y negativos en el proceso de inventario documental  de la Entidad?</t>
  </si>
  <si>
    <t>Con el levantamiento del inventario documental se pudo establecer el estado de la documentación en Canal Capital, de igual manera esta información fue soporte para la elaboración de las tablas de retención y valoración documental. Se pudo identificar las necesidades que tiene la entidad en cuanto a la implementación de los procesos de gestión documental para normalizar y regular la producción documental. Estos aspectos son positivos puesto que ayudan al Canal a normalizar la gestión documental en la entidad. De forma negativa podria decirse que al levantarse la información se encontro la falta de organización documental y la necesidad de realizar los procesos concernientes a la normalización de la producción.</t>
  </si>
  <si>
    <t>3. ¿ Qué considera usted que debería continuar?</t>
  </si>
  <si>
    <t>4. ¿ Cuáles son las lecciones aprendidas del proceso de inventario documental  de la Entidad?</t>
  </si>
  <si>
    <t>5.  ¿ Cuáles son las dificultades del proceso de inventario documental de la Entidad?</t>
  </si>
  <si>
    <r>
      <rPr>
        <b/>
        <sz val="13"/>
        <color indexed="8"/>
        <rFont val="Calibri"/>
        <family val="2"/>
      </rPr>
      <t>Objetivo</t>
    </r>
    <r>
      <rPr>
        <sz val="13"/>
        <color indexed="8"/>
        <rFont val="Calibri"/>
        <family val="2"/>
      </rPr>
      <t xml:space="preserve">: 
Dar cumplimiento al artículo 15 de la ley General de Archivos, relacionando  los documentos y expedientes que contiene un archivo y que se encuentren tanto en las oficinas como en depósitos de archivo central o archivos históricos en todas las sedes con las que pueda contar la entidad y  aquellos depósitos que se tengan en calidad de arrendamiento  sea este de la dependencia o de la entidad, indicando las características de cada uno de estos (volúmenes, fechas, anexos, ubicación)  </t>
    </r>
  </si>
  <si>
    <t>FORMATO ÚNICO DE INVENTARIO DOCUMENTAL</t>
  </si>
  <si>
    <t>Entidad:</t>
  </si>
  <si>
    <t>Nombre de la dependencia:</t>
  </si>
  <si>
    <t>Objeto del inventario:</t>
  </si>
  <si>
    <t>Inventario documental con corte al ________________de 2015, para entrega de archivos en concordancia con el artículo 15 de la Ley 594 de 2000.</t>
  </si>
  <si>
    <t>No. de Orden</t>
  </si>
  <si>
    <t>Cargo</t>
  </si>
  <si>
    <t>Nombre de la serie, nombre del expediente, nombre del archivo magnético</t>
  </si>
  <si>
    <t>Fechas Extremas</t>
  </si>
  <si>
    <t>Unidad de conservación</t>
  </si>
  <si>
    <t>No. de folio peso en Kb</t>
  </si>
  <si>
    <t>Soporte</t>
  </si>
  <si>
    <t>Frecuencia de consulta</t>
  </si>
  <si>
    <t>Observaciones</t>
  </si>
  <si>
    <t>Inicial</t>
  </si>
  <si>
    <t>Final</t>
  </si>
  <si>
    <t>Serial CPU</t>
  </si>
  <si>
    <t>Entregado por:</t>
  </si>
  <si>
    <t>Revisado por:</t>
  </si>
  <si>
    <t>Recibido por:</t>
  </si>
  <si>
    <t>Cargo:</t>
  </si>
  <si>
    <t>Firma:</t>
  </si>
  <si>
    <t>En la entidad se debe continuar con la normalización de los procesos de la gestión documental, las capacitaciones y sensibilizaciones a los funcionarios para que sean participes de este cambio y se siga dando cumplimiento a toda la normativa archivistica.</t>
  </si>
  <si>
    <t>El proceso se dificulta un poco por la falta de organización en los archivos de gestión y la ausencia de normativa archivistica en el manejo de los documentos.</t>
  </si>
  <si>
    <t xml:space="preserve">Al ver los aspectos positivos y negativos de la entidad en cuanto al inventario documental, las dificultades para llevar a cabo este proceso, se empieza a tomar conciencia de la importancia de las buenas practicas de gestión documental con los documentos de los que somos responsables todos los servidores públicos; pues al empezar a implementar los procesos de gestión documental y empezar a organizar los archivos las funciones administrativas se hacen más fáciles y la normalización de la producción documental empieza a convertirse en una realidad. </t>
  </si>
  <si>
    <t>Continuar con las actividades contempladas en el plan de mejoramiento archivístico del Canal.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</si>
</sst>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d"/>
    <numFmt numFmtId="165" formatCode="mm"/>
    <numFmt numFmtId="166" formatCode="yyyy"/>
    <numFmt numFmtId="167" formatCode="dd/mmm"/>
  </numFmts>
  <fonts count="62" x14ac:knownFonts="1">
    <font>
      <sz val="10"/>
      <name val="Arial"/>
    </font>
    <font>
      <sz val="11"/>
      <color indexed="8"/>
      <name val="Arial Narrow"/>
      <family val="2"/>
    </font>
    <font>
      <sz val="10"/>
      <name val="Arial"/>
      <family val="2"/>
    </font>
    <font>
      <b/>
      <sz val="12"/>
      <color indexed="8"/>
      <name val="Arial Narrow"/>
      <family val="2"/>
    </font>
    <font>
      <sz val="16"/>
      <color indexed="8"/>
      <name val="Arial Narrow"/>
      <family val="2"/>
    </font>
    <font>
      <b/>
      <sz val="11"/>
      <color indexed="8"/>
      <name val="Arial Narrow"/>
      <family val="2"/>
    </font>
    <font>
      <b/>
      <sz val="10"/>
      <color indexed="8"/>
      <name val="Arial Narrow"/>
      <family val="2"/>
    </font>
    <font>
      <b/>
      <sz val="10"/>
      <color indexed="8"/>
      <name val="Arial"/>
      <family val="2"/>
    </font>
    <font>
      <b/>
      <sz val="9"/>
      <color indexed="8"/>
      <name val="Arial Narrow"/>
      <family val="2"/>
    </font>
    <font>
      <sz val="8"/>
      <color indexed="8"/>
      <name val="Arial"/>
      <family val="2"/>
    </font>
    <font>
      <sz val="7"/>
      <color indexed="8"/>
      <name val="Arial Narrow"/>
      <family val="2"/>
    </font>
    <font>
      <b/>
      <sz val="7"/>
      <color indexed="8"/>
      <name val="Arial Narrow"/>
      <family val="2"/>
    </font>
    <font>
      <sz val="10"/>
      <color indexed="8"/>
      <name val="Arial"/>
      <family val="2"/>
    </font>
    <font>
      <sz val="10"/>
      <name val="Arial"/>
      <family val="2"/>
    </font>
    <font>
      <sz val="8"/>
      <name val="Arial"/>
      <family val="2"/>
    </font>
    <font>
      <sz val="9"/>
      <name val="Arial"/>
      <family val="2"/>
    </font>
    <font>
      <sz val="9"/>
      <color indexed="8"/>
      <name val="Arial"/>
      <family val="2"/>
    </font>
    <font>
      <sz val="10"/>
      <color indexed="8"/>
      <name val="Arial"/>
      <family val="2"/>
    </font>
    <font>
      <sz val="11"/>
      <color indexed="8"/>
      <name val="Arial"/>
      <family val="2"/>
    </font>
    <font>
      <sz val="8"/>
      <color indexed="8"/>
      <name val="Arial"/>
      <family val="2"/>
    </font>
    <font>
      <sz val="11"/>
      <color indexed="8"/>
      <name val="Arial Narrow"/>
      <family val="2"/>
    </font>
    <font>
      <b/>
      <sz val="12"/>
      <color indexed="8"/>
      <name val="Arial Narrow"/>
      <family val="2"/>
    </font>
    <font>
      <sz val="16"/>
      <color indexed="8"/>
      <name val="Arial"/>
      <family val="2"/>
    </font>
    <font>
      <b/>
      <sz val="11"/>
      <color indexed="8"/>
      <name val="Arial"/>
      <family val="2"/>
    </font>
    <font>
      <b/>
      <sz val="10"/>
      <color indexed="8"/>
      <name val="Arial"/>
      <family val="2"/>
    </font>
    <font>
      <b/>
      <sz val="9"/>
      <color indexed="8"/>
      <name val="Arial"/>
      <family val="2"/>
    </font>
    <font>
      <b/>
      <sz val="8"/>
      <name val="Arial"/>
      <family val="2"/>
    </font>
    <font>
      <sz val="7"/>
      <color indexed="8"/>
      <name val="Arial"/>
      <family val="2"/>
    </font>
    <font>
      <b/>
      <sz val="7"/>
      <color indexed="8"/>
      <name val="Arial"/>
      <family val="2"/>
    </font>
    <font>
      <sz val="16"/>
      <color indexed="8"/>
      <name val="Arial Narrow"/>
      <family val="2"/>
    </font>
    <font>
      <b/>
      <sz val="11"/>
      <color indexed="8"/>
      <name val="Arial Narrow"/>
      <family val="2"/>
    </font>
    <font>
      <b/>
      <sz val="10"/>
      <color indexed="8"/>
      <name val="Arial Narrow"/>
      <family val="2"/>
    </font>
    <font>
      <sz val="10"/>
      <color indexed="8"/>
      <name val="Arial Narrow"/>
      <family val="2"/>
    </font>
    <font>
      <b/>
      <sz val="10"/>
      <name val="Arial"/>
      <family val="2"/>
    </font>
    <font>
      <b/>
      <sz val="9"/>
      <color indexed="8"/>
      <name val="Arial Narrow"/>
      <family val="2"/>
    </font>
    <font>
      <sz val="8"/>
      <name val="Arial"/>
      <family val="2"/>
    </font>
    <font>
      <sz val="7.5"/>
      <color indexed="8"/>
      <name val="Arial Narrow"/>
      <family val="2"/>
    </font>
    <font>
      <b/>
      <sz val="7.5"/>
      <color indexed="8"/>
      <name val="Arial Narrow"/>
      <family val="2"/>
    </font>
    <font>
      <sz val="9"/>
      <color indexed="8"/>
      <name val="Arial Narrow"/>
      <family val="2"/>
    </font>
    <font>
      <sz val="10"/>
      <name val="Arial"/>
      <family val="2"/>
    </font>
    <font>
      <sz val="11"/>
      <color theme="1"/>
      <name val="Arial Narrow"/>
      <family val="2"/>
    </font>
    <font>
      <sz val="9"/>
      <color theme="1"/>
      <name val="Arial"/>
      <family val="2"/>
    </font>
    <font>
      <b/>
      <sz val="9"/>
      <color theme="1"/>
      <name val="Arial"/>
      <family val="2"/>
    </font>
    <font>
      <sz val="9"/>
      <color rgb="FF000000"/>
      <name val="Arial"/>
      <family val="2"/>
    </font>
    <font>
      <sz val="10"/>
      <name val="Arial Narrow"/>
      <family val="2"/>
    </font>
    <font>
      <b/>
      <sz val="11"/>
      <color theme="1"/>
      <name val="Calibri"/>
      <family val="2"/>
      <scheme val="minor"/>
    </font>
    <font>
      <b/>
      <sz val="13"/>
      <color theme="1"/>
      <name val="Calibri"/>
      <family val="2"/>
      <scheme val="minor"/>
    </font>
    <font>
      <b/>
      <sz val="13"/>
      <color theme="1"/>
      <name val="Calibri"/>
      <family val="2"/>
    </font>
    <font>
      <sz val="10"/>
      <color theme="1"/>
      <name val="Calibri"/>
      <family val="2"/>
      <scheme val="minor"/>
    </font>
    <font>
      <b/>
      <sz val="13"/>
      <name val="Calibri"/>
      <family val="2"/>
    </font>
    <font>
      <i/>
      <sz val="11"/>
      <color indexed="8"/>
      <name val="Calibri"/>
      <family val="2"/>
    </font>
    <font>
      <b/>
      <sz val="11"/>
      <color indexed="8"/>
      <name val="Calibri"/>
      <family val="2"/>
    </font>
    <font>
      <b/>
      <sz val="11"/>
      <color rgb="FF000000"/>
      <name val="Calibri"/>
      <family val="2"/>
    </font>
    <font>
      <sz val="11"/>
      <color indexed="8"/>
      <name val="Calibri"/>
      <family val="2"/>
    </font>
    <font>
      <b/>
      <sz val="11"/>
      <color theme="1"/>
      <name val="Cambria"/>
      <family val="1"/>
    </font>
    <font>
      <sz val="13"/>
      <color theme="1"/>
      <name val="Calibri"/>
      <family val="2"/>
      <scheme val="minor"/>
    </font>
    <font>
      <b/>
      <sz val="13"/>
      <color indexed="8"/>
      <name val="Calibri"/>
      <family val="2"/>
    </font>
    <font>
      <sz val="13"/>
      <color indexed="8"/>
      <name val="Calibri"/>
      <family val="2"/>
    </font>
    <font>
      <sz val="13"/>
      <color theme="1"/>
      <name val="Calibri"/>
      <family val="2"/>
    </font>
    <font>
      <sz val="12"/>
      <color theme="1"/>
      <name val="Calibri"/>
      <family val="2"/>
    </font>
    <font>
      <b/>
      <sz val="13"/>
      <color rgb="FF000000"/>
      <name val="Calibri"/>
      <family val="2"/>
    </font>
    <font>
      <b/>
      <sz val="13"/>
      <color theme="1"/>
      <name val="Cambria"/>
      <family val="1"/>
    </font>
  </fonts>
  <fills count="9">
    <fill>
      <patternFill patternType="none"/>
    </fill>
    <fill>
      <patternFill patternType="gray125"/>
    </fill>
    <fill>
      <patternFill patternType="solid">
        <fgColor indexed="9"/>
        <bgColor indexed="9"/>
      </patternFill>
    </fill>
    <fill>
      <patternFill patternType="solid">
        <fgColor indexed="9"/>
        <bgColor indexed="64"/>
      </patternFill>
    </fill>
    <fill>
      <patternFill patternType="solid">
        <fgColor indexed="9"/>
        <bgColor indexed="26"/>
      </patternFill>
    </fill>
    <fill>
      <patternFill patternType="solid">
        <fgColor theme="0"/>
        <bgColor indexed="64"/>
      </patternFill>
    </fill>
    <fill>
      <patternFill patternType="solid">
        <fgColor rgb="FFFFFF00"/>
        <bgColor indexed="64"/>
      </patternFill>
    </fill>
    <fill>
      <patternFill patternType="solid">
        <fgColor theme="0"/>
        <bgColor rgb="FF3C78D8"/>
      </patternFill>
    </fill>
    <fill>
      <patternFill patternType="solid">
        <fgColor indexed="65"/>
        <bgColor indexed="64"/>
      </patternFill>
    </fill>
  </fills>
  <borders count="206">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right style="medium">
        <color indexed="8"/>
      </right>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bottom style="double">
        <color indexed="8"/>
      </bottom>
      <diagonal/>
    </border>
    <border>
      <left/>
      <right style="double">
        <color indexed="8"/>
      </right>
      <top/>
      <bottom/>
      <diagonal/>
    </border>
    <border>
      <left/>
      <right style="double">
        <color indexed="8"/>
      </right>
      <top style="double">
        <color indexed="8"/>
      </top>
      <bottom style="double">
        <color indexed="8"/>
      </bottom>
      <diagonal/>
    </border>
    <border>
      <left style="double">
        <color indexed="8"/>
      </left>
      <right style="double">
        <color indexed="8"/>
      </right>
      <top style="double">
        <color indexed="8"/>
      </top>
      <bottom style="double">
        <color indexed="8"/>
      </bottom>
      <diagonal/>
    </border>
    <border>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bottom style="double">
        <color indexed="8"/>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double">
        <color indexed="64"/>
      </bottom>
      <diagonal/>
    </border>
    <border>
      <left/>
      <right style="double">
        <color indexed="64"/>
      </right>
      <top/>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top/>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style="thin">
        <color indexed="8"/>
      </top>
      <bottom style="thin">
        <color indexed="8"/>
      </bottom>
      <diagonal/>
    </border>
    <border>
      <left style="medium">
        <color indexed="64"/>
      </left>
      <right style="thin">
        <color indexed="64"/>
      </right>
      <top/>
      <bottom style="thin">
        <color indexed="64"/>
      </bottom>
      <diagonal/>
    </border>
    <border>
      <left/>
      <right style="double">
        <color indexed="8"/>
      </right>
      <top style="thin">
        <color indexed="8"/>
      </top>
      <bottom style="thin">
        <color indexed="8"/>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8"/>
      </right>
      <top style="double">
        <color indexed="8"/>
      </top>
      <bottom/>
      <diagonal/>
    </border>
    <border>
      <left style="double">
        <color indexed="8"/>
      </left>
      <right/>
      <top/>
      <bottom style="double">
        <color indexed="8"/>
      </bottom>
      <diagonal/>
    </border>
    <border>
      <left/>
      <right style="double">
        <color indexed="8"/>
      </right>
      <top/>
      <bottom style="double">
        <color indexed="8"/>
      </bottom>
      <diagonal/>
    </border>
    <border>
      <left/>
      <right/>
      <top style="double">
        <color indexed="8"/>
      </top>
      <bottom/>
      <diagonal/>
    </border>
    <border>
      <left style="thin">
        <color indexed="8"/>
      </left>
      <right style="medium">
        <color indexed="8"/>
      </right>
      <top style="thin">
        <color indexed="8"/>
      </top>
      <bottom/>
      <diagonal/>
    </border>
    <border>
      <left style="thin">
        <color indexed="8"/>
      </left>
      <right style="medium">
        <color indexed="8"/>
      </right>
      <top/>
      <bottom style="medium">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style="double">
        <color indexed="8"/>
      </left>
      <right style="double">
        <color indexed="8"/>
      </right>
      <top style="double">
        <color indexed="8"/>
      </top>
      <bottom/>
      <diagonal/>
    </border>
    <border>
      <left style="thin">
        <color indexed="8"/>
      </left>
      <right style="thin">
        <color indexed="8"/>
      </right>
      <top style="thin">
        <color indexed="8"/>
      </top>
      <bottom/>
      <diagonal/>
    </border>
    <border>
      <left style="thin">
        <color indexed="8"/>
      </left>
      <right style="thin">
        <color indexed="8"/>
      </right>
      <top/>
      <bottom style="medium">
        <color indexed="8"/>
      </bottom>
      <diagonal/>
    </border>
    <border>
      <left style="double">
        <color indexed="8"/>
      </left>
      <right/>
      <top style="double">
        <color indexed="8"/>
      </top>
      <bottom/>
      <diagonal/>
    </border>
    <border>
      <left style="medium">
        <color indexed="8"/>
      </left>
      <right style="thin">
        <color indexed="8"/>
      </right>
      <top/>
      <bottom style="medium">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thin">
        <color indexed="8"/>
      </top>
      <bottom style="thin">
        <color indexed="8"/>
      </bottom>
      <diagonal/>
    </border>
    <border>
      <left style="medium">
        <color indexed="8"/>
      </left>
      <right/>
      <top/>
      <bottom/>
      <diagonal/>
    </border>
    <border>
      <left style="double">
        <color indexed="8"/>
      </left>
      <right style="double">
        <color indexed="8"/>
      </right>
      <top/>
      <bottom style="double">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bottom style="thin">
        <color indexed="8"/>
      </bottom>
      <diagonal/>
    </border>
    <border>
      <left style="medium">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style="thin">
        <color indexed="8"/>
      </right>
      <top/>
      <bottom style="thin">
        <color indexed="8"/>
      </bottom>
      <diagonal/>
    </border>
    <border>
      <left/>
      <right style="double">
        <color indexed="8"/>
      </right>
      <top style="double">
        <color indexed="8"/>
      </top>
      <bottom style="thin">
        <color indexed="8"/>
      </bottom>
      <diagonal/>
    </border>
    <border>
      <left/>
      <right/>
      <top style="thin">
        <color indexed="8"/>
      </top>
      <bottom style="double">
        <color indexed="8"/>
      </bottom>
      <diagonal/>
    </border>
    <border>
      <left/>
      <right style="double">
        <color indexed="8"/>
      </right>
      <top style="thin">
        <color indexed="8"/>
      </top>
      <bottom style="double">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ck">
        <color indexed="64"/>
      </left>
      <right style="thick">
        <color indexed="64"/>
      </right>
      <top style="thick">
        <color indexed="64"/>
      </top>
      <bottom style="medium">
        <color indexed="64"/>
      </bottom>
      <diagonal/>
    </border>
    <border>
      <left style="thick">
        <color indexed="64"/>
      </left>
      <right/>
      <top/>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top/>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right style="thin">
        <color indexed="8"/>
      </right>
      <top style="thin">
        <color indexed="8"/>
      </top>
      <bottom style="medium">
        <color indexed="64"/>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medium">
        <color indexed="64"/>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top style="thin">
        <color indexed="64"/>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double">
        <color indexed="8"/>
      </top>
      <bottom style="double">
        <color indexed="8"/>
      </bottom>
      <diagonal/>
    </border>
    <border>
      <left/>
      <right style="thin">
        <color indexed="8"/>
      </right>
      <top style="double">
        <color indexed="8"/>
      </top>
      <bottom style="double">
        <color indexed="8"/>
      </bottom>
      <diagonal/>
    </border>
    <border>
      <left style="thin">
        <color indexed="64"/>
      </left>
      <right style="thin">
        <color indexed="64"/>
      </right>
      <top/>
      <bottom/>
      <diagonal/>
    </border>
    <border>
      <left/>
      <right style="thin">
        <color indexed="8"/>
      </right>
      <top/>
      <bottom/>
      <diagonal/>
    </border>
    <border>
      <left style="thin">
        <color indexed="8"/>
      </left>
      <right style="thin">
        <color indexed="8"/>
      </right>
      <top/>
      <bottom/>
      <diagonal/>
    </border>
    <border>
      <left style="thin">
        <color indexed="8"/>
      </left>
      <right/>
      <top style="thin">
        <color indexed="8"/>
      </top>
      <bottom/>
      <diagonal/>
    </border>
    <border>
      <left style="double">
        <color indexed="8"/>
      </left>
      <right style="thin">
        <color indexed="8"/>
      </right>
      <top style="thin">
        <color indexed="64"/>
      </top>
      <bottom style="double">
        <color indexed="64"/>
      </bottom>
      <diagonal/>
    </border>
    <border>
      <left style="thin">
        <color indexed="8"/>
      </left>
      <right style="thin">
        <color indexed="8"/>
      </right>
      <top style="thin">
        <color indexed="64"/>
      </top>
      <bottom style="double">
        <color indexed="64"/>
      </bottom>
      <diagonal/>
    </border>
    <border>
      <left/>
      <right style="thin">
        <color indexed="8"/>
      </right>
      <top style="thin">
        <color indexed="64"/>
      </top>
      <bottom style="double">
        <color indexed="64"/>
      </bottom>
      <diagonal/>
    </border>
    <border>
      <left style="thin">
        <color indexed="8"/>
      </left>
      <right/>
      <top style="thin">
        <color indexed="64"/>
      </top>
      <bottom style="double">
        <color indexed="64"/>
      </bottom>
      <diagonal/>
    </border>
    <border>
      <left style="thin">
        <color indexed="64"/>
      </left>
      <right style="thin">
        <color indexed="64"/>
      </right>
      <top style="thin">
        <color indexed="8"/>
      </top>
      <bottom style="thin">
        <color indexed="8"/>
      </bottom>
      <diagonal/>
    </border>
    <border>
      <left style="thin">
        <color indexed="64"/>
      </left>
      <right style="double">
        <color indexed="8"/>
      </right>
      <top style="thin">
        <color indexed="8"/>
      </top>
      <bottom style="thin">
        <color indexed="8"/>
      </bottom>
      <diagonal/>
    </border>
    <border>
      <left style="thin">
        <color indexed="64"/>
      </left>
      <right style="thin">
        <color indexed="64"/>
      </right>
      <top style="thin">
        <color indexed="8"/>
      </top>
      <bottom style="double">
        <color indexed="64"/>
      </bottom>
      <diagonal/>
    </border>
    <border>
      <left style="thin">
        <color indexed="64"/>
      </left>
      <right style="double">
        <color indexed="8"/>
      </right>
      <top style="thin">
        <color indexed="8"/>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4">
    <xf numFmtId="0" fontId="0" fillId="0" borderId="0"/>
    <xf numFmtId="0" fontId="13" fillId="0" borderId="0"/>
    <xf numFmtId="9" fontId="39" fillId="0" borderId="0" applyFont="0" applyFill="0" applyBorder="0" applyAlignment="0" applyProtection="0"/>
    <xf numFmtId="0" fontId="2" fillId="0" borderId="0"/>
  </cellStyleXfs>
  <cellXfs count="1112">
    <xf numFmtId="0" fontId="0" fillId="0" borderId="0" xfId="0"/>
    <xf numFmtId="0" fontId="0" fillId="0" borderId="0" xfId="0" applyFont="1" applyBorder="1"/>
    <xf numFmtId="0" fontId="4" fillId="0" borderId="0" xfId="0" applyFont="1" applyBorder="1"/>
    <xf numFmtId="0" fontId="5" fillId="0" borderId="0" xfId="0" applyFont="1" applyBorder="1"/>
    <xf numFmtId="0" fontId="4" fillId="0" borderId="0" xfId="0" applyFont="1" applyBorder="1" applyAlignment="1">
      <alignment wrapText="1"/>
    </xf>
    <xf numFmtId="0" fontId="1" fillId="0" borderId="1" xfId="0" applyFont="1" applyBorder="1"/>
    <xf numFmtId="0" fontId="1" fillId="0" borderId="2" xfId="0" applyFont="1" applyBorder="1"/>
    <xf numFmtId="0" fontId="1" fillId="0" borderId="2" xfId="0" applyFont="1" applyBorder="1" applyAlignment="1">
      <alignment wrapText="1"/>
    </xf>
    <xf numFmtId="0" fontId="1" fillId="0" borderId="3" xfId="0" applyFont="1" applyBorder="1"/>
    <xf numFmtId="0" fontId="1" fillId="0" borderId="4" xfId="0" applyFont="1" applyBorder="1"/>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9" fillId="0" borderId="8" xfId="0" applyFont="1" applyBorder="1" applyAlignment="1">
      <alignment vertical="center"/>
    </xf>
    <xf numFmtId="0" fontId="9" fillId="0" borderId="9" xfId="0" applyFont="1" applyBorder="1" applyAlignment="1">
      <alignment vertical="center"/>
    </xf>
    <xf numFmtId="0" fontId="9" fillId="0" borderId="10" xfId="0" applyFont="1" applyBorder="1" applyAlignment="1">
      <alignment vertical="center"/>
    </xf>
    <xf numFmtId="0" fontId="6" fillId="0" borderId="11" xfId="0" applyFont="1" applyBorder="1"/>
    <xf numFmtId="0" fontId="6" fillId="0" borderId="12" xfId="0" applyFont="1" applyBorder="1"/>
    <xf numFmtId="0" fontId="0" fillId="0" borderId="12" xfId="0" applyFont="1" applyBorder="1"/>
    <xf numFmtId="0" fontId="0" fillId="0" borderId="12" xfId="0" applyFont="1" applyBorder="1" applyAlignment="1">
      <alignment wrapText="1"/>
    </xf>
    <xf numFmtId="0" fontId="0" fillId="0" borderId="13" xfId="0" applyFont="1" applyBorder="1"/>
    <xf numFmtId="0" fontId="1" fillId="0" borderId="14" xfId="0" applyFont="1" applyBorder="1"/>
    <xf numFmtId="0" fontId="1" fillId="0" borderId="14" xfId="0" applyFont="1" applyBorder="1" applyAlignment="1">
      <alignment wrapText="1"/>
    </xf>
    <xf numFmtId="0" fontId="10" fillId="0" borderId="14" xfId="0" applyFont="1" applyBorder="1" applyAlignment="1">
      <alignment horizontal="left" vertical="center"/>
    </xf>
    <xf numFmtId="0" fontId="11" fillId="0" borderId="14" xfId="0" applyFont="1" applyBorder="1" applyAlignment="1">
      <alignment horizontal="left" vertical="top"/>
    </xf>
    <xf numFmtId="0" fontId="12" fillId="0" borderId="15" xfId="0" applyFont="1" applyBorder="1"/>
    <xf numFmtId="0" fontId="9" fillId="0" borderId="8" xfId="0" applyFont="1" applyBorder="1" applyAlignment="1">
      <alignment horizontal="center" vertical="center"/>
    </xf>
    <xf numFmtId="0" fontId="7" fillId="0" borderId="16" xfId="0" applyFont="1" applyBorder="1" applyAlignment="1">
      <alignment vertical="center" wrapText="1"/>
    </xf>
    <xf numFmtId="0" fontId="12" fillId="0" borderId="0" xfId="0" applyFont="1" applyBorder="1"/>
    <xf numFmtId="0" fontId="7" fillId="0" borderId="17" xfId="0" applyFont="1" applyBorder="1" applyAlignment="1">
      <alignment horizontal="center" vertical="center"/>
    </xf>
    <xf numFmtId="0" fontId="7" fillId="0" borderId="17" xfId="0" applyFont="1" applyBorder="1" applyAlignment="1">
      <alignment horizontal="center" vertical="center" wrapText="1"/>
    </xf>
    <xf numFmtId="0" fontId="1" fillId="0" borderId="15" xfId="0" applyFont="1" applyBorder="1"/>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19" xfId="0" applyFont="1" applyBorder="1" applyAlignment="1">
      <alignment horizontal="center" vertical="center" wrapText="1"/>
    </xf>
    <xf numFmtId="0" fontId="1" fillId="0" borderId="19" xfId="0" applyFont="1" applyBorder="1" applyAlignment="1">
      <alignment vertical="center"/>
    </xf>
    <xf numFmtId="0" fontId="1" fillId="0" borderId="18" xfId="0" applyFont="1" applyBorder="1" applyAlignment="1">
      <alignment vertical="center"/>
    </xf>
    <xf numFmtId="0" fontId="1" fillId="0" borderId="19" xfId="0" applyFont="1" applyBorder="1"/>
    <xf numFmtId="0" fontId="1" fillId="0" borderId="20" xfId="0" applyFont="1" applyBorder="1"/>
    <xf numFmtId="0" fontId="1" fillId="0" borderId="0" xfId="0" applyFont="1" applyBorder="1"/>
    <xf numFmtId="0" fontId="1" fillId="0" borderId="21" xfId="0" applyFont="1" applyBorder="1" applyAlignment="1">
      <alignment horizontal="center" vertical="center"/>
    </xf>
    <xf numFmtId="0" fontId="16" fillId="0" borderId="0" xfId="0" applyFont="1" applyBorder="1" applyAlignment="1">
      <alignment horizontal="center"/>
    </xf>
    <xf numFmtId="0" fontId="16" fillId="0" borderId="0" xfId="0" applyFont="1" applyBorder="1" applyAlignment="1">
      <alignment horizontal="center" vertical="center"/>
    </xf>
    <xf numFmtId="0" fontId="16" fillId="0" borderId="0" xfId="0" applyFont="1" applyBorder="1" applyAlignment="1">
      <alignment vertical="center"/>
    </xf>
    <xf numFmtId="0" fontId="16" fillId="0" borderId="0" xfId="0" applyFont="1" applyBorder="1"/>
    <xf numFmtId="0" fontId="15" fillId="0" borderId="0" xfId="0" applyFont="1" applyBorder="1"/>
    <xf numFmtId="0" fontId="2" fillId="0" borderId="0" xfId="0" applyFont="1" applyBorder="1"/>
    <xf numFmtId="0" fontId="17" fillId="0" borderId="0" xfId="0" applyFont="1" applyBorder="1" applyAlignment="1">
      <alignment horizontal="center" vertical="center"/>
    </xf>
    <xf numFmtId="0" fontId="13" fillId="2" borderId="0" xfId="0" applyFont="1" applyFill="1" applyBorder="1" applyAlignment="1">
      <alignment vertical="distributed" wrapText="1"/>
    </xf>
    <xf numFmtId="164" fontId="13" fillId="2" borderId="0" xfId="0" applyNumberFormat="1" applyFont="1" applyFill="1" applyBorder="1" applyAlignment="1">
      <alignment horizontal="center"/>
    </xf>
    <xf numFmtId="165" fontId="13" fillId="2" borderId="0" xfId="0" applyNumberFormat="1" applyFont="1" applyFill="1" applyBorder="1" applyAlignment="1">
      <alignment horizontal="center" wrapText="1"/>
    </xf>
    <xf numFmtId="49" fontId="13" fillId="2" borderId="0" xfId="0" applyNumberFormat="1" applyFont="1" applyFill="1" applyBorder="1" applyAlignment="1">
      <alignment horizontal="center"/>
    </xf>
    <xf numFmtId="165" fontId="13" fillId="2" borderId="0" xfId="0" applyNumberFormat="1" applyFont="1" applyFill="1" applyBorder="1" applyAlignment="1">
      <alignment horizontal="center"/>
    </xf>
    <xf numFmtId="49" fontId="13" fillId="2" borderId="0" xfId="0" applyNumberFormat="1" applyFont="1" applyFill="1" applyBorder="1" applyAlignment="1">
      <alignment horizontal="center" vertical="center"/>
    </xf>
    <xf numFmtId="0" fontId="13" fillId="2" borderId="0" xfId="0" applyFont="1" applyFill="1" applyBorder="1"/>
    <xf numFmtId="0" fontId="13" fillId="2" borderId="0" xfId="0" applyFont="1" applyFill="1" applyBorder="1" applyAlignment="1">
      <alignment horizontal="center"/>
    </xf>
    <xf numFmtId="0" fontId="17" fillId="0" borderId="0" xfId="0" applyFont="1" applyBorder="1" applyAlignment="1">
      <alignment vertical="center"/>
    </xf>
    <xf numFmtId="0" fontId="17" fillId="0" borderId="0" xfId="0" applyFont="1" applyBorder="1"/>
    <xf numFmtId="0" fontId="13" fillId="0" borderId="0" xfId="0" applyFont="1" applyBorder="1"/>
    <xf numFmtId="0" fontId="17" fillId="2" borderId="0" xfId="0" applyFont="1" applyFill="1" applyBorder="1" applyAlignment="1">
      <alignment vertical="distributed" wrapText="1"/>
    </xf>
    <xf numFmtId="49" fontId="17" fillId="2" borderId="0" xfId="0" applyNumberFormat="1" applyFont="1" applyFill="1" applyBorder="1" applyAlignment="1">
      <alignment horizontal="center"/>
    </xf>
    <xf numFmtId="49" fontId="13" fillId="3" borderId="0" xfId="0" applyNumberFormat="1" applyFont="1" applyFill="1" applyBorder="1" applyAlignment="1">
      <alignment horizontal="center"/>
    </xf>
    <xf numFmtId="49" fontId="17" fillId="2" borderId="0" xfId="0" applyNumberFormat="1" applyFont="1" applyFill="1" applyBorder="1" applyAlignment="1">
      <alignment horizontal="center" vertical="center"/>
    </xf>
    <xf numFmtId="0" fontId="17" fillId="2" borderId="0" xfId="0" applyFont="1" applyFill="1" applyBorder="1" applyAlignment="1">
      <alignment horizontal="center" vertical="center"/>
    </xf>
    <xf numFmtId="0" fontId="17" fillId="2" borderId="0" xfId="0" applyFont="1" applyFill="1" applyBorder="1" applyAlignment="1">
      <alignment horizontal="center"/>
    </xf>
    <xf numFmtId="49" fontId="17" fillId="2" borderId="0" xfId="0" applyNumberFormat="1" applyFont="1" applyFill="1" applyBorder="1" applyAlignment="1">
      <alignment horizontal="center" vertical="center" wrapText="1"/>
    </xf>
    <xf numFmtId="0" fontId="1" fillId="0" borderId="0" xfId="0" applyFont="1" applyBorder="1" applyAlignment="1">
      <alignment horizontal="center" vertical="center"/>
    </xf>
    <xf numFmtId="0" fontId="9" fillId="2" borderId="0" xfId="0" applyFont="1" applyFill="1" applyBorder="1"/>
    <xf numFmtId="49" fontId="9" fillId="2" borderId="0" xfId="0" applyNumberFormat="1" applyFont="1" applyFill="1" applyBorder="1" applyAlignment="1">
      <alignment horizontal="center"/>
    </xf>
    <xf numFmtId="49" fontId="9" fillId="2" borderId="0" xfId="0" applyNumberFormat="1" applyFont="1" applyFill="1" applyBorder="1" applyAlignment="1">
      <alignment horizontal="center" vertical="center"/>
    </xf>
    <xf numFmtId="0" fontId="9" fillId="2" borderId="0" xfId="0" applyFont="1" applyFill="1" applyBorder="1" applyAlignment="1">
      <alignment horizontal="center"/>
    </xf>
    <xf numFmtId="0" fontId="9" fillId="2" borderId="0" xfId="0" applyFont="1" applyFill="1" applyBorder="1" applyAlignment="1">
      <alignment horizontal="center" vertical="center"/>
    </xf>
    <xf numFmtId="0" fontId="1" fillId="0" borderId="0" xfId="0" applyFont="1" applyBorder="1" applyAlignment="1">
      <alignment vertical="center"/>
    </xf>
    <xf numFmtId="0" fontId="0" fillId="0" borderId="0" xfId="0" applyFont="1" applyFill="1" applyBorder="1"/>
    <xf numFmtId="0" fontId="19" fillId="0" borderId="0" xfId="0" applyFont="1" applyBorder="1" applyAlignment="1">
      <alignment vertical="center"/>
    </xf>
    <xf numFmtId="0" fontId="20" fillId="0" borderId="0" xfId="0" applyFont="1"/>
    <xf numFmtId="0" fontId="22" fillId="0" borderId="0" xfId="0" applyFont="1" applyBorder="1"/>
    <xf numFmtId="0" fontId="23" fillId="0" borderId="0" xfId="0" applyFont="1" applyBorder="1"/>
    <xf numFmtId="0" fontId="18" fillId="0" borderId="22" xfId="0" applyFont="1" applyBorder="1"/>
    <xf numFmtId="0" fontId="18" fillId="0" borderId="23" xfId="0" applyFont="1" applyBorder="1"/>
    <xf numFmtId="0" fontId="18" fillId="0" borderId="24" xfId="0" applyFont="1" applyBorder="1"/>
    <xf numFmtId="0" fontId="24" fillId="0" borderId="26" xfId="0" applyFont="1" applyBorder="1" applyAlignment="1">
      <alignment horizontal="center" vertical="center"/>
    </xf>
    <xf numFmtId="0" fontId="24" fillId="0" borderId="27" xfId="0" applyFont="1" applyBorder="1" applyAlignment="1">
      <alignment horizontal="center" vertical="center"/>
    </xf>
    <xf numFmtId="0" fontId="24" fillId="0" borderId="28" xfId="0" applyFont="1" applyBorder="1" applyAlignment="1">
      <alignment horizontal="center" vertical="center"/>
    </xf>
    <xf numFmtId="0" fontId="26" fillId="0" borderId="29" xfId="0" applyFont="1" applyBorder="1" applyAlignment="1">
      <alignment horizontal="center" vertical="center"/>
    </xf>
    <xf numFmtId="0" fontId="19" fillId="0" borderId="30" xfId="0" applyFont="1" applyBorder="1" applyAlignment="1">
      <alignment vertical="center"/>
    </xf>
    <xf numFmtId="0" fontId="19" fillId="0" borderId="31" xfId="0" applyFont="1" applyBorder="1" applyAlignment="1">
      <alignment vertical="center"/>
    </xf>
    <xf numFmtId="0" fontId="18" fillId="0" borderId="0" xfId="0" applyFont="1" applyBorder="1"/>
    <xf numFmtId="0" fontId="27" fillId="0" borderId="0" xfId="0" applyFont="1" applyBorder="1" applyAlignment="1">
      <alignment horizontal="left" vertical="center"/>
    </xf>
    <xf numFmtId="0" fontId="28" fillId="0" borderId="0" xfId="0" applyFont="1" applyBorder="1" applyAlignment="1">
      <alignment horizontal="left" vertical="top"/>
    </xf>
    <xf numFmtId="0" fontId="20" fillId="0" borderId="0" xfId="0" applyFont="1" applyAlignment="1">
      <alignment horizontal="center"/>
    </xf>
    <xf numFmtId="0" fontId="29" fillId="0" borderId="0" xfId="0" applyFont="1"/>
    <xf numFmtId="0" fontId="30" fillId="0" borderId="0" xfId="0" applyFont="1"/>
    <xf numFmtId="0" fontId="20" fillId="0" borderId="39" xfId="0" applyFont="1" applyBorder="1"/>
    <xf numFmtId="0" fontId="20" fillId="0" borderId="40" xfId="0" applyFont="1" applyBorder="1"/>
    <xf numFmtId="0" fontId="20" fillId="0" borderId="41" xfId="0" applyFont="1" applyBorder="1"/>
    <xf numFmtId="0" fontId="20" fillId="0" borderId="42" xfId="0" applyFont="1" applyBorder="1"/>
    <xf numFmtId="0" fontId="33" fillId="0" borderId="43" xfId="0" applyFont="1" applyBorder="1" applyAlignment="1">
      <alignment horizontal="center" vertical="center"/>
    </xf>
    <xf numFmtId="0" fontId="33" fillId="0" borderId="44" xfId="0" applyFont="1" applyBorder="1" applyAlignment="1">
      <alignment horizontal="center" vertical="center"/>
    </xf>
    <xf numFmtId="0" fontId="33" fillId="0" borderId="45" xfId="0" applyFont="1" applyBorder="1" applyAlignment="1">
      <alignment horizontal="center" vertical="center"/>
    </xf>
    <xf numFmtId="0" fontId="35" fillId="0" borderId="35" xfId="0" applyFont="1" applyBorder="1" applyAlignment="1">
      <alignment horizontal="center" vertical="center"/>
    </xf>
    <xf numFmtId="0" fontId="35" fillId="0" borderId="36" xfId="0" applyFont="1" applyBorder="1" applyAlignment="1">
      <alignment vertical="center"/>
    </xf>
    <xf numFmtId="0" fontId="35" fillId="0" borderId="37" xfId="0" applyFont="1" applyBorder="1" applyAlignment="1">
      <alignment vertical="center"/>
    </xf>
    <xf numFmtId="0" fontId="31" fillId="0" borderId="46" xfId="0" applyFont="1" applyBorder="1" applyAlignment="1"/>
    <xf numFmtId="0" fontId="31" fillId="0" borderId="38" xfId="0" applyFont="1" applyBorder="1" applyAlignment="1"/>
    <xf numFmtId="0" fontId="0" fillId="0" borderId="38" xfId="0" applyBorder="1" applyAlignment="1"/>
    <xf numFmtId="0" fontId="0" fillId="0" borderId="47" xfId="0" applyBorder="1" applyAlignment="1"/>
    <xf numFmtId="0" fontId="0" fillId="0" borderId="0" xfId="0" applyAlignment="1"/>
    <xf numFmtId="0" fontId="20" fillId="0" borderId="48" xfId="0" applyFont="1" applyBorder="1"/>
    <xf numFmtId="0" fontId="36" fillId="0" borderId="48" xfId="0" applyFont="1" applyBorder="1" applyAlignment="1">
      <alignment horizontal="center" vertical="center"/>
    </xf>
    <xf numFmtId="0" fontId="37" fillId="0" borderId="48" xfId="0" applyFont="1" applyBorder="1" applyAlignment="1">
      <alignment horizontal="left" vertical="top"/>
    </xf>
    <xf numFmtId="0" fontId="17" fillId="0" borderId="49" xfId="0" applyFont="1" applyBorder="1"/>
    <xf numFmtId="0" fontId="17" fillId="0" borderId="0" xfId="0" applyFont="1"/>
    <xf numFmtId="0" fontId="33" fillId="0" borderId="50" xfId="0" applyFont="1" applyFill="1" applyBorder="1" applyAlignment="1">
      <alignment horizontal="center" vertical="center"/>
    </xf>
    <xf numFmtId="0" fontId="33" fillId="0" borderId="50" xfId="0" applyFont="1" applyFill="1" applyBorder="1" applyAlignment="1">
      <alignment horizontal="center" vertical="center" wrapText="1"/>
    </xf>
    <xf numFmtId="0" fontId="20" fillId="0" borderId="49" xfId="0" applyFont="1" applyBorder="1"/>
    <xf numFmtId="0" fontId="20" fillId="0" borderId="0" xfId="0" applyFont="1" applyBorder="1"/>
    <xf numFmtId="0" fontId="13" fillId="0" borderId="0" xfId="0" applyFont="1"/>
    <xf numFmtId="0" fontId="33" fillId="0" borderId="0" xfId="0" applyFont="1" applyBorder="1" applyAlignment="1"/>
    <xf numFmtId="0" fontId="13" fillId="0" borderId="0" xfId="0" applyFont="1" applyBorder="1" applyAlignment="1"/>
    <xf numFmtId="0" fontId="33" fillId="0" borderId="0" xfId="0" applyFont="1" applyBorder="1" applyAlignment="1">
      <alignment horizontal="center"/>
    </xf>
    <xf numFmtId="0" fontId="1" fillId="0" borderId="49" xfId="0" applyFont="1" applyBorder="1"/>
    <xf numFmtId="0" fontId="35" fillId="0" borderId="35" xfId="0" applyFont="1" applyBorder="1" applyAlignment="1">
      <alignment vertical="center"/>
    </xf>
    <xf numFmtId="0" fontId="36" fillId="0" borderId="48" xfId="0" applyFont="1" applyBorder="1" applyAlignment="1">
      <alignment horizontal="left" vertical="center"/>
    </xf>
    <xf numFmtId="0" fontId="20" fillId="0" borderId="51" xfId="0" applyFont="1" applyBorder="1" applyAlignment="1">
      <alignment horizontal="center" vertical="center"/>
    </xf>
    <xf numFmtId="0" fontId="20" fillId="0" borderId="52" xfId="0" applyFont="1" applyBorder="1" applyAlignment="1">
      <alignment horizontal="center" vertical="center"/>
    </xf>
    <xf numFmtId="0" fontId="20" fillId="0" borderId="53" xfId="0" applyFont="1" applyBorder="1"/>
    <xf numFmtId="0" fontId="20" fillId="0" borderId="46" xfId="0" applyFont="1" applyBorder="1"/>
    <xf numFmtId="0" fontId="20" fillId="0" borderId="38" xfId="0" applyFont="1" applyBorder="1"/>
    <xf numFmtId="0" fontId="20" fillId="0" borderId="47" xfId="0" applyFont="1" applyBorder="1"/>
    <xf numFmtId="0" fontId="33" fillId="4" borderId="39" xfId="0" applyFont="1" applyFill="1" applyBorder="1"/>
    <xf numFmtId="0" fontId="33" fillId="4" borderId="40" xfId="0" applyFont="1" applyFill="1" applyBorder="1"/>
    <xf numFmtId="0" fontId="13" fillId="4" borderId="41" xfId="0" applyFont="1" applyFill="1" applyBorder="1"/>
    <xf numFmtId="0" fontId="33" fillId="0" borderId="54" xfId="0" applyFont="1" applyFill="1" applyBorder="1" applyAlignment="1">
      <alignment horizontal="center" vertical="top" wrapText="1"/>
    </xf>
    <xf numFmtId="0" fontId="13" fillId="0" borderId="55" xfId="0" applyFont="1" applyBorder="1" applyAlignment="1">
      <alignment vertical="top"/>
    </xf>
    <xf numFmtId="0" fontId="13" fillId="0" borderId="56" xfId="0" applyFont="1" applyBorder="1" applyAlignment="1">
      <alignment vertical="top"/>
    </xf>
    <xf numFmtId="0" fontId="13" fillId="0" borderId="57" xfId="0" applyFont="1" applyBorder="1" applyAlignment="1">
      <alignment vertical="top" wrapText="1"/>
    </xf>
    <xf numFmtId="0" fontId="33" fillId="0" borderId="54" xfId="0" applyFont="1" applyBorder="1" applyAlignment="1">
      <alignment horizontal="center"/>
    </xf>
    <xf numFmtId="0" fontId="33" fillId="0" borderId="6" xfId="0" applyFont="1" applyBorder="1" applyAlignment="1">
      <alignment horizontal="center"/>
    </xf>
    <xf numFmtId="0" fontId="13" fillId="0" borderId="58" xfId="0" applyFont="1" applyBorder="1" applyAlignment="1"/>
    <xf numFmtId="0" fontId="33" fillId="0" borderId="59" xfId="0" applyFont="1" applyBorder="1" applyAlignment="1">
      <alignment horizontal="center"/>
    </xf>
    <xf numFmtId="0" fontId="13" fillId="0" borderId="60" xfId="0" applyFont="1" applyBorder="1" applyAlignment="1"/>
    <xf numFmtId="0" fontId="13" fillId="0" borderId="6" xfId="0" applyFont="1" applyBorder="1"/>
    <xf numFmtId="0" fontId="33" fillId="0" borderId="61" xfId="0" applyFont="1" applyBorder="1" applyAlignment="1">
      <alignment horizontal="center"/>
    </xf>
    <xf numFmtId="0" fontId="13" fillId="0" borderId="61" xfId="0" applyFont="1" applyBorder="1" applyAlignment="1"/>
    <xf numFmtId="0" fontId="16" fillId="0" borderId="62" xfId="0" applyFont="1" applyBorder="1" applyAlignment="1">
      <alignment horizontal="center" vertical="center"/>
    </xf>
    <xf numFmtId="0" fontId="16" fillId="0" borderId="44" xfId="0" applyFont="1" applyBorder="1" applyAlignment="1">
      <alignment horizontal="center" vertical="center"/>
    </xf>
    <xf numFmtId="0" fontId="16" fillId="0" borderId="44" xfId="0" applyFont="1" applyBorder="1"/>
    <xf numFmtId="0" fontId="16" fillId="0" borderId="63" xfId="0" applyFont="1" applyBorder="1"/>
    <xf numFmtId="0" fontId="16" fillId="0" borderId="64" xfId="0" applyFont="1" applyBorder="1" applyAlignment="1">
      <alignment horizontal="center" vertical="center"/>
    </xf>
    <xf numFmtId="0" fontId="16" fillId="0" borderId="44" xfId="0" applyFont="1" applyBorder="1" applyAlignment="1">
      <alignment vertical="distributed" wrapText="1"/>
    </xf>
    <xf numFmtId="0" fontId="16" fillId="0" borderId="65" xfId="0" applyFont="1" applyBorder="1" applyAlignment="1">
      <alignment vertical="distributed" wrapText="1"/>
    </xf>
    <xf numFmtId="0" fontId="16" fillId="0" borderId="66" xfId="0" applyFont="1" applyBorder="1" applyAlignment="1">
      <alignment horizontal="center" vertical="center"/>
    </xf>
    <xf numFmtId="0" fontId="16" fillId="0" borderId="67" xfId="0" applyFont="1" applyBorder="1" applyAlignment="1">
      <alignment horizontal="center" vertical="center"/>
    </xf>
    <xf numFmtId="0" fontId="16" fillId="0" borderId="67" xfId="0" applyFont="1" applyBorder="1" applyAlignment="1">
      <alignment vertical="distributed" wrapText="1"/>
    </xf>
    <xf numFmtId="0" fontId="16" fillId="0" borderId="67" xfId="0" applyFont="1" applyBorder="1" applyAlignment="1">
      <alignment horizontal="center"/>
    </xf>
    <xf numFmtId="0" fontId="16" fillId="0" borderId="67" xfId="0" applyFont="1" applyBorder="1"/>
    <xf numFmtId="0" fontId="16" fillId="0" borderId="68" xfId="0" applyFont="1" applyBorder="1"/>
    <xf numFmtId="0" fontId="16" fillId="0" borderId="44" xfId="0" applyFont="1" applyBorder="1" applyAlignment="1">
      <alignment horizontal="center" vertical="center" wrapText="1"/>
    </xf>
    <xf numFmtId="0" fontId="16" fillId="0" borderId="62" xfId="0" applyFont="1" applyBorder="1" applyAlignment="1">
      <alignment horizontal="center" vertical="center" wrapText="1"/>
    </xf>
    <xf numFmtId="0" fontId="16" fillId="0" borderId="69" xfId="0" applyFont="1" applyBorder="1" applyAlignment="1">
      <alignment horizontal="center" vertical="center"/>
    </xf>
    <xf numFmtId="0" fontId="16" fillId="0" borderId="70" xfId="0" applyFont="1" applyBorder="1" applyAlignment="1">
      <alignment horizontal="center" vertical="center"/>
    </xf>
    <xf numFmtId="0" fontId="15" fillId="2" borderId="6" xfId="0" applyFont="1" applyFill="1" applyBorder="1" applyAlignment="1">
      <alignment vertical="distributed" wrapText="1"/>
    </xf>
    <xf numFmtId="49" fontId="15" fillId="2" borderId="6" xfId="0" applyNumberFormat="1" applyFont="1" applyFill="1" applyBorder="1" applyAlignment="1">
      <alignment horizontal="center" vertical="center"/>
    </xf>
    <xf numFmtId="0" fontId="15" fillId="2" borderId="6" xfId="0" applyFont="1" applyFill="1" applyBorder="1"/>
    <xf numFmtId="0" fontId="15" fillId="2" borderId="6" xfId="0" applyFont="1" applyFill="1" applyBorder="1" applyAlignment="1">
      <alignment horizontal="center"/>
    </xf>
    <xf numFmtId="0" fontId="16" fillId="2" borderId="6" xfId="0" applyFont="1" applyFill="1" applyBorder="1" applyAlignment="1">
      <alignment horizontal="center" vertical="center"/>
    </xf>
    <xf numFmtId="0" fontId="16" fillId="0" borderId="70" xfId="0" applyFont="1" applyBorder="1" applyAlignment="1">
      <alignment vertical="center"/>
    </xf>
    <xf numFmtId="0" fontId="16" fillId="0" borderId="69" xfId="0" applyFont="1" applyBorder="1" applyAlignment="1">
      <alignment vertical="center"/>
    </xf>
    <xf numFmtId="0" fontId="16" fillId="0" borderId="70" xfId="0" applyFont="1" applyBorder="1"/>
    <xf numFmtId="0" fontId="16" fillId="0" borderId="71" xfId="0" applyFont="1" applyBorder="1"/>
    <xf numFmtId="0" fontId="16" fillId="0" borderId="72" xfId="0" applyFont="1" applyBorder="1" applyAlignment="1">
      <alignment horizontal="center" vertical="center"/>
    </xf>
    <xf numFmtId="0" fontId="16" fillId="0" borderId="6" xfId="0" applyFont="1" applyBorder="1" applyAlignment="1">
      <alignment horizontal="center" vertical="center"/>
    </xf>
    <xf numFmtId="0" fontId="16" fillId="0" borderId="6" xfId="0" applyFont="1" applyBorder="1" applyAlignment="1">
      <alignment vertical="center"/>
    </xf>
    <xf numFmtId="0" fontId="16" fillId="0" borderId="72" xfId="0" applyFont="1" applyBorder="1" applyAlignment="1">
      <alignment vertical="center"/>
    </xf>
    <xf numFmtId="0" fontId="16" fillId="0" borderId="6" xfId="0" applyFont="1" applyBorder="1"/>
    <xf numFmtId="0" fontId="16" fillId="0" borderId="55" xfId="0" applyFont="1" applyBorder="1"/>
    <xf numFmtId="14" fontId="15" fillId="2" borderId="6" xfId="0" applyNumberFormat="1" applyFont="1" applyFill="1" applyBorder="1" applyAlignment="1">
      <alignment horizontal="center"/>
    </xf>
    <xf numFmtId="49" fontId="15" fillId="2" borderId="6" xfId="0" applyNumberFormat="1" applyFont="1" applyFill="1" applyBorder="1" applyAlignment="1">
      <alignment horizontal="left" vertical="center"/>
    </xf>
    <xf numFmtId="0" fontId="15" fillId="2" borderId="6" xfId="0" applyFont="1" applyFill="1" applyBorder="1" applyAlignment="1">
      <alignment horizontal="left" vertical="center"/>
    </xf>
    <xf numFmtId="0" fontId="15" fillId="2" borderId="6" xfId="0" applyFont="1" applyFill="1" applyBorder="1" applyAlignment="1">
      <alignment horizontal="center" vertical="center"/>
    </xf>
    <xf numFmtId="0" fontId="16" fillId="2" borderId="6" xfId="0" applyFont="1" applyFill="1" applyBorder="1" applyAlignment="1">
      <alignment horizontal="center"/>
    </xf>
    <xf numFmtId="14" fontId="15" fillId="2" borderId="6" xfId="0" applyNumberFormat="1" applyFont="1" applyFill="1" applyBorder="1" applyAlignment="1">
      <alignment vertical="distributed" wrapText="1"/>
    </xf>
    <xf numFmtId="0" fontId="16" fillId="2" borderId="6" xfId="0" applyFont="1" applyFill="1" applyBorder="1" applyAlignment="1">
      <alignment vertical="distributed" wrapText="1"/>
    </xf>
    <xf numFmtId="166" fontId="16" fillId="2" borderId="6" xfId="0" applyNumberFormat="1" applyFont="1" applyFill="1" applyBorder="1" applyAlignment="1">
      <alignment horizontal="center"/>
    </xf>
    <xf numFmtId="49" fontId="16" fillId="2" borderId="6" xfId="0" applyNumberFormat="1" applyFont="1" applyFill="1" applyBorder="1" applyAlignment="1">
      <alignment horizontal="center" vertical="center"/>
    </xf>
    <xf numFmtId="1" fontId="16" fillId="2" borderId="6" xfId="0" applyNumberFormat="1" applyFont="1" applyFill="1" applyBorder="1" applyAlignment="1">
      <alignment horizontal="center" vertical="center"/>
    </xf>
    <xf numFmtId="49" fontId="16" fillId="2" borderId="6" xfId="0" applyNumberFormat="1" applyFont="1" applyFill="1" applyBorder="1" applyAlignment="1">
      <alignment horizontal="center"/>
    </xf>
    <xf numFmtId="49" fontId="15" fillId="3" borderId="44" xfId="0" applyNumberFormat="1" applyFont="1" applyFill="1" applyBorder="1" applyAlignment="1">
      <alignment horizontal="center"/>
    </xf>
    <xf numFmtId="49" fontId="15" fillId="3" borderId="44" xfId="0" applyNumberFormat="1" applyFont="1" applyFill="1" applyBorder="1" applyAlignment="1">
      <alignment horizontal="center" vertical="center"/>
    </xf>
    <xf numFmtId="164" fontId="16" fillId="2" borderId="6" xfId="0" applyNumberFormat="1" applyFont="1" applyFill="1" applyBorder="1" applyAlignment="1">
      <alignment horizontal="center" vertical="center"/>
    </xf>
    <xf numFmtId="166" fontId="16" fillId="2" borderId="6" xfId="0" applyNumberFormat="1" applyFont="1" applyFill="1" applyBorder="1" applyAlignment="1">
      <alignment horizontal="center" vertical="center"/>
    </xf>
    <xf numFmtId="165" fontId="16" fillId="2" borderId="6" xfId="0" applyNumberFormat="1" applyFont="1" applyFill="1" applyBorder="1" applyAlignment="1">
      <alignment horizontal="center" vertical="center" wrapText="1"/>
    </xf>
    <xf numFmtId="0" fontId="15" fillId="3" borderId="44" xfId="0" applyNumberFormat="1" applyFont="1" applyFill="1" applyBorder="1" applyAlignment="1">
      <alignment horizontal="center"/>
    </xf>
    <xf numFmtId="0" fontId="16" fillId="2" borderId="55" xfId="0" applyFont="1" applyFill="1" applyBorder="1" applyAlignment="1">
      <alignment vertical="center" wrapText="1"/>
    </xf>
    <xf numFmtId="0" fontId="15" fillId="0" borderId="44" xfId="0" applyFont="1" applyBorder="1" applyAlignment="1">
      <alignment horizontal="center"/>
    </xf>
    <xf numFmtId="0" fontId="16" fillId="2" borderId="6" xfId="0" applyFont="1" applyFill="1" applyBorder="1"/>
    <xf numFmtId="0" fontId="16" fillId="0" borderId="55" xfId="0" applyFont="1" applyBorder="1" applyAlignment="1">
      <alignment vertical="center" wrapText="1"/>
    </xf>
    <xf numFmtId="49" fontId="16" fillId="0" borderId="6" xfId="0" applyNumberFormat="1" applyFont="1" applyBorder="1" applyAlignment="1">
      <alignment horizontal="center" vertical="center"/>
    </xf>
    <xf numFmtId="0" fontId="16" fillId="0" borderId="6" xfId="0" applyFont="1" applyBorder="1" applyAlignment="1">
      <alignment horizontal="center"/>
    </xf>
    <xf numFmtId="0" fontId="15" fillId="0" borderId="44" xfId="0" applyFont="1" applyFill="1" applyBorder="1" applyAlignment="1">
      <alignment horizontal="center"/>
    </xf>
    <xf numFmtId="49" fontId="16" fillId="2" borderId="44" xfId="0" applyNumberFormat="1" applyFont="1" applyFill="1" applyBorder="1" applyAlignment="1">
      <alignment horizontal="center" vertical="center"/>
    </xf>
    <xf numFmtId="0" fontId="16" fillId="0" borderId="6" xfId="0" applyFont="1" applyFill="1" applyBorder="1" applyAlignment="1">
      <alignment vertical="distributed" wrapText="1"/>
    </xf>
    <xf numFmtId="0" fontId="16" fillId="0" borderId="70" xfId="0" applyFont="1" applyFill="1" applyBorder="1" applyAlignment="1">
      <alignment horizontal="center" vertical="center"/>
    </xf>
    <xf numFmtId="49" fontId="16" fillId="0" borderId="6" xfId="0" applyNumberFormat="1" applyFont="1" applyFill="1" applyBorder="1" applyAlignment="1">
      <alignment horizontal="center" vertical="center"/>
    </xf>
    <xf numFmtId="0" fontId="16" fillId="0" borderId="6" xfId="0" applyFont="1" applyFill="1" applyBorder="1"/>
    <xf numFmtId="0" fontId="16" fillId="0" borderId="6" xfId="0" applyFont="1" applyFill="1" applyBorder="1" applyAlignment="1">
      <alignment horizontal="center"/>
    </xf>
    <xf numFmtId="0" fontId="16" fillId="0" borderId="6" xfId="0" applyFont="1" applyFill="1" applyBorder="1" applyAlignment="1">
      <alignment horizontal="center" vertical="center"/>
    </xf>
    <xf numFmtId="0" fontId="16" fillId="0" borderId="70" xfId="0" applyFont="1" applyFill="1" applyBorder="1" applyAlignment="1">
      <alignment vertical="center"/>
    </xf>
    <xf numFmtId="0" fontId="16" fillId="0" borderId="69" xfId="0" applyFont="1" applyFill="1" applyBorder="1" applyAlignment="1">
      <alignment horizontal="center" vertical="center"/>
    </xf>
    <xf numFmtId="0" fontId="16" fillId="0" borderId="70" xfId="0" applyFont="1" applyFill="1" applyBorder="1"/>
    <xf numFmtId="0" fontId="16" fillId="0" borderId="71" xfId="0" applyFont="1" applyFill="1" applyBorder="1"/>
    <xf numFmtId="0" fontId="16" fillId="0" borderId="65" xfId="0" applyFont="1" applyBorder="1" applyAlignment="1">
      <alignment horizontal="center" vertical="center"/>
    </xf>
    <xf numFmtId="0" fontId="16" fillId="0" borderId="65" xfId="0" applyFont="1" applyBorder="1" applyAlignment="1">
      <alignment vertical="center" wrapText="1"/>
    </xf>
    <xf numFmtId="0" fontId="16" fillId="0" borderId="65" xfId="0" applyFont="1" applyBorder="1" applyAlignment="1">
      <alignment vertical="center"/>
    </xf>
    <xf numFmtId="0" fontId="16" fillId="0" borderId="65" xfId="0" applyFont="1" applyBorder="1"/>
    <xf numFmtId="0" fontId="16" fillId="0" borderId="44" xfId="0" applyFont="1" applyBorder="1" applyAlignment="1">
      <alignment vertical="center" wrapText="1"/>
    </xf>
    <xf numFmtId="164" fontId="15" fillId="0" borderId="44" xfId="0" applyNumberFormat="1" applyFont="1" applyBorder="1" applyAlignment="1">
      <alignment horizontal="center"/>
    </xf>
    <xf numFmtId="165" fontId="15" fillId="0" borderId="44" xfId="0" applyNumberFormat="1" applyFont="1" applyBorder="1" applyAlignment="1">
      <alignment horizontal="center"/>
    </xf>
    <xf numFmtId="166" fontId="15" fillId="0" borderId="44" xfId="0" applyNumberFormat="1" applyFont="1" applyBorder="1" applyAlignment="1">
      <alignment horizontal="center"/>
    </xf>
    <xf numFmtId="49" fontId="15" fillId="4" borderId="44" xfId="0" applyNumberFormat="1" applyFont="1" applyFill="1" applyBorder="1" applyAlignment="1">
      <alignment horizontal="center"/>
    </xf>
    <xf numFmtId="0" fontId="16" fillId="0" borderId="44" xfId="0" applyFont="1" applyBorder="1" applyAlignment="1">
      <alignment vertical="center"/>
    </xf>
    <xf numFmtId="0" fontId="15" fillId="4" borderId="44" xfId="0" applyFont="1" applyFill="1" applyBorder="1" applyAlignment="1">
      <alignment horizontal="center"/>
    </xf>
    <xf numFmtId="167" fontId="15" fillId="4" borderId="44" xfId="0" applyNumberFormat="1" applyFont="1" applyFill="1" applyBorder="1" applyAlignment="1">
      <alignment horizontal="center"/>
    </xf>
    <xf numFmtId="164" fontId="16" fillId="0" borderId="44" xfId="0" applyNumberFormat="1" applyFont="1" applyBorder="1" applyAlignment="1">
      <alignment horizontal="center"/>
    </xf>
    <xf numFmtId="165" fontId="16" fillId="0" borderId="44" xfId="0" applyNumberFormat="1" applyFont="1" applyBorder="1" applyAlignment="1">
      <alignment horizontal="center"/>
    </xf>
    <xf numFmtId="166" fontId="16" fillId="0" borderId="44" xfId="0" applyNumberFormat="1" applyFont="1" applyBorder="1" applyAlignment="1">
      <alignment horizontal="center"/>
    </xf>
    <xf numFmtId="0" fontId="15" fillId="0" borderId="44" xfId="0" applyFont="1" applyBorder="1" applyAlignment="1">
      <alignment vertical="center" wrapText="1"/>
    </xf>
    <xf numFmtId="164" fontId="15" fillId="0" borderId="44" xfId="0" applyNumberFormat="1" applyFont="1" applyFill="1" applyBorder="1" applyAlignment="1">
      <alignment horizontal="center"/>
    </xf>
    <xf numFmtId="165" fontId="15" fillId="0" borderId="44" xfId="0" applyNumberFormat="1" applyFont="1" applyFill="1" applyBorder="1" applyAlignment="1">
      <alignment horizontal="center"/>
    </xf>
    <xf numFmtId="166" fontId="15" fillId="0" borderId="44" xfId="0" applyNumberFormat="1" applyFont="1" applyFill="1" applyBorder="1" applyAlignment="1">
      <alignment horizontal="center"/>
    </xf>
    <xf numFmtId="0" fontId="16" fillId="0" borderId="44" xfId="0" applyFont="1" applyBorder="1" applyAlignment="1">
      <alignment horizontal="center" wrapText="1"/>
    </xf>
    <xf numFmtId="0" fontId="15" fillId="0" borderId="44" xfId="0" applyFont="1" applyBorder="1" applyAlignment="1">
      <alignment horizontal="left"/>
    </xf>
    <xf numFmtId="49" fontId="15" fillId="2" borderId="44" xfId="0" applyNumberFormat="1" applyFont="1" applyFill="1" applyBorder="1" applyAlignment="1">
      <alignment horizontal="center"/>
    </xf>
    <xf numFmtId="0" fontId="15" fillId="2" borderId="44" xfId="0" applyFont="1" applyFill="1" applyBorder="1" applyAlignment="1">
      <alignment horizontal="center"/>
    </xf>
    <xf numFmtId="0" fontId="16" fillId="2" borderId="6" xfId="0" applyNumberFormat="1" applyFont="1" applyFill="1" applyBorder="1" applyAlignment="1">
      <alignment horizontal="center" vertical="distributed"/>
    </xf>
    <xf numFmtId="0" fontId="16" fillId="2" borderId="6" xfId="0" applyNumberFormat="1" applyFont="1" applyFill="1" applyBorder="1" applyAlignment="1">
      <alignment horizontal="center" vertical="distributed" wrapText="1"/>
    </xf>
    <xf numFmtId="0" fontId="16" fillId="2" borderId="6" xfId="0" applyFont="1" applyFill="1" applyBorder="1" applyAlignment="1">
      <alignment horizontal="center" vertical="distributed" wrapText="1"/>
    </xf>
    <xf numFmtId="0" fontId="16" fillId="0" borderId="70" xfId="0" applyFont="1" applyBorder="1" applyAlignment="1">
      <alignment horizontal="center" wrapText="1"/>
    </xf>
    <xf numFmtId="0" fontId="38" fillId="0" borderId="65" xfId="0" applyFont="1" applyBorder="1" applyAlignment="1">
      <alignment horizontal="center" vertical="center"/>
    </xf>
    <xf numFmtId="0" fontId="38" fillId="0" borderId="65" xfId="0" applyFont="1" applyBorder="1" applyAlignment="1">
      <alignment vertical="center"/>
    </xf>
    <xf numFmtId="0" fontId="38" fillId="0" borderId="64" xfId="0" applyFont="1" applyBorder="1" applyAlignment="1">
      <alignment vertical="center"/>
    </xf>
    <xf numFmtId="0" fontId="38" fillId="0" borderId="65" xfId="0" applyFont="1" applyBorder="1"/>
    <xf numFmtId="0" fontId="38" fillId="0" borderId="75" xfId="0" applyFont="1" applyBorder="1"/>
    <xf numFmtId="0" fontId="38" fillId="0" borderId="44" xfId="0" applyFont="1" applyBorder="1" applyAlignment="1">
      <alignment horizontal="center" vertical="center"/>
    </xf>
    <xf numFmtId="0" fontId="38" fillId="0" borderId="44" xfId="0" applyFont="1" applyBorder="1" applyAlignment="1">
      <alignment vertical="center"/>
    </xf>
    <xf numFmtId="0" fontId="38" fillId="0" borderId="62" xfId="0" applyFont="1" applyBorder="1" applyAlignment="1">
      <alignment vertical="center"/>
    </xf>
    <xf numFmtId="0" fontId="38" fillId="0" borderId="44" xfId="0" applyFont="1" applyBorder="1"/>
    <xf numFmtId="0" fontId="38" fillId="0" borderId="63" xfId="0" applyFont="1" applyBorder="1"/>
    <xf numFmtId="0" fontId="16" fillId="0" borderId="76" xfId="0" applyFont="1" applyBorder="1" applyAlignment="1">
      <alignment horizontal="center" vertical="center"/>
    </xf>
    <xf numFmtId="0" fontId="16" fillId="0" borderId="65" xfId="0" applyFont="1" applyBorder="1" applyAlignment="1">
      <alignment horizontal="center"/>
    </xf>
    <xf numFmtId="0" fontId="16" fillId="0" borderId="79" xfId="0" applyFont="1" applyBorder="1" applyAlignment="1">
      <alignment horizontal="center" vertical="center"/>
    </xf>
    <xf numFmtId="22" fontId="16" fillId="0" borderId="44" xfId="0" applyNumberFormat="1" applyFont="1" applyBorder="1" applyAlignment="1">
      <alignment vertical="distributed" wrapText="1"/>
    </xf>
    <xf numFmtId="0" fontId="16" fillId="0" borderId="82" xfId="0" applyFont="1" applyBorder="1" applyAlignment="1">
      <alignment horizontal="center" vertical="center"/>
    </xf>
    <xf numFmtId="0" fontId="16" fillId="0" borderId="83" xfId="0" applyFont="1" applyBorder="1" applyAlignment="1">
      <alignment horizontal="center" vertical="center"/>
    </xf>
    <xf numFmtId="0" fontId="16" fillId="0" borderId="83" xfId="0" applyFont="1" applyBorder="1"/>
    <xf numFmtId="0" fontId="16" fillId="0" borderId="83" xfId="0" applyFont="1" applyBorder="1" applyAlignment="1">
      <alignment vertical="distributed" wrapText="1"/>
    </xf>
    <xf numFmtId="0" fontId="16" fillId="0" borderId="84" xfId="0" applyFont="1" applyBorder="1" applyAlignment="1">
      <alignment horizontal="center" vertical="center"/>
    </xf>
    <xf numFmtId="0" fontId="16" fillId="0" borderId="83" xfId="0" applyFont="1" applyBorder="1" applyAlignment="1">
      <alignment horizontal="center"/>
    </xf>
    <xf numFmtId="0" fontId="16" fillId="0" borderId="85" xfId="0" applyFont="1" applyBorder="1" applyAlignment="1">
      <alignment horizontal="center"/>
    </xf>
    <xf numFmtId="0" fontId="16" fillId="0" borderId="86" xfId="0" applyFont="1" applyBorder="1" applyAlignment="1">
      <alignment horizontal="center" vertical="center"/>
    </xf>
    <xf numFmtId="0" fontId="16" fillId="0" borderId="65" xfId="0" applyFont="1" applyBorder="1" applyAlignment="1">
      <alignment horizontal="center" vertical="distributed" wrapText="1"/>
    </xf>
    <xf numFmtId="0" fontId="16" fillId="0" borderId="75" xfId="0" applyFont="1" applyBorder="1" applyAlignment="1">
      <alignment vertical="distributed" wrapText="1"/>
    </xf>
    <xf numFmtId="0" fontId="16" fillId="0" borderId="65" xfId="0" applyFont="1" applyBorder="1" applyAlignment="1">
      <alignment horizontal="center" vertical="center" wrapText="1"/>
    </xf>
    <xf numFmtId="0" fontId="16" fillId="0" borderId="44" xfId="0" applyFont="1" applyFill="1" applyBorder="1" applyAlignment="1">
      <alignment vertical="distributed" wrapText="1"/>
    </xf>
    <xf numFmtId="0" fontId="16" fillId="0" borderId="44" xfId="0" applyFont="1" applyFill="1" applyBorder="1" applyAlignment="1">
      <alignment horizontal="center" vertical="center"/>
    </xf>
    <xf numFmtId="0" fontId="16" fillId="3" borderId="44" xfId="0" applyFont="1" applyFill="1" applyBorder="1" applyAlignment="1">
      <alignment vertical="distributed" wrapText="1"/>
    </xf>
    <xf numFmtId="0" fontId="16" fillId="3" borderId="44" xfId="0" applyFont="1" applyFill="1" applyBorder="1" applyAlignment="1">
      <alignment horizontal="center" vertical="center"/>
    </xf>
    <xf numFmtId="0" fontId="16" fillId="0" borderId="64" xfId="0" applyFont="1" applyBorder="1" applyAlignment="1">
      <alignment vertical="center"/>
    </xf>
    <xf numFmtId="0" fontId="16" fillId="0" borderId="75" xfId="0" applyFont="1" applyBorder="1"/>
    <xf numFmtId="0" fontId="16" fillId="0" borderId="62" xfId="0" applyFont="1" applyBorder="1" applyAlignment="1">
      <alignment vertical="center"/>
    </xf>
    <xf numFmtId="0" fontId="16" fillId="0" borderId="62" xfId="0" applyFont="1" applyFill="1" applyBorder="1" applyAlignment="1">
      <alignment vertical="distributed" wrapText="1"/>
    </xf>
    <xf numFmtId="0" fontId="16" fillId="0" borderId="62" xfId="0" applyNumberFormat="1" applyFont="1" applyFill="1" applyBorder="1" applyAlignment="1">
      <alignment vertical="distributed" wrapText="1"/>
    </xf>
    <xf numFmtId="49" fontId="16" fillId="0" borderId="62" xfId="0" applyNumberFormat="1" applyFont="1" applyFill="1" applyBorder="1" applyAlignment="1">
      <alignment vertical="distributed" wrapText="1"/>
    </xf>
    <xf numFmtId="0" fontId="16" fillId="0" borderId="84" xfId="0" applyFont="1" applyFill="1" applyBorder="1" applyAlignment="1">
      <alignment vertical="distributed" wrapText="1"/>
    </xf>
    <xf numFmtId="0" fontId="15" fillId="0" borderId="44" xfId="0" applyFont="1" applyFill="1" applyBorder="1" applyAlignment="1">
      <alignment horizontal="center" vertical="center" wrapText="1"/>
    </xf>
    <xf numFmtId="164" fontId="16" fillId="0" borderId="44" xfId="0" applyNumberFormat="1" applyFont="1" applyFill="1" applyBorder="1" applyAlignment="1">
      <alignment horizontal="center" vertical="center"/>
    </xf>
    <xf numFmtId="165" fontId="16" fillId="0" borderId="44" xfId="0" applyNumberFormat="1" applyFont="1" applyFill="1" applyBorder="1" applyAlignment="1">
      <alignment horizontal="center" vertical="center"/>
    </xf>
    <xf numFmtId="166" fontId="16" fillId="0" borderId="44" xfId="0" applyNumberFormat="1" applyFont="1" applyFill="1" applyBorder="1" applyAlignment="1">
      <alignment horizontal="center" vertical="center"/>
    </xf>
    <xf numFmtId="49" fontId="16" fillId="0" borderId="44" xfId="0" applyNumberFormat="1" applyFont="1" applyFill="1" applyBorder="1" applyAlignment="1">
      <alignment horizontal="center" vertical="center"/>
    </xf>
    <xf numFmtId="0" fontId="16" fillId="0" borderId="44" xfId="0" applyFont="1" applyFill="1" applyBorder="1"/>
    <xf numFmtId="49" fontId="16" fillId="0" borderId="44" xfId="0" applyNumberFormat="1" applyFont="1" applyFill="1" applyBorder="1" applyAlignment="1">
      <alignment horizontal="center" vertical="center" wrapText="1"/>
    </xf>
    <xf numFmtId="0" fontId="16" fillId="0" borderId="44" xfId="0" applyFont="1" applyFill="1" applyBorder="1" applyAlignment="1">
      <alignment horizontal="center" vertical="center" wrapText="1"/>
    </xf>
    <xf numFmtId="0" fontId="38" fillId="0" borderId="65" xfId="0" applyFont="1" applyFill="1" applyBorder="1" applyAlignment="1">
      <alignment horizontal="center" vertical="center"/>
    </xf>
    <xf numFmtId="0" fontId="38" fillId="0" borderId="65" xfId="0" applyFont="1" applyFill="1" applyBorder="1" applyAlignment="1">
      <alignment vertical="center"/>
    </xf>
    <xf numFmtId="0" fontId="38" fillId="0" borderId="64" xfId="0" applyFont="1" applyFill="1" applyBorder="1" applyAlignment="1">
      <alignment vertical="center"/>
    </xf>
    <xf numFmtId="0" fontId="38" fillId="0" borderId="65" xfId="0" applyFont="1" applyFill="1" applyBorder="1"/>
    <xf numFmtId="0" fontId="16" fillId="0" borderId="44" xfId="0" applyNumberFormat="1"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6" fillId="0" borderId="83" xfId="0" applyFont="1" applyFill="1" applyBorder="1" applyAlignment="1">
      <alignment horizontal="center" vertical="center"/>
    </xf>
    <xf numFmtId="0" fontId="38" fillId="0" borderId="67" xfId="0" applyFont="1" applyBorder="1" applyAlignment="1">
      <alignment horizontal="center" vertical="center"/>
    </xf>
    <xf numFmtId="0" fontId="38" fillId="0" borderId="67" xfId="0" applyFont="1" applyBorder="1" applyAlignment="1">
      <alignment vertical="center"/>
    </xf>
    <xf numFmtId="0" fontId="38" fillId="0" borderId="67" xfId="0" applyFont="1" applyBorder="1"/>
    <xf numFmtId="0" fontId="15" fillId="0" borderId="67" xfId="0" applyFont="1" applyFill="1" applyBorder="1" applyAlignment="1">
      <alignment horizontal="center" vertical="center" wrapText="1"/>
    </xf>
    <xf numFmtId="49" fontId="16" fillId="0" borderId="67" xfId="0" applyNumberFormat="1" applyFont="1" applyFill="1" applyBorder="1" applyAlignment="1">
      <alignment horizontal="center" vertical="center" wrapText="1"/>
    </xf>
    <xf numFmtId="0" fontId="16" fillId="0" borderId="66" xfId="0" applyFont="1" applyFill="1" applyBorder="1" applyAlignment="1">
      <alignment horizontal="center" vertical="center" wrapText="1"/>
    </xf>
    <xf numFmtId="0" fontId="38" fillId="0" borderId="66" xfId="0" applyFont="1" applyBorder="1" applyAlignment="1">
      <alignment vertical="center"/>
    </xf>
    <xf numFmtId="0" fontId="38" fillId="0" borderId="68" xfId="0" applyFont="1" applyBorder="1"/>
    <xf numFmtId="0" fontId="20" fillId="0" borderId="159" xfId="0" applyFont="1" applyBorder="1"/>
    <xf numFmtId="0" fontId="33" fillId="0" borderId="50" xfId="0" applyFont="1" applyFill="1" applyBorder="1" applyAlignment="1">
      <alignment horizontal="center" vertical="center" wrapText="1"/>
    </xf>
    <xf numFmtId="0" fontId="33" fillId="0" borderId="138" xfId="0" applyFont="1" applyFill="1" applyBorder="1" applyAlignment="1">
      <alignment horizontal="center" vertical="center" wrapText="1"/>
    </xf>
    <xf numFmtId="0" fontId="20" fillId="0" borderId="77" xfId="0" applyFont="1" applyBorder="1" applyAlignment="1">
      <alignment horizontal="center" vertical="center"/>
    </xf>
    <xf numFmtId="0" fontId="1" fillId="0" borderId="0" xfId="0" applyFont="1"/>
    <xf numFmtId="0" fontId="1" fillId="0" borderId="0" xfId="0" applyFont="1" applyAlignment="1">
      <alignment horizontal="center"/>
    </xf>
    <xf numFmtId="0" fontId="4" fillId="0" borderId="0" xfId="0" applyFont="1"/>
    <xf numFmtId="0" fontId="5" fillId="0" borderId="0" xfId="0" applyFont="1"/>
    <xf numFmtId="0" fontId="1" fillId="0" borderId="39" xfId="0" applyFont="1" applyBorder="1"/>
    <xf numFmtId="0" fontId="1" fillId="0" borderId="40" xfId="0" applyFont="1" applyBorder="1"/>
    <xf numFmtId="0" fontId="1" fillId="0" borderId="41" xfId="0" applyFont="1" applyBorder="1"/>
    <xf numFmtId="0" fontId="1" fillId="0" borderId="42" xfId="0" applyFont="1" applyBorder="1"/>
    <xf numFmtId="0" fontId="14" fillId="0" borderId="35" xfId="0" applyFont="1" applyBorder="1" applyAlignment="1">
      <alignment horizontal="center" vertical="center"/>
    </xf>
    <xf numFmtId="0" fontId="14" fillId="0" borderId="36" xfId="0" applyFont="1" applyBorder="1" applyAlignment="1">
      <alignment vertical="center"/>
    </xf>
    <xf numFmtId="0" fontId="14" fillId="0" borderId="36" xfId="0" applyFont="1" applyBorder="1" applyAlignment="1">
      <alignment horizontal="center" vertical="center"/>
    </xf>
    <xf numFmtId="0" fontId="14" fillId="0" borderId="37" xfId="0" applyFont="1" applyBorder="1" applyAlignment="1">
      <alignment vertical="center"/>
    </xf>
    <xf numFmtId="0" fontId="6" fillId="0" borderId="46" xfId="0" applyFont="1" applyBorder="1" applyAlignment="1"/>
    <xf numFmtId="0" fontId="6" fillId="0" borderId="38" xfId="0" applyFont="1" applyBorder="1" applyAlignment="1"/>
    <xf numFmtId="0" fontId="1" fillId="0" borderId="48" xfId="0" applyFont="1" applyBorder="1"/>
    <xf numFmtId="0" fontId="1" fillId="0" borderId="48" xfId="0" applyFont="1" applyBorder="1" applyAlignment="1">
      <alignment horizontal="center"/>
    </xf>
    <xf numFmtId="0" fontId="37" fillId="0" borderId="48" xfId="0" applyFont="1" applyBorder="1" applyAlignment="1">
      <alignment horizontal="center" vertical="top"/>
    </xf>
    <xf numFmtId="0" fontId="12" fillId="0" borderId="0" xfId="0" applyFont="1"/>
    <xf numFmtId="0" fontId="1" fillId="0" borderId="0" xfId="0" applyFont="1" applyBorder="1" applyAlignment="1">
      <alignment horizontal="center"/>
    </xf>
    <xf numFmtId="0" fontId="1" fillId="0" borderId="40" xfId="0" applyFont="1" applyBorder="1" applyAlignment="1">
      <alignment horizontal="center"/>
    </xf>
    <xf numFmtId="0" fontId="1" fillId="0" borderId="41" xfId="0" applyFont="1" applyBorder="1" applyAlignment="1">
      <alignment horizontal="center"/>
    </xf>
    <xf numFmtId="0" fontId="1" fillId="0" borderId="53" xfId="0" applyFont="1" applyBorder="1"/>
    <xf numFmtId="0" fontId="1" fillId="0" borderId="42" xfId="0" applyFont="1" applyBorder="1" applyAlignment="1">
      <alignment horizontal="center"/>
    </xf>
    <xf numFmtId="9" fontId="1" fillId="0" borderId="0" xfId="2" applyFont="1"/>
    <xf numFmtId="0" fontId="1" fillId="0" borderId="46" xfId="0" applyFont="1" applyBorder="1"/>
    <xf numFmtId="0" fontId="1" fillId="0" borderId="38" xfId="0" applyFont="1" applyBorder="1"/>
    <xf numFmtId="0" fontId="1" fillId="0" borderId="47" xfId="0" applyFont="1" applyBorder="1"/>
    <xf numFmtId="0" fontId="1" fillId="0" borderId="38" xfId="0" applyFont="1" applyBorder="1" applyAlignment="1">
      <alignment horizontal="center"/>
    </xf>
    <xf numFmtId="0" fontId="1" fillId="0" borderId="47" xfId="0" applyFont="1" applyBorder="1" applyAlignment="1">
      <alignment horizontal="center"/>
    </xf>
    <xf numFmtId="0" fontId="2" fillId="4" borderId="41" xfId="0" applyFont="1" applyFill="1" applyBorder="1"/>
    <xf numFmtId="0" fontId="2" fillId="0" borderId="55" xfId="0" applyFont="1" applyBorder="1" applyAlignment="1">
      <alignment vertical="top"/>
    </xf>
    <xf numFmtId="0" fontId="2" fillId="0" borderId="56" xfId="0" applyFont="1" applyBorder="1" applyAlignment="1">
      <alignment vertical="top"/>
    </xf>
    <xf numFmtId="0" fontId="2" fillId="0" borderId="57" xfId="0" applyFont="1" applyBorder="1" applyAlignment="1">
      <alignment vertical="top" wrapText="1"/>
    </xf>
    <xf numFmtId="0" fontId="2" fillId="0" borderId="0" xfId="0" applyFont="1" applyAlignment="1">
      <alignment horizontal="center"/>
    </xf>
    <xf numFmtId="0" fontId="2" fillId="0" borderId="0" xfId="0" applyFont="1"/>
    <xf numFmtId="0" fontId="2" fillId="0" borderId="0" xfId="0" applyFont="1" applyBorder="1" applyAlignment="1"/>
    <xf numFmtId="0" fontId="2" fillId="0" borderId="58" xfId="0" applyFont="1" applyBorder="1" applyAlignment="1"/>
    <xf numFmtId="0" fontId="2" fillId="0" borderId="60" xfId="0" applyFont="1" applyBorder="1" applyAlignment="1"/>
    <xf numFmtId="0" fontId="2" fillId="0" borderId="6" xfId="0" applyFont="1" applyBorder="1"/>
    <xf numFmtId="0" fontId="2" fillId="0" borderId="61" xfId="0" applyFont="1" applyBorder="1" applyAlignment="1"/>
    <xf numFmtId="0" fontId="2" fillId="0" borderId="0" xfId="0" applyFont="1" applyBorder="1" applyAlignment="1">
      <alignment horizontal="center"/>
    </xf>
    <xf numFmtId="0" fontId="16" fillId="0" borderId="44" xfId="0" applyFont="1" applyBorder="1" applyAlignment="1">
      <alignment wrapText="1"/>
    </xf>
    <xf numFmtId="0" fontId="12" fillId="0" borderId="49" xfId="0" applyFont="1" applyBorder="1"/>
    <xf numFmtId="164" fontId="41" fillId="0" borderId="44" xfId="0" applyNumberFormat="1" applyFont="1" applyBorder="1" applyAlignment="1">
      <alignment horizontal="center" vertical="center"/>
    </xf>
    <xf numFmtId="165" fontId="41" fillId="0" borderId="44" xfId="0" applyNumberFormat="1" applyFont="1" applyBorder="1" applyAlignment="1">
      <alignment horizontal="center" vertical="center"/>
    </xf>
    <xf numFmtId="166" fontId="41" fillId="0" borderId="44" xfId="0" applyNumberFormat="1" applyFont="1" applyBorder="1" applyAlignment="1">
      <alignment horizontal="center" vertical="center"/>
    </xf>
    <xf numFmtId="0" fontId="41" fillId="5" borderId="44" xfId="0" applyFont="1" applyFill="1" applyBorder="1" applyAlignment="1">
      <alignment horizontal="center" vertical="center"/>
    </xf>
    <xf numFmtId="0" fontId="16" fillId="0" borderId="65" xfId="0" applyFont="1" applyBorder="1" applyAlignment="1"/>
    <xf numFmtId="0" fontId="16" fillId="0" borderId="75" xfId="0" applyFont="1" applyBorder="1" applyAlignment="1"/>
    <xf numFmtId="0" fontId="15" fillId="0" borderId="44" xfId="0" applyFont="1" applyBorder="1" applyAlignment="1">
      <alignment horizontal="left" vertical="center" wrapText="1"/>
    </xf>
    <xf numFmtId="0" fontId="15" fillId="5" borderId="44" xfId="0" applyFont="1" applyFill="1" applyBorder="1" applyAlignment="1">
      <alignment horizontal="left" vertical="center" wrapText="1"/>
    </xf>
    <xf numFmtId="0" fontId="33" fillId="0" borderId="138" xfId="0" applyFont="1" applyFill="1" applyBorder="1" applyAlignment="1">
      <alignment horizontal="center" vertical="center"/>
    </xf>
    <xf numFmtId="0" fontId="16" fillId="0" borderId="44" xfId="0" applyFont="1" applyBorder="1" applyAlignment="1"/>
    <xf numFmtId="0" fontId="40" fillId="0" borderId="0" xfId="0" applyFont="1" applyBorder="1"/>
    <xf numFmtId="0" fontId="40" fillId="0" borderId="0" xfId="0" applyFont="1" applyBorder="1" applyAlignment="1">
      <alignment horizontal="center" vertical="center"/>
    </xf>
    <xf numFmtId="0" fontId="16" fillId="0" borderId="168" xfId="0" applyFont="1" applyBorder="1" applyAlignment="1">
      <alignment horizontal="center" vertical="center"/>
    </xf>
    <xf numFmtId="0" fontId="15" fillId="0" borderId="168" xfId="0" applyFont="1" applyBorder="1" applyAlignment="1">
      <alignment horizontal="left" vertical="center" wrapText="1"/>
    </xf>
    <xf numFmtId="0" fontId="16" fillId="0" borderId="168" xfId="0" applyFont="1" applyBorder="1" applyAlignment="1">
      <alignment horizontal="center"/>
    </xf>
    <xf numFmtId="0" fontId="16" fillId="0" borderId="168" xfId="0" applyFont="1" applyBorder="1" applyAlignment="1"/>
    <xf numFmtId="0" fontId="15" fillId="0" borderId="67" xfId="0" applyFont="1" applyBorder="1" applyAlignment="1">
      <alignment horizontal="left" vertical="center" wrapText="1"/>
    </xf>
    <xf numFmtId="164" fontId="41" fillId="0" borderId="67" xfId="0" applyNumberFormat="1" applyFont="1" applyBorder="1" applyAlignment="1">
      <alignment horizontal="center" vertical="center"/>
    </xf>
    <xf numFmtId="165" fontId="41" fillId="0" borderId="67" xfId="0" applyNumberFormat="1" applyFont="1" applyBorder="1" applyAlignment="1">
      <alignment horizontal="center" vertical="center"/>
    </xf>
    <xf numFmtId="166" fontId="41" fillId="0" borderId="67" xfId="0" applyNumberFormat="1" applyFont="1" applyBorder="1" applyAlignment="1">
      <alignment horizontal="center" vertical="center"/>
    </xf>
    <xf numFmtId="0" fontId="16" fillId="0" borderId="67" xfId="0" applyFont="1" applyBorder="1" applyAlignment="1"/>
    <xf numFmtId="14" fontId="15" fillId="0" borderId="44" xfId="0" applyNumberFormat="1" applyFont="1" applyBorder="1" applyAlignment="1">
      <alignment horizontal="left" vertical="center" wrapText="1"/>
    </xf>
    <xf numFmtId="0" fontId="15" fillId="0" borderId="44" xfId="0" applyFont="1" applyFill="1" applyBorder="1" applyAlignment="1">
      <alignment horizontal="left" vertical="center" wrapText="1"/>
    </xf>
    <xf numFmtId="0" fontId="16" fillId="0" borderId="44" xfId="0" applyFont="1" applyBorder="1" applyAlignment="1">
      <alignment vertical="top" wrapText="1"/>
    </xf>
    <xf numFmtId="0" fontId="16" fillId="0" borderId="65" xfId="0" applyFont="1" applyBorder="1" applyAlignment="1">
      <alignment vertical="top" wrapText="1"/>
    </xf>
    <xf numFmtId="0" fontId="16" fillId="0" borderId="67" xfId="0" applyFont="1" applyBorder="1" applyAlignment="1">
      <alignment vertical="top" wrapText="1"/>
    </xf>
    <xf numFmtId="49" fontId="15" fillId="0" borderId="44" xfId="0" applyNumberFormat="1" applyFont="1" applyFill="1" applyBorder="1" applyAlignment="1">
      <alignment horizontal="center" vertical="center"/>
    </xf>
    <xf numFmtId="0" fontId="15" fillId="0" borderId="44" xfId="0" applyFont="1" applyFill="1" applyBorder="1" applyAlignment="1">
      <alignment vertical="center" wrapText="1"/>
    </xf>
    <xf numFmtId="0" fontId="15" fillId="0" borderId="44" xfId="0" applyFont="1" applyFill="1" applyBorder="1" applyAlignment="1">
      <alignment horizontal="center" vertical="center"/>
    </xf>
    <xf numFmtId="0" fontId="15" fillId="0" borderId="44" xfId="0" applyFont="1" applyFill="1" applyBorder="1" applyAlignment="1">
      <alignment vertical="center"/>
    </xf>
    <xf numFmtId="49" fontId="15" fillId="0" borderId="44" xfId="0" quotePrefix="1" applyNumberFormat="1" applyFont="1" applyFill="1" applyBorder="1" applyAlignment="1">
      <alignment horizontal="center" vertical="center"/>
    </xf>
    <xf numFmtId="0" fontId="15" fillId="0" borderId="44" xfId="0" quotePrefix="1" applyFont="1" applyFill="1" applyBorder="1" applyAlignment="1">
      <alignment horizontal="center" vertical="center"/>
    </xf>
    <xf numFmtId="0" fontId="20" fillId="0" borderId="77" xfId="0" applyFont="1" applyBorder="1"/>
    <xf numFmtId="0" fontId="16" fillId="0" borderId="67" xfId="0" applyFont="1" applyBorder="1" applyAlignment="1">
      <alignment vertical="center"/>
    </xf>
    <xf numFmtId="0" fontId="16" fillId="0" borderId="66" xfId="0" applyFont="1" applyBorder="1" applyAlignment="1">
      <alignment vertical="center"/>
    </xf>
    <xf numFmtId="0" fontId="15" fillId="0" borderId="67" xfId="0" applyFont="1" applyFill="1" applyBorder="1" applyAlignment="1">
      <alignment vertical="center" wrapText="1"/>
    </xf>
    <xf numFmtId="16" fontId="15" fillId="0" borderId="44" xfId="0" applyNumberFormat="1" applyFont="1" applyFill="1" applyBorder="1" applyAlignment="1">
      <alignment horizontal="center" vertical="center"/>
    </xf>
    <xf numFmtId="0" fontId="15" fillId="0" borderId="44" xfId="0" applyFont="1" applyFill="1" applyBorder="1"/>
    <xf numFmtId="49" fontId="15" fillId="0" borderId="44" xfId="0" applyNumberFormat="1" applyFont="1" applyFill="1" applyBorder="1" applyAlignment="1">
      <alignment horizontal="center"/>
    </xf>
    <xf numFmtId="0" fontId="15" fillId="0" borderId="83" xfId="0" applyFont="1" applyBorder="1" applyAlignment="1">
      <alignment horizontal="center" vertical="center"/>
    </xf>
    <xf numFmtId="0" fontId="15" fillId="0" borderId="83" xfId="0" applyFont="1" applyBorder="1" applyAlignment="1">
      <alignment vertical="center"/>
    </xf>
    <xf numFmtId="0" fontId="15" fillId="0" borderId="65" xfId="0" applyFont="1" applyBorder="1" applyAlignment="1">
      <alignment horizontal="center" vertical="center"/>
    </xf>
    <xf numFmtId="49" fontId="15" fillId="0" borderId="44" xfId="0" applyNumberFormat="1" applyFont="1" applyBorder="1" applyAlignment="1">
      <alignment horizontal="center" vertical="center"/>
    </xf>
    <xf numFmtId="0" fontId="15" fillId="6" borderId="44" xfId="3" applyFont="1" applyFill="1" applyBorder="1" applyAlignment="1">
      <alignment vertical="center" wrapText="1"/>
    </xf>
    <xf numFmtId="0" fontId="15" fillId="0" borderId="44" xfId="0" applyFont="1" applyBorder="1" applyAlignment="1">
      <alignment horizontal="center" vertical="center"/>
    </xf>
    <xf numFmtId="0" fontId="15" fillId="0" borderId="44" xfId="3" applyFont="1" applyFill="1" applyBorder="1" applyAlignment="1">
      <alignment vertical="center" wrapText="1"/>
    </xf>
    <xf numFmtId="0" fontId="15" fillId="0" borderId="44" xfId="0" applyFont="1" applyBorder="1" applyAlignment="1">
      <alignment vertical="center"/>
    </xf>
    <xf numFmtId="0" fontId="15" fillId="0" borderId="44" xfId="0" applyNumberFormat="1" applyFont="1" applyFill="1" applyBorder="1" applyAlignment="1">
      <alignment horizontal="center" vertical="center"/>
    </xf>
    <xf numFmtId="0" fontId="41" fillId="5" borderId="167" xfId="0" applyFont="1" applyFill="1" applyBorder="1" applyAlignment="1">
      <alignment horizontal="center" vertical="center" wrapText="1"/>
    </xf>
    <xf numFmtId="164" fontId="41" fillId="5" borderId="168" xfId="0" applyNumberFormat="1" applyFont="1" applyFill="1" applyBorder="1" applyAlignment="1">
      <alignment horizontal="center" vertical="center"/>
    </xf>
    <xf numFmtId="165" fontId="41" fillId="5" borderId="168" xfId="0" applyNumberFormat="1" applyFont="1" applyFill="1" applyBorder="1" applyAlignment="1">
      <alignment horizontal="center" vertical="center"/>
    </xf>
    <xf numFmtId="166" fontId="41" fillId="5" borderId="168" xfId="0" applyNumberFormat="1" applyFont="1" applyFill="1" applyBorder="1" applyAlignment="1">
      <alignment horizontal="center" vertical="center"/>
    </xf>
    <xf numFmtId="0" fontId="41" fillId="0" borderId="168" xfId="0" applyFont="1" applyBorder="1" applyAlignment="1">
      <alignment horizontal="center" vertical="center"/>
    </xf>
    <xf numFmtId="0" fontId="41" fillId="0" borderId="79" xfId="0" applyFont="1" applyBorder="1" applyAlignment="1">
      <alignment horizontal="center" vertical="center"/>
    </xf>
    <xf numFmtId="164" fontId="41" fillId="5" borderId="44" xfId="0" applyNumberFormat="1" applyFont="1" applyFill="1" applyBorder="1" applyAlignment="1">
      <alignment horizontal="center" vertical="center"/>
    </xf>
    <xf numFmtId="165" fontId="41" fillId="5" borderId="44" xfId="0" applyNumberFormat="1" applyFont="1" applyFill="1" applyBorder="1" applyAlignment="1">
      <alignment horizontal="center" vertical="center"/>
    </xf>
    <xf numFmtId="166" fontId="41" fillId="5" borderId="44" xfId="0" applyNumberFormat="1" applyFont="1" applyFill="1" applyBorder="1" applyAlignment="1">
      <alignment horizontal="center" vertical="center"/>
    </xf>
    <xf numFmtId="0" fontId="41" fillId="0" borderId="44" xfId="0" applyFont="1" applyBorder="1" applyAlignment="1">
      <alignment horizontal="center" vertical="center" wrapText="1"/>
    </xf>
    <xf numFmtId="0" fontId="41" fillId="0" borderId="44" xfId="0" applyFont="1" applyBorder="1" applyAlignment="1">
      <alignment horizontal="center"/>
    </xf>
    <xf numFmtId="0" fontId="41" fillId="5" borderId="79" xfId="0" applyFont="1" applyFill="1" applyBorder="1" applyAlignment="1">
      <alignment horizontal="center" vertical="center" wrapText="1"/>
    </xf>
    <xf numFmtId="0" fontId="41" fillId="0" borderId="44" xfId="0" applyFont="1" applyBorder="1"/>
    <xf numFmtId="0" fontId="41" fillId="0" borderId="44" xfId="0" applyFont="1" applyBorder="1" applyAlignment="1">
      <alignment wrapText="1"/>
    </xf>
    <xf numFmtId="0" fontId="41" fillId="0" borderId="44" xfId="0" applyFont="1" applyBorder="1" applyAlignment="1">
      <alignment vertical="center" wrapText="1"/>
    </xf>
    <xf numFmtId="0" fontId="41" fillId="5" borderId="44" xfId="0" applyFont="1" applyFill="1" applyBorder="1"/>
    <xf numFmtId="0" fontId="41" fillId="5" borderId="44" xfId="0" applyFont="1" applyFill="1" applyBorder="1" applyAlignment="1">
      <alignment horizontal="center"/>
    </xf>
    <xf numFmtId="0" fontId="41" fillId="5" borderId="44" xfId="0" applyFont="1" applyFill="1" applyBorder="1" applyAlignment="1">
      <alignment horizontal="center" vertical="center" wrapText="1"/>
    </xf>
    <xf numFmtId="164" fontId="41" fillId="0" borderId="44" xfId="0" applyNumberFormat="1" applyFont="1" applyFill="1" applyBorder="1" applyAlignment="1">
      <alignment horizontal="center" vertical="center"/>
    </xf>
    <xf numFmtId="165" fontId="41" fillId="0" borderId="44" xfId="0" applyNumberFormat="1" applyFont="1" applyFill="1" applyBorder="1" applyAlignment="1">
      <alignment horizontal="center" vertical="center"/>
    </xf>
    <xf numFmtId="166" fontId="41" fillId="0" borderId="44" xfId="0" applyNumberFormat="1" applyFont="1" applyFill="1" applyBorder="1" applyAlignment="1">
      <alignment horizontal="center" vertical="center"/>
    </xf>
    <xf numFmtId="0" fontId="41" fillId="0" borderId="44" xfId="0" applyFont="1" applyFill="1" applyBorder="1"/>
    <xf numFmtId="0" fontId="41" fillId="0" borderId="44" xfId="0" applyFont="1" applyFill="1" applyBorder="1" applyAlignment="1">
      <alignment horizontal="center" vertical="center"/>
    </xf>
    <xf numFmtId="0" fontId="41" fillId="0" borderId="44" xfId="0" applyFont="1" applyFill="1" applyBorder="1" applyAlignment="1">
      <alignment horizontal="center"/>
    </xf>
    <xf numFmtId="0" fontId="41" fillId="0" borderId="44" xfId="0" applyFont="1" applyFill="1" applyBorder="1" applyAlignment="1">
      <alignment vertical="center" wrapText="1"/>
    </xf>
    <xf numFmtId="14" fontId="41" fillId="0" borderId="44" xfId="0" applyNumberFormat="1" applyFont="1" applyBorder="1" applyAlignment="1">
      <alignment horizontal="center" vertical="center"/>
    </xf>
    <xf numFmtId="0" fontId="41" fillId="0" borderId="86" xfId="0" applyFont="1" applyBorder="1" applyAlignment="1">
      <alignment horizontal="center" vertical="center"/>
    </xf>
    <xf numFmtId="0" fontId="41" fillId="0" borderId="67" xfId="0" applyFont="1" applyBorder="1"/>
    <xf numFmtId="0" fontId="41" fillId="0" borderId="67" xfId="0" applyFont="1" applyBorder="1" applyAlignment="1">
      <alignment horizontal="center"/>
    </xf>
    <xf numFmtId="0" fontId="16" fillId="0" borderId="44" xfId="0" applyFont="1" applyBorder="1" applyAlignment="1">
      <alignment horizontal="center"/>
    </xf>
    <xf numFmtId="0" fontId="16" fillId="0" borderId="63" xfId="0" applyFont="1" applyBorder="1" applyAlignment="1">
      <alignment horizontal="center" vertical="center" wrapText="1"/>
    </xf>
    <xf numFmtId="0" fontId="16" fillId="0" borderId="68" xfId="0" applyFont="1" applyBorder="1" applyAlignment="1">
      <alignment horizontal="center" vertical="center" wrapText="1"/>
    </xf>
    <xf numFmtId="0" fontId="16" fillId="0" borderId="63" xfId="0" applyFont="1" applyBorder="1" applyAlignment="1">
      <alignment vertical="distributed" wrapText="1"/>
    </xf>
    <xf numFmtId="0" fontId="16" fillId="0" borderId="63" xfId="0" applyFont="1" applyBorder="1" applyAlignment="1">
      <alignment horizontal="center"/>
    </xf>
    <xf numFmtId="0" fontId="16" fillId="0" borderId="68" xfId="0" applyFont="1" applyBorder="1" applyAlignment="1">
      <alignment horizontal="center"/>
    </xf>
    <xf numFmtId="0" fontId="16" fillId="0" borderId="75" xfId="0" applyFont="1" applyBorder="1" applyAlignment="1">
      <alignment horizontal="center"/>
    </xf>
    <xf numFmtId="0" fontId="16" fillId="0" borderId="62" xfId="0" applyFont="1" applyBorder="1" applyAlignment="1">
      <alignment horizontal="center" vertical="center"/>
    </xf>
    <xf numFmtId="0" fontId="15" fillId="2" borderId="6" xfId="0" applyFont="1" applyFill="1" applyBorder="1" applyAlignment="1">
      <alignment vertical="distributed"/>
    </xf>
    <xf numFmtId="0" fontId="15" fillId="2" borderId="6" xfId="0" applyFont="1" applyFill="1" applyBorder="1" applyAlignment="1"/>
    <xf numFmtId="0" fontId="16" fillId="0" borderId="70" xfId="0" applyFont="1" applyBorder="1" applyAlignment="1"/>
    <xf numFmtId="0" fontId="16" fillId="0" borderId="71" xfId="0" applyFont="1" applyBorder="1" applyAlignment="1"/>
    <xf numFmtId="0" fontId="16" fillId="0" borderId="6" xfId="0" applyFont="1" applyBorder="1" applyAlignment="1"/>
    <xf numFmtId="0" fontId="16" fillId="0" borderId="55" xfId="0" applyFont="1" applyBorder="1" applyAlignment="1"/>
    <xf numFmtId="0" fontId="16" fillId="2" borderId="6" xfId="0" applyFont="1" applyFill="1" applyBorder="1" applyAlignment="1">
      <alignment vertical="distributed"/>
    </xf>
    <xf numFmtId="165" fontId="16" fillId="2" borderId="6" xfId="0" applyNumberFormat="1" applyFont="1" applyFill="1" applyBorder="1" applyAlignment="1">
      <alignment horizontal="center" vertical="center"/>
    </xf>
    <xf numFmtId="164" fontId="16" fillId="2" borderId="44" xfId="0" applyNumberFormat="1" applyFont="1" applyFill="1" applyBorder="1" applyAlignment="1">
      <alignment horizontal="center" vertical="center"/>
    </xf>
    <xf numFmtId="49" fontId="15" fillId="3" borderId="6" xfId="0" applyNumberFormat="1" applyFont="1" applyFill="1" applyBorder="1" applyAlignment="1">
      <alignment horizontal="center"/>
    </xf>
    <xf numFmtId="49" fontId="15" fillId="3" borderId="6" xfId="0" applyNumberFormat="1" applyFont="1" applyFill="1" applyBorder="1" applyAlignment="1">
      <alignment horizontal="center" vertical="center"/>
    </xf>
    <xf numFmtId="166" fontId="16" fillId="2" borderId="44" xfId="0" applyNumberFormat="1" applyFont="1" applyFill="1" applyBorder="1" applyAlignment="1">
      <alignment horizontal="center" vertical="center"/>
    </xf>
    <xf numFmtId="165" fontId="16" fillId="2" borderId="44" xfId="0" applyNumberFormat="1" applyFont="1" applyFill="1" applyBorder="1" applyAlignment="1">
      <alignment horizontal="center" vertical="center"/>
    </xf>
    <xf numFmtId="0" fontId="15" fillId="3" borderId="44" xfId="0" applyNumberFormat="1" applyFont="1" applyFill="1" applyBorder="1" applyAlignment="1">
      <alignment horizontal="center" vertical="center"/>
    </xf>
    <xf numFmtId="0" fontId="15" fillId="3" borderId="6" xfId="0" applyNumberFormat="1" applyFont="1" applyFill="1" applyBorder="1" applyAlignment="1">
      <alignment horizontal="center" vertical="center"/>
    </xf>
    <xf numFmtId="0" fontId="16" fillId="2" borderId="6" xfId="0" applyFont="1" applyFill="1" applyBorder="1" applyAlignment="1"/>
    <xf numFmtId="49" fontId="16" fillId="2" borderId="6" xfId="0" applyNumberFormat="1" applyFont="1" applyFill="1" applyBorder="1" applyAlignment="1">
      <alignment horizontal="center" vertical="center" wrapText="1"/>
    </xf>
    <xf numFmtId="14" fontId="16" fillId="2" borderId="6" xfId="0" applyNumberFormat="1" applyFont="1" applyFill="1" applyBorder="1" applyAlignment="1">
      <alignment horizontal="center" vertical="center"/>
    </xf>
    <xf numFmtId="0" fontId="16" fillId="2" borderId="6" xfId="0" applyNumberFormat="1" applyFont="1" applyFill="1" applyBorder="1" applyAlignment="1">
      <alignment horizontal="center" vertical="center"/>
    </xf>
    <xf numFmtId="0" fontId="16" fillId="2" borderId="44" xfId="0" applyFont="1" applyFill="1" applyBorder="1" applyAlignment="1">
      <alignment horizontal="center"/>
    </xf>
    <xf numFmtId="164" fontId="15" fillId="2" borderId="6" xfId="0" applyNumberFormat="1" applyFont="1" applyFill="1" applyBorder="1" applyAlignment="1">
      <alignment horizontal="center" vertical="center"/>
    </xf>
    <xf numFmtId="165" fontId="15" fillId="2" borderId="6" xfId="0" applyNumberFormat="1" applyFont="1" applyFill="1" applyBorder="1" applyAlignment="1">
      <alignment horizontal="center" vertical="center" wrapText="1"/>
    </xf>
    <xf numFmtId="166" fontId="15" fillId="2" borderId="6" xfId="0" applyNumberFormat="1" applyFont="1" applyFill="1" applyBorder="1" applyAlignment="1">
      <alignment horizontal="center" vertical="center"/>
    </xf>
    <xf numFmtId="165" fontId="15" fillId="2" borderId="6" xfId="0" applyNumberFormat="1" applyFont="1" applyFill="1" applyBorder="1" applyAlignment="1">
      <alignment horizontal="center" vertical="center"/>
    </xf>
    <xf numFmtId="14" fontId="15" fillId="2" borderId="6" xfId="0" applyNumberFormat="1" applyFont="1" applyFill="1" applyBorder="1" applyAlignment="1">
      <alignment horizontal="center" vertical="center"/>
    </xf>
    <xf numFmtId="14" fontId="15" fillId="3" borderId="6" xfId="0" applyNumberFormat="1" applyFont="1" applyFill="1" applyBorder="1" applyAlignment="1">
      <alignment horizontal="center" vertical="center"/>
    </xf>
    <xf numFmtId="0" fontId="16" fillId="2" borderId="44" xfId="0" applyNumberFormat="1" applyFont="1" applyFill="1" applyBorder="1" applyAlignment="1">
      <alignment horizontal="center" vertical="center"/>
    </xf>
    <xf numFmtId="14" fontId="16" fillId="2" borderId="44" xfId="0" applyNumberFormat="1" applyFont="1" applyFill="1" applyBorder="1" applyAlignment="1">
      <alignment horizontal="center" vertical="center"/>
    </xf>
    <xf numFmtId="0" fontId="15" fillId="0" borderId="72" xfId="0" applyFont="1" applyBorder="1" applyAlignment="1">
      <alignment horizontal="center" vertical="center"/>
    </xf>
    <xf numFmtId="0" fontId="15" fillId="0" borderId="6" xfId="0" applyFont="1" applyBorder="1" applyAlignment="1">
      <alignment horizontal="center" vertical="center"/>
    </xf>
    <xf numFmtId="0" fontId="16" fillId="2" borderId="44" xfId="0" applyFont="1" applyFill="1" applyBorder="1" applyAlignment="1">
      <alignment horizontal="center" vertical="center"/>
    </xf>
    <xf numFmtId="164" fontId="16" fillId="2" borderId="72" xfId="0" applyNumberFormat="1" applyFont="1" applyFill="1" applyBorder="1" applyAlignment="1">
      <alignment horizontal="center" vertical="center"/>
    </xf>
    <xf numFmtId="0" fontId="41" fillId="0" borderId="44" xfId="0" applyFont="1" applyBorder="1" applyAlignment="1">
      <alignment horizontal="center" vertical="center"/>
    </xf>
    <xf numFmtId="0" fontId="41" fillId="0" borderId="67" xfId="0" applyFont="1" applyBorder="1" applyAlignment="1">
      <alignment horizontal="center" vertical="center"/>
    </xf>
    <xf numFmtId="0" fontId="15" fillId="0" borderId="44" xfId="0" applyFont="1" applyBorder="1" applyAlignment="1"/>
    <xf numFmtId="0" fontId="15" fillId="4" borderId="44" xfId="0" applyFont="1" applyFill="1" applyBorder="1" applyAlignment="1">
      <alignment vertical="center"/>
    </xf>
    <xf numFmtId="164" fontId="16" fillId="0" borderId="67" xfId="0" applyNumberFormat="1" applyFont="1" applyBorder="1" applyAlignment="1">
      <alignment horizontal="center"/>
    </xf>
    <xf numFmtId="0" fontId="15" fillId="0" borderId="67" xfId="0" applyFont="1" applyBorder="1" applyAlignment="1"/>
    <xf numFmtId="0" fontId="16" fillId="0" borderId="70" xfId="0" applyFont="1" applyBorder="1" applyAlignment="1">
      <alignment horizontal="center"/>
    </xf>
    <xf numFmtId="0" fontId="16" fillId="0" borderId="6" xfId="0" applyFont="1" applyBorder="1" applyAlignment="1">
      <alignment horizontal="center" wrapText="1"/>
    </xf>
    <xf numFmtId="0" fontId="16" fillId="2" borderId="44" xfId="0" applyFont="1" applyFill="1" applyBorder="1" applyAlignment="1">
      <alignment vertical="distributed" wrapText="1"/>
    </xf>
    <xf numFmtId="0" fontId="16" fillId="2" borderId="44" xfId="0" applyNumberFormat="1" applyFont="1" applyFill="1" applyBorder="1" applyAlignment="1">
      <alignment horizontal="center" vertical="distributed"/>
    </xf>
    <xf numFmtId="0" fontId="16" fillId="2" borderId="44" xfId="0" applyNumberFormat="1" applyFont="1" applyFill="1" applyBorder="1" applyAlignment="1">
      <alignment horizontal="center" vertical="distributed" wrapText="1"/>
    </xf>
    <xf numFmtId="0" fontId="16" fillId="2" borderId="44" xfId="0" applyFont="1" applyFill="1" applyBorder="1"/>
    <xf numFmtId="0" fontId="16" fillId="2" borderId="65" xfId="0" applyFont="1" applyFill="1" applyBorder="1" applyAlignment="1">
      <alignment horizontal="center" vertical="distributed" wrapText="1"/>
    </xf>
    <xf numFmtId="0" fontId="16" fillId="2" borderId="44" xfId="0" applyFont="1" applyFill="1" applyBorder="1" applyAlignment="1">
      <alignment horizontal="center" vertical="distributed" wrapText="1"/>
    </xf>
    <xf numFmtId="0" fontId="16" fillId="2" borderId="65" xfId="0" applyFont="1" applyFill="1" applyBorder="1" applyAlignment="1">
      <alignment horizontal="center"/>
    </xf>
    <xf numFmtId="0" fontId="16" fillId="0" borderId="44" xfId="0" applyFont="1" applyFill="1" applyBorder="1" applyAlignment="1">
      <alignment horizontal="center" vertical="distributed" wrapText="1"/>
    </xf>
    <xf numFmtId="0" fontId="16" fillId="0" borderId="44" xfId="0" applyFont="1" applyFill="1" applyBorder="1" applyAlignment="1">
      <alignment vertical="center"/>
    </xf>
    <xf numFmtId="0" fontId="16" fillId="0" borderId="62" xfId="0" applyFont="1" applyFill="1" applyBorder="1" applyAlignment="1">
      <alignment horizontal="center" vertical="center"/>
    </xf>
    <xf numFmtId="0" fontId="16" fillId="0" borderId="65" xfId="0" applyFont="1" applyFill="1" applyBorder="1" applyAlignment="1">
      <alignment horizontal="center"/>
    </xf>
    <xf numFmtId="0" fontId="16" fillId="0" borderId="63" xfId="0" applyFont="1" applyFill="1" applyBorder="1"/>
    <xf numFmtId="0" fontId="16" fillId="2" borderId="44" xfId="0" applyFont="1" applyFill="1" applyBorder="1" applyAlignment="1">
      <alignment horizontal="center" vertical="distributed"/>
    </xf>
    <xf numFmtId="0" fontId="16" fillId="0" borderId="6" xfId="0" applyFont="1" applyBorder="1" applyAlignment="1">
      <alignment vertical="distributed" wrapText="1"/>
    </xf>
    <xf numFmtId="0" fontId="16" fillId="0" borderId="69" xfId="0" applyFont="1" applyBorder="1"/>
    <xf numFmtId="0" fontId="16" fillId="0" borderId="67" xfId="0" applyFont="1" applyBorder="1" applyAlignment="1">
      <alignment horizontal="center" vertical="center" wrapText="1"/>
    </xf>
    <xf numFmtId="0" fontId="16" fillId="0" borderId="66" xfId="0" applyFont="1" applyBorder="1" applyAlignment="1">
      <alignment horizontal="center" vertical="center" wrapText="1"/>
    </xf>
    <xf numFmtId="0" fontId="16" fillId="0" borderId="183" xfId="0" applyFont="1" applyBorder="1" applyAlignment="1">
      <alignment horizontal="center" vertical="distributed" wrapText="1"/>
    </xf>
    <xf numFmtId="0" fontId="16" fillId="0" borderId="85" xfId="0" applyFont="1" applyBorder="1" applyAlignment="1">
      <alignment vertical="distributed" wrapText="1"/>
    </xf>
    <xf numFmtId="0" fontId="16" fillId="0" borderId="67" xfId="0" applyFont="1" applyBorder="1" applyAlignment="1">
      <alignment horizontal="center" vertical="distributed" wrapText="1"/>
    </xf>
    <xf numFmtId="0" fontId="16" fillId="0" borderId="68" xfId="0" applyFont="1" applyBorder="1" applyAlignment="1">
      <alignment vertical="distributed" wrapText="1"/>
    </xf>
    <xf numFmtId="0" fontId="15" fillId="0" borderId="83" xfId="0" applyFont="1" applyFill="1" applyBorder="1" applyAlignment="1">
      <alignment horizontal="center" vertical="center"/>
    </xf>
    <xf numFmtId="49" fontId="15" fillId="0" borderId="83" xfId="0" applyNumberFormat="1" applyFont="1" applyFill="1" applyBorder="1" applyAlignment="1">
      <alignment horizontal="center" vertical="center"/>
    </xf>
    <xf numFmtId="0" fontId="15" fillId="0" borderId="65" xfId="0" applyFont="1" applyFill="1" applyBorder="1" applyAlignment="1">
      <alignment horizontal="center" vertical="center" wrapText="1"/>
    </xf>
    <xf numFmtId="0" fontId="15" fillId="0" borderId="65" xfId="0" applyFont="1" applyFill="1" applyBorder="1" applyAlignment="1">
      <alignment horizontal="center" vertical="center"/>
    </xf>
    <xf numFmtId="49" fontId="15" fillId="0" borderId="65" xfId="0" applyNumberFormat="1" applyFont="1" applyFill="1" applyBorder="1" applyAlignment="1">
      <alignment horizontal="center" vertical="center"/>
    </xf>
    <xf numFmtId="0" fontId="15" fillId="6" borderId="44" xfId="0" applyFont="1" applyFill="1" applyBorder="1" applyAlignment="1">
      <alignment horizontal="center" vertical="center"/>
    </xf>
    <xf numFmtId="49" fontId="15" fillId="0" borderId="83" xfId="0" applyNumberFormat="1" applyFont="1" applyBorder="1" applyAlignment="1">
      <alignment horizontal="center" vertical="center"/>
    </xf>
    <xf numFmtId="0" fontId="15" fillId="0" borderId="67" xfId="0" applyFont="1" applyBorder="1" applyAlignment="1">
      <alignment horizontal="center" vertical="center"/>
    </xf>
    <xf numFmtId="0" fontId="15" fillId="0" borderId="67" xfId="0" applyFont="1" applyBorder="1" applyAlignment="1">
      <alignment vertical="center"/>
    </xf>
    <xf numFmtId="0" fontId="41" fillId="0" borderId="44" xfId="0" applyFont="1" applyBorder="1" applyAlignment="1">
      <alignment horizontal="center" vertical="center"/>
    </xf>
    <xf numFmtId="0" fontId="41" fillId="0" borderId="67" xfId="0" applyFont="1" applyBorder="1" applyAlignment="1">
      <alignment horizontal="center" vertical="center"/>
    </xf>
    <xf numFmtId="0" fontId="16" fillId="0" borderId="62" xfId="0" applyFont="1" applyFill="1" applyBorder="1" applyAlignment="1">
      <alignment vertical="distributed"/>
    </xf>
    <xf numFmtId="0" fontId="16" fillId="0" borderId="65" xfId="0" applyFont="1" applyFill="1" applyBorder="1" applyAlignment="1">
      <alignment horizontal="center" vertical="center" wrapText="1"/>
    </xf>
    <xf numFmtId="0" fontId="16" fillId="0" borderId="83" xfId="0" applyFont="1" applyFill="1" applyBorder="1" applyAlignment="1">
      <alignment horizontal="center" vertical="center" wrapText="1"/>
    </xf>
    <xf numFmtId="0" fontId="16" fillId="0" borderId="65" xfId="0" applyFont="1" applyFill="1" applyBorder="1" applyAlignment="1">
      <alignment horizontal="center" vertical="center"/>
    </xf>
    <xf numFmtId="166" fontId="16" fillId="0" borderId="83" xfId="0" applyNumberFormat="1" applyFont="1" applyFill="1" applyBorder="1" applyAlignment="1">
      <alignment horizontal="center" vertical="center"/>
    </xf>
    <xf numFmtId="0" fontId="38" fillId="0" borderId="44" xfId="0" applyFont="1" applyFill="1" applyBorder="1" applyAlignment="1">
      <alignment vertical="center"/>
    </xf>
    <xf numFmtId="0" fontId="38" fillId="0" borderId="62" xfId="0" applyFont="1" applyFill="1" applyBorder="1" applyAlignment="1">
      <alignment vertical="center"/>
    </xf>
    <xf numFmtId="0" fontId="38" fillId="0" borderId="44" xfId="0" applyFont="1" applyFill="1" applyBorder="1"/>
    <xf numFmtId="0" fontId="16" fillId="0" borderId="66" xfId="0" applyNumberFormat="1" applyFont="1" applyFill="1" applyBorder="1" applyAlignment="1">
      <alignment vertical="distributed" wrapText="1"/>
    </xf>
    <xf numFmtId="0" fontId="16" fillId="0" borderId="67" xfId="0" applyFont="1" applyFill="1" applyBorder="1" applyAlignment="1">
      <alignment horizontal="center" vertical="center" wrapText="1"/>
    </xf>
    <xf numFmtId="0" fontId="16" fillId="0" borderId="62" xfId="0" applyFont="1" applyBorder="1"/>
    <xf numFmtId="0" fontId="16" fillId="0" borderId="65" xfId="0" applyFont="1" applyBorder="1" applyAlignment="1">
      <alignment horizontal="left" vertical="center" wrapText="1"/>
    </xf>
    <xf numFmtId="0" fontId="16" fillId="0" borderId="65" xfId="0" applyFont="1" applyBorder="1" applyAlignment="1">
      <alignment horizontal="center" wrapText="1"/>
    </xf>
    <xf numFmtId="0" fontId="16" fillId="0" borderId="67" xfId="0" applyFont="1" applyBorder="1" applyAlignment="1">
      <alignment horizontal="left" vertical="center" wrapText="1"/>
    </xf>
    <xf numFmtId="0" fontId="16" fillId="0" borderId="67" xfId="0" applyFont="1" applyBorder="1" applyAlignment="1">
      <alignment horizontal="center" wrapText="1"/>
    </xf>
    <xf numFmtId="0" fontId="16" fillId="0" borderId="68" xfId="0" applyFont="1" applyBorder="1" applyAlignment="1"/>
    <xf numFmtId="0" fontId="16" fillId="0" borderId="68" xfId="0" applyFont="1" applyBorder="1" applyAlignment="1">
      <alignment horizontal="center"/>
    </xf>
    <xf numFmtId="0" fontId="0" fillId="0" borderId="0" xfId="0"/>
    <xf numFmtId="0" fontId="41" fillId="0" borderId="168" xfId="0" applyFont="1" applyBorder="1"/>
    <xf numFmtId="0" fontId="41" fillId="0" borderId="168" xfId="0" applyFont="1" applyBorder="1" applyAlignment="1">
      <alignment horizontal="center"/>
    </xf>
    <xf numFmtId="0" fontId="41" fillId="0" borderId="168" xfId="0" applyFont="1" applyBorder="1" applyAlignment="1">
      <alignment horizontal="center" vertical="center" wrapText="1"/>
    </xf>
    <xf numFmtId="0" fontId="42" fillId="5" borderId="44" xfId="0" applyFont="1" applyFill="1" applyBorder="1" applyAlignment="1">
      <alignment horizontal="center" vertical="center"/>
    </xf>
    <xf numFmtId="164" fontId="41" fillId="0" borderId="44" xfId="0" applyNumberFormat="1" applyFont="1" applyBorder="1" applyAlignment="1">
      <alignment horizontal="center" vertical="center" wrapText="1"/>
    </xf>
    <xf numFmtId="0" fontId="41" fillId="0" borderId="168" xfId="0" applyFont="1" applyFill="1" applyBorder="1"/>
    <xf numFmtId="0" fontId="41" fillId="0" borderId="44" xfId="0" applyFont="1" applyFill="1" applyBorder="1" applyAlignment="1">
      <alignment horizontal="center" vertical="center" wrapText="1"/>
    </xf>
    <xf numFmtId="0" fontId="16" fillId="0" borderId="184" xfId="0" applyFont="1" applyBorder="1" applyAlignment="1">
      <alignment horizontal="center" vertical="center"/>
    </xf>
    <xf numFmtId="0" fontId="16" fillId="0" borderId="96" xfId="0" applyFont="1" applyBorder="1" applyAlignment="1">
      <alignment horizontal="center" vertical="center"/>
    </xf>
    <xf numFmtId="0" fontId="16" fillId="2" borderId="96" xfId="0" applyFont="1" applyFill="1" applyBorder="1" applyAlignment="1">
      <alignment vertical="distributed" wrapText="1"/>
    </xf>
    <xf numFmtId="164" fontId="16" fillId="2" borderId="96" xfId="0" applyNumberFormat="1" applyFont="1" applyFill="1" applyBorder="1" applyAlignment="1">
      <alignment horizontal="center" vertical="center"/>
    </xf>
    <xf numFmtId="165" fontId="16" fillId="2" borderId="96" xfId="0" applyNumberFormat="1" applyFont="1" applyFill="1" applyBorder="1" applyAlignment="1">
      <alignment horizontal="center" vertical="center" wrapText="1"/>
    </xf>
    <xf numFmtId="166" fontId="16" fillId="2" borderId="96" xfId="0" applyNumberFormat="1" applyFont="1" applyFill="1" applyBorder="1" applyAlignment="1">
      <alignment horizontal="center" vertical="center"/>
    </xf>
    <xf numFmtId="49" fontId="16" fillId="2" borderId="96" xfId="0" applyNumberFormat="1" applyFont="1" applyFill="1" applyBorder="1" applyAlignment="1">
      <alignment horizontal="center" vertical="center"/>
    </xf>
    <xf numFmtId="0" fontId="16" fillId="2" borderId="96" xfId="0" applyFont="1" applyFill="1" applyBorder="1"/>
    <xf numFmtId="0" fontId="16" fillId="2" borderId="96" xfId="0" applyFont="1" applyFill="1" applyBorder="1" applyAlignment="1">
      <alignment horizontal="center"/>
    </xf>
    <xf numFmtId="0" fontId="16" fillId="2" borderId="96" xfId="0" applyFont="1" applyFill="1" applyBorder="1" applyAlignment="1">
      <alignment horizontal="center" vertical="center"/>
    </xf>
    <xf numFmtId="0" fontId="16" fillId="0" borderId="96" xfId="0" applyFont="1" applyBorder="1" applyAlignment="1">
      <alignment vertical="center"/>
    </xf>
    <xf numFmtId="0" fontId="16" fillId="0" borderId="96" xfId="0" applyFont="1" applyBorder="1"/>
    <xf numFmtId="0" fontId="16" fillId="0" borderId="185" xfId="0" applyFont="1" applyBorder="1"/>
    <xf numFmtId="0" fontId="16" fillId="0" borderId="186" xfId="0" applyFont="1" applyBorder="1"/>
    <xf numFmtId="0" fontId="16" fillId="0" borderId="187" xfId="0" applyFont="1" applyBorder="1" applyAlignment="1">
      <alignment horizontal="center" vertical="center"/>
    </xf>
    <xf numFmtId="0" fontId="16" fillId="0" borderId="188" xfId="0" applyFont="1" applyBorder="1" applyAlignment="1">
      <alignment horizontal="center" vertical="center"/>
    </xf>
    <xf numFmtId="0" fontId="16" fillId="2" borderId="188" xfId="0" applyFont="1" applyFill="1" applyBorder="1" applyAlignment="1">
      <alignment vertical="distributed" wrapText="1"/>
    </xf>
    <xf numFmtId="14" fontId="16" fillId="2" borderId="188" xfId="0" applyNumberFormat="1" applyFont="1" applyFill="1" applyBorder="1" applyAlignment="1">
      <alignment horizontal="center" vertical="center"/>
    </xf>
    <xf numFmtId="49" fontId="16" fillId="2" borderId="188" xfId="0" applyNumberFormat="1" applyFont="1" applyFill="1" applyBorder="1" applyAlignment="1">
      <alignment horizontal="center" vertical="center"/>
    </xf>
    <xf numFmtId="0" fontId="16" fillId="2" borderId="188" xfId="0" applyFont="1" applyFill="1" applyBorder="1"/>
    <xf numFmtId="0" fontId="16" fillId="2" borderId="188" xfId="0" applyFont="1" applyFill="1" applyBorder="1" applyAlignment="1">
      <alignment horizontal="center"/>
    </xf>
    <xf numFmtId="0" fontId="16" fillId="2" borderId="188" xfId="0" applyFont="1" applyFill="1" applyBorder="1" applyAlignment="1">
      <alignment horizontal="center" vertical="center"/>
    </xf>
    <xf numFmtId="0" fontId="16" fillId="0" borderId="188" xfId="0" applyFont="1" applyBorder="1" applyAlignment="1">
      <alignment vertical="center"/>
    </xf>
    <xf numFmtId="0" fontId="16" fillId="0" borderId="189" xfId="0" applyFont="1" applyBorder="1" applyAlignment="1">
      <alignment horizontal="center" vertical="center"/>
    </xf>
    <xf numFmtId="0" fontId="16" fillId="0" borderId="188" xfId="0" applyFont="1" applyBorder="1"/>
    <xf numFmtId="0" fontId="16" fillId="0" borderId="190" xfId="0" applyFont="1" applyBorder="1"/>
    <xf numFmtId="0" fontId="24" fillId="0" borderId="50" xfId="0" applyFont="1" applyBorder="1" applyAlignment="1">
      <alignment horizontal="center" vertical="center"/>
    </xf>
    <xf numFmtId="0" fontId="24" fillId="0" borderId="50" xfId="0" applyFont="1" applyBorder="1" applyAlignment="1">
      <alignment horizontal="center" vertical="center" wrapText="1"/>
    </xf>
    <xf numFmtId="0" fontId="15" fillId="0" borderId="167" xfId="0" applyFont="1" applyBorder="1" applyAlignment="1">
      <alignment horizontal="center"/>
    </xf>
    <xf numFmtId="0" fontId="16" fillId="0" borderId="168" xfId="0" applyFont="1" applyBorder="1" applyAlignment="1">
      <alignment vertical="center"/>
    </xf>
    <xf numFmtId="164" fontId="15" fillId="0" borderId="168" xfId="0" applyNumberFormat="1" applyFont="1" applyBorder="1" applyAlignment="1">
      <alignment horizontal="center"/>
    </xf>
    <xf numFmtId="165" fontId="15" fillId="0" borderId="168" xfId="0" applyNumberFormat="1" applyFont="1" applyBorder="1" applyAlignment="1">
      <alignment horizontal="center"/>
    </xf>
    <xf numFmtId="166" fontId="15" fillId="0" borderId="168" xfId="0" applyNumberFormat="1" applyFont="1" applyBorder="1" applyAlignment="1">
      <alignment horizontal="center"/>
    </xf>
    <xf numFmtId="0" fontId="15" fillId="0" borderId="168" xfId="0" applyFont="1" applyBorder="1" applyAlignment="1">
      <alignment horizontal="center"/>
    </xf>
    <xf numFmtId="49" fontId="15" fillId="4" borderId="168" xfId="0" applyNumberFormat="1" applyFont="1" applyFill="1" applyBorder="1" applyAlignment="1">
      <alignment horizontal="center"/>
    </xf>
    <xf numFmtId="0" fontId="15" fillId="0" borderId="168" xfId="0" applyFont="1" applyBorder="1" applyAlignment="1"/>
    <xf numFmtId="0" fontId="15" fillId="4" borderId="168" xfId="0" applyFont="1" applyFill="1" applyBorder="1" applyAlignment="1">
      <alignment horizontal="center"/>
    </xf>
    <xf numFmtId="0" fontId="15" fillId="0" borderId="79" xfId="0" applyFont="1" applyBorder="1" applyAlignment="1">
      <alignment horizontal="center"/>
    </xf>
    <xf numFmtId="0" fontId="16" fillId="0" borderId="79" xfId="0" applyFont="1" applyBorder="1" applyAlignment="1">
      <alignment horizontal="center"/>
    </xf>
    <xf numFmtId="0" fontId="16" fillId="0" borderId="79" xfId="0" applyFont="1" applyFill="1" applyBorder="1" applyAlignment="1">
      <alignment horizontal="center"/>
    </xf>
    <xf numFmtId="0" fontId="15" fillId="4" borderId="79" xfId="0" applyFont="1" applyFill="1" applyBorder="1" applyAlignment="1">
      <alignment horizontal="center" vertical="center"/>
    </xf>
    <xf numFmtId="0" fontId="16" fillId="0" borderId="67" xfId="0" applyFont="1" applyBorder="1" applyAlignment="1">
      <alignment vertical="center" wrapText="1"/>
    </xf>
    <xf numFmtId="164" fontId="41" fillId="0" borderId="67" xfId="0" applyNumberFormat="1" applyFont="1" applyBorder="1" applyAlignment="1">
      <alignment horizontal="center" vertical="center" wrapText="1"/>
    </xf>
    <xf numFmtId="0" fontId="9" fillId="0" borderId="0" xfId="0" applyFont="1" applyBorder="1" applyAlignment="1">
      <alignment vertical="center"/>
    </xf>
    <xf numFmtId="0" fontId="7" fillId="0" borderId="26" xfId="0" applyFont="1" applyBorder="1" applyAlignment="1">
      <alignment horizontal="center" vertical="center"/>
    </xf>
    <xf numFmtId="0" fontId="7" fillId="0" borderId="27" xfId="0" applyFont="1" applyBorder="1" applyAlignment="1">
      <alignment horizontal="center" vertical="center"/>
    </xf>
    <xf numFmtId="0" fontId="7" fillId="0" borderId="28" xfId="0" applyFont="1" applyBorder="1" applyAlignment="1">
      <alignment horizontal="center" vertical="center"/>
    </xf>
    <xf numFmtId="0" fontId="9" fillId="0" borderId="30" xfId="0" applyFont="1" applyBorder="1" applyAlignment="1">
      <alignment vertical="center"/>
    </xf>
    <xf numFmtId="0" fontId="9" fillId="0" borderId="31" xfId="0" applyFont="1" applyBorder="1" applyAlignment="1">
      <alignment vertical="center"/>
    </xf>
    <xf numFmtId="0" fontId="7" fillId="0" borderId="138" xfId="0" applyFont="1" applyBorder="1" applyAlignment="1">
      <alignment horizontal="center" vertical="center"/>
    </xf>
    <xf numFmtId="0" fontId="7" fillId="0" borderId="138" xfId="0" applyFont="1" applyBorder="1" applyAlignment="1">
      <alignment horizontal="center" vertical="center" wrapText="1"/>
    </xf>
    <xf numFmtId="0" fontId="15" fillId="0" borderId="168" xfId="0" applyFont="1" applyBorder="1"/>
    <xf numFmtId="0" fontId="41" fillId="0" borderId="168" xfId="0" applyFont="1" applyBorder="1" applyAlignment="1">
      <alignment horizontal="left" vertical="center" wrapText="1"/>
    </xf>
    <xf numFmtId="164" fontId="41" fillId="0" borderId="168" xfId="0" applyNumberFormat="1" applyFont="1" applyBorder="1" applyAlignment="1">
      <alignment horizontal="center" vertical="center"/>
    </xf>
    <xf numFmtId="165" fontId="41" fillId="0" borderId="168" xfId="0" applyNumberFormat="1" applyFont="1" applyBorder="1" applyAlignment="1">
      <alignment horizontal="center" vertical="center"/>
    </xf>
    <xf numFmtId="166" fontId="41" fillId="0" borderId="168" xfId="0" applyNumberFormat="1" applyFont="1" applyBorder="1" applyAlignment="1">
      <alignment horizontal="center" vertical="center"/>
    </xf>
    <xf numFmtId="0" fontId="15" fillId="0" borderId="44" xfId="0" applyFont="1" applyBorder="1"/>
    <xf numFmtId="0" fontId="41" fillId="0" borderId="44" xfId="0" applyFont="1" applyBorder="1" applyAlignment="1">
      <alignment horizontal="left" vertical="center" wrapText="1"/>
    </xf>
    <xf numFmtId="49" fontId="41" fillId="0" borderId="44" xfId="0" applyNumberFormat="1" applyFont="1" applyBorder="1" applyAlignment="1">
      <alignment horizontal="center" vertical="center"/>
    </xf>
    <xf numFmtId="0" fontId="41" fillId="0" borderId="44" xfId="0" applyFont="1" applyBorder="1" applyAlignment="1">
      <alignment horizontal="left" vertical="center"/>
    </xf>
    <xf numFmtId="0" fontId="15" fillId="0" borderId="67" xfId="0" applyFont="1" applyBorder="1"/>
    <xf numFmtId="0" fontId="41" fillId="0" borderId="67" xfId="0" applyFont="1" applyBorder="1" applyAlignment="1">
      <alignment horizontal="left" vertical="center" wrapText="1"/>
    </xf>
    <xf numFmtId="14" fontId="41" fillId="0" borderId="67" xfId="0" applyNumberFormat="1" applyFont="1" applyBorder="1" applyAlignment="1">
      <alignment horizontal="center" vertical="center"/>
    </xf>
    <xf numFmtId="0" fontId="33" fillId="0" borderId="50" xfId="0" applyFont="1" applyFill="1" applyBorder="1" applyAlignment="1">
      <alignment horizontal="center" vertical="center" wrapText="1"/>
    </xf>
    <xf numFmtId="0" fontId="33" fillId="0" borderId="50" xfId="0" applyFont="1" applyFill="1" applyBorder="1" applyAlignment="1">
      <alignment horizontal="center" vertical="center" wrapText="1"/>
    </xf>
    <xf numFmtId="0" fontId="41" fillId="0" borderId="44" xfId="0" applyNumberFormat="1" applyFont="1" applyBorder="1" applyAlignment="1">
      <alignment horizontal="center" vertical="center"/>
    </xf>
    <xf numFmtId="49" fontId="16" fillId="0" borderId="65" xfId="0" applyNumberFormat="1" applyFont="1" applyBorder="1" applyAlignment="1">
      <alignment horizontal="center" vertical="center"/>
    </xf>
    <xf numFmtId="49" fontId="16" fillId="0" borderId="65" xfId="0" applyNumberFormat="1" applyFont="1" applyBorder="1" applyAlignment="1">
      <alignment vertical="center"/>
    </xf>
    <xf numFmtId="0" fontId="41" fillId="0" borderId="65" xfId="0" applyFont="1" applyBorder="1" applyAlignment="1">
      <alignment horizontal="center" vertical="center"/>
    </xf>
    <xf numFmtId="0" fontId="1" fillId="0" borderId="44" xfId="0" applyFont="1" applyBorder="1" applyAlignment="1"/>
    <xf numFmtId="0" fontId="41" fillId="0" borderId="0" xfId="0" applyFont="1" applyBorder="1" applyAlignment="1">
      <alignment horizontal="center" vertical="center"/>
    </xf>
    <xf numFmtId="49" fontId="41" fillId="0" borderId="67" xfId="0" applyNumberFormat="1" applyFont="1" applyBorder="1" applyAlignment="1">
      <alignment horizontal="center" vertical="center"/>
    </xf>
    <xf numFmtId="0" fontId="41" fillId="0" borderId="67" xfId="0" applyNumberFormat="1" applyFont="1" applyBorder="1" applyAlignment="1">
      <alignment horizontal="center" vertical="center"/>
    </xf>
    <xf numFmtId="0" fontId="33" fillId="0" borderId="50" xfId="0" applyFont="1" applyFill="1" applyBorder="1" applyAlignment="1">
      <alignment horizontal="center" vertical="center" wrapText="1"/>
    </xf>
    <xf numFmtId="0" fontId="43" fillId="0" borderId="195" xfId="0" applyFont="1" applyBorder="1" applyAlignment="1">
      <alignment horizontal="left" vertical="center" wrapText="1"/>
    </xf>
    <xf numFmtId="164" fontId="43" fillId="0" borderId="195" xfId="0" applyNumberFormat="1" applyFont="1" applyBorder="1" applyAlignment="1">
      <alignment horizontal="center" vertical="center"/>
    </xf>
    <xf numFmtId="165" fontId="43" fillId="0" borderId="195" xfId="0" applyNumberFormat="1" applyFont="1" applyBorder="1" applyAlignment="1">
      <alignment horizontal="center" vertical="center"/>
    </xf>
    <xf numFmtId="166" fontId="43" fillId="0" borderId="195" xfId="0" applyNumberFormat="1" applyFont="1" applyBorder="1" applyAlignment="1">
      <alignment horizontal="center" vertical="center"/>
    </xf>
    <xf numFmtId="0" fontId="43" fillId="0" borderId="195" xfId="0" applyFont="1" applyBorder="1" applyAlignment="1">
      <alignment horizontal="center" vertical="center"/>
    </xf>
    <xf numFmtId="164" fontId="43" fillId="0" borderId="195" xfId="0" applyNumberFormat="1" applyFont="1" applyBorder="1" applyAlignment="1">
      <alignment horizontal="center" vertical="center" wrapText="1"/>
    </xf>
    <xf numFmtId="165" fontId="43" fillId="0" borderId="195" xfId="0" applyNumberFormat="1" applyFont="1" applyBorder="1" applyAlignment="1">
      <alignment vertical="center" wrapText="1"/>
    </xf>
    <xf numFmtId="166" fontId="43" fillId="0" borderId="195" xfId="0" applyNumberFormat="1" applyFont="1" applyBorder="1" applyAlignment="1">
      <alignment vertical="center" wrapText="1"/>
    </xf>
    <xf numFmtId="165" fontId="43" fillId="0" borderId="195" xfId="0" applyNumberFormat="1" applyFont="1" applyBorder="1" applyAlignment="1">
      <alignment horizontal="center" vertical="center" wrapText="1"/>
    </xf>
    <xf numFmtId="166" fontId="43" fillId="0" borderId="195" xfId="0" applyNumberFormat="1" applyFont="1" applyBorder="1" applyAlignment="1">
      <alignment horizontal="center" vertical="center" wrapText="1"/>
    </xf>
    <xf numFmtId="0" fontId="43" fillId="0" borderId="195" xfId="0" applyFont="1" applyBorder="1" applyAlignment="1">
      <alignment horizontal="center" vertical="center" wrapText="1"/>
    </xf>
    <xf numFmtId="0" fontId="43" fillId="0" borderId="195" xfId="0" applyFont="1" applyBorder="1" applyAlignment="1">
      <alignment vertical="center" wrapText="1"/>
    </xf>
    <xf numFmtId="0" fontId="43" fillId="7" borderId="195" xfId="0" applyFont="1" applyFill="1" applyBorder="1" applyAlignment="1">
      <alignment horizontal="left" vertical="center" wrapText="1"/>
    </xf>
    <xf numFmtId="49" fontId="43" fillId="0" borderId="195" xfId="0" applyNumberFormat="1" applyFont="1" applyBorder="1" applyAlignment="1">
      <alignment horizontal="center" vertical="center"/>
    </xf>
    <xf numFmtId="0" fontId="43" fillId="0" borderId="196" xfId="0" applyFont="1" applyBorder="1" applyAlignment="1">
      <alignment horizontal="left" vertical="center" wrapText="1"/>
    </xf>
    <xf numFmtId="164" fontId="43" fillId="0" borderId="196" xfId="0" applyNumberFormat="1" applyFont="1" applyBorder="1" applyAlignment="1">
      <alignment horizontal="center" vertical="center"/>
    </xf>
    <xf numFmtId="49" fontId="43" fillId="0" borderId="196" xfId="0" applyNumberFormat="1" applyFont="1" applyBorder="1" applyAlignment="1">
      <alignment horizontal="center" vertical="center"/>
    </xf>
    <xf numFmtId="165" fontId="43" fillId="0" borderId="196" xfId="0" applyNumberFormat="1" applyFont="1" applyBorder="1" applyAlignment="1">
      <alignment horizontal="center" vertical="center"/>
    </xf>
    <xf numFmtId="0" fontId="43" fillId="0" borderId="196" xfId="0" applyFont="1" applyBorder="1" applyAlignment="1">
      <alignment horizontal="center" vertical="center"/>
    </xf>
    <xf numFmtId="0" fontId="16" fillId="0" borderId="83" xfId="0" applyFont="1" applyBorder="1" applyAlignment="1">
      <alignment vertical="center"/>
    </xf>
    <xf numFmtId="0" fontId="16" fillId="0" borderId="83" xfId="0" applyFont="1" applyBorder="1" applyAlignment="1">
      <alignment horizontal="center" vertical="center" wrapText="1"/>
    </xf>
    <xf numFmtId="0" fontId="16" fillId="0" borderId="85" xfId="0" applyFont="1" applyBorder="1"/>
    <xf numFmtId="0" fontId="43" fillId="0" borderId="197" xfId="0" applyFont="1" applyBorder="1" applyAlignment="1">
      <alignment horizontal="left" vertical="center" wrapText="1"/>
    </xf>
    <xf numFmtId="164" fontId="43" fillId="0" borderId="197" xfId="0" applyNumberFormat="1" applyFont="1" applyBorder="1" applyAlignment="1">
      <alignment horizontal="center" vertical="center"/>
    </xf>
    <xf numFmtId="49" fontId="43" fillId="0" borderId="197" xfId="0" applyNumberFormat="1" applyFont="1" applyBorder="1" applyAlignment="1">
      <alignment horizontal="center" vertical="center"/>
    </xf>
    <xf numFmtId="165" fontId="43" fillId="0" borderId="197" xfId="0" applyNumberFormat="1" applyFont="1" applyBorder="1" applyAlignment="1">
      <alignment horizontal="center" vertical="center"/>
    </xf>
    <xf numFmtId="0" fontId="43" fillId="0" borderId="197" xfId="0" applyFont="1" applyBorder="1" applyAlignment="1">
      <alignment horizontal="center" vertical="center"/>
    </xf>
    <xf numFmtId="166" fontId="43" fillId="0" borderId="196" xfId="0" applyNumberFormat="1" applyFont="1" applyBorder="1" applyAlignment="1">
      <alignment horizontal="center" vertical="center"/>
    </xf>
    <xf numFmtId="0" fontId="0" fillId="0" borderId="0" xfId="0"/>
    <xf numFmtId="0" fontId="0" fillId="0" borderId="0" xfId="0"/>
    <xf numFmtId="0" fontId="15" fillId="0" borderId="167" xfId="0" applyFont="1" applyBorder="1" applyAlignment="1">
      <alignment horizontal="center" vertical="center"/>
    </xf>
    <xf numFmtId="0" fontId="15" fillId="0" borderId="79" xfId="0" applyFont="1" applyBorder="1" applyAlignment="1">
      <alignment horizontal="center" vertical="center"/>
    </xf>
    <xf numFmtId="0" fontId="15" fillId="0" borderId="86" xfId="0" applyFont="1" applyBorder="1" applyAlignment="1">
      <alignment horizontal="center" vertical="center"/>
    </xf>
    <xf numFmtId="0" fontId="15" fillId="0" borderId="65" xfId="0" applyFont="1" applyBorder="1" applyAlignment="1">
      <alignment horizontal="left" vertical="center" wrapText="1"/>
    </xf>
    <xf numFmtId="0" fontId="15" fillId="0" borderId="168" xfId="0" applyFont="1" applyBorder="1" applyAlignment="1">
      <alignment wrapText="1"/>
    </xf>
    <xf numFmtId="0" fontId="15" fillId="0" borderId="44" xfId="0" applyFont="1" applyBorder="1" applyAlignment="1">
      <alignment wrapText="1"/>
    </xf>
    <xf numFmtId="0" fontId="15" fillId="0" borderId="67" xfId="0" applyFont="1" applyBorder="1" applyAlignment="1">
      <alignment wrapText="1"/>
    </xf>
    <xf numFmtId="0" fontId="1" fillId="0" borderId="25" xfId="0" applyFont="1" applyBorder="1"/>
    <xf numFmtId="0" fontId="6" fillId="0" borderId="32" xfId="0" applyFont="1" applyBorder="1"/>
    <xf numFmtId="0" fontId="6" fillId="0" borderId="33" xfId="0" applyFont="1" applyBorder="1"/>
    <xf numFmtId="0" fontId="44" fillId="0" borderId="33" xfId="0" applyFont="1" applyBorder="1"/>
    <xf numFmtId="0" fontId="44" fillId="0" borderId="34" xfId="0" applyFont="1" applyBorder="1"/>
    <xf numFmtId="0" fontId="45" fillId="8" borderId="198" xfId="0" applyFont="1" applyFill="1" applyBorder="1" applyAlignment="1">
      <alignment horizontal="justify" vertical="justify" wrapText="1"/>
    </xf>
    <xf numFmtId="0" fontId="46" fillId="0" borderId="0" xfId="0" applyFont="1" applyBorder="1" applyAlignment="1">
      <alignment horizontal="left" vertical="center" wrapText="1" indent="1"/>
    </xf>
    <xf numFmtId="0" fontId="47" fillId="0" borderId="63" xfId="0" applyFont="1" applyBorder="1" applyAlignment="1">
      <alignment horizontal="left" vertical="center" wrapText="1"/>
    </xf>
    <xf numFmtId="0" fontId="48" fillId="8" borderId="0" xfId="0" applyFont="1" applyFill="1" applyAlignment="1">
      <alignment horizontal="left" vertical="center" wrapText="1" indent="1"/>
    </xf>
    <xf numFmtId="0" fontId="48" fillId="8" borderId="0" xfId="0" applyFont="1" applyFill="1" applyAlignment="1">
      <alignment horizontal="center" vertical="center" wrapText="1"/>
    </xf>
    <xf numFmtId="0" fontId="49" fillId="8" borderId="0" xfId="0" applyFont="1" applyFill="1" applyAlignment="1">
      <alignment horizontal="center" vertical="center"/>
    </xf>
    <xf numFmtId="0" fontId="49" fillId="8" borderId="0" xfId="0" applyFont="1" applyFill="1" applyAlignment="1">
      <alignment vertical="center"/>
    </xf>
    <xf numFmtId="0" fontId="45" fillId="8" borderId="199" xfId="0" applyFont="1" applyFill="1" applyBorder="1" applyAlignment="1">
      <alignment horizontal="justify" vertical="justify" wrapText="1"/>
    </xf>
    <xf numFmtId="0" fontId="0" fillId="8" borderId="198" xfId="0" applyFont="1" applyFill="1" applyBorder="1" applyAlignment="1">
      <alignment horizontal="justify" vertical="justify" wrapText="1"/>
    </xf>
    <xf numFmtId="0" fontId="52" fillId="8" borderId="198" xfId="0" applyFont="1" applyFill="1" applyBorder="1" applyAlignment="1">
      <alignment horizontal="justify" vertical="justify" wrapText="1"/>
    </xf>
    <xf numFmtId="0" fontId="45" fillId="8" borderId="200" xfId="0" applyFont="1" applyFill="1" applyBorder="1" applyAlignment="1">
      <alignment horizontal="justify" vertical="justify" wrapText="1"/>
    </xf>
    <xf numFmtId="0" fontId="54" fillId="8" borderId="0" xfId="0" applyFont="1" applyFill="1" applyAlignment="1">
      <alignment horizontal="center" vertical="center" wrapText="1"/>
    </xf>
    <xf numFmtId="0" fontId="55" fillId="0" borderId="27" xfId="0" applyFont="1" applyBorder="1" applyAlignment="1">
      <alignment vertical="center" wrapText="1"/>
    </xf>
    <xf numFmtId="0" fontId="0" fillId="8" borderId="0" xfId="0" applyFill="1"/>
    <xf numFmtId="0" fontId="58" fillId="8" borderId="0" xfId="0" applyFont="1" applyFill="1"/>
    <xf numFmtId="0" fontId="59" fillId="8" borderId="0" xfId="0" applyFont="1" applyFill="1"/>
    <xf numFmtId="0" fontId="55" fillId="8" borderId="0" xfId="0" applyFont="1" applyFill="1" applyAlignment="1">
      <alignment horizontal="left" vertical="center" wrapText="1" indent="1"/>
    </xf>
    <xf numFmtId="0" fontId="55" fillId="0" borderId="0" xfId="0" applyFont="1" applyAlignment="1">
      <alignment horizontal="left" vertical="center" wrapText="1" indent="1"/>
    </xf>
    <xf numFmtId="0" fontId="46" fillId="0" borderId="39" xfId="0" applyFont="1" applyBorder="1" applyAlignment="1">
      <alignment horizontal="left" vertical="center" wrapText="1" indent="1"/>
    </xf>
    <xf numFmtId="0" fontId="46" fillId="0" borderId="40" xfId="0" applyFont="1" applyBorder="1" applyAlignment="1">
      <alignment horizontal="left" vertical="center" wrapText="1" indent="1"/>
    </xf>
    <xf numFmtId="0" fontId="46" fillId="0" borderId="41" xfId="0" applyFont="1" applyBorder="1" applyAlignment="1">
      <alignment horizontal="left" vertical="center" wrapText="1" indent="1"/>
    </xf>
    <xf numFmtId="0" fontId="46" fillId="0" borderId="42" xfId="0" applyFont="1" applyBorder="1" applyAlignment="1">
      <alignment horizontal="left" vertical="center" wrapText="1" indent="1"/>
    </xf>
    <xf numFmtId="0" fontId="46" fillId="0" borderId="80" xfId="0" applyFont="1" applyBorder="1" applyAlignment="1">
      <alignment horizontal="left" vertical="center" wrapText="1" indent="1"/>
    </xf>
    <xf numFmtId="0" fontId="46" fillId="0" borderId="53" xfId="0" applyFont="1" applyBorder="1" applyAlignment="1">
      <alignment horizontal="left" vertical="center" wrapText="1" indent="1"/>
    </xf>
    <xf numFmtId="0" fontId="46" fillId="0" borderId="65" xfId="0" applyFont="1" applyBorder="1" applyAlignment="1">
      <alignment horizontal="center" vertical="center" wrapText="1"/>
    </xf>
    <xf numFmtId="0" fontId="46" fillId="0" borderId="43" xfId="0" applyFont="1" applyBorder="1" applyAlignment="1">
      <alignment horizontal="left" vertical="center" wrapText="1" indent="1"/>
    </xf>
    <xf numFmtId="0" fontId="55" fillId="0" borderId="44" xfId="0" applyFont="1" applyBorder="1" applyAlignment="1">
      <alignment horizontal="left" vertical="center" wrapText="1" indent="1"/>
    </xf>
    <xf numFmtId="0" fontId="55" fillId="0" borderId="45" xfId="0" applyFont="1" applyBorder="1" applyAlignment="1">
      <alignment horizontal="left" vertical="center" wrapText="1" indent="1"/>
    </xf>
    <xf numFmtId="0" fontId="55" fillId="0" borderId="43" xfId="0" applyFont="1" applyBorder="1" applyAlignment="1">
      <alignment horizontal="left" vertical="center" wrapText="1" indent="1"/>
    </xf>
    <xf numFmtId="0" fontId="55" fillId="0" borderId="53" xfId="0" applyFont="1" applyBorder="1" applyAlignment="1">
      <alignment horizontal="left" vertical="center" wrapText="1" indent="1"/>
    </xf>
    <xf numFmtId="0" fontId="55" fillId="0" borderId="0" xfId="0" applyFont="1" applyBorder="1" applyAlignment="1">
      <alignment horizontal="left" vertical="center" wrapText="1" indent="1"/>
    </xf>
    <xf numFmtId="0" fontId="55" fillId="0" borderId="42" xfId="0" applyFont="1" applyBorder="1" applyAlignment="1">
      <alignment horizontal="left" vertical="center" wrapText="1" indent="1"/>
    </xf>
    <xf numFmtId="0" fontId="55" fillId="0" borderId="77" xfId="0" applyFont="1" applyBorder="1" applyAlignment="1">
      <alignment horizontal="left" vertical="center" wrapText="1" indent="1"/>
    </xf>
    <xf numFmtId="0" fontId="55" fillId="0" borderId="46" xfId="0" applyFont="1" applyBorder="1" applyAlignment="1">
      <alignment horizontal="left" vertical="center" wrapText="1" indent="1"/>
    </xf>
    <xf numFmtId="0" fontId="55" fillId="0" borderId="38" xfId="0" applyFont="1" applyBorder="1" applyAlignment="1">
      <alignment horizontal="left" vertical="center" wrapText="1" indent="1"/>
    </xf>
    <xf numFmtId="0" fontId="55" fillId="0" borderId="47" xfId="0" applyFont="1" applyBorder="1" applyAlignment="1">
      <alignment horizontal="left" vertical="center" wrapText="1" indent="1"/>
    </xf>
    <xf numFmtId="0" fontId="55" fillId="0" borderId="0" xfId="0" applyFont="1" applyAlignment="1">
      <alignment horizontal="left" vertical="center" wrapText="1"/>
    </xf>
    <xf numFmtId="0" fontId="47" fillId="0" borderId="63" xfId="0" applyFont="1" applyBorder="1" applyAlignment="1">
      <alignment horizontal="left" vertical="center" wrapText="1"/>
    </xf>
    <xf numFmtId="0" fontId="47" fillId="0" borderId="80" xfId="0" applyFont="1" applyBorder="1" applyAlignment="1">
      <alignment horizontal="left" vertical="center" wrapText="1"/>
    </xf>
    <xf numFmtId="0" fontId="47" fillId="0" borderId="62" xfId="0" applyFont="1" applyBorder="1" applyAlignment="1">
      <alignment horizontal="left" vertical="center" wrapText="1"/>
    </xf>
    <xf numFmtId="0" fontId="59" fillId="8" borderId="63" xfId="0" applyFont="1" applyFill="1" applyBorder="1" applyAlignment="1">
      <alignment horizontal="justify" vertical="center" wrapText="1"/>
    </xf>
    <xf numFmtId="0" fontId="59" fillId="8" borderId="80" xfId="0" applyFont="1" applyFill="1" applyBorder="1" applyAlignment="1">
      <alignment horizontal="justify" vertical="center" wrapText="1"/>
    </xf>
    <xf numFmtId="0" fontId="59" fillId="8" borderId="62" xfId="0" applyFont="1" applyFill="1" applyBorder="1" applyAlignment="1">
      <alignment horizontal="justify" vertical="center" wrapText="1"/>
    </xf>
    <xf numFmtId="0" fontId="49" fillId="8" borderId="0" xfId="0" applyFont="1" applyFill="1" applyAlignment="1">
      <alignment horizontal="center" vertical="center"/>
    </xf>
    <xf numFmtId="0" fontId="60" fillId="0" borderId="63" xfId="0" applyFont="1" applyFill="1" applyBorder="1" applyAlignment="1">
      <alignment horizontal="center" vertical="center"/>
    </xf>
    <xf numFmtId="0" fontId="60" fillId="0" borderId="80" xfId="0" applyFont="1" applyFill="1" applyBorder="1" applyAlignment="1">
      <alignment horizontal="center" vertical="center"/>
    </xf>
    <xf numFmtId="0" fontId="60" fillId="0" borderId="62" xfId="0" applyFont="1" applyFill="1" applyBorder="1" applyAlignment="1">
      <alignment horizontal="center" vertical="center"/>
    </xf>
    <xf numFmtId="0" fontId="47" fillId="0" borderId="63" xfId="0" applyFont="1" applyBorder="1" applyAlignment="1">
      <alignment horizontal="center"/>
    </xf>
    <xf numFmtId="0" fontId="47" fillId="0" borderId="80" xfId="0" applyFont="1" applyBorder="1" applyAlignment="1">
      <alignment horizontal="center"/>
    </xf>
    <xf numFmtId="0" fontId="47" fillId="0" borderId="62" xfId="0" applyFont="1" applyBorder="1" applyAlignment="1">
      <alignment horizontal="center"/>
    </xf>
    <xf numFmtId="0" fontId="55" fillId="0" borderId="53" xfId="0" applyFont="1" applyBorder="1" applyAlignment="1">
      <alignment horizontal="left" vertical="center" wrapText="1" indent="1"/>
    </xf>
    <xf numFmtId="0" fontId="55" fillId="0" borderId="0" xfId="0" applyFont="1" applyBorder="1" applyAlignment="1">
      <alignment horizontal="left" vertical="center" wrapText="1" indent="1"/>
    </xf>
    <xf numFmtId="0" fontId="55" fillId="0" borderId="77" xfId="0" applyFont="1" applyBorder="1" applyAlignment="1">
      <alignment horizontal="left" vertical="center" wrapText="1" indent="1"/>
    </xf>
    <xf numFmtId="0" fontId="55" fillId="0" borderId="137" xfId="0" applyFont="1" applyBorder="1" applyAlignment="1">
      <alignment horizontal="left" vertical="center" wrapText="1" indent="1"/>
    </xf>
    <xf numFmtId="0" fontId="46" fillId="0" borderId="83" xfId="0" applyFont="1" applyBorder="1" applyAlignment="1">
      <alignment horizontal="center" vertical="center" wrapText="1"/>
    </xf>
    <xf numFmtId="0" fontId="46" fillId="0" borderId="65" xfId="0" applyFont="1" applyBorder="1" applyAlignment="1">
      <alignment horizontal="center" vertical="center" wrapText="1"/>
    </xf>
    <xf numFmtId="0" fontId="46" fillId="0" borderId="51" xfId="0" applyFont="1" applyBorder="1" applyAlignment="1">
      <alignment horizontal="center" vertical="center" wrapText="1"/>
    </xf>
    <xf numFmtId="0" fontId="46" fillId="0" borderId="130" xfId="0" applyFont="1" applyBorder="1" applyAlignment="1">
      <alignment horizontal="center" vertical="center" wrapText="1"/>
    </xf>
    <xf numFmtId="0" fontId="46" fillId="0" borderId="84" xfId="0" applyFont="1" applyBorder="1" applyAlignment="1">
      <alignment horizontal="center" vertical="center" wrapText="1"/>
    </xf>
    <xf numFmtId="0" fontId="61" fillId="0" borderId="133" xfId="0" applyFont="1" applyBorder="1" applyAlignment="1">
      <alignment horizontal="center" vertical="center" wrapText="1"/>
    </xf>
    <xf numFmtId="0" fontId="61" fillId="0" borderId="73" xfId="0" applyFont="1" applyBorder="1" applyAlignment="1">
      <alignment horizontal="center" vertical="center" wrapText="1"/>
    </xf>
    <xf numFmtId="0" fontId="46" fillId="0" borderId="85" xfId="0" applyFont="1" applyBorder="1" applyAlignment="1">
      <alignment horizontal="center" vertical="center" wrapText="1"/>
    </xf>
    <xf numFmtId="0" fontId="46" fillId="0" borderId="201" xfId="0" applyFont="1" applyBorder="1" applyAlignment="1">
      <alignment horizontal="center" vertical="center" wrapText="1"/>
    </xf>
    <xf numFmtId="0" fontId="46" fillId="0" borderId="204" xfId="0" applyFont="1" applyBorder="1" applyAlignment="1">
      <alignment horizontal="center" vertical="center" wrapText="1"/>
    </xf>
    <xf numFmtId="0" fontId="46" fillId="0" borderId="205" xfId="0" applyFont="1" applyBorder="1" applyAlignment="1">
      <alignment horizontal="center" vertical="center" wrapText="1"/>
    </xf>
    <xf numFmtId="0" fontId="46" fillId="0" borderId="202" xfId="0" applyFont="1" applyBorder="1" applyAlignment="1">
      <alignment horizontal="center" vertical="center" wrapText="1"/>
    </xf>
    <xf numFmtId="0" fontId="46" fillId="0" borderId="203" xfId="0" applyFont="1" applyBorder="1" applyAlignment="1">
      <alignment horizontal="center" vertical="center" wrapText="1"/>
    </xf>
    <xf numFmtId="0" fontId="55" fillId="0" borderId="42" xfId="0" applyFont="1" applyBorder="1" applyAlignment="1">
      <alignment horizontal="left" vertical="center" wrapText="1" indent="1"/>
    </xf>
    <xf numFmtId="0" fontId="57" fillId="0" borderId="201" xfId="0" applyFont="1" applyBorder="1" applyAlignment="1">
      <alignment horizontal="left" vertical="center" wrapText="1" indent="1"/>
    </xf>
    <xf numFmtId="0" fontId="55" fillId="0" borderId="202" xfId="0" applyFont="1" applyBorder="1" applyAlignment="1">
      <alignment horizontal="left" vertical="center" wrapText="1" indent="1"/>
    </xf>
    <xf numFmtId="0" fontId="55" fillId="0" borderId="203" xfId="0" applyFont="1" applyBorder="1" applyAlignment="1">
      <alignment horizontal="left" vertical="center" wrapText="1" indent="1"/>
    </xf>
    <xf numFmtId="0" fontId="46" fillId="0" borderId="77" xfId="0" applyFont="1" applyBorder="1" applyAlignment="1">
      <alignment horizontal="left" vertical="center" wrapText="1" indent="1"/>
    </xf>
    <xf numFmtId="0" fontId="20" fillId="0" borderId="39" xfId="0" applyFont="1" applyBorder="1" applyAlignment="1">
      <alignment horizontal="center"/>
    </xf>
    <xf numFmtId="0" fontId="20" fillId="0" borderId="41" xfId="0" applyFont="1" applyBorder="1" applyAlignment="1">
      <alignment horizontal="center"/>
    </xf>
    <xf numFmtId="0" fontId="20" fillId="0" borderId="53" xfId="0" applyFont="1" applyBorder="1" applyAlignment="1">
      <alignment horizontal="center"/>
    </xf>
    <xf numFmtId="0" fontId="20" fillId="0" borderId="42" xfId="0" applyFont="1" applyBorder="1" applyAlignment="1">
      <alignment horizontal="center"/>
    </xf>
    <xf numFmtId="0" fontId="20" fillId="0" borderId="46" xfId="0" applyFont="1" applyBorder="1" applyAlignment="1">
      <alignment horizontal="center"/>
    </xf>
    <xf numFmtId="0" fontId="20" fillId="0" borderId="47" xfId="0" applyFont="1" applyBorder="1" applyAlignment="1">
      <alignment horizontal="center"/>
    </xf>
    <xf numFmtId="0" fontId="21" fillId="0" borderId="39" xfId="0" applyFont="1" applyBorder="1" applyAlignment="1">
      <alignment horizontal="center" vertical="center"/>
    </xf>
    <xf numFmtId="0" fontId="21" fillId="0" borderId="40" xfId="0" applyFont="1" applyBorder="1" applyAlignment="1">
      <alignment horizontal="center" vertical="center"/>
    </xf>
    <xf numFmtId="0" fontId="21" fillId="0" borderId="41" xfId="0" applyFont="1" applyBorder="1" applyAlignment="1">
      <alignment horizontal="center" vertical="center"/>
    </xf>
    <xf numFmtId="0" fontId="21" fillId="0" borderId="53" xfId="0" applyFont="1" applyBorder="1" applyAlignment="1">
      <alignment horizontal="center" vertical="center"/>
    </xf>
    <xf numFmtId="0" fontId="21" fillId="0" borderId="0" xfId="0" applyFont="1" applyBorder="1" applyAlignment="1">
      <alignment horizontal="center" vertical="center"/>
    </xf>
    <xf numFmtId="0" fontId="21" fillId="0" borderId="42" xfId="0" applyFont="1" applyBorder="1" applyAlignment="1">
      <alignment horizontal="center" vertical="center"/>
    </xf>
    <xf numFmtId="0" fontId="21" fillId="0" borderId="46" xfId="0" applyFont="1" applyBorder="1" applyAlignment="1">
      <alignment horizontal="center" vertical="center"/>
    </xf>
    <xf numFmtId="0" fontId="21" fillId="0" borderId="38" xfId="0" applyFont="1" applyBorder="1" applyAlignment="1">
      <alignment horizontal="center" vertical="center"/>
    </xf>
    <xf numFmtId="0" fontId="21" fillId="0" borderId="47" xfId="0" applyFont="1" applyBorder="1" applyAlignment="1">
      <alignment horizontal="center" vertical="center"/>
    </xf>
    <xf numFmtId="0" fontId="21" fillId="0" borderId="125" xfId="0" applyFont="1" applyBorder="1" applyAlignment="1">
      <alignment horizontal="left" vertical="center"/>
    </xf>
    <xf numFmtId="0" fontId="21" fillId="0" borderId="126" xfId="0" applyFont="1" applyBorder="1" applyAlignment="1">
      <alignment horizontal="left" vertical="center"/>
    </xf>
    <xf numFmtId="0" fontId="21" fillId="0" borderId="127" xfId="0" applyFont="1" applyBorder="1" applyAlignment="1">
      <alignment horizontal="left" vertical="center"/>
    </xf>
    <xf numFmtId="0" fontId="21" fillId="0" borderId="43" xfId="0" applyFont="1" applyBorder="1" applyAlignment="1">
      <alignment horizontal="left" vertical="center"/>
    </xf>
    <xf numFmtId="0" fontId="21" fillId="0" borderId="44" xfId="0" applyFont="1" applyBorder="1" applyAlignment="1">
      <alignment horizontal="left" vertical="center"/>
    </xf>
    <xf numFmtId="0" fontId="21" fillId="0" borderId="45" xfId="0" applyFont="1" applyBorder="1" applyAlignment="1">
      <alignment horizontal="left" vertical="center"/>
    </xf>
    <xf numFmtId="0" fontId="21" fillId="0" borderId="35" xfId="0" applyFont="1" applyBorder="1" applyAlignment="1">
      <alignment horizontal="left" vertical="center"/>
    </xf>
    <xf numFmtId="0" fontId="21" fillId="0" borderId="36" xfId="0" applyFont="1" applyBorder="1" applyAlignment="1">
      <alignment horizontal="left" vertical="center"/>
    </xf>
    <xf numFmtId="0" fontId="21" fillId="0" borderId="37" xfId="0" applyFont="1" applyBorder="1" applyAlignment="1">
      <alignment horizontal="left" vertical="center"/>
    </xf>
    <xf numFmtId="0" fontId="31" fillId="0" borderId="125" xfId="0" applyFont="1" applyBorder="1" applyAlignment="1">
      <alignment horizontal="center" vertical="center"/>
    </xf>
    <xf numFmtId="0" fontId="32" fillId="0" borderId="126" xfId="0" applyFont="1" applyBorder="1" applyAlignment="1">
      <alignment horizontal="center" vertical="center"/>
    </xf>
    <xf numFmtId="0" fontId="32" fillId="0" borderId="127" xfId="0" applyFont="1" applyBorder="1" applyAlignment="1">
      <alignment horizontal="center" vertical="center"/>
    </xf>
    <xf numFmtId="0" fontId="32" fillId="0" borderId="43" xfId="0" applyFont="1" applyBorder="1" applyAlignment="1">
      <alignment horizontal="center" vertical="center"/>
    </xf>
    <xf numFmtId="0" fontId="32" fillId="0" borderId="44" xfId="0" applyFont="1" applyBorder="1" applyAlignment="1">
      <alignment horizontal="center" vertical="center"/>
    </xf>
    <xf numFmtId="0" fontId="32" fillId="0" borderId="45" xfId="0" applyFont="1" applyBorder="1" applyAlignment="1">
      <alignment horizontal="center" vertical="center"/>
    </xf>
    <xf numFmtId="0" fontId="31" fillId="0" borderId="53" xfId="0" applyFont="1" applyBorder="1" applyAlignment="1">
      <alignment horizontal="left"/>
    </xf>
    <xf numFmtId="0" fontId="31" fillId="0" borderId="0" xfId="0" applyFont="1" applyBorder="1" applyAlignment="1">
      <alignment horizontal="left"/>
    </xf>
    <xf numFmtId="0" fontId="20" fillId="0" borderId="77" xfId="0" applyFont="1" applyBorder="1" applyAlignment="1">
      <alignment horizontal="center" vertical="center"/>
    </xf>
    <xf numFmtId="0" fontId="33" fillId="0" borderId="39" xfId="0" applyFont="1" applyBorder="1" applyAlignment="1">
      <alignment horizontal="center" vertical="center"/>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136" xfId="0" applyFont="1" applyBorder="1" applyAlignment="1">
      <alignment horizontal="center" vertical="center"/>
    </xf>
    <xf numFmtId="0" fontId="33" fillId="0" borderId="77" xfId="0" applyFont="1" applyBorder="1" applyAlignment="1">
      <alignment horizontal="center" vertical="center"/>
    </xf>
    <xf numFmtId="0" fontId="33" fillId="0" borderId="137" xfId="0" applyFont="1" applyBorder="1" applyAlignment="1">
      <alignment horizontal="center" vertical="center"/>
    </xf>
    <xf numFmtId="0" fontId="20" fillId="0" borderId="80" xfId="0" applyFont="1" applyBorder="1" applyAlignment="1">
      <alignment horizontal="center" vertical="center"/>
    </xf>
    <xf numFmtId="0" fontId="34" fillId="0" borderId="43" xfId="0" applyFont="1" applyBorder="1" applyAlignment="1">
      <alignment horizontal="center" vertical="center"/>
    </xf>
    <xf numFmtId="0" fontId="34" fillId="0" borderId="44" xfId="0" applyFont="1" applyBorder="1" applyAlignment="1">
      <alignment horizontal="center" vertical="center"/>
    </xf>
    <xf numFmtId="0" fontId="34" fillId="0" borderId="51" xfId="0" applyFont="1" applyBorder="1" applyAlignment="1">
      <alignment horizontal="center" vertical="top" wrapText="1"/>
    </xf>
    <xf numFmtId="0" fontId="34" fillId="0" borderId="130" xfId="0" applyFont="1" applyBorder="1" applyAlignment="1">
      <alignment horizontal="center" vertical="top" wrapText="1"/>
    </xf>
    <xf numFmtId="0" fontId="24" fillId="0" borderId="50" xfId="0" applyFont="1" applyFill="1" applyBorder="1" applyAlignment="1">
      <alignment horizontal="center" vertical="center" wrapText="1"/>
    </xf>
    <xf numFmtId="0" fontId="24" fillId="0" borderId="50" xfId="0" applyFont="1" applyFill="1" applyBorder="1" applyAlignment="1">
      <alignment horizontal="center" vertical="center"/>
    </xf>
    <xf numFmtId="0" fontId="33" fillId="0" borderId="50" xfId="0" applyFont="1" applyFill="1" applyBorder="1" applyAlignment="1">
      <alignment horizontal="center" vertical="center" wrapText="1"/>
    </xf>
    <xf numFmtId="0" fontId="20" fillId="0" borderId="43" xfId="0" applyFont="1" applyBorder="1" applyAlignment="1">
      <alignment horizontal="center"/>
    </xf>
    <xf numFmtId="0" fontId="20" fillId="0" borderId="35" xfId="0" applyFont="1" applyBorder="1" applyAlignment="1">
      <alignment horizontal="center"/>
    </xf>
    <xf numFmtId="0" fontId="20" fillId="0" borderId="44" xfId="0" applyFont="1" applyBorder="1" applyAlignment="1">
      <alignment horizontal="center"/>
    </xf>
    <xf numFmtId="0" fontId="20" fillId="0" borderId="36" xfId="0" applyFont="1" applyBorder="1" applyAlignment="1">
      <alignment horizontal="center"/>
    </xf>
    <xf numFmtId="0" fontId="20" fillId="0" borderId="45" xfId="0" applyFont="1" applyBorder="1" applyAlignment="1">
      <alignment horizontal="center"/>
    </xf>
    <xf numFmtId="0" fontId="20" fillId="0" borderId="37" xfId="0" applyFont="1" applyBorder="1" applyAlignment="1">
      <alignment horizontal="center"/>
    </xf>
    <xf numFmtId="49" fontId="16" fillId="0" borderId="63" xfId="0" applyNumberFormat="1" applyFont="1" applyFill="1" applyBorder="1" applyAlignment="1">
      <alignment horizontal="center" vertical="center" wrapText="1"/>
    </xf>
    <xf numFmtId="49" fontId="16" fillId="0" borderId="80" xfId="0" applyNumberFormat="1" applyFont="1" applyFill="1" applyBorder="1" applyAlignment="1">
      <alignment horizontal="center" vertical="center" wrapText="1"/>
    </xf>
    <xf numFmtId="49" fontId="16" fillId="0" borderId="81" xfId="0" applyNumberFormat="1" applyFont="1" applyFill="1" applyBorder="1" applyAlignment="1">
      <alignment horizontal="center" vertical="center" wrapText="1"/>
    </xf>
    <xf numFmtId="49" fontId="16" fillId="0" borderId="143" xfId="0" applyNumberFormat="1" applyFont="1" applyFill="1" applyBorder="1" applyAlignment="1">
      <alignment horizontal="center" vertical="center" wrapText="1"/>
    </xf>
    <xf numFmtId="49" fontId="16" fillId="0" borderId="144" xfId="0" applyNumberFormat="1" applyFont="1" applyFill="1" applyBorder="1" applyAlignment="1">
      <alignment horizontal="center" vertical="center" wrapText="1"/>
    </xf>
    <xf numFmtId="49" fontId="16" fillId="0" borderId="145" xfId="0" applyNumberFormat="1" applyFont="1" applyFill="1" applyBorder="1" applyAlignment="1">
      <alignment horizontal="center" vertical="center" wrapText="1"/>
    </xf>
    <xf numFmtId="0" fontId="33" fillId="0" borderId="103" xfId="0" applyFont="1" applyBorder="1" applyAlignment="1">
      <alignment horizontal="center"/>
    </xf>
    <xf numFmtId="0" fontId="33" fillId="0" borderId="56" xfId="0" applyFont="1" applyBorder="1" applyAlignment="1">
      <alignment horizontal="center"/>
    </xf>
    <xf numFmtId="0" fontId="33" fillId="0" borderId="57" xfId="0" applyFont="1" applyBorder="1" applyAlignment="1">
      <alignment horizontal="center"/>
    </xf>
    <xf numFmtId="0" fontId="13" fillId="0" borderId="6" xfId="0" applyFont="1" applyBorder="1" applyAlignment="1">
      <alignment horizontal="left"/>
    </xf>
    <xf numFmtId="0" fontId="13" fillId="0" borderId="58" xfId="0" applyFont="1" applyBorder="1" applyAlignment="1">
      <alignment horizontal="left"/>
    </xf>
    <xf numFmtId="0" fontId="13" fillId="0" borderId="0" xfId="0" applyFont="1" applyBorder="1" applyAlignment="1">
      <alignment horizontal="center"/>
    </xf>
    <xf numFmtId="0" fontId="33" fillId="0" borderId="100" xfId="0" applyFont="1" applyBorder="1" applyAlignment="1">
      <alignment horizontal="center" wrapText="1"/>
    </xf>
    <xf numFmtId="0" fontId="33" fillId="0" borderId="101" xfId="0" applyFont="1" applyBorder="1" applyAlignment="1">
      <alignment horizontal="center" wrapText="1"/>
    </xf>
    <xf numFmtId="0" fontId="33" fillId="0" borderId="102" xfId="0" applyFont="1" applyBorder="1" applyAlignment="1">
      <alignment horizontal="center" wrapText="1"/>
    </xf>
    <xf numFmtId="0" fontId="33" fillId="0" borderId="100" xfId="0" applyFont="1" applyBorder="1" applyAlignment="1">
      <alignment horizontal="center"/>
    </xf>
    <xf numFmtId="0" fontId="33" fillId="0" borderId="102" xfId="0" applyFont="1" applyBorder="1" applyAlignment="1">
      <alignment horizontal="center"/>
    </xf>
    <xf numFmtId="49" fontId="16" fillId="0" borderId="68" xfId="0" applyNumberFormat="1" applyFont="1" applyFill="1" applyBorder="1" applyAlignment="1">
      <alignment horizontal="center" vertical="center" wrapText="1"/>
    </xf>
    <xf numFmtId="49" fontId="16" fillId="0" borderId="131" xfId="0" applyNumberFormat="1" applyFont="1" applyFill="1" applyBorder="1" applyAlignment="1">
      <alignment horizontal="center" vertical="center" wrapText="1"/>
    </xf>
    <xf numFmtId="49" fontId="16" fillId="0" borderId="132" xfId="0" applyNumberFormat="1" applyFont="1" applyFill="1" applyBorder="1" applyAlignment="1">
      <alignment horizontal="center" vertical="center" wrapText="1"/>
    </xf>
    <xf numFmtId="0" fontId="13" fillId="0" borderId="61" xfId="0" applyFont="1" applyBorder="1" applyAlignment="1">
      <alignment horizontal="left"/>
    </xf>
    <xf numFmtId="0" fontId="13" fillId="0" borderId="60" xfId="0" applyFont="1" applyBorder="1" applyAlignment="1">
      <alignment horizontal="left"/>
    </xf>
    <xf numFmtId="0" fontId="33" fillId="0" borderId="101" xfId="0" applyFont="1" applyBorder="1" applyAlignment="1">
      <alignment horizontal="center"/>
    </xf>
    <xf numFmtId="0" fontId="20" fillId="0" borderId="83" xfId="0" applyFont="1" applyBorder="1" applyAlignment="1">
      <alignment horizontal="center" vertical="center"/>
    </xf>
    <xf numFmtId="0" fontId="20" fillId="0" borderId="135" xfId="0" applyFont="1" applyBorder="1" applyAlignment="1">
      <alignment horizontal="center" vertical="center"/>
    </xf>
    <xf numFmtId="0" fontId="20" fillId="0" borderId="133" xfId="0" applyFont="1" applyBorder="1" applyAlignment="1">
      <alignment horizontal="center" vertical="center"/>
    </xf>
    <xf numFmtId="0" fontId="20" fillId="0" borderId="134" xfId="0" applyFont="1" applyBorder="1" applyAlignment="1">
      <alignment horizontal="center" vertical="center"/>
    </xf>
    <xf numFmtId="0" fontId="1" fillId="0" borderId="80" xfId="0" applyFont="1" applyBorder="1" applyAlignment="1">
      <alignment horizontal="center" vertical="center"/>
    </xf>
    <xf numFmtId="0" fontId="16" fillId="0" borderId="63" xfId="0" applyFont="1" applyBorder="1" applyAlignment="1">
      <alignment horizontal="center" vertical="distributed" wrapText="1"/>
    </xf>
    <xf numFmtId="0" fontId="16" fillId="0" borderId="80" xfId="0" applyFont="1" applyBorder="1" applyAlignment="1">
      <alignment horizontal="center" vertical="distributed" wrapText="1"/>
    </xf>
    <xf numFmtId="0" fontId="16" fillId="0" borderId="81" xfId="0" applyFont="1" applyBorder="1" applyAlignment="1">
      <alignment horizontal="center" vertical="distributed" wrapText="1"/>
    </xf>
    <xf numFmtId="0" fontId="2" fillId="0" borderId="61" xfId="0" applyFont="1" applyBorder="1" applyAlignment="1">
      <alignment horizontal="left"/>
    </xf>
    <xf numFmtId="0" fontId="2" fillId="0" borderId="60" xfId="0" applyFont="1" applyBorder="1" applyAlignment="1">
      <alignment horizontal="left"/>
    </xf>
    <xf numFmtId="0" fontId="2" fillId="0" borderId="6" xfId="0" applyFont="1" applyBorder="1" applyAlignment="1">
      <alignment horizontal="left"/>
    </xf>
    <xf numFmtId="0" fontId="2" fillId="0" borderId="58" xfId="0" applyFont="1" applyBorder="1" applyAlignment="1">
      <alignment horizontal="left"/>
    </xf>
    <xf numFmtId="0" fontId="16" fillId="0" borderId="75" xfId="0" applyFont="1" applyBorder="1" applyAlignment="1">
      <alignment horizontal="center"/>
    </xf>
    <xf numFmtId="0" fontId="16" fillId="0" borderId="77" xfId="0" applyFont="1" applyBorder="1" applyAlignment="1">
      <alignment horizontal="center"/>
    </xf>
    <xf numFmtId="0" fontId="16" fillId="0" borderId="78" xfId="0" applyFont="1" applyBorder="1" applyAlignment="1">
      <alignment horizontal="center"/>
    </xf>
    <xf numFmtId="0" fontId="16" fillId="0" borderId="68" xfId="0" applyFont="1" applyBorder="1" applyAlignment="1">
      <alignment horizontal="center"/>
    </xf>
    <xf numFmtId="0" fontId="16" fillId="0" borderId="131" xfId="0" applyFont="1" applyBorder="1" applyAlignment="1">
      <alignment horizontal="center"/>
    </xf>
    <xf numFmtId="0" fontId="16" fillId="0" borderId="132" xfId="0" applyFont="1" applyBorder="1" applyAlignment="1">
      <alignment horizontal="center"/>
    </xf>
    <xf numFmtId="0" fontId="2" fillId="0" borderId="0" xfId="0" applyFont="1" applyBorder="1" applyAlignment="1">
      <alignment horizontal="center"/>
    </xf>
    <xf numFmtId="0" fontId="1" fillId="0" borderId="0" xfId="0" applyFont="1" applyBorder="1" applyAlignment="1">
      <alignment horizontal="center"/>
    </xf>
    <xf numFmtId="0" fontId="1" fillId="0" borderId="44" xfId="0" applyFont="1" applyBorder="1" applyAlignment="1">
      <alignment horizontal="center"/>
    </xf>
    <xf numFmtId="0" fontId="1" fillId="0" borderId="36" xfId="0" applyFont="1" applyBorder="1" applyAlignment="1">
      <alignment horizontal="center"/>
    </xf>
    <xf numFmtId="0" fontId="1" fillId="0" borderId="45" xfId="0" applyFont="1" applyBorder="1" applyAlignment="1">
      <alignment horizontal="center"/>
    </xf>
    <xf numFmtId="0" fontId="1" fillId="0" borderId="37" xfId="0" applyFont="1" applyBorder="1" applyAlignment="1">
      <alignment horizontal="center"/>
    </xf>
    <xf numFmtId="0" fontId="7" fillId="0" borderId="50" xfId="0" applyFont="1" applyFill="1" applyBorder="1" applyAlignment="1">
      <alignment horizontal="center" vertical="center" wrapText="1"/>
    </xf>
    <xf numFmtId="0" fontId="7" fillId="0" borderId="50" xfId="0" applyFont="1" applyFill="1" applyBorder="1" applyAlignment="1">
      <alignment horizontal="center" vertical="center"/>
    </xf>
    <xf numFmtId="0" fontId="6" fillId="0" borderId="53" xfId="0" applyFont="1" applyBorder="1" applyAlignment="1">
      <alignment horizontal="left"/>
    </xf>
    <xf numFmtId="0" fontId="6" fillId="0" borderId="0" xfId="0" applyFont="1" applyBorder="1" applyAlignment="1">
      <alignment horizontal="left"/>
    </xf>
    <xf numFmtId="0" fontId="1" fillId="0" borderId="43" xfId="0" applyFont="1" applyBorder="1" applyAlignment="1">
      <alignment horizontal="center"/>
    </xf>
    <xf numFmtId="0" fontId="1" fillId="0" borderId="35" xfId="0" applyFont="1" applyBorder="1" applyAlignment="1">
      <alignment horizontal="center"/>
    </xf>
    <xf numFmtId="0" fontId="1" fillId="0" borderId="39" xfId="0" applyFont="1" applyBorder="1" applyAlignment="1">
      <alignment horizontal="center"/>
    </xf>
    <xf numFmtId="0" fontId="1" fillId="0" borderId="41" xfId="0" applyFont="1" applyBorder="1" applyAlignment="1">
      <alignment horizontal="center"/>
    </xf>
    <xf numFmtId="0" fontId="1" fillId="0" borderId="53" xfId="0" applyFont="1" applyBorder="1" applyAlignment="1">
      <alignment horizontal="center"/>
    </xf>
    <xf numFmtId="0" fontId="1" fillId="0" borderId="42" xfId="0" applyFont="1" applyBorder="1" applyAlignment="1">
      <alignment horizontal="center"/>
    </xf>
    <xf numFmtId="0" fontId="1" fillId="0" borderId="46" xfId="0" applyFont="1" applyBorder="1" applyAlignment="1">
      <alignment horizontal="center"/>
    </xf>
    <xf numFmtId="0" fontId="1" fillId="0" borderId="47" xfId="0" applyFont="1" applyBorder="1" applyAlignment="1">
      <alignment horizontal="center"/>
    </xf>
    <xf numFmtId="0" fontId="3" fillId="0" borderId="39" xfId="0" applyFont="1" applyBorder="1" applyAlignment="1">
      <alignment horizontal="center" vertical="center"/>
    </xf>
    <xf numFmtId="0" fontId="3" fillId="0" borderId="40" xfId="0" applyFont="1" applyBorder="1" applyAlignment="1">
      <alignment horizontal="center" vertical="center"/>
    </xf>
    <xf numFmtId="0" fontId="3" fillId="0" borderId="41" xfId="0" applyFont="1" applyBorder="1" applyAlignment="1">
      <alignment horizontal="center" vertical="center"/>
    </xf>
    <xf numFmtId="0" fontId="3" fillId="0" borderId="53" xfId="0" applyFont="1" applyBorder="1" applyAlignment="1">
      <alignment horizontal="center" vertical="center"/>
    </xf>
    <xf numFmtId="0" fontId="3" fillId="0" borderId="0" xfId="0" applyFont="1" applyBorder="1" applyAlignment="1">
      <alignment horizontal="center" vertical="center"/>
    </xf>
    <xf numFmtId="0" fontId="3" fillId="0" borderId="42" xfId="0" applyFont="1" applyBorder="1" applyAlignment="1">
      <alignment horizontal="center" vertical="center"/>
    </xf>
    <xf numFmtId="0" fontId="3" fillId="0" borderId="46" xfId="0" applyFont="1" applyBorder="1" applyAlignment="1">
      <alignment horizontal="center" vertical="center"/>
    </xf>
    <xf numFmtId="0" fontId="3" fillId="0" borderId="38" xfId="0" applyFont="1" applyBorder="1" applyAlignment="1">
      <alignment horizontal="center" vertical="center"/>
    </xf>
    <xf numFmtId="0" fontId="3" fillId="0" borderId="47" xfId="0" applyFont="1" applyBorder="1" applyAlignment="1">
      <alignment horizontal="center" vertical="center"/>
    </xf>
    <xf numFmtId="0" fontId="3" fillId="0" borderId="125" xfId="0" applyFont="1" applyBorder="1" applyAlignment="1">
      <alignment horizontal="left" vertical="center"/>
    </xf>
    <xf numFmtId="0" fontId="3" fillId="0" borderId="126" xfId="0" applyFont="1" applyBorder="1" applyAlignment="1">
      <alignment horizontal="left" vertical="center"/>
    </xf>
    <xf numFmtId="0" fontId="3" fillId="0" borderId="127" xfId="0" applyFont="1" applyBorder="1" applyAlignment="1">
      <alignment horizontal="left" vertical="center"/>
    </xf>
    <xf numFmtId="0" fontId="3" fillId="0" borderId="43" xfId="0" applyFont="1" applyBorder="1" applyAlignment="1">
      <alignment horizontal="left" vertical="center"/>
    </xf>
    <xf numFmtId="0" fontId="3" fillId="0" borderId="44" xfId="0" applyFont="1" applyBorder="1" applyAlignment="1">
      <alignment horizontal="left" vertical="center"/>
    </xf>
    <xf numFmtId="0" fontId="3" fillId="0" borderId="45" xfId="0" applyFont="1" applyBorder="1" applyAlignment="1">
      <alignment horizontal="left" vertical="center"/>
    </xf>
    <xf numFmtId="0" fontId="3" fillId="0" borderId="35" xfId="0" applyFont="1" applyBorder="1" applyAlignment="1">
      <alignment horizontal="left" vertical="center"/>
    </xf>
    <xf numFmtId="0" fontId="3" fillId="0" borderId="36" xfId="0" applyFont="1" applyBorder="1" applyAlignment="1">
      <alignment horizontal="left" vertical="center"/>
    </xf>
    <xf numFmtId="0" fontId="3" fillId="0" borderId="37" xfId="0" applyFont="1" applyBorder="1" applyAlignment="1">
      <alignment horizontal="left" vertical="center"/>
    </xf>
    <xf numFmtId="0" fontId="6" fillId="0" borderId="125" xfId="0" applyFont="1" applyBorder="1" applyAlignment="1">
      <alignment horizontal="center" vertical="center"/>
    </xf>
    <xf numFmtId="0" fontId="1" fillId="0" borderId="77" xfId="0" applyFont="1" applyBorder="1" applyAlignment="1">
      <alignment horizontal="center" vertical="center"/>
    </xf>
    <xf numFmtId="0" fontId="8" fillId="0" borderId="43" xfId="0" applyFont="1" applyBorder="1" applyAlignment="1">
      <alignment horizontal="center" vertical="center"/>
    </xf>
    <xf numFmtId="0" fontId="8" fillId="0" borderId="44" xfId="0" applyFont="1" applyBorder="1" applyAlignment="1">
      <alignment horizontal="center" vertical="center"/>
    </xf>
    <xf numFmtId="0" fontId="8" fillId="0" borderId="51" xfId="0" applyFont="1" applyBorder="1" applyAlignment="1">
      <alignment horizontal="center" vertical="top" wrapText="1"/>
    </xf>
    <xf numFmtId="0" fontId="8" fillId="0" borderId="130" xfId="0" applyFont="1" applyBorder="1" applyAlignment="1">
      <alignment horizontal="center" vertical="top" wrapText="1"/>
    </xf>
    <xf numFmtId="0" fontId="16" fillId="0" borderId="63" xfId="0" applyFont="1" applyBorder="1" applyAlignment="1">
      <alignment horizontal="center" wrapText="1"/>
    </xf>
    <xf numFmtId="0" fontId="16" fillId="0" borderId="80" xfId="0" applyFont="1" applyBorder="1" applyAlignment="1">
      <alignment horizontal="center" wrapText="1"/>
    </xf>
    <xf numFmtId="0" fontId="16" fillId="0" borderId="81" xfId="0" applyFont="1" applyBorder="1" applyAlignment="1">
      <alignment horizontal="center" wrapText="1"/>
    </xf>
    <xf numFmtId="0" fontId="16" fillId="0" borderId="143" xfId="0" applyFont="1" applyBorder="1" applyAlignment="1">
      <alignment horizontal="center" wrapText="1"/>
    </xf>
    <xf numFmtId="0" fontId="16" fillId="0" borderId="144" xfId="0" applyFont="1" applyBorder="1" applyAlignment="1">
      <alignment horizontal="center" wrapText="1"/>
    </xf>
    <xf numFmtId="0" fontId="16" fillId="0" borderId="145" xfId="0" applyFont="1" applyBorder="1" applyAlignment="1">
      <alignment horizontal="center" wrapText="1"/>
    </xf>
    <xf numFmtId="0" fontId="16" fillId="0" borderId="68" xfId="0" applyFont="1" applyBorder="1" applyAlignment="1">
      <alignment horizontal="center" wrapText="1"/>
    </xf>
    <xf numFmtId="0" fontId="16" fillId="0" borderId="131" xfId="0" applyFont="1" applyBorder="1" applyAlignment="1">
      <alignment horizontal="center" wrapText="1"/>
    </xf>
    <xf numFmtId="0" fontId="16" fillId="0" borderId="132" xfId="0" applyFont="1" applyBorder="1" applyAlignment="1">
      <alignment horizontal="center" wrapText="1"/>
    </xf>
    <xf numFmtId="0" fontId="16" fillId="0" borderId="75" xfId="0" applyFont="1" applyBorder="1" applyAlignment="1">
      <alignment horizontal="center" wrapText="1"/>
    </xf>
    <xf numFmtId="0" fontId="16" fillId="0" borderId="77" xfId="0" applyFont="1" applyBorder="1" applyAlignment="1">
      <alignment horizontal="center" wrapText="1"/>
    </xf>
    <xf numFmtId="0" fontId="16" fillId="0" borderId="78" xfId="0" applyFont="1" applyBorder="1" applyAlignment="1">
      <alignment horizontal="center" wrapText="1"/>
    </xf>
    <xf numFmtId="0" fontId="15" fillId="0" borderId="44" xfId="0" applyFont="1" applyBorder="1" applyAlignment="1">
      <alignment horizontal="center" vertical="center"/>
    </xf>
    <xf numFmtId="0" fontId="15" fillId="0" borderId="170" xfId="0" applyFont="1" applyBorder="1" applyAlignment="1">
      <alignment horizontal="center" vertical="center"/>
    </xf>
    <xf numFmtId="0" fontId="15" fillId="0" borderId="168" xfId="0" applyFont="1" applyBorder="1" applyAlignment="1">
      <alignment horizontal="center" vertical="center"/>
    </xf>
    <xf numFmtId="0" fontId="15" fillId="0" borderId="169" xfId="0" applyFont="1" applyBorder="1" applyAlignment="1">
      <alignment horizontal="center" vertical="center"/>
    </xf>
    <xf numFmtId="0" fontId="24" fillId="0" borderId="50" xfId="0" applyFont="1" applyBorder="1" applyAlignment="1">
      <alignment horizontal="center" vertical="center" wrapText="1"/>
    </xf>
    <xf numFmtId="0" fontId="25" fillId="0" borderId="27" xfId="0" applyFont="1" applyBorder="1" applyAlignment="1">
      <alignment horizontal="center" vertical="center"/>
    </xf>
    <xf numFmtId="0" fontId="24" fillId="0" borderId="128" xfId="0" applyFont="1" applyBorder="1" applyAlignment="1">
      <alignment horizontal="center" vertical="center"/>
    </xf>
    <xf numFmtId="0" fontId="18" fillId="0" borderId="30" xfId="0" applyFont="1" applyBorder="1" applyAlignment="1">
      <alignment horizontal="center"/>
    </xf>
    <xf numFmtId="0" fontId="32" fillId="0" borderId="129" xfId="0" applyFont="1" applyBorder="1" applyAlignment="1">
      <alignment horizontal="left"/>
    </xf>
    <xf numFmtId="0" fontId="25" fillId="0" borderId="28" xfId="0" applyFont="1" applyBorder="1" applyAlignment="1">
      <alignment horizontal="center" vertical="top" wrapText="1"/>
    </xf>
    <xf numFmtId="0" fontId="24" fillId="0" borderId="50" xfId="0" applyFont="1" applyBorder="1" applyAlignment="1">
      <alignment horizontal="center" vertical="center"/>
    </xf>
    <xf numFmtId="0" fontId="18" fillId="0" borderId="31" xfId="0" applyFont="1" applyBorder="1" applyAlignment="1">
      <alignment horizontal="center"/>
    </xf>
    <xf numFmtId="0" fontId="25" fillId="0" borderId="26" xfId="0" applyFont="1" applyBorder="1" applyAlignment="1">
      <alignment horizontal="center" vertical="center"/>
    </xf>
    <xf numFmtId="0" fontId="18" fillId="0" borderId="29" xfId="0" applyFont="1" applyBorder="1" applyAlignment="1">
      <alignment horizontal="center"/>
    </xf>
    <xf numFmtId="0" fontId="15" fillId="0" borderId="67" xfId="0" applyFont="1" applyBorder="1" applyAlignment="1">
      <alignment horizontal="center" vertical="center"/>
    </xf>
    <xf numFmtId="0" fontId="15" fillId="0" borderId="171" xfId="0" applyFont="1" applyBorder="1" applyAlignment="1">
      <alignment horizontal="center" vertical="center"/>
    </xf>
    <xf numFmtId="0" fontId="41" fillId="0" borderId="67" xfId="0" applyFont="1" applyBorder="1" applyAlignment="1">
      <alignment horizontal="center" vertical="center" wrapText="1"/>
    </xf>
    <xf numFmtId="0" fontId="41" fillId="0" borderId="171" xfId="0" applyFont="1" applyBorder="1" applyAlignment="1">
      <alignment horizontal="center" vertical="center" wrapText="1"/>
    </xf>
    <xf numFmtId="0" fontId="41" fillId="0" borderId="44" xfId="0" applyFont="1" applyBorder="1" applyAlignment="1">
      <alignment horizontal="center" vertical="center" wrapText="1"/>
    </xf>
    <xf numFmtId="0" fontId="41" fillId="0" borderId="170" xfId="0" applyFont="1" applyBorder="1" applyAlignment="1">
      <alignment horizontal="center" vertical="center" wrapText="1"/>
    </xf>
    <xf numFmtId="0" fontId="7" fillId="0" borderId="50" xfId="0" applyFont="1" applyBorder="1" applyAlignment="1">
      <alignment horizontal="center" vertical="center" wrapText="1"/>
    </xf>
    <xf numFmtId="0" fontId="7" fillId="0" borderId="138" xfId="0" applyFont="1" applyBorder="1" applyAlignment="1">
      <alignment horizontal="center" vertical="center" wrapText="1"/>
    </xf>
    <xf numFmtId="0" fontId="41" fillId="0" borderId="168" xfId="0" applyFont="1" applyBorder="1" applyAlignment="1">
      <alignment horizontal="center" vertical="center" wrapText="1"/>
    </xf>
    <xf numFmtId="0" fontId="41" fillId="0" borderId="169" xfId="0" applyFont="1" applyBorder="1" applyAlignment="1">
      <alignment horizontal="center" vertical="center" wrapText="1"/>
    </xf>
    <xf numFmtId="0" fontId="7" fillId="0" borderId="50" xfId="0" applyFont="1" applyBorder="1" applyAlignment="1">
      <alignment horizontal="center" vertical="center"/>
    </xf>
    <xf numFmtId="0" fontId="7" fillId="0" borderId="138" xfId="0" applyFont="1" applyBorder="1" applyAlignment="1">
      <alignment horizontal="center" vertical="center"/>
    </xf>
    <xf numFmtId="0" fontId="6" fillId="0" borderId="104" xfId="0" applyFont="1" applyBorder="1" applyAlignment="1">
      <alignment horizontal="left"/>
    </xf>
    <xf numFmtId="0" fontId="0" fillId="0" borderId="0" xfId="0"/>
    <xf numFmtId="0" fontId="1" fillId="0" borderId="56" xfId="0" applyFont="1" applyBorder="1" applyAlignment="1">
      <alignment horizontal="center" vertical="center" wrapText="1"/>
    </xf>
    <xf numFmtId="0" fontId="2" fillId="0" borderId="56" xfId="0" applyFont="1" applyBorder="1"/>
    <xf numFmtId="0" fontId="1" fillId="0" borderId="1" xfId="0" applyFont="1" applyBorder="1" applyAlignment="1">
      <alignment horizontal="center"/>
    </xf>
    <xf numFmtId="0" fontId="2" fillId="0" borderId="3" xfId="0" applyFont="1" applyBorder="1"/>
    <xf numFmtId="0" fontId="2" fillId="0" borderId="104" xfId="0" applyFont="1" applyBorder="1"/>
    <xf numFmtId="0" fontId="2" fillId="0" borderId="4" xfId="0" applyFont="1" applyBorder="1"/>
    <xf numFmtId="0" fontId="2" fillId="0" borderId="11" xfId="0" applyFont="1" applyBorder="1"/>
    <xf numFmtId="0" fontId="2" fillId="0" borderId="13" xfId="0" applyFont="1" applyBorder="1"/>
    <xf numFmtId="0" fontId="3" fillId="0" borderId="1" xfId="0" applyFont="1" applyBorder="1" applyAlignment="1">
      <alignment horizontal="center" vertical="center"/>
    </xf>
    <xf numFmtId="0" fontId="2" fillId="0" borderId="2" xfId="0" applyFont="1" applyBorder="1"/>
    <xf numFmtId="0" fontId="2" fillId="0" borderId="12" xfId="0" applyFont="1" applyBorder="1"/>
    <xf numFmtId="0" fontId="3" fillId="0" borderId="115" xfId="0" applyFont="1" applyBorder="1" applyAlignment="1">
      <alignment horizontal="left" vertical="center"/>
    </xf>
    <xf numFmtId="0" fontId="2" fillId="0" borderId="116" xfId="0" applyFont="1" applyBorder="1"/>
    <xf numFmtId="0" fontId="2" fillId="0" borderId="117" xfId="0" applyFont="1" applyBorder="1"/>
    <xf numFmtId="0" fontId="3" fillId="0" borderId="2" xfId="0" applyFont="1" applyBorder="1" applyAlignment="1">
      <alignment horizontal="center" vertical="center"/>
    </xf>
    <xf numFmtId="0" fontId="3" fillId="0" borderId="110" xfId="0" applyFont="1" applyBorder="1" applyAlignment="1">
      <alignment horizontal="left" vertical="center"/>
    </xf>
    <xf numFmtId="0" fontId="2" fillId="0" borderId="111" xfId="0" applyFont="1" applyBorder="1"/>
    <xf numFmtId="0" fontId="3" fillId="0" borderId="112" xfId="0" applyFont="1" applyBorder="1" applyAlignment="1">
      <alignment horizontal="left" vertical="center"/>
    </xf>
    <xf numFmtId="0" fontId="2" fillId="0" borderId="113" xfId="0" applyFont="1" applyBorder="1"/>
    <xf numFmtId="0" fontId="2" fillId="0" borderId="114" xfId="0" applyFont="1" applyBorder="1"/>
    <xf numFmtId="0" fontId="7" fillId="0" borderId="128" xfId="0" applyFont="1" applyBorder="1" applyAlignment="1">
      <alignment horizontal="center" vertical="center"/>
    </xf>
    <xf numFmtId="0" fontId="1" fillId="0" borderId="119" xfId="0" applyFont="1" applyBorder="1" applyAlignment="1">
      <alignment horizontal="center" vertical="center" wrapText="1"/>
    </xf>
    <xf numFmtId="0" fontId="2" fillId="0" borderId="119" xfId="0" applyFont="1" applyBorder="1"/>
    <xf numFmtId="0" fontId="7" fillId="0" borderId="95" xfId="0" applyFont="1" applyBorder="1" applyAlignment="1">
      <alignment horizontal="center" vertical="center" wrapText="1"/>
    </xf>
    <xf numFmtId="0" fontId="2" fillId="0" borderId="105" xfId="0" applyFont="1" applyBorder="1"/>
    <xf numFmtId="0" fontId="7" fillId="0" borderId="93" xfId="0" applyFont="1" applyBorder="1" applyAlignment="1">
      <alignment horizontal="center" vertical="center" wrapText="1"/>
    </xf>
    <xf numFmtId="0" fontId="2" fillId="0" borderId="94" xfId="0" applyFont="1" applyBorder="1"/>
    <xf numFmtId="0" fontId="2" fillId="0" borderId="16" xfId="0" applyFont="1" applyBorder="1"/>
    <xf numFmtId="0" fontId="1" fillId="0" borderId="96" xfId="0" applyFont="1" applyBorder="1" applyAlignment="1">
      <alignment horizontal="center"/>
    </xf>
    <xf numFmtId="0" fontId="2" fillId="0" borderId="97" xfId="0" applyFont="1" applyBorder="1"/>
    <xf numFmtId="0" fontId="1" fillId="0" borderId="91" xfId="0" applyFont="1" applyBorder="1" applyAlignment="1">
      <alignment horizontal="center"/>
    </xf>
    <xf numFmtId="0" fontId="2" fillId="0" borderId="92" xfId="0" applyFont="1" applyBorder="1"/>
    <xf numFmtId="0" fontId="7" fillId="0" borderId="98" xfId="0" applyFont="1" applyBorder="1" applyAlignment="1">
      <alignment horizontal="center" vertical="center" wrapText="1"/>
    </xf>
    <xf numFmtId="0" fontId="2" fillId="0" borderId="90" xfId="0" applyFont="1" applyBorder="1"/>
    <xf numFmtId="0" fontId="2" fillId="0" borderId="87" xfId="0" applyFont="1" applyBorder="1"/>
    <xf numFmtId="0" fontId="2" fillId="0" borderId="88" xfId="0" applyFont="1" applyBorder="1"/>
    <xf numFmtId="0" fontId="2" fillId="0" borderId="14" xfId="0" applyFont="1" applyBorder="1"/>
    <xf numFmtId="0" fontId="2" fillId="0" borderId="89" xfId="0" applyFont="1" applyBorder="1"/>
    <xf numFmtId="0" fontId="16" fillId="2" borderId="106" xfId="0" applyFont="1" applyFill="1" applyBorder="1" applyAlignment="1">
      <alignment horizontal="center" vertical="distributed" wrapText="1"/>
    </xf>
    <xf numFmtId="0" fontId="16" fillId="2" borderId="107" xfId="0" applyFont="1" applyFill="1" applyBorder="1" applyAlignment="1">
      <alignment horizontal="center" vertical="distributed" wrapText="1"/>
    </xf>
    <xf numFmtId="0" fontId="16" fillId="2" borderId="122" xfId="0" applyFont="1" applyFill="1" applyBorder="1" applyAlignment="1">
      <alignment horizontal="center" vertical="distributed" wrapText="1"/>
    </xf>
    <xf numFmtId="0" fontId="1" fillId="0" borderId="108" xfId="0" applyFont="1" applyBorder="1" applyAlignment="1">
      <alignment horizontal="center"/>
    </xf>
    <xf numFmtId="0" fontId="2" fillId="0" borderId="99" xfId="0" applyFont="1" applyBorder="1"/>
    <xf numFmtId="0" fontId="7" fillId="0" borderId="95" xfId="0" applyFont="1" applyBorder="1" applyAlignment="1">
      <alignment horizontal="center" vertical="center"/>
    </xf>
    <xf numFmtId="0" fontId="16" fillId="2" borderId="55" xfId="0" applyFont="1" applyFill="1" applyBorder="1" applyAlignment="1">
      <alignment horizontal="center" vertical="distributed" wrapText="1"/>
    </xf>
    <xf numFmtId="0" fontId="16" fillId="2" borderId="56" xfId="0" applyFont="1" applyFill="1" applyBorder="1" applyAlignment="1">
      <alignment horizontal="center" vertical="distributed" wrapText="1"/>
    </xf>
    <xf numFmtId="0" fontId="16" fillId="2" borderId="74" xfId="0" applyFont="1" applyFill="1" applyBorder="1" applyAlignment="1">
      <alignment horizontal="center" vertical="distributed" wrapText="1"/>
    </xf>
    <xf numFmtId="0" fontId="8" fillId="0" borderId="96" xfId="0" applyFont="1" applyBorder="1" applyAlignment="1">
      <alignment horizontal="center" vertical="center"/>
    </xf>
    <xf numFmtId="0" fontId="2" fillId="0" borderId="70" xfId="0" applyFont="1" applyBorder="1"/>
    <xf numFmtId="0" fontId="6" fillId="0" borderId="1" xfId="0" applyFont="1" applyBorder="1" applyAlignment="1">
      <alignment horizontal="center" vertical="center"/>
    </xf>
    <xf numFmtId="0" fontId="2" fillId="0" borderId="118" xfId="0" applyFont="1" applyBorder="1"/>
    <xf numFmtId="0" fontId="2" fillId="0" borderId="120" xfId="0" applyFont="1" applyBorder="1"/>
    <xf numFmtId="0" fontId="8" fillId="0" borderId="91" xfId="0" applyFont="1" applyBorder="1" applyAlignment="1">
      <alignment horizontal="center" vertical="top" wrapText="1"/>
    </xf>
    <xf numFmtId="0" fontId="2" fillId="0" borderId="109" xfId="0" applyFont="1" applyBorder="1"/>
    <xf numFmtId="0" fontId="7" fillId="0" borderId="1" xfId="0" applyFont="1" applyBorder="1" applyAlignment="1">
      <alignment horizontal="center" vertical="center"/>
    </xf>
    <xf numFmtId="0" fontId="8" fillId="0" borderId="108" xfId="0" applyFont="1" applyBorder="1" applyAlignment="1">
      <alignment horizontal="center" vertical="center"/>
    </xf>
    <xf numFmtId="0" fontId="2" fillId="0" borderId="121" xfId="0" applyFont="1" applyBorder="1"/>
    <xf numFmtId="0" fontId="16" fillId="2" borderId="20" xfId="0" applyFont="1" applyFill="1" applyBorder="1" applyAlignment="1">
      <alignment horizontal="center" vertical="distributed" wrapText="1"/>
    </xf>
    <xf numFmtId="0" fontId="16" fillId="2" borderId="123" xfId="0" applyFont="1" applyFill="1" applyBorder="1" applyAlignment="1">
      <alignment horizontal="center" vertical="distributed" wrapText="1"/>
    </xf>
    <xf numFmtId="0" fontId="16" fillId="2" borderId="124" xfId="0" applyFont="1" applyFill="1" applyBorder="1" applyAlignment="1">
      <alignment horizontal="center" vertical="distributed" wrapText="1"/>
    </xf>
    <xf numFmtId="0" fontId="42" fillId="5" borderId="63" xfId="0" applyFont="1" applyFill="1" applyBorder="1" applyAlignment="1">
      <alignment horizontal="center" vertical="center"/>
    </xf>
    <xf numFmtId="0" fontId="42" fillId="5" borderId="80" xfId="0" applyFont="1" applyFill="1" applyBorder="1" applyAlignment="1">
      <alignment horizontal="center" vertical="center"/>
    </xf>
    <xf numFmtId="0" fontId="42" fillId="5" borderId="81" xfId="0" applyFont="1" applyFill="1" applyBorder="1" applyAlignment="1">
      <alignment horizontal="center" vertical="center"/>
    </xf>
    <xf numFmtId="0" fontId="42" fillId="5" borderId="68" xfId="0" applyFont="1" applyFill="1" applyBorder="1" applyAlignment="1">
      <alignment horizontal="center" vertical="center"/>
    </xf>
    <xf numFmtId="0" fontId="42" fillId="5" borderId="131" xfId="0" applyFont="1" applyFill="1" applyBorder="1" applyAlignment="1">
      <alignment horizontal="center" vertical="center"/>
    </xf>
    <xf numFmtId="0" fontId="42" fillId="5" borderId="132" xfId="0" applyFont="1" applyFill="1" applyBorder="1" applyAlignment="1">
      <alignment horizontal="center" vertical="center"/>
    </xf>
    <xf numFmtId="0" fontId="2" fillId="0" borderId="160" xfId="0" applyFont="1" applyBorder="1" applyAlignment="1">
      <alignment horizontal="left"/>
    </xf>
    <xf numFmtId="0" fontId="2" fillId="0" borderId="161" xfId="0" applyFont="1" applyBorder="1" applyAlignment="1">
      <alignment horizontal="left"/>
    </xf>
    <xf numFmtId="0" fontId="2" fillId="0" borderId="163" xfId="0" applyFont="1" applyBorder="1" applyAlignment="1">
      <alignment horizontal="left"/>
    </xf>
    <xf numFmtId="0" fontId="2" fillId="0" borderId="162" xfId="0" applyFont="1" applyBorder="1" applyAlignment="1">
      <alignment horizontal="left"/>
    </xf>
    <xf numFmtId="0" fontId="33" fillId="0" borderId="164" xfId="0" applyFont="1" applyBorder="1" applyAlignment="1">
      <alignment horizontal="center"/>
    </xf>
    <xf numFmtId="0" fontId="33" fillId="0" borderId="165" xfId="0" applyFont="1" applyBorder="1" applyAlignment="1">
      <alignment horizontal="center"/>
    </xf>
    <xf numFmtId="0" fontId="33" fillId="0" borderId="166" xfId="0" applyFont="1" applyBorder="1" applyAlignment="1">
      <alignment horizontal="center"/>
    </xf>
    <xf numFmtId="0" fontId="33" fillId="0" borderId="164" xfId="0" applyFont="1" applyBorder="1" applyAlignment="1">
      <alignment horizontal="center" wrapText="1"/>
    </xf>
    <xf numFmtId="0" fontId="33" fillId="0" borderId="166" xfId="0" applyFont="1" applyBorder="1" applyAlignment="1">
      <alignment horizontal="center" wrapText="1"/>
    </xf>
    <xf numFmtId="0" fontId="33" fillId="0" borderId="165" xfId="0" applyFont="1" applyBorder="1" applyAlignment="1">
      <alignment horizontal="center" wrapText="1"/>
    </xf>
    <xf numFmtId="0" fontId="2" fillId="0" borderId="55" xfId="0" applyFont="1" applyBorder="1" applyAlignment="1">
      <alignment horizontal="left"/>
    </xf>
    <xf numFmtId="0" fontId="2" fillId="0" borderId="56" xfId="0" applyFont="1" applyBorder="1" applyAlignment="1">
      <alignment horizontal="left"/>
    </xf>
    <xf numFmtId="0" fontId="2" fillId="0" borderId="72" xfId="0" applyFont="1" applyBorder="1" applyAlignment="1">
      <alignment horizontal="left"/>
    </xf>
    <xf numFmtId="0" fontId="2" fillId="0" borderId="57" xfId="0" applyFont="1" applyBorder="1" applyAlignment="1">
      <alignment horizontal="left"/>
    </xf>
    <xf numFmtId="0" fontId="2" fillId="0" borderId="53" xfId="0" applyFont="1" applyBorder="1" applyAlignment="1">
      <alignment horizontal="center"/>
    </xf>
    <xf numFmtId="0" fontId="33" fillId="0" borderId="138" xfId="0" applyFont="1" applyFill="1" applyBorder="1" applyAlignment="1">
      <alignment horizontal="center" vertical="center" wrapText="1"/>
    </xf>
    <xf numFmtId="0" fontId="42" fillId="5" borderId="143" xfId="0" applyFont="1" applyFill="1" applyBorder="1" applyAlignment="1">
      <alignment horizontal="center" vertical="center"/>
    </xf>
    <xf numFmtId="0" fontId="42" fillId="5" borderId="144" xfId="0" applyFont="1" applyFill="1" applyBorder="1" applyAlignment="1">
      <alignment horizontal="center" vertical="center"/>
    </xf>
    <xf numFmtId="0" fontId="42" fillId="5" borderId="145" xfId="0" applyFont="1" applyFill="1" applyBorder="1" applyAlignment="1">
      <alignment horizontal="center" vertical="center"/>
    </xf>
    <xf numFmtId="0" fontId="7" fillId="0" borderId="138" xfId="0" applyFont="1" applyFill="1" applyBorder="1" applyAlignment="1">
      <alignment horizontal="center" vertical="center" wrapText="1"/>
    </xf>
    <xf numFmtId="0" fontId="7" fillId="0" borderId="138" xfId="0" applyFont="1" applyFill="1" applyBorder="1" applyAlignment="1">
      <alignment horizontal="center" vertical="center"/>
    </xf>
    <xf numFmtId="0" fontId="43" fillId="0" borderId="63" xfId="0" applyFont="1" applyBorder="1" applyAlignment="1">
      <alignment horizontal="center" vertical="center" wrapText="1"/>
    </xf>
    <xf numFmtId="0" fontId="43" fillId="0" borderId="80" xfId="0" applyFont="1" applyBorder="1" applyAlignment="1">
      <alignment horizontal="center" vertical="center" wrapText="1"/>
    </xf>
    <xf numFmtId="0" fontId="43" fillId="0" borderId="81" xfId="0" applyFont="1" applyBorder="1" applyAlignment="1">
      <alignment horizontal="center" vertical="center" wrapText="1"/>
    </xf>
    <xf numFmtId="0" fontId="43" fillId="0" borderId="143" xfId="0" applyFont="1" applyBorder="1" applyAlignment="1">
      <alignment horizontal="center" vertical="center" wrapText="1"/>
    </xf>
    <xf numFmtId="0" fontId="43" fillId="0" borderId="144" xfId="0" applyFont="1" applyBorder="1" applyAlignment="1">
      <alignment horizontal="center" vertical="center" wrapText="1"/>
    </xf>
    <xf numFmtId="0" fontId="43" fillId="0" borderId="145" xfId="0" applyFont="1" applyBorder="1" applyAlignment="1">
      <alignment horizontal="center" vertical="center" wrapText="1"/>
    </xf>
    <xf numFmtId="0" fontId="43" fillId="0" borderId="68" xfId="0" applyFont="1" applyBorder="1" applyAlignment="1">
      <alignment horizontal="center" vertical="center" wrapText="1"/>
    </xf>
    <xf numFmtId="0" fontId="43" fillId="0" borderId="131" xfId="0" applyFont="1" applyBorder="1" applyAlignment="1">
      <alignment horizontal="center" vertical="center" wrapText="1"/>
    </xf>
    <xf numFmtId="0" fontId="43" fillId="0" borderId="132" xfId="0" applyFont="1" applyBorder="1" applyAlignment="1">
      <alignment horizontal="center" vertical="center" wrapText="1"/>
    </xf>
    <xf numFmtId="0" fontId="21" fillId="0" borderId="156" xfId="0" applyFont="1" applyBorder="1" applyAlignment="1">
      <alignment horizontal="left" vertical="center"/>
    </xf>
    <xf numFmtId="0" fontId="21" fillId="0" borderId="157" xfId="0" applyFont="1" applyBorder="1" applyAlignment="1">
      <alignment horizontal="left" vertical="center"/>
    </xf>
    <xf numFmtId="0" fontId="21" fillId="0" borderId="158" xfId="0" applyFont="1" applyBorder="1" applyAlignment="1">
      <alignment horizontal="left" vertical="center"/>
    </xf>
    <xf numFmtId="0" fontId="21" fillId="0" borderId="151" xfId="0" applyFont="1" applyBorder="1" applyAlignment="1">
      <alignment horizontal="left" vertical="center"/>
    </xf>
    <xf numFmtId="0" fontId="21" fillId="0" borderId="80" xfId="0" applyFont="1" applyBorder="1" applyAlignment="1">
      <alignment horizontal="left" vertical="center"/>
    </xf>
    <xf numFmtId="0" fontId="21" fillId="0" borderId="152" xfId="0" applyFont="1" applyBorder="1" applyAlignment="1">
      <alignment horizontal="left" vertical="center"/>
    </xf>
    <xf numFmtId="0" fontId="21" fillId="0" borderId="153" xfId="0" applyFont="1" applyBorder="1" applyAlignment="1">
      <alignment horizontal="left" vertical="center"/>
    </xf>
    <xf numFmtId="0" fontId="21" fillId="0" borderId="154" xfId="0" applyFont="1" applyBorder="1" applyAlignment="1">
      <alignment horizontal="left" vertical="center"/>
    </xf>
    <xf numFmtId="0" fontId="21" fillId="0" borderId="155" xfId="0" applyFont="1" applyBorder="1" applyAlignment="1">
      <alignment horizontal="left" vertical="center"/>
    </xf>
    <xf numFmtId="0" fontId="34" fillId="0" borderId="83" xfId="0" applyFont="1" applyBorder="1" applyAlignment="1">
      <alignment horizontal="center" vertical="center"/>
    </xf>
    <xf numFmtId="0" fontId="34" fillId="0" borderId="65" xfId="0" applyFont="1" applyBorder="1" applyAlignment="1">
      <alignment horizontal="center" vertical="center"/>
    </xf>
    <xf numFmtId="0" fontId="31" fillId="0" borderId="39" xfId="0" applyFont="1" applyBorder="1" applyAlignment="1">
      <alignment horizontal="center" vertical="center"/>
    </xf>
    <xf numFmtId="0" fontId="32" fillId="0" borderId="40" xfId="0" applyFont="1" applyBorder="1" applyAlignment="1">
      <alignment horizontal="center" vertical="center"/>
    </xf>
    <xf numFmtId="0" fontId="32" fillId="0" borderId="41" xfId="0" applyFont="1" applyBorder="1" applyAlignment="1">
      <alignment horizontal="center" vertical="center"/>
    </xf>
    <xf numFmtId="0" fontId="32" fillId="0" borderId="136" xfId="0" applyFont="1" applyBorder="1" applyAlignment="1">
      <alignment horizontal="center" vertical="center"/>
    </xf>
    <xf numFmtId="0" fontId="32" fillId="0" borderId="77" xfId="0" applyFont="1" applyBorder="1" applyAlignment="1">
      <alignment horizontal="center" vertical="center"/>
    </xf>
    <xf numFmtId="0" fontId="32" fillId="0" borderId="137" xfId="0" applyFont="1" applyBorder="1" applyAlignment="1">
      <alignment horizontal="center" vertical="center"/>
    </xf>
    <xf numFmtId="0" fontId="34" fillId="0" borderId="133" xfId="0" applyFont="1" applyBorder="1" applyAlignment="1">
      <alignment horizontal="center" vertical="center"/>
    </xf>
    <xf numFmtId="0" fontId="34" fillId="0" borderId="73" xfId="0" applyFont="1" applyBorder="1" applyAlignment="1">
      <alignment horizontal="center" vertical="center"/>
    </xf>
    <xf numFmtId="0" fontId="24" fillId="0" borderId="138" xfId="0" applyFont="1" applyFill="1" applyBorder="1" applyAlignment="1">
      <alignment horizontal="center" vertical="center" wrapText="1"/>
    </xf>
    <xf numFmtId="0" fontId="24" fillId="0" borderId="139" xfId="0" applyFont="1" applyFill="1" applyBorder="1" applyAlignment="1">
      <alignment horizontal="center" vertical="center" wrapText="1"/>
    </xf>
    <xf numFmtId="0" fontId="33" fillId="0" borderId="139" xfId="0" applyFont="1" applyFill="1" applyBorder="1" applyAlignment="1">
      <alignment horizontal="center" vertical="center" wrapText="1"/>
    </xf>
    <xf numFmtId="0" fontId="16" fillId="0" borderId="143" xfId="0" applyFont="1" applyBorder="1" applyAlignment="1">
      <alignment horizontal="center" vertical="distributed" wrapText="1"/>
    </xf>
    <xf numFmtId="0" fontId="16" fillId="0" borderId="144" xfId="0" applyFont="1" applyBorder="1" applyAlignment="1">
      <alignment horizontal="center" vertical="distributed" wrapText="1"/>
    </xf>
    <xf numFmtId="0" fontId="16" fillId="0" borderId="145" xfId="0" applyFont="1" applyBorder="1" applyAlignment="1">
      <alignment horizontal="center" vertical="distributed" wrapText="1"/>
    </xf>
    <xf numFmtId="0" fontId="33" fillId="0" borderId="140" xfId="0" applyFont="1" applyFill="1" applyBorder="1" applyAlignment="1">
      <alignment horizontal="center" vertical="center" wrapText="1"/>
    </xf>
    <xf numFmtId="0" fontId="33" fillId="0" borderId="141" xfId="0" applyFont="1" applyFill="1" applyBorder="1" applyAlignment="1">
      <alignment horizontal="center" vertical="center" wrapText="1"/>
    </xf>
    <xf numFmtId="0" fontId="33" fillId="0" borderId="142" xfId="0" applyFont="1" applyFill="1" applyBorder="1" applyAlignment="1">
      <alignment horizontal="center" vertical="center" wrapText="1"/>
    </xf>
    <xf numFmtId="0" fontId="24" fillId="0" borderId="138" xfId="0" applyFont="1" applyFill="1" applyBorder="1" applyAlignment="1">
      <alignment horizontal="center" vertical="center"/>
    </xf>
    <xf numFmtId="0" fontId="24" fillId="0" borderId="139" xfId="0" applyFont="1" applyFill="1" applyBorder="1" applyAlignment="1">
      <alignment horizontal="center" vertical="center"/>
    </xf>
    <xf numFmtId="0" fontId="20" fillId="0" borderId="133" xfId="0" applyFont="1" applyBorder="1" applyAlignment="1">
      <alignment horizontal="center"/>
    </xf>
    <xf numFmtId="0" fontId="20" fillId="0" borderId="134" xfId="0" applyFont="1" applyBorder="1" applyAlignment="1">
      <alignment horizontal="center"/>
    </xf>
    <xf numFmtId="0" fontId="20" fillId="0" borderId="83" xfId="0" applyFont="1" applyBorder="1" applyAlignment="1">
      <alignment horizontal="center"/>
    </xf>
    <xf numFmtId="0" fontId="20" fillId="0" borderId="135" xfId="0" applyFont="1" applyBorder="1" applyAlignment="1">
      <alignment horizontal="center"/>
    </xf>
    <xf numFmtId="0" fontId="20" fillId="0" borderId="51" xfId="0" applyFont="1" applyBorder="1" applyAlignment="1">
      <alignment horizontal="center"/>
    </xf>
    <xf numFmtId="0" fontId="20" fillId="0" borderId="52" xfId="0" applyFont="1" applyBorder="1" applyAlignment="1">
      <alignment horizontal="center"/>
    </xf>
    <xf numFmtId="0" fontId="33" fillId="0" borderId="146" xfId="0" applyFont="1" applyFill="1" applyBorder="1" applyAlignment="1">
      <alignment horizontal="center" vertical="center" wrapText="1"/>
    </xf>
    <xf numFmtId="0" fontId="33" fillId="0" borderId="147" xfId="0" applyFont="1" applyFill="1" applyBorder="1" applyAlignment="1">
      <alignment horizontal="center" vertical="center" wrapText="1"/>
    </xf>
    <xf numFmtId="0" fontId="33" fillId="0" borderId="148" xfId="0" applyFont="1" applyFill="1" applyBorder="1" applyAlignment="1">
      <alignment horizontal="center" vertical="center" wrapText="1"/>
    </xf>
    <xf numFmtId="0" fontId="33" fillId="0" borderId="149" xfId="0" applyFont="1" applyFill="1" applyBorder="1" applyAlignment="1">
      <alignment horizontal="center" vertical="center" wrapText="1"/>
    </xf>
    <xf numFmtId="0" fontId="33" fillId="0" borderId="48" xfId="0" applyFont="1" applyFill="1" applyBorder="1" applyAlignment="1">
      <alignment horizontal="center" vertical="center" wrapText="1"/>
    </xf>
    <xf numFmtId="0" fontId="33" fillId="0" borderId="150" xfId="0" applyFont="1" applyFill="1" applyBorder="1" applyAlignment="1">
      <alignment horizontal="center" vertical="center" wrapText="1"/>
    </xf>
    <xf numFmtId="0" fontId="16" fillId="0" borderId="68" xfId="0" applyFont="1" applyBorder="1" applyAlignment="1">
      <alignment horizontal="center" vertical="distributed" wrapText="1"/>
    </xf>
    <xf numFmtId="0" fontId="16" fillId="0" borderId="131" xfId="0" applyFont="1" applyBorder="1" applyAlignment="1">
      <alignment horizontal="center" vertical="distributed" wrapText="1"/>
    </xf>
    <xf numFmtId="0" fontId="16" fillId="0" borderId="132" xfId="0" applyFont="1" applyBorder="1" applyAlignment="1">
      <alignment horizontal="center" vertical="distributed" wrapText="1"/>
    </xf>
    <xf numFmtId="0" fontId="16" fillId="0" borderId="63" xfId="0" applyFont="1" applyBorder="1" applyAlignment="1">
      <alignment horizontal="center"/>
    </xf>
    <xf numFmtId="0" fontId="16" fillId="0" borderId="80" xfId="0" applyFont="1" applyBorder="1" applyAlignment="1">
      <alignment horizontal="center"/>
    </xf>
    <xf numFmtId="0" fontId="16" fillId="0" borderId="81" xfId="0" applyFont="1" applyBorder="1" applyAlignment="1">
      <alignment horizontal="center"/>
    </xf>
    <xf numFmtId="0" fontId="16" fillId="0" borderId="143" xfId="0" applyFont="1" applyBorder="1" applyAlignment="1">
      <alignment horizontal="center"/>
    </xf>
    <xf numFmtId="0" fontId="16" fillId="0" borderId="144" xfId="0" applyFont="1" applyBorder="1" applyAlignment="1">
      <alignment horizontal="center"/>
    </xf>
    <xf numFmtId="0" fontId="16" fillId="0" borderId="145" xfId="0" applyFont="1" applyBorder="1" applyAlignment="1">
      <alignment horizontal="center"/>
    </xf>
    <xf numFmtId="0" fontId="13" fillId="0" borderId="160" xfId="0" applyFont="1" applyBorder="1" applyAlignment="1">
      <alignment horizontal="left"/>
    </xf>
    <xf numFmtId="0" fontId="13" fillId="0" borderId="161" xfId="0" applyFont="1" applyBorder="1" applyAlignment="1">
      <alignment horizontal="left"/>
    </xf>
    <xf numFmtId="0" fontId="13" fillId="0" borderId="163" xfId="0" applyFont="1" applyBorder="1" applyAlignment="1">
      <alignment horizontal="left"/>
    </xf>
    <xf numFmtId="0" fontId="15" fillId="0" borderId="63" xfId="0" applyFont="1" applyFill="1" applyBorder="1" applyAlignment="1">
      <alignment horizontal="center" wrapText="1"/>
    </xf>
    <xf numFmtId="0" fontId="15" fillId="0" borderId="80" xfId="0" applyFont="1" applyFill="1" applyBorder="1" applyAlignment="1">
      <alignment horizontal="center" wrapText="1"/>
    </xf>
    <xf numFmtId="0" fontId="15" fillId="0" borderId="81" xfId="0" applyFont="1" applyFill="1" applyBorder="1" applyAlignment="1">
      <alignment horizontal="center" wrapText="1"/>
    </xf>
    <xf numFmtId="0" fontId="13" fillId="0" borderId="162" xfId="0" applyFont="1" applyBorder="1" applyAlignment="1">
      <alignment horizontal="left"/>
    </xf>
    <xf numFmtId="0" fontId="33" fillId="0" borderId="176" xfId="0" applyFont="1" applyBorder="1" applyAlignment="1">
      <alignment horizontal="center"/>
    </xf>
    <xf numFmtId="0" fontId="33" fillId="0" borderId="173" xfId="0" applyFont="1" applyBorder="1" applyAlignment="1">
      <alignment horizontal="center"/>
    </xf>
    <xf numFmtId="0" fontId="33" fillId="0" borderId="174" xfId="0" applyFont="1" applyBorder="1" applyAlignment="1">
      <alignment horizontal="center"/>
    </xf>
    <xf numFmtId="0" fontId="13" fillId="0" borderId="172" xfId="0" applyFont="1" applyBorder="1" applyAlignment="1">
      <alignment horizontal="left"/>
    </xf>
    <xf numFmtId="0" fontId="13" fillId="0" borderId="173" xfId="0" applyFont="1" applyBorder="1" applyAlignment="1">
      <alignment horizontal="left"/>
    </xf>
    <xf numFmtId="0" fontId="13" fillId="0" borderId="174" xfId="0" applyFont="1" applyBorder="1" applyAlignment="1">
      <alignment horizontal="left"/>
    </xf>
    <xf numFmtId="0" fontId="13" fillId="0" borderId="177" xfId="0" applyFont="1" applyBorder="1" applyAlignment="1">
      <alignment horizontal="left"/>
    </xf>
    <xf numFmtId="0" fontId="13" fillId="0" borderId="178" xfId="0" applyFont="1" applyBorder="1" applyAlignment="1">
      <alignment horizontal="left"/>
    </xf>
    <xf numFmtId="0" fontId="13" fillId="0" borderId="179" xfId="0" applyFont="1" applyBorder="1" applyAlignment="1">
      <alignment horizontal="left"/>
    </xf>
    <xf numFmtId="0" fontId="13" fillId="0" borderId="53" xfId="0" applyFont="1" applyBorder="1" applyAlignment="1">
      <alignment horizontal="center"/>
    </xf>
    <xf numFmtId="0" fontId="31" fillId="0" borderId="40" xfId="0" applyFont="1" applyBorder="1" applyAlignment="1">
      <alignment horizontal="center" vertical="center"/>
    </xf>
    <xf numFmtId="0" fontId="31" fillId="0" borderId="41" xfId="0" applyFont="1" applyBorder="1" applyAlignment="1">
      <alignment horizontal="center" vertical="center"/>
    </xf>
    <xf numFmtId="0" fontId="31" fillId="0" borderId="136" xfId="0" applyFont="1" applyBorder="1" applyAlignment="1">
      <alignment horizontal="center" vertical="center"/>
    </xf>
    <xf numFmtId="0" fontId="31" fillId="0" borderId="77" xfId="0" applyFont="1" applyBorder="1" applyAlignment="1">
      <alignment horizontal="center" vertical="center"/>
    </xf>
    <xf numFmtId="0" fontId="31" fillId="0" borderId="137" xfId="0" applyFont="1" applyBorder="1" applyAlignment="1">
      <alignment horizontal="center" vertical="center"/>
    </xf>
    <xf numFmtId="0" fontId="13" fillId="0" borderId="180" xfId="0" applyFont="1" applyBorder="1" applyAlignment="1">
      <alignment horizontal="left"/>
    </xf>
    <xf numFmtId="0" fontId="13" fillId="0" borderId="175" xfId="0" applyFont="1" applyBorder="1" applyAlignment="1">
      <alignment horizontal="left"/>
    </xf>
    <xf numFmtId="0" fontId="15" fillId="0" borderId="143" xfId="0" applyFont="1" applyFill="1" applyBorder="1" applyAlignment="1">
      <alignment horizontal="center" wrapText="1"/>
    </xf>
    <xf numFmtId="0" fontId="15" fillId="0" borderId="144" xfId="0" applyFont="1" applyFill="1" applyBorder="1" applyAlignment="1">
      <alignment horizontal="center" wrapText="1"/>
    </xf>
    <xf numFmtId="0" fontId="15" fillId="0" borderId="145" xfId="0" applyFont="1" applyFill="1" applyBorder="1" applyAlignment="1">
      <alignment horizontal="center" wrapText="1"/>
    </xf>
    <xf numFmtId="0" fontId="15" fillId="0" borderId="68" xfId="0" applyFont="1" applyFill="1" applyBorder="1" applyAlignment="1">
      <alignment horizontal="center" wrapText="1"/>
    </xf>
    <xf numFmtId="0" fontId="15" fillId="0" borderId="131" xfId="0" applyFont="1" applyFill="1" applyBorder="1" applyAlignment="1">
      <alignment horizontal="center" wrapText="1"/>
    </xf>
    <xf numFmtId="0" fontId="15" fillId="0" borderId="132" xfId="0" applyFont="1" applyFill="1" applyBorder="1" applyAlignment="1">
      <alignment horizontal="center" wrapText="1"/>
    </xf>
    <xf numFmtId="0" fontId="1" fillId="0" borderId="56" xfId="0" applyFont="1" applyBorder="1" applyAlignment="1">
      <alignment horizontal="center" vertical="center"/>
    </xf>
    <xf numFmtId="0" fontId="1" fillId="0" borderId="119" xfId="0" applyFont="1" applyBorder="1" applyAlignment="1">
      <alignment horizontal="center" vertical="center"/>
    </xf>
    <xf numFmtId="0" fontId="15" fillId="2" borderId="55" xfId="0" applyFont="1" applyFill="1" applyBorder="1" applyAlignment="1">
      <alignment horizontal="center" vertical="distributed" wrapText="1"/>
    </xf>
    <xf numFmtId="0" fontId="15" fillId="2" borderId="56" xfId="0" applyFont="1" applyFill="1" applyBorder="1" applyAlignment="1">
      <alignment horizontal="center" vertical="distributed" wrapText="1"/>
    </xf>
    <xf numFmtId="0" fontId="15" fillId="2" borderId="74" xfId="0" applyFont="1" applyFill="1" applyBorder="1" applyAlignment="1">
      <alignment horizontal="center" vertical="distributed" wrapText="1"/>
    </xf>
    <xf numFmtId="0" fontId="15" fillId="2" borderId="106" xfId="0" applyFont="1" applyFill="1" applyBorder="1" applyAlignment="1">
      <alignment horizontal="center" vertical="distributed" wrapText="1"/>
    </xf>
    <xf numFmtId="0" fontId="15" fillId="2" borderId="107" xfId="0" applyFont="1" applyFill="1" applyBorder="1" applyAlignment="1">
      <alignment horizontal="center" vertical="distributed" wrapText="1"/>
    </xf>
    <xf numFmtId="0" fontId="15" fillId="2" borderId="122" xfId="0" applyFont="1" applyFill="1" applyBorder="1" applyAlignment="1">
      <alignment horizontal="center" vertical="distributed" wrapText="1"/>
    </xf>
    <xf numFmtId="0" fontId="15" fillId="2" borderId="20" xfId="0" applyFont="1" applyFill="1" applyBorder="1" applyAlignment="1">
      <alignment horizontal="center" vertical="distributed" wrapText="1"/>
    </xf>
    <xf numFmtId="0" fontId="15" fillId="2" borderId="123" xfId="0" applyFont="1" applyFill="1" applyBorder="1" applyAlignment="1">
      <alignment horizontal="center" vertical="distributed" wrapText="1"/>
    </xf>
    <xf numFmtId="0" fontId="15" fillId="2" borderId="124" xfId="0" applyFont="1" applyFill="1" applyBorder="1" applyAlignment="1">
      <alignment horizontal="center" vertical="distributed" wrapText="1"/>
    </xf>
    <xf numFmtId="49" fontId="16" fillId="2" borderId="55" xfId="0" applyNumberFormat="1" applyFont="1" applyFill="1" applyBorder="1" applyAlignment="1">
      <alignment horizontal="center" vertical="center"/>
    </xf>
    <xf numFmtId="49" fontId="16" fillId="2" borderId="56" xfId="0" applyNumberFormat="1" applyFont="1" applyFill="1" applyBorder="1" applyAlignment="1">
      <alignment horizontal="center" vertical="center"/>
    </xf>
    <xf numFmtId="49" fontId="16" fillId="2" borderId="74" xfId="0" applyNumberFormat="1" applyFont="1" applyFill="1" applyBorder="1" applyAlignment="1">
      <alignment horizontal="center" vertical="center"/>
    </xf>
    <xf numFmtId="49" fontId="16" fillId="2" borderId="20" xfId="0" applyNumberFormat="1" applyFont="1" applyFill="1" applyBorder="1" applyAlignment="1">
      <alignment horizontal="center" vertical="center"/>
    </xf>
    <xf numFmtId="49" fontId="16" fillId="2" borderId="123" xfId="0" applyNumberFormat="1" applyFont="1" applyFill="1" applyBorder="1" applyAlignment="1">
      <alignment horizontal="center" vertical="center"/>
    </xf>
    <xf numFmtId="49" fontId="16" fillId="2" borderId="124" xfId="0" applyNumberFormat="1" applyFont="1" applyFill="1" applyBorder="1" applyAlignment="1">
      <alignment horizontal="center" vertical="center"/>
    </xf>
    <xf numFmtId="49" fontId="16" fillId="2" borderId="106" xfId="0" applyNumberFormat="1" applyFont="1" applyFill="1" applyBorder="1" applyAlignment="1">
      <alignment horizontal="center" vertical="center"/>
    </xf>
    <xf numFmtId="49" fontId="16" fillId="2" borderId="107" xfId="0" applyNumberFormat="1" applyFont="1" applyFill="1" applyBorder="1" applyAlignment="1">
      <alignment horizontal="center" vertical="center"/>
    </xf>
    <xf numFmtId="49" fontId="16" fillId="2" borderId="122" xfId="0" applyNumberFormat="1" applyFont="1" applyFill="1" applyBorder="1" applyAlignment="1">
      <alignment horizontal="center" vertical="center"/>
    </xf>
    <xf numFmtId="0" fontId="1" fillId="0" borderId="20" xfId="0" applyFont="1" applyBorder="1" applyAlignment="1">
      <alignment horizontal="center"/>
    </xf>
    <xf numFmtId="0" fontId="2" fillId="0" borderId="123" xfId="0" applyFont="1" applyBorder="1"/>
    <xf numFmtId="0" fontId="2" fillId="0" borderId="124" xfId="0" applyFont="1" applyBorder="1"/>
    <xf numFmtId="0" fontId="3" fillId="0" borderId="1" xfId="0" applyFont="1" applyBorder="1" applyAlignment="1">
      <alignment horizontal="center" vertical="center" wrapText="1"/>
    </xf>
    <xf numFmtId="0" fontId="7" fillId="0" borderId="94" xfId="0" applyFont="1" applyBorder="1" applyAlignment="1">
      <alignment horizontal="center" vertical="center" wrapText="1"/>
    </xf>
    <xf numFmtId="0" fontId="7" fillId="0" borderId="16" xfId="0" applyFont="1" applyBorder="1" applyAlignment="1">
      <alignment horizontal="center" vertical="center" wrapText="1"/>
    </xf>
    <xf numFmtId="0" fontId="16" fillId="2" borderId="55" xfId="0" applyFont="1" applyFill="1" applyBorder="1" applyAlignment="1">
      <alignment horizontal="center"/>
    </xf>
    <xf numFmtId="0" fontId="16" fillId="2" borderId="56" xfId="0" applyFont="1" applyFill="1" applyBorder="1" applyAlignment="1">
      <alignment horizontal="center"/>
    </xf>
    <xf numFmtId="0" fontId="16" fillId="2" borderId="74" xfId="0" applyFont="1" applyFill="1" applyBorder="1" applyAlignment="1">
      <alignment horizontal="center"/>
    </xf>
    <xf numFmtId="0" fontId="7" fillId="0" borderId="105" xfId="0" applyFont="1" applyBorder="1" applyAlignment="1">
      <alignment horizontal="center" vertical="center" wrapText="1"/>
    </xf>
    <xf numFmtId="0" fontId="16" fillId="2" borderId="181" xfId="0" applyFont="1" applyFill="1" applyBorder="1" applyAlignment="1">
      <alignment horizontal="center"/>
    </xf>
    <xf numFmtId="0" fontId="16" fillId="2" borderId="94" xfId="0" applyFont="1" applyFill="1" applyBorder="1" applyAlignment="1">
      <alignment horizontal="center"/>
    </xf>
    <xf numFmtId="0" fontId="16" fillId="2" borderId="182" xfId="0" applyFont="1" applyFill="1" applyBorder="1" applyAlignment="1">
      <alignment horizontal="center"/>
    </xf>
    <xf numFmtId="0" fontId="16" fillId="2" borderId="20" xfId="0" applyFont="1" applyFill="1" applyBorder="1" applyAlignment="1">
      <alignment horizontal="center"/>
    </xf>
    <xf numFmtId="0" fontId="16" fillId="2" borderId="123" xfId="0" applyFont="1" applyFill="1" applyBorder="1" applyAlignment="1">
      <alignment horizontal="center"/>
    </xf>
    <xf numFmtId="0" fontId="16" fillId="2" borderId="124" xfId="0" applyFont="1" applyFill="1" applyBorder="1" applyAlignment="1">
      <alignment horizontal="center"/>
    </xf>
    <xf numFmtId="0" fontId="16" fillId="2" borderId="106" xfId="0" applyFont="1" applyFill="1" applyBorder="1" applyAlignment="1">
      <alignment horizontal="center"/>
    </xf>
    <xf numFmtId="0" fontId="16" fillId="2" borderId="107" xfId="0" applyFont="1" applyFill="1" applyBorder="1" applyAlignment="1">
      <alignment horizontal="center"/>
    </xf>
    <xf numFmtId="0" fontId="16" fillId="2" borderId="122" xfId="0" applyFont="1" applyFill="1" applyBorder="1" applyAlignment="1">
      <alignment horizontal="center"/>
    </xf>
    <xf numFmtId="0" fontId="7" fillId="0" borderId="105" xfId="0" applyFont="1" applyBorder="1" applyAlignment="1">
      <alignment horizontal="center" vertical="center"/>
    </xf>
    <xf numFmtId="0" fontId="16" fillId="2" borderId="191" xfId="0" applyFont="1" applyFill="1" applyBorder="1" applyAlignment="1">
      <alignment horizontal="center"/>
    </xf>
    <xf numFmtId="0" fontId="16" fillId="2" borderId="192" xfId="0" applyFont="1" applyFill="1" applyBorder="1" applyAlignment="1">
      <alignment horizontal="center"/>
    </xf>
    <xf numFmtId="0" fontId="16" fillId="2" borderId="193" xfId="0" applyFont="1" applyFill="1" applyBorder="1" applyAlignment="1">
      <alignment horizontal="center"/>
    </xf>
    <xf numFmtId="0" fontId="16" fillId="2" borderId="194" xfId="0" applyFont="1" applyFill="1" applyBorder="1" applyAlignment="1">
      <alignment horizontal="center"/>
    </xf>
  </cellXfs>
  <cellStyles count="4">
    <cellStyle name="Normal" xfId="0" builtinId="0"/>
    <cellStyle name="Normal 2" xfId="3"/>
    <cellStyle name="Normal 5" xfId="1"/>
    <cellStyle name="Porcentaje" xfId="2"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5.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6.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1.jpeg"/><Relationship Id="rId1" Type="http://schemas.openxmlformats.org/officeDocument/2006/relationships/image" Target="../media/image17.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2.png"/><Relationship Id="rId1" Type="http://schemas.openxmlformats.org/officeDocument/2006/relationships/image" Target="../media/image8.jpeg"/><Relationship Id="rId5" Type="http://schemas.openxmlformats.org/officeDocument/2006/relationships/image" Target="../media/image5.jpe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1</xdr:col>
      <xdr:colOff>4819650</xdr:colOff>
      <xdr:row>0</xdr:row>
      <xdr:rowOff>0</xdr:rowOff>
    </xdr:from>
    <xdr:to>
      <xdr:col>2</xdr:col>
      <xdr:colOff>0</xdr:colOff>
      <xdr:row>6</xdr:row>
      <xdr:rowOff>123825</xdr:rowOff>
    </xdr:to>
    <xdr:pic>
      <xdr:nvPicPr>
        <xdr:cNvPr id="2" name="Picture 3" descr="http://www.procuraduria.gov.co/portal/media/image/99.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0"/>
          <a:ext cx="10953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3400425</xdr:colOff>
      <xdr:row>2</xdr:row>
      <xdr:rowOff>104775</xdr:rowOff>
    </xdr:from>
    <xdr:to>
      <xdr:col>2</xdr:col>
      <xdr:colOff>0</xdr:colOff>
      <xdr:row>7</xdr:row>
      <xdr:rowOff>9525</xdr:rowOff>
    </xdr:to>
    <xdr:pic>
      <xdr:nvPicPr>
        <xdr:cNvPr id="3" name="Imagen 5" descr="Inici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86225" y="428625"/>
          <a:ext cx="13049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6010275</xdr:colOff>
      <xdr:row>1</xdr:row>
      <xdr:rowOff>104775</xdr:rowOff>
    </xdr:from>
    <xdr:to>
      <xdr:col>2</xdr:col>
      <xdr:colOff>0</xdr:colOff>
      <xdr:row>6</xdr:row>
      <xdr:rowOff>47625</xdr:rowOff>
    </xdr:to>
    <xdr:pic>
      <xdr:nvPicPr>
        <xdr:cNvPr id="4" name="Picture 4" descr="http://www.archivogeneral.gov.co/sites/all/themes/nevia/images/transparencia33.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078" t="-2" r="19479" b="-4349"/>
        <a:stretch>
          <a:fillRect/>
        </a:stretch>
      </xdr:blipFill>
      <xdr:spPr bwMode="auto">
        <a:xfrm>
          <a:off x="6696075" y="266700"/>
          <a:ext cx="981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171450</xdr:rowOff>
    </xdr:from>
    <xdr:to>
      <xdr:col>1</xdr:col>
      <xdr:colOff>742950</xdr:colOff>
      <xdr:row>6</xdr:row>
      <xdr:rowOff>9525</xdr:rowOff>
    </xdr:to>
    <xdr:pic>
      <xdr:nvPicPr>
        <xdr:cNvPr id="5" name="Imagen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 y="495300"/>
          <a:ext cx="13525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752475</xdr:colOff>
      <xdr:row>2</xdr:row>
      <xdr:rowOff>85725</xdr:rowOff>
    </xdr:from>
    <xdr:to>
      <xdr:col>2</xdr:col>
      <xdr:colOff>0</xdr:colOff>
      <xdr:row>6</xdr:row>
      <xdr:rowOff>76200</xdr:rowOff>
    </xdr:to>
    <xdr:pic>
      <xdr:nvPicPr>
        <xdr:cNvPr id="6" name="Imagen 8" descr="C:\Users\carotorres\Desktop\funcion publica.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 t="27222" r="52692" b="18335"/>
        <a:stretch>
          <a:fillRect/>
        </a:stretch>
      </xdr:blipFill>
      <xdr:spPr bwMode="auto">
        <a:xfrm>
          <a:off x="1438275" y="409575"/>
          <a:ext cx="13525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2105025</xdr:colOff>
      <xdr:row>2</xdr:row>
      <xdr:rowOff>95250</xdr:rowOff>
    </xdr:from>
    <xdr:to>
      <xdr:col>2</xdr:col>
      <xdr:colOff>0</xdr:colOff>
      <xdr:row>6</xdr:row>
      <xdr:rowOff>19050</xdr:rowOff>
    </xdr:to>
    <xdr:pic>
      <xdr:nvPicPr>
        <xdr:cNvPr id="7" name="Imagen 10" descr="C:\Users\carotorres\Desktop\funcion publica.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0322"/>
        <a:stretch>
          <a:fillRect/>
        </a:stretch>
      </xdr:blipFill>
      <xdr:spPr bwMode="auto">
        <a:xfrm>
          <a:off x="2790825" y="419100"/>
          <a:ext cx="11620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542925</xdr:colOff>
      <xdr:row>1</xdr:row>
      <xdr:rowOff>95251</xdr:rowOff>
    </xdr:from>
    <xdr:to>
      <xdr:col>2</xdr:col>
      <xdr:colOff>485776</xdr:colOff>
      <xdr:row>4</xdr:row>
      <xdr:rowOff>133350</xdr:rowOff>
    </xdr:to>
    <xdr:pic>
      <xdr:nvPicPr>
        <xdr:cNvPr id="2" name="5 Imagen" descr="C:\Documents and Settings\dtrillos\Escritorio\Logo Canal Capital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285" t="5652" r="11180" b="7391"/>
        <a:stretch>
          <a:fillRect/>
        </a:stretch>
      </xdr:blipFill>
      <xdr:spPr bwMode="auto">
        <a:xfrm>
          <a:off x="638175" y="238126"/>
          <a:ext cx="847726" cy="809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361950</xdr:colOff>
      <xdr:row>1</xdr:row>
      <xdr:rowOff>104775</xdr:rowOff>
    </xdr:from>
    <xdr:to>
      <xdr:col>29</xdr:col>
      <xdr:colOff>400050</xdr:colOff>
      <xdr:row>4</xdr:row>
      <xdr:rowOff>95250</xdr:rowOff>
    </xdr:to>
    <xdr:pic>
      <xdr:nvPicPr>
        <xdr:cNvPr id="3" name="Picture 1" descr="Distrito Bogot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21325" y="247650"/>
          <a:ext cx="1038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514350</xdr:colOff>
      <xdr:row>1</xdr:row>
      <xdr:rowOff>28575</xdr:rowOff>
    </xdr:from>
    <xdr:to>
      <xdr:col>2</xdr:col>
      <xdr:colOff>400050</xdr:colOff>
      <xdr:row>4</xdr:row>
      <xdr:rowOff>219075</xdr:rowOff>
    </xdr:to>
    <xdr:pic>
      <xdr:nvPicPr>
        <xdr:cNvPr id="7169" name="5 Imagen" descr="C:\Documents and Settings\dtrillos\Escritorio\Logo Canal Capital (2).JPG"/>
        <xdr:cNvPicPr>
          <a:picLocks noChangeAspect="1" noChangeArrowheads="1"/>
        </xdr:cNvPicPr>
      </xdr:nvPicPr>
      <xdr:blipFill>
        <a:blip xmlns:r="http://schemas.openxmlformats.org/officeDocument/2006/relationships" r:embed="rId1" cstate="print"/>
        <a:srcRect l="14285" t="5652" r="11180" b="7391"/>
        <a:stretch>
          <a:fillRect/>
        </a:stretch>
      </xdr:blipFill>
      <xdr:spPr bwMode="auto">
        <a:xfrm>
          <a:off x="647700" y="171450"/>
          <a:ext cx="714375" cy="962025"/>
        </a:xfrm>
        <a:prstGeom prst="rect">
          <a:avLst/>
        </a:prstGeom>
        <a:noFill/>
        <a:ln w="9525">
          <a:noFill/>
          <a:miter lim="800000"/>
          <a:headEnd/>
          <a:tailEnd/>
        </a:ln>
      </xdr:spPr>
    </xdr:pic>
    <xdr:clientData/>
  </xdr:twoCellAnchor>
  <xdr:twoCellAnchor>
    <xdr:from>
      <xdr:col>27</xdr:col>
      <xdr:colOff>361950</xdr:colOff>
      <xdr:row>1</xdr:row>
      <xdr:rowOff>104775</xdr:rowOff>
    </xdr:from>
    <xdr:to>
      <xdr:col>29</xdr:col>
      <xdr:colOff>400050</xdr:colOff>
      <xdr:row>4</xdr:row>
      <xdr:rowOff>95250</xdr:rowOff>
    </xdr:to>
    <xdr:pic>
      <xdr:nvPicPr>
        <xdr:cNvPr id="7170" name="Picture 1" descr="Distrito Bogota"/>
        <xdr:cNvPicPr>
          <a:picLocks noChangeAspect="1" noChangeArrowheads="1"/>
        </xdr:cNvPicPr>
      </xdr:nvPicPr>
      <xdr:blipFill>
        <a:blip xmlns:r="http://schemas.openxmlformats.org/officeDocument/2006/relationships" r:embed="rId2" cstate="print"/>
        <a:srcRect/>
        <a:stretch>
          <a:fillRect/>
        </a:stretch>
      </xdr:blipFill>
      <xdr:spPr bwMode="auto">
        <a:xfrm>
          <a:off x="21088350" y="247650"/>
          <a:ext cx="1257300" cy="7620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27</xdr:col>
      <xdr:colOff>361950</xdr:colOff>
      <xdr:row>1</xdr:row>
      <xdr:rowOff>104775</xdr:rowOff>
    </xdr:from>
    <xdr:to>
      <xdr:col>29</xdr:col>
      <xdr:colOff>400050</xdr:colOff>
      <xdr:row>4</xdr:row>
      <xdr:rowOff>95250</xdr:rowOff>
    </xdr:to>
    <xdr:pic>
      <xdr:nvPicPr>
        <xdr:cNvPr id="3" name="Picture 1" descr="Distrito Bogota"/>
        <xdr:cNvPicPr>
          <a:picLocks noChangeAspect="1" noChangeArrowheads="1"/>
        </xdr:cNvPicPr>
      </xdr:nvPicPr>
      <xdr:blipFill>
        <a:blip xmlns:r="http://schemas.openxmlformats.org/officeDocument/2006/relationships" r:embed="rId1" cstate="print"/>
        <a:srcRect/>
        <a:stretch>
          <a:fillRect/>
        </a:stretch>
      </xdr:blipFill>
      <xdr:spPr bwMode="auto">
        <a:xfrm>
          <a:off x="23117175" y="247650"/>
          <a:ext cx="1562100" cy="762000"/>
        </a:xfrm>
        <a:prstGeom prst="rect">
          <a:avLst/>
        </a:prstGeom>
        <a:noFill/>
        <a:ln w="9525">
          <a:noFill/>
          <a:miter lim="800000"/>
          <a:headEnd/>
          <a:tailEnd/>
        </a:ln>
      </xdr:spPr>
    </xdr:pic>
    <xdr:clientData/>
  </xdr:twoCellAnchor>
  <xdr:twoCellAnchor editAs="absolute">
    <xdr:from>
      <xdr:col>1</xdr:col>
      <xdr:colOff>266701</xdr:colOff>
      <xdr:row>1</xdr:row>
      <xdr:rowOff>87166</xdr:rowOff>
    </xdr:from>
    <xdr:to>
      <xdr:col>2</xdr:col>
      <xdr:colOff>666751</xdr:colOff>
      <xdr:row>4</xdr:row>
      <xdr:rowOff>171450</xdr:rowOff>
    </xdr:to>
    <xdr:pic>
      <xdr:nvPicPr>
        <xdr:cNvPr id="4" name="image05.jp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438151" y="258616"/>
          <a:ext cx="1028700" cy="855809"/>
        </a:xfrm>
        <a:prstGeom prst="rect">
          <a:avLst/>
        </a:prstGeom>
        <a:noFill/>
        <a:ln w="9525">
          <a:noFill/>
          <a:miter lim="800000"/>
          <a:headEnd/>
          <a:tailEnd/>
        </a:ln>
      </xdr:spPr>
    </xdr:pic>
    <xdr:clientData fLocksWithSheet="0"/>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352425</xdr:colOff>
      <xdr:row>1</xdr:row>
      <xdr:rowOff>76200</xdr:rowOff>
    </xdr:from>
    <xdr:to>
      <xdr:col>2</xdr:col>
      <xdr:colOff>723900</xdr:colOff>
      <xdr:row>4</xdr:row>
      <xdr:rowOff>247650</xdr:rowOff>
    </xdr:to>
    <xdr:pic>
      <xdr:nvPicPr>
        <xdr:cNvPr id="8193" name="image05.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447675" y="247650"/>
          <a:ext cx="1133475" cy="942975"/>
        </a:xfrm>
        <a:prstGeom prst="rect">
          <a:avLst/>
        </a:prstGeom>
        <a:noFill/>
        <a:ln w="9525">
          <a:noFill/>
          <a:miter lim="800000"/>
          <a:headEnd/>
          <a:tailEnd/>
        </a:ln>
      </xdr:spPr>
    </xdr:pic>
    <xdr:clientData fLocksWithSheet="0"/>
  </xdr:twoCellAnchor>
  <xdr:twoCellAnchor editAs="absolute">
    <xdr:from>
      <xdr:col>29</xdr:col>
      <xdr:colOff>1123950</xdr:colOff>
      <xdr:row>1</xdr:row>
      <xdr:rowOff>114300</xdr:rowOff>
    </xdr:from>
    <xdr:to>
      <xdr:col>31</xdr:col>
      <xdr:colOff>295275</xdr:colOff>
      <xdr:row>4</xdr:row>
      <xdr:rowOff>114300</xdr:rowOff>
    </xdr:to>
    <xdr:pic>
      <xdr:nvPicPr>
        <xdr:cNvPr id="8194" name="image06.jp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18383250" y="285750"/>
          <a:ext cx="1400175" cy="771525"/>
        </a:xfrm>
        <a:prstGeom prst="rect">
          <a:avLst/>
        </a:prstGeom>
        <a:noFill/>
        <a:ln w="9525">
          <a:noFill/>
          <a:miter lim="800000"/>
          <a:headEnd/>
          <a:tailEnd/>
        </a:ln>
      </xdr:spPr>
    </xdr:pic>
    <xdr:clientData fLocksWithSheet="0"/>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514350</xdr:colOff>
      <xdr:row>1</xdr:row>
      <xdr:rowOff>28575</xdr:rowOff>
    </xdr:from>
    <xdr:to>
      <xdr:col>2</xdr:col>
      <xdr:colOff>28575</xdr:colOff>
      <xdr:row>5</xdr:row>
      <xdr:rowOff>0</xdr:rowOff>
    </xdr:to>
    <xdr:pic>
      <xdr:nvPicPr>
        <xdr:cNvPr id="2" name="5 Imagen" descr="C:\Documents and Settings\dtrillos\Escritorio\Logo Canal Capital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285" t="5652" r="11180" b="7391"/>
        <a:stretch>
          <a:fillRect/>
        </a:stretch>
      </xdr:blipFill>
      <xdr:spPr bwMode="auto">
        <a:xfrm>
          <a:off x="609600" y="171450"/>
          <a:ext cx="7143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361950</xdr:colOff>
      <xdr:row>1</xdr:row>
      <xdr:rowOff>104775</xdr:rowOff>
    </xdr:from>
    <xdr:to>
      <xdr:col>29</xdr:col>
      <xdr:colOff>400050</xdr:colOff>
      <xdr:row>4</xdr:row>
      <xdr:rowOff>95250</xdr:rowOff>
    </xdr:to>
    <xdr:pic>
      <xdr:nvPicPr>
        <xdr:cNvPr id="3" name="Picture 1" descr="Distrito Bogot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16625" y="247650"/>
          <a:ext cx="1038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542926</xdr:colOff>
      <xdr:row>1</xdr:row>
      <xdr:rowOff>85725</xdr:rowOff>
    </xdr:from>
    <xdr:to>
      <xdr:col>2</xdr:col>
      <xdr:colOff>581025</xdr:colOff>
      <xdr:row>4</xdr:row>
      <xdr:rowOff>191537</xdr:rowOff>
    </xdr:to>
    <xdr:pic>
      <xdr:nvPicPr>
        <xdr:cNvPr id="2" name="5 Imagen" descr="C:\Documents and Settings\dtrillos\Escritorio\Logo Canal Capital (2).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4285" t="5652" r="11180" b="7391"/>
        <a:stretch>
          <a:fillRect/>
        </a:stretch>
      </xdr:blipFill>
      <xdr:spPr bwMode="auto">
        <a:xfrm>
          <a:off x="638176" y="228600"/>
          <a:ext cx="771524" cy="877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361950</xdr:colOff>
      <xdr:row>1</xdr:row>
      <xdr:rowOff>104775</xdr:rowOff>
    </xdr:from>
    <xdr:to>
      <xdr:col>29</xdr:col>
      <xdr:colOff>400050</xdr:colOff>
      <xdr:row>4</xdr:row>
      <xdr:rowOff>95250</xdr:rowOff>
    </xdr:to>
    <xdr:pic>
      <xdr:nvPicPr>
        <xdr:cNvPr id="3" name="Picture 1" descr="Distrito Bogot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326100" y="247650"/>
          <a:ext cx="1038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514350</xdr:colOff>
      <xdr:row>1</xdr:row>
      <xdr:rowOff>28575</xdr:rowOff>
    </xdr:from>
    <xdr:to>
      <xdr:col>2</xdr:col>
      <xdr:colOff>323850</xdr:colOff>
      <xdr:row>4</xdr:row>
      <xdr:rowOff>219075</xdr:rowOff>
    </xdr:to>
    <xdr:pic>
      <xdr:nvPicPr>
        <xdr:cNvPr id="11265" name="5 Imagen" descr="C:\Documents and Settings\dtrillos\Escritorio\Logo Canal Capital (2).JPG"/>
        <xdr:cNvPicPr>
          <a:picLocks noChangeAspect="1" noChangeArrowheads="1"/>
        </xdr:cNvPicPr>
      </xdr:nvPicPr>
      <xdr:blipFill>
        <a:blip xmlns:r="http://schemas.openxmlformats.org/officeDocument/2006/relationships" r:embed="rId1" cstate="print"/>
        <a:srcRect l="14285" t="5652" r="11180" b="7391"/>
        <a:stretch>
          <a:fillRect/>
        </a:stretch>
      </xdr:blipFill>
      <xdr:spPr bwMode="auto">
        <a:xfrm>
          <a:off x="609600" y="171450"/>
          <a:ext cx="714375" cy="962025"/>
        </a:xfrm>
        <a:prstGeom prst="rect">
          <a:avLst/>
        </a:prstGeom>
        <a:noFill/>
        <a:ln w="9525">
          <a:noFill/>
          <a:miter lim="800000"/>
          <a:headEnd/>
          <a:tailEnd/>
        </a:ln>
      </xdr:spPr>
    </xdr:pic>
    <xdr:clientData/>
  </xdr:twoCellAnchor>
  <xdr:twoCellAnchor>
    <xdr:from>
      <xdr:col>27</xdr:col>
      <xdr:colOff>361950</xdr:colOff>
      <xdr:row>1</xdr:row>
      <xdr:rowOff>104775</xdr:rowOff>
    </xdr:from>
    <xdr:to>
      <xdr:col>29</xdr:col>
      <xdr:colOff>400050</xdr:colOff>
      <xdr:row>4</xdr:row>
      <xdr:rowOff>95250</xdr:rowOff>
    </xdr:to>
    <xdr:pic>
      <xdr:nvPicPr>
        <xdr:cNvPr id="11266" name="Picture 1" descr="Distrito Bogota"/>
        <xdr:cNvPicPr>
          <a:picLocks noChangeAspect="1" noChangeArrowheads="1"/>
        </xdr:cNvPicPr>
      </xdr:nvPicPr>
      <xdr:blipFill>
        <a:blip xmlns:r="http://schemas.openxmlformats.org/officeDocument/2006/relationships" r:embed="rId2" cstate="print"/>
        <a:srcRect/>
        <a:stretch>
          <a:fillRect/>
        </a:stretch>
      </xdr:blipFill>
      <xdr:spPr bwMode="auto">
        <a:xfrm>
          <a:off x="16592550" y="247650"/>
          <a:ext cx="1038225" cy="76200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514350</xdr:colOff>
      <xdr:row>1</xdr:row>
      <xdr:rowOff>28575</xdr:rowOff>
    </xdr:from>
    <xdr:to>
      <xdr:col>2</xdr:col>
      <xdr:colOff>428625</xdr:colOff>
      <xdr:row>4</xdr:row>
      <xdr:rowOff>219075</xdr:rowOff>
    </xdr:to>
    <xdr:pic>
      <xdr:nvPicPr>
        <xdr:cNvPr id="12289" name="5 Imagen" descr="C:\Documents and Settings\dtrillos\Escritorio\Logo Canal Capital (2).JPG"/>
        <xdr:cNvPicPr>
          <a:picLocks noChangeAspect="1" noChangeArrowheads="1"/>
        </xdr:cNvPicPr>
      </xdr:nvPicPr>
      <xdr:blipFill>
        <a:blip xmlns:r="http://schemas.openxmlformats.org/officeDocument/2006/relationships" r:embed="rId1" cstate="print"/>
        <a:srcRect l="14285" t="5652" r="11180" b="7391"/>
        <a:stretch>
          <a:fillRect/>
        </a:stretch>
      </xdr:blipFill>
      <xdr:spPr bwMode="auto">
        <a:xfrm>
          <a:off x="609600" y="171450"/>
          <a:ext cx="819150" cy="962025"/>
        </a:xfrm>
        <a:prstGeom prst="rect">
          <a:avLst/>
        </a:prstGeom>
        <a:noFill/>
        <a:ln w="9525">
          <a:noFill/>
          <a:miter lim="800000"/>
          <a:headEnd/>
          <a:tailEnd/>
        </a:ln>
      </xdr:spPr>
    </xdr:pic>
    <xdr:clientData/>
  </xdr:twoCellAnchor>
  <xdr:twoCellAnchor>
    <xdr:from>
      <xdr:col>27</xdr:col>
      <xdr:colOff>361950</xdr:colOff>
      <xdr:row>1</xdr:row>
      <xdr:rowOff>104775</xdr:rowOff>
    </xdr:from>
    <xdr:to>
      <xdr:col>29</xdr:col>
      <xdr:colOff>400050</xdr:colOff>
      <xdr:row>4</xdr:row>
      <xdr:rowOff>95250</xdr:rowOff>
    </xdr:to>
    <xdr:pic>
      <xdr:nvPicPr>
        <xdr:cNvPr id="12290" name="Picture 1" descr="Distrito Bogota"/>
        <xdr:cNvPicPr>
          <a:picLocks noChangeAspect="1" noChangeArrowheads="1"/>
        </xdr:cNvPicPr>
      </xdr:nvPicPr>
      <xdr:blipFill>
        <a:blip xmlns:r="http://schemas.openxmlformats.org/officeDocument/2006/relationships" r:embed="rId2" cstate="print"/>
        <a:srcRect/>
        <a:stretch>
          <a:fillRect/>
        </a:stretch>
      </xdr:blipFill>
      <xdr:spPr bwMode="auto">
        <a:xfrm>
          <a:off x="17516475" y="247650"/>
          <a:ext cx="1038225" cy="76200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514350</xdr:colOff>
      <xdr:row>1</xdr:row>
      <xdr:rowOff>28575</xdr:rowOff>
    </xdr:from>
    <xdr:to>
      <xdr:col>2</xdr:col>
      <xdr:colOff>419100</xdr:colOff>
      <xdr:row>4</xdr:row>
      <xdr:rowOff>219075</xdr:rowOff>
    </xdr:to>
    <xdr:pic>
      <xdr:nvPicPr>
        <xdr:cNvPr id="13313" name="5 Imagen" descr="C:\Documents and Settings\dtrillos\Escritorio\Logo Canal Capital (2).JPG"/>
        <xdr:cNvPicPr>
          <a:picLocks noChangeAspect="1" noChangeArrowheads="1"/>
        </xdr:cNvPicPr>
      </xdr:nvPicPr>
      <xdr:blipFill>
        <a:blip xmlns:r="http://schemas.openxmlformats.org/officeDocument/2006/relationships" r:embed="rId1" cstate="print"/>
        <a:srcRect l="14285" t="5652" r="11180" b="7391"/>
        <a:stretch>
          <a:fillRect/>
        </a:stretch>
      </xdr:blipFill>
      <xdr:spPr bwMode="auto">
        <a:xfrm>
          <a:off x="609600" y="171450"/>
          <a:ext cx="809625" cy="962025"/>
        </a:xfrm>
        <a:prstGeom prst="rect">
          <a:avLst/>
        </a:prstGeom>
        <a:noFill/>
        <a:ln w="9525">
          <a:noFill/>
          <a:miter lim="800000"/>
          <a:headEnd/>
          <a:tailEnd/>
        </a:ln>
      </xdr:spPr>
    </xdr:pic>
    <xdr:clientData/>
  </xdr:twoCellAnchor>
  <xdr:twoCellAnchor>
    <xdr:from>
      <xdr:col>27</xdr:col>
      <xdr:colOff>361950</xdr:colOff>
      <xdr:row>1</xdr:row>
      <xdr:rowOff>104775</xdr:rowOff>
    </xdr:from>
    <xdr:to>
      <xdr:col>29</xdr:col>
      <xdr:colOff>400050</xdr:colOff>
      <xdr:row>4</xdr:row>
      <xdr:rowOff>95250</xdr:rowOff>
    </xdr:to>
    <xdr:pic>
      <xdr:nvPicPr>
        <xdr:cNvPr id="13314" name="Picture 1" descr="Distrito Bogota"/>
        <xdr:cNvPicPr>
          <a:picLocks noChangeAspect="1" noChangeArrowheads="1"/>
        </xdr:cNvPicPr>
      </xdr:nvPicPr>
      <xdr:blipFill>
        <a:blip xmlns:r="http://schemas.openxmlformats.org/officeDocument/2006/relationships" r:embed="rId2" cstate="print"/>
        <a:srcRect/>
        <a:stretch>
          <a:fillRect/>
        </a:stretch>
      </xdr:blipFill>
      <xdr:spPr bwMode="auto">
        <a:xfrm>
          <a:off x="17221200" y="247650"/>
          <a:ext cx="1038225" cy="76200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504825</xdr:colOff>
      <xdr:row>1</xdr:row>
      <xdr:rowOff>9525</xdr:rowOff>
    </xdr:from>
    <xdr:to>
      <xdr:col>2</xdr:col>
      <xdr:colOff>333375</xdr:colOff>
      <xdr:row>4</xdr:row>
      <xdr:rowOff>200025</xdr:rowOff>
    </xdr:to>
    <xdr:pic>
      <xdr:nvPicPr>
        <xdr:cNvPr id="2049" name="image05.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600075" y="152400"/>
          <a:ext cx="723900" cy="962025"/>
        </a:xfrm>
        <a:prstGeom prst="rect">
          <a:avLst/>
        </a:prstGeom>
        <a:noFill/>
        <a:ln w="9525">
          <a:noFill/>
          <a:miter lim="800000"/>
          <a:headEnd/>
          <a:tailEnd/>
        </a:ln>
      </xdr:spPr>
    </xdr:pic>
    <xdr:clientData fLocksWithSheet="0"/>
  </xdr:twoCellAnchor>
  <xdr:twoCellAnchor editAs="absolute">
    <xdr:from>
      <xdr:col>26</xdr:col>
      <xdr:colOff>438150</xdr:colOff>
      <xdr:row>1</xdr:row>
      <xdr:rowOff>85725</xdr:rowOff>
    </xdr:from>
    <xdr:to>
      <xdr:col>29</xdr:col>
      <xdr:colOff>19050</xdr:colOff>
      <xdr:row>4</xdr:row>
      <xdr:rowOff>85725</xdr:rowOff>
    </xdr:to>
    <xdr:pic>
      <xdr:nvPicPr>
        <xdr:cNvPr id="2050" name="image02.jp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18268950" y="228600"/>
          <a:ext cx="1038225" cy="771525"/>
        </a:xfrm>
        <a:prstGeom prst="rect">
          <a:avLst/>
        </a:prstGeom>
        <a:noFill/>
        <a:ln w="9525">
          <a:noFill/>
          <a:miter lim="800000"/>
          <a:headEnd/>
          <a:tailEnd/>
        </a:ln>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6</xdr:col>
      <xdr:colOff>676275</xdr:colOff>
      <xdr:row>1</xdr:row>
      <xdr:rowOff>85725</xdr:rowOff>
    </xdr:from>
    <xdr:to>
      <xdr:col>7</xdr:col>
      <xdr:colOff>476250</xdr:colOff>
      <xdr:row>6</xdr:row>
      <xdr:rowOff>38100</xdr:rowOff>
    </xdr:to>
    <xdr:pic>
      <xdr:nvPicPr>
        <xdr:cNvPr id="9" name="Picture 3" descr="http://www.procuraduria.gov.co/portal/media/image/99.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276225"/>
          <a:ext cx="10382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3400425</xdr:colOff>
      <xdr:row>2</xdr:row>
      <xdr:rowOff>104775</xdr:rowOff>
    </xdr:from>
    <xdr:to>
      <xdr:col>3</xdr:col>
      <xdr:colOff>542925</xdr:colOff>
      <xdr:row>6</xdr:row>
      <xdr:rowOff>114300</xdr:rowOff>
    </xdr:to>
    <xdr:pic>
      <xdr:nvPicPr>
        <xdr:cNvPr id="10" name="Imagen 5" descr="Inici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0" y="485775"/>
          <a:ext cx="13049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57150</xdr:colOff>
      <xdr:row>2</xdr:row>
      <xdr:rowOff>114300</xdr:rowOff>
    </xdr:from>
    <xdr:to>
      <xdr:col>9</xdr:col>
      <xdr:colOff>0</xdr:colOff>
      <xdr:row>6</xdr:row>
      <xdr:rowOff>95250</xdr:rowOff>
    </xdr:to>
    <xdr:pic>
      <xdr:nvPicPr>
        <xdr:cNvPr id="11" name="Picture 4" descr="http://www.archivogeneral.gov.co/sites/all/themes/nevia/images/transparencia33.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078" t="-2" r="19479" b="-4349"/>
        <a:stretch>
          <a:fillRect/>
        </a:stretch>
      </xdr:blipFill>
      <xdr:spPr bwMode="auto">
        <a:xfrm>
          <a:off x="8610600" y="495300"/>
          <a:ext cx="962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171450</xdr:rowOff>
    </xdr:from>
    <xdr:to>
      <xdr:col>1</xdr:col>
      <xdr:colOff>666750</xdr:colOff>
      <xdr:row>5</xdr:row>
      <xdr:rowOff>114300</xdr:rowOff>
    </xdr:to>
    <xdr:pic>
      <xdr:nvPicPr>
        <xdr:cNvPr id="12" name="Imagen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 y="552450"/>
          <a:ext cx="13525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752475</xdr:colOff>
      <xdr:row>2</xdr:row>
      <xdr:rowOff>85725</xdr:rowOff>
    </xdr:from>
    <xdr:to>
      <xdr:col>3</xdr:col>
      <xdr:colOff>581025</xdr:colOff>
      <xdr:row>6</xdr:row>
      <xdr:rowOff>0</xdr:rowOff>
    </xdr:to>
    <xdr:pic>
      <xdr:nvPicPr>
        <xdr:cNvPr id="13" name="Imagen 10" descr="C:\Users\carotorres\Desktop\funcion publica.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 t="27222" r="52692" b="18335"/>
        <a:stretch>
          <a:fillRect/>
        </a:stretch>
      </xdr:blipFill>
      <xdr:spPr bwMode="auto">
        <a:xfrm>
          <a:off x="1514475" y="466725"/>
          <a:ext cx="13525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523875</xdr:colOff>
      <xdr:row>2</xdr:row>
      <xdr:rowOff>76200</xdr:rowOff>
    </xdr:from>
    <xdr:to>
      <xdr:col>5</xdr:col>
      <xdr:colOff>0</xdr:colOff>
      <xdr:row>5</xdr:row>
      <xdr:rowOff>104775</xdr:rowOff>
    </xdr:to>
    <xdr:pic>
      <xdr:nvPicPr>
        <xdr:cNvPr id="14" name="Imagen 11" descr="C:\Users\carotorres\Desktop\funcion publica.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0322"/>
        <a:stretch>
          <a:fillRect/>
        </a:stretch>
      </xdr:blipFill>
      <xdr:spPr bwMode="auto">
        <a:xfrm>
          <a:off x="2809875" y="457200"/>
          <a:ext cx="11620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180975</xdr:colOff>
      <xdr:row>2</xdr:row>
      <xdr:rowOff>161925</xdr:rowOff>
    </xdr:from>
    <xdr:to>
      <xdr:col>6</xdr:col>
      <xdr:colOff>0</xdr:colOff>
      <xdr:row>6</xdr:row>
      <xdr:rowOff>57150</xdr:rowOff>
    </xdr:to>
    <xdr:pic>
      <xdr:nvPicPr>
        <xdr:cNvPr id="15" name="Imagen 5" descr="Inici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5350" y="542925"/>
          <a:ext cx="1228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504825</xdr:colOff>
      <xdr:row>1</xdr:row>
      <xdr:rowOff>9525</xdr:rowOff>
    </xdr:from>
    <xdr:to>
      <xdr:col>2</xdr:col>
      <xdr:colOff>523875</xdr:colOff>
      <xdr:row>4</xdr:row>
      <xdr:rowOff>200025</xdr:rowOff>
    </xdr:to>
    <xdr:pic>
      <xdr:nvPicPr>
        <xdr:cNvPr id="3073" name="image01.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600075" y="152400"/>
          <a:ext cx="742950" cy="962025"/>
        </a:xfrm>
        <a:prstGeom prst="rect">
          <a:avLst/>
        </a:prstGeom>
        <a:noFill/>
        <a:ln w="9525">
          <a:noFill/>
          <a:miter lim="800000"/>
          <a:headEnd/>
          <a:tailEnd/>
        </a:ln>
      </xdr:spPr>
    </xdr:pic>
    <xdr:clientData fLocksWithSheet="0"/>
  </xdr:twoCellAnchor>
  <xdr:twoCellAnchor editAs="absolute">
    <xdr:from>
      <xdr:col>26</xdr:col>
      <xdr:colOff>19050</xdr:colOff>
      <xdr:row>1</xdr:row>
      <xdr:rowOff>85725</xdr:rowOff>
    </xdr:from>
    <xdr:to>
      <xdr:col>27</xdr:col>
      <xdr:colOff>466725</xdr:colOff>
      <xdr:row>4</xdr:row>
      <xdr:rowOff>85725</xdr:rowOff>
    </xdr:to>
    <xdr:pic>
      <xdr:nvPicPr>
        <xdr:cNvPr id="3074" name="image02.jp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15487650" y="228600"/>
          <a:ext cx="1038225" cy="771525"/>
        </a:xfrm>
        <a:prstGeom prst="rect">
          <a:avLst/>
        </a:prstGeom>
        <a:noFill/>
        <a:ln w="9525">
          <a:noFill/>
          <a:miter lim="800000"/>
          <a:headEnd/>
          <a:tailEnd/>
        </a:ln>
      </xdr:spPr>
    </xdr:pic>
    <xdr:clientData fLocksWithSheet="0"/>
  </xdr:twoCellAnchor>
</xdr:wsDr>
</file>

<file path=xl/drawings/drawing21.xml><?xml version="1.0" encoding="utf-8"?>
<xdr:wsDr xmlns:xdr="http://schemas.openxmlformats.org/drawingml/2006/spreadsheetDrawing" xmlns:a="http://schemas.openxmlformats.org/drawingml/2006/main">
  <xdr:twoCellAnchor editAs="absolute">
    <xdr:from>
      <xdr:col>1</xdr:col>
      <xdr:colOff>504825</xdr:colOff>
      <xdr:row>1</xdr:row>
      <xdr:rowOff>9525</xdr:rowOff>
    </xdr:from>
    <xdr:to>
      <xdr:col>2</xdr:col>
      <xdr:colOff>409575</xdr:colOff>
      <xdr:row>4</xdr:row>
      <xdr:rowOff>285750</xdr:rowOff>
    </xdr:to>
    <xdr:pic>
      <xdr:nvPicPr>
        <xdr:cNvPr id="4097" name="image00.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600075" y="180975"/>
          <a:ext cx="800100" cy="847725"/>
        </a:xfrm>
        <a:prstGeom prst="rect">
          <a:avLst/>
        </a:prstGeom>
        <a:noFill/>
        <a:ln w="9525">
          <a:noFill/>
          <a:miter lim="800000"/>
          <a:headEnd/>
          <a:tailEnd/>
        </a:ln>
      </xdr:spPr>
    </xdr:pic>
    <xdr:clientData fLocksWithSheet="0"/>
  </xdr:twoCellAnchor>
  <xdr:twoCellAnchor editAs="absolute">
    <xdr:from>
      <xdr:col>23</xdr:col>
      <xdr:colOff>400050</xdr:colOff>
      <xdr:row>1</xdr:row>
      <xdr:rowOff>95250</xdr:rowOff>
    </xdr:from>
    <xdr:to>
      <xdr:col>25</xdr:col>
      <xdr:colOff>219075</xdr:colOff>
      <xdr:row>4</xdr:row>
      <xdr:rowOff>95250</xdr:rowOff>
    </xdr:to>
    <xdr:pic>
      <xdr:nvPicPr>
        <xdr:cNvPr id="4098" name="image06.jp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15811500" y="266700"/>
          <a:ext cx="1038225" cy="571500"/>
        </a:xfrm>
        <a:prstGeom prst="rect">
          <a:avLst/>
        </a:prstGeom>
        <a:noFill/>
        <a:ln w="9525">
          <a:noFill/>
          <a:miter lim="800000"/>
          <a:headEnd/>
          <a:tailEnd/>
        </a:ln>
      </xdr:spPr>
    </xdr:pic>
    <xdr:clientData fLocksWithSheet="0"/>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466725</xdr:colOff>
      <xdr:row>1</xdr:row>
      <xdr:rowOff>9525</xdr:rowOff>
    </xdr:from>
    <xdr:to>
      <xdr:col>2</xdr:col>
      <xdr:colOff>400050</xdr:colOff>
      <xdr:row>4</xdr:row>
      <xdr:rowOff>161925</xdr:rowOff>
    </xdr:to>
    <xdr:pic>
      <xdr:nvPicPr>
        <xdr:cNvPr id="5121" name="image04.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561975" y="180975"/>
          <a:ext cx="828675" cy="923925"/>
        </a:xfrm>
        <a:prstGeom prst="rect">
          <a:avLst/>
        </a:prstGeom>
        <a:noFill/>
        <a:ln w="9525">
          <a:noFill/>
          <a:miter lim="800000"/>
          <a:headEnd/>
          <a:tailEnd/>
        </a:ln>
      </xdr:spPr>
    </xdr:pic>
    <xdr:clientData fLocksWithSheet="0"/>
  </xdr:twoCellAnchor>
  <xdr:twoCellAnchor editAs="absolute">
    <xdr:from>
      <xdr:col>23</xdr:col>
      <xdr:colOff>561975</xdr:colOff>
      <xdr:row>1</xdr:row>
      <xdr:rowOff>95250</xdr:rowOff>
    </xdr:from>
    <xdr:to>
      <xdr:col>25</xdr:col>
      <xdr:colOff>381000</xdr:colOff>
      <xdr:row>3</xdr:row>
      <xdr:rowOff>152400</xdr:rowOff>
    </xdr:to>
    <xdr:pic>
      <xdr:nvPicPr>
        <xdr:cNvPr id="5122" name="image06.jp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16306800" y="266700"/>
          <a:ext cx="1038225" cy="571500"/>
        </a:xfrm>
        <a:prstGeom prst="rect">
          <a:avLst/>
        </a:prstGeom>
        <a:noFill/>
        <a:ln w="9525">
          <a:noFill/>
          <a:miter lim="800000"/>
          <a:headEnd/>
          <a:tailEnd/>
        </a:ln>
      </xdr:spPr>
    </xdr:pic>
    <xdr:clientData fLocksWithSheet="0"/>
  </xdr:twoCellAnchor>
  <xdr:twoCellAnchor editAs="absolute">
    <xdr:from>
      <xdr:col>1</xdr:col>
      <xdr:colOff>295275</xdr:colOff>
      <xdr:row>1</xdr:row>
      <xdr:rowOff>57150</xdr:rowOff>
    </xdr:from>
    <xdr:to>
      <xdr:col>2</xdr:col>
      <xdr:colOff>495300</xdr:colOff>
      <xdr:row>4</xdr:row>
      <xdr:rowOff>209550</xdr:rowOff>
    </xdr:to>
    <xdr:pic>
      <xdr:nvPicPr>
        <xdr:cNvPr id="5123" name="image05.jpg"/>
        <xdr:cNvPicPr preferRelativeResize="0">
          <a:picLocks noChangeAspect="1" noChangeArrowheads="1"/>
        </xdr:cNvPicPr>
      </xdr:nvPicPr>
      <xdr:blipFill>
        <a:blip xmlns:r="http://schemas.openxmlformats.org/officeDocument/2006/relationships" r:embed="rId3" cstate="print"/>
        <a:srcRect/>
        <a:stretch>
          <a:fillRect/>
        </a:stretch>
      </xdr:blipFill>
      <xdr:spPr bwMode="auto">
        <a:xfrm>
          <a:off x="390525" y="228600"/>
          <a:ext cx="1095375" cy="923925"/>
        </a:xfrm>
        <a:prstGeom prst="rect">
          <a:avLst/>
        </a:prstGeom>
        <a:noFill/>
        <a:ln w="9525">
          <a:noFill/>
          <a:miter lim="800000"/>
          <a:headEnd/>
          <a:tailEnd/>
        </a:ln>
      </xdr:spPr>
    </xdr:pic>
    <xdr:clientData fLocksWithSheet="0"/>
  </xdr:twoCellAnchor>
</xdr:wsDr>
</file>

<file path=xl/drawings/drawing23.xml><?xml version="1.0" encoding="utf-8"?>
<xdr:wsDr xmlns:xdr="http://schemas.openxmlformats.org/drawingml/2006/spreadsheetDrawing" xmlns:a="http://schemas.openxmlformats.org/drawingml/2006/main">
  <xdr:twoCellAnchor editAs="absolute">
    <xdr:from>
      <xdr:col>27</xdr:col>
      <xdr:colOff>514350</xdr:colOff>
      <xdr:row>1</xdr:row>
      <xdr:rowOff>114300</xdr:rowOff>
    </xdr:from>
    <xdr:to>
      <xdr:col>29</xdr:col>
      <xdr:colOff>914400</xdr:colOff>
      <xdr:row>4</xdr:row>
      <xdr:rowOff>114300</xdr:rowOff>
    </xdr:to>
    <xdr:pic>
      <xdr:nvPicPr>
        <xdr:cNvPr id="6145" name="image06.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8383250" y="285750"/>
          <a:ext cx="1400175" cy="771525"/>
        </a:xfrm>
        <a:prstGeom prst="rect">
          <a:avLst/>
        </a:prstGeom>
        <a:noFill/>
        <a:ln w="9525">
          <a:noFill/>
          <a:miter lim="800000"/>
          <a:headEnd/>
          <a:tailEnd/>
        </a:ln>
      </xdr:spPr>
    </xdr:pic>
    <xdr:clientData fLocksWithSheet="0"/>
  </xdr:twoCellAnchor>
  <xdr:twoCellAnchor editAs="absolute">
    <xdr:from>
      <xdr:col>1</xdr:col>
      <xdr:colOff>352425</xdr:colOff>
      <xdr:row>1</xdr:row>
      <xdr:rowOff>76200</xdr:rowOff>
    </xdr:from>
    <xdr:to>
      <xdr:col>2</xdr:col>
      <xdr:colOff>723900</xdr:colOff>
      <xdr:row>4</xdr:row>
      <xdr:rowOff>247650</xdr:rowOff>
    </xdr:to>
    <xdr:pic>
      <xdr:nvPicPr>
        <xdr:cNvPr id="6146" name="image05.jp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447675" y="247650"/>
          <a:ext cx="1133475" cy="942975"/>
        </a:xfrm>
        <a:prstGeom prst="rect">
          <a:avLst/>
        </a:prstGeom>
        <a:noFill/>
        <a:ln w="9525">
          <a:noFill/>
          <a:miter lim="800000"/>
          <a:headEnd/>
          <a:tailEnd/>
        </a:ln>
      </xdr:spPr>
    </xdr:pic>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7</xdr:col>
      <xdr:colOff>247650</xdr:colOff>
      <xdr:row>0</xdr:row>
      <xdr:rowOff>0</xdr:rowOff>
    </xdr:from>
    <xdr:to>
      <xdr:col>9</xdr:col>
      <xdr:colOff>371475</xdr:colOff>
      <xdr:row>4</xdr:row>
      <xdr:rowOff>28575</xdr:rowOff>
    </xdr:to>
    <xdr:pic>
      <xdr:nvPicPr>
        <xdr:cNvPr id="2" name="Picture 3" descr="http://www.procuraduria.gov.co/portal/media/image/99.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8900" y="0"/>
          <a:ext cx="10382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0</xdr:row>
      <xdr:rowOff>85725</xdr:rowOff>
    </xdr:from>
    <xdr:to>
      <xdr:col>7</xdr:col>
      <xdr:colOff>38100</xdr:colOff>
      <xdr:row>4</xdr:row>
      <xdr:rowOff>0</xdr:rowOff>
    </xdr:to>
    <xdr:pic>
      <xdr:nvPicPr>
        <xdr:cNvPr id="3" name="Imagen 5" descr="Inici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38700" y="85725"/>
          <a:ext cx="13906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85725</xdr:colOff>
      <xdr:row>0</xdr:row>
      <xdr:rowOff>47625</xdr:rowOff>
    </xdr:from>
    <xdr:to>
      <xdr:col>11</xdr:col>
      <xdr:colOff>285750</xdr:colOff>
      <xdr:row>3</xdr:row>
      <xdr:rowOff>133350</xdr:rowOff>
    </xdr:to>
    <xdr:pic>
      <xdr:nvPicPr>
        <xdr:cNvPr id="4" name="Picture 4" descr="http://www.archivogeneral.gov.co/sites/all/themes/nevia/images/transparencia33.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078" t="-2" r="19479" b="-4349"/>
        <a:stretch>
          <a:fillRect/>
        </a:stretch>
      </xdr:blipFill>
      <xdr:spPr bwMode="auto">
        <a:xfrm>
          <a:off x="7648575" y="47625"/>
          <a:ext cx="962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171450</xdr:rowOff>
    </xdr:from>
    <xdr:to>
      <xdr:col>2</xdr:col>
      <xdr:colOff>0</xdr:colOff>
      <xdr:row>3</xdr:row>
      <xdr:rowOff>57150</xdr:rowOff>
    </xdr:to>
    <xdr:pic>
      <xdr:nvPicPr>
        <xdr:cNvPr id="5" name="Imagen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 y="171450"/>
          <a:ext cx="14287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933450</xdr:colOff>
      <xdr:row>0</xdr:row>
      <xdr:rowOff>95250</xdr:rowOff>
    </xdr:from>
    <xdr:to>
      <xdr:col>3</xdr:col>
      <xdr:colOff>0</xdr:colOff>
      <xdr:row>3</xdr:row>
      <xdr:rowOff>104775</xdr:rowOff>
    </xdr:to>
    <xdr:pic>
      <xdr:nvPicPr>
        <xdr:cNvPr id="6" name="Imagen 10" descr="C:\Users\carotorres\Desktop\funcion publica.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 t="27222" r="52692" b="18335"/>
        <a:stretch>
          <a:fillRect/>
        </a:stretch>
      </xdr:blipFill>
      <xdr:spPr bwMode="auto">
        <a:xfrm>
          <a:off x="1562100" y="95250"/>
          <a:ext cx="1752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1762125</xdr:colOff>
      <xdr:row>0</xdr:row>
      <xdr:rowOff>104775</xdr:rowOff>
    </xdr:from>
    <xdr:to>
      <xdr:col>3</xdr:col>
      <xdr:colOff>504825</xdr:colOff>
      <xdr:row>3</xdr:row>
      <xdr:rowOff>47625</xdr:rowOff>
    </xdr:to>
    <xdr:pic>
      <xdr:nvPicPr>
        <xdr:cNvPr id="7" name="Imagen 11" descr="C:\Users\carotorres\Desktop\funcion publica.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0322"/>
        <a:stretch>
          <a:fillRect/>
        </a:stretch>
      </xdr:blipFill>
      <xdr:spPr bwMode="auto">
        <a:xfrm>
          <a:off x="3429000" y="104775"/>
          <a:ext cx="11620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514350</xdr:colOff>
      <xdr:row>1</xdr:row>
      <xdr:rowOff>28575</xdr:rowOff>
    </xdr:from>
    <xdr:to>
      <xdr:col>2</xdr:col>
      <xdr:colOff>171450</xdr:colOff>
      <xdr:row>4</xdr:row>
      <xdr:rowOff>219075</xdr:rowOff>
    </xdr:to>
    <xdr:pic>
      <xdr:nvPicPr>
        <xdr:cNvPr id="1025" name="5 Imagen" descr="C:\Documents and Settings\dtrillos\Escritorio\Logo Canal Capital (2).JPG"/>
        <xdr:cNvPicPr>
          <a:picLocks noChangeAspect="1" noChangeArrowheads="1"/>
        </xdr:cNvPicPr>
      </xdr:nvPicPr>
      <xdr:blipFill>
        <a:blip xmlns:r="http://schemas.openxmlformats.org/officeDocument/2006/relationships" r:embed="rId1" cstate="print"/>
        <a:srcRect l="14285" t="5652" r="11180" b="7391"/>
        <a:stretch>
          <a:fillRect/>
        </a:stretch>
      </xdr:blipFill>
      <xdr:spPr bwMode="auto">
        <a:xfrm>
          <a:off x="609600" y="171450"/>
          <a:ext cx="561975" cy="962025"/>
        </a:xfrm>
        <a:prstGeom prst="rect">
          <a:avLst/>
        </a:prstGeom>
        <a:noFill/>
        <a:ln w="9525">
          <a:noFill/>
          <a:miter lim="800000"/>
          <a:headEnd/>
          <a:tailEnd/>
        </a:ln>
      </xdr:spPr>
    </xdr:pic>
    <xdr:clientData/>
  </xdr:twoCellAnchor>
  <xdr:twoCellAnchor>
    <xdr:from>
      <xdr:col>27</xdr:col>
      <xdr:colOff>361950</xdr:colOff>
      <xdr:row>1</xdr:row>
      <xdr:rowOff>104775</xdr:rowOff>
    </xdr:from>
    <xdr:to>
      <xdr:col>29</xdr:col>
      <xdr:colOff>400050</xdr:colOff>
      <xdr:row>4</xdr:row>
      <xdr:rowOff>95250</xdr:rowOff>
    </xdr:to>
    <xdr:pic>
      <xdr:nvPicPr>
        <xdr:cNvPr id="1026" name="Picture 1" descr="Distrito Bogota"/>
        <xdr:cNvPicPr>
          <a:picLocks noChangeAspect="1" noChangeArrowheads="1"/>
        </xdr:cNvPicPr>
      </xdr:nvPicPr>
      <xdr:blipFill>
        <a:blip xmlns:r="http://schemas.openxmlformats.org/officeDocument/2006/relationships" r:embed="rId2" cstate="print"/>
        <a:srcRect/>
        <a:stretch>
          <a:fillRect/>
        </a:stretch>
      </xdr:blipFill>
      <xdr:spPr bwMode="auto">
        <a:xfrm>
          <a:off x="17002125" y="247650"/>
          <a:ext cx="1038225" cy="762000"/>
        </a:xfrm>
        <a:prstGeom prst="rect">
          <a:avLst/>
        </a:prstGeom>
        <a:noFill/>
        <a:ln w="9525">
          <a:noFill/>
          <a:miter lim="800000"/>
          <a:headEnd/>
          <a:tailEnd/>
        </a:ln>
      </xdr:spPr>
    </xdr:pic>
    <xdr:clientData/>
  </xdr:twoCellAnchor>
  <xdr:twoCellAnchor editAs="oneCell">
    <xdr:from>
      <xdr:col>1</xdr:col>
      <xdr:colOff>514350</xdr:colOff>
      <xdr:row>1</xdr:row>
      <xdr:rowOff>28575</xdr:rowOff>
    </xdr:from>
    <xdr:to>
      <xdr:col>2</xdr:col>
      <xdr:colOff>428625</xdr:colOff>
      <xdr:row>4</xdr:row>
      <xdr:rowOff>219075</xdr:rowOff>
    </xdr:to>
    <xdr:pic>
      <xdr:nvPicPr>
        <xdr:cNvPr id="1027" name="5 Imagen" descr="C:\Documents and Settings\dtrillos\Escritorio\Logo Canal Capital (2).JPG"/>
        <xdr:cNvPicPr>
          <a:picLocks noChangeAspect="1" noChangeArrowheads="1"/>
        </xdr:cNvPicPr>
      </xdr:nvPicPr>
      <xdr:blipFill>
        <a:blip xmlns:r="http://schemas.openxmlformats.org/officeDocument/2006/relationships" r:embed="rId1" cstate="print"/>
        <a:srcRect l="14285" t="5652" r="11180" b="7391"/>
        <a:stretch>
          <a:fillRect/>
        </a:stretch>
      </xdr:blipFill>
      <xdr:spPr bwMode="auto">
        <a:xfrm>
          <a:off x="609600" y="171450"/>
          <a:ext cx="819150" cy="962025"/>
        </a:xfrm>
        <a:prstGeom prst="rect">
          <a:avLst/>
        </a:prstGeom>
        <a:noFill/>
        <a:ln w="9525">
          <a:noFill/>
          <a:miter lim="800000"/>
          <a:headEnd/>
          <a:tailEnd/>
        </a:ln>
      </xdr:spPr>
    </xdr:pic>
    <xdr:clientData/>
  </xdr:twoCellAnchor>
  <xdr:twoCellAnchor>
    <xdr:from>
      <xdr:col>27</xdr:col>
      <xdr:colOff>361950</xdr:colOff>
      <xdr:row>1</xdr:row>
      <xdr:rowOff>104775</xdr:rowOff>
    </xdr:from>
    <xdr:to>
      <xdr:col>29</xdr:col>
      <xdr:colOff>400050</xdr:colOff>
      <xdr:row>4</xdr:row>
      <xdr:rowOff>95250</xdr:rowOff>
    </xdr:to>
    <xdr:pic>
      <xdr:nvPicPr>
        <xdr:cNvPr id="1028" name="Picture 1" descr="Distrito Bogota"/>
        <xdr:cNvPicPr>
          <a:picLocks noChangeAspect="1" noChangeArrowheads="1"/>
        </xdr:cNvPicPr>
      </xdr:nvPicPr>
      <xdr:blipFill>
        <a:blip xmlns:r="http://schemas.openxmlformats.org/officeDocument/2006/relationships" r:embed="rId2" cstate="print"/>
        <a:srcRect/>
        <a:stretch>
          <a:fillRect/>
        </a:stretch>
      </xdr:blipFill>
      <xdr:spPr bwMode="auto">
        <a:xfrm>
          <a:off x="17002125" y="247650"/>
          <a:ext cx="1038225" cy="7620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514350</xdr:colOff>
      <xdr:row>1</xdr:row>
      <xdr:rowOff>28575</xdr:rowOff>
    </xdr:from>
    <xdr:to>
      <xdr:col>2</xdr:col>
      <xdr:colOff>342900</xdr:colOff>
      <xdr:row>4</xdr:row>
      <xdr:rowOff>219075</xdr:rowOff>
    </xdr:to>
    <xdr:pic>
      <xdr:nvPicPr>
        <xdr:cNvPr id="9217" name="5 Imagen" descr="C:\Documents and Settings\dtrillos\Escritorio\Logo Canal Capital (2).JPG"/>
        <xdr:cNvPicPr>
          <a:picLocks noChangeAspect="1" noChangeArrowheads="1"/>
        </xdr:cNvPicPr>
      </xdr:nvPicPr>
      <xdr:blipFill>
        <a:blip xmlns:r="http://schemas.openxmlformats.org/officeDocument/2006/relationships" r:embed="rId1" cstate="print"/>
        <a:srcRect l="14285" t="5652" r="11180" b="7391"/>
        <a:stretch>
          <a:fillRect/>
        </a:stretch>
      </xdr:blipFill>
      <xdr:spPr bwMode="auto">
        <a:xfrm>
          <a:off x="609600" y="171450"/>
          <a:ext cx="733425" cy="962025"/>
        </a:xfrm>
        <a:prstGeom prst="rect">
          <a:avLst/>
        </a:prstGeom>
        <a:noFill/>
        <a:ln w="9525">
          <a:noFill/>
          <a:miter lim="800000"/>
          <a:headEnd/>
          <a:tailEnd/>
        </a:ln>
      </xdr:spPr>
    </xdr:pic>
    <xdr:clientData/>
  </xdr:twoCellAnchor>
  <xdr:twoCellAnchor>
    <xdr:from>
      <xdr:col>27</xdr:col>
      <xdr:colOff>361950</xdr:colOff>
      <xdr:row>1</xdr:row>
      <xdr:rowOff>104775</xdr:rowOff>
    </xdr:from>
    <xdr:to>
      <xdr:col>29</xdr:col>
      <xdr:colOff>400050</xdr:colOff>
      <xdr:row>4</xdr:row>
      <xdr:rowOff>95250</xdr:rowOff>
    </xdr:to>
    <xdr:pic>
      <xdr:nvPicPr>
        <xdr:cNvPr id="9218" name="Picture 1" descr="Distrito Bogota"/>
        <xdr:cNvPicPr>
          <a:picLocks noChangeAspect="1" noChangeArrowheads="1"/>
        </xdr:cNvPicPr>
      </xdr:nvPicPr>
      <xdr:blipFill>
        <a:blip xmlns:r="http://schemas.openxmlformats.org/officeDocument/2006/relationships" r:embed="rId2" cstate="print"/>
        <a:srcRect/>
        <a:stretch>
          <a:fillRect/>
        </a:stretch>
      </xdr:blipFill>
      <xdr:spPr bwMode="auto">
        <a:xfrm>
          <a:off x="15363825" y="247650"/>
          <a:ext cx="1038225" cy="7620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266699</xdr:colOff>
      <xdr:row>1</xdr:row>
      <xdr:rowOff>83028</xdr:rowOff>
    </xdr:from>
    <xdr:to>
      <xdr:col>2</xdr:col>
      <xdr:colOff>523874</xdr:colOff>
      <xdr:row>4</xdr:row>
      <xdr:rowOff>219074</xdr:rowOff>
    </xdr:to>
    <xdr:pic>
      <xdr:nvPicPr>
        <xdr:cNvPr id="2" name="5 Imagen" descr="C:\Documents and Settings\dtrillos\Escritorio\Logo Canal Capital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285" t="5652" r="11180" b="7391"/>
        <a:stretch>
          <a:fillRect/>
        </a:stretch>
      </xdr:blipFill>
      <xdr:spPr bwMode="auto">
        <a:xfrm>
          <a:off x="361949" y="225903"/>
          <a:ext cx="962025" cy="90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361950</xdr:colOff>
      <xdr:row>1</xdr:row>
      <xdr:rowOff>104775</xdr:rowOff>
    </xdr:from>
    <xdr:to>
      <xdr:col>29</xdr:col>
      <xdr:colOff>400050</xdr:colOff>
      <xdr:row>4</xdr:row>
      <xdr:rowOff>95250</xdr:rowOff>
    </xdr:to>
    <xdr:pic>
      <xdr:nvPicPr>
        <xdr:cNvPr id="3" name="Picture 1" descr="Distrito Bogot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59250" y="247650"/>
          <a:ext cx="1038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514350</xdr:colOff>
      <xdr:row>1</xdr:row>
      <xdr:rowOff>28575</xdr:rowOff>
    </xdr:from>
    <xdr:to>
      <xdr:col>2</xdr:col>
      <xdr:colOff>323850</xdr:colOff>
      <xdr:row>5</xdr:row>
      <xdr:rowOff>0</xdr:rowOff>
    </xdr:to>
    <xdr:pic>
      <xdr:nvPicPr>
        <xdr:cNvPr id="2" name="5 Imagen" descr="C:\Documents and Settings\dtrillos\Escritorio\Logo Canal Capital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285" t="5652" r="11180" b="7391"/>
        <a:stretch>
          <a:fillRect/>
        </a:stretch>
      </xdr:blipFill>
      <xdr:spPr bwMode="auto">
        <a:xfrm>
          <a:off x="609600" y="171450"/>
          <a:ext cx="7143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361950</xdr:colOff>
      <xdr:row>1</xdr:row>
      <xdr:rowOff>104775</xdr:rowOff>
    </xdr:from>
    <xdr:to>
      <xdr:col>29</xdr:col>
      <xdr:colOff>400050</xdr:colOff>
      <xdr:row>4</xdr:row>
      <xdr:rowOff>95250</xdr:rowOff>
    </xdr:to>
    <xdr:pic>
      <xdr:nvPicPr>
        <xdr:cNvPr id="3" name="Picture 1" descr="Distrito Bogot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16625" y="247650"/>
          <a:ext cx="1038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742949</xdr:colOff>
      <xdr:row>1</xdr:row>
      <xdr:rowOff>127837</xdr:rowOff>
    </xdr:from>
    <xdr:to>
      <xdr:col>2</xdr:col>
      <xdr:colOff>436035</xdr:colOff>
      <xdr:row>4</xdr:row>
      <xdr:rowOff>152400</xdr:rowOff>
    </xdr:to>
    <xdr:pic>
      <xdr:nvPicPr>
        <xdr:cNvPr id="2" name="5 Imagen" descr="C:\Documents and Settings\dtrillos\Escritorio\Logo Canal Capital (2).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4285" t="5652" r="11180" b="7391"/>
        <a:stretch>
          <a:fillRect/>
        </a:stretch>
      </xdr:blipFill>
      <xdr:spPr bwMode="auto">
        <a:xfrm>
          <a:off x="838199" y="270712"/>
          <a:ext cx="597961" cy="796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361950</xdr:colOff>
      <xdr:row>1</xdr:row>
      <xdr:rowOff>104775</xdr:rowOff>
    </xdr:from>
    <xdr:to>
      <xdr:col>29</xdr:col>
      <xdr:colOff>400050</xdr:colOff>
      <xdr:row>4</xdr:row>
      <xdr:rowOff>95250</xdr:rowOff>
    </xdr:to>
    <xdr:pic>
      <xdr:nvPicPr>
        <xdr:cNvPr id="3" name="Picture 1" descr="Distrito Bogot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935825" y="247650"/>
          <a:ext cx="1038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514350</xdr:colOff>
      <xdr:row>1</xdr:row>
      <xdr:rowOff>28575</xdr:rowOff>
    </xdr:from>
    <xdr:to>
      <xdr:col>2</xdr:col>
      <xdr:colOff>419100</xdr:colOff>
      <xdr:row>4</xdr:row>
      <xdr:rowOff>219075</xdr:rowOff>
    </xdr:to>
    <xdr:pic>
      <xdr:nvPicPr>
        <xdr:cNvPr id="10241" name="5 Imagen" descr="C:\Documents and Settings\dtrillos\Escritorio\Logo Canal Capital (2).JPG"/>
        <xdr:cNvPicPr>
          <a:picLocks noChangeAspect="1" noChangeArrowheads="1"/>
        </xdr:cNvPicPr>
      </xdr:nvPicPr>
      <xdr:blipFill>
        <a:blip xmlns:r="http://schemas.openxmlformats.org/officeDocument/2006/relationships" r:embed="rId1" cstate="print"/>
        <a:srcRect l="14285" t="5652" r="11180" b="7391"/>
        <a:stretch>
          <a:fillRect/>
        </a:stretch>
      </xdr:blipFill>
      <xdr:spPr bwMode="auto">
        <a:xfrm>
          <a:off x="609600" y="171450"/>
          <a:ext cx="809625" cy="962025"/>
        </a:xfrm>
        <a:prstGeom prst="rect">
          <a:avLst/>
        </a:prstGeom>
        <a:noFill/>
        <a:ln w="9525">
          <a:noFill/>
          <a:miter lim="800000"/>
          <a:headEnd/>
          <a:tailEnd/>
        </a:ln>
      </xdr:spPr>
    </xdr:pic>
    <xdr:clientData/>
  </xdr:twoCellAnchor>
  <xdr:twoCellAnchor>
    <xdr:from>
      <xdr:col>27</xdr:col>
      <xdr:colOff>361950</xdr:colOff>
      <xdr:row>1</xdr:row>
      <xdr:rowOff>104775</xdr:rowOff>
    </xdr:from>
    <xdr:to>
      <xdr:col>29</xdr:col>
      <xdr:colOff>400050</xdr:colOff>
      <xdr:row>4</xdr:row>
      <xdr:rowOff>95250</xdr:rowOff>
    </xdr:to>
    <xdr:pic>
      <xdr:nvPicPr>
        <xdr:cNvPr id="10242" name="Picture 1" descr="Distrito Bogota"/>
        <xdr:cNvPicPr>
          <a:picLocks noChangeAspect="1" noChangeArrowheads="1"/>
        </xdr:cNvPicPr>
      </xdr:nvPicPr>
      <xdr:blipFill>
        <a:blip xmlns:r="http://schemas.openxmlformats.org/officeDocument/2006/relationships" r:embed="rId2" cstate="print"/>
        <a:srcRect/>
        <a:stretch>
          <a:fillRect/>
        </a:stretch>
      </xdr:blipFill>
      <xdr:spPr bwMode="auto">
        <a:xfrm>
          <a:off x="16535400" y="247650"/>
          <a:ext cx="1038225" cy="7620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32"/>
  <sheetViews>
    <sheetView topLeftCell="A7" workbookViewId="0">
      <selection activeCell="B16" sqref="B16"/>
    </sheetView>
  </sheetViews>
  <sheetFormatPr baseColWidth="10" defaultRowHeight="12.75" x14ac:dyDescent="0.2"/>
  <cols>
    <col min="1" max="1" width="10.28515625" style="646" customWidth="1"/>
    <col min="2" max="2" width="106" style="646" customWidth="1"/>
    <col min="3" max="256" width="11.42578125" style="646"/>
    <col min="257" max="257" width="10.28515625" style="646" customWidth="1"/>
    <col min="258" max="258" width="106" style="646" customWidth="1"/>
    <col min="259" max="512" width="11.42578125" style="646"/>
    <col min="513" max="513" width="10.28515625" style="646" customWidth="1"/>
    <col min="514" max="514" width="106" style="646" customWidth="1"/>
    <col min="515" max="768" width="11.42578125" style="646"/>
    <col min="769" max="769" width="10.28515625" style="646" customWidth="1"/>
    <col min="770" max="770" width="106" style="646" customWidth="1"/>
    <col min="771" max="1024" width="11.42578125" style="646"/>
    <col min="1025" max="1025" width="10.28515625" style="646" customWidth="1"/>
    <col min="1026" max="1026" width="106" style="646" customWidth="1"/>
    <col min="1027" max="1280" width="11.42578125" style="646"/>
    <col min="1281" max="1281" width="10.28515625" style="646" customWidth="1"/>
    <col min="1282" max="1282" width="106" style="646" customWidth="1"/>
    <col min="1283" max="1536" width="11.42578125" style="646"/>
    <col min="1537" max="1537" width="10.28515625" style="646" customWidth="1"/>
    <col min="1538" max="1538" width="106" style="646" customWidth="1"/>
    <col min="1539" max="1792" width="11.42578125" style="646"/>
    <col min="1793" max="1793" width="10.28515625" style="646" customWidth="1"/>
    <col min="1794" max="1794" width="106" style="646" customWidth="1"/>
    <col min="1795" max="2048" width="11.42578125" style="646"/>
    <col min="2049" max="2049" width="10.28515625" style="646" customWidth="1"/>
    <col min="2050" max="2050" width="106" style="646" customWidth="1"/>
    <col min="2051" max="2304" width="11.42578125" style="646"/>
    <col min="2305" max="2305" width="10.28515625" style="646" customWidth="1"/>
    <col min="2306" max="2306" width="106" style="646" customWidth="1"/>
    <col min="2307" max="2560" width="11.42578125" style="646"/>
    <col min="2561" max="2561" width="10.28515625" style="646" customWidth="1"/>
    <col min="2562" max="2562" width="106" style="646" customWidth="1"/>
    <col min="2563" max="2816" width="11.42578125" style="646"/>
    <col min="2817" max="2817" width="10.28515625" style="646" customWidth="1"/>
    <col min="2818" max="2818" width="106" style="646" customWidth="1"/>
    <col min="2819" max="3072" width="11.42578125" style="646"/>
    <col min="3073" max="3073" width="10.28515625" style="646" customWidth="1"/>
    <col min="3074" max="3074" width="106" style="646" customWidth="1"/>
    <col min="3075" max="3328" width="11.42578125" style="646"/>
    <col min="3329" max="3329" width="10.28515625" style="646" customWidth="1"/>
    <col min="3330" max="3330" width="106" style="646" customWidth="1"/>
    <col min="3331" max="3584" width="11.42578125" style="646"/>
    <col min="3585" max="3585" width="10.28515625" style="646" customWidth="1"/>
    <col min="3586" max="3586" width="106" style="646" customWidth="1"/>
    <col min="3587" max="3840" width="11.42578125" style="646"/>
    <col min="3841" max="3841" width="10.28515625" style="646" customWidth="1"/>
    <col min="3842" max="3842" width="106" style="646" customWidth="1"/>
    <col min="3843" max="4096" width="11.42578125" style="646"/>
    <col min="4097" max="4097" width="10.28515625" style="646" customWidth="1"/>
    <col min="4098" max="4098" width="106" style="646" customWidth="1"/>
    <col min="4099" max="4352" width="11.42578125" style="646"/>
    <col min="4353" max="4353" width="10.28515625" style="646" customWidth="1"/>
    <col min="4354" max="4354" width="106" style="646" customWidth="1"/>
    <col min="4355" max="4608" width="11.42578125" style="646"/>
    <col min="4609" max="4609" width="10.28515625" style="646" customWidth="1"/>
    <col min="4610" max="4610" width="106" style="646" customWidth="1"/>
    <col min="4611" max="4864" width="11.42578125" style="646"/>
    <col min="4865" max="4865" width="10.28515625" style="646" customWidth="1"/>
    <col min="4866" max="4866" width="106" style="646" customWidth="1"/>
    <col min="4867" max="5120" width="11.42578125" style="646"/>
    <col min="5121" max="5121" width="10.28515625" style="646" customWidth="1"/>
    <col min="5122" max="5122" width="106" style="646" customWidth="1"/>
    <col min="5123" max="5376" width="11.42578125" style="646"/>
    <col min="5377" max="5377" width="10.28515625" style="646" customWidth="1"/>
    <col min="5378" max="5378" width="106" style="646" customWidth="1"/>
    <col min="5379" max="5632" width="11.42578125" style="646"/>
    <col min="5633" max="5633" width="10.28515625" style="646" customWidth="1"/>
    <col min="5634" max="5634" width="106" style="646" customWidth="1"/>
    <col min="5635" max="5888" width="11.42578125" style="646"/>
    <col min="5889" max="5889" width="10.28515625" style="646" customWidth="1"/>
    <col min="5890" max="5890" width="106" style="646" customWidth="1"/>
    <col min="5891" max="6144" width="11.42578125" style="646"/>
    <col min="6145" max="6145" width="10.28515625" style="646" customWidth="1"/>
    <col min="6146" max="6146" width="106" style="646" customWidth="1"/>
    <col min="6147" max="6400" width="11.42578125" style="646"/>
    <col min="6401" max="6401" width="10.28515625" style="646" customWidth="1"/>
    <col min="6402" max="6402" width="106" style="646" customWidth="1"/>
    <col min="6403" max="6656" width="11.42578125" style="646"/>
    <col min="6657" max="6657" width="10.28515625" style="646" customWidth="1"/>
    <col min="6658" max="6658" width="106" style="646" customWidth="1"/>
    <col min="6659" max="6912" width="11.42578125" style="646"/>
    <col min="6913" max="6913" width="10.28515625" style="646" customWidth="1"/>
    <col min="6914" max="6914" width="106" style="646" customWidth="1"/>
    <col min="6915" max="7168" width="11.42578125" style="646"/>
    <col min="7169" max="7169" width="10.28515625" style="646" customWidth="1"/>
    <col min="7170" max="7170" width="106" style="646" customWidth="1"/>
    <col min="7171" max="7424" width="11.42578125" style="646"/>
    <col min="7425" max="7425" width="10.28515625" style="646" customWidth="1"/>
    <col min="7426" max="7426" width="106" style="646" customWidth="1"/>
    <col min="7427" max="7680" width="11.42578125" style="646"/>
    <col min="7681" max="7681" width="10.28515625" style="646" customWidth="1"/>
    <col min="7682" max="7682" width="106" style="646" customWidth="1"/>
    <col min="7683" max="7936" width="11.42578125" style="646"/>
    <col min="7937" max="7937" width="10.28515625" style="646" customWidth="1"/>
    <col min="7938" max="7938" width="106" style="646" customWidth="1"/>
    <col min="7939" max="8192" width="11.42578125" style="646"/>
    <col min="8193" max="8193" width="10.28515625" style="646" customWidth="1"/>
    <col min="8194" max="8194" width="106" style="646" customWidth="1"/>
    <col min="8195" max="8448" width="11.42578125" style="646"/>
    <col min="8449" max="8449" width="10.28515625" style="646" customWidth="1"/>
    <col min="8450" max="8450" width="106" style="646" customWidth="1"/>
    <col min="8451" max="8704" width="11.42578125" style="646"/>
    <col min="8705" max="8705" width="10.28515625" style="646" customWidth="1"/>
    <col min="8706" max="8706" width="106" style="646" customWidth="1"/>
    <col min="8707" max="8960" width="11.42578125" style="646"/>
    <col min="8961" max="8961" width="10.28515625" style="646" customWidth="1"/>
    <col min="8962" max="8962" width="106" style="646" customWidth="1"/>
    <col min="8963" max="9216" width="11.42578125" style="646"/>
    <col min="9217" max="9217" width="10.28515625" style="646" customWidth="1"/>
    <col min="9218" max="9218" width="106" style="646" customWidth="1"/>
    <col min="9219" max="9472" width="11.42578125" style="646"/>
    <col min="9473" max="9473" width="10.28515625" style="646" customWidth="1"/>
    <col min="9474" max="9474" width="106" style="646" customWidth="1"/>
    <col min="9475" max="9728" width="11.42578125" style="646"/>
    <col min="9729" max="9729" width="10.28515625" style="646" customWidth="1"/>
    <col min="9730" max="9730" width="106" style="646" customWidth="1"/>
    <col min="9731" max="9984" width="11.42578125" style="646"/>
    <col min="9985" max="9985" width="10.28515625" style="646" customWidth="1"/>
    <col min="9986" max="9986" width="106" style="646" customWidth="1"/>
    <col min="9987" max="10240" width="11.42578125" style="646"/>
    <col min="10241" max="10241" width="10.28515625" style="646" customWidth="1"/>
    <col min="10242" max="10242" width="106" style="646" customWidth="1"/>
    <col min="10243" max="10496" width="11.42578125" style="646"/>
    <col min="10497" max="10497" width="10.28515625" style="646" customWidth="1"/>
    <col min="10498" max="10498" width="106" style="646" customWidth="1"/>
    <col min="10499" max="10752" width="11.42578125" style="646"/>
    <col min="10753" max="10753" width="10.28515625" style="646" customWidth="1"/>
    <col min="10754" max="10754" width="106" style="646" customWidth="1"/>
    <col min="10755" max="11008" width="11.42578125" style="646"/>
    <col min="11009" max="11009" width="10.28515625" style="646" customWidth="1"/>
    <col min="11010" max="11010" width="106" style="646" customWidth="1"/>
    <col min="11011" max="11264" width="11.42578125" style="646"/>
    <col min="11265" max="11265" width="10.28515625" style="646" customWidth="1"/>
    <col min="11266" max="11266" width="106" style="646" customWidth="1"/>
    <col min="11267" max="11520" width="11.42578125" style="646"/>
    <col min="11521" max="11521" width="10.28515625" style="646" customWidth="1"/>
    <col min="11522" max="11522" width="106" style="646" customWidth="1"/>
    <col min="11523" max="11776" width="11.42578125" style="646"/>
    <col min="11777" max="11777" width="10.28515625" style="646" customWidth="1"/>
    <col min="11778" max="11778" width="106" style="646" customWidth="1"/>
    <col min="11779" max="12032" width="11.42578125" style="646"/>
    <col min="12033" max="12033" width="10.28515625" style="646" customWidth="1"/>
    <col min="12034" max="12034" width="106" style="646" customWidth="1"/>
    <col min="12035" max="12288" width="11.42578125" style="646"/>
    <col min="12289" max="12289" width="10.28515625" style="646" customWidth="1"/>
    <col min="12290" max="12290" width="106" style="646" customWidth="1"/>
    <col min="12291" max="12544" width="11.42578125" style="646"/>
    <col min="12545" max="12545" width="10.28515625" style="646" customWidth="1"/>
    <col min="12546" max="12546" width="106" style="646" customWidth="1"/>
    <col min="12547" max="12800" width="11.42578125" style="646"/>
    <col min="12801" max="12801" width="10.28515625" style="646" customWidth="1"/>
    <col min="12802" max="12802" width="106" style="646" customWidth="1"/>
    <col min="12803" max="13056" width="11.42578125" style="646"/>
    <col min="13057" max="13057" width="10.28515625" style="646" customWidth="1"/>
    <col min="13058" max="13058" width="106" style="646" customWidth="1"/>
    <col min="13059" max="13312" width="11.42578125" style="646"/>
    <col min="13313" max="13313" width="10.28515625" style="646" customWidth="1"/>
    <col min="13314" max="13314" width="106" style="646" customWidth="1"/>
    <col min="13315" max="13568" width="11.42578125" style="646"/>
    <col min="13569" max="13569" width="10.28515625" style="646" customWidth="1"/>
    <col min="13570" max="13570" width="106" style="646" customWidth="1"/>
    <col min="13571" max="13824" width="11.42578125" style="646"/>
    <col min="13825" max="13825" width="10.28515625" style="646" customWidth="1"/>
    <col min="13826" max="13826" width="106" style="646" customWidth="1"/>
    <col min="13827" max="14080" width="11.42578125" style="646"/>
    <col min="14081" max="14081" width="10.28515625" style="646" customWidth="1"/>
    <col min="14082" max="14082" width="106" style="646" customWidth="1"/>
    <col min="14083" max="14336" width="11.42578125" style="646"/>
    <col min="14337" max="14337" width="10.28515625" style="646" customWidth="1"/>
    <col min="14338" max="14338" width="106" style="646" customWidth="1"/>
    <col min="14339" max="14592" width="11.42578125" style="646"/>
    <col min="14593" max="14593" width="10.28515625" style="646" customWidth="1"/>
    <col min="14594" max="14594" width="106" style="646" customWidth="1"/>
    <col min="14595" max="14848" width="11.42578125" style="646"/>
    <col min="14849" max="14849" width="10.28515625" style="646" customWidth="1"/>
    <col min="14850" max="14850" width="106" style="646" customWidth="1"/>
    <col min="14851" max="15104" width="11.42578125" style="646"/>
    <col min="15105" max="15105" width="10.28515625" style="646" customWidth="1"/>
    <col min="15106" max="15106" width="106" style="646" customWidth="1"/>
    <col min="15107" max="15360" width="11.42578125" style="646"/>
    <col min="15361" max="15361" width="10.28515625" style="646" customWidth="1"/>
    <col min="15362" max="15362" width="106" style="646" customWidth="1"/>
    <col min="15363" max="15616" width="11.42578125" style="646"/>
    <col min="15617" max="15617" width="10.28515625" style="646" customWidth="1"/>
    <col min="15618" max="15618" width="106" style="646" customWidth="1"/>
    <col min="15619" max="15872" width="11.42578125" style="646"/>
    <col min="15873" max="15873" width="10.28515625" style="646" customWidth="1"/>
    <col min="15874" max="15874" width="106" style="646" customWidth="1"/>
    <col min="15875" max="16128" width="11.42578125" style="646"/>
    <col min="16129" max="16129" width="10.28515625" style="646" customWidth="1"/>
    <col min="16130" max="16130" width="106" style="646" customWidth="1"/>
    <col min="16131" max="16384" width="11.42578125" style="646"/>
  </cols>
  <sheetData>
    <row r="3" spans="2:10" x14ac:dyDescent="0.2">
      <c r="B3" s="630"/>
    </row>
    <row r="5" spans="2:10" x14ac:dyDescent="0.2">
      <c r="B5" s="647"/>
    </row>
    <row r="6" spans="2:10" x14ac:dyDescent="0.2">
      <c r="B6" s="647"/>
    </row>
    <row r="7" spans="2:10" x14ac:dyDescent="0.2">
      <c r="B7" s="647"/>
      <c r="C7" s="630"/>
    </row>
    <row r="8" spans="2:10" x14ac:dyDescent="0.2">
      <c r="B8" s="647"/>
    </row>
    <row r="9" spans="2:10" ht="18" thickBot="1" x14ac:dyDescent="0.25">
      <c r="B9" s="648" t="s">
        <v>9534</v>
      </c>
      <c r="C9" s="649"/>
      <c r="D9" s="649"/>
      <c r="E9" s="649"/>
      <c r="F9" s="649"/>
      <c r="G9" s="649"/>
      <c r="H9" s="649"/>
      <c r="I9" s="649"/>
      <c r="J9" s="649"/>
    </row>
    <row r="10" spans="2:10" ht="15" x14ac:dyDescent="0.2">
      <c r="B10" s="650" t="s">
        <v>9535</v>
      </c>
    </row>
    <row r="11" spans="2:10" ht="15" x14ac:dyDescent="0.2">
      <c r="B11" s="643" t="s">
        <v>9536</v>
      </c>
    </row>
    <row r="12" spans="2:10" ht="27.75" x14ac:dyDescent="0.2">
      <c r="B12" s="643" t="s">
        <v>9532</v>
      </c>
    </row>
    <row r="13" spans="2:10" ht="40.5" x14ac:dyDescent="0.2">
      <c r="B13" s="643" t="s">
        <v>9537</v>
      </c>
    </row>
    <row r="14" spans="2:10" ht="30" x14ac:dyDescent="0.2">
      <c r="B14" s="643" t="s">
        <v>9538</v>
      </c>
    </row>
    <row r="15" spans="2:10" ht="40.5" x14ac:dyDescent="0.2">
      <c r="B15" s="643" t="s">
        <v>9539</v>
      </c>
    </row>
    <row r="16" spans="2:10" ht="83.25" x14ac:dyDescent="0.2">
      <c r="B16" s="651" t="s">
        <v>9540</v>
      </c>
    </row>
    <row r="17" spans="2:2" ht="27.75" x14ac:dyDescent="0.2">
      <c r="B17" s="643" t="s">
        <v>9541</v>
      </c>
    </row>
    <row r="18" spans="2:2" ht="27.75" x14ac:dyDescent="0.2">
      <c r="B18" s="643" t="s">
        <v>9542</v>
      </c>
    </row>
    <row r="19" spans="2:2" ht="27.75" x14ac:dyDescent="0.2">
      <c r="B19" s="643" t="s">
        <v>9543</v>
      </c>
    </row>
    <row r="20" spans="2:2" ht="27.75" x14ac:dyDescent="0.2">
      <c r="B20" s="643" t="s">
        <v>9544</v>
      </c>
    </row>
    <row r="21" spans="2:2" ht="15" x14ac:dyDescent="0.2">
      <c r="B21" s="643" t="s">
        <v>9545</v>
      </c>
    </row>
    <row r="22" spans="2:2" ht="53.25" x14ac:dyDescent="0.2">
      <c r="B22" s="643" t="s">
        <v>9546</v>
      </c>
    </row>
    <row r="23" spans="2:2" ht="27.75" x14ac:dyDescent="0.2">
      <c r="B23" s="643" t="s">
        <v>9547</v>
      </c>
    </row>
    <row r="24" spans="2:2" ht="15" x14ac:dyDescent="0.2">
      <c r="B24" s="651" t="s">
        <v>9548</v>
      </c>
    </row>
    <row r="25" spans="2:2" ht="129.75" x14ac:dyDescent="0.2">
      <c r="B25" s="643" t="s">
        <v>9549</v>
      </c>
    </row>
    <row r="26" spans="2:2" ht="30" x14ac:dyDescent="0.2">
      <c r="B26" s="652" t="s">
        <v>9550</v>
      </c>
    </row>
    <row r="27" spans="2:2" ht="30" x14ac:dyDescent="0.2">
      <c r="B27" s="652" t="s">
        <v>9551</v>
      </c>
    </row>
    <row r="28" spans="2:2" ht="28.5" thickBot="1" x14ac:dyDescent="0.25">
      <c r="B28" s="653" t="s">
        <v>9552</v>
      </c>
    </row>
    <row r="30" spans="2:2" x14ac:dyDescent="0.2">
      <c r="B30" s="647" t="s">
        <v>9553</v>
      </c>
    </row>
    <row r="31" spans="2:2" ht="15" thickBot="1" x14ac:dyDescent="0.25">
      <c r="B31" s="654"/>
    </row>
    <row r="32" spans="2:2" ht="121.5" thickBot="1" x14ac:dyDescent="0.25">
      <c r="B32" s="655" t="s">
        <v>9554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0"/>
  <sheetViews>
    <sheetView workbookViewId="0">
      <selection activeCell="E14" sqref="E14"/>
    </sheetView>
  </sheetViews>
  <sheetFormatPr baseColWidth="10" defaultColWidth="9.140625" defaultRowHeight="16.5" x14ac:dyDescent="0.3"/>
  <cols>
    <col min="1" max="1" width="1.42578125" style="302" customWidth="1"/>
    <col min="2" max="2" width="13.5703125" style="302" customWidth="1"/>
    <col min="3" max="3" width="16.5703125" style="302" customWidth="1"/>
    <col min="4" max="4" width="22.42578125" style="302" customWidth="1"/>
    <col min="5" max="5" width="52.5703125" style="302" customWidth="1"/>
    <col min="6" max="6" width="4.85546875" style="302" customWidth="1"/>
    <col min="7" max="7" width="5.28515625" style="302" customWidth="1"/>
    <col min="8" max="9" width="4.7109375" style="302" customWidth="1"/>
    <col min="10" max="10" width="4.85546875" style="302" customWidth="1"/>
    <col min="11" max="11" width="5" style="302" customWidth="1"/>
    <col min="12" max="12" width="6.7109375" style="302" customWidth="1"/>
    <col min="13" max="13" width="8.85546875" style="302" customWidth="1"/>
    <col min="14" max="14" width="6.85546875" style="302" customWidth="1"/>
    <col min="15" max="15" width="5.85546875" style="302" customWidth="1"/>
    <col min="16" max="16" width="11.85546875" style="302" customWidth="1"/>
    <col min="17" max="17" width="10" style="302" customWidth="1"/>
    <col min="18" max="19" width="5.42578125" style="302" customWidth="1"/>
    <col min="20" max="21" width="6" style="302" customWidth="1"/>
    <col min="22" max="22" width="17.7109375" style="302" customWidth="1"/>
    <col min="23" max="25" width="9.140625" style="302"/>
    <col min="26" max="27" width="6.85546875" style="302" customWidth="1"/>
    <col min="28" max="28" width="7.85546875" style="302" customWidth="1"/>
    <col min="29" max="29" width="7.140625" style="302" customWidth="1"/>
    <col min="30" max="30" width="12.85546875" style="302" customWidth="1"/>
    <col min="31" max="31" width="1.5703125" style="302" customWidth="1"/>
    <col min="32" max="256" width="9.140625" style="302"/>
    <col min="257" max="257" width="1.42578125" style="302" customWidth="1"/>
    <col min="258" max="258" width="13.5703125" style="302" customWidth="1"/>
    <col min="259" max="259" width="16.5703125" style="302" customWidth="1"/>
    <col min="260" max="260" width="29.85546875" style="302" customWidth="1"/>
    <col min="261" max="261" width="52.5703125" style="302" customWidth="1"/>
    <col min="262" max="262" width="4.85546875" style="302" customWidth="1"/>
    <col min="263" max="263" width="5.28515625" style="302" customWidth="1"/>
    <col min="264" max="265" width="4.7109375" style="302" customWidth="1"/>
    <col min="266" max="266" width="4.85546875" style="302" customWidth="1"/>
    <col min="267" max="267" width="5" style="302" customWidth="1"/>
    <col min="268" max="268" width="6.7109375" style="302" customWidth="1"/>
    <col min="269" max="269" width="8.85546875" style="302" customWidth="1"/>
    <col min="270" max="270" width="6.85546875" style="302" customWidth="1"/>
    <col min="271" max="271" width="5.85546875" style="302" customWidth="1"/>
    <col min="272" max="272" width="11.85546875" style="302" customWidth="1"/>
    <col min="273" max="273" width="10" style="302" customWidth="1"/>
    <col min="274" max="275" width="5.42578125" style="302" customWidth="1"/>
    <col min="276" max="277" width="6" style="302" customWidth="1"/>
    <col min="278" max="278" width="17.7109375" style="302" customWidth="1"/>
    <col min="279" max="281" width="9.140625" style="302"/>
    <col min="282" max="283" width="6.85546875" style="302" customWidth="1"/>
    <col min="284" max="284" width="7.85546875" style="302" customWidth="1"/>
    <col min="285" max="285" width="7.140625" style="302" customWidth="1"/>
    <col min="286" max="286" width="12.85546875" style="302" customWidth="1"/>
    <col min="287" max="287" width="1.5703125" style="302" customWidth="1"/>
    <col min="288" max="512" width="9.140625" style="302"/>
    <col min="513" max="513" width="1.42578125" style="302" customWidth="1"/>
    <col min="514" max="514" width="13.5703125" style="302" customWidth="1"/>
    <col min="515" max="515" width="16.5703125" style="302" customWidth="1"/>
    <col min="516" max="516" width="29.85546875" style="302" customWidth="1"/>
    <col min="517" max="517" width="52.5703125" style="302" customWidth="1"/>
    <col min="518" max="518" width="4.85546875" style="302" customWidth="1"/>
    <col min="519" max="519" width="5.28515625" style="302" customWidth="1"/>
    <col min="520" max="521" width="4.7109375" style="302" customWidth="1"/>
    <col min="522" max="522" width="4.85546875" style="302" customWidth="1"/>
    <col min="523" max="523" width="5" style="302" customWidth="1"/>
    <col min="524" max="524" width="6.7109375" style="302" customWidth="1"/>
    <col min="525" max="525" width="8.85546875" style="302" customWidth="1"/>
    <col min="526" max="526" width="6.85546875" style="302" customWidth="1"/>
    <col min="527" max="527" width="5.85546875" style="302" customWidth="1"/>
    <col min="528" max="528" width="11.85546875" style="302" customWidth="1"/>
    <col min="529" max="529" width="10" style="302" customWidth="1"/>
    <col min="530" max="531" width="5.42578125" style="302" customWidth="1"/>
    <col min="532" max="533" width="6" style="302" customWidth="1"/>
    <col min="534" max="534" width="17.7109375" style="302" customWidth="1"/>
    <col min="535" max="537" width="9.140625" style="302"/>
    <col min="538" max="539" width="6.85546875" style="302" customWidth="1"/>
    <col min="540" max="540" width="7.85546875" style="302" customWidth="1"/>
    <col min="541" max="541" width="7.140625" style="302" customWidth="1"/>
    <col min="542" max="542" width="12.85546875" style="302" customWidth="1"/>
    <col min="543" max="543" width="1.5703125" style="302" customWidth="1"/>
    <col min="544" max="768" width="9.140625" style="302"/>
    <col min="769" max="769" width="1.42578125" style="302" customWidth="1"/>
    <col min="770" max="770" width="13.5703125" style="302" customWidth="1"/>
    <col min="771" max="771" width="16.5703125" style="302" customWidth="1"/>
    <col min="772" max="772" width="29.85546875" style="302" customWidth="1"/>
    <col min="773" max="773" width="52.5703125" style="302" customWidth="1"/>
    <col min="774" max="774" width="4.85546875" style="302" customWidth="1"/>
    <col min="775" max="775" width="5.28515625" style="302" customWidth="1"/>
    <col min="776" max="777" width="4.7109375" style="302" customWidth="1"/>
    <col min="778" max="778" width="4.85546875" style="302" customWidth="1"/>
    <col min="779" max="779" width="5" style="302" customWidth="1"/>
    <col min="780" max="780" width="6.7109375" style="302" customWidth="1"/>
    <col min="781" max="781" width="8.85546875" style="302" customWidth="1"/>
    <col min="782" max="782" width="6.85546875" style="302" customWidth="1"/>
    <col min="783" max="783" width="5.85546875" style="302" customWidth="1"/>
    <col min="784" max="784" width="11.85546875" style="302" customWidth="1"/>
    <col min="785" max="785" width="10" style="302" customWidth="1"/>
    <col min="786" max="787" width="5.42578125" style="302" customWidth="1"/>
    <col min="788" max="789" width="6" style="302" customWidth="1"/>
    <col min="790" max="790" width="17.7109375" style="302" customWidth="1"/>
    <col min="791" max="793" width="9.140625" style="302"/>
    <col min="794" max="795" width="6.85546875" style="302" customWidth="1"/>
    <col min="796" max="796" width="7.85546875" style="302" customWidth="1"/>
    <col min="797" max="797" width="7.140625" style="302" customWidth="1"/>
    <col min="798" max="798" width="12.85546875" style="302" customWidth="1"/>
    <col min="799" max="799" width="1.5703125" style="302" customWidth="1"/>
    <col min="800" max="1024" width="9.140625" style="302"/>
    <col min="1025" max="1025" width="1.42578125" style="302" customWidth="1"/>
    <col min="1026" max="1026" width="13.5703125" style="302" customWidth="1"/>
    <col min="1027" max="1027" width="16.5703125" style="302" customWidth="1"/>
    <col min="1028" max="1028" width="29.85546875" style="302" customWidth="1"/>
    <col min="1029" max="1029" width="52.5703125" style="302" customWidth="1"/>
    <col min="1030" max="1030" width="4.85546875" style="302" customWidth="1"/>
    <col min="1031" max="1031" width="5.28515625" style="302" customWidth="1"/>
    <col min="1032" max="1033" width="4.7109375" style="302" customWidth="1"/>
    <col min="1034" max="1034" width="4.85546875" style="302" customWidth="1"/>
    <col min="1035" max="1035" width="5" style="302" customWidth="1"/>
    <col min="1036" max="1036" width="6.7109375" style="302" customWidth="1"/>
    <col min="1037" max="1037" width="8.85546875" style="302" customWidth="1"/>
    <col min="1038" max="1038" width="6.85546875" style="302" customWidth="1"/>
    <col min="1039" max="1039" width="5.85546875" style="302" customWidth="1"/>
    <col min="1040" max="1040" width="11.85546875" style="302" customWidth="1"/>
    <col min="1041" max="1041" width="10" style="302" customWidth="1"/>
    <col min="1042" max="1043" width="5.42578125" style="302" customWidth="1"/>
    <col min="1044" max="1045" width="6" style="302" customWidth="1"/>
    <col min="1046" max="1046" width="17.7109375" style="302" customWidth="1"/>
    <col min="1047" max="1049" width="9.140625" style="302"/>
    <col min="1050" max="1051" width="6.85546875" style="302" customWidth="1"/>
    <col min="1052" max="1052" width="7.85546875" style="302" customWidth="1"/>
    <col min="1053" max="1053" width="7.140625" style="302" customWidth="1"/>
    <col min="1054" max="1054" width="12.85546875" style="302" customWidth="1"/>
    <col min="1055" max="1055" width="1.5703125" style="302" customWidth="1"/>
    <col min="1056" max="1280" width="9.140625" style="302"/>
    <col min="1281" max="1281" width="1.42578125" style="302" customWidth="1"/>
    <col min="1282" max="1282" width="13.5703125" style="302" customWidth="1"/>
    <col min="1283" max="1283" width="16.5703125" style="302" customWidth="1"/>
    <col min="1284" max="1284" width="29.85546875" style="302" customWidth="1"/>
    <col min="1285" max="1285" width="52.5703125" style="302" customWidth="1"/>
    <col min="1286" max="1286" width="4.85546875" style="302" customWidth="1"/>
    <col min="1287" max="1287" width="5.28515625" style="302" customWidth="1"/>
    <col min="1288" max="1289" width="4.7109375" style="302" customWidth="1"/>
    <col min="1290" max="1290" width="4.85546875" style="302" customWidth="1"/>
    <col min="1291" max="1291" width="5" style="302" customWidth="1"/>
    <col min="1292" max="1292" width="6.7109375" style="302" customWidth="1"/>
    <col min="1293" max="1293" width="8.85546875" style="302" customWidth="1"/>
    <col min="1294" max="1294" width="6.85546875" style="302" customWidth="1"/>
    <col min="1295" max="1295" width="5.85546875" style="302" customWidth="1"/>
    <col min="1296" max="1296" width="11.85546875" style="302" customWidth="1"/>
    <col min="1297" max="1297" width="10" style="302" customWidth="1"/>
    <col min="1298" max="1299" width="5.42578125" style="302" customWidth="1"/>
    <col min="1300" max="1301" width="6" style="302" customWidth="1"/>
    <col min="1302" max="1302" width="17.7109375" style="302" customWidth="1"/>
    <col min="1303" max="1305" width="9.140625" style="302"/>
    <col min="1306" max="1307" width="6.85546875" style="302" customWidth="1"/>
    <col min="1308" max="1308" width="7.85546875" style="302" customWidth="1"/>
    <col min="1309" max="1309" width="7.140625" style="302" customWidth="1"/>
    <col min="1310" max="1310" width="12.85546875" style="302" customWidth="1"/>
    <col min="1311" max="1311" width="1.5703125" style="302" customWidth="1"/>
    <col min="1312" max="1536" width="9.140625" style="302"/>
    <col min="1537" max="1537" width="1.42578125" style="302" customWidth="1"/>
    <col min="1538" max="1538" width="13.5703125" style="302" customWidth="1"/>
    <col min="1539" max="1539" width="16.5703125" style="302" customWidth="1"/>
    <col min="1540" max="1540" width="29.85546875" style="302" customWidth="1"/>
    <col min="1541" max="1541" width="52.5703125" style="302" customWidth="1"/>
    <col min="1542" max="1542" width="4.85546875" style="302" customWidth="1"/>
    <col min="1543" max="1543" width="5.28515625" style="302" customWidth="1"/>
    <col min="1544" max="1545" width="4.7109375" style="302" customWidth="1"/>
    <col min="1546" max="1546" width="4.85546875" style="302" customWidth="1"/>
    <col min="1547" max="1547" width="5" style="302" customWidth="1"/>
    <col min="1548" max="1548" width="6.7109375" style="302" customWidth="1"/>
    <col min="1549" max="1549" width="8.85546875" style="302" customWidth="1"/>
    <col min="1550" max="1550" width="6.85546875" style="302" customWidth="1"/>
    <col min="1551" max="1551" width="5.85546875" style="302" customWidth="1"/>
    <col min="1552" max="1552" width="11.85546875" style="302" customWidth="1"/>
    <col min="1553" max="1553" width="10" style="302" customWidth="1"/>
    <col min="1554" max="1555" width="5.42578125" style="302" customWidth="1"/>
    <col min="1556" max="1557" width="6" style="302" customWidth="1"/>
    <col min="1558" max="1558" width="17.7109375" style="302" customWidth="1"/>
    <col min="1559" max="1561" width="9.140625" style="302"/>
    <col min="1562" max="1563" width="6.85546875" style="302" customWidth="1"/>
    <col min="1564" max="1564" width="7.85546875" style="302" customWidth="1"/>
    <col min="1565" max="1565" width="7.140625" style="302" customWidth="1"/>
    <col min="1566" max="1566" width="12.85546875" style="302" customWidth="1"/>
    <col min="1567" max="1567" width="1.5703125" style="302" customWidth="1"/>
    <col min="1568" max="1792" width="9.140625" style="302"/>
    <col min="1793" max="1793" width="1.42578125" style="302" customWidth="1"/>
    <col min="1794" max="1794" width="13.5703125" style="302" customWidth="1"/>
    <col min="1795" max="1795" width="16.5703125" style="302" customWidth="1"/>
    <col min="1796" max="1796" width="29.85546875" style="302" customWidth="1"/>
    <col min="1797" max="1797" width="52.5703125" style="302" customWidth="1"/>
    <col min="1798" max="1798" width="4.85546875" style="302" customWidth="1"/>
    <col min="1799" max="1799" width="5.28515625" style="302" customWidth="1"/>
    <col min="1800" max="1801" width="4.7109375" style="302" customWidth="1"/>
    <col min="1802" max="1802" width="4.85546875" style="302" customWidth="1"/>
    <col min="1803" max="1803" width="5" style="302" customWidth="1"/>
    <col min="1804" max="1804" width="6.7109375" style="302" customWidth="1"/>
    <col min="1805" max="1805" width="8.85546875" style="302" customWidth="1"/>
    <col min="1806" max="1806" width="6.85546875" style="302" customWidth="1"/>
    <col min="1807" max="1807" width="5.85546875" style="302" customWidth="1"/>
    <col min="1808" max="1808" width="11.85546875" style="302" customWidth="1"/>
    <col min="1809" max="1809" width="10" style="302" customWidth="1"/>
    <col min="1810" max="1811" width="5.42578125" style="302" customWidth="1"/>
    <col min="1812" max="1813" width="6" style="302" customWidth="1"/>
    <col min="1814" max="1814" width="17.7109375" style="302" customWidth="1"/>
    <col min="1815" max="1817" width="9.140625" style="302"/>
    <col min="1818" max="1819" width="6.85546875" style="302" customWidth="1"/>
    <col min="1820" max="1820" width="7.85546875" style="302" customWidth="1"/>
    <col min="1821" max="1821" width="7.140625" style="302" customWidth="1"/>
    <col min="1822" max="1822" width="12.85546875" style="302" customWidth="1"/>
    <col min="1823" max="1823" width="1.5703125" style="302" customWidth="1"/>
    <col min="1824" max="2048" width="9.140625" style="302"/>
    <col min="2049" max="2049" width="1.42578125" style="302" customWidth="1"/>
    <col min="2050" max="2050" width="13.5703125" style="302" customWidth="1"/>
    <col min="2051" max="2051" width="16.5703125" style="302" customWidth="1"/>
    <col min="2052" max="2052" width="29.85546875" style="302" customWidth="1"/>
    <col min="2053" max="2053" width="52.5703125" style="302" customWidth="1"/>
    <col min="2054" max="2054" width="4.85546875" style="302" customWidth="1"/>
    <col min="2055" max="2055" width="5.28515625" style="302" customWidth="1"/>
    <col min="2056" max="2057" width="4.7109375" style="302" customWidth="1"/>
    <col min="2058" max="2058" width="4.85546875" style="302" customWidth="1"/>
    <col min="2059" max="2059" width="5" style="302" customWidth="1"/>
    <col min="2060" max="2060" width="6.7109375" style="302" customWidth="1"/>
    <col min="2061" max="2061" width="8.85546875" style="302" customWidth="1"/>
    <col min="2062" max="2062" width="6.85546875" style="302" customWidth="1"/>
    <col min="2063" max="2063" width="5.85546875" style="302" customWidth="1"/>
    <col min="2064" max="2064" width="11.85546875" style="302" customWidth="1"/>
    <col min="2065" max="2065" width="10" style="302" customWidth="1"/>
    <col min="2066" max="2067" width="5.42578125" style="302" customWidth="1"/>
    <col min="2068" max="2069" width="6" style="302" customWidth="1"/>
    <col min="2070" max="2070" width="17.7109375" style="302" customWidth="1"/>
    <col min="2071" max="2073" width="9.140625" style="302"/>
    <col min="2074" max="2075" width="6.85546875" style="302" customWidth="1"/>
    <col min="2076" max="2076" width="7.85546875" style="302" customWidth="1"/>
    <col min="2077" max="2077" width="7.140625" style="302" customWidth="1"/>
    <col min="2078" max="2078" width="12.85546875" style="302" customWidth="1"/>
    <col min="2079" max="2079" width="1.5703125" style="302" customWidth="1"/>
    <col min="2080" max="2304" width="9.140625" style="302"/>
    <col min="2305" max="2305" width="1.42578125" style="302" customWidth="1"/>
    <col min="2306" max="2306" width="13.5703125" style="302" customWidth="1"/>
    <col min="2307" max="2307" width="16.5703125" style="302" customWidth="1"/>
    <col min="2308" max="2308" width="29.85546875" style="302" customWidth="1"/>
    <col min="2309" max="2309" width="52.5703125" style="302" customWidth="1"/>
    <col min="2310" max="2310" width="4.85546875" style="302" customWidth="1"/>
    <col min="2311" max="2311" width="5.28515625" style="302" customWidth="1"/>
    <col min="2312" max="2313" width="4.7109375" style="302" customWidth="1"/>
    <col min="2314" max="2314" width="4.85546875" style="302" customWidth="1"/>
    <col min="2315" max="2315" width="5" style="302" customWidth="1"/>
    <col min="2316" max="2316" width="6.7109375" style="302" customWidth="1"/>
    <col min="2317" max="2317" width="8.85546875" style="302" customWidth="1"/>
    <col min="2318" max="2318" width="6.85546875" style="302" customWidth="1"/>
    <col min="2319" max="2319" width="5.85546875" style="302" customWidth="1"/>
    <col min="2320" max="2320" width="11.85546875" style="302" customWidth="1"/>
    <col min="2321" max="2321" width="10" style="302" customWidth="1"/>
    <col min="2322" max="2323" width="5.42578125" style="302" customWidth="1"/>
    <col min="2324" max="2325" width="6" style="302" customWidth="1"/>
    <col min="2326" max="2326" width="17.7109375" style="302" customWidth="1"/>
    <col min="2327" max="2329" width="9.140625" style="302"/>
    <col min="2330" max="2331" width="6.85546875" style="302" customWidth="1"/>
    <col min="2332" max="2332" width="7.85546875" style="302" customWidth="1"/>
    <col min="2333" max="2333" width="7.140625" style="302" customWidth="1"/>
    <col min="2334" max="2334" width="12.85546875" style="302" customWidth="1"/>
    <col min="2335" max="2335" width="1.5703125" style="302" customWidth="1"/>
    <col min="2336" max="2560" width="9.140625" style="302"/>
    <col min="2561" max="2561" width="1.42578125" style="302" customWidth="1"/>
    <col min="2562" max="2562" width="13.5703125" style="302" customWidth="1"/>
    <col min="2563" max="2563" width="16.5703125" style="302" customWidth="1"/>
    <col min="2564" max="2564" width="29.85546875" style="302" customWidth="1"/>
    <col min="2565" max="2565" width="52.5703125" style="302" customWidth="1"/>
    <col min="2566" max="2566" width="4.85546875" style="302" customWidth="1"/>
    <col min="2567" max="2567" width="5.28515625" style="302" customWidth="1"/>
    <col min="2568" max="2569" width="4.7109375" style="302" customWidth="1"/>
    <col min="2570" max="2570" width="4.85546875" style="302" customWidth="1"/>
    <col min="2571" max="2571" width="5" style="302" customWidth="1"/>
    <col min="2572" max="2572" width="6.7109375" style="302" customWidth="1"/>
    <col min="2573" max="2573" width="8.85546875" style="302" customWidth="1"/>
    <col min="2574" max="2574" width="6.85546875" style="302" customWidth="1"/>
    <col min="2575" max="2575" width="5.85546875" style="302" customWidth="1"/>
    <col min="2576" max="2576" width="11.85546875" style="302" customWidth="1"/>
    <col min="2577" max="2577" width="10" style="302" customWidth="1"/>
    <col min="2578" max="2579" width="5.42578125" style="302" customWidth="1"/>
    <col min="2580" max="2581" width="6" style="302" customWidth="1"/>
    <col min="2582" max="2582" width="17.7109375" style="302" customWidth="1"/>
    <col min="2583" max="2585" width="9.140625" style="302"/>
    <col min="2586" max="2587" width="6.85546875" style="302" customWidth="1"/>
    <col min="2588" max="2588" width="7.85546875" style="302" customWidth="1"/>
    <col min="2589" max="2589" width="7.140625" style="302" customWidth="1"/>
    <col min="2590" max="2590" width="12.85546875" style="302" customWidth="1"/>
    <col min="2591" max="2591" width="1.5703125" style="302" customWidth="1"/>
    <col min="2592" max="2816" width="9.140625" style="302"/>
    <col min="2817" max="2817" width="1.42578125" style="302" customWidth="1"/>
    <col min="2818" max="2818" width="13.5703125" style="302" customWidth="1"/>
    <col min="2819" max="2819" width="16.5703125" style="302" customWidth="1"/>
    <col min="2820" max="2820" width="29.85546875" style="302" customWidth="1"/>
    <col min="2821" max="2821" width="52.5703125" style="302" customWidth="1"/>
    <col min="2822" max="2822" width="4.85546875" style="302" customWidth="1"/>
    <col min="2823" max="2823" width="5.28515625" style="302" customWidth="1"/>
    <col min="2824" max="2825" width="4.7109375" style="302" customWidth="1"/>
    <col min="2826" max="2826" width="4.85546875" style="302" customWidth="1"/>
    <col min="2827" max="2827" width="5" style="302" customWidth="1"/>
    <col min="2828" max="2828" width="6.7109375" style="302" customWidth="1"/>
    <col min="2829" max="2829" width="8.85546875" style="302" customWidth="1"/>
    <col min="2830" max="2830" width="6.85546875" style="302" customWidth="1"/>
    <col min="2831" max="2831" width="5.85546875" style="302" customWidth="1"/>
    <col min="2832" max="2832" width="11.85546875" style="302" customWidth="1"/>
    <col min="2833" max="2833" width="10" style="302" customWidth="1"/>
    <col min="2834" max="2835" width="5.42578125" style="302" customWidth="1"/>
    <col min="2836" max="2837" width="6" style="302" customWidth="1"/>
    <col min="2838" max="2838" width="17.7109375" style="302" customWidth="1"/>
    <col min="2839" max="2841" width="9.140625" style="302"/>
    <col min="2842" max="2843" width="6.85546875" style="302" customWidth="1"/>
    <col min="2844" max="2844" width="7.85546875" style="302" customWidth="1"/>
    <col min="2845" max="2845" width="7.140625" style="302" customWidth="1"/>
    <col min="2846" max="2846" width="12.85546875" style="302" customWidth="1"/>
    <col min="2847" max="2847" width="1.5703125" style="302" customWidth="1"/>
    <col min="2848" max="3072" width="9.140625" style="302"/>
    <col min="3073" max="3073" width="1.42578125" style="302" customWidth="1"/>
    <col min="3074" max="3074" width="13.5703125" style="302" customWidth="1"/>
    <col min="3075" max="3075" width="16.5703125" style="302" customWidth="1"/>
    <col min="3076" max="3076" width="29.85546875" style="302" customWidth="1"/>
    <col min="3077" max="3077" width="52.5703125" style="302" customWidth="1"/>
    <col min="3078" max="3078" width="4.85546875" style="302" customWidth="1"/>
    <col min="3079" max="3079" width="5.28515625" style="302" customWidth="1"/>
    <col min="3080" max="3081" width="4.7109375" style="302" customWidth="1"/>
    <col min="3082" max="3082" width="4.85546875" style="302" customWidth="1"/>
    <col min="3083" max="3083" width="5" style="302" customWidth="1"/>
    <col min="3084" max="3084" width="6.7109375" style="302" customWidth="1"/>
    <col min="3085" max="3085" width="8.85546875" style="302" customWidth="1"/>
    <col min="3086" max="3086" width="6.85546875" style="302" customWidth="1"/>
    <col min="3087" max="3087" width="5.85546875" style="302" customWidth="1"/>
    <col min="3088" max="3088" width="11.85546875" style="302" customWidth="1"/>
    <col min="3089" max="3089" width="10" style="302" customWidth="1"/>
    <col min="3090" max="3091" width="5.42578125" style="302" customWidth="1"/>
    <col min="3092" max="3093" width="6" style="302" customWidth="1"/>
    <col min="3094" max="3094" width="17.7109375" style="302" customWidth="1"/>
    <col min="3095" max="3097" width="9.140625" style="302"/>
    <col min="3098" max="3099" width="6.85546875" style="302" customWidth="1"/>
    <col min="3100" max="3100" width="7.85546875" style="302" customWidth="1"/>
    <col min="3101" max="3101" width="7.140625" style="302" customWidth="1"/>
    <col min="3102" max="3102" width="12.85546875" style="302" customWidth="1"/>
    <col min="3103" max="3103" width="1.5703125" style="302" customWidth="1"/>
    <col min="3104" max="3328" width="9.140625" style="302"/>
    <col min="3329" max="3329" width="1.42578125" style="302" customWidth="1"/>
    <col min="3330" max="3330" width="13.5703125" style="302" customWidth="1"/>
    <col min="3331" max="3331" width="16.5703125" style="302" customWidth="1"/>
    <col min="3332" max="3332" width="29.85546875" style="302" customWidth="1"/>
    <col min="3333" max="3333" width="52.5703125" style="302" customWidth="1"/>
    <col min="3334" max="3334" width="4.85546875" style="302" customWidth="1"/>
    <col min="3335" max="3335" width="5.28515625" style="302" customWidth="1"/>
    <col min="3336" max="3337" width="4.7109375" style="302" customWidth="1"/>
    <col min="3338" max="3338" width="4.85546875" style="302" customWidth="1"/>
    <col min="3339" max="3339" width="5" style="302" customWidth="1"/>
    <col min="3340" max="3340" width="6.7109375" style="302" customWidth="1"/>
    <col min="3341" max="3341" width="8.85546875" style="302" customWidth="1"/>
    <col min="3342" max="3342" width="6.85546875" style="302" customWidth="1"/>
    <col min="3343" max="3343" width="5.85546875" style="302" customWidth="1"/>
    <col min="3344" max="3344" width="11.85546875" style="302" customWidth="1"/>
    <col min="3345" max="3345" width="10" style="302" customWidth="1"/>
    <col min="3346" max="3347" width="5.42578125" style="302" customWidth="1"/>
    <col min="3348" max="3349" width="6" style="302" customWidth="1"/>
    <col min="3350" max="3350" width="17.7109375" style="302" customWidth="1"/>
    <col min="3351" max="3353" width="9.140625" style="302"/>
    <col min="3354" max="3355" width="6.85546875" style="302" customWidth="1"/>
    <col min="3356" max="3356" width="7.85546875" style="302" customWidth="1"/>
    <col min="3357" max="3357" width="7.140625" style="302" customWidth="1"/>
    <col min="3358" max="3358" width="12.85546875" style="302" customWidth="1"/>
    <col min="3359" max="3359" width="1.5703125" style="302" customWidth="1"/>
    <col min="3360" max="3584" width="9.140625" style="302"/>
    <col min="3585" max="3585" width="1.42578125" style="302" customWidth="1"/>
    <col min="3586" max="3586" width="13.5703125" style="302" customWidth="1"/>
    <col min="3587" max="3587" width="16.5703125" style="302" customWidth="1"/>
    <col min="3588" max="3588" width="29.85546875" style="302" customWidth="1"/>
    <col min="3589" max="3589" width="52.5703125" style="302" customWidth="1"/>
    <col min="3590" max="3590" width="4.85546875" style="302" customWidth="1"/>
    <col min="3591" max="3591" width="5.28515625" style="302" customWidth="1"/>
    <col min="3592" max="3593" width="4.7109375" style="302" customWidth="1"/>
    <col min="3594" max="3594" width="4.85546875" style="302" customWidth="1"/>
    <col min="3595" max="3595" width="5" style="302" customWidth="1"/>
    <col min="3596" max="3596" width="6.7109375" style="302" customWidth="1"/>
    <col min="3597" max="3597" width="8.85546875" style="302" customWidth="1"/>
    <col min="3598" max="3598" width="6.85546875" style="302" customWidth="1"/>
    <col min="3599" max="3599" width="5.85546875" style="302" customWidth="1"/>
    <col min="3600" max="3600" width="11.85546875" style="302" customWidth="1"/>
    <col min="3601" max="3601" width="10" style="302" customWidth="1"/>
    <col min="3602" max="3603" width="5.42578125" style="302" customWidth="1"/>
    <col min="3604" max="3605" width="6" style="302" customWidth="1"/>
    <col min="3606" max="3606" width="17.7109375" style="302" customWidth="1"/>
    <col min="3607" max="3609" width="9.140625" style="302"/>
    <col min="3610" max="3611" width="6.85546875" style="302" customWidth="1"/>
    <col min="3612" max="3612" width="7.85546875" style="302" customWidth="1"/>
    <col min="3613" max="3613" width="7.140625" style="302" customWidth="1"/>
    <col min="3614" max="3614" width="12.85546875" style="302" customWidth="1"/>
    <col min="3615" max="3615" width="1.5703125" style="302" customWidth="1"/>
    <col min="3616" max="3840" width="9.140625" style="302"/>
    <col min="3841" max="3841" width="1.42578125" style="302" customWidth="1"/>
    <col min="3842" max="3842" width="13.5703125" style="302" customWidth="1"/>
    <col min="3843" max="3843" width="16.5703125" style="302" customWidth="1"/>
    <col min="3844" max="3844" width="29.85546875" style="302" customWidth="1"/>
    <col min="3845" max="3845" width="52.5703125" style="302" customWidth="1"/>
    <col min="3846" max="3846" width="4.85546875" style="302" customWidth="1"/>
    <col min="3847" max="3847" width="5.28515625" style="302" customWidth="1"/>
    <col min="3848" max="3849" width="4.7109375" style="302" customWidth="1"/>
    <col min="3850" max="3850" width="4.85546875" style="302" customWidth="1"/>
    <col min="3851" max="3851" width="5" style="302" customWidth="1"/>
    <col min="3852" max="3852" width="6.7109375" style="302" customWidth="1"/>
    <col min="3853" max="3853" width="8.85546875" style="302" customWidth="1"/>
    <col min="3854" max="3854" width="6.85546875" style="302" customWidth="1"/>
    <col min="3855" max="3855" width="5.85546875" style="302" customWidth="1"/>
    <col min="3856" max="3856" width="11.85546875" style="302" customWidth="1"/>
    <col min="3857" max="3857" width="10" style="302" customWidth="1"/>
    <col min="3858" max="3859" width="5.42578125" style="302" customWidth="1"/>
    <col min="3860" max="3861" width="6" style="302" customWidth="1"/>
    <col min="3862" max="3862" width="17.7109375" style="302" customWidth="1"/>
    <col min="3863" max="3865" width="9.140625" style="302"/>
    <col min="3866" max="3867" width="6.85546875" style="302" customWidth="1"/>
    <col min="3868" max="3868" width="7.85546875" style="302" customWidth="1"/>
    <col min="3869" max="3869" width="7.140625" style="302" customWidth="1"/>
    <col min="3870" max="3870" width="12.85546875" style="302" customWidth="1"/>
    <col min="3871" max="3871" width="1.5703125" style="302" customWidth="1"/>
    <col min="3872" max="4096" width="9.140625" style="302"/>
    <col min="4097" max="4097" width="1.42578125" style="302" customWidth="1"/>
    <col min="4098" max="4098" width="13.5703125" style="302" customWidth="1"/>
    <col min="4099" max="4099" width="16.5703125" style="302" customWidth="1"/>
    <col min="4100" max="4100" width="29.85546875" style="302" customWidth="1"/>
    <col min="4101" max="4101" width="52.5703125" style="302" customWidth="1"/>
    <col min="4102" max="4102" width="4.85546875" style="302" customWidth="1"/>
    <col min="4103" max="4103" width="5.28515625" style="302" customWidth="1"/>
    <col min="4104" max="4105" width="4.7109375" style="302" customWidth="1"/>
    <col min="4106" max="4106" width="4.85546875" style="302" customWidth="1"/>
    <col min="4107" max="4107" width="5" style="302" customWidth="1"/>
    <col min="4108" max="4108" width="6.7109375" style="302" customWidth="1"/>
    <col min="4109" max="4109" width="8.85546875" style="302" customWidth="1"/>
    <col min="4110" max="4110" width="6.85546875" style="302" customWidth="1"/>
    <col min="4111" max="4111" width="5.85546875" style="302" customWidth="1"/>
    <col min="4112" max="4112" width="11.85546875" style="302" customWidth="1"/>
    <col min="4113" max="4113" width="10" style="302" customWidth="1"/>
    <col min="4114" max="4115" width="5.42578125" style="302" customWidth="1"/>
    <col min="4116" max="4117" width="6" style="302" customWidth="1"/>
    <col min="4118" max="4118" width="17.7109375" style="302" customWidth="1"/>
    <col min="4119" max="4121" width="9.140625" style="302"/>
    <col min="4122" max="4123" width="6.85546875" style="302" customWidth="1"/>
    <col min="4124" max="4124" width="7.85546875" style="302" customWidth="1"/>
    <col min="4125" max="4125" width="7.140625" style="302" customWidth="1"/>
    <col min="4126" max="4126" width="12.85546875" style="302" customWidth="1"/>
    <col min="4127" max="4127" width="1.5703125" style="302" customWidth="1"/>
    <col min="4128" max="4352" width="9.140625" style="302"/>
    <col min="4353" max="4353" width="1.42578125" style="302" customWidth="1"/>
    <col min="4354" max="4354" width="13.5703125" style="302" customWidth="1"/>
    <col min="4355" max="4355" width="16.5703125" style="302" customWidth="1"/>
    <col min="4356" max="4356" width="29.85546875" style="302" customWidth="1"/>
    <col min="4357" max="4357" width="52.5703125" style="302" customWidth="1"/>
    <col min="4358" max="4358" width="4.85546875" style="302" customWidth="1"/>
    <col min="4359" max="4359" width="5.28515625" style="302" customWidth="1"/>
    <col min="4360" max="4361" width="4.7109375" style="302" customWidth="1"/>
    <col min="4362" max="4362" width="4.85546875" style="302" customWidth="1"/>
    <col min="4363" max="4363" width="5" style="302" customWidth="1"/>
    <col min="4364" max="4364" width="6.7109375" style="302" customWidth="1"/>
    <col min="4365" max="4365" width="8.85546875" style="302" customWidth="1"/>
    <col min="4366" max="4366" width="6.85546875" style="302" customWidth="1"/>
    <col min="4367" max="4367" width="5.85546875" style="302" customWidth="1"/>
    <col min="4368" max="4368" width="11.85546875" style="302" customWidth="1"/>
    <col min="4369" max="4369" width="10" style="302" customWidth="1"/>
    <col min="4370" max="4371" width="5.42578125" style="302" customWidth="1"/>
    <col min="4372" max="4373" width="6" style="302" customWidth="1"/>
    <col min="4374" max="4374" width="17.7109375" style="302" customWidth="1"/>
    <col min="4375" max="4377" width="9.140625" style="302"/>
    <col min="4378" max="4379" width="6.85546875" style="302" customWidth="1"/>
    <col min="4380" max="4380" width="7.85546875" style="302" customWidth="1"/>
    <col min="4381" max="4381" width="7.140625" style="302" customWidth="1"/>
    <col min="4382" max="4382" width="12.85546875" style="302" customWidth="1"/>
    <col min="4383" max="4383" width="1.5703125" style="302" customWidth="1"/>
    <col min="4384" max="4608" width="9.140625" style="302"/>
    <col min="4609" max="4609" width="1.42578125" style="302" customWidth="1"/>
    <col min="4610" max="4610" width="13.5703125" style="302" customWidth="1"/>
    <col min="4611" max="4611" width="16.5703125" style="302" customWidth="1"/>
    <col min="4612" max="4612" width="29.85546875" style="302" customWidth="1"/>
    <col min="4613" max="4613" width="52.5703125" style="302" customWidth="1"/>
    <col min="4614" max="4614" width="4.85546875" style="302" customWidth="1"/>
    <col min="4615" max="4615" width="5.28515625" style="302" customWidth="1"/>
    <col min="4616" max="4617" width="4.7109375" style="302" customWidth="1"/>
    <col min="4618" max="4618" width="4.85546875" style="302" customWidth="1"/>
    <col min="4619" max="4619" width="5" style="302" customWidth="1"/>
    <col min="4620" max="4620" width="6.7109375" style="302" customWidth="1"/>
    <col min="4621" max="4621" width="8.85546875" style="302" customWidth="1"/>
    <col min="4622" max="4622" width="6.85546875" style="302" customWidth="1"/>
    <col min="4623" max="4623" width="5.85546875" style="302" customWidth="1"/>
    <col min="4624" max="4624" width="11.85546875" style="302" customWidth="1"/>
    <col min="4625" max="4625" width="10" style="302" customWidth="1"/>
    <col min="4626" max="4627" width="5.42578125" style="302" customWidth="1"/>
    <col min="4628" max="4629" width="6" style="302" customWidth="1"/>
    <col min="4630" max="4630" width="17.7109375" style="302" customWidth="1"/>
    <col min="4631" max="4633" width="9.140625" style="302"/>
    <col min="4634" max="4635" width="6.85546875" style="302" customWidth="1"/>
    <col min="4636" max="4636" width="7.85546875" style="302" customWidth="1"/>
    <col min="4637" max="4637" width="7.140625" style="302" customWidth="1"/>
    <col min="4638" max="4638" width="12.85546875" style="302" customWidth="1"/>
    <col min="4639" max="4639" width="1.5703125" style="302" customWidth="1"/>
    <col min="4640" max="4864" width="9.140625" style="302"/>
    <col min="4865" max="4865" width="1.42578125" style="302" customWidth="1"/>
    <col min="4866" max="4866" width="13.5703125" style="302" customWidth="1"/>
    <col min="4867" max="4867" width="16.5703125" style="302" customWidth="1"/>
    <col min="4868" max="4868" width="29.85546875" style="302" customWidth="1"/>
    <col min="4869" max="4869" width="52.5703125" style="302" customWidth="1"/>
    <col min="4870" max="4870" width="4.85546875" style="302" customWidth="1"/>
    <col min="4871" max="4871" width="5.28515625" style="302" customWidth="1"/>
    <col min="4872" max="4873" width="4.7109375" style="302" customWidth="1"/>
    <col min="4874" max="4874" width="4.85546875" style="302" customWidth="1"/>
    <col min="4875" max="4875" width="5" style="302" customWidth="1"/>
    <col min="4876" max="4876" width="6.7109375" style="302" customWidth="1"/>
    <col min="4877" max="4877" width="8.85546875" style="302" customWidth="1"/>
    <col min="4878" max="4878" width="6.85546875" style="302" customWidth="1"/>
    <col min="4879" max="4879" width="5.85546875" style="302" customWidth="1"/>
    <col min="4880" max="4880" width="11.85546875" style="302" customWidth="1"/>
    <col min="4881" max="4881" width="10" style="302" customWidth="1"/>
    <col min="4882" max="4883" width="5.42578125" style="302" customWidth="1"/>
    <col min="4884" max="4885" width="6" style="302" customWidth="1"/>
    <col min="4886" max="4886" width="17.7109375" style="302" customWidth="1"/>
    <col min="4887" max="4889" width="9.140625" style="302"/>
    <col min="4890" max="4891" width="6.85546875" style="302" customWidth="1"/>
    <col min="4892" max="4892" width="7.85546875" style="302" customWidth="1"/>
    <col min="4893" max="4893" width="7.140625" style="302" customWidth="1"/>
    <col min="4894" max="4894" width="12.85546875" style="302" customWidth="1"/>
    <col min="4895" max="4895" width="1.5703125" style="302" customWidth="1"/>
    <col min="4896" max="5120" width="9.140625" style="302"/>
    <col min="5121" max="5121" width="1.42578125" style="302" customWidth="1"/>
    <col min="5122" max="5122" width="13.5703125" style="302" customWidth="1"/>
    <col min="5123" max="5123" width="16.5703125" style="302" customWidth="1"/>
    <col min="5124" max="5124" width="29.85546875" style="302" customWidth="1"/>
    <col min="5125" max="5125" width="52.5703125" style="302" customWidth="1"/>
    <col min="5126" max="5126" width="4.85546875" style="302" customWidth="1"/>
    <col min="5127" max="5127" width="5.28515625" style="302" customWidth="1"/>
    <col min="5128" max="5129" width="4.7109375" style="302" customWidth="1"/>
    <col min="5130" max="5130" width="4.85546875" style="302" customWidth="1"/>
    <col min="5131" max="5131" width="5" style="302" customWidth="1"/>
    <col min="5132" max="5132" width="6.7109375" style="302" customWidth="1"/>
    <col min="5133" max="5133" width="8.85546875" style="302" customWidth="1"/>
    <col min="5134" max="5134" width="6.85546875" style="302" customWidth="1"/>
    <col min="5135" max="5135" width="5.85546875" style="302" customWidth="1"/>
    <col min="5136" max="5136" width="11.85546875" style="302" customWidth="1"/>
    <col min="5137" max="5137" width="10" style="302" customWidth="1"/>
    <col min="5138" max="5139" width="5.42578125" style="302" customWidth="1"/>
    <col min="5140" max="5141" width="6" style="302" customWidth="1"/>
    <col min="5142" max="5142" width="17.7109375" style="302" customWidth="1"/>
    <col min="5143" max="5145" width="9.140625" style="302"/>
    <col min="5146" max="5147" width="6.85546875" style="302" customWidth="1"/>
    <col min="5148" max="5148" width="7.85546875" style="302" customWidth="1"/>
    <col min="5149" max="5149" width="7.140625" style="302" customWidth="1"/>
    <col min="5150" max="5150" width="12.85546875" style="302" customWidth="1"/>
    <col min="5151" max="5151" width="1.5703125" style="302" customWidth="1"/>
    <col min="5152" max="5376" width="9.140625" style="302"/>
    <col min="5377" max="5377" width="1.42578125" style="302" customWidth="1"/>
    <col min="5378" max="5378" width="13.5703125" style="302" customWidth="1"/>
    <col min="5379" max="5379" width="16.5703125" style="302" customWidth="1"/>
    <col min="5380" max="5380" width="29.85546875" style="302" customWidth="1"/>
    <col min="5381" max="5381" width="52.5703125" style="302" customWidth="1"/>
    <col min="5382" max="5382" width="4.85546875" style="302" customWidth="1"/>
    <col min="5383" max="5383" width="5.28515625" style="302" customWidth="1"/>
    <col min="5384" max="5385" width="4.7109375" style="302" customWidth="1"/>
    <col min="5386" max="5386" width="4.85546875" style="302" customWidth="1"/>
    <col min="5387" max="5387" width="5" style="302" customWidth="1"/>
    <col min="5388" max="5388" width="6.7109375" style="302" customWidth="1"/>
    <col min="5389" max="5389" width="8.85546875" style="302" customWidth="1"/>
    <col min="5390" max="5390" width="6.85546875" style="302" customWidth="1"/>
    <col min="5391" max="5391" width="5.85546875" style="302" customWidth="1"/>
    <col min="5392" max="5392" width="11.85546875" style="302" customWidth="1"/>
    <col min="5393" max="5393" width="10" style="302" customWidth="1"/>
    <col min="5394" max="5395" width="5.42578125" style="302" customWidth="1"/>
    <col min="5396" max="5397" width="6" style="302" customWidth="1"/>
    <col min="5398" max="5398" width="17.7109375" style="302" customWidth="1"/>
    <col min="5399" max="5401" width="9.140625" style="302"/>
    <col min="5402" max="5403" width="6.85546875" style="302" customWidth="1"/>
    <col min="5404" max="5404" width="7.85546875" style="302" customWidth="1"/>
    <col min="5405" max="5405" width="7.140625" style="302" customWidth="1"/>
    <col min="5406" max="5406" width="12.85546875" style="302" customWidth="1"/>
    <col min="5407" max="5407" width="1.5703125" style="302" customWidth="1"/>
    <col min="5408" max="5632" width="9.140625" style="302"/>
    <col min="5633" max="5633" width="1.42578125" style="302" customWidth="1"/>
    <col min="5634" max="5634" width="13.5703125" style="302" customWidth="1"/>
    <col min="5635" max="5635" width="16.5703125" style="302" customWidth="1"/>
    <col min="5636" max="5636" width="29.85546875" style="302" customWidth="1"/>
    <col min="5637" max="5637" width="52.5703125" style="302" customWidth="1"/>
    <col min="5638" max="5638" width="4.85546875" style="302" customWidth="1"/>
    <col min="5639" max="5639" width="5.28515625" style="302" customWidth="1"/>
    <col min="5640" max="5641" width="4.7109375" style="302" customWidth="1"/>
    <col min="5642" max="5642" width="4.85546875" style="302" customWidth="1"/>
    <col min="5643" max="5643" width="5" style="302" customWidth="1"/>
    <col min="5644" max="5644" width="6.7109375" style="302" customWidth="1"/>
    <col min="5645" max="5645" width="8.85546875" style="302" customWidth="1"/>
    <col min="5646" max="5646" width="6.85546875" style="302" customWidth="1"/>
    <col min="5647" max="5647" width="5.85546875" style="302" customWidth="1"/>
    <col min="5648" max="5648" width="11.85546875" style="302" customWidth="1"/>
    <col min="5649" max="5649" width="10" style="302" customWidth="1"/>
    <col min="5650" max="5651" width="5.42578125" style="302" customWidth="1"/>
    <col min="5652" max="5653" width="6" style="302" customWidth="1"/>
    <col min="5654" max="5654" width="17.7109375" style="302" customWidth="1"/>
    <col min="5655" max="5657" width="9.140625" style="302"/>
    <col min="5658" max="5659" width="6.85546875" style="302" customWidth="1"/>
    <col min="5660" max="5660" width="7.85546875" style="302" customWidth="1"/>
    <col min="5661" max="5661" width="7.140625" style="302" customWidth="1"/>
    <col min="5662" max="5662" width="12.85546875" style="302" customWidth="1"/>
    <col min="5663" max="5663" width="1.5703125" style="302" customWidth="1"/>
    <col min="5664" max="5888" width="9.140625" style="302"/>
    <col min="5889" max="5889" width="1.42578125" style="302" customWidth="1"/>
    <col min="5890" max="5890" width="13.5703125" style="302" customWidth="1"/>
    <col min="5891" max="5891" width="16.5703125" style="302" customWidth="1"/>
    <col min="5892" max="5892" width="29.85546875" style="302" customWidth="1"/>
    <col min="5893" max="5893" width="52.5703125" style="302" customWidth="1"/>
    <col min="5894" max="5894" width="4.85546875" style="302" customWidth="1"/>
    <col min="5895" max="5895" width="5.28515625" style="302" customWidth="1"/>
    <col min="5896" max="5897" width="4.7109375" style="302" customWidth="1"/>
    <col min="5898" max="5898" width="4.85546875" style="302" customWidth="1"/>
    <col min="5899" max="5899" width="5" style="302" customWidth="1"/>
    <col min="5900" max="5900" width="6.7109375" style="302" customWidth="1"/>
    <col min="5901" max="5901" width="8.85546875" style="302" customWidth="1"/>
    <col min="5902" max="5902" width="6.85546875" style="302" customWidth="1"/>
    <col min="5903" max="5903" width="5.85546875" style="302" customWidth="1"/>
    <col min="5904" max="5904" width="11.85546875" style="302" customWidth="1"/>
    <col min="5905" max="5905" width="10" style="302" customWidth="1"/>
    <col min="5906" max="5907" width="5.42578125" style="302" customWidth="1"/>
    <col min="5908" max="5909" width="6" style="302" customWidth="1"/>
    <col min="5910" max="5910" width="17.7109375" style="302" customWidth="1"/>
    <col min="5911" max="5913" width="9.140625" style="302"/>
    <col min="5914" max="5915" width="6.85546875" style="302" customWidth="1"/>
    <col min="5916" max="5916" width="7.85546875" style="302" customWidth="1"/>
    <col min="5917" max="5917" width="7.140625" style="302" customWidth="1"/>
    <col min="5918" max="5918" width="12.85546875" style="302" customWidth="1"/>
    <col min="5919" max="5919" width="1.5703125" style="302" customWidth="1"/>
    <col min="5920" max="6144" width="9.140625" style="302"/>
    <col min="6145" max="6145" width="1.42578125" style="302" customWidth="1"/>
    <col min="6146" max="6146" width="13.5703125" style="302" customWidth="1"/>
    <col min="6147" max="6147" width="16.5703125" style="302" customWidth="1"/>
    <col min="6148" max="6148" width="29.85546875" style="302" customWidth="1"/>
    <col min="6149" max="6149" width="52.5703125" style="302" customWidth="1"/>
    <col min="6150" max="6150" width="4.85546875" style="302" customWidth="1"/>
    <col min="6151" max="6151" width="5.28515625" style="302" customWidth="1"/>
    <col min="6152" max="6153" width="4.7109375" style="302" customWidth="1"/>
    <col min="6154" max="6154" width="4.85546875" style="302" customWidth="1"/>
    <col min="6155" max="6155" width="5" style="302" customWidth="1"/>
    <col min="6156" max="6156" width="6.7109375" style="302" customWidth="1"/>
    <col min="6157" max="6157" width="8.85546875" style="302" customWidth="1"/>
    <col min="6158" max="6158" width="6.85546875" style="302" customWidth="1"/>
    <col min="6159" max="6159" width="5.85546875" style="302" customWidth="1"/>
    <col min="6160" max="6160" width="11.85546875" style="302" customWidth="1"/>
    <col min="6161" max="6161" width="10" style="302" customWidth="1"/>
    <col min="6162" max="6163" width="5.42578125" style="302" customWidth="1"/>
    <col min="6164" max="6165" width="6" style="302" customWidth="1"/>
    <col min="6166" max="6166" width="17.7109375" style="302" customWidth="1"/>
    <col min="6167" max="6169" width="9.140625" style="302"/>
    <col min="6170" max="6171" width="6.85546875" style="302" customWidth="1"/>
    <col min="6172" max="6172" width="7.85546875" style="302" customWidth="1"/>
    <col min="6173" max="6173" width="7.140625" style="302" customWidth="1"/>
    <col min="6174" max="6174" width="12.85546875" style="302" customWidth="1"/>
    <col min="6175" max="6175" width="1.5703125" style="302" customWidth="1"/>
    <col min="6176" max="6400" width="9.140625" style="302"/>
    <col min="6401" max="6401" width="1.42578125" style="302" customWidth="1"/>
    <col min="6402" max="6402" width="13.5703125" style="302" customWidth="1"/>
    <col min="6403" max="6403" width="16.5703125" style="302" customWidth="1"/>
    <col min="6404" max="6404" width="29.85546875" style="302" customWidth="1"/>
    <col min="6405" max="6405" width="52.5703125" style="302" customWidth="1"/>
    <col min="6406" max="6406" width="4.85546875" style="302" customWidth="1"/>
    <col min="6407" max="6407" width="5.28515625" style="302" customWidth="1"/>
    <col min="6408" max="6409" width="4.7109375" style="302" customWidth="1"/>
    <col min="6410" max="6410" width="4.85546875" style="302" customWidth="1"/>
    <col min="6411" max="6411" width="5" style="302" customWidth="1"/>
    <col min="6412" max="6412" width="6.7109375" style="302" customWidth="1"/>
    <col min="6413" max="6413" width="8.85546875" style="302" customWidth="1"/>
    <col min="6414" max="6414" width="6.85546875" style="302" customWidth="1"/>
    <col min="6415" max="6415" width="5.85546875" style="302" customWidth="1"/>
    <col min="6416" max="6416" width="11.85546875" style="302" customWidth="1"/>
    <col min="6417" max="6417" width="10" style="302" customWidth="1"/>
    <col min="6418" max="6419" width="5.42578125" style="302" customWidth="1"/>
    <col min="6420" max="6421" width="6" style="302" customWidth="1"/>
    <col min="6422" max="6422" width="17.7109375" style="302" customWidth="1"/>
    <col min="6423" max="6425" width="9.140625" style="302"/>
    <col min="6426" max="6427" width="6.85546875" style="302" customWidth="1"/>
    <col min="6428" max="6428" width="7.85546875" style="302" customWidth="1"/>
    <col min="6429" max="6429" width="7.140625" style="302" customWidth="1"/>
    <col min="6430" max="6430" width="12.85546875" style="302" customWidth="1"/>
    <col min="6431" max="6431" width="1.5703125" style="302" customWidth="1"/>
    <col min="6432" max="6656" width="9.140625" style="302"/>
    <col min="6657" max="6657" width="1.42578125" style="302" customWidth="1"/>
    <col min="6658" max="6658" width="13.5703125" style="302" customWidth="1"/>
    <col min="6659" max="6659" width="16.5703125" style="302" customWidth="1"/>
    <col min="6660" max="6660" width="29.85546875" style="302" customWidth="1"/>
    <col min="6661" max="6661" width="52.5703125" style="302" customWidth="1"/>
    <col min="6662" max="6662" width="4.85546875" style="302" customWidth="1"/>
    <col min="6663" max="6663" width="5.28515625" style="302" customWidth="1"/>
    <col min="6664" max="6665" width="4.7109375" style="302" customWidth="1"/>
    <col min="6666" max="6666" width="4.85546875" style="302" customWidth="1"/>
    <col min="6667" max="6667" width="5" style="302" customWidth="1"/>
    <col min="6668" max="6668" width="6.7109375" style="302" customWidth="1"/>
    <col min="6669" max="6669" width="8.85546875" style="302" customWidth="1"/>
    <col min="6670" max="6670" width="6.85546875" style="302" customWidth="1"/>
    <col min="6671" max="6671" width="5.85546875" style="302" customWidth="1"/>
    <col min="6672" max="6672" width="11.85546875" style="302" customWidth="1"/>
    <col min="6673" max="6673" width="10" style="302" customWidth="1"/>
    <col min="6674" max="6675" width="5.42578125" style="302" customWidth="1"/>
    <col min="6676" max="6677" width="6" style="302" customWidth="1"/>
    <col min="6678" max="6678" width="17.7109375" style="302" customWidth="1"/>
    <col min="6679" max="6681" width="9.140625" style="302"/>
    <col min="6682" max="6683" width="6.85546875" style="302" customWidth="1"/>
    <col min="6684" max="6684" width="7.85546875" style="302" customWidth="1"/>
    <col min="6685" max="6685" width="7.140625" style="302" customWidth="1"/>
    <col min="6686" max="6686" width="12.85546875" style="302" customWidth="1"/>
    <col min="6687" max="6687" width="1.5703125" style="302" customWidth="1"/>
    <col min="6688" max="6912" width="9.140625" style="302"/>
    <col min="6913" max="6913" width="1.42578125" style="302" customWidth="1"/>
    <col min="6914" max="6914" width="13.5703125" style="302" customWidth="1"/>
    <col min="6915" max="6915" width="16.5703125" style="302" customWidth="1"/>
    <col min="6916" max="6916" width="29.85546875" style="302" customWidth="1"/>
    <col min="6917" max="6917" width="52.5703125" style="302" customWidth="1"/>
    <col min="6918" max="6918" width="4.85546875" style="302" customWidth="1"/>
    <col min="6919" max="6919" width="5.28515625" style="302" customWidth="1"/>
    <col min="6920" max="6921" width="4.7109375" style="302" customWidth="1"/>
    <col min="6922" max="6922" width="4.85546875" style="302" customWidth="1"/>
    <col min="6923" max="6923" width="5" style="302" customWidth="1"/>
    <col min="6924" max="6924" width="6.7109375" style="302" customWidth="1"/>
    <col min="6925" max="6925" width="8.85546875" style="302" customWidth="1"/>
    <col min="6926" max="6926" width="6.85546875" style="302" customWidth="1"/>
    <col min="6927" max="6927" width="5.85546875" style="302" customWidth="1"/>
    <col min="6928" max="6928" width="11.85546875" style="302" customWidth="1"/>
    <col min="6929" max="6929" width="10" style="302" customWidth="1"/>
    <col min="6930" max="6931" width="5.42578125" style="302" customWidth="1"/>
    <col min="6932" max="6933" width="6" style="302" customWidth="1"/>
    <col min="6934" max="6934" width="17.7109375" style="302" customWidth="1"/>
    <col min="6935" max="6937" width="9.140625" style="302"/>
    <col min="6938" max="6939" width="6.85546875" style="302" customWidth="1"/>
    <col min="6940" max="6940" width="7.85546875" style="302" customWidth="1"/>
    <col min="6941" max="6941" width="7.140625" style="302" customWidth="1"/>
    <col min="6942" max="6942" width="12.85546875" style="302" customWidth="1"/>
    <col min="6943" max="6943" width="1.5703125" style="302" customWidth="1"/>
    <col min="6944" max="7168" width="9.140625" style="302"/>
    <col min="7169" max="7169" width="1.42578125" style="302" customWidth="1"/>
    <col min="7170" max="7170" width="13.5703125" style="302" customWidth="1"/>
    <col min="7171" max="7171" width="16.5703125" style="302" customWidth="1"/>
    <col min="7172" max="7172" width="29.85546875" style="302" customWidth="1"/>
    <col min="7173" max="7173" width="52.5703125" style="302" customWidth="1"/>
    <col min="7174" max="7174" width="4.85546875" style="302" customWidth="1"/>
    <col min="7175" max="7175" width="5.28515625" style="302" customWidth="1"/>
    <col min="7176" max="7177" width="4.7109375" style="302" customWidth="1"/>
    <col min="7178" max="7178" width="4.85546875" style="302" customWidth="1"/>
    <col min="7179" max="7179" width="5" style="302" customWidth="1"/>
    <col min="7180" max="7180" width="6.7109375" style="302" customWidth="1"/>
    <col min="7181" max="7181" width="8.85546875" style="302" customWidth="1"/>
    <col min="7182" max="7182" width="6.85546875" style="302" customWidth="1"/>
    <col min="7183" max="7183" width="5.85546875" style="302" customWidth="1"/>
    <col min="7184" max="7184" width="11.85546875" style="302" customWidth="1"/>
    <col min="7185" max="7185" width="10" style="302" customWidth="1"/>
    <col min="7186" max="7187" width="5.42578125" style="302" customWidth="1"/>
    <col min="7188" max="7189" width="6" style="302" customWidth="1"/>
    <col min="7190" max="7190" width="17.7109375" style="302" customWidth="1"/>
    <col min="7191" max="7193" width="9.140625" style="302"/>
    <col min="7194" max="7195" width="6.85546875" style="302" customWidth="1"/>
    <col min="7196" max="7196" width="7.85546875" style="302" customWidth="1"/>
    <col min="7197" max="7197" width="7.140625" style="302" customWidth="1"/>
    <col min="7198" max="7198" width="12.85546875" style="302" customWidth="1"/>
    <col min="7199" max="7199" width="1.5703125" style="302" customWidth="1"/>
    <col min="7200" max="7424" width="9.140625" style="302"/>
    <col min="7425" max="7425" width="1.42578125" style="302" customWidth="1"/>
    <col min="7426" max="7426" width="13.5703125" style="302" customWidth="1"/>
    <col min="7427" max="7427" width="16.5703125" style="302" customWidth="1"/>
    <col min="7428" max="7428" width="29.85546875" style="302" customWidth="1"/>
    <col min="7429" max="7429" width="52.5703125" style="302" customWidth="1"/>
    <col min="7430" max="7430" width="4.85546875" style="302" customWidth="1"/>
    <col min="7431" max="7431" width="5.28515625" style="302" customWidth="1"/>
    <col min="7432" max="7433" width="4.7109375" style="302" customWidth="1"/>
    <col min="7434" max="7434" width="4.85546875" style="302" customWidth="1"/>
    <col min="7435" max="7435" width="5" style="302" customWidth="1"/>
    <col min="7436" max="7436" width="6.7109375" style="302" customWidth="1"/>
    <col min="7437" max="7437" width="8.85546875" style="302" customWidth="1"/>
    <col min="7438" max="7438" width="6.85546875" style="302" customWidth="1"/>
    <col min="7439" max="7439" width="5.85546875" style="302" customWidth="1"/>
    <col min="7440" max="7440" width="11.85546875" style="302" customWidth="1"/>
    <col min="7441" max="7441" width="10" style="302" customWidth="1"/>
    <col min="7442" max="7443" width="5.42578125" style="302" customWidth="1"/>
    <col min="7444" max="7445" width="6" style="302" customWidth="1"/>
    <col min="7446" max="7446" width="17.7109375" style="302" customWidth="1"/>
    <col min="7447" max="7449" width="9.140625" style="302"/>
    <col min="7450" max="7451" width="6.85546875" style="302" customWidth="1"/>
    <col min="7452" max="7452" width="7.85546875" style="302" customWidth="1"/>
    <col min="7453" max="7453" width="7.140625" style="302" customWidth="1"/>
    <col min="7454" max="7454" width="12.85546875" style="302" customWidth="1"/>
    <col min="7455" max="7455" width="1.5703125" style="302" customWidth="1"/>
    <col min="7456" max="7680" width="9.140625" style="302"/>
    <col min="7681" max="7681" width="1.42578125" style="302" customWidth="1"/>
    <col min="7682" max="7682" width="13.5703125" style="302" customWidth="1"/>
    <col min="7683" max="7683" width="16.5703125" style="302" customWidth="1"/>
    <col min="7684" max="7684" width="29.85546875" style="302" customWidth="1"/>
    <col min="7685" max="7685" width="52.5703125" style="302" customWidth="1"/>
    <col min="7686" max="7686" width="4.85546875" style="302" customWidth="1"/>
    <col min="7687" max="7687" width="5.28515625" style="302" customWidth="1"/>
    <col min="7688" max="7689" width="4.7109375" style="302" customWidth="1"/>
    <col min="7690" max="7690" width="4.85546875" style="302" customWidth="1"/>
    <col min="7691" max="7691" width="5" style="302" customWidth="1"/>
    <col min="7692" max="7692" width="6.7109375" style="302" customWidth="1"/>
    <col min="7693" max="7693" width="8.85546875" style="302" customWidth="1"/>
    <col min="7694" max="7694" width="6.85546875" style="302" customWidth="1"/>
    <col min="7695" max="7695" width="5.85546875" style="302" customWidth="1"/>
    <col min="7696" max="7696" width="11.85546875" style="302" customWidth="1"/>
    <col min="7697" max="7697" width="10" style="302" customWidth="1"/>
    <col min="7698" max="7699" width="5.42578125" style="302" customWidth="1"/>
    <col min="7700" max="7701" width="6" style="302" customWidth="1"/>
    <col min="7702" max="7702" width="17.7109375" style="302" customWidth="1"/>
    <col min="7703" max="7705" width="9.140625" style="302"/>
    <col min="7706" max="7707" width="6.85546875" style="302" customWidth="1"/>
    <col min="7708" max="7708" width="7.85546875" style="302" customWidth="1"/>
    <col min="7709" max="7709" width="7.140625" style="302" customWidth="1"/>
    <col min="7710" max="7710" width="12.85546875" style="302" customWidth="1"/>
    <col min="7711" max="7711" width="1.5703125" style="302" customWidth="1"/>
    <col min="7712" max="7936" width="9.140625" style="302"/>
    <col min="7937" max="7937" width="1.42578125" style="302" customWidth="1"/>
    <col min="7938" max="7938" width="13.5703125" style="302" customWidth="1"/>
    <col min="7939" max="7939" width="16.5703125" style="302" customWidth="1"/>
    <col min="7940" max="7940" width="29.85546875" style="302" customWidth="1"/>
    <col min="7941" max="7941" width="52.5703125" style="302" customWidth="1"/>
    <col min="7942" max="7942" width="4.85546875" style="302" customWidth="1"/>
    <col min="7943" max="7943" width="5.28515625" style="302" customWidth="1"/>
    <col min="7944" max="7945" width="4.7109375" style="302" customWidth="1"/>
    <col min="7946" max="7946" width="4.85546875" style="302" customWidth="1"/>
    <col min="7947" max="7947" width="5" style="302" customWidth="1"/>
    <col min="7948" max="7948" width="6.7109375" style="302" customWidth="1"/>
    <col min="7949" max="7949" width="8.85546875" style="302" customWidth="1"/>
    <col min="7950" max="7950" width="6.85546875" style="302" customWidth="1"/>
    <col min="7951" max="7951" width="5.85546875" style="302" customWidth="1"/>
    <col min="7952" max="7952" width="11.85546875" style="302" customWidth="1"/>
    <col min="7953" max="7953" width="10" style="302" customWidth="1"/>
    <col min="7954" max="7955" width="5.42578125" style="302" customWidth="1"/>
    <col min="7956" max="7957" width="6" style="302" customWidth="1"/>
    <col min="7958" max="7958" width="17.7109375" style="302" customWidth="1"/>
    <col min="7959" max="7961" width="9.140625" style="302"/>
    <col min="7962" max="7963" width="6.85546875" style="302" customWidth="1"/>
    <col min="7964" max="7964" width="7.85546875" style="302" customWidth="1"/>
    <col min="7965" max="7965" width="7.140625" style="302" customWidth="1"/>
    <col min="7966" max="7966" width="12.85546875" style="302" customWidth="1"/>
    <col min="7967" max="7967" width="1.5703125" style="302" customWidth="1"/>
    <col min="7968" max="8192" width="9.140625" style="302"/>
    <col min="8193" max="8193" width="1.42578125" style="302" customWidth="1"/>
    <col min="8194" max="8194" width="13.5703125" style="302" customWidth="1"/>
    <col min="8195" max="8195" width="16.5703125" style="302" customWidth="1"/>
    <col min="8196" max="8196" width="29.85546875" style="302" customWidth="1"/>
    <col min="8197" max="8197" width="52.5703125" style="302" customWidth="1"/>
    <col min="8198" max="8198" width="4.85546875" style="302" customWidth="1"/>
    <col min="8199" max="8199" width="5.28515625" style="302" customWidth="1"/>
    <col min="8200" max="8201" width="4.7109375" style="302" customWidth="1"/>
    <col min="8202" max="8202" width="4.85546875" style="302" customWidth="1"/>
    <col min="8203" max="8203" width="5" style="302" customWidth="1"/>
    <col min="8204" max="8204" width="6.7109375" style="302" customWidth="1"/>
    <col min="8205" max="8205" width="8.85546875" style="302" customWidth="1"/>
    <col min="8206" max="8206" width="6.85546875" style="302" customWidth="1"/>
    <col min="8207" max="8207" width="5.85546875" style="302" customWidth="1"/>
    <col min="8208" max="8208" width="11.85546875" style="302" customWidth="1"/>
    <col min="8209" max="8209" width="10" style="302" customWidth="1"/>
    <col min="8210" max="8211" width="5.42578125" style="302" customWidth="1"/>
    <col min="8212" max="8213" width="6" style="302" customWidth="1"/>
    <col min="8214" max="8214" width="17.7109375" style="302" customWidth="1"/>
    <col min="8215" max="8217" width="9.140625" style="302"/>
    <col min="8218" max="8219" width="6.85546875" style="302" customWidth="1"/>
    <col min="8220" max="8220" width="7.85546875" style="302" customWidth="1"/>
    <col min="8221" max="8221" width="7.140625" style="302" customWidth="1"/>
    <col min="8222" max="8222" width="12.85546875" style="302" customWidth="1"/>
    <col min="8223" max="8223" width="1.5703125" style="302" customWidth="1"/>
    <col min="8224" max="8448" width="9.140625" style="302"/>
    <col min="8449" max="8449" width="1.42578125" style="302" customWidth="1"/>
    <col min="8450" max="8450" width="13.5703125" style="302" customWidth="1"/>
    <col min="8451" max="8451" width="16.5703125" style="302" customWidth="1"/>
    <col min="8452" max="8452" width="29.85546875" style="302" customWidth="1"/>
    <col min="8453" max="8453" width="52.5703125" style="302" customWidth="1"/>
    <col min="8454" max="8454" width="4.85546875" style="302" customWidth="1"/>
    <col min="8455" max="8455" width="5.28515625" style="302" customWidth="1"/>
    <col min="8456" max="8457" width="4.7109375" style="302" customWidth="1"/>
    <col min="8458" max="8458" width="4.85546875" style="302" customWidth="1"/>
    <col min="8459" max="8459" width="5" style="302" customWidth="1"/>
    <col min="8460" max="8460" width="6.7109375" style="302" customWidth="1"/>
    <col min="8461" max="8461" width="8.85546875" style="302" customWidth="1"/>
    <col min="8462" max="8462" width="6.85546875" style="302" customWidth="1"/>
    <col min="8463" max="8463" width="5.85546875" style="302" customWidth="1"/>
    <col min="8464" max="8464" width="11.85546875" style="302" customWidth="1"/>
    <col min="8465" max="8465" width="10" style="302" customWidth="1"/>
    <col min="8466" max="8467" width="5.42578125" style="302" customWidth="1"/>
    <col min="8468" max="8469" width="6" style="302" customWidth="1"/>
    <col min="8470" max="8470" width="17.7109375" style="302" customWidth="1"/>
    <col min="8471" max="8473" width="9.140625" style="302"/>
    <col min="8474" max="8475" width="6.85546875" style="302" customWidth="1"/>
    <col min="8476" max="8476" width="7.85546875" style="302" customWidth="1"/>
    <col min="8477" max="8477" width="7.140625" style="302" customWidth="1"/>
    <col min="8478" max="8478" width="12.85546875" style="302" customWidth="1"/>
    <col min="8479" max="8479" width="1.5703125" style="302" customWidth="1"/>
    <col min="8480" max="8704" width="9.140625" style="302"/>
    <col min="8705" max="8705" width="1.42578125" style="302" customWidth="1"/>
    <col min="8706" max="8706" width="13.5703125" style="302" customWidth="1"/>
    <col min="8707" max="8707" width="16.5703125" style="302" customWidth="1"/>
    <col min="8708" max="8708" width="29.85546875" style="302" customWidth="1"/>
    <col min="8709" max="8709" width="52.5703125" style="302" customWidth="1"/>
    <col min="8710" max="8710" width="4.85546875" style="302" customWidth="1"/>
    <col min="8711" max="8711" width="5.28515625" style="302" customWidth="1"/>
    <col min="8712" max="8713" width="4.7109375" style="302" customWidth="1"/>
    <col min="8714" max="8714" width="4.85546875" style="302" customWidth="1"/>
    <col min="8715" max="8715" width="5" style="302" customWidth="1"/>
    <col min="8716" max="8716" width="6.7109375" style="302" customWidth="1"/>
    <col min="8717" max="8717" width="8.85546875" style="302" customWidth="1"/>
    <col min="8718" max="8718" width="6.85546875" style="302" customWidth="1"/>
    <col min="8719" max="8719" width="5.85546875" style="302" customWidth="1"/>
    <col min="8720" max="8720" width="11.85546875" style="302" customWidth="1"/>
    <col min="8721" max="8721" width="10" style="302" customWidth="1"/>
    <col min="8722" max="8723" width="5.42578125" style="302" customWidth="1"/>
    <col min="8724" max="8725" width="6" style="302" customWidth="1"/>
    <col min="8726" max="8726" width="17.7109375" style="302" customWidth="1"/>
    <col min="8727" max="8729" width="9.140625" style="302"/>
    <col min="8730" max="8731" width="6.85546875" style="302" customWidth="1"/>
    <col min="8732" max="8732" width="7.85546875" style="302" customWidth="1"/>
    <col min="8733" max="8733" width="7.140625" style="302" customWidth="1"/>
    <col min="8734" max="8734" width="12.85546875" style="302" customWidth="1"/>
    <col min="8735" max="8735" width="1.5703125" style="302" customWidth="1"/>
    <col min="8736" max="8960" width="9.140625" style="302"/>
    <col min="8961" max="8961" width="1.42578125" style="302" customWidth="1"/>
    <col min="8962" max="8962" width="13.5703125" style="302" customWidth="1"/>
    <col min="8963" max="8963" width="16.5703125" style="302" customWidth="1"/>
    <col min="8964" max="8964" width="29.85546875" style="302" customWidth="1"/>
    <col min="8965" max="8965" width="52.5703125" style="302" customWidth="1"/>
    <col min="8966" max="8966" width="4.85546875" style="302" customWidth="1"/>
    <col min="8967" max="8967" width="5.28515625" style="302" customWidth="1"/>
    <col min="8968" max="8969" width="4.7109375" style="302" customWidth="1"/>
    <col min="8970" max="8970" width="4.85546875" style="302" customWidth="1"/>
    <col min="8971" max="8971" width="5" style="302" customWidth="1"/>
    <col min="8972" max="8972" width="6.7109375" style="302" customWidth="1"/>
    <col min="8973" max="8973" width="8.85546875" style="302" customWidth="1"/>
    <col min="8974" max="8974" width="6.85546875" style="302" customWidth="1"/>
    <col min="8975" max="8975" width="5.85546875" style="302" customWidth="1"/>
    <col min="8976" max="8976" width="11.85546875" style="302" customWidth="1"/>
    <col min="8977" max="8977" width="10" style="302" customWidth="1"/>
    <col min="8978" max="8979" width="5.42578125" style="302" customWidth="1"/>
    <col min="8980" max="8981" width="6" style="302" customWidth="1"/>
    <col min="8982" max="8982" width="17.7109375" style="302" customWidth="1"/>
    <col min="8983" max="8985" width="9.140625" style="302"/>
    <col min="8986" max="8987" width="6.85546875" style="302" customWidth="1"/>
    <col min="8988" max="8988" width="7.85546875" style="302" customWidth="1"/>
    <col min="8989" max="8989" width="7.140625" style="302" customWidth="1"/>
    <col min="8990" max="8990" width="12.85546875" style="302" customWidth="1"/>
    <col min="8991" max="8991" width="1.5703125" style="302" customWidth="1"/>
    <col min="8992" max="9216" width="9.140625" style="302"/>
    <col min="9217" max="9217" width="1.42578125" style="302" customWidth="1"/>
    <col min="9218" max="9218" width="13.5703125" style="302" customWidth="1"/>
    <col min="9219" max="9219" width="16.5703125" style="302" customWidth="1"/>
    <col min="9220" max="9220" width="29.85546875" style="302" customWidth="1"/>
    <col min="9221" max="9221" width="52.5703125" style="302" customWidth="1"/>
    <col min="9222" max="9222" width="4.85546875" style="302" customWidth="1"/>
    <col min="9223" max="9223" width="5.28515625" style="302" customWidth="1"/>
    <col min="9224" max="9225" width="4.7109375" style="302" customWidth="1"/>
    <col min="9226" max="9226" width="4.85546875" style="302" customWidth="1"/>
    <col min="9227" max="9227" width="5" style="302" customWidth="1"/>
    <col min="9228" max="9228" width="6.7109375" style="302" customWidth="1"/>
    <col min="9229" max="9229" width="8.85546875" style="302" customWidth="1"/>
    <col min="9230" max="9230" width="6.85546875" style="302" customWidth="1"/>
    <col min="9231" max="9231" width="5.85546875" style="302" customWidth="1"/>
    <col min="9232" max="9232" width="11.85546875" style="302" customWidth="1"/>
    <col min="9233" max="9233" width="10" style="302" customWidth="1"/>
    <col min="9234" max="9235" width="5.42578125" style="302" customWidth="1"/>
    <col min="9236" max="9237" width="6" style="302" customWidth="1"/>
    <col min="9238" max="9238" width="17.7109375" style="302" customWidth="1"/>
    <col min="9239" max="9241" width="9.140625" style="302"/>
    <col min="9242" max="9243" width="6.85546875" style="302" customWidth="1"/>
    <col min="9244" max="9244" width="7.85546875" style="302" customWidth="1"/>
    <col min="9245" max="9245" width="7.140625" style="302" customWidth="1"/>
    <col min="9246" max="9246" width="12.85546875" style="302" customWidth="1"/>
    <col min="9247" max="9247" width="1.5703125" style="302" customWidth="1"/>
    <col min="9248" max="9472" width="9.140625" style="302"/>
    <col min="9473" max="9473" width="1.42578125" style="302" customWidth="1"/>
    <col min="9474" max="9474" width="13.5703125" style="302" customWidth="1"/>
    <col min="9475" max="9475" width="16.5703125" style="302" customWidth="1"/>
    <col min="9476" max="9476" width="29.85546875" style="302" customWidth="1"/>
    <col min="9477" max="9477" width="52.5703125" style="302" customWidth="1"/>
    <col min="9478" max="9478" width="4.85546875" style="302" customWidth="1"/>
    <col min="9479" max="9479" width="5.28515625" style="302" customWidth="1"/>
    <col min="9480" max="9481" width="4.7109375" style="302" customWidth="1"/>
    <col min="9482" max="9482" width="4.85546875" style="302" customWidth="1"/>
    <col min="9483" max="9483" width="5" style="302" customWidth="1"/>
    <col min="9484" max="9484" width="6.7109375" style="302" customWidth="1"/>
    <col min="9485" max="9485" width="8.85546875" style="302" customWidth="1"/>
    <col min="9486" max="9486" width="6.85546875" style="302" customWidth="1"/>
    <col min="9487" max="9487" width="5.85546875" style="302" customWidth="1"/>
    <col min="9488" max="9488" width="11.85546875" style="302" customWidth="1"/>
    <col min="9489" max="9489" width="10" style="302" customWidth="1"/>
    <col min="9490" max="9491" width="5.42578125" style="302" customWidth="1"/>
    <col min="9492" max="9493" width="6" style="302" customWidth="1"/>
    <col min="9494" max="9494" width="17.7109375" style="302" customWidth="1"/>
    <col min="9495" max="9497" width="9.140625" style="302"/>
    <col min="9498" max="9499" width="6.85546875" style="302" customWidth="1"/>
    <col min="9500" max="9500" width="7.85546875" style="302" customWidth="1"/>
    <col min="9501" max="9501" width="7.140625" style="302" customWidth="1"/>
    <col min="9502" max="9502" width="12.85546875" style="302" customWidth="1"/>
    <col min="9503" max="9503" width="1.5703125" style="302" customWidth="1"/>
    <col min="9504" max="9728" width="9.140625" style="302"/>
    <col min="9729" max="9729" width="1.42578125" style="302" customWidth="1"/>
    <col min="9730" max="9730" width="13.5703125" style="302" customWidth="1"/>
    <col min="9731" max="9731" width="16.5703125" style="302" customWidth="1"/>
    <col min="9732" max="9732" width="29.85546875" style="302" customWidth="1"/>
    <col min="9733" max="9733" width="52.5703125" style="302" customWidth="1"/>
    <col min="9734" max="9734" width="4.85546875" style="302" customWidth="1"/>
    <col min="9735" max="9735" width="5.28515625" style="302" customWidth="1"/>
    <col min="9736" max="9737" width="4.7109375" style="302" customWidth="1"/>
    <col min="9738" max="9738" width="4.85546875" style="302" customWidth="1"/>
    <col min="9739" max="9739" width="5" style="302" customWidth="1"/>
    <col min="9740" max="9740" width="6.7109375" style="302" customWidth="1"/>
    <col min="9741" max="9741" width="8.85546875" style="302" customWidth="1"/>
    <col min="9742" max="9742" width="6.85546875" style="302" customWidth="1"/>
    <col min="9743" max="9743" width="5.85546875" style="302" customWidth="1"/>
    <col min="9744" max="9744" width="11.85546875" style="302" customWidth="1"/>
    <col min="9745" max="9745" width="10" style="302" customWidth="1"/>
    <col min="9746" max="9747" width="5.42578125" style="302" customWidth="1"/>
    <col min="9748" max="9749" width="6" style="302" customWidth="1"/>
    <col min="9750" max="9750" width="17.7109375" style="302" customWidth="1"/>
    <col min="9751" max="9753" width="9.140625" style="302"/>
    <col min="9754" max="9755" width="6.85546875" style="302" customWidth="1"/>
    <col min="9756" max="9756" width="7.85546875" style="302" customWidth="1"/>
    <col min="9757" max="9757" width="7.140625" style="302" customWidth="1"/>
    <col min="9758" max="9758" width="12.85546875" style="302" customWidth="1"/>
    <col min="9759" max="9759" width="1.5703125" style="302" customWidth="1"/>
    <col min="9760" max="9984" width="9.140625" style="302"/>
    <col min="9985" max="9985" width="1.42578125" style="302" customWidth="1"/>
    <col min="9986" max="9986" width="13.5703125" style="302" customWidth="1"/>
    <col min="9987" max="9987" width="16.5703125" style="302" customWidth="1"/>
    <col min="9988" max="9988" width="29.85546875" style="302" customWidth="1"/>
    <col min="9989" max="9989" width="52.5703125" style="302" customWidth="1"/>
    <col min="9990" max="9990" width="4.85546875" style="302" customWidth="1"/>
    <col min="9991" max="9991" width="5.28515625" style="302" customWidth="1"/>
    <col min="9992" max="9993" width="4.7109375" style="302" customWidth="1"/>
    <col min="9994" max="9994" width="4.85546875" style="302" customWidth="1"/>
    <col min="9995" max="9995" width="5" style="302" customWidth="1"/>
    <col min="9996" max="9996" width="6.7109375" style="302" customWidth="1"/>
    <col min="9997" max="9997" width="8.85546875" style="302" customWidth="1"/>
    <col min="9998" max="9998" width="6.85546875" style="302" customWidth="1"/>
    <col min="9999" max="9999" width="5.85546875" style="302" customWidth="1"/>
    <col min="10000" max="10000" width="11.85546875" style="302" customWidth="1"/>
    <col min="10001" max="10001" width="10" style="302" customWidth="1"/>
    <col min="10002" max="10003" width="5.42578125" style="302" customWidth="1"/>
    <col min="10004" max="10005" width="6" style="302" customWidth="1"/>
    <col min="10006" max="10006" width="17.7109375" style="302" customWidth="1"/>
    <col min="10007" max="10009" width="9.140625" style="302"/>
    <col min="10010" max="10011" width="6.85546875" style="302" customWidth="1"/>
    <col min="10012" max="10012" width="7.85546875" style="302" customWidth="1"/>
    <col min="10013" max="10013" width="7.140625" style="302" customWidth="1"/>
    <col min="10014" max="10014" width="12.85546875" style="302" customWidth="1"/>
    <col min="10015" max="10015" width="1.5703125" style="302" customWidth="1"/>
    <col min="10016" max="10240" width="9.140625" style="302"/>
    <col min="10241" max="10241" width="1.42578125" style="302" customWidth="1"/>
    <col min="10242" max="10242" width="13.5703125" style="302" customWidth="1"/>
    <col min="10243" max="10243" width="16.5703125" style="302" customWidth="1"/>
    <col min="10244" max="10244" width="29.85546875" style="302" customWidth="1"/>
    <col min="10245" max="10245" width="52.5703125" style="302" customWidth="1"/>
    <col min="10246" max="10246" width="4.85546875" style="302" customWidth="1"/>
    <col min="10247" max="10247" width="5.28515625" style="302" customWidth="1"/>
    <col min="10248" max="10249" width="4.7109375" style="302" customWidth="1"/>
    <col min="10250" max="10250" width="4.85546875" style="302" customWidth="1"/>
    <col min="10251" max="10251" width="5" style="302" customWidth="1"/>
    <col min="10252" max="10252" width="6.7109375" style="302" customWidth="1"/>
    <col min="10253" max="10253" width="8.85546875" style="302" customWidth="1"/>
    <col min="10254" max="10254" width="6.85546875" style="302" customWidth="1"/>
    <col min="10255" max="10255" width="5.85546875" style="302" customWidth="1"/>
    <col min="10256" max="10256" width="11.85546875" style="302" customWidth="1"/>
    <col min="10257" max="10257" width="10" style="302" customWidth="1"/>
    <col min="10258" max="10259" width="5.42578125" style="302" customWidth="1"/>
    <col min="10260" max="10261" width="6" style="302" customWidth="1"/>
    <col min="10262" max="10262" width="17.7109375" style="302" customWidth="1"/>
    <col min="10263" max="10265" width="9.140625" style="302"/>
    <col min="10266" max="10267" width="6.85546875" style="302" customWidth="1"/>
    <col min="10268" max="10268" width="7.85546875" style="302" customWidth="1"/>
    <col min="10269" max="10269" width="7.140625" style="302" customWidth="1"/>
    <col min="10270" max="10270" width="12.85546875" style="302" customWidth="1"/>
    <col min="10271" max="10271" width="1.5703125" style="302" customWidth="1"/>
    <col min="10272" max="10496" width="9.140625" style="302"/>
    <col min="10497" max="10497" width="1.42578125" style="302" customWidth="1"/>
    <col min="10498" max="10498" width="13.5703125" style="302" customWidth="1"/>
    <col min="10499" max="10499" width="16.5703125" style="302" customWidth="1"/>
    <col min="10500" max="10500" width="29.85546875" style="302" customWidth="1"/>
    <col min="10501" max="10501" width="52.5703125" style="302" customWidth="1"/>
    <col min="10502" max="10502" width="4.85546875" style="302" customWidth="1"/>
    <col min="10503" max="10503" width="5.28515625" style="302" customWidth="1"/>
    <col min="10504" max="10505" width="4.7109375" style="302" customWidth="1"/>
    <col min="10506" max="10506" width="4.85546875" style="302" customWidth="1"/>
    <col min="10507" max="10507" width="5" style="302" customWidth="1"/>
    <col min="10508" max="10508" width="6.7109375" style="302" customWidth="1"/>
    <col min="10509" max="10509" width="8.85546875" style="302" customWidth="1"/>
    <col min="10510" max="10510" width="6.85546875" style="302" customWidth="1"/>
    <col min="10511" max="10511" width="5.85546875" style="302" customWidth="1"/>
    <col min="10512" max="10512" width="11.85546875" style="302" customWidth="1"/>
    <col min="10513" max="10513" width="10" style="302" customWidth="1"/>
    <col min="10514" max="10515" width="5.42578125" style="302" customWidth="1"/>
    <col min="10516" max="10517" width="6" style="302" customWidth="1"/>
    <col min="10518" max="10518" width="17.7109375" style="302" customWidth="1"/>
    <col min="10519" max="10521" width="9.140625" style="302"/>
    <col min="10522" max="10523" width="6.85546875" style="302" customWidth="1"/>
    <col min="10524" max="10524" width="7.85546875" style="302" customWidth="1"/>
    <col min="10525" max="10525" width="7.140625" style="302" customWidth="1"/>
    <col min="10526" max="10526" width="12.85546875" style="302" customWidth="1"/>
    <col min="10527" max="10527" width="1.5703125" style="302" customWidth="1"/>
    <col min="10528" max="10752" width="9.140625" style="302"/>
    <col min="10753" max="10753" width="1.42578125" style="302" customWidth="1"/>
    <col min="10754" max="10754" width="13.5703125" style="302" customWidth="1"/>
    <col min="10755" max="10755" width="16.5703125" style="302" customWidth="1"/>
    <col min="10756" max="10756" width="29.85546875" style="302" customWidth="1"/>
    <col min="10757" max="10757" width="52.5703125" style="302" customWidth="1"/>
    <col min="10758" max="10758" width="4.85546875" style="302" customWidth="1"/>
    <col min="10759" max="10759" width="5.28515625" style="302" customWidth="1"/>
    <col min="10760" max="10761" width="4.7109375" style="302" customWidth="1"/>
    <col min="10762" max="10762" width="4.85546875" style="302" customWidth="1"/>
    <col min="10763" max="10763" width="5" style="302" customWidth="1"/>
    <col min="10764" max="10764" width="6.7109375" style="302" customWidth="1"/>
    <col min="10765" max="10765" width="8.85546875" style="302" customWidth="1"/>
    <col min="10766" max="10766" width="6.85546875" style="302" customWidth="1"/>
    <col min="10767" max="10767" width="5.85546875" style="302" customWidth="1"/>
    <col min="10768" max="10768" width="11.85546875" style="302" customWidth="1"/>
    <col min="10769" max="10769" width="10" style="302" customWidth="1"/>
    <col min="10770" max="10771" width="5.42578125" style="302" customWidth="1"/>
    <col min="10772" max="10773" width="6" style="302" customWidth="1"/>
    <col min="10774" max="10774" width="17.7109375" style="302" customWidth="1"/>
    <col min="10775" max="10777" width="9.140625" style="302"/>
    <col min="10778" max="10779" width="6.85546875" style="302" customWidth="1"/>
    <col min="10780" max="10780" width="7.85546875" style="302" customWidth="1"/>
    <col min="10781" max="10781" width="7.140625" style="302" customWidth="1"/>
    <col min="10782" max="10782" width="12.85546875" style="302" customWidth="1"/>
    <col min="10783" max="10783" width="1.5703125" style="302" customWidth="1"/>
    <col min="10784" max="11008" width="9.140625" style="302"/>
    <col min="11009" max="11009" width="1.42578125" style="302" customWidth="1"/>
    <col min="11010" max="11010" width="13.5703125" style="302" customWidth="1"/>
    <col min="11011" max="11011" width="16.5703125" style="302" customWidth="1"/>
    <col min="11012" max="11012" width="29.85546875" style="302" customWidth="1"/>
    <col min="11013" max="11013" width="52.5703125" style="302" customWidth="1"/>
    <col min="11014" max="11014" width="4.85546875" style="302" customWidth="1"/>
    <col min="11015" max="11015" width="5.28515625" style="302" customWidth="1"/>
    <col min="11016" max="11017" width="4.7109375" style="302" customWidth="1"/>
    <col min="11018" max="11018" width="4.85546875" style="302" customWidth="1"/>
    <col min="11019" max="11019" width="5" style="302" customWidth="1"/>
    <col min="11020" max="11020" width="6.7109375" style="302" customWidth="1"/>
    <col min="11021" max="11021" width="8.85546875" style="302" customWidth="1"/>
    <col min="11022" max="11022" width="6.85546875" style="302" customWidth="1"/>
    <col min="11023" max="11023" width="5.85546875" style="302" customWidth="1"/>
    <col min="11024" max="11024" width="11.85546875" style="302" customWidth="1"/>
    <col min="11025" max="11025" width="10" style="302" customWidth="1"/>
    <col min="11026" max="11027" width="5.42578125" style="302" customWidth="1"/>
    <col min="11028" max="11029" width="6" style="302" customWidth="1"/>
    <col min="11030" max="11030" width="17.7109375" style="302" customWidth="1"/>
    <col min="11031" max="11033" width="9.140625" style="302"/>
    <col min="11034" max="11035" width="6.85546875" style="302" customWidth="1"/>
    <col min="11036" max="11036" width="7.85546875" style="302" customWidth="1"/>
    <col min="11037" max="11037" width="7.140625" style="302" customWidth="1"/>
    <col min="11038" max="11038" width="12.85546875" style="302" customWidth="1"/>
    <col min="11039" max="11039" width="1.5703125" style="302" customWidth="1"/>
    <col min="11040" max="11264" width="9.140625" style="302"/>
    <col min="11265" max="11265" width="1.42578125" style="302" customWidth="1"/>
    <col min="11266" max="11266" width="13.5703125" style="302" customWidth="1"/>
    <col min="11267" max="11267" width="16.5703125" style="302" customWidth="1"/>
    <col min="11268" max="11268" width="29.85546875" style="302" customWidth="1"/>
    <col min="11269" max="11269" width="52.5703125" style="302" customWidth="1"/>
    <col min="11270" max="11270" width="4.85546875" style="302" customWidth="1"/>
    <col min="11271" max="11271" width="5.28515625" style="302" customWidth="1"/>
    <col min="11272" max="11273" width="4.7109375" style="302" customWidth="1"/>
    <col min="11274" max="11274" width="4.85546875" style="302" customWidth="1"/>
    <col min="11275" max="11275" width="5" style="302" customWidth="1"/>
    <col min="11276" max="11276" width="6.7109375" style="302" customWidth="1"/>
    <col min="11277" max="11277" width="8.85546875" style="302" customWidth="1"/>
    <col min="11278" max="11278" width="6.85546875" style="302" customWidth="1"/>
    <col min="11279" max="11279" width="5.85546875" style="302" customWidth="1"/>
    <col min="11280" max="11280" width="11.85546875" style="302" customWidth="1"/>
    <col min="11281" max="11281" width="10" style="302" customWidth="1"/>
    <col min="11282" max="11283" width="5.42578125" style="302" customWidth="1"/>
    <col min="11284" max="11285" width="6" style="302" customWidth="1"/>
    <col min="11286" max="11286" width="17.7109375" style="302" customWidth="1"/>
    <col min="11287" max="11289" width="9.140625" style="302"/>
    <col min="11290" max="11291" width="6.85546875" style="302" customWidth="1"/>
    <col min="11292" max="11292" width="7.85546875" style="302" customWidth="1"/>
    <col min="11293" max="11293" width="7.140625" style="302" customWidth="1"/>
    <col min="11294" max="11294" width="12.85546875" style="302" customWidth="1"/>
    <col min="11295" max="11295" width="1.5703125" style="302" customWidth="1"/>
    <col min="11296" max="11520" width="9.140625" style="302"/>
    <col min="11521" max="11521" width="1.42578125" style="302" customWidth="1"/>
    <col min="11522" max="11522" width="13.5703125" style="302" customWidth="1"/>
    <col min="11523" max="11523" width="16.5703125" style="302" customWidth="1"/>
    <col min="11524" max="11524" width="29.85546875" style="302" customWidth="1"/>
    <col min="11525" max="11525" width="52.5703125" style="302" customWidth="1"/>
    <col min="11526" max="11526" width="4.85546875" style="302" customWidth="1"/>
    <col min="11527" max="11527" width="5.28515625" style="302" customWidth="1"/>
    <col min="11528" max="11529" width="4.7109375" style="302" customWidth="1"/>
    <col min="11530" max="11530" width="4.85546875" style="302" customWidth="1"/>
    <col min="11531" max="11531" width="5" style="302" customWidth="1"/>
    <col min="11532" max="11532" width="6.7109375" style="302" customWidth="1"/>
    <col min="11533" max="11533" width="8.85546875" style="302" customWidth="1"/>
    <col min="11534" max="11534" width="6.85546875" style="302" customWidth="1"/>
    <col min="11535" max="11535" width="5.85546875" style="302" customWidth="1"/>
    <col min="11536" max="11536" width="11.85546875" style="302" customWidth="1"/>
    <col min="11537" max="11537" width="10" style="302" customWidth="1"/>
    <col min="11538" max="11539" width="5.42578125" style="302" customWidth="1"/>
    <col min="11540" max="11541" width="6" style="302" customWidth="1"/>
    <col min="11542" max="11542" width="17.7109375" style="302" customWidth="1"/>
    <col min="11543" max="11545" width="9.140625" style="302"/>
    <col min="11546" max="11547" width="6.85546875" style="302" customWidth="1"/>
    <col min="11548" max="11548" width="7.85546875" style="302" customWidth="1"/>
    <col min="11549" max="11549" width="7.140625" style="302" customWidth="1"/>
    <col min="11550" max="11550" width="12.85546875" style="302" customWidth="1"/>
    <col min="11551" max="11551" width="1.5703125" style="302" customWidth="1"/>
    <col min="11552" max="11776" width="9.140625" style="302"/>
    <col min="11777" max="11777" width="1.42578125" style="302" customWidth="1"/>
    <col min="11778" max="11778" width="13.5703125" style="302" customWidth="1"/>
    <col min="11779" max="11779" width="16.5703125" style="302" customWidth="1"/>
    <col min="11780" max="11780" width="29.85546875" style="302" customWidth="1"/>
    <col min="11781" max="11781" width="52.5703125" style="302" customWidth="1"/>
    <col min="11782" max="11782" width="4.85546875" style="302" customWidth="1"/>
    <col min="11783" max="11783" width="5.28515625" style="302" customWidth="1"/>
    <col min="11784" max="11785" width="4.7109375" style="302" customWidth="1"/>
    <col min="11786" max="11786" width="4.85546875" style="302" customWidth="1"/>
    <col min="11787" max="11787" width="5" style="302" customWidth="1"/>
    <col min="11788" max="11788" width="6.7109375" style="302" customWidth="1"/>
    <col min="11789" max="11789" width="8.85546875" style="302" customWidth="1"/>
    <col min="11790" max="11790" width="6.85546875" style="302" customWidth="1"/>
    <col min="11791" max="11791" width="5.85546875" style="302" customWidth="1"/>
    <col min="11792" max="11792" width="11.85546875" style="302" customWidth="1"/>
    <col min="11793" max="11793" width="10" style="302" customWidth="1"/>
    <col min="11794" max="11795" width="5.42578125" style="302" customWidth="1"/>
    <col min="11796" max="11797" width="6" style="302" customWidth="1"/>
    <col min="11798" max="11798" width="17.7109375" style="302" customWidth="1"/>
    <col min="11799" max="11801" width="9.140625" style="302"/>
    <col min="11802" max="11803" width="6.85546875" style="302" customWidth="1"/>
    <col min="11804" max="11804" width="7.85546875" style="302" customWidth="1"/>
    <col min="11805" max="11805" width="7.140625" style="302" customWidth="1"/>
    <col min="11806" max="11806" width="12.85546875" style="302" customWidth="1"/>
    <col min="11807" max="11807" width="1.5703125" style="302" customWidth="1"/>
    <col min="11808" max="12032" width="9.140625" style="302"/>
    <col min="12033" max="12033" width="1.42578125" style="302" customWidth="1"/>
    <col min="12034" max="12034" width="13.5703125" style="302" customWidth="1"/>
    <col min="12035" max="12035" width="16.5703125" style="302" customWidth="1"/>
    <col min="12036" max="12036" width="29.85546875" style="302" customWidth="1"/>
    <col min="12037" max="12037" width="52.5703125" style="302" customWidth="1"/>
    <col min="12038" max="12038" width="4.85546875" style="302" customWidth="1"/>
    <col min="12039" max="12039" width="5.28515625" style="302" customWidth="1"/>
    <col min="12040" max="12041" width="4.7109375" style="302" customWidth="1"/>
    <col min="12042" max="12042" width="4.85546875" style="302" customWidth="1"/>
    <col min="12043" max="12043" width="5" style="302" customWidth="1"/>
    <col min="12044" max="12044" width="6.7109375" style="302" customWidth="1"/>
    <col min="12045" max="12045" width="8.85546875" style="302" customWidth="1"/>
    <col min="12046" max="12046" width="6.85546875" style="302" customWidth="1"/>
    <col min="12047" max="12047" width="5.85546875" style="302" customWidth="1"/>
    <col min="12048" max="12048" width="11.85546875" style="302" customWidth="1"/>
    <col min="12049" max="12049" width="10" style="302" customWidth="1"/>
    <col min="12050" max="12051" width="5.42578125" style="302" customWidth="1"/>
    <col min="12052" max="12053" width="6" style="302" customWidth="1"/>
    <col min="12054" max="12054" width="17.7109375" style="302" customWidth="1"/>
    <col min="12055" max="12057" width="9.140625" style="302"/>
    <col min="12058" max="12059" width="6.85546875" style="302" customWidth="1"/>
    <col min="12060" max="12060" width="7.85546875" style="302" customWidth="1"/>
    <col min="12061" max="12061" width="7.140625" style="302" customWidth="1"/>
    <col min="12062" max="12062" width="12.85546875" style="302" customWidth="1"/>
    <col min="12063" max="12063" width="1.5703125" style="302" customWidth="1"/>
    <col min="12064" max="12288" width="9.140625" style="302"/>
    <col min="12289" max="12289" width="1.42578125" style="302" customWidth="1"/>
    <col min="12290" max="12290" width="13.5703125" style="302" customWidth="1"/>
    <col min="12291" max="12291" width="16.5703125" style="302" customWidth="1"/>
    <col min="12292" max="12292" width="29.85546875" style="302" customWidth="1"/>
    <col min="12293" max="12293" width="52.5703125" style="302" customWidth="1"/>
    <col min="12294" max="12294" width="4.85546875" style="302" customWidth="1"/>
    <col min="12295" max="12295" width="5.28515625" style="302" customWidth="1"/>
    <col min="12296" max="12297" width="4.7109375" style="302" customWidth="1"/>
    <col min="12298" max="12298" width="4.85546875" style="302" customWidth="1"/>
    <col min="12299" max="12299" width="5" style="302" customWidth="1"/>
    <col min="12300" max="12300" width="6.7109375" style="302" customWidth="1"/>
    <col min="12301" max="12301" width="8.85546875" style="302" customWidth="1"/>
    <col min="12302" max="12302" width="6.85546875" style="302" customWidth="1"/>
    <col min="12303" max="12303" width="5.85546875" style="302" customWidth="1"/>
    <col min="12304" max="12304" width="11.85546875" style="302" customWidth="1"/>
    <col min="12305" max="12305" width="10" style="302" customWidth="1"/>
    <col min="12306" max="12307" width="5.42578125" style="302" customWidth="1"/>
    <col min="12308" max="12309" width="6" style="302" customWidth="1"/>
    <col min="12310" max="12310" width="17.7109375" style="302" customWidth="1"/>
    <col min="12311" max="12313" width="9.140625" style="302"/>
    <col min="12314" max="12315" width="6.85546875" style="302" customWidth="1"/>
    <col min="12316" max="12316" width="7.85546875" style="302" customWidth="1"/>
    <col min="12317" max="12317" width="7.140625" style="302" customWidth="1"/>
    <col min="12318" max="12318" width="12.85546875" style="302" customWidth="1"/>
    <col min="12319" max="12319" width="1.5703125" style="302" customWidth="1"/>
    <col min="12320" max="12544" width="9.140625" style="302"/>
    <col min="12545" max="12545" width="1.42578125" style="302" customWidth="1"/>
    <col min="12546" max="12546" width="13.5703125" style="302" customWidth="1"/>
    <col min="12547" max="12547" width="16.5703125" style="302" customWidth="1"/>
    <col min="12548" max="12548" width="29.85546875" style="302" customWidth="1"/>
    <col min="12549" max="12549" width="52.5703125" style="302" customWidth="1"/>
    <col min="12550" max="12550" width="4.85546875" style="302" customWidth="1"/>
    <col min="12551" max="12551" width="5.28515625" style="302" customWidth="1"/>
    <col min="12552" max="12553" width="4.7109375" style="302" customWidth="1"/>
    <col min="12554" max="12554" width="4.85546875" style="302" customWidth="1"/>
    <col min="12555" max="12555" width="5" style="302" customWidth="1"/>
    <col min="12556" max="12556" width="6.7109375" style="302" customWidth="1"/>
    <col min="12557" max="12557" width="8.85546875" style="302" customWidth="1"/>
    <col min="12558" max="12558" width="6.85546875" style="302" customWidth="1"/>
    <col min="12559" max="12559" width="5.85546875" style="302" customWidth="1"/>
    <col min="12560" max="12560" width="11.85546875" style="302" customWidth="1"/>
    <col min="12561" max="12561" width="10" style="302" customWidth="1"/>
    <col min="12562" max="12563" width="5.42578125" style="302" customWidth="1"/>
    <col min="12564" max="12565" width="6" style="302" customWidth="1"/>
    <col min="12566" max="12566" width="17.7109375" style="302" customWidth="1"/>
    <col min="12567" max="12569" width="9.140625" style="302"/>
    <col min="12570" max="12571" width="6.85546875" style="302" customWidth="1"/>
    <col min="12572" max="12572" width="7.85546875" style="302" customWidth="1"/>
    <col min="12573" max="12573" width="7.140625" style="302" customWidth="1"/>
    <col min="12574" max="12574" width="12.85546875" style="302" customWidth="1"/>
    <col min="12575" max="12575" width="1.5703125" style="302" customWidth="1"/>
    <col min="12576" max="12800" width="9.140625" style="302"/>
    <col min="12801" max="12801" width="1.42578125" style="302" customWidth="1"/>
    <col min="12802" max="12802" width="13.5703125" style="302" customWidth="1"/>
    <col min="12803" max="12803" width="16.5703125" style="302" customWidth="1"/>
    <col min="12804" max="12804" width="29.85546875" style="302" customWidth="1"/>
    <col min="12805" max="12805" width="52.5703125" style="302" customWidth="1"/>
    <col min="12806" max="12806" width="4.85546875" style="302" customWidth="1"/>
    <col min="12807" max="12807" width="5.28515625" style="302" customWidth="1"/>
    <col min="12808" max="12809" width="4.7109375" style="302" customWidth="1"/>
    <col min="12810" max="12810" width="4.85546875" style="302" customWidth="1"/>
    <col min="12811" max="12811" width="5" style="302" customWidth="1"/>
    <col min="12812" max="12812" width="6.7109375" style="302" customWidth="1"/>
    <col min="12813" max="12813" width="8.85546875" style="302" customWidth="1"/>
    <col min="12814" max="12814" width="6.85546875" style="302" customWidth="1"/>
    <col min="12815" max="12815" width="5.85546875" style="302" customWidth="1"/>
    <col min="12816" max="12816" width="11.85546875" style="302" customWidth="1"/>
    <col min="12817" max="12817" width="10" style="302" customWidth="1"/>
    <col min="12818" max="12819" width="5.42578125" style="302" customWidth="1"/>
    <col min="12820" max="12821" width="6" style="302" customWidth="1"/>
    <col min="12822" max="12822" width="17.7109375" style="302" customWidth="1"/>
    <col min="12823" max="12825" width="9.140625" style="302"/>
    <col min="12826" max="12827" width="6.85546875" style="302" customWidth="1"/>
    <col min="12828" max="12828" width="7.85546875" style="302" customWidth="1"/>
    <col min="12829" max="12829" width="7.140625" style="302" customWidth="1"/>
    <col min="12830" max="12830" width="12.85546875" style="302" customWidth="1"/>
    <col min="12831" max="12831" width="1.5703125" style="302" customWidth="1"/>
    <col min="12832" max="13056" width="9.140625" style="302"/>
    <col min="13057" max="13057" width="1.42578125" style="302" customWidth="1"/>
    <col min="13058" max="13058" width="13.5703125" style="302" customWidth="1"/>
    <col min="13059" max="13059" width="16.5703125" style="302" customWidth="1"/>
    <col min="13060" max="13060" width="29.85546875" style="302" customWidth="1"/>
    <col min="13061" max="13061" width="52.5703125" style="302" customWidth="1"/>
    <col min="13062" max="13062" width="4.85546875" style="302" customWidth="1"/>
    <col min="13063" max="13063" width="5.28515625" style="302" customWidth="1"/>
    <col min="13064" max="13065" width="4.7109375" style="302" customWidth="1"/>
    <col min="13066" max="13066" width="4.85546875" style="302" customWidth="1"/>
    <col min="13067" max="13067" width="5" style="302" customWidth="1"/>
    <col min="13068" max="13068" width="6.7109375" style="302" customWidth="1"/>
    <col min="13069" max="13069" width="8.85546875" style="302" customWidth="1"/>
    <col min="13070" max="13070" width="6.85546875" style="302" customWidth="1"/>
    <col min="13071" max="13071" width="5.85546875" style="302" customWidth="1"/>
    <col min="13072" max="13072" width="11.85546875" style="302" customWidth="1"/>
    <col min="13073" max="13073" width="10" style="302" customWidth="1"/>
    <col min="13074" max="13075" width="5.42578125" style="302" customWidth="1"/>
    <col min="13076" max="13077" width="6" style="302" customWidth="1"/>
    <col min="13078" max="13078" width="17.7109375" style="302" customWidth="1"/>
    <col min="13079" max="13081" width="9.140625" style="302"/>
    <col min="13082" max="13083" width="6.85546875" style="302" customWidth="1"/>
    <col min="13084" max="13084" width="7.85546875" style="302" customWidth="1"/>
    <col min="13085" max="13085" width="7.140625" style="302" customWidth="1"/>
    <col min="13086" max="13086" width="12.85546875" style="302" customWidth="1"/>
    <col min="13087" max="13087" width="1.5703125" style="302" customWidth="1"/>
    <col min="13088" max="13312" width="9.140625" style="302"/>
    <col min="13313" max="13313" width="1.42578125" style="302" customWidth="1"/>
    <col min="13314" max="13314" width="13.5703125" style="302" customWidth="1"/>
    <col min="13315" max="13315" width="16.5703125" style="302" customWidth="1"/>
    <col min="13316" max="13316" width="29.85546875" style="302" customWidth="1"/>
    <col min="13317" max="13317" width="52.5703125" style="302" customWidth="1"/>
    <col min="13318" max="13318" width="4.85546875" style="302" customWidth="1"/>
    <col min="13319" max="13319" width="5.28515625" style="302" customWidth="1"/>
    <col min="13320" max="13321" width="4.7109375" style="302" customWidth="1"/>
    <col min="13322" max="13322" width="4.85546875" style="302" customWidth="1"/>
    <col min="13323" max="13323" width="5" style="302" customWidth="1"/>
    <col min="13324" max="13324" width="6.7109375" style="302" customWidth="1"/>
    <col min="13325" max="13325" width="8.85546875" style="302" customWidth="1"/>
    <col min="13326" max="13326" width="6.85546875" style="302" customWidth="1"/>
    <col min="13327" max="13327" width="5.85546875" style="302" customWidth="1"/>
    <col min="13328" max="13328" width="11.85546875" style="302" customWidth="1"/>
    <col min="13329" max="13329" width="10" style="302" customWidth="1"/>
    <col min="13330" max="13331" width="5.42578125" style="302" customWidth="1"/>
    <col min="13332" max="13333" width="6" style="302" customWidth="1"/>
    <col min="13334" max="13334" width="17.7109375" style="302" customWidth="1"/>
    <col min="13335" max="13337" width="9.140625" style="302"/>
    <col min="13338" max="13339" width="6.85546875" style="302" customWidth="1"/>
    <col min="13340" max="13340" width="7.85546875" style="302" customWidth="1"/>
    <col min="13341" max="13341" width="7.140625" style="302" customWidth="1"/>
    <col min="13342" max="13342" width="12.85546875" style="302" customWidth="1"/>
    <col min="13343" max="13343" width="1.5703125" style="302" customWidth="1"/>
    <col min="13344" max="13568" width="9.140625" style="302"/>
    <col min="13569" max="13569" width="1.42578125" style="302" customWidth="1"/>
    <col min="13570" max="13570" width="13.5703125" style="302" customWidth="1"/>
    <col min="13571" max="13571" width="16.5703125" style="302" customWidth="1"/>
    <col min="13572" max="13572" width="29.85546875" style="302" customWidth="1"/>
    <col min="13573" max="13573" width="52.5703125" style="302" customWidth="1"/>
    <col min="13574" max="13574" width="4.85546875" style="302" customWidth="1"/>
    <col min="13575" max="13575" width="5.28515625" style="302" customWidth="1"/>
    <col min="13576" max="13577" width="4.7109375" style="302" customWidth="1"/>
    <col min="13578" max="13578" width="4.85546875" style="302" customWidth="1"/>
    <col min="13579" max="13579" width="5" style="302" customWidth="1"/>
    <col min="13580" max="13580" width="6.7109375" style="302" customWidth="1"/>
    <col min="13581" max="13581" width="8.85546875" style="302" customWidth="1"/>
    <col min="13582" max="13582" width="6.85546875" style="302" customWidth="1"/>
    <col min="13583" max="13583" width="5.85546875" style="302" customWidth="1"/>
    <col min="13584" max="13584" width="11.85546875" style="302" customWidth="1"/>
    <col min="13585" max="13585" width="10" style="302" customWidth="1"/>
    <col min="13586" max="13587" width="5.42578125" style="302" customWidth="1"/>
    <col min="13588" max="13589" width="6" style="302" customWidth="1"/>
    <col min="13590" max="13590" width="17.7109375" style="302" customWidth="1"/>
    <col min="13591" max="13593" width="9.140625" style="302"/>
    <col min="13594" max="13595" width="6.85546875" style="302" customWidth="1"/>
    <col min="13596" max="13596" width="7.85546875" style="302" customWidth="1"/>
    <col min="13597" max="13597" width="7.140625" style="302" customWidth="1"/>
    <col min="13598" max="13598" width="12.85546875" style="302" customWidth="1"/>
    <col min="13599" max="13599" width="1.5703125" style="302" customWidth="1"/>
    <col min="13600" max="13824" width="9.140625" style="302"/>
    <col min="13825" max="13825" width="1.42578125" style="302" customWidth="1"/>
    <col min="13826" max="13826" width="13.5703125" style="302" customWidth="1"/>
    <col min="13827" max="13827" width="16.5703125" style="302" customWidth="1"/>
    <col min="13828" max="13828" width="29.85546875" style="302" customWidth="1"/>
    <col min="13829" max="13829" width="52.5703125" style="302" customWidth="1"/>
    <col min="13830" max="13830" width="4.85546875" style="302" customWidth="1"/>
    <col min="13831" max="13831" width="5.28515625" style="302" customWidth="1"/>
    <col min="13832" max="13833" width="4.7109375" style="302" customWidth="1"/>
    <col min="13834" max="13834" width="4.85546875" style="302" customWidth="1"/>
    <col min="13835" max="13835" width="5" style="302" customWidth="1"/>
    <col min="13836" max="13836" width="6.7109375" style="302" customWidth="1"/>
    <col min="13837" max="13837" width="8.85546875" style="302" customWidth="1"/>
    <col min="13838" max="13838" width="6.85546875" style="302" customWidth="1"/>
    <col min="13839" max="13839" width="5.85546875" style="302" customWidth="1"/>
    <col min="13840" max="13840" width="11.85546875" style="302" customWidth="1"/>
    <col min="13841" max="13841" width="10" style="302" customWidth="1"/>
    <col min="13842" max="13843" width="5.42578125" style="302" customWidth="1"/>
    <col min="13844" max="13845" width="6" style="302" customWidth="1"/>
    <col min="13846" max="13846" width="17.7109375" style="302" customWidth="1"/>
    <col min="13847" max="13849" width="9.140625" style="302"/>
    <col min="13850" max="13851" width="6.85546875" style="302" customWidth="1"/>
    <col min="13852" max="13852" width="7.85546875" style="302" customWidth="1"/>
    <col min="13853" max="13853" width="7.140625" style="302" customWidth="1"/>
    <col min="13854" max="13854" width="12.85546875" style="302" customWidth="1"/>
    <col min="13855" max="13855" width="1.5703125" style="302" customWidth="1"/>
    <col min="13856" max="14080" width="9.140625" style="302"/>
    <col min="14081" max="14081" width="1.42578125" style="302" customWidth="1"/>
    <col min="14082" max="14082" width="13.5703125" style="302" customWidth="1"/>
    <col min="14083" max="14083" width="16.5703125" style="302" customWidth="1"/>
    <col min="14084" max="14084" width="29.85546875" style="302" customWidth="1"/>
    <col min="14085" max="14085" width="52.5703125" style="302" customWidth="1"/>
    <col min="14086" max="14086" width="4.85546875" style="302" customWidth="1"/>
    <col min="14087" max="14087" width="5.28515625" style="302" customWidth="1"/>
    <col min="14088" max="14089" width="4.7109375" style="302" customWidth="1"/>
    <col min="14090" max="14090" width="4.85546875" style="302" customWidth="1"/>
    <col min="14091" max="14091" width="5" style="302" customWidth="1"/>
    <col min="14092" max="14092" width="6.7109375" style="302" customWidth="1"/>
    <col min="14093" max="14093" width="8.85546875" style="302" customWidth="1"/>
    <col min="14094" max="14094" width="6.85546875" style="302" customWidth="1"/>
    <col min="14095" max="14095" width="5.85546875" style="302" customWidth="1"/>
    <col min="14096" max="14096" width="11.85546875" style="302" customWidth="1"/>
    <col min="14097" max="14097" width="10" style="302" customWidth="1"/>
    <col min="14098" max="14099" width="5.42578125" style="302" customWidth="1"/>
    <col min="14100" max="14101" width="6" style="302" customWidth="1"/>
    <col min="14102" max="14102" width="17.7109375" style="302" customWidth="1"/>
    <col min="14103" max="14105" width="9.140625" style="302"/>
    <col min="14106" max="14107" width="6.85546875" style="302" customWidth="1"/>
    <col min="14108" max="14108" width="7.85546875" style="302" customWidth="1"/>
    <col min="14109" max="14109" width="7.140625" style="302" customWidth="1"/>
    <col min="14110" max="14110" width="12.85546875" style="302" customWidth="1"/>
    <col min="14111" max="14111" width="1.5703125" style="302" customWidth="1"/>
    <col min="14112" max="14336" width="9.140625" style="302"/>
    <col min="14337" max="14337" width="1.42578125" style="302" customWidth="1"/>
    <col min="14338" max="14338" width="13.5703125" style="302" customWidth="1"/>
    <col min="14339" max="14339" width="16.5703125" style="302" customWidth="1"/>
    <col min="14340" max="14340" width="29.85546875" style="302" customWidth="1"/>
    <col min="14341" max="14341" width="52.5703125" style="302" customWidth="1"/>
    <col min="14342" max="14342" width="4.85546875" style="302" customWidth="1"/>
    <col min="14343" max="14343" width="5.28515625" style="302" customWidth="1"/>
    <col min="14344" max="14345" width="4.7109375" style="302" customWidth="1"/>
    <col min="14346" max="14346" width="4.85546875" style="302" customWidth="1"/>
    <col min="14347" max="14347" width="5" style="302" customWidth="1"/>
    <col min="14348" max="14348" width="6.7109375" style="302" customWidth="1"/>
    <col min="14349" max="14349" width="8.85546875" style="302" customWidth="1"/>
    <col min="14350" max="14350" width="6.85546875" style="302" customWidth="1"/>
    <col min="14351" max="14351" width="5.85546875" style="302" customWidth="1"/>
    <col min="14352" max="14352" width="11.85546875" style="302" customWidth="1"/>
    <col min="14353" max="14353" width="10" style="302" customWidth="1"/>
    <col min="14354" max="14355" width="5.42578125" style="302" customWidth="1"/>
    <col min="14356" max="14357" width="6" style="302" customWidth="1"/>
    <col min="14358" max="14358" width="17.7109375" style="302" customWidth="1"/>
    <col min="14359" max="14361" width="9.140625" style="302"/>
    <col min="14362" max="14363" width="6.85546875" style="302" customWidth="1"/>
    <col min="14364" max="14364" width="7.85546875" style="302" customWidth="1"/>
    <col min="14365" max="14365" width="7.140625" style="302" customWidth="1"/>
    <col min="14366" max="14366" width="12.85546875" style="302" customWidth="1"/>
    <col min="14367" max="14367" width="1.5703125" style="302" customWidth="1"/>
    <col min="14368" max="14592" width="9.140625" style="302"/>
    <col min="14593" max="14593" width="1.42578125" style="302" customWidth="1"/>
    <col min="14594" max="14594" width="13.5703125" style="302" customWidth="1"/>
    <col min="14595" max="14595" width="16.5703125" style="302" customWidth="1"/>
    <col min="14596" max="14596" width="29.85546875" style="302" customWidth="1"/>
    <col min="14597" max="14597" width="52.5703125" style="302" customWidth="1"/>
    <col min="14598" max="14598" width="4.85546875" style="302" customWidth="1"/>
    <col min="14599" max="14599" width="5.28515625" style="302" customWidth="1"/>
    <col min="14600" max="14601" width="4.7109375" style="302" customWidth="1"/>
    <col min="14602" max="14602" width="4.85546875" style="302" customWidth="1"/>
    <col min="14603" max="14603" width="5" style="302" customWidth="1"/>
    <col min="14604" max="14604" width="6.7109375" style="302" customWidth="1"/>
    <col min="14605" max="14605" width="8.85546875" style="302" customWidth="1"/>
    <col min="14606" max="14606" width="6.85546875" style="302" customWidth="1"/>
    <col min="14607" max="14607" width="5.85546875" style="302" customWidth="1"/>
    <col min="14608" max="14608" width="11.85546875" style="302" customWidth="1"/>
    <col min="14609" max="14609" width="10" style="302" customWidth="1"/>
    <col min="14610" max="14611" width="5.42578125" style="302" customWidth="1"/>
    <col min="14612" max="14613" width="6" style="302" customWidth="1"/>
    <col min="14614" max="14614" width="17.7109375" style="302" customWidth="1"/>
    <col min="14615" max="14617" width="9.140625" style="302"/>
    <col min="14618" max="14619" width="6.85546875" style="302" customWidth="1"/>
    <col min="14620" max="14620" width="7.85546875" style="302" customWidth="1"/>
    <col min="14621" max="14621" width="7.140625" style="302" customWidth="1"/>
    <col min="14622" max="14622" width="12.85546875" style="302" customWidth="1"/>
    <col min="14623" max="14623" width="1.5703125" style="302" customWidth="1"/>
    <col min="14624" max="14848" width="9.140625" style="302"/>
    <col min="14849" max="14849" width="1.42578125" style="302" customWidth="1"/>
    <col min="14850" max="14850" width="13.5703125" style="302" customWidth="1"/>
    <col min="14851" max="14851" width="16.5703125" style="302" customWidth="1"/>
    <col min="14852" max="14852" width="29.85546875" style="302" customWidth="1"/>
    <col min="14853" max="14853" width="52.5703125" style="302" customWidth="1"/>
    <col min="14854" max="14854" width="4.85546875" style="302" customWidth="1"/>
    <col min="14855" max="14855" width="5.28515625" style="302" customWidth="1"/>
    <col min="14856" max="14857" width="4.7109375" style="302" customWidth="1"/>
    <col min="14858" max="14858" width="4.85546875" style="302" customWidth="1"/>
    <col min="14859" max="14859" width="5" style="302" customWidth="1"/>
    <col min="14860" max="14860" width="6.7109375" style="302" customWidth="1"/>
    <col min="14861" max="14861" width="8.85546875" style="302" customWidth="1"/>
    <col min="14862" max="14862" width="6.85546875" style="302" customWidth="1"/>
    <col min="14863" max="14863" width="5.85546875" style="302" customWidth="1"/>
    <col min="14864" max="14864" width="11.85546875" style="302" customWidth="1"/>
    <col min="14865" max="14865" width="10" style="302" customWidth="1"/>
    <col min="14866" max="14867" width="5.42578125" style="302" customWidth="1"/>
    <col min="14868" max="14869" width="6" style="302" customWidth="1"/>
    <col min="14870" max="14870" width="17.7109375" style="302" customWidth="1"/>
    <col min="14871" max="14873" width="9.140625" style="302"/>
    <col min="14874" max="14875" width="6.85546875" style="302" customWidth="1"/>
    <col min="14876" max="14876" width="7.85546875" style="302" customWidth="1"/>
    <col min="14877" max="14877" width="7.140625" style="302" customWidth="1"/>
    <col min="14878" max="14878" width="12.85546875" style="302" customWidth="1"/>
    <col min="14879" max="14879" width="1.5703125" style="302" customWidth="1"/>
    <col min="14880" max="15104" width="9.140625" style="302"/>
    <col min="15105" max="15105" width="1.42578125" style="302" customWidth="1"/>
    <col min="15106" max="15106" width="13.5703125" style="302" customWidth="1"/>
    <col min="15107" max="15107" width="16.5703125" style="302" customWidth="1"/>
    <col min="15108" max="15108" width="29.85546875" style="302" customWidth="1"/>
    <col min="15109" max="15109" width="52.5703125" style="302" customWidth="1"/>
    <col min="15110" max="15110" width="4.85546875" style="302" customWidth="1"/>
    <col min="15111" max="15111" width="5.28515625" style="302" customWidth="1"/>
    <col min="15112" max="15113" width="4.7109375" style="302" customWidth="1"/>
    <col min="15114" max="15114" width="4.85546875" style="302" customWidth="1"/>
    <col min="15115" max="15115" width="5" style="302" customWidth="1"/>
    <col min="15116" max="15116" width="6.7109375" style="302" customWidth="1"/>
    <col min="15117" max="15117" width="8.85546875" style="302" customWidth="1"/>
    <col min="15118" max="15118" width="6.85546875" style="302" customWidth="1"/>
    <col min="15119" max="15119" width="5.85546875" style="302" customWidth="1"/>
    <col min="15120" max="15120" width="11.85546875" style="302" customWidth="1"/>
    <col min="15121" max="15121" width="10" style="302" customWidth="1"/>
    <col min="15122" max="15123" width="5.42578125" style="302" customWidth="1"/>
    <col min="15124" max="15125" width="6" style="302" customWidth="1"/>
    <col min="15126" max="15126" width="17.7109375" style="302" customWidth="1"/>
    <col min="15127" max="15129" width="9.140625" style="302"/>
    <col min="15130" max="15131" width="6.85546875" style="302" customWidth="1"/>
    <col min="15132" max="15132" width="7.85546875" style="302" customWidth="1"/>
    <col min="15133" max="15133" width="7.140625" style="302" customWidth="1"/>
    <col min="15134" max="15134" width="12.85546875" style="302" customWidth="1"/>
    <col min="15135" max="15135" width="1.5703125" style="302" customWidth="1"/>
    <col min="15136" max="15360" width="9.140625" style="302"/>
    <col min="15361" max="15361" width="1.42578125" style="302" customWidth="1"/>
    <col min="15362" max="15362" width="13.5703125" style="302" customWidth="1"/>
    <col min="15363" max="15363" width="16.5703125" style="302" customWidth="1"/>
    <col min="15364" max="15364" width="29.85546875" style="302" customWidth="1"/>
    <col min="15365" max="15365" width="52.5703125" style="302" customWidth="1"/>
    <col min="15366" max="15366" width="4.85546875" style="302" customWidth="1"/>
    <col min="15367" max="15367" width="5.28515625" style="302" customWidth="1"/>
    <col min="15368" max="15369" width="4.7109375" style="302" customWidth="1"/>
    <col min="15370" max="15370" width="4.85546875" style="302" customWidth="1"/>
    <col min="15371" max="15371" width="5" style="302" customWidth="1"/>
    <col min="15372" max="15372" width="6.7109375" style="302" customWidth="1"/>
    <col min="15373" max="15373" width="8.85546875" style="302" customWidth="1"/>
    <col min="15374" max="15374" width="6.85546875" style="302" customWidth="1"/>
    <col min="15375" max="15375" width="5.85546875" style="302" customWidth="1"/>
    <col min="15376" max="15376" width="11.85546875" style="302" customWidth="1"/>
    <col min="15377" max="15377" width="10" style="302" customWidth="1"/>
    <col min="15378" max="15379" width="5.42578125" style="302" customWidth="1"/>
    <col min="15380" max="15381" width="6" style="302" customWidth="1"/>
    <col min="15382" max="15382" width="17.7109375" style="302" customWidth="1"/>
    <col min="15383" max="15385" width="9.140625" style="302"/>
    <col min="15386" max="15387" width="6.85546875" style="302" customWidth="1"/>
    <col min="15388" max="15388" width="7.85546875" style="302" customWidth="1"/>
    <col min="15389" max="15389" width="7.140625" style="302" customWidth="1"/>
    <col min="15390" max="15390" width="12.85546875" style="302" customWidth="1"/>
    <col min="15391" max="15391" width="1.5703125" style="302" customWidth="1"/>
    <col min="15392" max="15616" width="9.140625" style="302"/>
    <col min="15617" max="15617" width="1.42578125" style="302" customWidth="1"/>
    <col min="15618" max="15618" width="13.5703125" style="302" customWidth="1"/>
    <col min="15619" max="15619" width="16.5703125" style="302" customWidth="1"/>
    <col min="15620" max="15620" width="29.85546875" style="302" customWidth="1"/>
    <col min="15621" max="15621" width="52.5703125" style="302" customWidth="1"/>
    <col min="15622" max="15622" width="4.85546875" style="302" customWidth="1"/>
    <col min="15623" max="15623" width="5.28515625" style="302" customWidth="1"/>
    <col min="15624" max="15625" width="4.7109375" style="302" customWidth="1"/>
    <col min="15626" max="15626" width="4.85546875" style="302" customWidth="1"/>
    <col min="15627" max="15627" width="5" style="302" customWidth="1"/>
    <col min="15628" max="15628" width="6.7109375" style="302" customWidth="1"/>
    <col min="15629" max="15629" width="8.85546875" style="302" customWidth="1"/>
    <col min="15630" max="15630" width="6.85546875" style="302" customWidth="1"/>
    <col min="15631" max="15631" width="5.85546875" style="302" customWidth="1"/>
    <col min="15632" max="15632" width="11.85546875" style="302" customWidth="1"/>
    <col min="15633" max="15633" width="10" style="302" customWidth="1"/>
    <col min="15634" max="15635" width="5.42578125" style="302" customWidth="1"/>
    <col min="15636" max="15637" width="6" style="302" customWidth="1"/>
    <col min="15638" max="15638" width="17.7109375" style="302" customWidth="1"/>
    <col min="15639" max="15641" width="9.140625" style="302"/>
    <col min="15642" max="15643" width="6.85546875" style="302" customWidth="1"/>
    <col min="15644" max="15644" width="7.85546875" style="302" customWidth="1"/>
    <col min="15645" max="15645" width="7.140625" style="302" customWidth="1"/>
    <col min="15646" max="15646" width="12.85546875" style="302" customWidth="1"/>
    <col min="15647" max="15647" width="1.5703125" style="302" customWidth="1"/>
    <col min="15648" max="15872" width="9.140625" style="302"/>
    <col min="15873" max="15873" width="1.42578125" style="302" customWidth="1"/>
    <col min="15874" max="15874" width="13.5703125" style="302" customWidth="1"/>
    <col min="15875" max="15875" width="16.5703125" style="302" customWidth="1"/>
    <col min="15876" max="15876" width="29.85546875" style="302" customWidth="1"/>
    <col min="15877" max="15877" width="52.5703125" style="302" customWidth="1"/>
    <col min="15878" max="15878" width="4.85546875" style="302" customWidth="1"/>
    <col min="15879" max="15879" width="5.28515625" style="302" customWidth="1"/>
    <col min="15880" max="15881" width="4.7109375" style="302" customWidth="1"/>
    <col min="15882" max="15882" width="4.85546875" style="302" customWidth="1"/>
    <col min="15883" max="15883" width="5" style="302" customWidth="1"/>
    <col min="15884" max="15884" width="6.7109375" style="302" customWidth="1"/>
    <col min="15885" max="15885" width="8.85546875" style="302" customWidth="1"/>
    <col min="15886" max="15886" width="6.85546875" style="302" customWidth="1"/>
    <col min="15887" max="15887" width="5.85546875" style="302" customWidth="1"/>
    <col min="15888" max="15888" width="11.85546875" style="302" customWidth="1"/>
    <col min="15889" max="15889" width="10" style="302" customWidth="1"/>
    <col min="15890" max="15891" width="5.42578125" style="302" customWidth="1"/>
    <col min="15892" max="15893" width="6" style="302" customWidth="1"/>
    <col min="15894" max="15894" width="17.7109375" style="302" customWidth="1"/>
    <col min="15895" max="15897" width="9.140625" style="302"/>
    <col min="15898" max="15899" width="6.85546875" style="302" customWidth="1"/>
    <col min="15900" max="15900" width="7.85546875" style="302" customWidth="1"/>
    <col min="15901" max="15901" width="7.140625" style="302" customWidth="1"/>
    <col min="15902" max="15902" width="12.85546875" style="302" customWidth="1"/>
    <col min="15903" max="15903" width="1.5703125" style="302" customWidth="1"/>
    <col min="15904" max="16128" width="9.140625" style="302"/>
    <col min="16129" max="16129" width="1.42578125" style="302" customWidth="1"/>
    <col min="16130" max="16130" width="13.5703125" style="302" customWidth="1"/>
    <col min="16131" max="16131" width="16.5703125" style="302" customWidth="1"/>
    <col min="16132" max="16132" width="29.85546875" style="302" customWidth="1"/>
    <col min="16133" max="16133" width="52.5703125" style="302" customWidth="1"/>
    <col min="16134" max="16134" width="4.85546875" style="302" customWidth="1"/>
    <col min="16135" max="16135" width="5.28515625" style="302" customWidth="1"/>
    <col min="16136" max="16137" width="4.7109375" style="302" customWidth="1"/>
    <col min="16138" max="16138" width="4.85546875" style="302" customWidth="1"/>
    <col min="16139" max="16139" width="5" style="302" customWidth="1"/>
    <col min="16140" max="16140" width="6.7109375" style="302" customWidth="1"/>
    <col min="16141" max="16141" width="8.85546875" style="302" customWidth="1"/>
    <col min="16142" max="16142" width="6.85546875" style="302" customWidth="1"/>
    <col min="16143" max="16143" width="5.85546875" style="302" customWidth="1"/>
    <col min="16144" max="16144" width="11.85546875" style="302" customWidth="1"/>
    <col min="16145" max="16145" width="10" style="302" customWidth="1"/>
    <col min="16146" max="16147" width="5.42578125" style="302" customWidth="1"/>
    <col min="16148" max="16149" width="6" style="302" customWidth="1"/>
    <col min="16150" max="16150" width="17.7109375" style="302" customWidth="1"/>
    <col min="16151" max="16153" width="9.140625" style="302"/>
    <col min="16154" max="16155" width="6.85546875" style="302" customWidth="1"/>
    <col min="16156" max="16156" width="7.85546875" style="302" customWidth="1"/>
    <col min="16157" max="16157" width="7.140625" style="302" customWidth="1"/>
    <col min="16158" max="16158" width="12.85546875" style="302" customWidth="1"/>
    <col min="16159" max="16159" width="1.5703125" style="302" customWidth="1"/>
    <col min="16160" max="16384" width="9.140625" style="302"/>
  </cols>
  <sheetData>
    <row r="1" spans="1:30" ht="11.25" customHeight="1" thickBot="1" x14ac:dyDescent="0.35"/>
    <row r="2" spans="1:30" ht="20.25" customHeight="1" x14ac:dyDescent="0.3">
      <c r="B2" s="821"/>
      <c r="C2" s="822"/>
      <c r="D2" s="827" t="s">
        <v>3071</v>
      </c>
      <c r="E2" s="828"/>
      <c r="F2" s="828"/>
      <c r="G2" s="828"/>
      <c r="H2" s="828"/>
      <c r="I2" s="828"/>
      <c r="J2" s="828"/>
      <c r="K2" s="828"/>
      <c r="L2" s="828"/>
      <c r="M2" s="828"/>
      <c r="N2" s="828"/>
      <c r="O2" s="828"/>
      <c r="P2" s="828"/>
      <c r="Q2" s="829"/>
      <c r="R2" s="836" t="s">
        <v>3072</v>
      </c>
      <c r="S2" s="837"/>
      <c r="T2" s="837"/>
      <c r="U2" s="837"/>
      <c r="V2" s="837"/>
      <c r="W2" s="837"/>
      <c r="X2" s="837"/>
      <c r="Y2" s="837"/>
      <c r="Z2" s="837"/>
      <c r="AA2" s="838"/>
      <c r="AB2" s="828"/>
      <c r="AC2" s="828"/>
      <c r="AD2" s="829"/>
    </row>
    <row r="3" spans="1:30" ht="20.25" customHeight="1" x14ac:dyDescent="0.3">
      <c r="B3" s="823"/>
      <c r="C3" s="824"/>
      <c r="D3" s="830"/>
      <c r="E3" s="831"/>
      <c r="F3" s="831"/>
      <c r="G3" s="831"/>
      <c r="H3" s="831"/>
      <c r="I3" s="831"/>
      <c r="J3" s="831"/>
      <c r="K3" s="831"/>
      <c r="L3" s="831"/>
      <c r="M3" s="831"/>
      <c r="N3" s="831"/>
      <c r="O3" s="831"/>
      <c r="P3" s="831"/>
      <c r="Q3" s="832"/>
      <c r="R3" s="839" t="s">
        <v>3073</v>
      </c>
      <c r="S3" s="840"/>
      <c r="T3" s="840"/>
      <c r="U3" s="840"/>
      <c r="V3" s="840"/>
      <c r="W3" s="840"/>
      <c r="X3" s="840"/>
      <c r="Y3" s="840"/>
      <c r="Z3" s="840"/>
      <c r="AA3" s="841"/>
      <c r="AB3" s="831"/>
      <c r="AC3" s="831"/>
      <c r="AD3" s="832"/>
    </row>
    <row r="4" spans="1:30" ht="20.25" customHeight="1" x14ac:dyDescent="0.3">
      <c r="B4" s="823"/>
      <c r="C4" s="824"/>
      <c r="D4" s="830"/>
      <c r="E4" s="831"/>
      <c r="F4" s="831"/>
      <c r="G4" s="831"/>
      <c r="H4" s="831"/>
      <c r="I4" s="831"/>
      <c r="J4" s="831"/>
      <c r="K4" s="831"/>
      <c r="L4" s="831"/>
      <c r="M4" s="831"/>
      <c r="N4" s="831"/>
      <c r="O4" s="831"/>
      <c r="P4" s="831"/>
      <c r="Q4" s="832"/>
      <c r="R4" s="839" t="s">
        <v>3074</v>
      </c>
      <c r="S4" s="840"/>
      <c r="T4" s="840"/>
      <c r="U4" s="840"/>
      <c r="V4" s="840"/>
      <c r="W4" s="840"/>
      <c r="X4" s="840"/>
      <c r="Y4" s="840"/>
      <c r="Z4" s="840"/>
      <c r="AA4" s="841"/>
      <c r="AB4" s="831"/>
      <c r="AC4" s="831"/>
      <c r="AD4" s="832"/>
    </row>
    <row r="5" spans="1:30" ht="20.25" customHeight="1" thickBot="1" x14ac:dyDescent="0.35">
      <c r="B5" s="825"/>
      <c r="C5" s="826"/>
      <c r="D5" s="833"/>
      <c r="E5" s="834"/>
      <c r="F5" s="834"/>
      <c r="G5" s="834"/>
      <c r="H5" s="834"/>
      <c r="I5" s="834"/>
      <c r="J5" s="834"/>
      <c r="K5" s="834"/>
      <c r="L5" s="834"/>
      <c r="M5" s="834"/>
      <c r="N5" s="834"/>
      <c r="O5" s="834"/>
      <c r="P5" s="834"/>
      <c r="Q5" s="835"/>
      <c r="R5" s="842" t="s">
        <v>3075</v>
      </c>
      <c r="S5" s="843"/>
      <c r="T5" s="843"/>
      <c r="U5" s="843"/>
      <c r="V5" s="843"/>
      <c r="W5" s="843"/>
      <c r="X5" s="843"/>
      <c r="Y5" s="843"/>
      <c r="Z5" s="843"/>
      <c r="AA5" s="844"/>
      <c r="AB5" s="834"/>
      <c r="AC5" s="834"/>
      <c r="AD5" s="835"/>
    </row>
    <row r="6" spans="1:30" ht="27.75" customHeight="1" x14ac:dyDescent="0.3">
      <c r="F6" s="304"/>
      <c r="AB6" s="305" t="s">
        <v>3076</v>
      </c>
    </row>
    <row r="7" spans="1:30" ht="10.5" customHeight="1" thickBot="1" x14ac:dyDescent="0.35">
      <c r="D7" s="304"/>
      <c r="E7" s="304"/>
    </row>
    <row r="8" spans="1:30" ht="11.25" customHeight="1" thickBot="1" x14ac:dyDescent="0.35">
      <c r="B8" s="306"/>
      <c r="C8" s="307"/>
      <c r="D8" s="307"/>
      <c r="E8" s="307"/>
      <c r="F8" s="307"/>
      <c r="G8" s="307"/>
      <c r="H8" s="307"/>
      <c r="I8" s="307"/>
      <c r="J8" s="307"/>
      <c r="K8" s="307"/>
      <c r="L8" s="308"/>
      <c r="AA8" s="845" t="s">
        <v>3077</v>
      </c>
      <c r="AB8" s="740"/>
      <c r="AC8" s="740"/>
      <c r="AD8" s="741"/>
    </row>
    <row r="9" spans="1:30" ht="15" customHeight="1" x14ac:dyDescent="0.3">
      <c r="B9" s="817" t="s">
        <v>3078</v>
      </c>
      <c r="C9" s="818"/>
      <c r="D9" s="846"/>
      <c r="E9" s="846"/>
      <c r="F9" s="846"/>
      <c r="G9" s="846"/>
      <c r="H9" s="846"/>
      <c r="I9" s="846"/>
      <c r="J9" s="846"/>
      <c r="K9" s="846"/>
      <c r="L9" s="309"/>
      <c r="Q9" s="748" t="s">
        <v>3079</v>
      </c>
      <c r="R9" s="749"/>
      <c r="S9" s="749"/>
      <c r="T9" s="749"/>
      <c r="U9" s="749"/>
      <c r="V9" s="750"/>
      <c r="AA9" s="742"/>
      <c r="AB9" s="743"/>
      <c r="AC9" s="743"/>
      <c r="AD9" s="744"/>
    </row>
    <row r="10" spans="1:30" x14ac:dyDescent="0.3">
      <c r="B10" s="817" t="s">
        <v>3080</v>
      </c>
      <c r="C10" s="818"/>
      <c r="D10" s="795" t="s">
        <v>3081</v>
      </c>
      <c r="E10" s="795"/>
      <c r="F10" s="795"/>
      <c r="G10" s="795"/>
      <c r="H10" s="795"/>
      <c r="I10" s="795"/>
      <c r="J10" s="795"/>
      <c r="K10" s="795"/>
      <c r="L10" s="309"/>
      <c r="Q10" s="751"/>
      <c r="R10" s="752"/>
      <c r="S10" s="752"/>
      <c r="T10" s="752"/>
      <c r="U10" s="752"/>
      <c r="V10" s="753"/>
      <c r="AA10" s="847" t="s">
        <v>3082</v>
      </c>
      <c r="AB10" s="848" t="s">
        <v>3083</v>
      </c>
      <c r="AC10" s="848" t="s">
        <v>3084</v>
      </c>
      <c r="AD10" s="849" t="s">
        <v>3085</v>
      </c>
    </row>
    <row r="11" spans="1:30" x14ac:dyDescent="0.3">
      <c r="B11" s="817" t="s">
        <v>3086</v>
      </c>
      <c r="C11" s="818"/>
      <c r="D11" s="795" t="s">
        <v>8807</v>
      </c>
      <c r="E11" s="795"/>
      <c r="F11" s="795"/>
      <c r="G11" s="795"/>
      <c r="H11" s="795"/>
      <c r="I11" s="795"/>
      <c r="J11" s="795"/>
      <c r="K11" s="795"/>
      <c r="L11" s="309"/>
      <c r="Q11" s="97" t="s">
        <v>3088</v>
      </c>
      <c r="R11" s="98" t="s">
        <v>3089</v>
      </c>
      <c r="S11" s="98" t="s">
        <v>3090</v>
      </c>
      <c r="T11" s="98" t="s">
        <v>3091</v>
      </c>
      <c r="U11" s="98" t="s">
        <v>3092</v>
      </c>
      <c r="V11" s="99" t="s">
        <v>3093</v>
      </c>
      <c r="AA11" s="847"/>
      <c r="AB11" s="848"/>
      <c r="AC11" s="848"/>
      <c r="AD11" s="850"/>
    </row>
    <row r="12" spans="1:30" ht="15" customHeight="1" thickBot="1" x14ac:dyDescent="0.35">
      <c r="B12" s="817" t="s">
        <v>3094</v>
      </c>
      <c r="C12" s="818"/>
      <c r="D12" s="795" t="s">
        <v>8808</v>
      </c>
      <c r="E12" s="795"/>
      <c r="F12" s="795"/>
      <c r="G12" s="795"/>
      <c r="H12" s="795"/>
      <c r="I12" s="795"/>
      <c r="J12" s="795"/>
      <c r="K12" s="795"/>
      <c r="L12" s="309"/>
      <c r="Q12" s="310" t="s">
        <v>3098</v>
      </c>
      <c r="R12" s="311"/>
      <c r="S12" s="311"/>
      <c r="T12" s="311"/>
      <c r="U12" s="311"/>
      <c r="V12" s="313"/>
      <c r="AA12" s="819">
        <v>2015</v>
      </c>
      <c r="AB12" s="811">
        <v>8</v>
      </c>
      <c r="AC12" s="811">
        <v>3</v>
      </c>
      <c r="AD12" s="813"/>
    </row>
    <row r="13" spans="1:30" ht="15" customHeight="1" thickBot="1" x14ac:dyDescent="0.35">
      <c r="B13" s="314"/>
      <c r="C13" s="315"/>
      <c r="D13" s="105"/>
      <c r="E13" s="105"/>
      <c r="F13" s="105"/>
      <c r="G13" s="105"/>
      <c r="H13" s="105"/>
      <c r="I13" s="105"/>
      <c r="J13" s="105"/>
      <c r="K13" s="105"/>
      <c r="L13" s="106"/>
      <c r="M13" s="107"/>
      <c r="AA13" s="820"/>
      <c r="AB13" s="812"/>
      <c r="AC13" s="812"/>
      <c r="AD13" s="814"/>
    </row>
    <row r="14" spans="1:30" ht="21" customHeight="1" thickBot="1" x14ac:dyDescent="0.35">
      <c r="B14" s="316"/>
      <c r="C14" s="316"/>
      <c r="D14" s="316"/>
      <c r="E14" s="316"/>
      <c r="F14" s="316"/>
      <c r="G14" s="316"/>
      <c r="H14" s="316"/>
      <c r="I14" s="316"/>
      <c r="J14" s="316"/>
      <c r="K14" s="316"/>
      <c r="L14" s="316"/>
      <c r="M14" s="316"/>
      <c r="N14" s="316"/>
      <c r="O14" s="316"/>
      <c r="P14" s="123"/>
      <c r="Q14" s="110"/>
      <c r="R14" s="316"/>
      <c r="S14" s="316"/>
      <c r="T14" s="316"/>
      <c r="U14" s="316"/>
      <c r="V14" s="316"/>
      <c r="W14" s="316"/>
      <c r="X14" s="316"/>
      <c r="Y14" s="316"/>
      <c r="Z14" s="316"/>
      <c r="AA14" s="316"/>
      <c r="AB14" s="316"/>
      <c r="AC14" s="316"/>
      <c r="AD14" s="316"/>
    </row>
    <row r="15" spans="1:30" s="319" customFormat="1" ht="33" customHeight="1" thickTop="1" thickBot="1" x14ac:dyDescent="0.25">
      <c r="A15" s="344"/>
      <c r="B15" s="815" t="s">
        <v>3100</v>
      </c>
      <c r="C15" s="761" t="s">
        <v>3101</v>
      </c>
      <c r="D15" s="815" t="s">
        <v>3102</v>
      </c>
      <c r="E15" s="761" t="s">
        <v>3103</v>
      </c>
      <c r="F15" s="761" t="s">
        <v>3104</v>
      </c>
      <c r="G15" s="761"/>
      <c r="H15" s="761"/>
      <c r="I15" s="761"/>
      <c r="J15" s="761"/>
      <c r="K15" s="761"/>
      <c r="L15" s="761" t="s">
        <v>3105</v>
      </c>
      <c r="M15" s="761"/>
      <c r="N15" s="761"/>
      <c r="O15" s="761"/>
      <c r="P15" s="815" t="s">
        <v>3106</v>
      </c>
      <c r="Q15" s="816" t="s">
        <v>3107</v>
      </c>
      <c r="R15" s="761" t="s">
        <v>3108</v>
      </c>
      <c r="S15" s="761"/>
      <c r="T15" s="761"/>
      <c r="U15" s="761"/>
      <c r="V15" s="761" t="s">
        <v>3109</v>
      </c>
      <c r="W15" s="761" t="s">
        <v>3110</v>
      </c>
      <c r="X15" s="761"/>
      <c r="Y15" s="761"/>
      <c r="Z15" s="761" t="s">
        <v>3111</v>
      </c>
      <c r="AA15" s="761"/>
      <c r="AB15" s="761" t="s">
        <v>3112</v>
      </c>
      <c r="AC15" s="761"/>
      <c r="AD15" s="761"/>
    </row>
    <row r="16" spans="1:30" s="319" customFormat="1" ht="20.25" customHeight="1" thickTop="1" thickBot="1" x14ac:dyDescent="0.25">
      <c r="A16" s="344"/>
      <c r="B16" s="815"/>
      <c r="C16" s="761"/>
      <c r="D16" s="815"/>
      <c r="E16" s="761"/>
      <c r="F16" s="113" t="s">
        <v>3113</v>
      </c>
      <c r="G16" s="113" t="s">
        <v>3114</v>
      </c>
      <c r="H16" s="113" t="s">
        <v>3115</v>
      </c>
      <c r="I16" s="113" t="s">
        <v>3113</v>
      </c>
      <c r="J16" s="113" t="s">
        <v>3114</v>
      </c>
      <c r="K16" s="113" t="s">
        <v>3115</v>
      </c>
      <c r="L16" s="590" t="s">
        <v>3116</v>
      </c>
      <c r="M16" s="590" t="s">
        <v>3117</v>
      </c>
      <c r="N16" s="590" t="s">
        <v>3118</v>
      </c>
      <c r="O16" s="590" t="s">
        <v>3119</v>
      </c>
      <c r="P16" s="815"/>
      <c r="Q16" s="816"/>
      <c r="R16" s="590" t="s">
        <v>3120</v>
      </c>
      <c r="S16" s="590" t="s">
        <v>3121</v>
      </c>
      <c r="T16" s="590" t="s">
        <v>3122</v>
      </c>
      <c r="U16" s="590" t="s">
        <v>3123</v>
      </c>
      <c r="V16" s="761"/>
      <c r="W16" s="113" t="s">
        <v>3122</v>
      </c>
      <c r="X16" s="113" t="s">
        <v>3124</v>
      </c>
      <c r="Y16" s="113" t="s">
        <v>3125</v>
      </c>
      <c r="Z16" s="113" t="s">
        <v>3126</v>
      </c>
      <c r="AA16" s="113" t="s">
        <v>3127</v>
      </c>
      <c r="AB16" s="761"/>
      <c r="AC16" s="761"/>
      <c r="AD16" s="761"/>
    </row>
    <row r="17" spans="1:30" ht="27.95" customHeight="1" thickTop="1" x14ac:dyDescent="0.3">
      <c r="A17" s="121"/>
      <c r="B17" s="149">
        <v>1</v>
      </c>
      <c r="C17" s="212"/>
      <c r="D17" s="212"/>
      <c r="E17" s="634" t="s">
        <v>8836</v>
      </c>
      <c r="F17" s="585" t="s">
        <v>3131</v>
      </c>
      <c r="G17" s="585" t="s">
        <v>3131</v>
      </c>
      <c r="H17" s="585" t="s">
        <v>3131</v>
      </c>
      <c r="I17" s="592" t="s">
        <v>3131</v>
      </c>
      <c r="J17" s="585" t="s">
        <v>3131</v>
      </c>
      <c r="K17" s="585" t="s">
        <v>3131</v>
      </c>
      <c r="L17" s="212" t="s">
        <v>3098</v>
      </c>
      <c r="M17" s="500" t="s">
        <v>3098</v>
      </c>
      <c r="N17" s="214"/>
      <c r="O17" s="500"/>
      <c r="P17" s="500">
        <v>3</v>
      </c>
      <c r="Q17" s="500" t="s">
        <v>3130</v>
      </c>
      <c r="R17" s="214"/>
      <c r="S17" s="149" t="s">
        <v>3098</v>
      </c>
      <c r="T17" s="349"/>
      <c r="U17" s="250"/>
      <c r="V17" s="514" t="s">
        <v>8810</v>
      </c>
      <c r="W17" s="349"/>
      <c r="X17" s="349"/>
      <c r="Y17" s="350"/>
      <c r="Z17" s="212" t="s">
        <v>3098</v>
      </c>
      <c r="AA17" s="349"/>
      <c r="AB17" s="860"/>
      <c r="AC17" s="861"/>
      <c r="AD17" s="862"/>
    </row>
    <row r="18" spans="1:30" ht="27.95" customHeight="1" x14ac:dyDescent="0.3">
      <c r="A18" s="121"/>
      <c r="B18" s="149">
        <v>2</v>
      </c>
      <c r="C18" s="212"/>
      <c r="D18" s="212"/>
      <c r="E18" s="634" t="s">
        <v>9461</v>
      </c>
      <c r="F18" s="585" t="s">
        <v>3131</v>
      </c>
      <c r="G18" s="585" t="s">
        <v>3131</v>
      </c>
      <c r="H18" s="585" t="s">
        <v>3131</v>
      </c>
      <c r="I18" s="592" t="s">
        <v>3131</v>
      </c>
      <c r="J18" s="585" t="s">
        <v>3131</v>
      </c>
      <c r="K18" s="585" t="s">
        <v>3131</v>
      </c>
      <c r="L18" s="212" t="s">
        <v>3098</v>
      </c>
      <c r="M18" s="500" t="s">
        <v>3098</v>
      </c>
      <c r="N18" s="214"/>
      <c r="O18" s="500"/>
      <c r="P18" s="500">
        <v>2</v>
      </c>
      <c r="Q18" s="500" t="s">
        <v>3130</v>
      </c>
      <c r="R18" s="214"/>
      <c r="S18" s="149" t="s">
        <v>3098</v>
      </c>
      <c r="T18" s="349"/>
      <c r="U18" s="250"/>
      <c r="V18" s="514" t="s">
        <v>8810</v>
      </c>
      <c r="W18" s="349"/>
      <c r="X18" s="349"/>
      <c r="Y18" s="350"/>
      <c r="Z18" s="212" t="s">
        <v>3098</v>
      </c>
      <c r="AA18" s="349"/>
      <c r="AB18" s="860"/>
      <c r="AC18" s="861"/>
      <c r="AD18" s="862"/>
    </row>
    <row r="19" spans="1:30" ht="49.5" customHeight="1" x14ac:dyDescent="0.3">
      <c r="A19" s="121"/>
      <c r="B19" s="149">
        <v>3</v>
      </c>
      <c r="C19" s="212"/>
      <c r="D19" s="212"/>
      <c r="E19" s="634" t="s">
        <v>9462</v>
      </c>
      <c r="F19" s="585" t="s">
        <v>3131</v>
      </c>
      <c r="G19" s="585" t="s">
        <v>3131</v>
      </c>
      <c r="H19" s="585" t="s">
        <v>3131</v>
      </c>
      <c r="I19" s="592" t="s">
        <v>3131</v>
      </c>
      <c r="J19" s="585" t="s">
        <v>3131</v>
      </c>
      <c r="K19" s="585" t="s">
        <v>3131</v>
      </c>
      <c r="L19" s="212" t="s">
        <v>3098</v>
      </c>
      <c r="M19" s="500" t="s">
        <v>3098</v>
      </c>
      <c r="N19" s="214"/>
      <c r="O19" s="500"/>
      <c r="P19" s="500">
        <v>1</v>
      </c>
      <c r="Q19" s="500" t="s">
        <v>3130</v>
      </c>
      <c r="R19" s="214"/>
      <c r="S19" s="149" t="s">
        <v>3098</v>
      </c>
      <c r="T19" s="349"/>
      <c r="U19" s="250"/>
      <c r="V19" s="514" t="s">
        <v>8810</v>
      </c>
      <c r="W19" s="349"/>
      <c r="X19" s="349"/>
      <c r="Y19" s="350"/>
      <c r="Z19" s="212" t="s">
        <v>3098</v>
      </c>
      <c r="AA19" s="349"/>
      <c r="AB19" s="860"/>
      <c r="AC19" s="861"/>
      <c r="AD19" s="862"/>
    </row>
    <row r="20" spans="1:30" ht="49.5" customHeight="1" x14ac:dyDescent="0.3">
      <c r="A20" s="121"/>
      <c r="B20" s="149">
        <v>4</v>
      </c>
      <c r="C20" s="212"/>
      <c r="D20" s="212"/>
      <c r="E20" s="634" t="s">
        <v>9463</v>
      </c>
      <c r="F20" s="585" t="s">
        <v>3131</v>
      </c>
      <c r="G20" s="585" t="s">
        <v>3131</v>
      </c>
      <c r="H20" s="585" t="s">
        <v>3131</v>
      </c>
      <c r="I20" s="592" t="s">
        <v>3131</v>
      </c>
      <c r="J20" s="585" t="s">
        <v>3131</v>
      </c>
      <c r="K20" s="585" t="s">
        <v>3131</v>
      </c>
      <c r="L20" s="212" t="s">
        <v>3098</v>
      </c>
      <c r="M20" s="500" t="s">
        <v>3098</v>
      </c>
      <c r="N20" s="214"/>
      <c r="O20" s="500"/>
      <c r="P20" s="500">
        <v>1</v>
      </c>
      <c r="Q20" s="500" t="s">
        <v>3130</v>
      </c>
      <c r="R20" s="214"/>
      <c r="S20" s="149" t="s">
        <v>3098</v>
      </c>
      <c r="T20" s="349"/>
      <c r="U20" s="250"/>
      <c r="V20" s="514" t="s">
        <v>8810</v>
      </c>
      <c r="W20" s="349"/>
      <c r="X20" s="349"/>
      <c r="Y20" s="350"/>
      <c r="Z20" s="212" t="s">
        <v>3098</v>
      </c>
      <c r="AA20" s="349"/>
      <c r="AB20" s="860"/>
      <c r="AC20" s="861"/>
      <c r="AD20" s="862"/>
    </row>
    <row r="21" spans="1:30" ht="27.95" customHeight="1" x14ac:dyDescent="0.3">
      <c r="A21" s="121"/>
      <c r="B21" s="149">
        <v>5</v>
      </c>
      <c r="C21" s="212"/>
      <c r="D21" s="212"/>
      <c r="E21" s="634" t="s">
        <v>9464</v>
      </c>
      <c r="F21" s="585" t="s">
        <v>3131</v>
      </c>
      <c r="G21" s="585" t="s">
        <v>3131</v>
      </c>
      <c r="H21" s="585" t="s">
        <v>3131</v>
      </c>
      <c r="I21" s="592" t="s">
        <v>3131</v>
      </c>
      <c r="J21" s="585" t="s">
        <v>3131</v>
      </c>
      <c r="K21" s="585" t="s">
        <v>3131</v>
      </c>
      <c r="L21" s="212" t="s">
        <v>3098</v>
      </c>
      <c r="M21" s="500" t="s">
        <v>3098</v>
      </c>
      <c r="N21" s="214"/>
      <c r="O21" s="500"/>
      <c r="P21" s="500">
        <v>2</v>
      </c>
      <c r="Q21" s="500" t="s">
        <v>3130</v>
      </c>
      <c r="R21" s="214"/>
      <c r="S21" s="149" t="s">
        <v>3098</v>
      </c>
      <c r="T21" s="349"/>
      <c r="U21" s="250"/>
      <c r="V21" s="514" t="s">
        <v>8810</v>
      </c>
      <c r="W21" s="349"/>
      <c r="X21" s="349"/>
      <c r="Y21" s="350"/>
      <c r="Z21" s="212" t="s">
        <v>3098</v>
      </c>
      <c r="AA21" s="349"/>
      <c r="AB21" s="860" t="s">
        <v>8841</v>
      </c>
      <c r="AC21" s="861"/>
      <c r="AD21" s="862"/>
    </row>
    <row r="22" spans="1:30" ht="36" x14ac:dyDescent="0.3">
      <c r="A22" s="121"/>
      <c r="B22" s="149">
        <v>6</v>
      </c>
      <c r="C22" s="212"/>
      <c r="D22" s="212"/>
      <c r="E22" s="634" t="s">
        <v>8813</v>
      </c>
      <c r="F22" s="585" t="s">
        <v>17</v>
      </c>
      <c r="G22" s="585" t="s">
        <v>14</v>
      </c>
      <c r="H22" s="585" t="s">
        <v>925</v>
      </c>
      <c r="I22" s="592">
        <v>19</v>
      </c>
      <c r="J22" s="585" t="s">
        <v>3</v>
      </c>
      <c r="K22" s="585" t="s">
        <v>925</v>
      </c>
      <c r="L22" s="212" t="s">
        <v>3098</v>
      </c>
      <c r="M22" s="500" t="s">
        <v>3098</v>
      </c>
      <c r="N22" s="214"/>
      <c r="O22" s="500"/>
      <c r="P22" s="500">
        <v>200</v>
      </c>
      <c r="Q22" s="500" t="s">
        <v>3130</v>
      </c>
      <c r="R22" s="214"/>
      <c r="S22" s="149" t="s">
        <v>3098</v>
      </c>
      <c r="T22" s="349"/>
      <c r="U22" s="250"/>
      <c r="V22" s="514" t="s">
        <v>8810</v>
      </c>
      <c r="W22" s="349"/>
      <c r="X22" s="349"/>
      <c r="Y22" s="350"/>
      <c r="Z22" s="212" t="s">
        <v>3098</v>
      </c>
      <c r="AA22" s="349"/>
      <c r="AB22" s="860"/>
      <c r="AC22" s="861"/>
      <c r="AD22" s="862"/>
    </row>
    <row r="23" spans="1:30" ht="36" x14ac:dyDescent="0.3">
      <c r="A23" s="121"/>
      <c r="B23" s="149">
        <v>7</v>
      </c>
      <c r="C23" s="212"/>
      <c r="D23" s="212"/>
      <c r="E23" s="634" t="s">
        <v>8813</v>
      </c>
      <c r="F23" s="585" t="s">
        <v>24</v>
      </c>
      <c r="G23" s="585" t="s">
        <v>3</v>
      </c>
      <c r="H23" s="585" t="s">
        <v>925</v>
      </c>
      <c r="I23" s="592">
        <v>28</v>
      </c>
      <c r="J23" s="585" t="s">
        <v>1</v>
      </c>
      <c r="K23" s="585" t="s">
        <v>925</v>
      </c>
      <c r="L23" s="212" t="s">
        <v>3098</v>
      </c>
      <c r="M23" s="500" t="s">
        <v>3098</v>
      </c>
      <c r="N23" s="214"/>
      <c r="O23" s="500"/>
      <c r="P23" s="500">
        <v>190</v>
      </c>
      <c r="Q23" s="500" t="s">
        <v>3130</v>
      </c>
      <c r="R23" s="214"/>
      <c r="S23" s="149" t="s">
        <v>3098</v>
      </c>
      <c r="T23" s="349"/>
      <c r="U23" s="250"/>
      <c r="V23" s="514" t="s">
        <v>8810</v>
      </c>
      <c r="W23" s="349"/>
      <c r="X23" s="349"/>
      <c r="Y23" s="350"/>
      <c r="Z23" s="212" t="s">
        <v>3098</v>
      </c>
      <c r="AA23" s="349"/>
      <c r="AB23" s="860"/>
      <c r="AC23" s="861"/>
      <c r="AD23" s="862"/>
    </row>
    <row r="24" spans="1:30" ht="36" x14ac:dyDescent="0.3">
      <c r="A24" s="121"/>
      <c r="B24" s="149">
        <v>8</v>
      </c>
      <c r="C24" s="212"/>
      <c r="D24" s="212"/>
      <c r="E24" s="634" t="s">
        <v>8813</v>
      </c>
      <c r="F24" s="585" t="s">
        <v>16</v>
      </c>
      <c r="G24" s="585" t="s">
        <v>1</v>
      </c>
      <c r="H24" s="585" t="s">
        <v>925</v>
      </c>
      <c r="I24" s="592">
        <v>22</v>
      </c>
      <c r="J24" s="585" t="s">
        <v>7</v>
      </c>
      <c r="K24" s="585" t="s">
        <v>925</v>
      </c>
      <c r="L24" s="212" t="s">
        <v>3098</v>
      </c>
      <c r="M24" s="500" t="s">
        <v>3098</v>
      </c>
      <c r="N24" s="214"/>
      <c r="O24" s="500"/>
      <c r="P24" s="500">
        <v>190</v>
      </c>
      <c r="Q24" s="500" t="s">
        <v>3130</v>
      </c>
      <c r="R24" s="214"/>
      <c r="S24" s="149" t="s">
        <v>3098</v>
      </c>
      <c r="T24" s="349"/>
      <c r="U24" s="250"/>
      <c r="V24" s="514" t="s">
        <v>8810</v>
      </c>
      <c r="W24" s="349"/>
      <c r="X24" s="349"/>
      <c r="Y24" s="350"/>
      <c r="Z24" s="212" t="s">
        <v>3098</v>
      </c>
      <c r="AA24" s="349"/>
      <c r="AB24" s="860"/>
      <c r="AC24" s="861"/>
      <c r="AD24" s="862"/>
    </row>
    <row r="25" spans="1:30" ht="36" x14ac:dyDescent="0.3">
      <c r="A25" s="121"/>
      <c r="B25" s="149">
        <v>9</v>
      </c>
      <c r="C25" s="212"/>
      <c r="D25" s="212"/>
      <c r="E25" s="634" t="s">
        <v>8813</v>
      </c>
      <c r="F25" s="585" t="s">
        <v>29</v>
      </c>
      <c r="G25" s="585" t="s">
        <v>7</v>
      </c>
      <c r="H25" s="585" t="s">
        <v>925</v>
      </c>
      <c r="I25" s="592">
        <v>11</v>
      </c>
      <c r="J25" s="585" t="s">
        <v>5</v>
      </c>
      <c r="K25" s="585" t="s">
        <v>925</v>
      </c>
      <c r="L25" s="212" t="s">
        <v>3098</v>
      </c>
      <c r="M25" s="500" t="s">
        <v>3098</v>
      </c>
      <c r="N25" s="214"/>
      <c r="O25" s="500"/>
      <c r="P25" s="500">
        <v>200</v>
      </c>
      <c r="Q25" s="500" t="s">
        <v>3130</v>
      </c>
      <c r="R25" s="214"/>
      <c r="S25" s="149" t="s">
        <v>3098</v>
      </c>
      <c r="T25" s="349"/>
      <c r="U25" s="250"/>
      <c r="V25" s="514" t="s">
        <v>8810</v>
      </c>
      <c r="W25" s="349"/>
      <c r="X25" s="349"/>
      <c r="Y25" s="350"/>
      <c r="Z25" s="212" t="s">
        <v>3098</v>
      </c>
      <c r="AA25" s="349"/>
      <c r="AB25" s="860"/>
      <c r="AC25" s="861"/>
      <c r="AD25" s="862"/>
    </row>
    <row r="26" spans="1:30" ht="36" x14ac:dyDescent="0.3">
      <c r="A26" s="121"/>
      <c r="B26" s="149">
        <v>10</v>
      </c>
      <c r="C26" s="212"/>
      <c r="D26" s="212"/>
      <c r="E26" s="634" t="s">
        <v>8813</v>
      </c>
      <c r="F26" s="585" t="s">
        <v>13</v>
      </c>
      <c r="G26" s="585" t="s">
        <v>5</v>
      </c>
      <c r="H26" s="585" t="s">
        <v>925</v>
      </c>
      <c r="I26" s="592">
        <v>30</v>
      </c>
      <c r="J26" s="585" t="s">
        <v>5</v>
      </c>
      <c r="K26" s="585" t="s">
        <v>925</v>
      </c>
      <c r="L26" s="212" t="s">
        <v>3098</v>
      </c>
      <c r="M26" s="500" t="s">
        <v>3098</v>
      </c>
      <c r="N26" s="214"/>
      <c r="O26" s="500"/>
      <c r="P26" s="500">
        <v>190</v>
      </c>
      <c r="Q26" s="500" t="s">
        <v>3130</v>
      </c>
      <c r="R26" s="214"/>
      <c r="S26" s="149" t="s">
        <v>3098</v>
      </c>
      <c r="T26" s="349"/>
      <c r="U26" s="250"/>
      <c r="V26" s="514" t="s">
        <v>8810</v>
      </c>
      <c r="W26" s="349"/>
      <c r="X26" s="349"/>
      <c r="Y26" s="350"/>
      <c r="Z26" s="212" t="s">
        <v>3098</v>
      </c>
      <c r="AA26" s="349"/>
      <c r="AB26" s="860"/>
      <c r="AC26" s="861"/>
      <c r="AD26" s="862"/>
    </row>
    <row r="27" spans="1:30" ht="25.5" customHeight="1" x14ac:dyDescent="0.3">
      <c r="A27" s="121"/>
      <c r="B27" s="149">
        <v>11</v>
      </c>
      <c r="C27" s="212"/>
      <c r="D27" s="212"/>
      <c r="E27" s="634" t="s">
        <v>9465</v>
      </c>
      <c r="F27" s="585" t="s">
        <v>27</v>
      </c>
      <c r="G27" s="585" t="s">
        <v>12</v>
      </c>
      <c r="H27" s="585" t="s">
        <v>925</v>
      </c>
      <c r="I27" s="592">
        <v>15</v>
      </c>
      <c r="J27" s="585" t="s">
        <v>12</v>
      </c>
      <c r="K27" s="585" t="s">
        <v>925</v>
      </c>
      <c r="L27" s="212" t="s">
        <v>3098</v>
      </c>
      <c r="M27" s="500" t="s">
        <v>3098</v>
      </c>
      <c r="N27" s="214"/>
      <c r="O27" s="500"/>
      <c r="P27" s="500">
        <v>6</v>
      </c>
      <c r="Q27" s="500" t="s">
        <v>3130</v>
      </c>
      <c r="R27" s="214"/>
      <c r="S27" s="149" t="s">
        <v>3098</v>
      </c>
      <c r="T27" s="349"/>
      <c r="U27" s="250"/>
      <c r="V27" s="514" t="s">
        <v>8810</v>
      </c>
      <c r="W27" s="349"/>
      <c r="X27" s="349"/>
      <c r="Y27" s="350"/>
      <c r="Z27" s="212" t="s">
        <v>3098</v>
      </c>
      <c r="AA27" s="349"/>
      <c r="AB27" s="860" t="s">
        <v>8829</v>
      </c>
      <c r="AC27" s="861"/>
      <c r="AD27" s="862"/>
    </row>
    <row r="28" spans="1:30" ht="25.5" customHeight="1" x14ac:dyDescent="0.3">
      <c r="A28" s="121"/>
      <c r="B28" s="149">
        <v>12</v>
      </c>
      <c r="C28" s="212"/>
      <c r="D28" s="212"/>
      <c r="E28" s="634" t="s">
        <v>9466</v>
      </c>
      <c r="F28" s="585" t="s">
        <v>27</v>
      </c>
      <c r="G28" s="585" t="s">
        <v>12</v>
      </c>
      <c r="H28" s="585" t="s">
        <v>925</v>
      </c>
      <c r="I28" s="592">
        <v>15</v>
      </c>
      <c r="J28" s="585" t="s">
        <v>12</v>
      </c>
      <c r="K28" s="585" t="s">
        <v>925</v>
      </c>
      <c r="L28" s="212" t="s">
        <v>3098</v>
      </c>
      <c r="M28" s="500" t="s">
        <v>3098</v>
      </c>
      <c r="N28" s="214"/>
      <c r="O28" s="500"/>
      <c r="P28" s="500">
        <v>3</v>
      </c>
      <c r="Q28" s="500" t="s">
        <v>3130</v>
      </c>
      <c r="R28" s="214"/>
      <c r="S28" s="149" t="s">
        <v>3098</v>
      </c>
      <c r="T28" s="349"/>
      <c r="U28" s="250"/>
      <c r="V28" s="514" t="s">
        <v>8810</v>
      </c>
      <c r="W28" s="349"/>
      <c r="X28" s="349"/>
      <c r="Y28" s="350"/>
      <c r="Z28" s="212" t="s">
        <v>3098</v>
      </c>
      <c r="AA28" s="349"/>
      <c r="AB28" s="860" t="s">
        <v>8829</v>
      </c>
      <c r="AC28" s="861"/>
      <c r="AD28" s="862"/>
    </row>
    <row r="29" spans="1:30" ht="36" x14ac:dyDescent="0.3">
      <c r="A29" s="121"/>
      <c r="B29" s="149">
        <v>13</v>
      </c>
      <c r="C29" s="212"/>
      <c r="D29" s="212"/>
      <c r="E29" s="634" t="s">
        <v>8813</v>
      </c>
      <c r="F29" s="585" t="s">
        <v>14</v>
      </c>
      <c r="G29" s="585" t="s">
        <v>12</v>
      </c>
      <c r="H29" s="585" t="s">
        <v>925</v>
      </c>
      <c r="I29" s="592">
        <v>19</v>
      </c>
      <c r="J29" s="585" t="s">
        <v>12</v>
      </c>
      <c r="K29" s="585" t="s">
        <v>925</v>
      </c>
      <c r="L29" s="212" t="s">
        <v>3098</v>
      </c>
      <c r="M29" s="500" t="s">
        <v>3098</v>
      </c>
      <c r="N29" s="214"/>
      <c r="O29" s="500"/>
      <c r="P29" s="500">
        <v>190</v>
      </c>
      <c r="Q29" s="500" t="s">
        <v>3130</v>
      </c>
      <c r="R29" s="214"/>
      <c r="S29" s="149" t="s">
        <v>3098</v>
      </c>
      <c r="T29" s="349"/>
      <c r="U29" s="250"/>
      <c r="V29" s="514" t="s">
        <v>8810</v>
      </c>
      <c r="W29" s="349"/>
      <c r="X29" s="349"/>
      <c r="Y29" s="350"/>
      <c r="Z29" s="212" t="s">
        <v>3098</v>
      </c>
      <c r="AA29" s="349"/>
      <c r="AB29" s="860"/>
      <c r="AC29" s="861"/>
      <c r="AD29" s="862"/>
    </row>
    <row r="30" spans="1:30" ht="25.5" customHeight="1" x14ac:dyDescent="0.3">
      <c r="A30" s="121"/>
      <c r="B30" s="149">
        <v>14</v>
      </c>
      <c r="C30" s="212"/>
      <c r="D30" s="212"/>
      <c r="E30" s="634" t="s">
        <v>8842</v>
      </c>
      <c r="F30" s="585" t="s">
        <v>29</v>
      </c>
      <c r="G30" s="585" t="s">
        <v>12</v>
      </c>
      <c r="H30" s="585" t="s">
        <v>925</v>
      </c>
      <c r="I30" s="592">
        <v>23</v>
      </c>
      <c r="J30" s="585" t="s">
        <v>12</v>
      </c>
      <c r="K30" s="585" t="s">
        <v>925</v>
      </c>
      <c r="L30" s="212" t="s">
        <v>3098</v>
      </c>
      <c r="M30" s="500" t="s">
        <v>3098</v>
      </c>
      <c r="N30" s="214"/>
      <c r="O30" s="500"/>
      <c r="P30" s="500">
        <v>5</v>
      </c>
      <c r="Q30" s="500" t="s">
        <v>3130</v>
      </c>
      <c r="R30" s="214"/>
      <c r="S30" s="149" t="s">
        <v>3098</v>
      </c>
      <c r="T30" s="349"/>
      <c r="U30" s="250"/>
      <c r="V30" s="514" t="s">
        <v>8810</v>
      </c>
      <c r="W30" s="349"/>
      <c r="X30" s="349"/>
      <c r="Y30" s="350"/>
      <c r="Z30" s="212" t="s">
        <v>3098</v>
      </c>
      <c r="AA30" s="349"/>
      <c r="AB30" s="860" t="s">
        <v>8843</v>
      </c>
      <c r="AC30" s="861"/>
      <c r="AD30" s="862"/>
    </row>
    <row r="31" spans="1:30" ht="36" x14ac:dyDescent="0.3">
      <c r="A31" s="121"/>
      <c r="B31" s="149">
        <v>15</v>
      </c>
      <c r="C31" s="212"/>
      <c r="D31" s="212"/>
      <c r="E31" s="634" t="s">
        <v>8813</v>
      </c>
      <c r="F31" s="585" t="s">
        <v>4</v>
      </c>
      <c r="G31" s="585" t="s">
        <v>12</v>
      </c>
      <c r="H31" s="585" t="s">
        <v>925</v>
      </c>
      <c r="I31" s="592">
        <v>8</v>
      </c>
      <c r="J31" s="585" t="s">
        <v>6</v>
      </c>
      <c r="K31" s="585" t="s">
        <v>925</v>
      </c>
      <c r="L31" s="212" t="s">
        <v>3098</v>
      </c>
      <c r="M31" s="500" t="s">
        <v>3098</v>
      </c>
      <c r="N31" s="214"/>
      <c r="O31" s="500"/>
      <c r="P31" s="500">
        <v>160</v>
      </c>
      <c r="Q31" s="500" t="s">
        <v>3130</v>
      </c>
      <c r="R31" s="214"/>
      <c r="S31" s="149" t="s">
        <v>3098</v>
      </c>
      <c r="T31" s="349"/>
      <c r="U31" s="250"/>
      <c r="V31" s="514" t="s">
        <v>8810</v>
      </c>
      <c r="W31" s="349"/>
      <c r="X31" s="349"/>
      <c r="Y31" s="350"/>
      <c r="Z31" s="212" t="s">
        <v>3098</v>
      </c>
      <c r="AA31" s="349"/>
      <c r="AB31" s="860"/>
      <c r="AC31" s="861"/>
      <c r="AD31" s="862"/>
    </row>
    <row r="32" spans="1:30" ht="36" x14ac:dyDescent="0.3">
      <c r="A32" s="121"/>
      <c r="B32" s="149">
        <v>16</v>
      </c>
      <c r="C32" s="212"/>
      <c r="D32" s="212"/>
      <c r="E32" s="634" t="s">
        <v>8813</v>
      </c>
      <c r="F32" s="585" t="s">
        <v>6</v>
      </c>
      <c r="G32" s="585" t="s">
        <v>6</v>
      </c>
      <c r="H32" s="585" t="s">
        <v>925</v>
      </c>
      <c r="I32" s="592">
        <v>26</v>
      </c>
      <c r="J32" s="585" t="s">
        <v>6</v>
      </c>
      <c r="K32" s="585" t="s">
        <v>925</v>
      </c>
      <c r="L32" s="212" t="s">
        <v>3098</v>
      </c>
      <c r="M32" s="500" t="s">
        <v>3098</v>
      </c>
      <c r="N32" s="214"/>
      <c r="O32" s="500"/>
      <c r="P32" s="500">
        <v>200</v>
      </c>
      <c r="Q32" s="500" t="s">
        <v>3130</v>
      </c>
      <c r="R32" s="214"/>
      <c r="S32" s="149" t="s">
        <v>3098</v>
      </c>
      <c r="T32" s="349"/>
      <c r="U32" s="250"/>
      <c r="V32" s="514" t="s">
        <v>8810</v>
      </c>
      <c r="W32" s="349"/>
      <c r="X32" s="349"/>
      <c r="Y32" s="350"/>
      <c r="Z32" s="212" t="s">
        <v>3098</v>
      </c>
      <c r="AA32" s="349"/>
      <c r="AB32" s="860"/>
      <c r="AC32" s="861"/>
      <c r="AD32" s="862"/>
    </row>
    <row r="33" spans="1:30" ht="36" x14ac:dyDescent="0.3">
      <c r="A33" s="121"/>
      <c r="B33" s="149">
        <v>17</v>
      </c>
      <c r="C33" s="212"/>
      <c r="D33" s="212"/>
      <c r="E33" s="634" t="s">
        <v>8813</v>
      </c>
      <c r="F33" s="585" t="s">
        <v>8</v>
      </c>
      <c r="G33" s="585" t="s">
        <v>6</v>
      </c>
      <c r="H33" s="585" t="s">
        <v>925</v>
      </c>
      <c r="I33" s="592">
        <v>20</v>
      </c>
      <c r="J33" s="585" t="s">
        <v>17</v>
      </c>
      <c r="K33" s="585" t="s">
        <v>925</v>
      </c>
      <c r="L33" s="212" t="s">
        <v>3098</v>
      </c>
      <c r="M33" s="500" t="s">
        <v>3098</v>
      </c>
      <c r="N33" s="214"/>
      <c r="O33" s="500"/>
      <c r="P33" s="500">
        <v>190</v>
      </c>
      <c r="Q33" s="500" t="s">
        <v>3130</v>
      </c>
      <c r="R33" s="214"/>
      <c r="S33" s="149" t="s">
        <v>3098</v>
      </c>
      <c r="T33" s="349"/>
      <c r="U33" s="250"/>
      <c r="V33" s="514" t="s">
        <v>8810</v>
      </c>
      <c r="W33" s="349"/>
      <c r="X33" s="349"/>
      <c r="Y33" s="350"/>
      <c r="Z33" s="212" t="s">
        <v>3098</v>
      </c>
      <c r="AA33" s="349"/>
      <c r="AB33" s="860"/>
      <c r="AC33" s="861"/>
      <c r="AD33" s="862"/>
    </row>
    <row r="34" spans="1:30" ht="36" x14ac:dyDescent="0.3">
      <c r="A34" s="121"/>
      <c r="B34" s="149">
        <v>18</v>
      </c>
      <c r="C34" s="212"/>
      <c r="D34" s="212"/>
      <c r="E34" s="634" t="s">
        <v>8813</v>
      </c>
      <c r="F34" s="585" t="s">
        <v>24</v>
      </c>
      <c r="G34" s="585" t="s">
        <v>17</v>
      </c>
      <c r="H34" s="585" t="s">
        <v>925</v>
      </c>
      <c r="I34" s="592">
        <v>22</v>
      </c>
      <c r="J34" s="585" t="s">
        <v>11</v>
      </c>
      <c r="K34" s="585" t="s">
        <v>925</v>
      </c>
      <c r="L34" s="212" t="s">
        <v>3098</v>
      </c>
      <c r="M34" s="500" t="s">
        <v>3098</v>
      </c>
      <c r="N34" s="214"/>
      <c r="O34" s="500"/>
      <c r="P34" s="500">
        <v>195</v>
      </c>
      <c r="Q34" s="500" t="s">
        <v>3130</v>
      </c>
      <c r="R34" s="214"/>
      <c r="S34" s="149" t="s">
        <v>3098</v>
      </c>
      <c r="T34" s="349"/>
      <c r="U34" s="250"/>
      <c r="V34" s="514" t="s">
        <v>8810</v>
      </c>
      <c r="W34" s="349"/>
      <c r="X34" s="349"/>
      <c r="Y34" s="350"/>
      <c r="Z34" s="212" t="s">
        <v>3098</v>
      </c>
      <c r="AA34" s="349"/>
      <c r="AB34" s="860"/>
      <c r="AC34" s="861"/>
      <c r="AD34" s="862"/>
    </row>
    <row r="35" spans="1:30" ht="36" x14ac:dyDescent="0.3">
      <c r="A35" s="121"/>
      <c r="B35" s="149">
        <v>19</v>
      </c>
      <c r="C35" s="212"/>
      <c r="D35" s="212"/>
      <c r="E35" s="634" t="s">
        <v>8813</v>
      </c>
      <c r="F35" s="585" t="s">
        <v>22</v>
      </c>
      <c r="G35" s="585" t="s">
        <v>11</v>
      </c>
      <c r="H35" s="585" t="s">
        <v>925</v>
      </c>
      <c r="I35" s="592">
        <v>20</v>
      </c>
      <c r="J35" s="585" t="s">
        <v>20</v>
      </c>
      <c r="K35" s="585" t="s">
        <v>925</v>
      </c>
      <c r="L35" s="212" t="s">
        <v>3098</v>
      </c>
      <c r="M35" s="500" t="s">
        <v>3098</v>
      </c>
      <c r="N35" s="214"/>
      <c r="O35" s="500"/>
      <c r="P35" s="500">
        <v>200</v>
      </c>
      <c r="Q35" s="500" t="s">
        <v>3130</v>
      </c>
      <c r="R35" s="214"/>
      <c r="S35" s="149" t="s">
        <v>3098</v>
      </c>
      <c r="T35" s="349"/>
      <c r="U35" s="250"/>
      <c r="V35" s="514" t="s">
        <v>8810</v>
      </c>
      <c r="W35" s="349"/>
      <c r="X35" s="349"/>
      <c r="Y35" s="350"/>
      <c r="Z35" s="212" t="s">
        <v>3098</v>
      </c>
      <c r="AA35" s="349"/>
      <c r="AB35" s="860"/>
      <c r="AC35" s="861"/>
      <c r="AD35" s="862"/>
    </row>
    <row r="36" spans="1:30" ht="27.95" customHeight="1" x14ac:dyDescent="0.3">
      <c r="A36" s="121"/>
      <c r="B36" s="149">
        <v>20</v>
      </c>
      <c r="C36" s="212"/>
      <c r="D36" s="212"/>
      <c r="E36" s="634" t="s">
        <v>8818</v>
      </c>
      <c r="F36" s="585" t="s">
        <v>29</v>
      </c>
      <c r="G36" s="585" t="s">
        <v>20</v>
      </c>
      <c r="H36" s="585" t="s">
        <v>925</v>
      </c>
      <c r="I36" s="592">
        <v>23</v>
      </c>
      <c r="J36" s="585" t="s">
        <v>20</v>
      </c>
      <c r="K36" s="585" t="s">
        <v>925</v>
      </c>
      <c r="L36" s="212" t="s">
        <v>3098</v>
      </c>
      <c r="M36" s="500" t="s">
        <v>3098</v>
      </c>
      <c r="N36" s="214"/>
      <c r="O36" s="500"/>
      <c r="P36" s="500">
        <v>3</v>
      </c>
      <c r="Q36" s="500" t="s">
        <v>3130</v>
      </c>
      <c r="R36" s="214"/>
      <c r="S36" s="149" t="s">
        <v>3098</v>
      </c>
      <c r="T36" s="349"/>
      <c r="U36" s="250"/>
      <c r="V36" s="514" t="s">
        <v>8810</v>
      </c>
      <c r="W36" s="349"/>
      <c r="X36" s="349"/>
      <c r="Y36" s="350"/>
      <c r="Z36" s="212" t="s">
        <v>3098</v>
      </c>
      <c r="AA36" s="349"/>
      <c r="AB36" s="860"/>
      <c r="AC36" s="861"/>
      <c r="AD36" s="862"/>
    </row>
    <row r="37" spans="1:30" ht="25.5" x14ac:dyDescent="0.3">
      <c r="A37" s="121"/>
      <c r="B37" s="149">
        <v>21</v>
      </c>
      <c r="C37" s="212"/>
      <c r="D37" s="212"/>
      <c r="E37" s="634" t="s">
        <v>8837</v>
      </c>
      <c r="F37" s="585" t="s">
        <v>29</v>
      </c>
      <c r="G37" s="585" t="s">
        <v>20</v>
      </c>
      <c r="H37" s="585" t="s">
        <v>925</v>
      </c>
      <c r="I37" s="592">
        <v>30</v>
      </c>
      <c r="J37" s="585" t="s">
        <v>20</v>
      </c>
      <c r="K37" s="585" t="s">
        <v>925</v>
      </c>
      <c r="L37" s="212" t="s">
        <v>3098</v>
      </c>
      <c r="M37" s="500" t="s">
        <v>3098</v>
      </c>
      <c r="N37" s="214"/>
      <c r="O37" s="500"/>
      <c r="P37" s="500">
        <v>45</v>
      </c>
      <c r="Q37" s="500" t="s">
        <v>3130</v>
      </c>
      <c r="R37" s="214"/>
      <c r="S37" s="149" t="s">
        <v>3098</v>
      </c>
      <c r="T37" s="349"/>
      <c r="U37" s="250"/>
      <c r="V37" s="514" t="s">
        <v>8810</v>
      </c>
      <c r="W37" s="349"/>
      <c r="X37" s="349"/>
      <c r="Y37" s="350"/>
      <c r="Z37" s="212" t="s">
        <v>3098</v>
      </c>
      <c r="AA37" s="349"/>
      <c r="AB37" s="860" t="s">
        <v>8838</v>
      </c>
      <c r="AC37" s="861"/>
      <c r="AD37" s="862"/>
    </row>
    <row r="38" spans="1:30" ht="36" x14ac:dyDescent="0.3">
      <c r="A38" s="121"/>
      <c r="B38" s="149">
        <v>22</v>
      </c>
      <c r="C38" s="212"/>
      <c r="D38" s="212"/>
      <c r="E38" s="634" t="s">
        <v>8813</v>
      </c>
      <c r="F38" s="585" t="s">
        <v>24</v>
      </c>
      <c r="G38" s="585" t="s">
        <v>20</v>
      </c>
      <c r="H38" s="585" t="s">
        <v>925</v>
      </c>
      <c r="I38" s="592">
        <v>31</v>
      </c>
      <c r="J38" s="585" t="s">
        <v>13</v>
      </c>
      <c r="K38" s="585" t="s">
        <v>925</v>
      </c>
      <c r="L38" s="212" t="s">
        <v>3098</v>
      </c>
      <c r="M38" s="500" t="s">
        <v>3098</v>
      </c>
      <c r="N38" s="214"/>
      <c r="O38" s="500"/>
      <c r="P38" s="500">
        <v>210</v>
      </c>
      <c r="Q38" s="500" t="s">
        <v>3130</v>
      </c>
      <c r="R38" s="214"/>
      <c r="S38" s="149" t="s">
        <v>3098</v>
      </c>
      <c r="T38" s="349"/>
      <c r="U38" s="250"/>
      <c r="V38" s="514" t="s">
        <v>8810</v>
      </c>
      <c r="W38" s="349"/>
      <c r="X38" s="349"/>
      <c r="Y38" s="350"/>
      <c r="Z38" s="212" t="s">
        <v>3098</v>
      </c>
      <c r="AA38" s="349"/>
      <c r="AB38" s="860"/>
      <c r="AC38" s="861"/>
      <c r="AD38" s="862"/>
    </row>
    <row r="39" spans="1:30" ht="37.5" x14ac:dyDescent="0.3">
      <c r="A39" s="121"/>
      <c r="B39" s="149">
        <v>23</v>
      </c>
      <c r="C39" s="212"/>
      <c r="D39" s="212"/>
      <c r="E39" s="634" t="s">
        <v>9467</v>
      </c>
      <c r="F39" s="585" t="s">
        <v>3131</v>
      </c>
      <c r="G39" s="585" t="s">
        <v>3131</v>
      </c>
      <c r="H39" s="585" t="s">
        <v>8844</v>
      </c>
      <c r="I39" s="592" t="s">
        <v>3131</v>
      </c>
      <c r="J39" s="585" t="s">
        <v>3131</v>
      </c>
      <c r="K39" s="585" t="s">
        <v>925</v>
      </c>
      <c r="L39" s="212" t="s">
        <v>3098</v>
      </c>
      <c r="M39" s="500" t="s">
        <v>3098</v>
      </c>
      <c r="N39" s="214"/>
      <c r="O39" s="500"/>
      <c r="P39" s="500">
        <v>130</v>
      </c>
      <c r="Q39" s="500" t="s">
        <v>3130</v>
      </c>
      <c r="R39" s="214"/>
      <c r="S39" s="149" t="s">
        <v>3098</v>
      </c>
      <c r="T39" s="349"/>
      <c r="U39" s="250"/>
      <c r="V39" s="514" t="s">
        <v>8810</v>
      </c>
      <c r="W39" s="349"/>
      <c r="X39" s="349"/>
      <c r="Y39" s="350"/>
      <c r="Z39" s="212" t="s">
        <v>3098</v>
      </c>
      <c r="AA39" s="349"/>
      <c r="AB39" s="860" t="s">
        <v>8845</v>
      </c>
      <c r="AC39" s="861"/>
      <c r="AD39" s="862"/>
    </row>
    <row r="40" spans="1:30" ht="36" x14ac:dyDescent="0.3">
      <c r="A40" s="121"/>
      <c r="B40" s="149">
        <v>24</v>
      </c>
      <c r="C40" s="212"/>
      <c r="D40" s="212"/>
      <c r="E40" s="634" t="s">
        <v>8813</v>
      </c>
      <c r="F40" s="585" t="s">
        <v>12</v>
      </c>
      <c r="G40" s="585" t="s">
        <v>14</v>
      </c>
      <c r="H40" s="585" t="s">
        <v>884</v>
      </c>
      <c r="I40" s="592">
        <v>31</v>
      </c>
      <c r="J40" s="585" t="s">
        <v>14</v>
      </c>
      <c r="K40" s="585" t="s">
        <v>884</v>
      </c>
      <c r="L40" s="212" t="s">
        <v>3098</v>
      </c>
      <c r="M40" s="500" t="s">
        <v>3098</v>
      </c>
      <c r="N40" s="214"/>
      <c r="O40" s="500"/>
      <c r="P40" s="500">
        <v>100</v>
      </c>
      <c r="Q40" s="500" t="s">
        <v>3130</v>
      </c>
      <c r="R40" s="214"/>
      <c r="S40" s="149" t="s">
        <v>3098</v>
      </c>
      <c r="T40" s="349"/>
      <c r="U40" s="250"/>
      <c r="V40" s="514" t="s">
        <v>8810</v>
      </c>
      <c r="W40" s="349"/>
      <c r="X40" s="349"/>
      <c r="Y40" s="350"/>
      <c r="Z40" s="212" t="s">
        <v>3098</v>
      </c>
      <c r="AA40" s="349"/>
      <c r="AB40" s="860"/>
      <c r="AC40" s="861"/>
      <c r="AD40" s="862"/>
    </row>
    <row r="41" spans="1:30" ht="36" x14ac:dyDescent="0.3">
      <c r="A41" s="121"/>
      <c r="B41" s="149">
        <v>25</v>
      </c>
      <c r="C41" s="212"/>
      <c r="D41" s="212"/>
      <c r="E41" s="634" t="s">
        <v>8813</v>
      </c>
      <c r="F41" s="585" t="s">
        <v>14</v>
      </c>
      <c r="G41" s="585" t="s">
        <v>9</v>
      </c>
      <c r="H41" s="585" t="s">
        <v>884</v>
      </c>
      <c r="I41" s="592">
        <v>1</v>
      </c>
      <c r="J41" s="585" t="s">
        <v>3</v>
      </c>
      <c r="K41" s="585" t="s">
        <v>884</v>
      </c>
      <c r="L41" s="212" t="s">
        <v>3098</v>
      </c>
      <c r="M41" s="500" t="s">
        <v>3098</v>
      </c>
      <c r="N41" s="214"/>
      <c r="O41" s="500"/>
      <c r="P41" s="500">
        <v>190</v>
      </c>
      <c r="Q41" s="500" t="s">
        <v>3130</v>
      </c>
      <c r="R41" s="214"/>
      <c r="S41" s="149" t="s">
        <v>3098</v>
      </c>
      <c r="T41" s="349"/>
      <c r="U41" s="250"/>
      <c r="V41" s="514" t="s">
        <v>8810</v>
      </c>
      <c r="W41" s="349"/>
      <c r="X41" s="349"/>
      <c r="Y41" s="350"/>
      <c r="Z41" s="212" t="s">
        <v>3098</v>
      </c>
      <c r="AA41" s="349"/>
      <c r="AB41" s="860"/>
      <c r="AC41" s="861"/>
      <c r="AD41" s="862"/>
    </row>
    <row r="42" spans="1:30" ht="36" x14ac:dyDescent="0.3">
      <c r="A42" s="121"/>
      <c r="B42" s="149">
        <v>26</v>
      </c>
      <c r="C42" s="212"/>
      <c r="D42" s="212"/>
      <c r="E42" s="634" t="s">
        <v>8813</v>
      </c>
      <c r="F42" s="585" t="s">
        <v>14</v>
      </c>
      <c r="G42" s="585" t="s">
        <v>3</v>
      </c>
      <c r="H42" s="585" t="s">
        <v>884</v>
      </c>
      <c r="I42" s="592">
        <v>6</v>
      </c>
      <c r="J42" s="585" t="s">
        <v>1</v>
      </c>
      <c r="K42" s="585" t="s">
        <v>884</v>
      </c>
      <c r="L42" s="212" t="s">
        <v>3098</v>
      </c>
      <c r="M42" s="500" t="s">
        <v>3098</v>
      </c>
      <c r="N42" s="214"/>
      <c r="O42" s="500"/>
      <c r="P42" s="500">
        <v>170</v>
      </c>
      <c r="Q42" s="500" t="s">
        <v>3130</v>
      </c>
      <c r="R42" s="214"/>
      <c r="S42" s="149" t="s">
        <v>3098</v>
      </c>
      <c r="T42" s="349"/>
      <c r="U42" s="250"/>
      <c r="V42" s="514" t="s">
        <v>8810</v>
      </c>
      <c r="W42" s="349"/>
      <c r="X42" s="349"/>
      <c r="Y42" s="350"/>
      <c r="Z42" s="212" t="s">
        <v>3098</v>
      </c>
      <c r="AA42" s="349"/>
      <c r="AB42" s="860"/>
      <c r="AC42" s="861"/>
      <c r="AD42" s="862"/>
    </row>
    <row r="43" spans="1:30" ht="25.5" x14ac:dyDescent="0.3">
      <c r="A43" s="121"/>
      <c r="B43" s="149">
        <v>27</v>
      </c>
      <c r="C43" s="212"/>
      <c r="D43" s="212"/>
      <c r="E43" s="634" t="s">
        <v>8830</v>
      </c>
      <c r="F43" s="585" t="s">
        <v>26</v>
      </c>
      <c r="G43" s="585" t="s">
        <v>13</v>
      </c>
      <c r="H43" s="585" t="s">
        <v>925</v>
      </c>
      <c r="I43" s="592">
        <v>13</v>
      </c>
      <c r="J43" s="585" t="s">
        <v>7</v>
      </c>
      <c r="K43" s="585" t="s">
        <v>884</v>
      </c>
      <c r="L43" s="212" t="s">
        <v>3098</v>
      </c>
      <c r="M43" s="500" t="s">
        <v>3098</v>
      </c>
      <c r="N43" s="214"/>
      <c r="O43" s="500"/>
      <c r="P43" s="500">
        <v>210</v>
      </c>
      <c r="Q43" s="500" t="s">
        <v>3130</v>
      </c>
      <c r="R43" s="214"/>
      <c r="S43" s="149" t="s">
        <v>3098</v>
      </c>
      <c r="T43" s="349"/>
      <c r="U43" s="250"/>
      <c r="V43" s="514" t="s">
        <v>8810</v>
      </c>
      <c r="W43" s="349"/>
      <c r="X43" s="349"/>
      <c r="Y43" s="350"/>
      <c r="Z43" s="212" t="s">
        <v>3098</v>
      </c>
      <c r="AA43" s="349"/>
      <c r="AB43" s="860"/>
      <c r="AC43" s="861"/>
      <c r="AD43" s="862"/>
    </row>
    <row r="44" spans="1:30" ht="36" x14ac:dyDescent="0.3">
      <c r="A44" s="121"/>
      <c r="B44" s="149">
        <v>28</v>
      </c>
      <c r="C44" s="212"/>
      <c r="D44" s="212"/>
      <c r="E44" s="634" t="s">
        <v>8813</v>
      </c>
      <c r="F44" s="585" t="s">
        <v>12</v>
      </c>
      <c r="G44" s="585" t="s">
        <v>1</v>
      </c>
      <c r="H44" s="585" t="s">
        <v>884</v>
      </c>
      <c r="I44" s="592">
        <v>14</v>
      </c>
      <c r="J44" s="585" t="s">
        <v>7</v>
      </c>
      <c r="K44" s="585" t="s">
        <v>884</v>
      </c>
      <c r="L44" s="212" t="s">
        <v>3098</v>
      </c>
      <c r="M44" s="500" t="s">
        <v>3098</v>
      </c>
      <c r="N44" s="214"/>
      <c r="O44" s="500"/>
      <c r="P44" s="500">
        <v>200</v>
      </c>
      <c r="Q44" s="500" t="s">
        <v>3130</v>
      </c>
      <c r="R44" s="214"/>
      <c r="S44" s="149" t="s">
        <v>3098</v>
      </c>
      <c r="T44" s="349"/>
      <c r="U44" s="250"/>
      <c r="V44" s="514" t="s">
        <v>8810</v>
      </c>
      <c r="W44" s="349"/>
      <c r="X44" s="349"/>
      <c r="Y44" s="350"/>
      <c r="Z44" s="212" t="s">
        <v>3098</v>
      </c>
      <c r="AA44" s="349"/>
      <c r="AB44" s="860"/>
      <c r="AC44" s="861"/>
      <c r="AD44" s="862"/>
    </row>
    <row r="45" spans="1:30" ht="37.5" x14ac:dyDescent="0.3">
      <c r="A45" s="121"/>
      <c r="B45" s="149">
        <v>29</v>
      </c>
      <c r="C45" s="212"/>
      <c r="D45" s="212"/>
      <c r="E45" s="634" t="s">
        <v>9468</v>
      </c>
      <c r="F45" s="585" t="s">
        <v>27</v>
      </c>
      <c r="G45" s="585" t="s">
        <v>12</v>
      </c>
      <c r="H45" s="585" t="s">
        <v>867</v>
      </c>
      <c r="I45" s="592">
        <v>24</v>
      </c>
      <c r="J45" s="585" t="s">
        <v>7</v>
      </c>
      <c r="K45" s="585" t="s">
        <v>884</v>
      </c>
      <c r="L45" s="212" t="s">
        <v>3098</v>
      </c>
      <c r="M45" s="500" t="s">
        <v>3098</v>
      </c>
      <c r="N45" s="214"/>
      <c r="O45" s="500"/>
      <c r="P45" s="500">
        <v>70</v>
      </c>
      <c r="Q45" s="500" t="s">
        <v>3130</v>
      </c>
      <c r="R45" s="214"/>
      <c r="S45" s="149" t="s">
        <v>3098</v>
      </c>
      <c r="T45" s="349"/>
      <c r="U45" s="250"/>
      <c r="V45" s="514" t="s">
        <v>8810</v>
      </c>
      <c r="W45" s="349"/>
      <c r="X45" s="349"/>
      <c r="Y45" s="350"/>
      <c r="Z45" s="212" t="s">
        <v>3098</v>
      </c>
      <c r="AA45" s="349"/>
      <c r="AB45" s="860" t="s">
        <v>8843</v>
      </c>
      <c r="AC45" s="861"/>
      <c r="AD45" s="862"/>
    </row>
    <row r="46" spans="1:30" ht="37.5" x14ac:dyDescent="0.3">
      <c r="A46" s="121"/>
      <c r="B46" s="149">
        <v>30</v>
      </c>
      <c r="C46" s="212"/>
      <c r="D46" s="212"/>
      <c r="E46" s="634" t="s">
        <v>9469</v>
      </c>
      <c r="F46" s="585" t="s">
        <v>27</v>
      </c>
      <c r="G46" s="585" t="s">
        <v>3</v>
      </c>
      <c r="H46" s="585" t="s">
        <v>884</v>
      </c>
      <c r="I46" s="592">
        <v>24</v>
      </c>
      <c r="J46" s="585" t="s">
        <v>7</v>
      </c>
      <c r="K46" s="585" t="s">
        <v>884</v>
      </c>
      <c r="L46" s="212" t="s">
        <v>3098</v>
      </c>
      <c r="M46" s="500" t="s">
        <v>3098</v>
      </c>
      <c r="N46" s="214"/>
      <c r="O46" s="500"/>
      <c r="P46" s="500">
        <v>140</v>
      </c>
      <c r="Q46" s="500" t="s">
        <v>3130</v>
      </c>
      <c r="R46" s="214"/>
      <c r="S46" s="149" t="s">
        <v>3098</v>
      </c>
      <c r="T46" s="349"/>
      <c r="U46" s="250"/>
      <c r="V46" s="514" t="s">
        <v>8810</v>
      </c>
      <c r="W46" s="349"/>
      <c r="X46" s="349"/>
      <c r="Y46" s="350"/>
      <c r="Z46" s="212" t="s">
        <v>3098</v>
      </c>
      <c r="AA46" s="349"/>
      <c r="AB46" s="860" t="s">
        <v>8843</v>
      </c>
      <c r="AC46" s="861"/>
      <c r="AD46" s="862"/>
    </row>
    <row r="47" spans="1:30" ht="36" x14ac:dyDescent="0.3">
      <c r="A47" s="121"/>
      <c r="B47" s="149">
        <v>31</v>
      </c>
      <c r="C47" s="212"/>
      <c r="D47" s="212"/>
      <c r="E47" s="634" t="s">
        <v>8813</v>
      </c>
      <c r="F47" s="585" t="s">
        <v>26</v>
      </c>
      <c r="G47" s="585" t="s">
        <v>7</v>
      </c>
      <c r="H47" s="585" t="s">
        <v>884</v>
      </c>
      <c r="I47" s="592">
        <v>16</v>
      </c>
      <c r="J47" s="585" t="s">
        <v>5</v>
      </c>
      <c r="K47" s="585" t="s">
        <v>884</v>
      </c>
      <c r="L47" s="212" t="s">
        <v>3098</v>
      </c>
      <c r="M47" s="500" t="s">
        <v>3098</v>
      </c>
      <c r="N47" s="214"/>
      <c r="O47" s="500"/>
      <c r="P47" s="500">
        <v>150</v>
      </c>
      <c r="Q47" s="500" t="s">
        <v>3130</v>
      </c>
      <c r="R47" s="214"/>
      <c r="S47" s="149" t="s">
        <v>3098</v>
      </c>
      <c r="T47" s="349"/>
      <c r="U47" s="250"/>
      <c r="V47" s="514" t="s">
        <v>8810</v>
      </c>
      <c r="W47" s="349"/>
      <c r="X47" s="349"/>
      <c r="Y47" s="350"/>
      <c r="Z47" s="212" t="s">
        <v>3098</v>
      </c>
      <c r="AA47" s="349"/>
      <c r="AB47" s="860"/>
      <c r="AC47" s="861"/>
      <c r="AD47" s="862"/>
    </row>
    <row r="48" spans="1:30" ht="36" x14ac:dyDescent="0.3">
      <c r="A48" s="121"/>
      <c r="B48" s="149">
        <v>32</v>
      </c>
      <c r="C48" s="212"/>
      <c r="D48" s="212"/>
      <c r="E48" s="634" t="s">
        <v>8813</v>
      </c>
      <c r="F48" s="585" t="s">
        <v>26</v>
      </c>
      <c r="G48" s="585" t="s">
        <v>5</v>
      </c>
      <c r="H48" s="585" t="s">
        <v>884</v>
      </c>
      <c r="I48" s="592">
        <v>14</v>
      </c>
      <c r="J48" s="585" t="s">
        <v>12</v>
      </c>
      <c r="K48" s="585" t="s">
        <v>884</v>
      </c>
      <c r="L48" s="212" t="s">
        <v>3098</v>
      </c>
      <c r="M48" s="500" t="s">
        <v>3098</v>
      </c>
      <c r="N48" s="214"/>
      <c r="O48" s="500"/>
      <c r="P48" s="500">
        <v>160</v>
      </c>
      <c r="Q48" s="500" t="s">
        <v>3130</v>
      </c>
      <c r="R48" s="214"/>
      <c r="S48" s="149" t="s">
        <v>3098</v>
      </c>
      <c r="T48" s="349"/>
      <c r="U48" s="250"/>
      <c r="V48" s="514" t="s">
        <v>8810</v>
      </c>
      <c r="W48" s="349"/>
      <c r="X48" s="349"/>
      <c r="Y48" s="350"/>
      <c r="Z48" s="212" t="s">
        <v>3098</v>
      </c>
      <c r="AA48" s="349"/>
      <c r="AB48" s="860"/>
      <c r="AC48" s="861"/>
      <c r="AD48" s="862"/>
    </row>
    <row r="49" spans="1:30" ht="36" x14ac:dyDescent="0.3">
      <c r="A49" s="121"/>
      <c r="B49" s="149">
        <v>33</v>
      </c>
      <c r="C49" s="212"/>
      <c r="D49" s="212"/>
      <c r="E49" s="634" t="s">
        <v>8813</v>
      </c>
      <c r="F49" s="585" t="s">
        <v>65</v>
      </c>
      <c r="G49" s="585" t="s">
        <v>12</v>
      </c>
      <c r="H49" s="585" t="s">
        <v>884</v>
      </c>
      <c r="I49" s="592">
        <v>10</v>
      </c>
      <c r="J49" s="585" t="s">
        <v>6</v>
      </c>
      <c r="K49" s="585" t="s">
        <v>884</v>
      </c>
      <c r="L49" s="212" t="s">
        <v>3098</v>
      </c>
      <c r="M49" s="500" t="s">
        <v>3098</v>
      </c>
      <c r="N49" s="214"/>
      <c r="O49" s="500"/>
      <c r="P49" s="500">
        <v>150</v>
      </c>
      <c r="Q49" s="500" t="s">
        <v>3130</v>
      </c>
      <c r="R49" s="214"/>
      <c r="S49" s="149" t="s">
        <v>3098</v>
      </c>
      <c r="T49" s="349"/>
      <c r="U49" s="250"/>
      <c r="V49" s="514" t="s">
        <v>8810</v>
      </c>
      <c r="W49" s="349"/>
      <c r="X49" s="349"/>
      <c r="Y49" s="350"/>
      <c r="Z49" s="212" t="s">
        <v>3098</v>
      </c>
      <c r="AA49" s="349"/>
      <c r="AB49" s="860"/>
      <c r="AC49" s="861"/>
      <c r="AD49" s="862"/>
    </row>
    <row r="50" spans="1:30" ht="25.5" x14ac:dyDescent="0.3">
      <c r="A50" s="121"/>
      <c r="B50" s="149">
        <v>34</v>
      </c>
      <c r="C50" s="212"/>
      <c r="D50" s="212"/>
      <c r="E50" s="634" t="s">
        <v>8834</v>
      </c>
      <c r="F50" s="585" t="s">
        <v>23</v>
      </c>
      <c r="G50" s="585" t="s">
        <v>13</v>
      </c>
      <c r="H50" s="585" t="s">
        <v>925</v>
      </c>
      <c r="I50" s="592">
        <v>15</v>
      </c>
      <c r="J50" s="585" t="s">
        <v>6</v>
      </c>
      <c r="K50" s="585" t="s">
        <v>884</v>
      </c>
      <c r="L50" s="212" t="s">
        <v>3098</v>
      </c>
      <c r="M50" s="500" t="s">
        <v>3098</v>
      </c>
      <c r="N50" s="214"/>
      <c r="O50" s="500"/>
      <c r="P50" s="500">
        <v>100</v>
      </c>
      <c r="Q50" s="500" t="s">
        <v>3130</v>
      </c>
      <c r="R50" s="214"/>
      <c r="S50" s="149" t="s">
        <v>3098</v>
      </c>
      <c r="T50" s="349"/>
      <c r="U50" s="250"/>
      <c r="V50" s="514" t="s">
        <v>8810</v>
      </c>
      <c r="W50" s="349"/>
      <c r="X50" s="349"/>
      <c r="Y50" s="350"/>
      <c r="Z50" s="212" t="s">
        <v>3098</v>
      </c>
      <c r="AA50" s="349"/>
      <c r="AB50" s="860" t="s">
        <v>8835</v>
      </c>
      <c r="AC50" s="861"/>
      <c r="AD50" s="862"/>
    </row>
    <row r="51" spans="1:30" ht="27.95" customHeight="1" x14ac:dyDescent="0.3">
      <c r="A51" s="121"/>
      <c r="B51" s="149">
        <v>35</v>
      </c>
      <c r="C51" s="212"/>
      <c r="D51" s="212"/>
      <c r="E51" s="634" t="s">
        <v>8824</v>
      </c>
      <c r="F51" s="585" t="s">
        <v>3131</v>
      </c>
      <c r="G51" s="585" t="s">
        <v>3</v>
      </c>
      <c r="H51" s="585" t="s">
        <v>884</v>
      </c>
      <c r="I51" s="592" t="s">
        <v>3131</v>
      </c>
      <c r="J51" s="585" t="s">
        <v>6</v>
      </c>
      <c r="K51" s="585" t="s">
        <v>884</v>
      </c>
      <c r="L51" s="212" t="s">
        <v>3098</v>
      </c>
      <c r="M51" s="500" t="s">
        <v>3098</v>
      </c>
      <c r="N51" s="214"/>
      <c r="O51" s="500"/>
      <c r="P51" s="500">
        <v>100</v>
      </c>
      <c r="Q51" s="500" t="s">
        <v>3130</v>
      </c>
      <c r="R51" s="214"/>
      <c r="S51" s="149" t="s">
        <v>3098</v>
      </c>
      <c r="T51" s="349"/>
      <c r="U51" s="250"/>
      <c r="V51" s="514" t="s">
        <v>8810</v>
      </c>
      <c r="W51" s="349"/>
      <c r="X51" s="349"/>
      <c r="Y51" s="350"/>
      <c r="Z51" s="212" t="s">
        <v>3098</v>
      </c>
      <c r="AA51" s="349"/>
      <c r="AB51" s="860"/>
      <c r="AC51" s="861"/>
      <c r="AD51" s="862"/>
    </row>
    <row r="52" spans="1:30" ht="36" x14ac:dyDescent="0.3">
      <c r="A52" s="121"/>
      <c r="B52" s="149">
        <v>36</v>
      </c>
      <c r="C52" s="212"/>
      <c r="D52" s="212"/>
      <c r="E52" s="634" t="s">
        <v>8813</v>
      </c>
      <c r="F52" s="585" t="s">
        <v>11</v>
      </c>
      <c r="G52" s="585" t="s">
        <v>6</v>
      </c>
      <c r="H52" s="585" t="s">
        <v>884</v>
      </c>
      <c r="I52" s="592">
        <v>8</v>
      </c>
      <c r="J52" s="585" t="s">
        <v>17</v>
      </c>
      <c r="K52" s="585" t="s">
        <v>884</v>
      </c>
      <c r="L52" s="212" t="s">
        <v>3098</v>
      </c>
      <c r="M52" s="500" t="s">
        <v>3098</v>
      </c>
      <c r="N52" s="214"/>
      <c r="O52" s="500"/>
      <c r="P52" s="500">
        <v>160</v>
      </c>
      <c r="Q52" s="500" t="s">
        <v>3130</v>
      </c>
      <c r="R52" s="214"/>
      <c r="S52" s="149" t="s">
        <v>3098</v>
      </c>
      <c r="T52" s="349"/>
      <c r="U52" s="250"/>
      <c r="V52" s="514" t="s">
        <v>8810</v>
      </c>
      <c r="W52" s="349"/>
      <c r="X52" s="349"/>
      <c r="Y52" s="350"/>
      <c r="Z52" s="212" t="s">
        <v>3098</v>
      </c>
      <c r="AA52" s="349"/>
      <c r="AB52" s="860"/>
      <c r="AC52" s="861"/>
      <c r="AD52" s="862"/>
    </row>
    <row r="53" spans="1:30" ht="25.5" x14ac:dyDescent="0.3">
      <c r="A53" s="121"/>
      <c r="B53" s="149">
        <v>37</v>
      </c>
      <c r="C53" s="212"/>
      <c r="D53" s="212"/>
      <c r="E53" s="634" t="s">
        <v>8814</v>
      </c>
      <c r="F53" s="585" t="s">
        <v>13</v>
      </c>
      <c r="G53" s="585" t="s">
        <v>17</v>
      </c>
      <c r="H53" s="585" t="s">
        <v>884</v>
      </c>
      <c r="I53" s="592">
        <v>16</v>
      </c>
      <c r="J53" s="585" t="s">
        <v>17</v>
      </c>
      <c r="K53" s="585" t="s">
        <v>884</v>
      </c>
      <c r="L53" s="212" t="s">
        <v>3098</v>
      </c>
      <c r="M53" s="500" t="s">
        <v>3098</v>
      </c>
      <c r="N53" s="214"/>
      <c r="O53" s="500"/>
      <c r="P53" s="500">
        <v>30</v>
      </c>
      <c r="Q53" s="500" t="s">
        <v>3130</v>
      </c>
      <c r="R53" s="214"/>
      <c r="S53" s="149" t="s">
        <v>3098</v>
      </c>
      <c r="T53" s="349"/>
      <c r="U53" s="250"/>
      <c r="V53" s="514" t="s">
        <v>8810</v>
      </c>
      <c r="W53" s="349"/>
      <c r="X53" s="349"/>
      <c r="Y53" s="350"/>
      <c r="Z53" s="212" t="s">
        <v>3098</v>
      </c>
      <c r="AA53" s="349"/>
      <c r="AB53" s="860" t="s">
        <v>8815</v>
      </c>
      <c r="AC53" s="861"/>
      <c r="AD53" s="862"/>
    </row>
    <row r="54" spans="1:30" ht="36" x14ac:dyDescent="0.3">
      <c r="A54" s="121"/>
      <c r="B54" s="149">
        <v>38</v>
      </c>
      <c r="C54" s="212"/>
      <c r="D54" s="212"/>
      <c r="E54" s="634" t="s">
        <v>8813</v>
      </c>
      <c r="F54" s="585" t="s">
        <v>17</v>
      </c>
      <c r="G54" s="585" t="s">
        <v>17</v>
      </c>
      <c r="H54" s="585" t="s">
        <v>884</v>
      </c>
      <c r="I54" s="592">
        <v>8</v>
      </c>
      <c r="J54" s="585" t="s">
        <v>11</v>
      </c>
      <c r="K54" s="585" t="s">
        <v>884</v>
      </c>
      <c r="L54" s="212" t="s">
        <v>3098</v>
      </c>
      <c r="M54" s="500" t="s">
        <v>3098</v>
      </c>
      <c r="N54" s="214"/>
      <c r="O54" s="500"/>
      <c r="P54" s="500">
        <v>160</v>
      </c>
      <c r="Q54" s="500" t="s">
        <v>3130</v>
      </c>
      <c r="R54" s="214"/>
      <c r="S54" s="149" t="s">
        <v>3098</v>
      </c>
      <c r="T54" s="349"/>
      <c r="U54" s="250"/>
      <c r="V54" s="514" t="s">
        <v>8810</v>
      </c>
      <c r="W54" s="349"/>
      <c r="X54" s="349"/>
      <c r="Y54" s="350"/>
      <c r="Z54" s="212" t="s">
        <v>3098</v>
      </c>
      <c r="AA54" s="349"/>
      <c r="AB54" s="860"/>
      <c r="AC54" s="861"/>
      <c r="AD54" s="862"/>
    </row>
    <row r="55" spans="1:30" ht="25.5" x14ac:dyDescent="0.3">
      <c r="A55" s="121"/>
      <c r="B55" s="149">
        <v>39</v>
      </c>
      <c r="C55" s="212"/>
      <c r="D55" s="212"/>
      <c r="E55" s="634" t="s">
        <v>8831</v>
      </c>
      <c r="F55" s="585" t="s">
        <v>4</v>
      </c>
      <c r="G55" s="585" t="s">
        <v>9</v>
      </c>
      <c r="H55" s="585" t="s">
        <v>8832</v>
      </c>
      <c r="I55" s="592">
        <v>16</v>
      </c>
      <c r="J55" s="585" t="s">
        <v>20</v>
      </c>
      <c r="K55" s="585" t="s">
        <v>884</v>
      </c>
      <c r="L55" s="212" t="s">
        <v>3098</v>
      </c>
      <c r="M55" s="500" t="s">
        <v>3098</v>
      </c>
      <c r="N55" s="214"/>
      <c r="O55" s="500"/>
      <c r="P55" s="500">
        <v>70</v>
      </c>
      <c r="Q55" s="500" t="s">
        <v>3130</v>
      </c>
      <c r="R55" s="214"/>
      <c r="S55" s="149" t="s">
        <v>3098</v>
      </c>
      <c r="T55" s="349"/>
      <c r="U55" s="250"/>
      <c r="V55" s="514" t="s">
        <v>8810</v>
      </c>
      <c r="W55" s="349"/>
      <c r="X55" s="349"/>
      <c r="Y55" s="350"/>
      <c r="Z55" s="212" t="s">
        <v>3098</v>
      </c>
      <c r="AA55" s="349"/>
      <c r="AB55" s="860" t="s">
        <v>8833</v>
      </c>
      <c r="AC55" s="861"/>
      <c r="AD55" s="862"/>
    </row>
    <row r="56" spans="1:30" ht="36" x14ac:dyDescent="0.3">
      <c r="A56" s="121"/>
      <c r="B56" s="149">
        <v>40</v>
      </c>
      <c r="C56" s="212"/>
      <c r="D56" s="212"/>
      <c r="E56" s="634" t="s">
        <v>8813</v>
      </c>
      <c r="F56" s="585" t="s">
        <v>17</v>
      </c>
      <c r="G56" s="585" t="s">
        <v>11</v>
      </c>
      <c r="H56" s="585" t="s">
        <v>884</v>
      </c>
      <c r="I56" s="592">
        <v>17</v>
      </c>
      <c r="J56" s="585" t="s">
        <v>20</v>
      </c>
      <c r="K56" s="585" t="s">
        <v>884</v>
      </c>
      <c r="L56" s="212" t="s">
        <v>3098</v>
      </c>
      <c r="M56" s="500" t="s">
        <v>3098</v>
      </c>
      <c r="N56" s="214"/>
      <c r="O56" s="500"/>
      <c r="P56" s="500">
        <v>160</v>
      </c>
      <c r="Q56" s="500" t="s">
        <v>3130</v>
      </c>
      <c r="R56" s="214"/>
      <c r="S56" s="149" t="s">
        <v>3098</v>
      </c>
      <c r="T56" s="349"/>
      <c r="U56" s="250"/>
      <c r="V56" s="514" t="s">
        <v>8810</v>
      </c>
      <c r="W56" s="349"/>
      <c r="X56" s="349"/>
      <c r="Y56" s="350"/>
      <c r="Z56" s="212" t="s">
        <v>3098</v>
      </c>
      <c r="AA56" s="349"/>
      <c r="AB56" s="860"/>
      <c r="AC56" s="861"/>
      <c r="AD56" s="862"/>
    </row>
    <row r="57" spans="1:30" ht="27.95" customHeight="1" x14ac:dyDescent="0.3">
      <c r="A57" s="121"/>
      <c r="B57" s="149">
        <v>41</v>
      </c>
      <c r="C57" s="212"/>
      <c r="D57" s="212"/>
      <c r="E57" s="634" t="s">
        <v>9470</v>
      </c>
      <c r="F57" s="585" t="s">
        <v>5</v>
      </c>
      <c r="G57" s="585" t="s">
        <v>11</v>
      </c>
      <c r="H57" s="585" t="s">
        <v>884</v>
      </c>
      <c r="I57" s="592">
        <v>16</v>
      </c>
      <c r="J57" s="585" t="s">
        <v>13</v>
      </c>
      <c r="K57" s="585" t="s">
        <v>884</v>
      </c>
      <c r="L57" s="212" t="s">
        <v>3098</v>
      </c>
      <c r="M57" s="500" t="s">
        <v>3098</v>
      </c>
      <c r="N57" s="214"/>
      <c r="O57" s="500"/>
      <c r="P57" s="500">
        <v>18</v>
      </c>
      <c r="Q57" s="500" t="s">
        <v>3130</v>
      </c>
      <c r="R57" s="214"/>
      <c r="S57" s="149" t="s">
        <v>3098</v>
      </c>
      <c r="T57" s="349"/>
      <c r="U57" s="250"/>
      <c r="V57" s="514" t="s">
        <v>8810</v>
      </c>
      <c r="W57" s="349"/>
      <c r="X57" s="349"/>
      <c r="Y57" s="350"/>
      <c r="Z57" s="212" t="s">
        <v>3098</v>
      </c>
      <c r="AA57" s="349"/>
      <c r="AB57" s="860"/>
      <c r="AC57" s="861"/>
      <c r="AD57" s="862"/>
    </row>
    <row r="58" spans="1:30" ht="27.95" customHeight="1" x14ac:dyDescent="0.3">
      <c r="A58" s="121"/>
      <c r="B58" s="149">
        <v>42</v>
      </c>
      <c r="C58" s="212"/>
      <c r="D58" s="212"/>
      <c r="E58" s="634" t="s">
        <v>2621</v>
      </c>
      <c r="F58" s="585" t="s">
        <v>4</v>
      </c>
      <c r="G58" s="585" t="s">
        <v>14</v>
      </c>
      <c r="H58" s="585" t="s">
        <v>884</v>
      </c>
      <c r="I58" s="592">
        <v>19</v>
      </c>
      <c r="J58" s="585" t="s">
        <v>13</v>
      </c>
      <c r="K58" s="585" t="s">
        <v>884</v>
      </c>
      <c r="L58" s="212" t="s">
        <v>3098</v>
      </c>
      <c r="M58" s="500" t="s">
        <v>3098</v>
      </c>
      <c r="N58" s="214"/>
      <c r="O58" s="500"/>
      <c r="P58" s="500">
        <v>110</v>
      </c>
      <c r="Q58" s="500" t="s">
        <v>3130</v>
      </c>
      <c r="R58" s="214"/>
      <c r="S58" s="149" t="s">
        <v>3098</v>
      </c>
      <c r="T58" s="349"/>
      <c r="U58" s="250"/>
      <c r="V58" s="514" t="s">
        <v>8810</v>
      </c>
      <c r="W58" s="349"/>
      <c r="X58" s="349"/>
      <c r="Y58" s="350"/>
      <c r="Z58" s="212" t="s">
        <v>3098</v>
      </c>
      <c r="AA58" s="349"/>
      <c r="AB58" s="860"/>
      <c r="AC58" s="861"/>
      <c r="AD58" s="862"/>
    </row>
    <row r="59" spans="1:30" ht="27.95" customHeight="1" x14ac:dyDescent="0.3">
      <c r="A59" s="121"/>
      <c r="B59" s="149">
        <v>43</v>
      </c>
      <c r="C59" s="212"/>
      <c r="D59" s="212"/>
      <c r="E59" s="634" t="s">
        <v>8821</v>
      </c>
      <c r="F59" s="585" t="s">
        <v>23</v>
      </c>
      <c r="G59" s="585" t="s">
        <v>13</v>
      </c>
      <c r="H59" s="585" t="s">
        <v>884</v>
      </c>
      <c r="I59" s="592">
        <v>19</v>
      </c>
      <c r="J59" s="585" t="s">
        <v>13</v>
      </c>
      <c r="K59" s="585" t="s">
        <v>884</v>
      </c>
      <c r="L59" s="212" t="s">
        <v>3098</v>
      </c>
      <c r="M59" s="500" t="s">
        <v>3098</v>
      </c>
      <c r="N59" s="214"/>
      <c r="O59" s="500"/>
      <c r="P59" s="500">
        <v>60</v>
      </c>
      <c r="Q59" s="500" t="s">
        <v>3130</v>
      </c>
      <c r="R59" s="214"/>
      <c r="S59" s="149" t="s">
        <v>3098</v>
      </c>
      <c r="T59" s="349"/>
      <c r="U59" s="250"/>
      <c r="V59" s="514" t="s">
        <v>8810</v>
      </c>
      <c r="W59" s="349"/>
      <c r="X59" s="349"/>
      <c r="Y59" s="350"/>
      <c r="Z59" s="212" t="s">
        <v>3098</v>
      </c>
      <c r="AA59" s="349"/>
      <c r="AB59" s="860"/>
      <c r="AC59" s="861"/>
      <c r="AD59" s="862"/>
    </row>
    <row r="60" spans="1:30" ht="27.95" customHeight="1" x14ac:dyDescent="0.3">
      <c r="A60" s="121"/>
      <c r="B60" s="149">
        <v>44</v>
      </c>
      <c r="C60" s="212"/>
      <c r="D60" s="212"/>
      <c r="E60" s="634" t="s">
        <v>8823</v>
      </c>
      <c r="F60" s="585" t="s">
        <v>5</v>
      </c>
      <c r="G60" s="585" t="s">
        <v>7</v>
      </c>
      <c r="H60" s="585" t="s">
        <v>884</v>
      </c>
      <c r="I60" s="592">
        <v>30</v>
      </c>
      <c r="J60" s="585" t="s">
        <v>13</v>
      </c>
      <c r="K60" s="585" t="s">
        <v>884</v>
      </c>
      <c r="L60" s="212" t="s">
        <v>3098</v>
      </c>
      <c r="M60" s="500" t="s">
        <v>3098</v>
      </c>
      <c r="N60" s="214"/>
      <c r="O60" s="500"/>
      <c r="P60" s="500">
        <v>24</v>
      </c>
      <c r="Q60" s="500" t="s">
        <v>3130</v>
      </c>
      <c r="R60" s="214"/>
      <c r="S60" s="149" t="s">
        <v>3098</v>
      </c>
      <c r="T60" s="349"/>
      <c r="U60" s="250"/>
      <c r="V60" s="514" t="s">
        <v>8810</v>
      </c>
      <c r="W60" s="349"/>
      <c r="X60" s="349"/>
      <c r="Y60" s="350"/>
      <c r="Z60" s="212" t="s">
        <v>3098</v>
      </c>
      <c r="AA60" s="349"/>
      <c r="AB60" s="860"/>
      <c r="AC60" s="861"/>
      <c r="AD60" s="862"/>
    </row>
    <row r="61" spans="1:30" ht="36" x14ac:dyDescent="0.3">
      <c r="A61" s="121"/>
      <c r="B61" s="149">
        <v>45</v>
      </c>
      <c r="C61" s="212"/>
      <c r="D61" s="212"/>
      <c r="E61" s="634" t="s">
        <v>8813</v>
      </c>
      <c r="F61" s="585" t="s">
        <v>2</v>
      </c>
      <c r="G61" s="585" t="s">
        <v>20</v>
      </c>
      <c r="H61" s="585" t="s">
        <v>884</v>
      </c>
      <c r="I61" s="592">
        <v>30</v>
      </c>
      <c r="J61" s="585" t="s">
        <v>13</v>
      </c>
      <c r="K61" s="585" t="s">
        <v>884</v>
      </c>
      <c r="L61" s="212" t="s">
        <v>3098</v>
      </c>
      <c r="M61" s="500" t="s">
        <v>3098</v>
      </c>
      <c r="N61" s="214"/>
      <c r="O61" s="500"/>
      <c r="P61" s="500">
        <v>200</v>
      </c>
      <c r="Q61" s="500" t="s">
        <v>3130</v>
      </c>
      <c r="R61" s="214"/>
      <c r="S61" s="149" t="s">
        <v>3098</v>
      </c>
      <c r="T61" s="349"/>
      <c r="U61" s="250"/>
      <c r="V61" s="514" t="s">
        <v>8810</v>
      </c>
      <c r="W61" s="349"/>
      <c r="X61" s="349"/>
      <c r="Y61" s="350"/>
      <c r="Z61" s="212" t="s">
        <v>3098</v>
      </c>
      <c r="AA61" s="349"/>
      <c r="AB61" s="860"/>
      <c r="AC61" s="861"/>
      <c r="AD61" s="862"/>
    </row>
    <row r="62" spans="1:30" ht="25.5" x14ac:dyDescent="0.3">
      <c r="A62" s="121"/>
      <c r="B62" s="149">
        <v>46</v>
      </c>
      <c r="C62" s="212"/>
      <c r="D62" s="212"/>
      <c r="E62" s="634" t="s">
        <v>9471</v>
      </c>
      <c r="F62" s="585" t="s">
        <v>6</v>
      </c>
      <c r="G62" s="585" t="s">
        <v>5</v>
      </c>
      <c r="H62" s="585" t="s">
        <v>884</v>
      </c>
      <c r="I62" s="592">
        <v>15</v>
      </c>
      <c r="J62" s="585" t="s">
        <v>14</v>
      </c>
      <c r="K62" s="585" t="s">
        <v>912</v>
      </c>
      <c r="L62" s="212" t="s">
        <v>3098</v>
      </c>
      <c r="M62" s="500" t="s">
        <v>3098</v>
      </c>
      <c r="N62" s="214"/>
      <c r="O62" s="500"/>
      <c r="P62" s="500">
        <v>50</v>
      </c>
      <c r="Q62" s="500" t="s">
        <v>3130</v>
      </c>
      <c r="R62" s="214"/>
      <c r="S62" s="149" t="s">
        <v>3098</v>
      </c>
      <c r="T62" s="349"/>
      <c r="U62" s="250"/>
      <c r="V62" s="514" t="s">
        <v>8810</v>
      </c>
      <c r="W62" s="349"/>
      <c r="X62" s="349"/>
      <c r="Y62" s="350"/>
      <c r="Z62" s="212" t="s">
        <v>3098</v>
      </c>
      <c r="AA62" s="349"/>
      <c r="AB62" s="860"/>
      <c r="AC62" s="861"/>
      <c r="AD62" s="862"/>
    </row>
    <row r="63" spans="1:30" ht="36" x14ac:dyDescent="0.3">
      <c r="A63" s="121"/>
      <c r="B63" s="149">
        <v>47</v>
      </c>
      <c r="C63" s="212"/>
      <c r="D63" s="212"/>
      <c r="E63" s="634" t="s">
        <v>8813</v>
      </c>
      <c r="F63" s="585" t="s">
        <v>14</v>
      </c>
      <c r="G63" s="585" t="s">
        <v>14</v>
      </c>
      <c r="H63" s="585" t="s">
        <v>912</v>
      </c>
      <c r="I63" s="592">
        <v>27</v>
      </c>
      <c r="J63" s="585" t="s">
        <v>14</v>
      </c>
      <c r="K63" s="585" t="s">
        <v>912</v>
      </c>
      <c r="L63" s="212" t="s">
        <v>3098</v>
      </c>
      <c r="M63" s="500" t="s">
        <v>3098</v>
      </c>
      <c r="N63" s="214"/>
      <c r="O63" s="500"/>
      <c r="P63" s="500">
        <v>90</v>
      </c>
      <c r="Q63" s="500" t="s">
        <v>3130</v>
      </c>
      <c r="R63" s="214"/>
      <c r="S63" s="149" t="s">
        <v>3098</v>
      </c>
      <c r="T63" s="349"/>
      <c r="U63" s="250"/>
      <c r="V63" s="514" t="s">
        <v>8810</v>
      </c>
      <c r="W63" s="349"/>
      <c r="X63" s="349"/>
      <c r="Y63" s="350"/>
      <c r="Z63" s="212" t="s">
        <v>3098</v>
      </c>
      <c r="AA63" s="349"/>
      <c r="AB63" s="860"/>
      <c r="AC63" s="861"/>
      <c r="AD63" s="862"/>
    </row>
    <row r="64" spans="1:30" ht="36" x14ac:dyDescent="0.3">
      <c r="A64" s="121"/>
      <c r="B64" s="149">
        <v>48</v>
      </c>
      <c r="C64" s="212"/>
      <c r="D64" s="212"/>
      <c r="E64" s="634" t="s">
        <v>8813</v>
      </c>
      <c r="F64" s="585" t="s">
        <v>24</v>
      </c>
      <c r="G64" s="585" t="s">
        <v>14</v>
      </c>
      <c r="H64" s="585" t="s">
        <v>912</v>
      </c>
      <c r="I64" s="592">
        <v>10</v>
      </c>
      <c r="J64" s="585" t="s">
        <v>9</v>
      </c>
      <c r="K64" s="585" t="s">
        <v>912</v>
      </c>
      <c r="L64" s="212" t="s">
        <v>3098</v>
      </c>
      <c r="M64" s="500" t="s">
        <v>3098</v>
      </c>
      <c r="N64" s="214"/>
      <c r="O64" s="500"/>
      <c r="P64" s="500">
        <v>140</v>
      </c>
      <c r="Q64" s="500" t="s">
        <v>3130</v>
      </c>
      <c r="R64" s="214"/>
      <c r="S64" s="149" t="s">
        <v>3098</v>
      </c>
      <c r="T64" s="349"/>
      <c r="U64" s="250"/>
      <c r="V64" s="514" t="s">
        <v>8810</v>
      </c>
      <c r="W64" s="349"/>
      <c r="X64" s="349"/>
      <c r="Y64" s="350"/>
      <c r="Z64" s="212" t="s">
        <v>3098</v>
      </c>
      <c r="AA64" s="349"/>
      <c r="AB64" s="860"/>
      <c r="AC64" s="861"/>
      <c r="AD64" s="862"/>
    </row>
    <row r="65" spans="1:30" ht="27.95" customHeight="1" x14ac:dyDescent="0.3">
      <c r="A65" s="121"/>
      <c r="B65" s="149">
        <v>49</v>
      </c>
      <c r="C65" s="212"/>
      <c r="D65" s="212"/>
      <c r="E65" s="634" t="s">
        <v>4127</v>
      </c>
      <c r="F65" s="585" t="s">
        <v>3</v>
      </c>
      <c r="G65" s="585" t="s">
        <v>14</v>
      </c>
      <c r="H65" s="585" t="s">
        <v>912</v>
      </c>
      <c r="I65" s="592">
        <v>23</v>
      </c>
      <c r="J65" s="585" t="s">
        <v>9</v>
      </c>
      <c r="K65" s="585" t="s">
        <v>912</v>
      </c>
      <c r="L65" s="212" t="s">
        <v>3098</v>
      </c>
      <c r="M65" s="500" t="s">
        <v>3098</v>
      </c>
      <c r="N65" s="214"/>
      <c r="O65" s="500"/>
      <c r="P65" s="500">
        <v>5</v>
      </c>
      <c r="Q65" s="500" t="s">
        <v>3130</v>
      </c>
      <c r="R65" s="214"/>
      <c r="S65" s="149" t="s">
        <v>3098</v>
      </c>
      <c r="T65" s="349"/>
      <c r="U65" s="250"/>
      <c r="V65" s="514" t="s">
        <v>8810</v>
      </c>
      <c r="W65" s="349"/>
      <c r="X65" s="349"/>
      <c r="Y65" s="350"/>
      <c r="Z65" s="212" t="s">
        <v>3098</v>
      </c>
      <c r="AA65" s="349"/>
      <c r="AB65" s="860"/>
      <c r="AC65" s="861"/>
      <c r="AD65" s="862"/>
    </row>
    <row r="66" spans="1:30" ht="27.95" customHeight="1" x14ac:dyDescent="0.3">
      <c r="A66" s="121"/>
      <c r="B66" s="149">
        <v>50</v>
      </c>
      <c r="C66" s="212"/>
      <c r="D66" s="212"/>
      <c r="E66" s="634" t="s">
        <v>639</v>
      </c>
      <c r="F66" s="585" t="s">
        <v>8</v>
      </c>
      <c r="G66" s="585" t="s">
        <v>5</v>
      </c>
      <c r="H66" s="585" t="s">
        <v>884</v>
      </c>
      <c r="I66" s="592">
        <v>16</v>
      </c>
      <c r="J66" s="585" t="s">
        <v>3</v>
      </c>
      <c r="K66" s="585" t="s">
        <v>912</v>
      </c>
      <c r="L66" s="212" t="s">
        <v>3098</v>
      </c>
      <c r="M66" s="500" t="s">
        <v>3098</v>
      </c>
      <c r="N66" s="214"/>
      <c r="O66" s="500"/>
      <c r="P66" s="500">
        <v>50</v>
      </c>
      <c r="Q66" s="500" t="s">
        <v>3130</v>
      </c>
      <c r="R66" s="214"/>
      <c r="S66" s="149" t="s">
        <v>3098</v>
      </c>
      <c r="T66" s="349"/>
      <c r="U66" s="250"/>
      <c r="V66" s="514" t="s">
        <v>8810</v>
      </c>
      <c r="W66" s="349"/>
      <c r="X66" s="349"/>
      <c r="Y66" s="350"/>
      <c r="Z66" s="212" t="s">
        <v>3098</v>
      </c>
      <c r="AA66" s="349"/>
      <c r="AB66" s="860" t="s">
        <v>8819</v>
      </c>
      <c r="AC66" s="861"/>
      <c r="AD66" s="862"/>
    </row>
    <row r="67" spans="1:30" ht="27.95" customHeight="1" x14ac:dyDescent="0.3">
      <c r="A67" s="121"/>
      <c r="B67" s="149">
        <v>51</v>
      </c>
      <c r="C67" s="212"/>
      <c r="D67" s="212"/>
      <c r="E67" s="634" t="s">
        <v>9472</v>
      </c>
      <c r="F67" s="585" t="s">
        <v>9</v>
      </c>
      <c r="G67" s="585" t="s">
        <v>17</v>
      </c>
      <c r="H67" s="585" t="s">
        <v>884</v>
      </c>
      <c r="I67" s="592">
        <v>29</v>
      </c>
      <c r="J67" s="585" t="s">
        <v>3</v>
      </c>
      <c r="K67" s="585" t="s">
        <v>912</v>
      </c>
      <c r="L67" s="212" t="s">
        <v>3098</v>
      </c>
      <c r="M67" s="500" t="s">
        <v>3098</v>
      </c>
      <c r="N67" s="214"/>
      <c r="O67" s="500"/>
      <c r="P67" s="500">
        <v>70</v>
      </c>
      <c r="Q67" s="500" t="s">
        <v>3130</v>
      </c>
      <c r="R67" s="214"/>
      <c r="S67" s="149" t="s">
        <v>3098</v>
      </c>
      <c r="T67" s="349"/>
      <c r="U67" s="250"/>
      <c r="V67" s="514" t="s">
        <v>8810</v>
      </c>
      <c r="W67" s="349"/>
      <c r="X67" s="349"/>
      <c r="Y67" s="350"/>
      <c r="Z67" s="212" t="s">
        <v>3098</v>
      </c>
      <c r="AA67" s="349"/>
      <c r="AB67" s="860"/>
      <c r="AC67" s="861"/>
      <c r="AD67" s="862"/>
    </row>
    <row r="68" spans="1:30" ht="27.95" customHeight="1" x14ac:dyDescent="0.3">
      <c r="A68" s="121"/>
      <c r="B68" s="149">
        <v>52</v>
      </c>
      <c r="C68" s="212"/>
      <c r="D68" s="212"/>
      <c r="E68" s="634" t="s">
        <v>8817</v>
      </c>
      <c r="F68" s="585" t="s">
        <v>11</v>
      </c>
      <c r="G68" s="585" t="s">
        <v>14</v>
      </c>
      <c r="H68" s="585" t="s">
        <v>912</v>
      </c>
      <c r="I68" s="592">
        <v>29</v>
      </c>
      <c r="J68" s="585" t="s">
        <v>3</v>
      </c>
      <c r="K68" s="585" t="s">
        <v>912</v>
      </c>
      <c r="L68" s="212" t="s">
        <v>3098</v>
      </c>
      <c r="M68" s="500" t="s">
        <v>3098</v>
      </c>
      <c r="N68" s="214"/>
      <c r="O68" s="500"/>
      <c r="P68" s="500">
        <v>110</v>
      </c>
      <c r="Q68" s="500" t="s">
        <v>3130</v>
      </c>
      <c r="R68" s="214"/>
      <c r="S68" s="149" t="s">
        <v>3098</v>
      </c>
      <c r="T68" s="349"/>
      <c r="U68" s="250"/>
      <c r="V68" s="514" t="s">
        <v>8810</v>
      </c>
      <c r="W68" s="349"/>
      <c r="X68" s="349"/>
      <c r="Y68" s="350"/>
      <c r="Z68" s="212" t="s">
        <v>3098</v>
      </c>
      <c r="AA68" s="349"/>
      <c r="AB68" s="860"/>
      <c r="AC68" s="861"/>
      <c r="AD68" s="862"/>
    </row>
    <row r="69" spans="1:30" ht="36" x14ac:dyDescent="0.3">
      <c r="A69" s="121"/>
      <c r="B69" s="149">
        <v>53</v>
      </c>
      <c r="C69" s="212"/>
      <c r="D69" s="212"/>
      <c r="E69" s="634" t="s">
        <v>8813</v>
      </c>
      <c r="F69" s="585" t="s">
        <v>14</v>
      </c>
      <c r="G69" s="585" t="s">
        <v>3</v>
      </c>
      <c r="H69" s="585" t="s">
        <v>912</v>
      </c>
      <c r="I69" s="592">
        <v>30</v>
      </c>
      <c r="J69" s="585" t="s">
        <v>1</v>
      </c>
      <c r="K69" s="585" t="s">
        <v>912</v>
      </c>
      <c r="L69" s="212" t="s">
        <v>3098</v>
      </c>
      <c r="M69" s="500" t="s">
        <v>3098</v>
      </c>
      <c r="N69" s="214"/>
      <c r="O69" s="500"/>
      <c r="P69" s="500">
        <v>260</v>
      </c>
      <c r="Q69" s="500" t="s">
        <v>3130</v>
      </c>
      <c r="R69" s="214"/>
      <c r="S69" s="149" t="s">
        <v>3098</v>
      </c>
      <c r="T69" s="349"/>
      <c r="U69" s="250"/>
      <c r="V69" s="514" t="s">
        <v>8810</v>
      </c>
      <c r="W69" s="349"/>
      <c r="X69" s="349"/>
      <c r="Y69" s="350"/>
      <c r="Z69" s="212" t="s">
        <v>3098</v>
      </c>
      <c r="AA69" s="349"/>
      <c r="AB69" s="860"/>
      <c r="AC69" s="861"/>
      <c r="AD69" s="862"/>
    </row>
    <row r="70" spans="1:30" ht="25.5" x14ac:dyDescent="0.3">
      <c r="A70" s="121"/>
      <c r="B70" s="149">
        <v>54</v>
      </c>
      <c r="C70" s="212"/>
      <c r="D70" s="212"/>
      <c r="E70" s="634" t="s">
        <v>9473</v>
      </c>
      <c r="F70" s="585" t="s">
        <v>29</v>
      </c>
      <c r="G70" s="585" t="s">
        <v>12</v>
      </c>
      <c r="H70" s="585" t="s">
        <v>912</v>
      </c>
      <c r="I70" s="592">
        <v>23</v>
      </c>
      <c r="J70" s="585" t="s">
        <v>12</v>
      </c>
      <c r="K70" s="585" t="s">
        <v>912</v>
      </c>
      <c r="L70" s="212" t="s">
        <v>3098</v>
      </c>
      <c r="M70" s="500" t="s">
        <v>3098</v>
      </c>
      <c r="N70" s="214"/>
      <c r="O70" s="500" t="s">
        <v>3098</v>
      </c>
      <c r="P70" s="500">
        <v>7</v>
      </c>
      <c r="Q70" s="500" t="s">
        <v>3130</v>
      </c>
      <c r="R70" s="214"/>
      <c r="S70" s="149" t="s">
        <v>3098</v>
      </c>
      <c r="T70" s="349"/>
      <c r="U70" s="250"/>
      <c r="V70" s="514" t="s">
        <v>8810</v>
      </c>
      <c r="W70" s="349"/>
      <c r="X70" s="349"/>
      <c r="Y70" s="350"/>
      <c r="Z70" s="212" t="s">
        <v>3098</v>
      </c>
      <c r="AA70" s="349"/>
      <c r="AB70" s="860" t="s">
        <v>8826</v>
      </c>
      <c r="AC70" s="861"/>
      <c r="AD70" s="862"/>
    </row>
    <row r="71" spans="1:30" ht="36" x14ac:dyDescent="0.3">
      <c r="A71" s="121"/>
      <c r="B71" s="149">
        <v>55</v>
      </c>
      <c r="C71" s="212"/>
      <c r="D71" s="212"/>
      <c r="E71" s="634" t="s">
        <v>8813</v>
      </c>
      <c r="F71" s="585" t="s">
        <v>14</v>
      </c>
      <c r="G71" s="585" t="s">
        <v>6</v>
      </c>
      <c r="H71" s="585" t="s">
        <v>912</v>
      </c>
      <c r="I71" s="592">
        <v>31</v>
      </c>
      <c r="J71" s="585" t="s">
        <v>6</v>
      </c>
      <c r="K71" s="585" t="s">
        <v>912</v>
      </c>
      <c r="L71" s="212" t="s">
        <v>3098</v>
      </c>
      <c r="M71" s="500" t="s">
        <v>3098</v>
      </c>
      <c r="N71" s="214"/>
      <c r="O71" s="500"/>
      <c r="P71" s="500">
        <v>170</v>
      </c>
      <c r="Q71" s="500" t="s">
        <v>3130</v>
      </c>
      <c r="R71" s="214"/>
      <c r="S71" s="149" t="s">
        <v>3098</v>
      </c>
      <c r="T71" s="349"/>
      <c r="U71" s="250"/>
      <c r="V71" s="514" t="s">
        <v>8810</v>
      </c>
      <c r="W71" s="349"/>
      <c r="X71" s="349"/>
      <c r="Y71" s="350"/>
      <c r="Z71" s="212" t="s">
        <v>3098</v>
      </c>
      <c r="AA71" s="349"/>
      <c r="AB71" s="860"/>
      <c r="AC71" s="861"/>
      <c r="AD71" s="862"/>
    </row>
    <row r="72" spans="1:30" ht="25.5" x14ac:dyDescent="0.3">
      <c r="A72" s="121"/>
      <c r="B72" s="149">
        <v>56</v>
      </c>
      <c r="C72" s="212"/>
      <c r="D72" s="212"/>
      <c r="E72" s="634" t="s">
        <v>9474</v>
      </c>
      <c r="F72" s="585" t="s">
        <v>23</v>
      </c>
      <c r="G72" s="585" t="s">
        <v>17</v>
      </c>
      <c r="H72" s="585" t="s">
        <v>912</v>
      </c>
      <c r="I72" s="592">
        <v>19</v>
      </c>
      <c r="J72" s="585" t="s">
        <v>17</v>
      </c>
      <c r="K72" s="585" t="s">
        <v>912</v>
      </c>
      <c r="L72" s="212" t="s">
        <v>3098</v>
      </c>
      <c r="M72" s="500" t="s">
        <v>3098</v>
      </c>
      <c r="N72" s="214"/>
      <c r="O72" s="500"/>
      <c r="P72" s="500">
        <v>6</v>
      </c>
      <c r="Q72" s="500" t="s">
        <v>3130</v>
      </c>
      <c r="R72" s="214"/>
      <c r="S72" s="149" t="s">
        <v>3098</v>
      </c>
      <c r="T72" s="349"/>
      <c r="U72" s="250"/>
      <c r="V72" s="514" t="s">
        <v>8810</v>
      </c>
      <c r="W72" s="349"/>
      <c r="X72" s="349"/>
      <c r="Y72" s="350"/>
      <c r="Z72" s="212" t="s">
        <v>3098</v>
      </c>
      <c r="AA72" s="349"/>
      <c r="AB72" s="860"/>
      <c r="AC72" s="861"/>
      <c r="AD72" s="862"/>
    </row>
    <row r="73" spans="1:30" ht="36" x14ac:dyDescent="0.3">
      <c r="A73" s="121"/>
      <c r="B73" s="149">
        <v>57</v>
      </c>
      <c r="C73" s="212"/>
      <c r="D73" s="212"/>
      <c r="E73" s="634" t="s">
        <v>8813</v>
      </c>
      <c r="F73" s="585" t="s">
        <v>14</v>
      </c>
      <c r="G73" s="585" t="s">
        <v>17</v>
      </c>
      <c r="H73" s="585" t="s">
        <v>912</v>
      </c>
      <c r="I73" s="592">
        <v>30</v>
      </c>
      <c r="J73" s="585" t="s">
        <v>17</v>
      </c>
      <c r="K73" s="585" t="s">
        <v>912</v>
      </c>
      <c r="L73" s="212" t="s">
        <v>3098</v>
      </c>
      <c r="M73" s="500" t="s">
        <v>3098</v>
      </c>
      <c r="N73" s="214"/>
      <c r="O73" s="500"/>
      <c r="P73" s="500">
        <v>200</v>
      </c>
      <c r="Q73" s="500" t="s">
        <v>3130</v>
      </c>
      <c r="R73" s="214"/>
      <c r="S73" s="149" t="s">
        <v>3098</v>
      </c>
      <c r="T73" s="349"/>
      <c r="U73" s="250"/>
      <c r="V73" s="514" t="s">
        <v>8810</v>
      </c>
      <c r="W73" s="349"/>
      <c r="X73" s="349"/>
      <c r="Y73" s="350"/>
      <c r="Z73" s="212" t="s">
        <v>3098</v>
      </c>
      <c r="AA73" s="349"/>
      <c r="AB73" s="860"/>
      <c r="AC73" s="861"/>
      <c r="AD73" s="862"/>
    </row>
    <row r="74" spans="1:30" ht="27.95" customHeight="1" x14ac:dyDescent="0.3">
      <c r="A74" s="121"/>
      <c r="B74" s="149">
        <v>58</v>
      </c>
      <c r="C74" s="212"/>
      <c r="D74" s="212"/>
      <c r="E74" s="634" t="s">
        <v>8822</v>
      </c>
      <c r="F74" s="585" t="s">
        <v>8</v>
      </c>
      <c r="G74" s="585" t="s">
        <v>12</v>
      </c>
      <c r="H74" s="585" t="s">
        <v>884</v>
      </c>
      <c r="I74" s="592">
        <v>11</v>
      </c>
      <c r="J74" s="585" t="s">
        <v>11</v>
      </c>
      <c r="K74" s="585" t="s">
        <v>912</v>
      </c>
      <c r="L74" s="212" t="s">
        <v>3098</v>
      </c>
      <c r="M74" s="500" t="s">
        <v>3098</v>
      </c>
      <c r="N74" s="214"/>
      <c r="O74" s="500"/>
      <c r="P74" s="500">
        <v>160</v>
      </c>
      <c r="Q74" s="500" t="s">
        <v>3130</v>
      </c>
      <c r="R74" s="214"/>
      <c r="S74" s="149" t="s">
        <v>3098</v>
      </c>
      <c r="T74" s="349"/>
      <c r="U74" s="250"/>
      <c r="V74" s="514" t="s">
        <v>8810</v>
      </c>
      <c r="W74" s="349"/>
      <c r="X74" s="349"/>
      <c r="Y74" s="350"/>
      <c r="Z74" s="212" t="s">
        <v>3098</v>
      </c>
      <c r="AA74" s="349"/>
      <c r="AB74" s="860"/>
      <c r="AC74" s="861"/>
      <c r="AD74" s="862"/>
    </row>
    <row r="75" spans="1:30" ht="36" x14ac:dyDescent="0.3">
      <c r="A75" s="121"/>
      <c r="B75" s="149">
        <v>59</v>
      </c>
      <c r="C75" s="212"/>
      <c r="D75" s="212"/>
      <c r="E75" s="634" t="s">
        <v>8813</v>
      </c>
      <c r="F75" s="585" t="s">
        <v>14</v>
      </c>
      <c r="G75" s="585" t="s">
        <v>11</v>
      </c>
      <c r="H75" s="585" t="s">
        <v>912</v>
      </c>
      <c r="I75" s="592">
        <v>31</v>
      </c>
      <c r="J75" s="585" t="s">
        <v>11</v>
      </c>
      <c r="K75" s="585" t="s">
        <v>912</v>
      </c>
      <c r="L75" s="212" t="s">
        <v>3098</v>
      </c>
      <c r="M75" s="500" t="s">
        <v>3098</v>
      </c>
      <c r="N75" s="214"/>
      <c r="O75" s="500"/>
      <c r="P75" s="500">
        <v>180</v>
      </c>
      <c r="Q75" s="500" t="s">
        <v>3130</v>
      </c>
      <c r="R75" s="214"/>
      <c r="S75" s="149" t="s">
        <v>3098</v>
      </c>
      <c r="T75" s="349"/>
      <c r="U75" s="250"/>
      <c r="V75" s="514" t="s">
        <v>8810</v>
      </c>
      <c r="W75" s="349"/>
      <c r="X75" s="349"/>
      <c r="Y75" s="350"/>
      <c r="Z75" s="212" t="s">
        <v>3098</v>
      </c>
      <c r="AA75" s="349"/>
      <c r="AB75" s="860"/>
      <c r="AC75" s="861"/>
      <c r="AD75" s="862"/>
    </row>
    <row r="76" spans="1:30" ht="37.5" customHeight="1" x14ac:dyDescent="0.3">
      <c r="A76" s="121"/>
      <c r="B76" s="149">
        <v>60</v>
      </c>
      <c r="C76" s="212"/>
      <c r="D76" s="212"/>
      <c r="E76" s="634" t="s">
        <v>8820</v>
      </c>
      <c r="F76" s="585" t="s">
        <v>16</v>
      </c>
      <c r="G76" s="585" t="s">
        <v>13</v>
      </c>
      <c r="H76" s="585" t="s">
        <v>925</v>
      </c>
      <c r="I76" s="592">
        <v>4</v>
      </c>
      <c r="J76" s="585" t="s">
        <v>13</v>
      </c>
      <c r="K76" s="585" t="s">
        <v>912</v>
      </c>
      <c r="L76" s="212" t="s">
        <v>3098</v>
      </c>
      <c r="M76" s="500" t="s">
        <v>3098</v>
      </c>
      <c r="N76" s="214"/>
      <c r="O76" s="500"/>
      <c r="P76" s="500">
        <v>7</v>
      </c>
      <c r="Q76" s="500" t="s">
        <v>3130</v>
      </c>
      <c r="R76" s="214"/>
      <c r="S76" s="149" t="s">
        <v>3098</v>
      </c>
      <c r="T76" s="349"/>
      <c r="U76" s="250"/>
      <c r="V76" s="514" t="s">
        <v>8810</v>
      </c>
      <c r="W76" s="349"/>
      <c r="X76" s="349"/>
      <c r="Y76" s="350"/>
      <c r="Z76" s="212" t="s">
        <v>3098</v>
      </c>
      <c r="AA76" s="349"/>
      <c r="AB76" s="860"/>
      <c r="AC76" s="861"/>
      <c r="AD76" s="862"/>
    </row>
    <row r="77" spans="1:30" ht="37.5" customHeight="1" x14ac:dyDescent="0.3">
      <c r="A77" s="121"/>
      <c r="B77" s="149">
        <v>61</v>
      </c>
      <c r="C77" s="212"/>
      <c r="D77" s="212"/>
      <c r="E77" s="634" t="s">
        <v>8809</v>
      </c>
      <c r="F77" s="585" t="s">
        <v>0</v>
      </c>
      <c r="G77" s="585" t="s">
        <v>20</v>
      </c>
      <c r="H77" s="585" t="s">
        <v>912</v>
      </c>
      <c r="I77" s="592">
        <v>15</v>
      </c>
      <c r="J77" s="585" t="s">
        <v>13</v>
      </c>
      <c r="K77" s="585" t="s">
        <v>912</v>
      </c>
      <c r="L77" s="212" t="s">
        <v>3098</v>
      </c>
      <c r="M77" s="500" t="s">
        <v>3098</v>
      </c>
      <c r="N77" s="214"/>
      <c r="O77" s="500"/>
      <c r="P77" s="500">
        <v>110</v>
      </c>
      <c r="Q77" s="500" t="s">
        <v>3130</v>
      </c>
      <c r="R77" s="214"/>
      <c r="S77" s="149" t="s">
        <v>3098</v>
      </c>
      <c r="T77" s="349"/>
      <c r="U77" s="250"/>
      <c r="V77" s="514" t="s">
        <v>8810</v>
      </c>
      <c r="W77" s="349"/>
      <c r="X77" s="349"/>
      <c r="Y77" s="350"/>
      <c r="Z77" s="212" t="s">
        <v>3098</v>
      </c>
      <c r="AA77" s="349"/>
      <c r="AB77" s="860"/>
      <c r="AC77" s="861"/>
      <c r="AD77" s="862"/>
    </row>
    <row r="78" spans="1:30" ht="27.95" customHeight="1" x14ac:dyDescent="0.3">
      <c r="A78" s="121"/>
      <c r="B78" s="149">
        <v>62</v>
      </c>
      <c r="C78" s="212"/>
      <c r="D78" s="212"/>
      <c r="E78" s="634" t="s">
        <v>9475</v>
      </c>
      <c r="F78" s="585" t="s">
        <v>65</v>
      </c>
      <c r="G78" s="585" t="s">
        <v>14</v>
      </c>
      <c r="H78" s="585" t="s">
        <v>876</v>
      </c>
      <c r="I78" s="592">
        <v>14</v>
      </c>
      <c r="J78" s="585" t="s">
        <v>14</v>
      </c>
      <c r="K78" s="585" t="s">
        <v>876</v>
      </c>
      <c r="L78" s="212" t="s">
        <v>3098</v>
      </c>
      <c r="M78" s="500" t="s">
        <v>3098</v>
      </c>
      <c r="N78" s="214"/>
      <c r="O78" s="500"/>
      <c r="P78" s="500">
        <v>3</v>
      </c>
      <c r="Q78" s="500" t="s">
        <v>3130</v>
      </c>
      <c r="R78" s="214"/>
      <c r="S78" s="149" t="s">
        <v>3098</v>
      </c>
      <c r="T78" s="349"/>
      <c r="U78" s="250"/>
      <c r="V78" s="514" t="s">
        <v>8810</v>
      </c>
      <c r="W78" s="349"/>
      <c r="X78" s="349"/>
      <c r="Y78" s="350"/>
      <c r="Z78" s="212" t="s">
        <v>3098</v>
      </c>
      <c r="AA78" s="349"/>
      <c r="AB78" s="860"/>
      <c r="AC78" s="861"/>
      <c r="AD78" s="862"/>
    </row>
    <row r="79" spans="1:30" ht="37.5" customHeight="1" x14ac:dyDescent="0.3">
      <c r="A79" s="121"/>
      <c r="B79" s="149">
        <v>63</v>
      </c>
      <c r="C79" s="212"/>
      <c r="D79" s="212"/>
      <c r="E79" s="634" t="s">
        <v>8839</v>
      </c>
      <c r="F79" s="585" t="s">
        <v>3131</v>
      </c>
      <c r="G79" s="585" t="s">
        <v>14</v>
      </c>
      <c r="H79" s="585" t="s">
        <v>876</v>
      </c>
      <c r="I79" s="592" t="s">
        <v>3131</v>
      </c>
      <c r="J79" s="585" t="s">
        <v>3</v>
      </c>
      <c r="K79" s="585" t="s">
        <v>876</v>
      </c>
      <c r="L79" s="212" t="s">
        <v>3098</v>
      </c>
      <c r="M79" s="500"/>
      <c r="N79" s="214"/>
      <c r="O79" s="500" t="s">
        <v>3098</v>
      </c>
      <c r="P79" s="500">
        <v>17</v>
      </c>
      <c r="Q79" s="500" t="s">
        <v>3130</v>
      </c>
      <c r="R79" s="214"/>
      <c r="S79" s="149" t="s">
        <v>3098</v>
      </c>
      <c r="T79" s="349"/>
      <c r="U79" s="250"/>
      <c r="V79" s="514" t="s">
        <v>8810</v>
      </c>
      <c r="W79" s="349"/>
      <c r="X79" s="349"/>
      <c r="Y79" s="350"/>
      <c r="Z79" s="212" t="s">
        <v>3098</v>
      </c>
      <c r="AA79" s="349"/>
      <c r="AB79" s="860" t="s">
        <v>8840</v>
      </c>
      <c r="AC79" s="861"/>
      <c r="AD79" s="862"/>
    </row>
    <row r="80" spans="1:30" ht="25.5" customHeight="1" x14ac:dyDescent="0.3">
      <c r="A80" s="121"/>
      <c r="B80" s="149">
        <v>64</v>
      </c>
      <c r="C80" s="212"/>
      <c r="D80" s="212"/>
      <c r="E80" s="634" t="s">
        <v>8827</v>
      </c>
      <c r="F80" s="585" t="s">
        <v>26</v>
      </c>
      <c r="G80" s="585" t="s">
        <v>14</v>
      </c>
      <c r="H80" s="585" t="s">
        <v>876</v>
      </c>
      <c r="I80" s="592">
        <v>15</v>
      </c>
      <c r="J80" s="585" t="s">
        <v>7</v>
      </c>
      <c r="K80" s="585" t="s">
        <v>876</v>
      </c>
      <c r="L80" s="212" t="s">
        <v>3098</v>
      </c>
      <c r="M80" s="500" t="s">
        <v>3098</v>
      </c>
      <c r="N80" s="214"/>
      <c r="O80" s="500"/>
      <c r="P80" s="500">
        <v>100</v>
      </c>
      <c r="Q80" s="500" t="s">
        <v>3130</v>
      </c>
      <c r="R80" s="214"/>
      <c r="S80" s="149" t="s">
        <v>3098</v>
      </c>
      <c r="T80" s="349"/>
      <c r="U80" s="250"/>
      <c r="V80" s="514" t="s">
        <v>8810</v>
      </c>
      <c r="W80" s="349"/>
      <c r="X80" s="349"/>
      <c r="Y80" s="350"/>
      <c r="Z80" s="212" t="s">
        <v>3098</v>
      </c>
      <c r="AA80" s="349"/>
      <c r="AB80" s="860" t="s">
        <v>8828</v>
      </c>
      <c r="AC80" s="861"/>
      <c r="AD80" s="862"/>
    </row>
    <row r="81" spans="1:30" ht="25.5" x14ac:dyDescent="0.3">
      <c r="A81" s="121"/>
      <c r="B81" s="149">
        <v>65</v>
      </c>
      <c r="C81" s="212"/>
      <c r="D81" s="212"/>
      <c r="E81" s="634" t="s">
        <v>8825</v>
      </c>
      <c r="F81" s="585" t="s">
        <v>19</v>
      </c>
      <c r="G81" s="585" t="s">
        <v>9</v>
      </c>
      <c r="H81" s="585" t="s">
        <v>884</v>
      </c>
      <c r="I81" s="592">
        <v>22</v>
      </c>
      <c r="J81" s="585" t="s">
        <v>12</v>
      </c>
      <c r="K81" s="585" t="s">
        <v>876</v>
      </c>
      <c r="L81" s="212" t="s">
        <v>3098</v>
      </c>
      <c r="M81" s="500" t="s">
        <v>3098</v>
      </c>
      <c r="N81" s="214"/>
      <c r="O81" s="500"/>
      <c r="P81" s="500">
        <v>100</v>
      </c>
      <c r="Q81" s="500" t="s">
        <v>3130</v>
      </c>
      <c r="R81" s="214"/>
      <c r="S81" s="149" t="s">
        <v>3098</v>
      </c>
      <c r="T81" s="349"/>
      <c r="U81" s="250"/>
      <c r="V81" s="514" t="s">
        <v>8810</v>
      </c>
      <c r="W81" s="349"/>
      <c r="X81" s="349"/>
      <c r="Y81" s="350"/>
      <c r="Z81" s="212" t="s">
        <v>3098</v>
      </c>
      <c r="AA81" s="349"/>
      <c r="AB81" s="860"/>
      <c r="AC81" s="861"/>
      <c r="AD81" s="862"/>
    </row>
    <row r="82" spans="1:30" ht="49.5" customHeight="1" x14ac:dyDescent="0.3">
      <c r="A82" s="121"/>
      <c r="B82" s="149">
        <v>66</v>
      </c>
      <c r="C82" s="212"/>
      <c r="D82" s="212"/>
      <c r="E82" s="634" t="s">
        <v>9476</v>
      </c>
      <c r="F82" s="585" t="s">
        <v>40</v>
      </c>
      <c r="G82" s="585" t="s">
        <v>3</v>
      </c>
      <c r="H82" s="585" t="s">
        <v>912</v>
      </c>
      <c r="I82" s="592">
        <v>23</v>
      </c>
      <c r="J82" s="585" t="s">
        <v>6</v>
      </c>
      <c r="K82" s="585" t="s">
        <v>876</v>
      </c>
      <c r="L82" s="212" t="s">
        <v>3098</v>
      </c>
      <c r="M82" s="500" t="s">
        <v>3098</v>
      </c>
      <c r="N82" s="214"/>
      <c r="O82" s="500"/>
      <c r="P82" s="500">
        <v>90</v>
      </c>
      <c r="Q82" s="500" t="s">
        <v>3130</v>
      </c>
      <c r="R82" s="214"/>
      <c r="S82" s="149" t="s">
        <v>3098</v>
      </c>
      <c r="T82" s="349"/>
      <c r="U82" s="250"/>
      <c r="V82" s="514" t="s">
        <v>8810</v>
      </c>
      <c r="W82" s="349"/>
      <c r="X82" s="349"/>
      <c r="Y82" s="350"/>
      <c r="Z82" s="212" t="s">
        <v>3098</v>
      </c>
      <c r="AA82" s="349"/>
      <c r="AB82" s="860" t="s">
        <v>4665</v>
      </c>
      <c r="AC82" s="861"/>
      <c r="AD82" s="862"/>
    </row>
    <row r="83" spans="1:30" ht="36" x14ac:dyDescent="0.3">
      <c r="A83" s="121"/>
      <c r="B83" s="149">
        <v>67</v>
      </c>
      <c r="C83" s="212"/>
      <c r="D83" s="212"/>
      <c r="E83" s="634" t="s">
        <v>8813</v>
      </c>
      <c r="F83" s="585" t="s">
        <v>14</v>
      </c>
      <c r="G83" s="585" t="s">
        <v>6</v>
      </c>
      <c r="H83" s="585" t="s">
        <v>876</v>
      </c>
      <c r="I83" s="592">
        <v>31</v>
      </c>
      <c r="J83" s="585" t="s">
        <v>6</v>
      </c>
      <c r="K83" s="585" t="s">
        <v>876</v>
      </c>
      <c r="L83" s="212" t="s">
        <v>3098</v>
      </c>
      <c r="M83" s="500" t="s">
        <v>3098</v>
      </c>
      <c r="N83" s="214"/>
      <c r="O83" s="500"/>
      <c r="P83" s="500">
        <v>270</v>
      </c>
      <c r="Q83" s="500" t="s">
        <v>3130</v>
      </c>
      <c r="R83" s="214"/>
      <c r="S83" s="149" t="s">
        <v>3098</v>
      </c>
      <c r="T83" s="349"/>
      <c r="U83" s="250"/>
      <c r="V83" s="514" t="s">
        <v>8810</v>
      </c>
      <c r="W83" s="349"/>
      <c r="X83" s="349"/>
      <c r="Y83" s="350"/>
      <c r="Z83" s="212" t="s">
        <v>3098</v>
      </c>
      <c r="AA83" s="349"/>
      <c r="AB83" s="860"/>
      <c r="AC83" s="861"/>
      <c r="AD83" s="862"/>
    </row>
    <row r="84" spans="1:30" ht="36" x14ac:dyDescent="0.3">
      <c r="A84" s="121"/>
      <c r="B84" s="149">
        <v>68</v>
      </c>
      <c r="C84" s="212"/>
      <c r="D84" s="212"/>
      <c r="E84" s="634" t="s">
        <v>8813</v>
      </c>
      <c r="F84" s="585" t="s">
        <v>14</v>
      </c>
      <c r="G84" s="585" t="s">
        <v>17</v>
      </c>
      <c r="H84" s="585" t="s">
        <v>876</v>
      </c>
      <c r="I84" s="592">
        <v>30</v>
      </c>
      <c r="J84" s="585" t="s">
        <v>17</v>
      </c>
      <c r="K84" s="585" t="s">
        <v>876</v>
      </c>
      <c r="L84" s="212" t="s">
        <v>3098</v>
      </c>
      <c r="M84" s="500" t="s">
        <v>3098</v>
      </c>
      <c r="N84" s="214"/>
      <c r="O84" s="500"/>
      <c r="P84" s="500">
        <v>270</v>
      </c>
      <c r="Q84" s="500" t="s">
        <v>3130</v>
      </c>
      <c r="R84" s="214"/>
      <c r="S84" s="149" t="s">
        <v>3098</v>
      </c>
      <c r="T84" s="349"/>
      <c r="U84" s="250"/>
      <c r="V84" s="514" t="s">
        <v>8810</v>
      </c>
      <c r="W84" s="349"/>
      <c r="X84" s="349"/>
      <c r="Y84" s="350"/>
      <c r="Z84" s="212" t="s">
        <v>3098</v>
      </c>
      <c r="AA84" s="349"/>
      <c r="AB84" s="860"/>
      <c r="AC84" s="861"/>
      <c r="AD84" s="862"/>
    </row>
    <row r="85" spans="1:30" ht="25.5" x14ac:dyDescent="0.3">
      <c r="A85" s="121"/>
      <c r="B85" s="149">
        <v>69</v>
      </c>
      <c r="C85" s="212"/>
      <c r="D85" s="212"/>
      <c r="E85" s="634" t="s">
        <v>9477</v>
      </c>
      <c r="F85" s="585" t="s">
        <v>44</v>
      </c>
      <c r="G85" s="585" t="s">
        <v>14</v>
      </c>
      <c r="H85" s="585" t="s">
        <v>876</v>
      </c>
      <c r="I85" s="592">
        <v>1</v>
      </c>
      <c r="J85" s="585" t="s">
        <v>11</v>
      </c>
      <c r="K85" s="585" t="s">
        <v>876</v>
      </c>
      <c r="L85" s="212" t="s">
        <v>3098</v>
      </c>
      <c r="M85" s="500" t="s">
        <v>3098</v>
      </c>
      <c r="N85" s="214"/>
      <c r="O85" s="500"/>
      <c r="P85" s="500">
        <v>120</v>
      </c>
      <c r="Q85" s="500" t="s">
        <v>3130</v>
      </c>
      <c r="R85" s="214"/>
      <c r="S85" s="149" t="s">
        <v>3098</v>
      </c>
      <c r="T85" s="349"/>
      <c r="U85" s="250"/>
      <c r="V85" s="514" t="s">
        <v>8810</v>
      </c>
      <c r="W85" s="349"/>
      <c r="X85" s="349"/>
      <c r="Y85" s="350"/>
      <c r="Z85" s="212" t="s">
        <v>3098</v>
      </c>
      <c r="AA85" s="349"/>
      <c r="AB85" s="860"/>
      <c r="AC85" s="861"/>
      <c r="AD85" s="862"/>
    </row>
    <row r="86" spans="1:30" ht="36" x14ac:dyDescent="0.3">
      <c r="A86" s="121"/>
      <c r="B86" s="149">
        <v>70</v>
      </c>
      <c r="C86" s="212"/>
      <c r="D86" s="212"/>
      <c r="E86" s="634" t="s">
        <v>8813</v>
      </c>
      <c r="F86" s="585" t="s">
        <v>14</v>
      </c>
      <c r="G86" s="585" t="s">
        <v>11</v>
      </c>
      <c r="H86" s="585" t="s">
        <v>876</v>
      </c>
      <c r="I86" s="592">
        <v>31</v>
      </c>
      <c r="J86" s="585" t="s">
        <v>11</v>
      </c>
      <c r="K86" s="585" t="s">
        <v>876</v>
      </c>
      <c r="L86" s="212" t="s">
        <v>3098</v>
      </c>
      <c r="M86" s="500" t="s">
        <v>3098</v>
      </c>
      <c r="N86" s="214"/>
      <c r="O86" s="500"/>
      <c r="P86" s="500">
        <v>270</v>
      </c>
      <c r="Q86" s="500" t="s">
        <v>3130</v>
      </c>
      <c r="R86" s="214"/>
      <c r="S86" s="149" t="s">
        <v>3098</v>
      </c>
      <c r="T86" s="349"/>
      <c r="U86" s="250"/>
      <c r="V86" s="514" t="s">
        <v>8810</v>
      </c>
      <c r="W86" s="349"/>
      <c r="X86" s="349"/>
      <c r="Y86" s="350"/>
      <c r="Z86" s="212" t="s">
        <v>3098</v>
      </c>
      <c r="AA86" s="349"/>
      <c r="AB86" s="860"/>
      <c r="AC86" s="861"/>
      <c r="AD86" s="862"/>
    </row>
    <row r="87" spans="1:30" ht="25.5" customHeight="1" x14ac:dyDescent="0.3">
      <c r="A87" s="121"/>
      <c r="B87" s="149">
        <v>71</v>
      </c>
      <c r="C87" s="212"/>
      <c r="D87" s="212"/>
      <c r="E87" s="634" t="s">
        <v>9478</v>
      </c>
      <c r="F87" s="585" t="s">
        <v>44</v>
      </c>
      <c r="G87" s="585" t="s">
        <v>20</v>
      </c>
      <c r="H87" s="585" t="s">
        <v>876</v>
      </c>
      <c r="I87" s="592">
        <v>22</v>
      </c>
      <c r="J87" s="585" t="s">
        <v>20</v>
      </c>
      <c r="K87" s="585" t="s">
        <v>876</v>
      </c>
      <c r="L87" s="212" t="s">
        <v>3098</v>
      </c>
      <c r="M87" s="500" t="s">
        <v>3098</v>
      </c>
      <c r="N87" s="214"/>
      <c r="O87" s="500"/>
      <c r="P87" s="500">
        <v>15</v>
      </c>
      <c r="Q87" s="500" t="s">
        <v>3130</v>
      </c>
      <c r="R87" s="214"/>
      <c r="S87" s="149" t="s">
        <v>3098</v>
      </c>
      <c r="T87" s="349"/>
      <c r="U87" s="250"/>
      <c r="V87" s="514" t="s">
        <v>8810</v>
      </c>
      <c r="W87" s="349"/>
      <c r="X87" s="349"/>
      <c r="Y87" s="350"/>
      <c r="Z87" s="212" t="s">
        <v>3098</v>
      </c>
      <c r="AA87" s="349"/>
      <c r="AB87" s="860" t="s">
        <v>4199</v>
      </c>
      <c r="AC87" s="861"/>
      <c r="AD87" s="862"/>
    </row>
    <row r="88" spans="1:30" ht="36" x14ac:dyDescent="0.3">
      <c r="A88" s="121"/>
      <c r="B88" s="149">
        <v>72</v>
      </c>
      <c r="C88" s="212"/>
      <c r="D88" s="212"/>
      <c r="E88" s="634" t="s">
        <v>8813</v>
      </c>
      <c r="F88" s="585" t="s">
        <v>14</v>
      </c>
      <c r="G88" s="585" t="s">
        <v>20</v>
      </c>
      <c r="H88" s="585" t="s">
        <v>876</v>
      </c>
      <c r="I88" s="592">
        <v>30</v>
      </c>
      <c r="J88" s="585" t="s">
        <v>20</v>
      </c>
      <c r="K88" s="585" t="s">
        <v>876</v>
      </c>
      <c r="L88" s="212" t="s">
        <v>3098</v>
      </c>
      <c r="M88" s="500" t="s">
        <v>3098</v>
      </c>
      <c r="N88" s="214"/>
      <c r="O88" s="500"/>
      <c r="P88" s="500">
        <v>300</v>
      </c>
      <c r="Q88" s="500" t="s">
        <v>3130</v>
      </c>
      <c r="R88" s="214"/>
      <c r="S88" s="149" t="s">
        <v>3098</v>
      </c>
      <c r="T88" s="349"/>
      <c r="U88" s="250"/>
      <c r="V88" s="514" t="s">
        <v>8810</v>
      </c>
      <c r="W88" s="349"/>
      <c r="X88" s="349"/>
      <c r="Y88" s="350"/>
      <c r="Z88" s="212" t="s">
        <v>3098</v>
      </c>
      <c r="AA88" s="349"/>
      <c r="AB88" s="860"/>
      <c r="AC88" s="861"/>
      <c r="AD88" s="862"/>
    </row>
    <row r="89" spans="1:30" ht="36" x14ac:dyDescent="0.3">
      <c r="A89" s="121"/>
      <c r="B89" s="149">
        <v>73</v>
      </c>
      <c r="C89" s="212"/>
      <c r="D89" s="212"/>
      <c r="E89" s="634" t="s">
        <v>8813</v>
      </c>
      <c r="F89" s="585" t="s">
        <v>14</v>
      </c>
      <c r="G89" s="585" t="s">
        <v>13</v>
      </c>
      <c r="H89" s="585" t="s">
        <v>876</v>
      </c>
      <c r="I89" s="592">
        <v>31</v>
      </c>
      <c r="J89" s="585" t="s">
        <v>13</v>
      </c>
      <c r="K89" s="585" t="s">
        <v>876</v>
      </c>
      <c r="L89" s="212" t="s">
        <v>3098</v>
      </c>
      <c r="M89" s="500" t="s">
        <v>3098</v>
      </c>
      <c r="N89" s="214"/>
      <c r="O89" s="500"/>
      <c r="P89" s="500">
        <v>210</v>
      </c>
      <c r="Q89" s="500" t="s">
        <v>3130</v>
      </c>
      <c r="R89" s="214"/>
      <c r="S89" s="149" t="s">
        <v>3098</v>
      </c>
      <c r="T89" s="349"/>
      <c r="U89" s="250"/>
      <c r="V89" s="514" t="s">
        <v>8810</v>
      </c>
      <c r="W89" s="349"/>
      <c r="X89" s="349"/>
      <c r="Y89" s="350"/>
      <c r="Z89" s="212" t="s">
        <v>3098</v>
      </c>
      <c r="AA89" s="349"/>
      <c r="AB89" s="860"/>
      <c r="AC89" s="861"/>
      <c r="AD89" s="862"/>
    </row>
    <row r="90" spans="1:30" ht="25.5" customHeight="1" x14ac:dyDescent="0.3">
      <c r="A90" s="121"/>
      <c r="B90" s="149">
        <v>74</v>
      </c>
      <c r="C90" s="212"/>
      <c r="D90" s="212"/>
      <c r="E90" s="634" t="s">
        <v>8811</v>
      </c>
      <c r="F90" s="585" t="s">
        <v>24</v>
      </c>
      <c r="G90" s="585" t="s">
        <v>14</v>
      </c>
      <c r="H90" s="585" t="s">
        <v>862</v>
      </c>
      <c r="I90" s="592">
        <v>24</v>
      </c>
      <c r="J90" s="585" t="s">
        <v>14</v>
      </c>
      <c r="K90" s="585" t="s">
        <v>862</v>
      </c>
      <c r="L90" s="212" t="s">
        <v>3098</v>
      </c>
      <c r="M90" s="500" t="s">
        <v>3098</v>
      </c>
      <c r="N90" s="214"/>
      <c r="O90" s="500"/>
      <c r="P90" s="500">
        <v>50</v>
      </c>
      <c r="Q90" s="500" t="s">
        <v>3130</v>
      </c>
      <c r="R90" s="214"/>
      <c r="S90" s="149" t="s">
        <v>3098</v>
      </c>
      <c r="T90" s="349"/>
      <c r="U90" s="250"/>
      <c r="V90" s="514" t="s">
        <v>8810</v>
      </c>
      <c r="W90" s="349"/>
      <c r="X90" s="349"/>
      <c r="Y90" s="350"/>
      <c r="Z90" s="212" t="s">
        <v>3098</v>
      </c>
      <c r="AA90" s="349"/>
      <c r="AB90" s="860" t="s">
        <v>8812</v>
      </c>
      <c r="AC90" s="861"/>
      <c r="AD90" s="862"/>
    </row>
    <row r="91" spans="1:30" ht="36" x14ac:dyDescent="0.3">
      <c r="A91" s="121"/>
      <c r="B91" s="149">
        <v>75</v>
      </c>
      <c r="C91" s="212"/>
      <c r="D91" s="212"/>
      <c r="E91" s="634" t="s">
        <v>8813</v>
      </c>
      <c r="F91" s="585" t="s">
        <v>14</v>
      </c>
      <c r="G91" s="585" t="s">
        <v>14</v>
      </c>
      <c r="H91" s="585" t="s">
        <v>862</v>
      </c>
      <c r="I91" s="592">
        <v>31</v>
      </c>
      <c r="J91" s="585" t="s">
        <v>14</v>
      </c>
      <c r="K91" s="585" t="s">
        <v>862</v>
      </c>
      <c r="L91" s="212" t="s">
        <v>3098</v>
      </c>
      <c r="M91" s="500" t="s">
        <v>3098</v>
      </c>
      <c r="N91" s="214"/>
      <c r="O91" s="500"/>
      <c r="P91" s="500">
        <v>170</v>
      </c>
      <c r="Q91" s="500" t="s">
        <v>3130</v>
      </c>
      <c r="R91" s="214"/>
      <c r="S91" s="149" t="s">
        <v>3098</v>
      </c>
      <c r="T91" s="349"/>
      <c r="U91" s="250"/>
      <c r="V91" s="514" t="s">
        <v>8810</v>
      </c>
      <c r="W91" s="349"/>
      <c r="X91" s="349"/>
      <c r="Y91" s="350"/>
      <c r="Z91" s="212" t="s">
        <v>3098</v>
      </c>
      <c r="AA91" s="349"/>
      <c r="AB91" s="860"/>
      <c r="AC91" s="861"/>
      <c r="AD91" s="862"/>
    </row>
    <row r="92" spans="1:30" ht="36" x14ac:dyDescent="0.3">
      <c r="A92" s="121"/>
      <c r="B92" s="149">
        <v>76</v>
      </c>
      <c r="C92" s="212"/>
      <c r="D92" s="212"/>
      <c r="E92" s="634" t="s">
        <v>8813</v>
      </c>
      <c r="F92" s="585" t="s">
        <v>14</v>
      </c>
      <c r="G92" s="585" t="s">
        <v>9</v>
      </c>
      <c r="H92" s="585" t="s">
        <v>862</v>
      </c>
      <c r="I92" s="592">
        <v>28</v>
      </c>
      <c r="J92" s="585" t="s">
        <v>9</v>
      </c>
      <c r="K92" s="585" t="s">
        <v>862</v>
      </c>
      <c r="L92" s="212" t="s">
        <v>3098</v>
      </c>
      <c r="M92" s="500" t="s">
        <v>3098</v>
      </c>
      <c r="N92" s="214"/>
      <c r="O92" s="500"/>
      <c r="P92" s="500">
        <v>210</v>
      </c>
      <c r="Q92" s="500" t="s">
        <v>3130</v>
      </c>
      <c r="R92" s="214"/>
      <c r="S92" s="149" t="s">
        <v>3098</v>
      </c>
      <c r="T92" s="349"/>
      <c r="U92" s="250"/>
      <c r="V92" s="514" t="s">
        <v>8810</v>
      </c>
      <c r="W92" s="349"/>
      <c r="X92" s="349"/>
      <c r="Y92" s="350"/>
      <c r="Z92" s="212" t="s">
        <v>3098</v>
      </c>
      <c r="AA92" s="349"/>
      <c r="AB92" s="860"/>
      <c r="AC92" s="861"/>
      <c r="AD92" s="862"/>
    </row>
    <row r="93" spans="1:30" ht="49.5" customHeight="1" x14ac:dyDescent="0.3">
      <c r="A93" s="121"/>
      <c r="B93" s="149">
        <v>77</v>
      </c>
      <c r="C93" s="212"/>
      <c r="D93" s="212"/>
      <c r="E93" s="634" t="s">
        <v>9479</v>
      </c>
      <c r="F93" s="585" t="s">
        <v>13</v>
      </c>
      <c r="G93" s="585" t="s">
        <v>14</v>
      </c>
      <c r="H93" s="585" t="s">
        <v>912</v>
      </c>
      <c r="I93" s="592">
        <v>20</v>
      </c>
      <c r="J93" s="585" t="s">
        <v>3</v>
      </c>
      <c r="K93" s="585" t="s">
        <v>862</v>
      </c>
      <c r="L93" s="212" t="s">
        <v>3098</v>
      </c>
      <c r="M93" s="500" t="s">
        <v>3098</v>
      </c>
      <c r="N93" s="214"/>
      <c r="O93" s="500"/>
      <c r="P93" s="500">
        <v>110</v>
      </c>
      <c r="Q93" s="500" t="s">
        <v>3130</v>
      </c>
      <c r="R93" s="214"/>
      <c r="S93" s="149" t="s">
        <v>3098</v>
      </c>
      <c r="T93" s="349"/>
      <c r="U93" s="250"/>
      <c r="V93" s="514" t="s">
        <v>8810</v>
      </c>
      <c r="W93" s="349"/>
      <c r="X93" s="349"/>
      <c r="Y93" s="350"/>
      <c r="Z93" s="212" t="s">
        <v>3098</v>
      </c>
      <c r="AA93" s="349"/>
      <c r="AB93" s="860" t="s">
        <v>4665</v>
      </c>
      <c r="AC93" s="861"/>
      <c r="AD93" s="862"/>
    </row>
    <row r="94" spans="1:30" ht="25.5" customHeight="1" x14ac:dyDescent="0.3">
      <c r="A94" s="121"/>
      <c r="B94" s="149">
        <v>78</v>
      </c>
      <c r="C94" s="212"/>
      <c r="D94" s="212"/>
      <c r="E94" s="634" t="s">
        <v>9480</v>
      </c>
      <c r="F94" s="585" t="s">
        <v>39</v>
      </c>
      <c r="G94" s="585" t="s">
        <v>13</v>
      </c>
      <c r="H94" s="585" t="s">
        <v>912</v>
      </c>
      <c r="I94" s="592">
        <v>31</v>
      </c>
      <c r="J94" s="585" t="s">
        <v>3</v>
      </c>
      <c r="K94" s="585" t="s">
        <v>862</v>
      </c>
      <c r="L94" s="212" t="s">
        <v>3098</v>
      </c>
      <c r="M94" s="500" t="s">
        <v>3098</v>
      </c>
      <c r="N94" s="214"/>
      <c r="O94" s="500"/>
      <c r="P94" s="500">
        <v>90</v>
      </c>
      <c r="Q94" s="500" t="s">
        <v>3130</v>
      </c>
      <c r="R94" s="214"/>
      <c r="S94" s="149" t="s">
        <v>3098</v>
      </c>
      <c r="T94" s="349"/>
      <c r="U94" s="250"/>
      <c r="V94" s="514" t="s">
        <v>8810</v>
      </c>
      <c r="W94" s="349"/>
      <c r="X94" s="349"/>
      <c r="Y94" s="350"/>
      <c r="Z94" s="212" t="s">
        <v>3098</v>
      </c>
      <c r="AA94" s="349"/>
      <c r="AB94" s="860" t="s">
        <v>8816</v>
      </c>
      <c r="AC94" s="861"/>
      <c r="AD94" s="862"/>
    </row>
    <row r="95" spans="1:30" ht="36" x14ac:dyDescent="0.3">
      <c r="A95" s="121"/>
      <c r="B95" s="149">
        <v>79</v>
      </c>
      <c r="C95" s="212"/>
      <c r="D95" s="212"/>
      <c r="E95" s="634" t="s">
        <v>9481</v>
      </c>
      <c r="F95" s="585" t="s">
        <v>19</v>
      </c>
      <c r="G95" s="585" t="s">
        <v>9</v>
      </c>
      <c r="H95" s="585" t="s">
        <v>862</v>
      </c>
      <c r="I95" s="592">
        <v>31</v>
      </c>
      <c r="J95" s="585" t="s">
        <v>3</v>
      </c>
      <c r="K95" s="585" t="s">
        <v>862</v>
      </c>
      <c r="L95" s="212" t="s">
        <v>3098</v>
      </c>
      <c r="M95" s="500" t="s">
        <v>3098</v>
      </c>
      <c r="N95" s="214"/>
      <c r="O95" s="500"/>
      <c r="P95" s="500">
        <v>360</v>
      </c>
      <c r="Q95" s="500" t="s">
        <v>3130</v>
      </c>
      <c r="R95" s="214"/>
      <c r="S95" s="149" t="s">
        <v>3098</v>
      </c>
      <c r="T95" s="349"/>
      <c r="U95" s="250"/>
      <c r="V95" s="514" t="s">
        <v>8810</v>
      </c>
      <c r="W95" s="349"/>
      <c r="X95" s="349"/>
      <c r="Y95" s="350"/>
      <c r="Z95" s="212" t="s">
        <v>3098</v>
      </c>
      <c r="AA95" s="349"/>
      <c r="AB95" s="860"/>
      <c r="AC95" s="861"/>
      <c r="AD95" s="862"/>
    </row>
    <row r="96" spans="1:30" ht="25.5" customHeight="1" x14ac:dyDescent="0.3">
      <c r="A96" s="121"/>
      <c r="B96" s="149">
        <v>80</v>
      </c>
      <c r="C96" s="212"/>
      <c r="D96" s="212"/>
      <c r="E96" s="634" t="s">
        <v>9482</v>
      </c>
      <c r="F96" s="585" t="s">
        <v>0</v>
      </c>
      <c r="G96" s="585" t="s">
        <v>14</v>
      </c>
      <c r="H96" s="585" t="s">
        <v>912</v>
      </c>
      <c r="I96" s="592">
        <v>2</v>
      </c>
      <c r="J96" s="585" t="s">
        <v>1</v>
      </c>
      <c r="K96" s="585" t="s">
        <v>862</v>
      </c>
      <c r="L96" s="212" t="s">
        <v>3098</v>
      </c>
      <c r="M96" s="500" t="s">
        <v>3098</v>
      </c>
      <c r="N96" s="214"/>
      <c r="O96" s="500"/>
      <c r="P96" s="500">
        <v>240</v>
      </c>
      <c r="Q96" s="500" t="s">
        <v>3130</v>
      </c>
      <c r="R96" s="214"/>
      <c r="S96" s="149" t="s">
        <v>3098</v>
      </c>
      <c r="T96" s="349"/>
      <c r="U96" s="250"/>
      <c r="V96" s="514" t="s">
        <v>8810</v>
      </c>
      <c r="W96" s="349"/>
      <c r="X96" s="349"/>
      <c r="Y96" s="350"/>
      <c r="Z96" s="212" t="s">
        <v>3098</v>
      </c>
      <c r="AA96" s="349"/>
      <c r="AB96" s="860" t="s">
        <v>8828</v>
      </c>
      <c r="AC96" s="861"/>
      <c r="AD96" s="862"/>
    </row>
    <row r="97" spans="1:30" ht="25.5" x14ac:dyDescent="0.3">
      <c r="A97" s="121"/>
      <c r="B97" s="149">
        <v>81</v>
      </c>
      <c r="C97" s="212"/>
      <c r="D97" s="212"/>
      <c r="E97" s="634" t="s">
        <v>8809</v>
      </c>
      <c r="F97" s="585">
        <v>27</v>
      </c>
      <c r="G97" s="585" t="s">
        <v>3</v>
      </c>
      <c r="H97" s="585">
        <v>2014</v>
      </c>
      <c r="I97" s="592">
        <v>19</v>
      </c>
      <c r="J97" s="585" t="s">
        <v>1</v>
      </c>
      <c r="K97" s="585">
        <v>2014</v>
      </c>
      <c r="L97" s="212" t="s">
        <v>3098</v>
      </c>
      <c r="M97" s="348" t="s">
        <v>3098</v>
      </c>
      <c r="N97" s="214"/>
      <c r="O97" s="348"/>
      <c r="P97" s="348">
        <v>95</v>
      </c>
      <c r="Q97" s="500" t="s">
        <v>3130</v>
      </c>
      <c r="R97" s="214"/>
      <c r="S97" s="149" t="s">
        <v>3098</v>
      </c>
      <c r="T97" s="349"/>
      <c r="U97" s="250"/>
      <c r="V97" s="514" t="s">
        <v>8810</v>
      </c>
      <c r="W97" s="349"/>
      <c r="X97" s="349"/>
      <c r="Y97" s="350"/>
      <c r="Z97" s="212" t="s">
        <v>3098</v>
      </c>
      <c r="AA97" s="349"/>
      <c r="AB97" s="860"/>
      <c r="AC97" s="861"/>
      <c r="AD97" s="862"/>
    </row>
    <row r="98" spans="1:30" ht="36" x14ac:dyDescent="0.3">
      <c r="A98" s="121"/>
      <c r="B98" s="149">
        <v>82</v>
      </c>
      <c r="C98" s="212"/>
      <c r="D98" s="212"/>
      <c r="E98" s="634" t="s">
        <v>8813</v>
      </c>
      <c r="F98" s="585" t="s">
        <v>14</v>
      </c>
      <c r="G98" s="585" t="s">
        <v>1</v>
      </c>
      <c r="H98" s="585" t="s">
        <v>862</v>
      </c>
      <c r="I98" s="592">
        <v>30</v>
      </c>
      <c r="J98" s="585" t="s">
        <v>1</v>
      </c>
      <c r="K98" s="585" t="s">
        <v>862</v>
      </c>
      <c r="L98" s="212" t="s">
        <v>3098</v>
      </c>
      <c r="M98" s="500" t="s">
        <v>3098</v>
      </c>
      <c r="N98" s="214"/>
      <c r="O98" s="500"/>
      <c r="P98" s="500">
        <v>300</v>
      </c>
      <c r="Q98" s="500" t="s">
        <v>3130</v>
      </c>
      <c r="R98" s="214"/>
      <c r="S98" s="149" t="s">
        <v>3098</v>
      </c>
      <c r="T98" s="349"/>
      <c r="U98" s="250"/>
      <c r="V98" s="514" t="s">
        <v>8810</v>
      </c>
      <c r="W98" s="349"/>
      <c r="X98" s="349"/>
      <c r="Y98" s="350"/>
      <c r="Z98" s="212" t="s">
        <v>3098</v>
      </c>
      <c r="AA98" s="349"/>
      <c r="AB98" s="860"/>
      <c r="AC98" s="861"/>
      <c r="AD98" s="862"/>
    </row>
    <row r="99" spans="1:30" ht="36" x14ac:dyDescent="0.3">
      <c r="A99" s="121"/>
      <c r="B99" s="149">
        <v>83</v>
      </c>
      <c r="C99" s="212"/>
      <c r="D99" s="212"/>
      <c r="E99" s="634" t="s">
        <v>8813</v>
      </c>
      <c r="F99" s="585" t="s">
        <v>14</v>
      </c>
      <c r="G99" s="585" t="s">
        <v>7</v>
      </c>
      <c r="H99" s="585" t="s">
        <v>862</v>
      </c>
      <c r="I99" s="592">
        <v>30</v>
      </c>
      <c r="J99" s="585" t="s">
        <v>7</v>
      </c>
      <c r="K99" s="585" t="s">
        <v>862</v>
      </c>
      <c r="L99" s="212" t="s">
        <v>3098</v>
      </c>
      <c r="M99" s="500" t="s">
        <v>3098</v>
      </c>
      <c r="N99" s="214"/>
      <c r="O99" s="500"/>
      <c r="P99" s="500">
        <v>300</v>
      </c>
      <c r="Q99" s="500" t="s">
        <v>3130</v>
      </c>
      <c r="R99" s="214"/>
      <c r="S99" s="149" t="s">
        <v>3098</v>
      </c>
      <c r="T99" s="349"/>
      <c r="U99" s="250"/>
      <c r="V99" s="514" t="s">
        <v>8810</v>
      </c>
      <c r="W99" s="349"/>
      <c r="X99" s="349"/>
      <c r="Y99" s="350"/>
      <c r="Z99" s="212" t="s">
        <v>3098</v>
      </c>
      <c r="AA99" s="349"/>
      <c r="AB99" s="860"/>
      <c r="AC99" s="861"/>
      <c r="AD99" s="862"/>
    </row>
    <row r="100" spans="1:30" ht="36" x14ac:dyDescent="0.3">
      <c r="A100" s="121"/>
      <c r="B100" s="149">
        <v>84</v>
      </c>
      <c r="C100" s="212"/>
      <c r="D100" s="212"/>
      <c r="E100" s="634" t="s">
        <v>8813</v>
      </c>
      <c r="F100" s="585" t="s">
        <v>1</v>
      </c>
      <c r="G100" s="585" t="s">
        <v>5</v>
      </c>
      <c r="H100" s="585" t="s">
        <v>862</v>
      </c>
      <c r="I100" s="592">
        <v>30</v>
      </c>
      <c r="J100" s="585" t="s">
        <v>5</v>
      </c>
      <c r="K100" s="585" t="s">
        <v>862</v>
      </c>
      <c r="L100" s="212" t="s">
        <v>3098</v>
      </c>
      <c r="M100" s="500" t="s">
        <v>3098</v>
      </c>
      <c r="N100" s="214"/>
      <c r="O100" s="500"/>
      <c r="P100" s="500">
        <v>270</v>
      </c>
      <c r="Q100" s="500" t="s">
        <v>3130</v>
      </c>
      <c r="R100" s="214"/>
      <c r="S100" s="149" t="s">
        <v>3098</v>
      </c>
      <c r="T100" s="349"/>
      <c r="U100" s="250"/>
      <c r="V100" s="514" t="s">
        <v>8810</v>
      </c>
      <c r="W100" s="349"/>
      <c r="X100" s="349"/>
      <c r="Y100" s="350"/>
      <c r="Z100" s="212" t="s">
        <v>3098</v>
      </c>
      <c r="AA100" s="349"/>
      <c r="AB100" s="860"/>
      <c r="AC100" s="861"/>
      <c r="AD100" s="862"/>
    </row>
    <row r="101" spans="1:30" ht="36" x14ac:dyDescent="0.3">
      <c r="A101" s="121"/>
      <c r="B101" s="149">
        <v>85</v>
      </c>
      <c r="C101" s="212"/>
      <c r="D101" s="212"/>
      <c r="E101" s="634" t="s">
        <v>8813</v>
      </c>
      <c r="F101" s="585" t="s">
        <v>14</v>
      </c>
      <c r="G101" s="585" t="s">
        <v>12</v>
      </c>
      <c r="H101" s="585" t="s">
        <v>862</v>
      </c>
      <c r="I101" s="592">
        <v>31</v>
      </c>
      <c r="J101" s="585" t="s">
        <v>12</v>
      </c>
      <c r="K101" s="585" t="s">
        <v>862</v>
      </c>
      <c r="L101" s="212" t="s">
        <v>3098</v>
      </c>
      <c r="M101" s="500" t="s">
        <v>3098</v>
      </c>
      <c r="N101" s="214"/>
      <c r="O101" s="500"/>
      <c r="P101" s="500">
        <v>290</v>
      </c>
      <c r="Q101" s="500" t="s">
        <v>3130</v>
      </c>
      <c r="R101" s="214"/>
      <c r="S101" s="149" t="s">
        <v>3098</v>
      </c>
      <c r="T101" s="349"/>
      <c r="U101" s="250"/>
      <c r="V101" s="514" t="s">
        <v>8810</v>
      </c>
      <c r="W101" s="349"/>
      <c r="X101" s="349"/>
      <c r="Y101" s="350"/>
      <c r="Z101" s="212" t="s">
        <v>3098</v>
      </c>
      <c r="AA101" s="349"/>
      <c r="AB101" s="860"/>
      <c r="AC101" s="861"/>
      <c r="AD101" s="862"/>
    </row>
    <row r="102" spans="1:30" ht="36" x14ac:dyDescent="0.3">
      <c r="A102" s="121"/>
      <c r="B102" s="149">
        <v>86</v>
      </c>
      <c r="C102" s="212"/>
      <c r="D102" s="212"/>
      <c r="E102" s="634" t="s">
        <v>8813</v>
      </c>
      <c r="F102" s="585" t="s">
        <v>14</v>
      </c>
      <c r="G102" s="585" t="s">
        <v>6</v>
      </c>
      <c r="H102" s="585" t="s">
        <v>862</v>
      </c>
      <c r="I102" s="592">
        <v>31</v>
      </c>
      <c r="J102" s="585" t="s">
        <v>6</v>
      </c>
      <c r="K102" s="585" t="s">
        <v>862</v>
      </c>
      <c r="L102" s="212" t="s">
        <v>3098</v>
      </c>
      <c r="M102" s="500" t="s">
        <v>3098</v>
      </c>
      <c r="N102" s="214"/>
      <c r="O102" s="500"/>
      <c r="P102" s="500">
        <v>260</v>
      </c>
      <c r="Q102" s="500" t="s">
        <v>3130</v>
      </c>
      <c r="R102" s="214"/>
      <c r="S102" s="149" t="s">
        <v>3098</v>
      </c>
      <c r="T102" s="349"/>
      <c r="U102" s="250"/>
      <c r="V102" s="514" t="s">
        <v>8810</v>
      </c>
      <c r="W102" s="349"/>
      <c r="X102" s="349"/>
      <c r="Y102" s="350"/>
      <c r="Z102" s="212" t="s">
        <v>3098</v>
      </c>
      <c r="AA102" s="349"/>
      <c r="AB102" s="860"/>
      <c r="AC102" s="861"/>
      <c r="AD102" s="862"/>
    </row>
    <row r="103" spans="1:30" ht="36" x14ac:dyDescent="0.3">
      <c r="A103" s="121"/>
      <c r="B103" s="149">
        <v>87</v>
      </c>
      <c r="C103" s="212"/>
      <c r="D103" s="212"/>
      <c r="E103" s="634" t="s">
        <v>8813</v>
      </c>
      <c r="F103" s="585" t="s">
        <v>14</v>
      </c>
      <c r="G103" s="585" t="s">
        <v>17</v>
      </c>
      <c r="H103" s="585" t="s">
        <v>862</v>
      </c>
      <c r="I103" s="592">
        <v>30</v>
      </c>
      <c r="J103" s="585" t="s">
        <v>17</v>
      </c>
      <c r="K103" s="585" t="s">
        <v>862</v>
      </c>
      <c r="L103" s="212" t="s">
        <v>3098</v>
      </c>
      <c r="M103" s="500" t="s">
        <v>3098</v>
      </c>
      <c r="N103" s="214"/>
      <c r="O103" s="500"/>
      <c r="P103" s="500">
        <v>290</v>
      </c>
      <c r="Q103" s="500" t="s">
        <v>3130</v>
      </c>
      <c r="R103" s="214"/>
      <c r="S103" s="149" t="s">
        <v>3098</v>
      </c>
      <c r="T103" s="349"/>
      <c r="U103" s="250"/>
      <c r="V103" s="514" t="s">
        <v>8810</v>
      </c>
      <c r="W103" s="349"/>
      <c r="X103" s="349"/>
      <c r="Y103" s="350"/>
      <c r="Z103" s="212" t="s">
        <v>3098</v>
      </c>
      <c r="AA103" s="349"/>
      <c r="AB103" s="860"/>
      <c r="AC103" s="861"/>
      <c r="AD103" s="862"/>
    </row>
    <row r="104" spans="1:30" ht="36" x14ac:dyDescent="0.3">
      <c r="A104" s="121"/>
      <c r="B104" s="149">
        <v>88</v>
      </c>
      <c r="C104" s="212"/>
      <c r="D104" s="212"/>
      <c r="E104" s="634" t="s">
        <v>8813</v>
      </c>
      <c r="F104" s="585" t="s">
        <v>14</v>
      </c>
      <c r="G104" s="585" t="s">
        <v>11</v>
      </c>
      <c r="H104" s="585" t="s">
        <v>862</v>
      </c>
      <c r="I104" s="592">
        <v>25</v>
      </c>
      <c r="J104" s="585" t="s">
        <v>11</v>
      </c>
      <c r="K104" s="585" t="s">
        <v>862</v>
      </c>
      <c r="L104" s="212" t="s">
        <v>3098</v>
      </c>
      <c r="M104" s="500" t="s">
        <v>3098</v>
      </c>
      <c r="N104" s="214"/>
      <c r="O104" s="500"/>
      <c r="P104" s="500">
        <v>300</v>
      </c>
      <c r="Q104" s="500" t="s">
        <v>3130</v>
      </c>
      <c r="R104" s="214"/>
      <c r="S104" s="149" t="s">
        <v>3098</v>
      </c>
      <c r="T104" s="349"/>
      <c r="U104" s="250"/>
      <c r="V104" s="514" t="s">
        <v>8810</v>
      </c>
      <c r="W104" s="349"/>
      <c r="X104" s="349"/>
      <c r="Y104" s="350"/>
      <c r="Z104" s="212" t="s">
        <v>3098</v>
      </c>
      <c r="AA104" s="349"/>
      <c r="AB104" s="860"/>
      <c r="AC104" s="861"/>
      <c r="AD104" s="862"/>
    </row>
    <row r="105" spans="1:30" ht="36" x14ac:dyDescent="0.3">
      <c r="A105" s="121"/>
      <c r="B105" s="149">
        <v>89</v>
      </c>
      <c r="C105" s="212"/>
      <c r="D105" s="212"/>
      <c r="E105" s="634" t="s">
        <v>8813</v>
      </c>
      <c r="F105" s="585" t="s">
        <v>21</v>
      </c>
      <c r="G105" s="585" t="s">
        <v>11</v>
      </c>
      <c r="H105" s="585" t="s">
        <v>862</v>
      </c>
      <c r="I105" s="592">
        <v>31</v>
      </c>
      <c r="J105" s="585" t="s">
        <v>11</v>
      </c>
      <c r="K105" s="585" t="s">
        <v>862</v>
      </c>
      <c r="L105" s="212" t="s">
        <v>3098</v>
      </c>
      <c r="M105" s="500" t="s">
        <v>3098</v>
      </c>
      <c r="N105" s="214"/>
      <c r="O105" s="500"/>
      <c r="P105" s="500">
        <v>190</v>
      </c>
      <c r="Q105" s="500" t="s">
        <v>3130</v>
      </c>
      <c r="R105" s="214"/>
      <c r="S105" s="149" t="s">
        <v>3098</v>
      </c>
      <c r="T105" s="349"/>
      <c r="U105" s="250"/>
      <c r="V105" s="514" t="s">
        <v>8810</v>
      </c>
      <c r="W105" s="349"/>
      <c r="X105" s="349"/>
      <c r="Y105" s="350"/>
      <c r="Z105" s="212" t="s">
        <v>3098</v>
      </c>
      <c r="AA105" s="349"/>
      <c r="AB105" s="860"/>
      <c r="AC105" s="861"/>
      <c r="AD105" s="862"/>
    </row>
    <row r="106" spans="1:30" ht="36" x14ac:dyDescent="0.3">
      <c r="A106" s="121"/>
      <c r="B106" s="149">
        <v>90</v>
      </c>
      <c r="C106" s="212"/>
      <c r="D106" s="212"/>
      <c r="E106" s="634" t="s">
        <v>8813</v>
      </c>
      <c r="F106" s="585" t="s">
        <v>14</v>
      </c>
      <c r="G106" s="585" t="s">
        <v>20</v>
      </c>
      <c r="H106" s="585" t="s">
        <v>862</v>
      </c>
      <c r="I106" s="592">
        <v>30</v>
      </c>
      <c r="J106" s="585" t="s">
        <v>20</v>
      </c>
      <c r="K106" s="585" t="s">
        <v>862</v>
      </c>
      <c r="L106" s="212" t="s">
        <v>3098</v>
      </c>
      <c r="M106" s="500" t="s">
        <v>3098</v>
      </c>
      <c r="N106" s="214"/>
      <c r="O106" s="500"/>
      <c r="P106" s="500">
        <v>260</v>
      </c>
      <c r="Q106" s="500" t="s">
        <v>3130</v>
      </c>
      <c r="R106" s="214"/>
      <c r="S106" s="149" t="s">
        <v>3098</v>
      </c>
      <c r="T106" s="349"/>
      <c r="U106" s="250"/>
      <c r="V106" s="514" t="s">
        <v>8810</v>
      </c>
      <c r="W106" s="349"/>
      <c r="X106" s="349"/>
      <c r="Y106" s="350"/>
      <c r="Z106" s="212" t="s">
        <v>3098</v>
      </c>
      <c r="AA106" s="349"/>
      <c r="AB106" s="860"/>
      <c r="AC106" s="861"/>
      <c r="AD106" s="862"/>
    </row>
    <row r="107" spans="1:30" ht="36" x14ac:dyDescent="0.3">
      <c r="A107" s="121"/>
      <c r="B107" s="149">
        <v>91</v>
      </c>
      <c r="C107" s="212"/>
      <c r="D107" s="212"/>
      <c r="E107" s="634" t="s">
        <v>8813</v>
      </c>
      <c r="F107" s="585" t="s">
        <v>14</v>
      </c>
      <c r="G107" s="585" t="s">
        <v>13</v>
      </c>
      <c r="H107" s="585" t="s">
        <v>862</v>
      </c>
      <c r="I107" s="592">
        <v>31</v>
      </c>
      <c r="J107" s="585" t="s">
        <v>13</v>
      </c>
      <c r="K107" s="585" t="s">
        <v>862</v>
      </c>
      <c r="L107" s="212" t="s">
        <v>3098</v>
      </c>
      <c r="M107" s="500" t="s">
        <v>3098</v>
      </c>
      <c r="N107" s="214"/>
      <c r="O107" s="500"/>
      <c r="P107" s="500">
        <v>260</v>
      </c>
      <c r="Q107" s="500" t="s">
        <v>3130</v>
      </c>
      <c r="R107" s="214"/>
      <c r="S107" s="149" t="s">
        <v>3098</v>
      </c>
      <c r="T107" s="349"/>
      <c r="U107" s="250"/>
      <c r="V107" s="514" t="s">
        <v>8810</v>
      </c>
      <c r="W107" s="349"/>
      <c r="X107" s="349"/>
      <c r="Y107" s="350"/>
      <c r="Z107" s="212" t="s">
        <v>3098</v>
      </c>
      <c r="AA107" s="349"/>
      <c r="AB107" s="860"/>
      <c r="AC107" s="861"/>
      <c r="AD107" s="862"/>
    </row>
    <row r="108" spans="1:30" ht="15" customHeight="1" thickBot="1" x14ac:dyDescent="0.35"/>
    <row r="109" spans="1:30" ht="15" customHeight="1" x14ac:dyDescent="0.3">
      <c r="B109" s="306" t="s">
        <v>5032</v>
      </c>
      <c r="C109" s="307"/>
      <c r="D109" s="308"/>
      <c r="H109" s="306" t="s">
        <v>5033</v>
      </c>
      <c r="I109" s="307"/>
      <c r="J109" s="307"/>
      <c r="K109" s="307"/>
      <c r="L109" s="307"/>
      <c r="M109" s="307"/>
      <c r="N109" s="307"/>
      <c r="O109" s="307"/>
      <c r="P109" s="308"/>
      <c r="T109" s="306" t="s">
        <v>5034</v>
      </c>
      <c r="U109" s="307"/>
      <c r="V109" s="307"/>
      <c r="W109" s="307"/>
      <c r="X109" s="307"/>
      <c r="Y109" s="308"/>
      <c r="Z109" s="39"/>
      <c r="AA109" s="39"/>
      <c r="AB109" s="39"/>
    </row>
    <row r="110" spans="1:30" ht="15" customHeight="1" x14ac:dyDescent="0.3">
      <c r="B110" s="323" t="s">
        <v>5035</v>
      </c>
      <c r="C110" s="39"/>
      <c r="D110" s="309"/>
      <c r="H110" s="323" t="s">
        <v>5036</v>
      </c>
      <c r="I110" s="39"/>
      <c r="J110" s="39"/>
      <c r="K110" s="39"/>
      <c r="L110" s="39"/>
      <c r="M110" s="39"/>
      <c r="N110" s="39"/>
      <c r="O110" s="39"/>
      <c r="P110" s="309"/>
      <c r="T110" s="323" t="s">
        <v>5037</v>
      </c>
      <c r="U110" s="39"/>
      <c r="V110" s="39"/>
      <c r="W110" s="39"/>
      <c r="X110" s="39"/>
      <c r="Y110" s="309"/>
      <c r="Z110" s="39"/>
      <c r="AA110" s="39"/>
      <c r="AB110" s="39"/>
    </row>
    <row r="111" spans="1:30" ht="15" customHeight="1" x14ac:dyDescent="0.3">
      <c r="B111" s="323" t="s">
        <v>5038</v>
      </c>
      <c r="C111" s="39"/>
      <c r="D111" s="309"/>
      <c r="H111" s="323" t="s">
        <v>5039</v>
      </c>
      <c r="I111" s="39"/>
      <c r="J111" s="39"/>
      <c r="K111" s="39"/>
      <c r="L111" s="39"/>
      <c r="M111" s="39"/>
      <c r="N111" s="39"/>
      <c r="O111" s="39"/>
      <c r="P111" s="309"/>
      <c r="T111" s="323" t="s">
        <v>5040</v>
      </c>
      <c r="U111" s="39"/>
      <c r="V111" s="39"/>
      <c r="W111" s="39"/>
      <c r="X111" s="39"/>
      <c r="Y111" s="309"/>
      <c r="Z111" s="39"/>
      <c r="AA111" s="39"/>
      <c r="AB111" s="39"/>
    </row>
    <row r="112" spans="1:30" ht="15" customHeight="1" thickBot="1" x14ac:dyDescent="0.35">
      <c r="B112" s="326" t="s">
        <v>5041</v>
      </c>
      <c r="C112" s="327"/>
      <c r="D112" s="328" t="s">
        <v>5164</v>
      </c>
      <c r="H112" s="326" t="s">
        <v>5042</v>
      </c>
      <c r="I112" s="327"/>
      <c r="J112" s="327"/>
      <c r="K112" s="327"/>
      <c r="L112" s="327"/>
      <c r="M112" s="327" t="s">
        <v>5043</v>
      </c>
      <c r="N112" s="327"/>
      <c r="O112" s="327"/>
      <c r="P112" s="328"/>
      <c r="T112" s="326" t="s">
        <v>5044</v>
      </c>
      <c r="U112" s="327"/>
      <c r="V112" s="327"/>
      <c r="W112" s="327" t="s">
        <v>5045</v>
      </c>
      <c r="X112" s="327"/>
      <c r="Y112" s="328"/>
      <c r="Z112" s="39"/>
      <c r="AA112" s="39"/>
      <c r="AB112" s="39"/>
    </row>
    <row r="113" spans="2:30" ht="17.25" thickBot="1" x14ac:dyDescent="0.35">
      <c r="Z113" s="39"/>
      <c r="AA113" s="39"/>
      <c r="AB113" s="39"/>
    </row>
    <row r="114" spans="2:30" ht="17.25" thickBot="1" x14ac:dyDescent="0.35">
      <c r="B114" s="130" t="s">
        <v>3550</v>
      </c>
      <c r="C114" s="131"/>
      <c r="D114" s="131"/>
      <c r="E114" s="331"/>
      <c r="F114" s="809"/>
      <c r="G114" s="809"/>
      <c r="H114" s="809"/>
      <c r="I114" s="809"/>
      <c r="J114" s="809"/>
      <c r="K114" s="809"/>
      <c r="L114" s="809"/>
      <c r="M114" s="809"/>
      <c r="N114" s="809"/>
      <c r="O114" s="809"/>
      <c r="P114" s="809"/>
      <c r="Q114" s="809"/>
      <c r="R114" s="809"/>
      <c r="S114" s="809"/>
      <c r="T114" s="809"/>
      <c r="U114" s="809"/>
      <c r="V114" s="809"/>
      <c r="W114" s="809"/>
      <c r="X114" s="809"/>
      <c r="Y114" s="809"/>
      <c r="Z114" s="809"/>
      <c r="AA114" s="809"/>
      <c r="AB114" s="809"/>
      <c r="AC114" s="809"/>
      <c r="AD114" s="809"/>
    </row>
    <row r="115" spans="2:30" x14ac:dyDescent="0.3">
      <c r="B115" s="133" t="s">
        <v>3566</v>
      </c>
      <c r="C115" s="332" t="s">
        <v>3569</v>
      </c>
      <c r="D115" s="333"/>
      <c r="E115" s="334"/>
      <c r="F115" s="46"/>
      <c r="G115" s="780" t="s">
        <v>3167</v>
      </c>
      <c r="H115" s="781"/>
      <c r="I115" s="781"/>
      <c r="J115" s="781"/>
      <c r="K115" s="781"/>
      <c r="L115" s="781"/>
      <c r="M115" s="781"/>
      <c r="N115" s="781"/>
      <c r="O115" s="781"/>
      <c r="P115" s="781"/>
      <c r="Q115" s="781"/>
      <c r="R115" s="781"/>
      <c r="S115" s="781"/>
      <c r="T115" s="782"/>
      <c r="U115" s="336"/>
      <c r="V115" s="783" t="s">
        <v>3110</v>
      </c>
      <c r="W115" s="790"/>
      <c r="X115" s="790"/>
      <c r="Y115" s="790"/>
      <c r="Z115" s="784"/>
      <c r="AA115" s="336"/>
      <c r="AB115" s="118"/>
      <c r="AC115" s="783" t="s">
        <v>3111</v>
      </c>
      <c r="AD115" s="784"/>
    </row>
    <row r="116" spans="2:30" x14ac:dyDescent="0.3">
      <c r="B116" s="133" t="s">
        <v>3181</v>
      </c>
      <c r="C116" s="332" t="s">
        <v>3182</v>
      </c>
      <c r="D116" s="333"/>
      <c r="E116" s="334"/>
      <c r="F116" s="336"/>
      <c r="G116" s="137" t="s">
        <v>3088</v>
      </c>
      <c r="H116" s="801" t="s">
        <v>3185</v>
      </c>
      <c r="I116" s="801"/>
      <c r="J116" s="801"/>
      <c r="K116" s="801"/>
      <c r="L116" s="801"/>
      <c r="M116" s="138" t="s">
        <v>3091</v>
      </c>
      <c r="N116" s="801" t="s">
        <v>3192</v>
      </c>
      <c r="O116" s="801"/>
      <c r="P116" s="801"/>
      <c r="Q116" s="801"/>
      <c r="R116" s="801"/>
      <c r="S116" s="801"/>
      <c r="T116" s="802"/>
      <c r="U116" s="336"/>
      <c r="V116" s="137" t="s">
        <v>3122</v>
      </c>
      <c r="W116" s="801" t="s">
        <v>3195</v>
      </c>
      <c r="X116" s="801"/>
      <c r="Y116" s="801"/>
      <c r="Z116" s="802"/>
      <c r="AA116" s="336"/>
      <c r="AB116" s="337"/>
      <c r="AC116" s="137" t="s">
        <v>3126</v>
      </c>
      <c r="AD116" s="338" t="s">
        <v>3197</v>
      </c>
    </row>
    <row r="117" spans="2:30" ht="17.25" thickBot="1" x14ac:dyDescent="0.35">
      <c r="B117" s="774" t="s">
        <v>3108</v>
      </c>
      <c r="C117" s="775"/>
      <c r="D117" s="775"/>
      <c r="E117" s="776"/>
      <c r="F117" s="336"/>
      <c r="G117" s="137" t="s">
        <v>3089</v>
      </c>
      <c r="H117" s="801" t="s">
        <v>3202</v>
      </c>
      <c r="I117" s="801"/>
      <c r="J117" s="801"/>
      <c r="K117" s="801"/>
      <c r="L117" s="801"/>
      <c r="M117" s="138" t="s">
        <v>3092</v>
      </c>
      <c r="N117" s="801" t="s">
        <v>3204</v>
      </c>
      <c r="O117" s="801"/>
      <c r="P117" s="801"/>
      <c r="Q117" s="801"/>
      <c r="R117" s="801"/>
      <c r="S117" s="801"/>
      <c r="T117" s="802"/>
      <c r="U117" s="336"/>
      <c r="V117" s="137" t="s">
        <v>3124</v>
      </c>
      <c r="W117" s="801" t="s">
        <v>3207</v>
      </c>
      <c r="X117" s="801"/>
      <c r="Y117" s="801"/>
      <c r="Z117" s="802"/>
      <c r="AA117" s="336"/>
      <c r="AB117" s="337"/>
      <c r="AC117" s="140" t="s">
        <v>3127</v>
      </c>
      <c r="AD117" s="339" t="s">
        <v>3212</v>
      </c>
    </row>
    <row r="118" spans="2:30" ht="17.25" thickBot="1" x14ac:dyDescent="0.35">
      <c r="B118" s="137" t="s">
        <v>3120</v>
      </c>
      <c r="C118" s="340" t="s">
        <v>3214</v>
      </c>
      <c r="D118" s="138" t="s">
        <v>3121</v>
      </c>
      <c r="E118" s="338" t="s">
        <v>3216</v>
      </c>
      <c r="F118" s="336"/>
      <c r="G118" s="140" t="s">
        <v>3090</v>
      </c>
      <c r="H118" s="799" t="s">
        <v>4842</v>
      </c>
      <c r="I118" s="799"/>
      <c r="J118" s="799"/>
      <c r="K118" s="799"/>
      <c r="L118" s="799"/>
      <c r="M118" s="143" t="s">
        <v>4847</v>
      </c>
      <c r="N118" s="799" t="s">
        <v>4864</v>
      </c>
      <c r="O118" s="799"/>
      <c r="P118" s="799"/>
      <c r="Q118" s="799"/>
      <c r="R118" s="799"/>
      <c r="S118" s="799"/>
      <c r="T118" s="800"/>
      <c r="U118" s="336"/>
      <c r="V118" s="140" t="s">
        <v>3125</v>
      </c>
      <c r="W118" s="799" t="s">
        <v>4866</v>
      </c>
      <c r="X118" s="799"/>
      <c r="Y118" s="799"/>
      <c r="Z118" s="800"/>
      <c r="AA118" s="336"/>
      <c r="AB118" s="337"/>
      <c r="AC118" s="120"/>
      <c r="AD118" s="337"/>
    </row>
    <row r="119" spans="2:30" ht="17.25" thickBot="1" x14ac:dyDescent="0.35">
      <c r="B119" s="140" t="s">
        <v>3122</v>
      </c>
      <c r="C119" s="341" t="s">
        <v>4870</v>
      </c>
      <c r="D119" s="143" t="s">
        <v>3123</v>
      </c>
      <c r="E119" s="339" t="s">
        <v>4874</v>
      </c>
      <c r="F119" s="336"/>
      <c r="G119" s="46"/>
      <c r="H119" s="46"/>
      <c r="I119" s="46"/>
      <c r="J119" s="336"/>
      <c r="K119" s="336"/>
      <c r="L119" s="336"/>
      <c r="M119" s="336"/>
      <c r="N119" s="336"/>
      <c r="O119" s="336"/>
      <c r="P119" s="336"/>
      <c r="Q119" s="336"/>
      <c r="R119" s="336"/>
      <c r="S119" s="336"/>
      <c r="T119" s="336"/>
      <c r="U119" s="120"/>
      <c r="V119" s="120"/>
      <c r="W119" s="336"/>
      <c r="X119" s="336"/>
      <c r="Y119" s="336"/>
      <c r="Z119" s="337"/>
      <c r="AA119" s="337"/>
      <c r="AB119" s="337"/>
      <c r="AC119" s="120"/>
      <c r="AD119" s="337"/>
    </row>
    <row r="120" spans="2:30" x14ac:dyDescent="0.3">
      <c r="B120" s="336"/>
      <c r="C120" s="336"/>
      <c r="D120" s="336"/>
      <c r="E120" s="336"/>
      <c r="F120" s="336"/>
      <c r="G120" s="336"/>
      <c r="H120" s="336"/>
      <c r="I120" s="336"/>
      <c r="J120" s="336"/>
      <c r="K120" s="336"/>
      <c r="L120" s="336"/>
      <c r="M120" s="336"/>
      <c r="N120" s="336"/>
      <c r="O120" s="336"/>
      <c r="P120" s="336"/>
      <c r="Q120" s="336"/>
      <c r="R120" s="336"/>
      <c r="S120" s="336"/>
      <c r="T120" s="336"/>
      <c r="U120" s="336"/>
      <c r="V120" s="336"/>
      <c r="W120" s="336"/>
      <c r="X120" s="336"/>
      <c r="Y120" s="336"/>
      <c r="Z120" s="336"/>
      <c r="AA120" s="336"/>
      <c r="AB120" s="336"/>
      <c r="AC120" s="336"/>
      <c r="AD120" s="336"/>
    </row>
  </sheetData>
  <mergeCells count="143">
    <mergeCell ref="B2:C5"/>
    <mergeCell ref="D2:Q5"/>
    <mergeCell ref="R2:AA2"/>
    <mergeCell ref="AB2:AD5"/>
    <mergeCell ref="R3:AA3"/>
    <mergeCell ref="R4:AA4"/>
    <mergeCell ref="R5:AA5"/>
    <mergeCell ref="B11:C11"/>
    <mergeCell ref="D11:K11"/>
    <mergeCell ref="B12:C12"/>
    <mergeCell ref="D12:K12"/>
    <mergeCell ref="AA12:AA13"/>
    <mergeCell ref="AB12:AB13"/>
    <mergeCell ref="AA8:AD9"/>
    <mergeCell ref="B9:C9"/>
    <mergeCell ref="D9:K9"/>
    <mergeCell ref="Q9:V10"/>
    <mergeCell ref="B10:C10"/>
    <mergeCell ref="D10:K10"/>
    <mergeCell ref="AA10:AA11"/>
    <mergeCell ref="AB10:AB11"/>
    <mergeCell ref="AC10:AC11"/>
    <mergeCell ref="AD10:AD11"/>
    <mergeCell ref="AC12:AC13"/>
    <mergeCell ref="AD12:AD13"/>
    <mergeCell ref="B15:B16"/>
    <mergeCell ref="C15:C16"/>
    <mergeCell ref="D15:D16"/>
    <mergeCell ref="E15:E16"/>
    <mergeCell ref="F15:K15"/>
    <mergeCell ref="L15:O15"/>
    <mergeCell ref="P15:P16"/>
    <mergeCell ref="Q15:Q16"/>
    <mergeCell ref="AB18:AD18"/>
    <mergeCell ref="AB19:AD19"/>
    <mergeCell ref="AB20:AD20"/>
    <mergeCell ref="AB21:AD21"/>
    <mergeCell ref="AB22:AD22"/>
    <mergeCell ref="AB23:AD23"/>
    <mergeCell ref="R15:U15"/>
    <mergeCell ref="V15:V16"/>
    <mergeCell ref="W15:Y15"/>
    <mergeCell ref="Z15:AA15"/>
    <mergeCell ref="AB15:AD16"/>
    <mergeCell ref="AB17:AD17"/>
    <mergeCell ref="AB30:AD30"/>
    <mergeCell ref="AB31:AD31"/>
    <mergeCell ref="AB32:AD32"/>
    <mergeCell ref="AB33:AD33"/>
    <mergeCell ref="AB34:AD34"/>
    <mergeCell ref="AB35:AD35"/>
    <mergeCell ref="AB24:AD24"/>
    <mergeCell ref="AB25:AD25"/>
    <mergeCell ref="AB26:AD26"/>
    <mergeCell ref="AB27:AD27"/>
    <mergeCell ref="AB28:AD28"/>
    <mergeCell ref="AB29:AD29"/>
    <mergeCell ref="AB42:AD42"/>
    <mergeCell ref="AB43:AD43"/>
    <mergeCell ref="AB44:AD44"/>
    <mergeCell ref="AB45:AD45"/>
    <mergeCell ref="AB46:AD46"/>
    <mergeCell ref="AB47:AD47"/>
    <mergeCell ref="AB36:AD36"/>
    <mergeCell ref="AB37:AD37"/>
    <mergeCell ref="AB38:AD38"/>
    <mergeCell ref="AB39:AD39"/>
    <mergeCell ref="AB40:AD40"/>
    <mergeCell ref="AB41:AD41"/>
    <mergeCell ref="AB54:AD54"/>
    <mergeCell ref="AB55:AD55"/>
    <mergeCell ref="AB56:AD56"/>
    <mergeCell ref="AB57:AD57"/>
    <mergeCell ref="AB58:AD58"/>
    <mergeCell ref="AB59:AD59"/>
    <mergeCell ref="AB48:AD48"/>
    <mergeCell ref="AB49:AD49"/>
    <mergeCell ref="AB50:AD50"/>
    <mergeCell ref="AB51:AD51"/>
    <mergeCell ref="AB52:AD52"/>
    <mergeCell ref="AB53:AD53"/>
    <mergeCell ref="AB66:AD66"/>
    <mergeCell ref="AB67:AD67"/>
    <mergeCell ref="AB68:AD68"/>
    <mergeCell ref="AB69:AD69"/>
    <mergeCell ref="AB70:AD70"/>
    <mergeCell ref="AB71:AD71"/>
    <mergeCell ref="AB60:AD60"/>
    <mergeCell ref="AB61:AD61"/>
    <mergeCell ref="AB62:AD62"/>
    <mergeCell ref="AB63:AD63"/>
    <mergeCell ref="AB64:AD64"/>
    <mergeCell ref="AB65:AD65"/>
    <mergeCell ref="AB78:AD78"/>
    <mergeCell ref="AB79:AD79"/>
    <mergeCell ref="AB80:AD80"/>
    <mergeCell ref="AB81:AD81"/>
    <mergeCell ref="AB82:AD82"/>
    <mergeCell ref="AB83:AD83"/>
    <mergeCell ref="AB72:AD72"/>
    <mergeCell ref="AB73:AD73"/>
    <mergeCell ref="AB74:AD74"/>
    <mergeCell ref="AB75:AD75"/>
    <mergeCell ref="AB76:AD76"/>
    <mergeCell ref="AB77:AD77"/>
    <mergeCell ref="AB90:AD90"/>
    <mergeCell ref="AB91:AD91"/>
    <mergeCell ref="AB92:AD92"/>
    <mergeCell ref="AB93:AD93"/>
    <mergeCell ref="AB94:AD94"/>
    <mergeCell ref="AB95:AD95"/>
    <mergeCell ref="AB84:AD84"/>
    <mergeCell ref="AB85:AD85"/>
    <mergeCell ref="AB86:AD86"/>
    <mergeCell ref="AB87:AD87"/>
    <mergeCell ref="AB88:AD88"/>
    <mergeCell ref="AB89:AD89"/>
    <mergeCell ref="AB102:AD102"/>
    <mergeCell ref="AB103:AD103"/>
    <mergeCell ref="AB104:AD104"/>
    <mergeCell ref="AB105:AD105"/>
    <mergeCell ref="AB106:AD106"/>
    <mergeCell ref="AB107:AD107"/>
    <mergeCell ref="AB96:AD96"/>
    <mergeCell ref="AB97:AD97"/>
    <mergeCell ref="AB98:AD98"/>
    <mergeCell ref="AB99:AD99"/>
    <mergeCell ref="AB100:AD100"/>
    <mergeCell ref="AB101:AD101"/>
    <mergeCell ref="B117:E117"/>
    <mergeCell ref="H117:L117"/>
    <mergeCell ref="N117:T117"/>
    <mergeCell ref="W117:Z117"/>
    <mergeCell ref="H118:L118"/>
    <mergeCell ref="N118:T118"/>
    <mergeCell ref="W118:Z118"/>
    <mergeCell ref="F114:AD114"/>
    <mergeCell ref="G115:T115"/>
    <mergeCell ref="V115:Z115"/>
    <mergeCell ref="AC115:AD115"/>
    <mergeCell ref="H116:L116"/>
    <mergeCell ref="N116:T116"/>
    <mergeCell ref="W116:Z116"/>
  </mergeCells>
  <pageMargins left="0.7" right="0.7" top="0.75" bottom="0.75" header="0.3" footer="0.3"/>
  <pageSetup orientation="portrait" r:id="rId1"/>
  <ignoredErrors>
    <ignoredError sqref="F22:K107"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976"/>
  <sheetViews>
    <sheetView workbookViewId="0">
      <selection activeCell="E17" sqref="E17"/>
    </sheetView>
  </sheetViews>
  <sheetFormatPr baseColWidth="10" defaultColWidth="9.140625" defaultRowHeight="12.75" x14ac:dyDescent="0.2"/>
  <cols>
    <col min="1" max="1" width="2" customWidth="1"/>
    <col min="2" max="2" width="12.42578125" customWidth="1"/>
    <col min="3" max="3" width="11.28515625" customWidth="1"/>
    <col min="4" max="4" width="15.7109375" customWidth="1"/>
    <col min="5" max="5" width="43.5703125" customWidth="1"/>
    <col min="6" max="15" width="8.7109375" customWidth="1"/>
    <col min="16" max="16" width="9.140625" customWidth="1"/>
    <col min="17" max="17" width="14.42578125" customWidth="1"/>
    <col min="18" max="21" width="9.140625" customWidth="1"/>
    <col min="22" max="22" width="20.28515625" customWidth="1"/>
    <col min="23" max="27" width="9.140625" customWidth="1"/>
  </cols>
  <sheetData>
    <row r="1" spans="1:40" ht="11.25" customHeight="1" thickBot="1" x14ac:dyDescent="0.25">
      <c r="A1" s="1"/>
      <c r="B1" s="1"/>
      <c r="C1" s="1"/>
      <c r="D1" s="1"/>
      <c r="E1" s="1"/>
      <c r="F1" s="74"/>
      <c r="G1" s="74"/>
      <c r="H1" s="74"/>
      <c r="I1" s="74"/>
      <c r="J1" s="74"/>
      <c r="K1" s="74"/>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s="75" customFormat="1" ht="20.25" customHeight="1" x14ac:dyDescent="0.3">
      <c r="B2" s="715"/>
      <c r="C2" s="716"/>
      <c r="D2" s="721" t="s">
        <v>3071</v>
      </c>
      <c r="E2" s="722"/>
      <c r="F2" s="722"/>
      <c r="G2" s="722"/>
      <c r="H2" s="722"/>
      <c r="I2" s="722"/>
      <c r="J2" s="722"/>
      <c r="K2" s="722"/>
      <c r="L2" s="722"/>
      <c r="M2" s="722"/>
      <c r="N2" s="722"/>
      <c r="O2" s="722"/>
      <c r="P2" s="722"/>
      <c r="Q2" s="723"/>
      <c r="R2" s="730" t="s">
        <v>3072</v>
      </c>
      <c r="S2" s="731"/>
      <c r="T2" s="731"/>
      <c r="U2" s="731"/>
      <c r="V2" s="731"/>
      <c r="W2" s="731"/>
      <c r="X2" s="731"/>
      <c r="Y2" s="731"/>
      <c r="Z2" s="731"/>
      <c r="AA2" s="732"/>
      <c r="AB2" s="722"/>
      <c r="AC2" s="722"/>
      <c r="AD2" s="723"/>
    </row>
    <row r="3" spans="1:40" s="75" customFormat="1" ht="20.25" customHeight="1" x14ac:dyDescent="0.3">
      <c r="B3" s="717"/>
      <c r="C3" s="718"/>
      <c r="D3" s="724"/>
      <c r="E3" s="725"/>
      <c r="F3" s="725"/>
      <c r="G3" s="725"/>
      <c r="H3" s="725"/>
      <c r="I3" s="725"/>
      <c r="J3" s="725"/>
      <c r="K3" s="725"/>
      <c r="L3" s="725"/>
      <c r="M3" s="725"/>
      <c r="N3" s="725"/>
      <c r="O3" s="725"/>
      <c r="P3" s="725"/>
      <c r="Q3" s="726"/>
      <c r="R3" s="733" t="s">
        <v>3073</v>
      </c>
      <c r="S3" s="734"/>
      <c r="T3" s="734"/>
      <c r="U3" s="734"/>
      <c r="V3" s="734"/>
      <c r="W3" s="734"/>
      <c r="X3" s="734"/>
      <c r="Y3" s="734"/>
      <c r="Z3" s="734"/>
      <c r="AA3" s="735"/>
      <c r="AB3" s="725"/>
      <c r="AC3" s="725"/>
      <c r="AD3" s="726"/>
    </row>
    <row r="4" spans="1:40" s="75" customFormat="1" ht="20.25" customHeight="1" x14ac:dyDescent="0.3">
      <c r="B4" s="717"/>
      <c r="C4" s="718"/>
      <c r="D4" s="724"/>
      <c r="E4" s="725"/>
      <c r="F4" s="725"/>
      <c r="G4" s="725"/>
      <c r="H4" s="725"/>
      <c r="I4" s="725"/>
      <c r="J4" s="725"/>
      <c r="K4" s="725"/>
      <c r="L4" s="725"/>
      <c r="M4" s="725"/>
      <c r="N4" s="725"/>
      <c r="O4" s="725"/>
      <c r="P4" s="725"/>
      <c r="Q4" s="726"/>
      <c r="R4" s="733" t="s">
        <v>3074</v>
      </c>
      <c r="S4" s="734"/>
      <c r="T4" s="734"/>
      <c r="U4" s="734"/>
      <c r="V4" s="734"/>
      <c r="W4" s="734"/>
      <c r="X4" s="734"/>
      <c r="Y4" s="734"/>
      <c r="Z4" s="734"/>
      <c r="AA4" s="735"/>
      <c r="AB4" s="725"/>
      <c r="AC4" s="725"/>
      <c r="AD4" s="726"/>
    </row>
    <row r="5" spans="1:40" s="75" customFormat="1" ht="20.25" customHeight="1" thickBot="1" x14ac:dyDescent="0.35">
      <c r="B5" s="719"/>
      <c r="C5" s="720"/>
      <c r="D5" s="727"/>
      <c r="E5" s="728"/>
      <c r="F5" s="728"/>
      <c r="G5" s="728"/>
      <c r="H5" s="728"/>
      <c r="I5" s="728"/>
      <c r="J5" s="728"/>
      <c r="K5" s="728"/>
      <c r="L5" s="728"/>
      <c r="M5" s="728"/>
      <c r="N5" s="728"/>
      <c r="O5" s="728"/>
      <c r="P5" s="728"/>
      <c r="Q5" s="729"/>
      <c r="R5" s="736" t="s">
        <v>3075</v>
      </c>
      <c r="S5" s="737"/>
      <c r="T5" s="737"/>
      <c r="U5" s="737"/>
      <c r="V5" s="737"/>
      <c r="W5" s="737"/>
      <c r="X5" s="737"/>
      <c r="Y5" s="737"/>
      <c r="Z5" s="737"/>
      <c r="AA5" s="738"/>
      <c r="AB5" s="728"/>
      <c r="AC5" s="728"/>
      <c r="AD5" s="729"/>
    </row>
    <row r="6" spans="1:40" ht="27.75" customHeight="1" x14ac:dyDescent="0.3">
      <c r="A6" s="1"/>
      <c r="B6" s="1"/>
      <c r="C6" s="1"/>
      <c r="D6" s="1"/>
      <c r="E6" s="1"/>
      <c r="F6" s="76"/>
      <c r="G6" s="74"/>
      <c r="H6" s="74"/>
      <c r="I6" s="74"/>
      <c r="J6" s="74"/>
      <c r="K6" s="74"/>
      <c r="L6" s="1"/>
      <c r="M6" s="1"/>
      <c r="N6" s="1"/>
      <c r="O6" s="1"/>
      <c r="P6" s="1"/>
      <c r="Q6" s="1"/>
      <c r="R6" s="1"/>
      <c r="S6" s="1"/>
      <c r="T6" s="1"/>
      <c r="U6" s="1"/>
      <c r="V6" s="1"/>
      <c r="W6" s="1"/>
      <c r="X6" s="1"/>
      <c r="Y6" s="1"/>
      <c r="Z6" s="1"/>
      <c r="AA6" s="1"/>
      <c r="AB6" s="77" t="s">
        <v>3076</v>
      </c>
      <c r="AC6" s="1"/>
      <c r="AD6" s="1"/>
      <c r="AE6" s="1"/>
      <c r="AF6" s="1"/>
      <c r="AG6" s="1"/>
      <c r="AH6" s="1"/>
      <c r="AI6" s="1"/>
      <c r="AJ6" s="1"/>
      <c r="AK6" s="1"/>
      <c r="AL6" s="1"/>
      <c r="AM6" s="1"/>
      <c r="AN6" s="1"/>
    </row>
    <row r="7" spans="1:40" ht="10.5" customHeight="1" thickBot="1" x14ac:dyDescent="0.35">
      <c r="A7" s="1"/>
      <c r="B7" s="1"/>
      <c r="C7" s="1"/>
      <c r="D7" s="76"/>
      <c r="E7" s="76"/>
      <c r="F7" s="74"/>
      <c r="G7" s="74"/>
      <c r="H7" s="74"/>
      <c r="I7" s="74"/>
      <c r="J7" s="74"/>
      <c r="K7" s="74"/>
      <c r="L7" s="1"/>
      <c r="M7" s="1"/>
      <c r="N7" s="1"/>
      <c r="O7" s="1"/>
      <c r="P7" s="1"/>
      <c r="Q7" s="1"/>
      <c r="R7" s="1"/>
      <c r="S7" s="1"/>
      <c r="T7" s="1"/>
      <c r="U7" s="1"/>
      <c r="V7" s="1"/>
      <c r="W7" s="1"/>
      <c r="X7" s="1"/>
      <c r="Y7" s="1"/>
      <c r="Z7" s="1"/>
      <c r="AA7" s="1"/>
      <c r="AB7" s="1"/>
      <c r="AC7" s="1"/>
      <c r="AD7" s="1"/>
      <c r="AE7" s="1"/>
      <c r="AF7" s="1"/>
      <c r="AG7" s="1"/>
      <c r="AH7" s="1"/>
      <c r="AI7" s="1"/>
      <c r="AJ7" s="1"/>
      <c r="AK7" s="1"/>
      <c r="AL7" s="1"/>
      <c r="AM7" s="1"/>
      <c r="AN7" s="1"/>
    </row>
    <row r="8" spans="1:40" ht="11.25" customHeight="1" thickTop="1" thickBot="1" x14ac:dyDescent="0.25">
      <c r="A8" s="1"/>
      <c r="B8" s="78"/>
      <c r="C8" s="79"/>
      <c r="D8" s="79"/>
      <c r="E8" s="79"/>
      <c r="F8" s="79"/>
      <c r="G8" s="79"/>
      <c r="H8" s="79"/>
      <c r="I8" s="79"/>
      <c r="J8" s="79"/>
      <c r="K8" s="79"/>
      <c r="L8" s="80"/>
      <c r="M8" s="1"/>
      <c r="N8" s="1"/>
      <c r="O8" s="1"/>
      <c r="P8" s="1"/>
      <c r="Q8" s="1"/>
      <c r="R8" s="1"/>
      <c r="S8" s="1"/>
      <c r="T8" s="1"/>
      <c r="U8" s="1"/>
      <c r="V8" s="1"/>
      <c r="W8" s="1"/>
      <c r="X8" s="1"/>
      <c r="Y8" s="1"/>
      <c r="Z8" s="1"/>
      <c r="AA8" s="869" t="s">
        <v>3077</v>
      </c>
      <c r="AB8" s="869"/>
      <c r="AC8" s="869"/>
      <c r="AD8" s="869"/>
      <c r="AE8" s="1"/>
      <c r="AF8" s="1"/>
      <c r="AG8" s="1"/>
      <c r="AH8" s="1"/>
      <c r="AI8" s="1"/>
      <c r="AJ8" s="1"/>
      <c r="AK8" s="1"/>
      <c r="AL8" s="1"/>
      <c r="AM8" s="1"/>
      <c r="AN8" s="1"/>
    </row>
    <row r="9" spans="1:40" ht="15" customHeight="1" thickTop="1" thickBot="1" x14ac:dyDescent="0.35">
      <c r="A9" s="1"/>
      <c r="B9" s="871" t="s">
        <v>3078</v>
      </c>
      <c r="C9" s="871"/>
      <c r="D9" s="846"/>
      <c r="E9" s="846"/>
      <c r="F9" s="846"/>
      <c r="G9" s="846"/>
      <c r="H9" s="846"/>
      <c r="I9" s="846"/>
      <c r="J9" s="846"/>
      <c r="K9" s="846"/>
      <c r="L9" s="638"/>
      <c r="M9" s="1"/>
      <c r="N9" s="1"/>
      <c r="O9" s="1"/>
      <c r="P9" s="1"/>
      <c r="Q9" s="869" t="s">
        <v>3079</v>
      </c>
      <c r="R9" s="869"/>
      <c r="S9" s="869"/>
      <c r="T9" s="869"/>
      <c r="U9" s="869"/>
      <c r="V9" s="869"/>
      <c r="W9" s="1"/>
      <c r="X9" s="1"/>
      <c r="Y9" s="1"/>
      <c r="Z9" s="1"/>
      <c r="AA9" s="869"/>
      <c r="AB9" s="869"/>
      <c r="AC9" s="869"/>
      <c r="AD9" s="869"/>
      <c r="AE9" s="1"/>
      <c r="AF9" s="1"/>
      <c r="AG9" s="1"/>
      <c r="AH9" s="1"/>
      <c r="AI9" s="1"/>
      <c r="AJ9" s="1"/>
      <c r="AK9" s="1"/>
      <c r="AL9" s="1"/>
      <c r="AM9" s="1"/>
      <c r="AN9" s="1"/>
    </row>
    <row r="10" spans="1:40" ht="16.5" customHeight="1" thickTop="1" thickBot="1" x14ac:dyDescent="0.35">
      <c r="A10" s="1"/>
      <c r="B10" s="871" t="s">
        <v>3080</v>
      </c>
      <c r="C10" s="871"/>
      <c r="D10" s="795" t="s">
        <v>3081</v>
      </c>
      <c r="E10" s="795"/>
      <c r="F10" s="795"/>
      <c r="G10" s="795"/>
      <c r="H10" s="795"/>
      <c r="I10" s="795"/>
      <c r="J10" s="795"/>
      <c r="K10" s="795"/>
      <c r="L10" s="638"/>
      <c r="M10" s="1"/>
      <c r="N10" s="1"/>
      <c r="O10" s="1"/>
      <c r="P10" s="1"/>
      <c r="Q10" s="869"/>
      <c r="R10" s="869"/>
      <c r="S10" s="869"/>
      <c r="T10" s="869"/>
      <c r="U10" s="869"/>
      <c r="V10" s="869"/>
      <c r="W10" s="1"/>
      <c r="X10" s="1"/>
      <c r="Y10" s="1"/>
      <c r="Z10" s="1"/>
      <c r="AA10" s="875" t="s">
        <v>3082</v>
      </c>
      <c r="AB10" s="868" t="s">
        <v>3083</v>
      </c>
      <c r="AC10" s="868" t="s">
        <v>3084</v>
      </c>
      <c r="AD10" s="872" t="s">
        <v>3085</v>
      </c>
      <c r="AE10" s="1"/>
      <c r="AF10" s="1"/>
      <c r="AG10" s="1"/>
      <c r="AH10" s="1"/>
      <c r="AI10" s="1"/>
      <c r="AJ10" s="1"/>
      <c r="AK10" s="1"/>
      <c r="AL10" s="1"/>
      <c r="AM10" s="1"/>
      <c r="AN10" s="1"/>
    </row>
    <row r="11" spans="1:40" ht="16.5" customHeight="1" thickBot="1" x14ac:dyDescent="0.35">
      <c r="A11" s="1"/>
      <c r="B11" s="871" t="s">
        <v>3086</v>
      </c>
      <c r="C11" s="871"/>
      <c r="D11" s="795" t="s">
        <v>9526</v>
      </c>
      <c r="E11" s="795"/>
      <c r="F11" s="795"/>
      <c r="G11" s="795"/>
      <c r="H11" s="795"/>
      <c r="I11" s="795"/>
      <c r="J11" s="795"/>
      <c r="K11" s="795"/>
      <c r="L11" s="638"/>
      <c r="M11" s="1"/>
      <c r="N11" s="1"/>
      <c r="O11" s="1"/>
      <c r="P11" s="1"/>
      <c r="Q11" s="81" t="s">
        <v>3088</v>
      </c>
      <c r="R11" s="82" t="s">
        <v>3089</v>
      </c>
      <c r="S11" s="82" t="s">
        <v>3090</v>
      </c>
      <c r="T11" s="82" t="s">
        <v>3091</v>
      </c>
      <c r="U11" s="82" t="s">
        <v>3092</v>
      </c>
      <c r="V11" s="83" t="s">
        <v>3093</v>
      </c>
      <c r="W11" s="1"/>
      <c r="X11" s="1"/>
      <c r="Y11" s="1"/>
      <c r="Z11" s="1"/>
      <c r="AA11" s="875"/>
      <c r="AB11" s="868"/>
      <c r="AC11" s="868"/>
      <c r="AD11" s="872"/>
      <c r="AE11" s="1"/>
      <c r="AF11" s="1"/>
      <c r="AG11" s="1"/>
      <c r="AH11" s="1"/>
      <c r="AI11" s="1"/>
      <c r="AJ11" s="1"/>
      <c r="AK11" s="1"/>
      <c r="AL11" s="1"/>
      <c r="AM11" s="1"/>
      <c r="AN11" s="1"/>
    </row>
    <row r="12" spans="1:40" ht="15" customHeight="1" thickBot="1" x14ac:dyDescent="0.35">
      <c r="A12" s="1"/>
      <c r="B12" s="871" t="s">
        <v>3094</v>
      </c>
      <c r="C12" s="871"/>
      <c r="D12" s="795" t="s">
        <v>9524</v>
      </c>
      <c r="E12" s="795"/>
      <c r="F12" s="795"/>
      <c r="G12" s="795"/>
      <c r="H12" s="795"/>
      <c r="I12" s="795"/>
      <c r="J12" s="795"/>
      <c r="K12" s="795"/>
      <c r="L12" s="638"/>
      <c r="M12" s="1"/>
      <c r="N12" s="1"/>
      <c r="O12" s="1"/>
      <c r="P12" s="1"/>
      <c r="Q12" s="84" t="s">
        <v>3098</v>
      </c>
      <c r="R12" s="85"/>
      <c r="S12" s="85"/>
      <c r="T12" s="85"/>
      <c r="U12" s="85"/>
      <c r="V12" s="86"/>
      <c r="W12" s="1"/>
      <c r="X12" s="1"/>
      <c r="Y12" s="1"/>
      <c r="Z12" s="1"/>
      <c r="AA12" s="876"/>
      <c r="AB12" s="870"/>
      <c r="AC12" s="870"/>
      <c r="AD12" s="874"/>
      <c r="AE12" s="1"/>
      <c r="AF12" s="1"/>
      <c r="AG12" s="1"/>
      <c r="AH12" s="1"/>
      <c r="AI12" s="1"/>
      <c r="AJ12" s="1"/>
      <c r="AK12" s="1"/>
      <c r="AL12" s="1"/>
      <c r="AM12" s="1"/>
      <c r="AN12" s="1"/>
    </row>
    <row r="13" spans="1:40" ht="15" customHeight="1" thickTop="1" thickBot="1" x14ac:dyDescent="0.25">
      <c r="A13" s="1"/>
      <c r="B13" s="639"/>
      <c r="C13" s="640"/>
      <c r="D13" s="641"/>
      <c r="E13" s="641"/>
      <c r="F13" s="641"/>
      <c r="G13" s="641"/>
      <c r="H13" s="641"/>
      <c r="I13" s="641"/>
      <c r="J13" s="641"/>
      <c r="K13" s="641"/>
      <c r="L13" s="642"/>
      <c r="M13" s="1"/>
      <c r="N13" s="1"/>
      <c r="O13" s="1"/>
      <c r="P13" s="1"/>
      <c r="Q13" s="1"/>
      <c r="R13" s="1"/>
      <c r="S13" s="1"/>
      <c r="T13" s="1"/>
      <c r="U13" s="1"/>
      <c r="V13" s="1"/>
      <c r="W13" s="1"/>
      <c r="X13" s="1"/>
      <c r="Y13" s="1"/>
      <c r="Z13" s="1"/>
      <c r="AA13" s="876"/>
      <c r="AB13" s="870"/>
      <c r="AC13" s="870"/>
      <c r="AD13" s="874"/>
      <c r="AE13" s="1"/>
      <c r="AF13" s="1"/>
      <c r="AG13" s="1"/>
      <c r="AH13" s="1"/>
      <c r="AI13" s="1"/>
      <c r="AJ13" s="1"/>
      <c r="AK13" s="1"/>
      <c r="AL13" s="1"/>
      <c r="AM13" s="1"/>
      <c r="AN13" s="1"/>
    </row>
    <row r="14" spans="1:40" ht="21" customHeight="1" thickTop="1" thickBot="1" x14ac:dyDescent="0.25">
      <c r="A14" s="1"/>
      <c r="B14" s="87"/>
      <c r="C14" s="87"/>
      <c r="D14" s="87"/>
      <c r="E14" s="87"/>
      <c r="F14" s="87"/>
      <c r="G14" s="87"/>
      <c r="H14" s="87"/>
      <c r="I14" s="87"/>
      <c r="J14" s="87"/>
      <c r="K14" s="87"/>
      <c r="L14" s="87"/>
      <c r="M14" s="87"/>
      <c r="N14" s="87"/>
      <c r="O14" s="87"/>
      <c r="P14" s="88"/>
      <c r="Q14" s="89"/>
      <c r="R14" s="87"/>
      <c r="S14" s="87"/>
      <c r="T14" s="87"/>
      <c r="U14" s="87"/>
      <c r="V14" s="87"/>
      <c r="W14" s="87"/>
      <c r="X14" s="87"/>
      <c r="Y14" s="87"/>
      <c r="Z14" s="87"/>
      <c r="AA14" s="87"/>
      <c r="AB14" s="87"/>
      <c r="AC14" s="87"/>
      <c r="AD14" s="87"/>
      <c r="AE14" s="1"/>
      <c r="AF14" s="1"/>
      <c r="AG14" s="1"/>
      <c r="AH14" s="1"/>
      <c r="AI14" s="1"/>
      <c r="AJ14" s="1"/>
      <c r="AK14" s="1"/>
      <c r="AL14" s="1"/>
      <c r="AM14" s="1"/>
      <c r="AN14" s="1"/>
    </row>
    <row r="15" spans="1:40" ht="33" customHeight="1" thickTop="1" thickBot="1" x14ac:dyDescent="0.25">
      <c r="A15" s="57"/>
      <c r="B15" s="867" t="s">
        <v>3100</v>
      </c>
      <c r="C15" s="867" t="s">
        <v>3101</v>
      </c>
      <c r="D15" s="867" t="s">
        <v>3102</v>
      </c>
      <c r="E15" s="867" t="s">
        <v>3103</v>
      </c>
      <c r="F15" s="867" t="s">
        <v>3104</v>
      </c>
      <c r="G15" s="867"/>
      <c r="H15" s="867"/>
      <c r="I15" s="867"/>
      <c r="J15" s="867"/>
      <c r="K15" s="867"/>
      <c r="L15" s="867" t="s">
        <v>3105</v>
      </c>
      <c r="M15" s="867"/>
      <c r="N15" s="867"/>
      <c r="O15" s="867"/>
      <c r="P15" s="867" t="s">
        <v>3106</v>
      </c>
      <c r="Q15" s="873" t="s">
        <v>3107</v>
      </c>
      <c r="R15" s="867" t="s">
        <v>3108</v>
      </c>
      <c r="S15" s="867"/>
      <c r="T15" s="867"/>
      <c r="U15" s="867"/>
      <c r="V15" s="867" t="s">
        <v>3109</v>
      </c>
      <c r="W15" s="867" t="s">
        <v>3110</v>
      </c>
      <c r="X15" s="867"/>
      <c r="Y15" s="867"/>
      <c r="Z15" s="867" t="s">
        <v>3111</v>
      </c>
      <c r="AA15" s="867"/>
      <c r="AB15" s="867" t="s">
        <v>3112</v>
      </c>
      <c r="AC15" s="867"/>
      <c r="AD15" s="867"/>
      <c r="AE15" s="57"/>
      <c r="AF15" s="1"/>
      <c r="AG15" s="1"/>
      <c r="AH15" s="1"/>
      <c r="AI15" s="1"/>
      <c r="AJ15" s="1"/>
      <c r="AK15" s="1"/>
      <c r="AL15" s="1"/>
      <c r="AM15" s="1"/>
      <c r="AN15" s="1"/>
    </row>
    <row r="16" spans="1:40" ht="20.25" customHeight="1" thickTop="1" thickBot="1" x14ac:dyDescent="0.25">
      <c r="A16" s="57"/>
      <c r="B16" s="867"/>
      <c r="C16" s="867"/>
      <c r="D16" s="867"/>
      <c r="E16" s="867"/>
      <c r="F16" s="553" t="s">
        <v>3113</v>
      </c>
      <c r="G16" s="553" t="s">
        <v>3114</v>
      </c>
      <c r="H16" s="553" t="s">
        <v>3115</v>
      </c>
      <c r="I16" s="553" t="s">
        <v>3113</v>
      </c>
      <c r="J16" s="553" t="s">
        <v>3114</v>
      </c>
      <c r="K16" s="553" t="s">
        <v>3115</v>
      </c>
      <c r="L16" s="554" t="s">
        <v>3116</v>
      </c>
      <c r="M16" s="554" t="s">
        <v>3117</v>
      </c>
      <c r="N16" s="554" t="s">
        <v>3118</v>
      </c>
      <c r="O16" s="554" t="s">
        <v>3119</v>
      </c>
      <c r="P16" s="867"/>
      <c r="Q16" s="873"/>
      <c r="R16" s="554" t="s">
        <v>3120</v>
      </c>
      <c r="S16" s="554" t="s">
        <v>3121</v>
      </c>
      <c r="T16" s="554" t="s">
        <v>3122</v>
      </c>
      <c r="U16" s="554" t="s">
        <v>3123</v>
      </c>
      <c r="V16" s="867"/>
      <c r="W16" s="553" t="s">
        <v>3122</v>
      </c>
      <c r="X16" s="553" t="s">
        <v>3124</v>
      </c>
      <c r="Y16" s="553" t="s">
        <v>3125</v>
      </c>
      <c r="Z16" s="553" t="s">
        <v>3126</v>
      </c>
      <c r="AA16" s="553" t="s">
        <v>3127</v>
      </c>
      <c r="AB16" s="867"/>
      <c r="AC16" s="867"/>
      <c r="AD16" s="867"/>
      <c r="AE16" s="57"/>
      <c r="AF16" s="1"/>
      <c r="AG16" s="1"/>
      <c r="AH16" s="1"/>
      <c r="AI16" s="1"/>
      <c r="AJ16" s="1"/>
      <c r="AK16" s="1"/>
      <c r="AL16" s="1"/>
      <c r="AM16" s="1"/>
      <c r="AN16" s="1"/>
    </row>
    <row r="17" spans="1:40" ht="24" customHeight="1" thickTop="1" x14ac:dyDescent="0.2">
      <c r="A17" s="87"/>
      <c r="B17" s="555">
        <v>15848</v>
      </c>
      <c r="C17" s="357"/>
      <c r="D17" s="357"/>
      <c r="E17" s="556" t="s">
        <v>2289</v>
      </c>
      <c r="F17" s="557">
        <v>36973</v>
      </c>
      <c r="G17" s="558">
        <v>36973</v>
      </c>
      <c r="H17" s="559">
        <v>36973</v>
      </c>
      <c r="I17" s="557">
        <v>36973</v>
      </c>
      <c r="J17" s="558">
        <v>36973</v>
      </c>
      <c r="K17" s="559">
        <v>36973</v>
      </c>
      <c r="L17" s="560">
        <v>24</v>
      </c>
      <c r="M17" s="561"/>
      <c r="N17" s="556"/>
      <c r="O17" s="635" t="s">
        <v>1631</v>
      </c>
      <c r="P17" s="563"/>
      <c r="Q17" s="562" t="s">
        <v>1571</v>
      </c>
      <c r="R17" s="556"/>
      <c r="S17" s="562"/>
      <c r="T17" s="357" t="s">
        <v>3098</v>
      </c>
      <c r="U17" s="360"/>
      <c r="V17" s="562" t="s">
        <v>1572</v>
      </c>
      <c r="W17" s="360"/>
      <c r="X17" s="360"/>
      <c r="Y17" s="360"/>
      <c r="Z17" s="360"/>
      <c r="AA17" s="360"/>
      <c r="AB17" s="865" t="s">
        <v>4391</v>
      </c>
      <c r="AC17" s="865"/>
      <c r="AD17" s="866"/>
      <c r="AE17" s="1"/>
      <c r="AF17" s="1"/>
      <c r="AG17" s="1"/>
      <c r="AH17" s="1"/>
      <c r="AI17" s="1"/>
      <c r="AJ17" s="1"/>
      <c r="AK17" s="1"/>
      <c r="AL17" s="1"/>
      <c r="AM17" s="1"/>
      <c r="AN17" s="1"/>
    </row>
    <row r="18" spans="1:40" ht="24" customHeight="1" x14ac:dyDescent="0.2">
      <c r="A18" s="87"/>
      <c r="B18" s="564">
        <v>15615</v>
      </c>
      <c r="C18" s="146"/>
      <c r="D18" s="146"/>
      <c r="E18" s="221" t="s">
        <v>2289</v>
      </c>
      <c r="F18" s="217">
        <v>37369</v>
      </c>
      <c r="G18" s="218">
        <v>37369</v>
      </c>
      <c r="H18" s="219">
        <v>37369</v>
      </c>
      <c r="I18" s="217">
        <v>37369</v>
      </c>
      <c r="J18" s="218">
        <v>37369</v>
      </c>
      <c r="K18" s="219">
        <v>37369</v>
      </c>
      <c r="L18" s="195">
        <v>11</v>
      </c>
      <c r="M18" s="220"/>
      <c r="N18" s="221"/>
      <c r="O18" s="636" t="s">
        <v>1631</v>
      </c>
      <c r="P18" s="222"/>
      <c r="Q18" s="464" t="s">
        <v>1571</v>
      </c>
      <c r="R18" s="221"/>
      <c r="S18" s="464"/>
      <c r="T18" s="146" t="s">
        <v>3098</v>
      </c>
      <c r="U18" s="354"/>
      <c r="V18" s="464" t="s">
        <v>1572</v>
      </c>
      <c r="W18" s="354"/>
      <c r="X18" s="354"/>
      <c r="Y18" s="354"/>
      <c r="Z18" s="354"/>
      <c r="AA18" s="354"/>
      <c r="AB18" s="863" t="s">
        <v>1765</v>
      </c>
      <c r="AC18" s="863"/>
      <c r="AD18" s="864"/>
      <c r="AE18" s="1"/>
      <c r="AF18" s="1"/>
      <c r="AG18" s="1"/>
      <c r="AH18" s="1"/>
      <c r="AI18" s="1"/>
      <c r="AJ18" s="1"/>
      <c r="AK18" s="1"/>
      <c r="AL18" s="1"/>
      <c r="AM18" s="1"/>
      <c r="AN18" s="1"/>
    </row>
    <row r="19" spans="1:40" ht="24" customHeight="1" x14ac:dyDescent="0.2">
      <c r="A19" s="87"/>
      <c r="B19" s="564">
        <v>15519</v>
      </c>
      <c r="C19" s="146"/>
      <c r="D19" s="146"/>
      <c r="E19" s="221" t="s">
        <v>2289</v>
      </c>
      <c r="F19" s="217">
        <v>37774</v>
      </c>
      <c r="G19" s="218">
        <v>37774</v>
      </c>
      <c r="H19" s="219">
        <v>37774</v>
      </c>
      <c r="I19" s="217">
        <v>37774</v>
      </c>
      <c r="J19" s="218">
        <v>37774</v>
      </c>
      <c r="K19" s="219">
        <v>37774</v>
      </c>
      <c r="L19" s="195">
        <v>6</v>
      </c>
      <c r="M19" s="220"/>
      <c r="N19" s="221"/>
      <c r="O19" s="636" t="s">
        <v>1631</v>
      </c>
      <c r="P19" s="222"/>
      <c r="Q19" s="464" t="s">
        <v>1571</v>
      </c>
      <c r="R19" s="221"/>
      <c r="S19" s="464"/>
      <c r="T19" s="146" t="s">
        <v>3098</v>
      </c>
      <c r="U19" s="354"/>
      <c r="V19" s="464" t="s">
        <v>1572</v>
      </c>
      <c r="W19" s="354"/>
      <c r="X19" s="354"/>
      <c r="Y19" s="354"/>
      <c r="Z19" s="354"/>
      <c r="AA19" s="354"/>
      <c r="AB19" s="863" t="s">
        <v>1667</v>
      </c>
      <c r="AC19" s="863"/>
      <c r="AD19" s="864"/>
      <c r="AE19" s="1"/>
      <c r="AF19" s="1"/>
      <c r="AG19" s="1"/>
      <c r="AH19" s="1"/>
      <c r="AI19" s="1"/>
      <c r="AJ19" s="1"/>
      <c r="AK19" s="1"/>
      <c r="AL19" s="1"/>
      <c r="AM19" s="1"/>
      <c r="AN19" s="1"/>
    </row>
    <row r="20" spans="1:40" ht="24" customHeight="1" x14ac:dyDescent="0.2">
      <c r="A20" s="87"/>
      <c r="B20" s="564">
        <v>15498</v>
      </c>
      <c r="C20" s="146"/>
      <c r="D20" s="146"/>
      <c r="E20" s="221" t="s">
        <v>2289</v>
      </c>
      <c r="F20" s="217">
        <v>37795</v>
      </c>
      <c r="G20" s="218">
        <v>37795</v>
      </c>
      <c r="H20" s="219">
        <v>37795</v>
      </c>
      <c r="I20" s="217">
        <v>37795</v>
      </c>
      <c r="J20" s="218">
        <v>37795</v>
      </c>
      <c r="K20" s="219">
        <v>37795</v>
      </c>
      <c r="L20" s="195">
        <v>5</v>
      </c>
      <c r="M20" s="220"/>
      <c r="N20" s="221"/>
      <c r="O20" s="636" t="s">
        <v>1631</v>
      </c>
      <c r="P20" s="222"/>
      <c r="Q20" s="464" t="s">
        <v>1571</v>
      </c>
      <c r="R20" s="221"/>
      <c r="S20" s="464"/>
      <c r="T20" s="146" t="s">
        <v>3098</v>
      </c>
      <c r="U20" s="354"/>
      <c r="V20" s="464" t="s">
        <v>1572</v>
      </c>
      <c r="W20" s="354"/>
      <c r="X20" s="354"/>
      <c r="Y20" s="354"/>
      <c r="Z20" s="354"/>
      <c r="AA20" s="354"/>
      <c r="AB20" s="863" t="s">
        <v>1646</v>
      </c>
      <c r="AC20" s="863"/>
      <c r="AD20" s="864"/>
      <c r="AE20" s="1"/>
      <c r="AF20" s="1"/>
      <c r="AG20" s="1"/>
      <c r="AH20" s="1"/>
      <c r="AI20" s="1"/>
      <c r="AJ20" s="1"/>
      <c r="AK20" s="1"/>
      <c r="AL20" s="1"/>
      <c r="AM20" s="1"/>
      <c r="AN20" s="1"/>
    </row>
    <row r="21" spans="1:40" ht="24" customHeight="1" x14ac:dyDescent="0.2">
      <c r="A21" s="87"/>
      <c r="B21" s="564">
        <v>15940</v>
      </c>
      <c r="C21" s="146"/>
      <c r="D21" s="146"/>
      <c r="E21" s="221" t="s">
        <v>2289</v>
      </c>
      <c r="F21" s="217">
        <v>37832</v>
      </c>
      <c r="G21" s="218">
        <v>37832</v>
      </c>
      <c r="H21" s="219">
        <v>37832</v>
      </c>
      <c r="I21" s="217">
        <v>37832</v>
      </c>
      <c r="J21" s="218">
        <v>37832</v>
      </c>
      <c r="K21" s="219">
        <v>37832</v>
      </c>
      <c r="L21" s="195">
        <v>29</v>
      </c>
      <c r="M21" s="220"/>
      <c r="N21" s="221"/>
      <c r="O21" s="636" t="s">
        <v>1631</v>
      </c>
      <c r="P21" s="222"/>
      <c r="Q21" s="464" t="s">
        <v>1571</v>
      </c>
      <c r="R21" s="221"/>
      <c r="S21" s="464"/>
      <c r="T21" s="146" t="s">
        <v>3098</v>
      </c>
      <c r="U21" s="354"/>
      <c r="V21" s="464" t="s">
        <v>1572</v>
      </c>
      <c r="W21" s="354"/>
      <c r="X21" s="354"/>
      <c r="Y21" s="354"/>
      <c r="Z21" s="354"/>
      <c r="AA21" s="354"/>
      <c r="AB21" s="863" t="s">
        <v>4483</v>
      </c>
      <c r="AC21" s="863"/>
      <c r="AD21" s="864"/>
      <c r="AE21" s="1"/>
      <c r="AF21" s="1"/>
      <c r="AG21" s="1"/>
      <c r="AH21" s="1"/>
      <c r="AI21" s="1"/>
      <c r="AJ21" s="1"/>
      <c r="AK21" s="1"/>
      <c r="AL21" s="1"/>
      <c r="AM21" s="1"/>
      <c r="AN21" s="1"/>
    </row>
    <row r="22" spans="1:40" ht="24" customHeight="1" x14ac:dyDescent="0.2">
      <c r="A22" s="87"/>
      <c r="B22" s="564">
        <v>15524</v>
      </c>
      <c r="C22" s="146"/>
      <c r="D22" s="146"/>
      <c r="E22" s="221" t="s">
        <v>2289</v>
      </c>
      <c r="F22" s="217">
        <v>37596</v>
      </c>
      <c r="G22" s="218">
        <v>37596</v>
      </c>
      <c r="H22" s="219">
        <v>37596</v>
      </c>
      <c r="I22" s="217">
        <v>37845</v>
      </c>
      <c r="J22" s="218">
        <v>37845</v>
      </c>
      <c r="K22" s="219">
        <v>37845</v>
      </c>
      <c r="L22" s="195">
        <v>6</v>
      </c>
      <c r="M22" s="220"/>
      <c r="N22" s="221"/>
      <c r="O22" s="636" t="s">
        <v>1631</v>
      </c>
      <c r="P22" s="222"/>
      <c r="Q22" s="464" t="s">
        <v>1571</v>
      </c>
      <c r="R22" s="221"/>
      <c r="S22" s="464"/>
      <c r="T22" s="146" t="s">
        <v>3098</v>
      </c>
      <c r="U22" s="354"/>
      <c r="V22" s="464" t="s">
        <v>1572</v>
      </c>
      <c r="W22" s="354"/>
      <c r="X22" s="354"/>
      <c r="Y22" s="354"/>
      <c r="Z22" s="354"/>
      <c r="AA22" s="354"/>
      <c r="AB22" s="863" t="s">
        <v>1672</v>
      </c>
      <c r="AC22" s="863"/>
      <c r="AD22" s="864"/>
      <c r="AE22" s="1"/>
      <c r="AF22" s="1"/>
      <c r="AG22" s="1"/>
      <c r="AH22" s="1"/>
      <c r="AI22" s="1"/>
      <c r="AJ22" s="1"/>
      <c r="AK22" s="1"/>
      <c r="AL22" s="1"/>
      <c r="AM22" s="1"/>
      <c r="AN22" s="1"/>
    </row>
    <row r="23" spans="1:40" ht="24" customHeight="1" x14ac:dyDescent="0.2">
      <c r="A23" s="87"/>
      <c r="B23" s="564">
        <v>15425</v>
      </c>
      <c r="C23" s="146"/>
      <c r="D23" s="146"/>
      <c r="E23" s="221" t="s">
        <v>2289</v>
      </c>
      <c r="F23" s="217">
        <v>38018</v>
      </c>
      <c r="G23" s="218">
        <v>38018</v>
      </c>
      <c r="H23" s="219">
        <v>38018</v>
      </c>
      <c r="I23" s="217">
        <v>38018</v>
      </c>
      <c r="J23" s="218">
        <v>38018</v>
      </c>
      <c r="K23" s="219">
        <v>38018</v>
      </c>
      <c r="L23" s="195">
        <v>1</v>
      </c>
      <c r="M23" s="220"/>
      <c r="N23" s="221"/>
      <c r="O23" s="636" t="s">
        <v>1631</v>
      </c>
      <c r="P23" s="222"/>
      <c r="Q23" s="464" t="s">
        <v>1571</v>
      </c>
      <c r="R23" s="221"/>
      <c r="S23" s="464"/>
      <c r="T23" s="146" t="s">
        <v>3098</v>
      </c>
      <c r="U23" s="354"/>
      <c r="V23" s="464" t="s">
        <v>1572</v>
      </c>
      <c r="W23" s="354"/>
      <c r="X23" s="354"/>
      <c r="Y23" s="354"/>
      <c r="Z23" s="354"/>
      <c r="AA23" s="354"/>
      <c r="AB23" s="863" t="s">
        <v>1570</v>
      </c>
      <c r="AC23" s="863"/>
      <c r="AD23" s="864"/>
      <c r="AE23" s="1"/>
      <c r="AF23" s="1"/>
      <c r="AG23" s="1"/>
      <c r="AH23" s="1"/>
      <c r="AI23" s="1"/>
      <c r="AJ23" s="1"/>
      <c r="AK23" s="1"/>
      <c r="AL23" s="1"/>
      <c r="AM23" s="1"/>
      <c r="AN23" s="1"/>
    </row>
    <row r="24" spans="1:40" ht="24" customHeight="1" x14ac:dyDescent="0.2">
      <c r="A24" s="87"/>
      <c r="B24" s="564">
        <v>15426</v>
      </c>
      <c r="C24" s="146"/>
      <c r="D24" s="146"/>
      <c r="E24" s="221" t="s">
        <v>2289</v>
      </c>
      <c r="F24" s="217">
        <v>38018</v>
      </c>
      <c r="G24" s="218">
        <v>38018</v>
      </c>
      <c r="H24" s="219">
        <v>38018</v>
      </c>
      <c r="I24" s="217">
        <v>38018</v>
      </c>
      <c r="J24" s="218">
        <v>38018</v>
      </c>
      <c r="K24" s="219">
        <v>38018</v>
      </c>
      <c r="L24" s="195">
        <v>1</v>
      </c>
      <c r="M24" s="220"/>
      <c r="N24" s="221"/>
      <c r="O24" s="636" t="s">
        <v>1631</v>
      </c>
      <c r="P24" s="222"/>
      <c r="Q24" s="464" t="s">
        <v>1571</v>
      </c>
      <c r="R24" s="221"/>
      <c r="S24" s="464"/>
      <c r="T24" s="146" t="s">
        <v>3098</v>
      </c>
      <c r="U24" s="354"/>
      <c r="V24" s="464" t="s">
        <v>1572</v>
      </c>
      <c r="W24" s="354"/>
      <c r="X24" s="354"/>
      <c r="Y24" s="354"/>
      <c r="Z24" s="354"/>
      <c r="AA24" s="354"/>
      <c r="AB24" s="863" t="s">
        <v>1573</v>
      </c>
      <c r="AC24" s="863"/>
      <c r="AD24" s="864"/>
      <c r="AE24" s="1"/>
      <c r="AF24" s="1"/>
      <c r="AG24" s="1"/>
      <c r="AH24" s="1"/>
      <c r="AI24" s="1"/>
      <c r="AJ24" s="1"/>
      <c r="AK24" s="1"/>
      <c r="AL24" s="1"/>
      <c r="AM24" s="1"/>
      <c r="AN24" s="1"/>
    </row>
    <row r="25" spans="1:40" ht="24" customHeight="1" x14ac:dyDescent="0.2">
      <c r="A25" s="87"/>
      <c r="B25" s="564">
        <v>15431</v>
      </c>
      <c r="C25" s="146"/>
      <c r="D25" s="146"/>
      <c r="E25" s="221" t="s">
        <v>2289</v>
      </c>
      <c r="F25" s="217">
        <v>38034</v>
      </c>
      <c r="G25" s="218">
        <v>38034</v>
      </c>
      <c r="H25" s="219">
        <v>38034</v>
      </c>
      <c r="I25" s="217">
        <v>38034</v>
      </c>
      <c r="J25" s="218">
        <v>38034</v>
      </c>
      <c r="K25" s="219">
        <v>38034</v>
      </c>
      <c r="L25" s="195">
        <v>1</v>
      </c>
      <c r="M25" s="220"/>
      <c r="N25" s="221"/>
      <c r="O25" s="636" t="s">
        <v>1631</v>
      </c>
      <c r="P25" s="222"/>
      <c r="Q25" s="464" t="s">
        <v>1571</v>
      </c>
      <c r="R25" s="221"/>
      <c r="S25" s="464"/>
      <c r="T25" s="146" t="s">
        <v>3098</v>
      </c>
      <c r="U25" s="354"/>
      <c r="V25" s="464" t="s">
        <v>1572</v>
      </c>
      <c r="W25" s="354"/>
      <c r="X25" s="354"/>
      <c r="Y25" s="354"/>
      <c r="Z25" s="354"/>
      <c r="AA25" s="354"/>
      <c r="AB25" s="863" t="s">
        <v>1578</v>
      </c>
      <c r="AC25" s="863"/>
      <c r="AD25" s="864"/>
      <c r="AE25" s="1"/>
      <c r="AF25" s="1"/>
      <c r="AG25" s="1"/>
      <c r="AH25" s="1"/>
      <c r="AI25" s="1"/>
      <c r="AJ25" s="1"/>
      <c r="AK25" s="1"/>
      <c r="AL25" s="1"/>
      <c r="AM25" s="1"/>
      <c r="AN25" s="1"/>
    </row>
    <row r="26" spans="1:40" ht="24" customHeight="1" x14ac:dyDescent="0.2">
      <c r="A26" s="87"/>
      <c r="B26" s="564">
        <v>15428</v>
      </c>
      <c r="C26" s="146"/>
      <c r="D26" s="146"/>
      <c r="E26" s="221" t="s">
        <v>2289</v>
      </c>
      <c r="F26" s="217">
        <v>38039</v>
      </c>
      <c r="G26" s="218">
        <v>38039</v>
      </c>
      <c r="H26" s="219">
        <v>38039</v>
      </c>
      <c r="I26" s="217">
        <v>38040</v>
      </c>
      <c r="J26" s="218">
        <v>38040</v>
      </c>
      <c r="K26" s="219">
        <v>38040</v>
      </c>
      <c r="L26" s="195">
        <v>1</v>
      </c>
      <c r="M26" s="220"/>
      <c r="N26" s="221"/>
      <c r="O26" s="636" t="s">
        <v>1631</v>
      </c>
      <c r="P26" s="222"/>
      <c r="Q26" s="464" t="s">
        <v>1571</v>
      </c>
      <c r="R26" s="221"/>
      <c r="S26" s="464"/>
      <c r="T26" s="146" t="s">
        <v>3098</v>
      </c>
      <c r="U26" s="354"/>
      <c r="V26" s="464" t="s">
        <v>1572</v>
      </c>
      <c r="W26" s="354"/>
      <c r="X26" s="354"/>
      <c r="Y26" s="354"/>
      <c r="Z26" s="354"/>
      <c r="AA26" s="354"/>
      <c r="AB26" s="863" t="s">
        <v>1575</v>
      </c>
      <c r="AC26" s="863"/>
      <c r="AD26" s="864"/>
      <c r="AE26" s="1"/>
      <c r="AF26" s="1"/>
      <c r="AG26" s="1"/>
      <c r="AH26" s="1"/>
      <c r="AI26" s="1"/>
      <c r="AJ26" s="1"/>
      <c r="AK26" s="1"/>
      <c r="AL26" s="1"/>
      <c r="AM26" s="1"/>
      <c r="AN26" s="1"/>
    </row>
    <row r="27" spans="1:40" ht="24" customHeight="1" x14ac:dyDescent="0.2">
      <c r="A27" s="87"/>
      <c r="B27" s="564">
        <v>15427</v>
      </c>
      <c r="C27" s="146"/>
      <c r="D27" s="146"/>
      <c r="E27" s="221" t="s">
        <v>2289</v>
      </c>
      <c r="F27" s="217">
        <v>38040</v>
      </c>
      <c r="G27" s="218">
        <v>38040</v>
      </c>
      <c r="H27" s="219">
        <v>38040</v>
      </c>
      <c r="I27" s="217">
        <v>38040</v>
      </c>
      <c r="J27" s="218">
        <v>38040</v>
      </c>
      <c r="K27" s="219">
        <v>38040</v>
      </c>
      <c r="L27" s="195">
        <v>1</v>
      </c>
      <c r="M27" s="220"/>
      <c r="N27" s="221"/>
      <c r="O27" s="636" t="s">
        <v>1631</v>
      </c>
      <c r="P27" s="222"/>
      <c r="Q27" s="464" t="s">
        <v>1571</v>
      </c>
      <c r="R27" s="221"/>
      <c r="S27" s="464"/>
      <c r="T27" s="146" t="s">
        <v>3098</v>
      </c>
      <c r="U27" s="354"/>
      <c r="V27" s="464" t="s">
        <v>1572</v>
      </c>
      <c r="W27" s="354"/>
      <c r="X27" s="354"/>
      <c r="Y27" s="354"/>
      <c r="Z27" s="354"/>
      <c r="AA27" s="354"/>
      <c r="AB27" s="863" t="s">
        <v>1574</v>
      </c>
      <c r="AC27" s="863"/>
      <c r="AD27" s="864"/>
      <c r="AE27" s="1"/>
      <c r="AF27" s="1"/>
      <c r="AG27" s="1"/>
      <c r="AH27" s="1"/>
      <c r="AI27" s="1"/>
      <c r="AJ27" s="1"/>
      <c r="AK27" s="1"/>
      <c r="AL27" s="1"/>
      <c r="AM27" s="1"/>
      <c r="AN27" s="1"/>
    </row>
    <row r="28" spans="1:40" ht="24" customHeight="1" x14ac:dyDescent="0.2">
      <c r="A28" s="87"/>
      <c r="B28" s="565">
        <v>17433</v>
      </c>
      <c r="C28" s="146"/>
      <c r="D28" s="146"/>
      <c r="E28" s="221" t="s">
        <v>3490</v>
      </c>
      <c r="F28" s="224">
        <v>38072</v>
      </c>
      <c r="G28" s="225">
        <v>38072</v>
      </c>
      <c r="H28" s="226">
        <v>38072</v>
      </c>
      <c r="I28" s="224">
        <v>38072</v>
      </c>
      <c r="J28" s="225">
        <v>38072</v>
      </c>
      <c r="K28" s="226">
        <v>38072</v>
      </c>
      <c r="L28" s="422">
        <v>111</v>
      </c>
      <c r="M28" s="220"/>
      <c r="N28" s="221"/>
      <c r="O28" s="636" t="s">
        <v>1631</v>
      </c>
      <c r="P28" s="222"/>
      <c r="Q28" s="464" t="s">
        <v>1571</v>
      </c>
      <c r="R28" s="221"/>
      <c r="S28" s="464"/>
      <c r="T28" s="146" t="s">
        <v>3098</v>
      </c>
      <c r="U28" s="354"/>
      <c r="V28" s="464" t="s">
        <v>1572</v>
      </c>
      <c r="W28" s="354"/>
      <c r="X28" s="354"/>
      <c r="Y28" s="354"/>
      <c r="Z28" s="354"/>
      <c r="AA28" s="354"/>
      <c r="AB28" s="863"/>
      <c r="AC28" s="863"/>
      <c r="AD28" s="864"/>
      <c r="AE28" s="1"/>
      <c r="AF28" s="1"/>
      <c r="AG28" s="1"/>
      <c r="AH28" s="1"/>
      <c r="AI28" s="1"/>
      <c r="AJ28" s="1"/>
      <c r="AK28" s="1"/>
      <c r="AL28" s="1"/>
      <c r="AM28" s="1"/>
      <c r="AN28" s="1"/>
    </row>
    <row r="29" spans="1:40" ht="24" customHeight="1" x14ac:dyDescent="0.2">
      <c r="A29" s="87"/>
      <c r="B29" s="564">
        <v>15540</v>
      </c>
      <c r="C29" s="146"/>
      <c r="D29" s="146"/>
      <c r="E29" s="221" t="s">
        <v>2289</v>
      </c>
      <c r="F29" s="217">
        <v>38079</v>
      </c>
      <c r="G29" s="218">
        <v>38079</v>
      </c>
      <c r="H29" s="219">
        <v>38079</v>
      </c>
      <c r="I29" s="217">
        <v>38079</v>
      </c>
      <c r="J29" s="218">
        <v>38079</v>
      </c>
      <c r="K29" s="219">
        <v>38079</v>
      </c>
      <c r="L29" s="195">
        <v>7</v>
      </c>
      <c r="M29" s="220"/>
      <c r="N29" s="221"/>
      <c r="O29" s="636" t="s">
        <v>1631</v>
      </c>
      <c r="P29" s="222"/>
      <c r="Q29" s="464" t="s">
        <v>1571</v>
      </c>
      <c r="R29" s="221"/>
      <c r="S29" s="464"/>
      <c r="T29" s="146" t="s">
        <v>3098</v>
      </c>
      <c r="U29" s="354"/>
      <c r="V29" s="464" t="s">
        <v>1572</v>
      </c>
      <c r="W29" s="354"/>
      <c r="X29" s="354"/>
      <c r="Y29" s="354"/>
      <c r="Z29" s="354"/>
      <c r="AA29" s="354"/>
      <c r="AB29" s="863" t="s">
        <v>1688</v>
      </c>
      <c r="AC29" s="863"/>
      <c r="AD29" s="864"/>
      <c r="AE29" s="1"/>
      <c r="AF29" s="1"/>
      <c r="AG29" s="1"/>
      <c r="AH29" s="1"/>
      <c r="AI29" s="1"/>
      <c r="AJ29" s="1"/>
      <c r="AK29" s="1"/>
      <c r="AL29" s="1"/>
      <c r="AM29" s="1"/>
      <c r="AN29" s="1"/>
    </row>
    <row r="30" spans="1:40" ht="24" customHeight="1" x14ac:dyDescent="0.2">
      <c r="A30" s="87"/>
      <c r="B30" s="564">
        <v>15541</v>
      </c>
      <c r="C30" s="146"/>
      <c r="D30" s="146"/>
      <c r="E30" s="221" t="s">
        <v>2289</v>
      </c>
      <c r="F30" s="217">
        <v>38079</v>
      </c>
      <c r="G30" s="218">
        <v>38079</v>
      </c>
      <c r="H30" s="219">
        <v>38079</v>
      </c>
      <c r="I30" s="217">
        <v>38079</v>
      </c>
      <c r="J30" s="218">
        <v>38079</v>
      </c>
      <c r="K30" s="219">
        <v>38079</v>
      </c>
      <c r="L30" s="195">
        <v>7</v>
      </c>
      <c r="M30" s="220"/>
      <c r="N30" s="221"/>
      <c r="O30" s="636" t="s">
        <v>1631</v>
      </c>
      <c r="P30" s="222"/>
      <c r="Q30" s="464" t="s">
        <v>1571</v>
      </c>
      <c r="R30" s="221"/>
      <c r="S30" s="464"/>
      <c r="T30" s="146" t="s">
        <v>3098</v>
      </c>
      <c r="U30" s="354"/>
      <c r="V30" s="464" t="s">
        <v>1572</v>
      </c>
      <c r="W30" s="354"/>
      <c r="X30" s="354"/>
      <c r="Y30" s="354"/>
      <c r="Z30" s="354"/>
      <c r="AA30" s="354"/>
      <c r="AB30" s="863" t="s">
        <v>1689</v>
      </c>
      <c r="AC30" s="863"/>
      <c r="AD30" s="864"/>
      <c r="AE30" s="1"/>
      <c r="AF30" s="1"/>
      <c r="AG30" s="1"/>
      <c r="AH30" s="1"/>
      <c r="AI30" s="1"/>
      <c r="AJ30" s="1"/>
      <c r="AK30" s="1"/>
      <c r="AL30" s="1"/>
      <c r="AM30" s="1"/>
      <c r="AN30" s="1"/>
    </row>
    <row r="31" spans="1:40" ht="24" customHeight="1" x14ac:dyDescent="0.2">
      <c r="A31" s="87"/>
      <c r="B31" s="564">
        <v>15436</v>
      </c>
      <c r="C31" s="146"/>
      <c r="D31" s="146"/>
      <c r="E31" s="221" t="s">
        <v>2289</v>
      </c>
      <c r="F31" s="217">
        <v>38049</v>
      </c>
      <c r="G31" s="218">
        <v>38049</v>
      </c>
      <c r="H31" s="219">
        <v>38049</v>
      </c>
      <c r="I31" s="217">
        <v>38081</v>
      </c>
      <c r="J31" s="218">
        <v>38081</v>
      </c>
      <c r="K31" s="219">
        <v>38081</v>
      </c>
      <c r="L31" s="195">
        <v>1</v>
      </c>
      <c r="M31" s="220"/>
      <c r="N31" s="221"/>
      <c r="O31" s="636" t="s">
        <v>1631</v>
      </c>
      <c r="P31" s="222"/>
      <c r="Q31" s="464" t="s">
        <v>1571</v>
      </c>
      <c r="R31" s="221"/>
      <c r="S31" s="464"/>
      <c r="T31" s="146" t="s">
        <v>3098</v>
      </c>
      <c r="U31" s="354"/>
      <c r="V31" s="464" t="s">
        <v>1572</v>
      </c>
      <c r="W31" s="354"/>
      <c r="X31" s="354"/>
      <c r="Y31" s="354"/>
      <c r="Z31" s="354"/>
      <c r="AA31" s="354"/>
      <c r="AB31" s="863" t="s">
        <v>1584</v>
      </c>
      <c r="AC31" s="863"/>
      <c r="AD31" s="864"/>
      <c r="AE31" s="1"/>
      <c r="AF31" s="1"/>
      <c r="AG31" s="1"/>
      <c r="AH31" s="1"/>
      <c r="AI31" s="1"/>
      <c r="AJ31" s="1"/>
      <c r="AK31" s="1"/>
      <c r="AL31" s="1"/>
      <c r="AM31" s="1"/>
      <c r="AN31" s="1"/>
    </row>
    <row r="32" spans="1:40" ht="24" customHeight="1" x14ac:dyDescent="0.2">
      <c r="A32" s="87"/>
      <c r="B32" s="564">
        <v>15437</v>
      </c>
      <c r="C32" s="146"/>
      <c r="D32" s="146"/>
      <c r="E32" s="221" t="s">
        <v>2289</v>
      </c>
      <c r="F32" s="217">
        <v>38081</v>
      </c>
      <c r="G32" s="218">
        <v>38081</v>
      </c>
      <c r="H32" s="219">
        <v>38081</v>
      </c>
      <c r="I32" s="217">
        <v>38081</v>
      </c>
      <c r="J32" s="218">
        <v>38081</v>
      </c>
      <c r="K32" s="219">
        <v>38081</v>
      </c>
      <c r="L32" s="195">
        <v>1</v>
      </c>
      <c r="M32" s="220"/>
      <c r="N32" s="221"/>
      <c r="O32" s="636" t="s">
        <v>1631</v>
      </c>
      <c r="P32" s="222"/>
      <c r="Q32" s="464" t="s">
        <v>1571</v>
      </c>
      <c r="R32" s="221"/>
      <c r="S32" s="464"/>
      <c r="T32" s="146" t="s">
        <v>3098</v>
      </c>
      <c r="U32" s="354"/>
      <c r="V32" s="464" t="s">
        <v>1572</v>
      </c>
      <c r="W32" s="354"/>
      <c r="X32" s="354"/>
      <c r="Y32" s="354"/>
      <c r="Z32" s="354"/>
      <c r="AA32" s="354"/>
      <c r="AB32" s="863" t="s">
        <v>1585</v>
      </c>
      <c r="AC32" s="863"/>
      <c r="AD32" s="864"/>
      <c r="AE32" s="1"/>
      <c r="AF32" s="1"/>
      <c r="AG32" s="1"/>
      <c r="AH32" s="1"/>
      <c r="AI32" s="1"/>
      <c r="AJ32" s="1"/>
      <c r="AK32" s="1"/>
      <c r="AL32" s="1"/>
      <c r="AM32" s="1"/>
      <c r="AN32" s="1"/>
    </row>
    <row r="33" spans="1:40" ht="24" customHeight="1" x14ac:dyDescent="0.2">
      <c r="A33" s="87"/>
      <c r="B33" s="564">
        <v>15509</v>
      </c>
      <c r="C33" s="146"/>
      <c r="D33" s="146"/>
      <c r="E33" s="221" t="s">
        <v>2289</v>
      </c>
      <c r="F33" s="217">
        <v>38093</v>
      </c>
      <c r="G33" s="218">
        <v>38093</v>
      </c>
      <c r="H33" s="219">
        <v>38093</v>
      </c>
      <c r="I33" s="217">
        <v>38093</v>
      </c>
      <c r="J33" s="218">
        <v>38093</v>
      </c>
      <c r="K33" s="219">
        <v>38093</v>
      </c>
      <c r="L33" s="195">
        <v>5</v>
      </c>
      <c r="M33" s="220"/>
      <c r="N33" s="221"/>
      <c r="O33" s="636" t="s">
        <v>1631</v>
      </c>
      <c r="P33" s="222"/>
      <c r="Q33" s="464" t="s">
        <v>1571</v>
      </c>
      <c r="R33" s="221"/>
      <c r="S33" s="464"/>
      <c r="T33" s="146" t="s">
        <v>3098</v>
      </c>
      <c r="U33" s="354"/>
      <c r="V33" s="464" t="s">
        <v>1572</v>
      </c>
      <c r="W33" s="354"/>
      <c r="X33" s="354"/>
      <c r="Y33" s="354"/>
      <c r="Z33" s="354"/>
      <c r="AA33" s="354"/>
      <c r="AB33" s="863" t="s">
        <v>1657</v>
      </c>
      <c r="AC33" s="863"/>
      <c r="AD33" s="864"/>
      <c r="AE33" s="1"/>
      <c r="AF33" s="1"/>
      <c r="AG33" s="1"/>
      <c r="AH33" s="1"/>
      <c r="AI33" s="1"/>
      <c r="AJ33" s="1"/>
      <c r="AK33" s="1"/>
      <c r="AL33" s="1"/>
      <c r="AM33" s="1"/>
      <c r="AN33" s="1"/>
    </row>
    <row r="34" spans="1:40" ht="24" customHeight="1" x14ac:dyDescent="0.2">
      <c r="A34" s="87"/>
      <c r="B34" s="564">
        <v>15444</v>
      </c>
      <c r="C34" s="146"/>
      <c r="D34" s="146"/>
      <c r="E34" s="221" t="s">
        <v>2289</v>
      </c>
      <c r="F34" s="217">
        <v>38099</v>
      </c>
      <c r="G34" s="218">
        <v>38099</v>
      </c>
      <c r="H34" s="219">
        <v>38099</v>
      </c>
      <c r="I34" s="217">
        <v>38099</v>
      </c>
      <c r="J34" s="218">
        <v>38099</v>
      </c>
      <c r="K34" s="219">
        <v>38099</v>
      </c>
      <c r="L34" s="195">
        <v>2</v>
      </c>
      <c r="M34" s="220"/>
      <c r="N34" s="221"/>
      <c r="O34" s="636" t="s">
        <v>1631</v>
      </c>
      <c r="P34" s="222"/>
      <c r="Q34" s="464" t="s">
        <v>1571</v>
      </c>
      <c r="R34" s="221"/>
      <c r="S34" s="464"/>
      <c r="T34" s="146" t="s">
        <v>3098</v>
      </c>
      <c r="U34" s="354"/>
      <c r="V34" s="464" t="s">
        <v>1572</v>
      </c>
      <c r="W34" s="354"/>
      <c r="X34" s="354"/>
      <c r="Y34" s="354"/>
      <c r="Z34" s="354"/>
      <c r="AA34" s="354"/>
      <c r="AB34" s="863" t="s">
        <v>1592</v>
      </c>
      <c r="AC34" s="863"/>
      <c r="AD34" s="864"/>
      <c r="AE34" s="1"/>
      <c r="AF34" s="1"/>
      <c r="AG34" s="1"/>
      <c r="AH34" s="1"/>
      <c r="AI34" s="1"/>
      <c r="AJ34" s="1"/>
      <c r="AK34" s="1"/>
      <c r="AL34" s="1"/>
      <c r="AM34" s="1"/>
      <c r="AN34" s="1"/>
    </row>
    <row r="35" spans="1:40" ht="24" customHeight="1" x14ac:dyDescent="0.2">
      <c r="A35" s="87"/>
      <c r="B35" s="564">
        <v>15614</v>
      </c>
      <c r="C35" s="146"/>
      <c r="D35" s="146"/>
      <c r="E35" s="221" t="s">
        <v>2289</v>
      </c>
      <c r="F35" s="217">
        <v>38100</v>
      </c>
      <c r="G35" s="218">
        <v>38100</v>
      </c>
      <c r="H35" s="219">
        <v>38100</v>
      </c>
      <c r="I35" s="217">
        <v>38100</v>
      </c>
      <c r="J35" s="218">
        <v>38100</v>
      </c>
      <c r="K35" s="219">
        <v>38100</v>
      </c>
      <c r="L35" s="195">
        <v>11</v>
      </c>
      <c r="M35" s="220"/>
      <c r="N35" s="221"/>
      <c r="O35" s="636" t="s">
        <v>1631</v>
      </c>
      <c r="P35" s="222"/>
      <c r="Q35" s="464" t="s">
        <v>1571</v>
      </c>
      <c r="R35" s="221"/>
      <c r="S35" s="464"/>
      <c r="T35" s="146" t="s">
        <v>3098</v>
      </c>
      <c r="U35" s="354"/>
      <c r="V35" s="464" t="s">
        <v>1572</v>
      </c>
      <c r="W35" s="354"/>
      <c r="X35" s="354"/>
      <c r="Y35" s="354"/>
      <c r="Z35" s="354"/>
      <c r="AA35" s="354"/>
      <c r="AB35" s="863" t="s">
        <v>1764</v>
      </c>
      <c r="AC35" s="863"/>
      <c r="AD35" s="864"/>
      <c r="AE35" s="1"/>
      <c r="AF35" s="1"/>
      <c r="AG35" s="1"/>
      <c r="AH35" s="1"/>
      <c r="AI35" s="1"/>
      <c r="AJ35" s="1"/>
      <c r="AK35" s="1"/>
      <c r="AL35" s="1"/>
      <c r="AM35" s="1"/>
      <c r="AN35" s="1"/>
    </row>
    <row r="36" spans="1:40" ht="24" customHeight="1" x14ac:dyDescent="0.2">
      <c r="A36" s="87"/>
      <c r="B36" s="564">
        <v>15440</v>
      </c>
      <c r="C36" s="146"/>
      <c r="D36" s="146"/>
      <c r="E36" s="221" t="s">
        <v>2289</v>
      </c>
      <c r="F36" s="217">
        <v>38101</v>
      </c>
      <c r="G36" s="218">
        <v>38101</v>
      </c>
      <c r="H36" s="219">
        <v>38101</v>
      </c>
      <c r="I36" s="217">
        <v>38101</v>
      </c>
      <c r="J36" s="218">
        <v>38101</v>
      </c>
      <c r="K36" s="219">
        <v>38101</v>
      </c>
      <c r="L36" s="195">
        <v>1</v>
      </c>
      <c r="M36" s="220"/>
      <c r="N36" s="221"/>
      <c r="O36" s="636" t="s">
        <v>1631</v>
      </c>
      <c r="P36" s="222"/>
      <c r="Q36" s="464" t="s">
        <v>1571</v>
      </c>
      <c r="R36" s="221"/>
      <c r="S36" s="464"/>
      <c r="T36" s="146" t="s">
        <v>3098</v>
      </c>
      <c r="U36" s="354"/>
      <c r="V36" s="464" t="s">
        <v>1572</v>
      </c>
      <c r="W36" s="354"/>
      <c r="X36" s="354"/>
      <c r="Y36" s="354"/>
      <c r="Z36" s="354"/>
      <c r="AA36" s="354"/>
      <c r="AB36" s="863" t="s">
        <v>1588</v>
      </c>
      <c r="AC36" s="863"/>
      <c r="AD36" s="864"/>
      <c r="AE36" s="1"/>
      <c r="AF36" s="1"/>
      <c r="AG36" s="1"/>
      <c r="AH36" s="1"/>
      <c r="AI36" s="1"/>
      <c r="AJ36" s="1"/>
      <c r="AK36" s="1"/>
      <c r="AL36" s="1"/>
      <c r="AM36" s="1"/>
      <c r="AN36" s="1"/>
    </row>
    <row r="37" spans="1:40" ht="24" customHeight="1" x14ac:dyDescent="0.2">
      <c r="A37" s="87"/>
      <c r="B37" s="564">
        <v>15441</v>
      </c>
      <c r="C37" s="146"/>
      <c r="D37" s="146"/>
      <c r="E37" s="221" t="s">
        <v>2289</v>
      </c>
      <c r="F37" s="217">
        <v>38101</v>
      </c>
      <c r="G37" s="218">
        <v>38101</v>
      </c>
      <c r="H37" s="219">
        <v>38101</v>
      </c>
      <c r="I37" s="217">
        <v>38101</v>
      </c>
      <c r="J37" s="218">
        <v>38101</v>
      </c>
      <c r="K37" s="219">
        <v>38101</v>
      </c>
      <c r="L37" s="195">
        <v>1</v>
      </c>
      <c r="M37" s="220"/>
      <c r="N37" s="221"/>
      <c r="O37" s="636" t="s">
        <v>1631</v>
      </c>
      <c r="P37" s="222"/>
      <c r="Q37" s="464" t="s">
        <v>1571</v>
      </c>
      <c r="R37" s="221"/>
      <c r="S37" s="464"/>
      <c r="T37" s="146" t="s">
        <v>3098</v>
      </c>
      <c r="U37" s="354"/>
      <c r="V37" s="464" t="s">
        <v>1572</v>
      </c>
      <c r="W37" s="354"/>
      <c r="X37" s="354"/>
      <c r="Y37" s="354"/>
      <c r="Z37" s="354"/>
      <c r="AA37" s="354"/>
      <c r="AB37" s="863" t="s">
        <v>1589</v>
      </c>
      <c r="AC37" s="863"/>
      <c r="AD37" s="864"/>
      <c r="AE37" s="1"/>
      <c r="AF37" s="1"/>
      <c r="AG37" s="1"/>
      <c r="AH37" s="1"/>
      <c r="AI37" s="1"/>
      <c r="AJ37" s="1"/>
      <c r="AK37" s="1"/>
      <c r="AL37" s="1"/>
      <c r="AM37" s="1"/>
      <c r="AN37" s="1"/>
    </row>
    <row r="38" spans="1:40" ht="24" customHeight="1" x14ac:dyDescent="0.2">
      <c r="A38" s="87"/>
      <c r="B38" s="564">
        <v>15443</v>
      </c>
      <c r="C38" s="146"/>
      <c r="D38" s="146"/>
      <c r="E38" s="221" t="s">
        <v>2289</v>
      </c>
      <c r="F38" s="217">
        <v>38099</v>
      </c>
      <c r="G38" s="218">
        <v>38099</v>
      </c>
      <c r="H38" s="219">
        <v>38099</v>
      </c>
      <c r="I38" s="217">
        <v>38102</v>
      </c>
      <c r="J38" s="218">
        <v>38102</v>
      </c>
      <c r="K38" s="219">
        <v>38102</v>
      </c>
      <c r="L38" s="195">
        <v>2</v>
      </c>
      <c r="M38" s="220"/>
      <c r="N38" s="221"/>
      <c r="O38" s="636" t="s">
        <v>1631</v>
      </c>
      <c r="P38" s="222"/>
      <c r="Q38" s="464" t="s">
        <v>1571</v>
      </c>
      <c r="R38" s="221"/>
      <c r="S38" s="464"/>
      <c r="T38" s="146" t="s">
        <v>3098</v>
      </c>
      <c r="U38" s="354"/>
      <c r="V38" s="464" t="s">
        <v>1572</v>
      </c>
      <c r="W38" s="354"/>
      <c r="X38" s="354"/>
      <c r="Y38" s="354"/>
      <c r="Z38" s="354"/>
      <c r="AA38" s="354"/>
      <c r="AB38" s="863" t="s">
        <v>1591</v>
      </c>
      <c r="AC38" s="863"/>
      <c r="AD38" s="864"/>
      <c r="AE38" s="1"/>
      <c r="AF38" s="1"/>
      <c r="AG38" s="1"/>
      <c r="AH38" s="1"/>
      <c r="AI38" s="1"/>
      <c r="AJ38" s="1"/>
      <c r="AK38" s="1"/>
      <c r="AL38" s="1"/>
      <c r="AM38" s="1"/>
      <c r="AN38" s="1"/>
    </row>
    <row r="39" spans="1:40" ht="24" customHeight="1" x14ac:dyDescent="0.2">
      <c r="A39" s="87"/>
      <c r="B39" s="564">
        <v>15445</v>
      </c>
      <c r="C39" s="146"/>
      <c r="D39" s="146"/>
      <c r="E39" s="221" t="s">
        <v>2289</v>
      </c>
      <c r="F39" s="217">
        <v>38081</v>
      </c>
      <c r="G39" s="218">
        <v>38081</v>
      </c>
      <c r="H39" s="219">
        <v>38081</v>
      </c>
      <c r="I39" s="217">
        <v>38106</v>
      </c>
      <c r="J39" s="218">
        <v>38106</v>
      </c>
      <c r="K39" s="219">
        <v>38106</v>
      </c>
      <c r="L39" s="195">
        <v>2</v>
      </c>
      <c r="M39" s="220"/>
      <c r="N39" s="221"/>
      <c r="O39" s="636" t="s">
        <v>1631</v>
      </c>
      <c r="P39" s="222"/>
      <c r="Q39" s="464" t="s">
        <v>1571</v>
      </c>
      <c r="R39" s="221"/>
      <c r="S39" s="464"/>
      <c r="T39" s="146" t="s">
        <v>3098</v>
      </c>
      <c r="U39" s="354"/>
      <c r="V39" s="464" t="s">
        <v>1572</v>
      </c>
      <c r="W39" s="354"/>
      <c r="X39" s="354"/>
      <c r="Y39" s="354"/>
      <c r="Z39" s="354"/>
      <c r="AA39" s="354"/>
      <c r="AB39" s="863" t="s">
        <v>1593</v>
      </c>
      <c r="AC39" s="863"/>
      <c r="AD39" s="864"/>
      <c r="AE39" s="1"/>
      <c r="AF39" s="1"/>
      <c r="AG39" s="1"/>
      <c r="AH39" s="1"/>
      <c r="AI39" s="1"/>
      <c r="AJ39" s="1"/>
      <c r="AK39" s="1"/>
      <c r="AL39" s="1"/>
      <c r="AM39" s="1"/>
      <c r="AN39" s="1"/>
    </row>
    <row r="40" spans="1:40" ht="24" customHeight="1" x14ac:dyDescent="0.2">
      <c r="A40" s="87"/>
      <c r="B40" s="564">
        <v>15446</v>
      </c>
      <c r="C40" s="146"/>
      <c r="D40" s="146"/>
      <c r="E40" s="221" t="s">
        <v>2289</v>
      </c>
      <c r="F40" s="217">
        <v>38111</v>
      </c>
      <c r="G40" s="218">
        <v>38111</v>
      </c>
      <c r="H40" s="219">
        <v>38111</v>
      </c>
      <c r="I40" s="217">
        <v>38106</v>
      </c>
      <c r="J40" s="218">
        <v>38106</v>
      </c>
      <c r="K40" s="219">
        <v>38106</v>
      </c>
      <c r="L40" s="195">
        <v>2</v>
      </c>
      <c r="M40" s="220"/>
      <c r="N40" s="221"/>
      <c r="O40" s="636" t="s">
        <v>1631</v>
      </c>
      <c r="P40" s="222"/>
      <c r="Q40" s="464" t="s">
        <v>1571</v>
      </c>
      <c r="R40" s="221"/>
      <c r="S40" s="464"/>
      <c r="T40" s="146" t="s">
        <v>3098</v>
      </c>
      <c r="U40" s="354"/>
      <c r="V40" s="464" t="s">
        <v>1572</v>
      </c>
      <c r="W40" s="354"/>
      <c r="X40" s="354"/>
      <c r="Y40" s="354"/>
      <c r="Z40" s="354"/>
      <c r="AA40" s="354"/>
      <c r="AB40" s="863" t="s">
        <v>1594</v>
      </c>
      <c r="AC40" s="863"/>
      <c r="AD40" s="864"/>
      <c r="AE40" s="1"/>
      <c r="AF40" s="1"/>
      <c r="AG40" s="1"/>
      <c r="AH40" s="1"/>
      <c r="AI40" s="1"/>
      <c r="AJ40" s="1"/>
      <c r="AK40" s="1"/>
      <c r="AL40" s="1"/>
      <c r="AM40" s="1"/>
      <c r="AN40" s="1"/>
    </row>
    <row r="41" spans="1:40" ht="24" customHeight="1" x14ac:dyDescent="0.2">
      <c r="A41" s="87"/>
      <c r="B41" s="564">
        <v>15447</v>
      </c>
      <c r="C41" s="146"/>
      <c r="D41" s="146"/>
      <c r="E41" s="221" t="s">
        <v>2289</v>
      </c>
      <c r="F41" s="217">
        <v>38106</v>
      </c>
      <c r="G41" s="218">
        <v>38106</v>
      </c>
      <c r="H41" s="219">
        <v>38106</v>
      </c>
      <c r="I41" s="217">
        <v>38107</v>
      </c>
      <c r="J41" s="218">
        <v>38107</v>
      </c>
      <c r="K41" s="219">
        <v>38107</v>
      </c>
      <c r="L41" s="195">
        <v>2</v>
      </c>
      <c r="M41" s="220"/>
      <c r="N41" s="221"/>
      <c r="O41" s="636" t="s">
        <v>1631</v>
      </c>
      <c r="P41" s="222"/>
      <c r="Q41" s="464" t="s">
        <v>1571</v>
      </c>
      <c r="R41" s="221"/>
      <c r="S41" s="464"/>
      <c r="T41" s="146" t="s">
        <v>3098</v>
      </c>
      <c r="U41" s="354"/>
      <c r="V41" s="464" t="s">
        <v>1572</v>
      </c>
      <c r="W41" s="354"/>
      <c r="X41" s="354"/>
      <c r="Y41" s="354"/>
      <c r="Z41" s="354"/>
      <c r="AA41" s="354"/>
      <c r="AB41" s="863" t="s">
        <v>1595</v>
      </c>
      <c r="AC41" s="863"/>
      <c r="AD41" s="864"/>
      <c r="AE41" s="1"/>
      <c r="AF41" s="1"/>
      <c r="AG41" s="1"/>
      <c r="AH41" s="1"/>
      <c r="AI41" s="1"/>
      <c r="AJ41" s="1"/>
      <c r="AK41" s="1"/>
      <c r="AL41" s="1"/>
      <c r="AM41" s="1"/>
      <c r="AN41" s="1"/>
    </row>
    <row r="42" spans="1:40" ht="24" customHeight="1" x14ac:dyDescent="0.2">
      <c r="A42" s="87"/>
      <c r="B42" s="564">
        <v>15477</v>
      </c>
      <c r="C42" s="146"/>
      <c r="D42" s="146"/>
      <c r="E42" s="221" t="s">
        <v>2289</v>
      </c>
      <c r="F42" s="217">
        <v>38107</v>
      </c>
      <c r="G42" s="218">
        <v>38107</v>
      </c>
      <c r="H42" s="219">
        <v>38107</v>
      </c>
      <c r="I42" s="217">
        <v>38107</v>
      </c>
      <c r="J42" s="218">
        <v>38107</v>
      </c>
      <c r="K42" s="219">
        <v>38107</v>
      </c>
      <c r="L42" s="195">
        <v>3</v>
      </c>
      <c r="M42" s="220"/>
      <c r="N42" s="221"/>
      <c r="O42" s="636" t="s">
        <v>1631</v>
      </c>
      <c r="P42" s="222"/>
      <c r="Q42" s="464" t="s">
        <v>1571</v>
      </c>
      <c r="R42" s="221"/>
      <c r="S42" s="464"/>
      <c r="T42" s="146" t="s">
        <v>3098</v>
      </c>
      <c r="U42" s="354"/>
      <c r="V42" s="464" t="s">
        <v>1572</v>
      </c>
      <c r="W42" s="354"/>
      <c r="X42" s="354"/>
      <c r="Y42" s="354"/>
      <c r="Z42" s="354"/>
      <c r="AA42" s="354"/>
      <c r="AB42" s="863" t="s">
        <v>1625</v>
      </c>
      <c r="AC42" s="863"/>
      <c r="AD42" s="864"/>
      <c r="AE42" s="1"/>
      <c r="AF42" s="1"/>
      <c r="AG42" s="1"/>
      <c r="AH42" s="1"/>
      <c r="AI42" s="1"/>
      <c r="AJ42" s="1"/>
      <c r="AK42" s="1"/>
      <c r="AL42" s="1"/>
      <c r="AM42" s="1"/>
      <c r="AN42" s="1"/>
    </row>
    <row r="43" spans="1:40" ht="24" customHeight="1" x14ac:dyDescent="0.2">
      <c r="A43" s="87"/>
      <c r="B43" s="564">
        <v>15432</v>
      </c>
      <c r="C43" s="146"/>
      <c r="D43" s="146"/>
      <c r="E43" s="221" t="s">
        <v>2289</v>
      </c>
      <c r="F43" s="217">
        <v>38110</v>
      </c>
      <c r="G43" s="218">
        <v>38110</v>
      </c>
      <c r="H43" s="219">
        <v>38110</v>
      </c>
      <c r="I43" s="217">
        <v>38110</v>
      </c>
      <c r="J43" s="218">
        <v>38110</v>
      </c>
      <c r="K43" s="219">
        <v>38110</v>
      </c>
      <c r="L43" s="195">
        <v>1</v>
      </c>
      <c r="M43" s="220"/>
      <c r="N43" s="221"/>
      <c r="O43" s="636" t="s">
        <v>1631</v>
      </c>
      <c r="P43" s="222"/>
      <c r="Q43" s="464" t="s">
        <v>1571</v>
      </c>
      <c r="R43" s="221"/>
      <c r="S43" s="464"/>
      <c r="T43" s="146" t="s">
        <v>3098</v>
      </c>
      <c r="U43" s="354"/>
      <c r="V43" s="464" t="s">
        <v>1572</v>
      </c>
      <c r="W43" s="354"/>
      <c r="X43" s="354"/>
      <c r="Y43" s="354"/>
      <c r="Z43" s="354"/>
      <c r="AA43" s="354"/>
      <c r="AB43" s="863" t="s">
        <v>1579</v>
      </c>
      <c r="AC43" s="863"/>
      <c r="AD43" s="864"/>
      <c r="AE43" s="1"/>
      <c r="AF43" s="1"/>
      <c r="AG43" s="1"/>
      <c r="AH43" s="1"/>
      <c r="AI43" s="1"/>
      <c r="AJ43" s="1"/>
      <c r="AK43" s="1"/>
      <c r="AL43" s="1"/>
      <c r="AM43" s="1"/>
      <c r="AN43" s="1"/>
    </row>
    <row r="44" spans="1:40" ht="24" customHeight="1" x14ac:dyDescent="0.2">
      <c r="A44" s="87"/>
      <c r="B44" s="564">
        <v>15434</v>
      </c>
      <c r="C44" s="146"/>
      <c r="D44" s="146"/>
      <c r="E44" s="221" t="s">
        <v>2289</v>
      </c>
      <c r="F44" s="217">
        <v>37987</v>
      </c>
      <c r="G44" s="218">
        <v>37987</v>
      </c>
      <c r="H44" s="219">
        <v>37987</v>
      </c>
      <c r="I44" s="217">
        <v>38111</v>
      </c>
      <c r="J44" s="218">
        <v>38111</v>
      </c>
      <c r="K44" s="219">
        <v>38111</v>
      </c>
      <c r="L44" s="195">
        <v>1</v>
      </c>
      <c r="M44" s="220"/>
      <c r="N44" s="221"/>
      <c r="O44" s="636" t="s">
        <v>1631</v>
      </c>
      <c r="P44" s="222"/>
      <c r="Q44" s="464" t="s">
        <v>1571</v>
      </c>
      <c r="R44" s="221"/>
      <c r="S44" s="464"/>
      <c r="T44" s="146" t="s">
        <v>3098</v>
      </c>
      <c r="U44" s="354"/>
      <c r="V44" s="464" t="s">
        <v>1572</v>
      </c>
      <c r="W44" s="354"/>
      <c r="X44" s="354"/>
      <c r="Y44" s="354"/>
      <c r="Z44" s="354"/>
      <c r="AA44" s="354"/>
      <c r="AB44" s="863" t="s">
        <v>1581</v>
      </c>
      <c r="AC44" s="863"/>
      <c r="AD44" s="864"/>
      <c r="AE44" s="1"/>
      <c r="AF44" s="1"/>
      <c r="AG44" s="1"/>
      <c r="AH44" s="1"/>
      <c r="AI44" s="1"/>
      <c r="AJ44" s="1"/>
      <c r="AK44" s="1"/>
      <c r="AL44" s="1"/>
      <c r="AM44" s="1"/>
      <c r="AN44" s="1"/>
    </row>
    <row r="45" spans="1:40" ht="24" customHeight="1" x14ac:dyDescent="0.2">
      <c r="A45" s="87"/>
      <c r="B45" s="564">
        <v>15429</v>
      </c>
      <c r="C45" s="146"/>
      <c r="D45" s="146"/>
      <c r="E45" s="221" t="s">
        <v>2289</v>
      </c>
      <c r="F45" s="217">
        <v>38049</v>
      </c>
      <c r="G45" s="218">
        <v>38049</v>
      </c>
      <c r="H45" s="219">
        <v>38049</v>
      </c>
      <c r="I45" s="217">
        <v>38111</v>
      </c>
      <c r="J45" s="218">
        <v>38111</v>
      </c>
      <c r="K45" s="219">
        <v>38111</v>
      </c>
      <c r="L45" s="195">
        <v>1</v>
      </c>
      <c r="M45" s="220"/>
      <c r="N45" s="221"/>
      <c r="O45" s="636" t="s">
        <v>1631</v>
      </c>
      <c r="P45" s="222"/>
      <c r="Q45" s="464" t="s">
        <v>1571</v>
      </c>
      <c r="R45" s="221"/>
      <c r="S45" s="464"/>
      <c r="T45" s="146" t="s">
        <v>3098</v>
      </c>
      <c r="U45" s="354"/>
      <c r="V45" s="464" t="s">
        <v>1572</v>
      </c>
      <c r="W45" s="354"/>
      <c r="X45" s="354"/>
      <c r="Y45" s="354"/>
      <c r="Z45" s="354"/>
      <c r="AA45" s="354"/>
      <c r="AB45" s="863" t="s">
        <v>1576</v>
      </c>
      <c r="AC45" s="863"/>
      <c r="AD45" s="864"/>
      <c r="AE45" s="1"/>
      <c r="AF45" s="1"/>
      <c r="AG45" s="1"/>
      <c r="AH45" s="1"/>
      <c r="AI45" s="1"/>
      <c r="AJ45" s="1"/>
      <c r="AK45" s="1"/>
      <c r="AL45" s="1"/>
      <c r="AM45" s="1"/>
      <c r="AN45" s="1"/>
    </row>
    <row r="46" spans="1:40" ht="24" customHeight="1" x14ac:dyDescent="0.2">
      <c r="A46" s="87"/>
      <c r="B46" s="564">
        <v>15439</v>
      </c>
      <c r="C46" s="146"/>
      <c r="D46" s="146"/>
      <c r="E46" s="221" t="s">
        <v>2289</v>
      </c>
      <c r="F46" s="217">
        <v>38081</v>
      </c>
      <c r="G46" s="218">
        <v>38081</v>
      </c>
      <c r="H46" s="219">
        <v>38081</v>
      </c>
      <c r="I46" s="217">
        <v>38111</v>
      </c>
      <c r="J46" s="218">
        <v>38111</v>
      </c>
      <c r="K46" s="219">
        <v>38111</v>
      </c>
      <c r="L46" s="195">
        <v>1</v>
      </c>
      <c r="M46" s="220"/>
      <c r="N46" s="221"/>
      <c r="O46" s="636" t="s">
        <v>1631</v>
      </c>
      <c r="P46" s="222"/>
      <c r="Q46" s="464" t="s">
        <v>1571</v>
      </c>
      <c r="R46" s="221"/>
      <c r="S46" s="464"/>
      <c r="T46" s="146" t="s">
        <v>3098</v>
      </c>
      <c r="U46" s="354"/>
      <c r="V46" s="464" t="s">
        <v>1572</v>
      </c>
      <c r="W46" s="354"/>
      <c r="X46" s="354"/>
      <c r="Y46" s="354"/>
      <c r="Z46" s="354"/>
      <c r="AA46" s="354"/>
      <c r="AB46" s="863" t="s">
        <v>1587</v>
      </c>
      <c r="AC46" s="863"/>
      <c r="AD46" s="864"/>
      <c r="AE46" s="1"/>
      <c r="AF46" s="1"/>
      <c r="AG46" s="1"/>
      <c r="AH46" s="1"/>
      <c r="AI46" s="1"/>
      <c r="AJ46" s="1"/>
      <c r="AK46" s="1"/>
      <c r="AL46" s="1"/>
      <c r="AM46" s="1"/>
      <c r="AN46" s="1"/>
    </row>
    <row r="47" spans="1:40" ht="24" customHeight="1" x14ac:dyDescent="0.2">
      <c r="A47" s="87"/>
      <c r="B47" s="564">
        <v>15442</v>
      </c>
      <c r="C47" s="146"/>
      <c r="D47" s="146"/>
      <c r="E47" s="221" t="s">
        <v>2289</v>
      </c>
      <c r="F47" s="217">
        <v>38111</v>
      </c>
      <c r="G47" s="218">
        <v>38111</v>
      </c>
      <c r="H47" s="219">
        <v>38111</v>
      </c>
      <c r="I47" s="217">
        <v>38111</v>
      </c>
      <c r="J47" s="218">
        <v>38111</v>
      </c>
      <c r="K47" s="219">
        <v>38111</v>
      </c>
      <c r="L47" s="195">
        <v>1</v>
      </c>
      <c r="M47" s="220"/>
      <c r="N47" s="221"/>
      <c r="O47" s="636" t="s">
        <v>1631</v>
      </c>
      <c r="P47" s="222"/>
      <c r="Q47" s="464" t="s">
        <v>1571</v>
      </c>
      <c r="R47" s="221"/>
      <c r="S47" s="464"/>
      <c r="T47" s="146" t="s">
        <v>3098</v>
      </c>
      <c r="U47" s="354"/>
      <c r="V47" s="464" t="s">
        <v>1572</v>
      </c>
      <c r="W47" s="354"/>
      <c r="X47" s="354"/>
      <c r="Y47" s="354"/>
      <c r="Z47" s="354"/>
      <c r="AA47" s="354"/>
      <c r="AB47" s="863" t="s">
        <v>1590</v>
      </c>
      <c r="AC47" s="863"/>
      <c r="AD47" s="864"/>
      <c r="AE47" s="1"/>
      <c r="AF47" s="1"/>
      <c r="AG47" s="1"/>
      <c r="AH47" s="1"/>
      <c r="AI47" s="1"/>
      <c r="AJ47" s="1"/>
      <c r="AK47" s="1"/>
      <c r="AL47" s="1"/>
      <c r="AM47" s="1"/>
      <c r="AN47" s="1"/>
    </row>
    <row r="48" spans="1:40" ht="24" customHeight="1" x14ac:dyDescent="0.2">
      <c r="A48" s="87"/>
      <c r="B48" s="564">
        <v>15459</v>
      </c>
      <c r="C48" s="146"/>
      <c r="D48" s="146"/>
      <c r="E48" s="221" t="s">
        <v>2289</v>
      </c>
      <c r="F48" s="217">
        <v>38112</v>
      </c>
      <c r="G48" s="218">
        <v>38112</v>
      </c>
      <c r="H48" s="219">
        <v>38112</v>
      </c>
      <c r="I48" s="217">
        <v>38112</v>
      </c>
      <c r="J48" s="218">
        <v>38112</v>
      </c>
      <c r="K48" s="219">
        <v>38112</v>
      </c>
      <c r="L48" s="195">
        <v>2</v>
      </c>
      <c r="M48" s="220"/>
      <c r="N48" s="221"/>
      <c r="O48" s="636" t="s">
        <v>1631</v>
      </c>
      <c r="P48" s="222"/>
      <c r="Q48" s="464" t="s">
        <v>1571</v>
      </c>
      <c r="R48" s="221"/>
      <c r="S48" s="464"/>
      <c r="T48" s="146" t="s">
        <v>3098</v>
      </c>
      <c r="U48" s="354"/>
      <c r="V48" s="464" t="s">
        <v>1572</v>
      </c>
      <c r="W48" s="354"/>
      <c r="X48" s="354"/>
      <c r="Y48" s="354"/>
      <c r="Z48" s="354"/>
      <c r="AA48" s="354"/>
      <c r="AB48" s="863" t="s">
        <v>1607</v>
      </c>
      <c r="AC48" s="863"/>
      <c r="AD48" s="864"/>
      <c r="AE48" s="1"/>
      <c r="AF48" s="1"/>
      <c r="AG48" s="1"/>
      <c r="AH48" s="1"/>
      <c r="AI48" s="1"/>
      <c r="AJ48" s="1"/>
      <c r="AK48" s="1"/>
      <c r="AL48" s="1"/>
      <c r="AM48" s="1"/>
      <c r="AN48" s="1"/>
    </row>
    <row r="49" spans="1:40" ht="24" customHeight="1" x14ac:dyDescent="0.2">
      <c r="A49" s="87"/>
      <c r="B49" s="564">
        <v>15460</v>
      </c>
      <c r="C49" s="146"/>
      <c r="D49" s="146"/>
      <c r="E49" s="221" t="s">
        <v>2289</v>
      </c>
      <c r="F49" s="217">
        <v>38112</v>
      </c>
      <c r="G49" s="218">
        <v>38112</v>
      </c>
      <c r="H49" s="219">
        <v>38112</v>
      </c>
      <c r="I49" s="217">
        <v>38112</v>
      </c>
      <c r="J49" s="218">
        <v>38112</v>
      </c>
      <c r="K49" s="219">
        <v>38112</v>
      </c>
      <c r="L49" s="195">
        <v>2</v>
      </c>
      <c r="M49" s="220"/>
      <c r="N49" s="221"/>
      <c r="O49" s="636" t="s">
        <v>1631</v>
      </c>
      <c r="P49" s="222"/>
      <c r="Q49" s="464" t="s">
        <v>1571</v>
      </c>
      <c r="R49" s="221"/>
      <c r="S49" s="464"/>
      <c r="T49" s="146" t="s">
        <v>3098</v>
      </c>
      <c r="U49" s="354"/>
      <c r="V49" s="464" t="s">
        <v>1572</v>
      </c>
      <c r="W49" s="354"/>
      <c r="X49" s="354"/>
      <c r="Y49" s="354"/>
      <c r="Z49" s="354"/>
      <c r="AA49" s="354"/>
      <c r="AB49" s="863" t="s">
        <v>1608</v>
      </c>
      <c r="AC49" s="863"/>
      <c r="AD49" s="864"/>
      <c r="AE49" s="1"/>
      <c r="AF49" s="1"/>
      <c r="AG49" s="1"/>
      <c r="AH49" s="1"/>
      <c r="AI49" s="1"/>
      <c r="AJ49" s="1"/>
      <c r="AK49" s="1"/>
      <c r="AL49" s="1"/>
      <c r="AM49" s="1"/>
      <c r="AN49" s="1"/>
    </row>
    <row r="50" spans="1:40" ht="24" customHeight="1" x14ac:dyDescent="0.2">
      <c r="A50" s="87"/>
      <c r="B50" s="564">
        <v>15478</v>
      </c>
      <c r="C50" s="146"/>
      <c r="D50" s="146"/>
      <c r="E50" s="221" t="s">
        <v>2289</v>
      </c>
      <c r="F50" s="217">
        <v>38112</v>
      </c>
      <c r="G50" s="218">
        <v>38112</v>
      </c>
      <c r="H50" s="219">
        <v>38112</v>
      </c>
      <c r="I50" s="217">
        <v>38112</v>
      </c>
      <c r="J50" s="218">
        <v>38112</v>
      </c>
      <c r="K50" s="219">
        <v>38112</v>
      </c>
      <c r="L50" s="195">
        <v>3</v>
      </c>
      <c r="M50" s="220"/>
      <c r="N50" s="221"/>
      <c r="O50" s="636" t="s">
        <v>1631</v>
      </c>
      <c r="P50" s="222"/>
      <c r="Q50" s="464" t="s">
        <v>1571</v>
      </c>
      <c r="R50" s="221"/>
      <c r="S50" s="464"/>
      <c r="T50" s="146" t="s">
        <v>3098</v>
      </c>
      <c r="U50" s="354"/>
      <c r="V50" s="464" t="s">
        <v>1572</v>
      </c>
      <c r="W50" s="354"/>
      <c r="X50" s="354"/>
      <c r="Y50" s="354"/>
      <c r="Z50" s="354"/>
      <c r="AA50" s="354"/>
      <c r="AB50" s="863" t="s">
        <v>1626</v>
      </c>
      <c r="AC50" s="863"/>
      <c r="AD50" s="864"/>
      <c r="AE50" s="1"/>
      <c r="AF50" s="1"/>
      <c r="AG50" s="1"/>
      <c r="AH50" s="1"/>
      <c r="AI50" s="1"/>
      <c r="AJ50" s="1"/>
      <c r="AK50" s="1"/>
      <c r="AL50" s="1"/>
      <c r="AM50" s="1"/>
      <c r="AN50" s="1"/>
    </row>
    <row r="51" spans="1:40" ht="24" customHeight="1" x14ac:dyDescent="0.2">
      <c r="A51" s="87"/>
      <c r="B51" s="564">
        <v>15470</v>
      </c>
      <c r="C51" s="146"/>
      <c r="D51" s="146"/>
      <c r="E51" s="221" t="s">
        <v>2289</v>
      </c>
      <c r="F51" s="217">
        <v>38113</v>
      </c>
      <c r="G51" s="218">
        <v>38113</v>
      </c>
      <c r="H51" s="219">
        <v>38113</v>
      </c>
      <c r="I51" s="217">
        <v>38113</v>
      </c>
      <c r="J51" s="218">
        <v>38113</v>
      </c>
      <c r="K51" s="219">
        <v>38113</v>
      </c>
      <c r="L51" s="195">
        <v>3</v>
      </c>
      <c r="M51" s="220"/>
      <c r="N51" s="221"/>
      <c r="O51" s="636" t="s">
        <v>1631</v>
      </c>
      <c r="P51" s="222"/>
      <c r="Q51" s="464" t="s">
        <v>1571</v>
      </c>
      <c r="R51" s="221"/>
      <c r="S51" s="464"/>
      <c r="T51" s="146" t="s">
        <v>3098</v>
      </c>
      <c r="U51" s="354"/>
      <c r="V51" s="464" t="s">
        <v>1572</v>
      </c>
      <c r="W51" s="354"/>
      <c r="X51" s="354"/>
      <c r="Y51" s="354"/>
      <c r="Z51" s="354"/>
      <c r="AA51" s="354"/>
      <c r="AB51" s="863" t="s">
        <v>1618</v>
      </c>
      <c r="AC51" s="863"/>
      <c r="AD51" s="864"/>
      <c r="AE51" s="1"/>
      <c r="AF51" s="1"/>
      <c r="AG51" s="1"/>
      <c r="AH51" s="1"/>
      <c r="AI51" s="1"/>
      <c r="AJ51" s="1"/>
      <c r="AK51" s="1"/>
      <c r="AL51" s="1"/>
      <c r="AM51" s="1"/>
      <c r="AN51" s="1"/>
    </row>
    <row r="52" spans="1:40" ht="24" customHeight="1" x14ac:dyDescent="0.2">
      <c r="A52" s="87"/>
      <c r="B52" s="564">
        <v>15465</v>
      </c>
      <c r="C52" s="146"/>
      <c r="D52" s="146"/>
      <c r="E52" s="221" t="s">
        <v>2289</v>
      </c>
      <c r="F52" s="217">
        <v>38128</v>
      </c>
      <c r="G52" s="218">
        <v>38128</v>
      </c>
      <c r="H52" s="219">
        <v>38128</v>
      </c>
      <c r="I52" s="217">
        <v>38128</v>
      </c>
      <c r="J52" s="218">
        <v>38128</v>
      </c>
      <c r="K52" s="219">
        <v>38128</v>
      </c>
      <c r="L52" s="195">
        <v>3</v>
      </c>
      <c r="M52" s="220"/>
      <c r="N52" s="221"/>
      <c r="O52" s="636" t="s">
        <v>1631</v>
      </c>
      <c r="P52" s="222"/>
      <c r="Q52" s="464" t="s">
        <v>1571</v>
      </c>
      <c r="R52" s="221"/>
      <c r="S52" s="464"/>
      <c r="T52" s="146" t="s">
        <v>3098</v>
      </c>
      <c r="U52" s="354"/>
      <c r="V52" s="464" t="s">
        <v>1572</v>
      </c>
      <c r="W52" s="354"/>
      <c r="X52" s="354"/>
      <c r="Y52" s="354"/>
      <c r="Z52" s="354"/>
      <c r="AA52" s="354"/>
      <c r="AB52" s="863" t="s">
        <v>1613</v>
      </c>
      <c r="AC52" s="863"/>
      <c r="AD52" s="864"/>
      <c r="AE52" s="1"/>
      <c r="AF52" s="1"/>
      <c r="AG52" s="1"/>
      <c r="AH52" s="1"/>
      <c r="AI52" s="1"/>
      <c r="AJ52" s="1"/>
      <c r="AK52" s="1"/>
      <c r="AL52" s="1"/>
      <c r="AM52" s="1"/>
      <c r="AN52" s="1"/>
    </row>
    <row r="53" spans="1:40" ht="24" customHeight="1" x14ac:dyDescent="0.2">
      <c r="A53" s="87"/>
      <c r="B53" s="564">
        <v>15533</v>
      </c>
      <c r="C53" s="146"/>
      <c r="D53" s="146"/>
      <c r="E53" s="221" t="s">
        <v>2289</v>
      </c>
      <c r="F53" s="217">
        <v>38130</v>
      </c>
      <c r="G53" s="218">
        <v>38130</v>
      </c>
      <c r="H53" s="219">
        <v>38130</v>
      </c>
      <c r="I53" s="217">
        <v>38130</v>
      </c>
      <c r="J53" s="218">
        <v>38130</v>
      </c>
      <c r="K53" s="219">
        <v>38130</v>
      </c>
      <c r="L53" s="195">
        <v>7</v>
      </c>
      <c r="M53" s="220"/>
      <c r="N53" s="221"/>
      <c r="O53" s="636" t="s">
        <v>1631</v>
      </c>
      <c r="P53" s="222"/>
      <c r="Q53" s="464" t="s">
        <v>1571</v>
      </c>
      <c r="R53" s="221"/>
      <c r="S53" s="464"/>
      <c r="T53" s="146" t="s">
        <v>3098</v>
      </c>
      <c r="U53" s="354"/>
      <c r="V53" s="464" t="s">
        <v>1572</v>
      </c>
      <c r="W53" s="354"/>
      <c r="X53" s="354"/>
      <c r="Y53" s="354"/>
      <c r="Z53" s="354"/>
      <c r="AA53" s="354"/>
      <c r="AB53" s="863" t="s">
        <v>1681</v>
      </c>
      <c r="AC53" s="863"/>
      <c r="AD53" s="864"/>
      <c r="AE53" s="1"/>
      <c r="AF53" s="1"/>
      <c r="AG53" s="1"/>
      <c r="AH53" s="1"/>
      <c r="AI53" s="1"/>
      <c r="AJ53" s="1"/>
      <c r="AK53" s="1"/>
      <c r="AL53" s="1"/>
      <c r="AM53" s="1"/>
      <c r="AN53" s="1"/>
    </row>
    <row r="54" spans="1:40" ht="24" customHeight="1" x14ac:dyDescent="0.2">
      <c r="A54" s="87"/>
      <c r="B54" s="564">
        <v>15450</v>
      </c>
      <c r="C54" s="146"/>
      <c r="D54" s="146"/>
      <c r="E54" s="221" t="s">
        <v>2289</v>
      </c>
      <c r="F54" s="217">
        <v>38104</v>
      </c>
      <c r="G54" s="218">
        <v>38104</v>
      </c>
      <c r="H54" s="219">
        <v>38104</v>
      </c>
      <c r="I54" s="217">
        <v>38135</v>
      </c>
      <c r="J54" s="218">
        <v>38135</v>
      </c>
      <c r="K54" s="219">
        <v>38135</v>
      </c>
      <c r="L54" s="195">
        <v>2</v>
      </c>
      <c r="M54" s="220"/>
      <c r="N54" s="221"/>
      <c r="O54" s="636" t="s">
        <v>1631</v>
      </c>
      <c r="P54" s="222"/>
      <c r="Q54" s="464" t="s">
        <v>1571</v>
      </c>
      <c r="R54" s="221"/>
      <c r="S54" s="464"/>
      <c r="T54" s="146" t="s">
        <v>3098</v>
      </c>
      <c r="U54" s="354"/>
      <c r="V54" s="464" t="s">
        <v>1572</v>
      </c>
      <c r="W54" s="354"/>
      <c r="X54" s="354"/>
      <c r="Y54" s="354"/>
      <c r="Z54" s="354"/>
      <c r="AA54" s="354"/>
      <c r="AB54" s="863" t="s">
        <v>1598</v>
      </c>
      <c r="AC54" s="863"/>
      <c r="AD54" s="864"/>
      <c r="AE54" s="1"/>
      <c r="AF54" s="1"/>
      <c r="AG54" s="1"/>
      <c r="AH54" s="1"/>
      <c r="AI54" s="1"/>
      <c r="AJ54" s="1"/>
      <c r="AK54" s="1"/>
      <c r="AL54" s="1"/>
      <c r="AM54" s="1"/>
      <c r="AN54" s="1"/>
    </row>
    <row r="55" spans="1:40" ht="24" customHeight="1" x14ac:dyDescent="0.2">
      <c r="A55" s="87"/>
      <c r="B55" s="564">
        <v>15448</v>
      </c>
      <c r="C55" s="146"/>
      <c r="D55" s="146"/>
      <c r="E55" s="221" t="s">
        <v>2289</v>
      </c>
      <c r="F55" s="217">
        <v>38111</v>
      </c>
      <c r="G55" s="218">
        <v>38111</v>
      </c>
      <c r="H55" s="219">
        <v>38111</v>
      </c>
      <c r="I55" s="217">
        <v>38135</v>
      </c>
      <c r="J55" s="218">
        <v>38135</v>
      </c>
      <c r="K55" s="219">
        <v>38135</v>
      </c>
      <c r="L55" s="195">
        <v>2</v>
      </c>
      <c r="M55" s="220"/>
      <c r="N55" s="221"/>
      <c r="O55" s="636" t="s">
        <v>1631</v>
      </c>
      <c r="P55" s="222"/>
      <c r="Q55" s="464" t="s">
        <v>1571</v>
      </c>
      <c r="R55" s="221"/>
      <c r="S55" s="464"/>
      <c r="T55" s="146" t="s">
        <v>3098</v>
      </c>
      <c r="U55" s="354"/>
      <c r="V55" s="464" t="s">
        <v>1572</v>
      </c>
      <c r="W55" s="354"/>
      <c r="X55" s="354"/>
      <c r="Y55" s="354"/>
      <c r="Z55" s="354"/>
      <c r="AA55" s="354"/>
      <c r="AB55" s="863" t="s">
        <v>1596</v>
      </c>
      <c r="AC55" s="863"/>
      <c r="AD55" s="864"/>
      <c r="AE55" s="1"/>
      <c r="AF55" s="1"/>
      <c r="AG55" s="1"/>
      <c r="AH55" s="1"/>
      <c r="AI55" s="1"/>
      <c r="AJ55" s="1"/>
      <c r="AK55" s="1"/>
      <c r="AL55" s="1"/>
      <c r="AM55" s="1"/>
      <c r="AN55" s="1"/>
    </row>
    <row r="56" spans="1:40" ht="24" customHeight="1" x14ac:dyDescent="0.2">
      <c r="A56" s="87"/>
      <c r="B56" s="564">
        <v>15452</v>
      </c>
      <c r="C56" s="146"/>
      <c r="D56" s="146"/>
      <c r="E56" s="221" t="s">
        <v>2289</v>
      </c>
      <c r="F56" s="217">
        <v>38112</v>
      </c>
      <c r="G56" s="218">
        <v>38112</v>
      </c>
      <c r="H56" s="219">
        <v>38112</v>
      </c>
      <c r="I56" s="217">
        <v>38137</v>
      </c>
      <c r="J56" s="218">
        <v>38137</v>
      </c>
      <c r="K56" s="219">
        <v>38137</v>
      </c>
      <c r="L56" s="195">
        <v>2</v>
      </c>
      <c r="M56" s="220"/>
      <c r="N56" s="221"/>
      <c r="O56" s="636" t="s">
        <v>1631</v>
      </c>
      <c r="P56" s="222"/>
      <c r="Q56" s="464" t="s">
        <v>1571</v>
      </c>
      <c r="R56" s="221"/>
      <c r="S56" s="464"/>
      <c r="T56" s="146" t="s">
        <v>3098</v>
      </c>
      <c r="U56" s="354"/>
      <c r="V56" s="464" t="s">
        <v>1572</v>
      </c>
      <c r="W56" s="354"/>
      <c r="X56" s="354"/>
      <c r="Y56" s="354"/>
      <c r="Z56" s="354"/>
      <c r="AA56" s="354"/>
      <c r="AB56" s="863" t="s">
        <v>1600</v>
      </c>
      <c r="AC56" s="863"/>
      <c r="AD56" s="864"/>
      <c r="AE56" s="1"/>
      <c r="AF56" s="1"/>
      <c r="AG56" s="1"/>
      <c r="AH56" s="1"/>
      <c r="AI56" s="1"/>
      <c r="AJ56" s="1"/>
      <c r="AK56" s="1"/>
      <c r="AL56" s="1"/>
      <c r="AM56" s="1"/>
      <c r="AN56" s="1"/>
    </row>
    <row r="57" spans="1:40" ht="24" customHeight="1" x14ac:dyDescent="0.2">
      <c r="A57" s="87"/>
      <c r="B57" s="564">
        <v>15451</v>
      </c>
      <c r="C57" s="146"/>
      <c r="D57" s="146"/>
      <c r="E57" s="221" t="s">
        <v>2289</v>
      </c>
      <c r="F57" s="217">
        <v>38136</v>
      </c>
      <c r="G57" s="218">
        <v>38136</v>
      </c>
      <c r="H57" s="219">
        <v>38136</v>
      </c>
      <c r="I57" s="217">
        <v>38137</v>
      </c>
      <c r="J57" s="218">
        <v>38137</v>
      </c>
      <c r="K57" s="219">
        <v>38137</v>
      </c>
      <c r="L57" s="195">
        <v>2</v>
      </c>
      <c r="M57" s="220"/>
      <c r="N57" s="221"/>
      <c r="O57" s="636" t="s">
        <v>1631</v>
      </c>
      <c r="P57" s="222"/>
      <c r="Q57" s="464" t="s">
        <v>1571</v>
      </c>
      <c r="R57" s="221"/>
      <c r="S57" s="464"/>
      <c r="T57" s="146" t="s">
        <v>3098</v>
      </c>
      <c r="U57" s="354"/>
      <c r="V57" s="464" t="s">
        <v>1572</v>
      </c>
      <c r="W57" s="354"/>
      <c r="X57" s="354"/>
      <c r="Y57" s="354"/>
      <c r="Z57" s="354"/>
      <c r="AA57" s="354"/>
      <c r="AB57" s="863" t="s">
        <v>1599</v>
      </c>
      <c r="AC57" s="863"/>
      <c r="AD57" s="864"/>
      <c r="AE57" s="1"/>
      <c r="AF57" s="1"/>
      <c r="AG57" s="1"/>
      <c r="AH57" s="1"/>
      <c r="AI57" s="1"/>
      <c r="AJ57" s="1"/>
      <c r="AK57" s="1"/>
      <c r="AL57" s="1"/>
      <c r="AM57" s="1"/>
      <c r="AN57" s="1"/>
    </row>
    <row r="58" spans="1:40" ht="24" customHeight="1" x14ac:dyDescent="0.2">
      <c r="A58" s="87"/>
      <c r="B58" s="564">
        <v>15453</v>
      </c>
      <c r="C58" s="146"/>
      <c r="D58" s="146"/>
      <c r="E58" s="221" t="s">
        <v>2289</v>
      </c>
      <c r="F58" s="217">
        <v>38052</v>
      </c>
      <c r="G58" s="218">
        <v>38052</v>
      </c>
      <c r="H58" s="219">
        <v>38052</v>
      </c>
      <c r="I58" s="217">
        <v>38144</v>
      </c>
      <c r="J58" s="218">
        <v>38144</v>
      </c>
      <c r="K58" s="219">
        <v>38144</v>
      </c>
      <c r="L58" s="195">
        <v>2</v>
      </c>
      <c r="M58" s="220"/>
      <c r="N58" s="221"/>
      <c r="O58" s="636" t="s">
        <v>1631</v>
      </c>
      <c r="P58" s="222"/>
      <c r="Q58" s="464" t="s">
        <v>1571</v>
      </c>
      <c r="R58" s="221"/>
      <c r="S58" s="464"/>
      <c r="T58" s="146" t="s">
        <v>3098</v>
      </c>
      <c r="U58" s="354"/>
      <c r="V58" s="464" t="s">
        <v>1572</v>
      </c>
      <c r="W58" s="354"/>
      <c r="X58" s="354"/>
      <c r="Y58" s="354"/>
      <c r="Z58" s="354"/>
      <c r="AA58" s="354"/>
      <c r="AB58" s="863" t="s">
        <v>1601</v>
      </c>
      <c r="AC58" s="863"/>
      <c r="AD58" s="864"/>
      <c r="AE58" s="1"/>
      <c r="AF58" s="1"/>
      <c r="AG58" s="1"/>
      <c r="AH58" s="1"/>
      <c r="AI58" s="1"/>
      <c r="AJ58" s="1"/>
      <c r="AK58" s="1"/>
      <c r="AL58" s="1"/>
      <c r="AM58" s="1"/>
      <c r="AN58" s="1"/>
    </row>
    <row r="59" spans="1:40" ht="24" customHeight="1" x14ac:dyDescent="0.2">
      <c r="A59" s="87"/>
      <c r="B59" s="564">
        <v>15454</v>
      </c>
      <c r="C59" s="146"/>
      <c r="D59" s="146"/>
      <c r="E59" s="221" t="s">
        <v>2289</v>
      </c>
      <c r="F59" s="217">
        <v>38144</v>
      </c>
      <c r="G59" s="218">
        <v>38144</v>
      </c>
      <c r="H59" s="219">
        <v>38144</v>
      </c>
      <c r="I59" s="217">
        <v>38144</v>
      </c>
      <c r="J59" s="218">
        <v>38144</v>
      </c>
      <c r="K59" s="219">
        <v>38144</v>
      </c>
      <c r="L59" s="195">
        <v>2</v>
      </c>
      <c r="M59" s="220"/>
      <c r="N59" s="221"/>
      <c r="O59" s="636" t="s">
        <v>1631</v>
      </c>
      <c r="P59" s="222"/>
      <c r="Q59" s="464" t="s">
        <v>1571</v>
      </c>
      <c r="R59" s="221"/>
      <c r="S59" s="464"/>
      <c r="T59" s="146" t="s">
        <v>3098</v>
      </c>
      <c r="U59" s="354"/>
      <c r="V59" s="464" t="s">
        <v>1572</v>
      </c>
      <c r="W59" s="354"/>
      <c r="X59" s="354"/>
      <c r="Y59" s="354"/>
      <c r="Z59" s="354"/>
      <c r="AA59" s="354"/>
      <c r="AB59" s="863" t="s">
        <v>1602</v>
      </c>
      <c r="AC59" s="863"/>
      <c r="AD59" s="864"/>
      <c r="AE59" s="1"/>
      <c r="AF59" s="1"/>
      <c r="AG59" s="1"/>
      <c r="AH59" s="1"/>
      <c r="AI59" s="1"/>
      <c r="AJ59" s="1"/>
      <c r="AK59" s="1"/>
      <c r="AL59" s="1"/>
      <c r="AM59" s="1"/>
      <c r="AN59" s="1"/>
    </row>
    <row r="60" spans="1:40" ht="24" customHeight="1" x14ac:dyDescent="0.2">
      <c r="A60" s="87"/>
      <c r="B60" s="564">
        <v>15643</v>
      </c>
      <c r="C60" s="146"/>
      <c r="D60" s="146"/>
      <c r="E60" s="221" t="s">
        <v>2289</v>
      </c>
      <c r="F60" s="217">
        <v>38161</v>
      </c>
      <c r="G60" s="218">
        <v>38161</v>
      </c>
      <c r="H60" s="219">
        <v>38161</v>
      </c>
      <c r="I60" s="217">
        <v>38161</v>
      </c>
      <c r="J60" s="218">
        <v>38161</v>
      </c>
      <c r="K60" s="219">
        <v>38161</v>
      </c>
      <c r="L60" s="195">
        <v>13</v>
      </c>
      <c r="M60" s="220"/>
      <c r="N60" s="221"/>
      <c r="O60" s="636" t="s">
        <v>1631</v>
      </c>
      <c r="P60" s="222"/>
      <c r="Q60" s="464" t="s">
        <v>1571</v>
      </c>
      <c r="R60" s="221"/>
      <c r="S60" s="464"/>
      <c r="T60" s="146" t="s">
        <v>3098</v>
      </c>
      <c r="U60" s="354"/>
      <c r="V60" s="464" t="s">
        <v>1572</v>
      </c>
      <c r="W60" s="354"/>
      <c r="X60" s="354"/>
      <c r="Y60" s="354"/>
      <c r="Z60" s="354"/>
      <c r="AA60" s="354"/>
      <c r="AB60" s="863" t="s">
        <v>1793</v>
      </c>
      <c r="AC60" s="863"/>
      <c r="AD60" s="864"/>
      <c r="AE60" s="1"/>
      <c r="AF60" s="1"/>
      <c r="AG60" s="1"/>
      <c r="AH60" s="1"/>
      <c r="AI60" s="1"/>
      <c r="AJ60" s="1"/>
      <c r="AK60" s="1"/>
      <c r="AL60" s="1"/>
      <c r="AM60" s="1"/>
      <c r="AN60" s="1"/>
    </row>
    <row r="61" spans="1:40" ht="24" customHeight="1" x14ac:dyDescent="0.2">
      <c r="A61" s="87"/>
      <c r="B61" s="564">
        <v>15449</v>
      </c>
      <c r="C61" s="146"/>
      <c r="D61" s="146"/>
      <c r="E61" s="221" t="s">
        <v>2289</v>
      </c>
      <c r="F61" s="217">
        <v>38106</v>
      </c>
      <c r="G61" s="218">
        <v>38106</v>
      </c>
      <c r="H61" s="219">
        <v>38106</v>
      </c>
      <c r="I61" s="217">
        <v>38192</v>
      </c>
      <c r="J61" s="218">
        <v>38192</v>
      </c>
      <c r="K61" s="219">
        <v>38192</v>
      </c>
      <c r="L61" s="195">
        <v>2</v>
      </c>
      <c r="M61" s="220"/>
      <c r="N61" s="221"/>
      <c r="O61" s="636" t="s">
        <v>1631</v>
      </c>
      <c r="P61" s="222"/>
      <c r="Q61" s="464" t="s">
        <v>1571</v>
      </c>
      <c r="R61" s="221"/>
      <c r="S61" s="464"/>
      <c r="T61" s="146" t="s">
        <v>3098</v>
      </c>
      <c r="U61" s="354"/>
      <c r="V61" s="464" t="s">
        <v>1572</v>
      </c>
      <c r="W61" s="354"/>
      <c r="X61" s="354"/>
      <c r="Y61" s="354"/>
      <c r="Z61" s="354"/>
      <c r="AA61" s="354"/>
      <c r="AB61" s="863" t="s">
        <v>1597</v>
      </c>
      <c r="AC61" s="863"/>
      <c r="AD61" s="864"/>
      <c r="AE61" s="1"/>
      <c r="AF61" s="1"/>
      <c r="AG61" s="1"/>
      <c r="AH61" s="1"/>
      <c r="AI61" s="1"/>
      <c r="AJ61" s="1"/>
      <c r="AK61" s="1"/>
      <c r="AL61" s="1"/>
      <c r="AM61" s="1"/>
      <c r="AN61" s="1"/>
    </row>
    <row r="62" spans="1:40" ht="24" customHeight="1" x14ac:dyDescent="0.2">
      <c r="A62" s="87"/>
      <c r="B62" s="564">
        <v>15457</v>
      </c>
      <c r="C62" s="146"/>
      <c r="D62" s="146"/>
      <c r="E62" s="221" t="s">
        <v>2289</v>
      </c>
      <c r="F62" s="217">
        <v>38194</v>
      </c>
      <c r="G62" s="218">
        <v>38194</v>
      </c>
      <c r="H62" s="219">
        <v>38194</v>
      </c>
      <c r="I62" s="217">
        <v>38194</v>
      </c>
      <c r="J62" s="218">
        <v>38194</v>
      </c>
      <c r="K62" s="219">
        <v>38194</v>
      </c>
      <c r="L62" s="195">
        <v>2</v>
      </c>
      <c r="M62" s="220"/>
      <c r="N62" s="221"/>
      <c r="O62" s="636" t="s">
        <v>1631</v>
      </c>
      <c r="P62" s="222"/>
      <c r="Q62" s="464" t="s">
        <v>1571</v>
      </c>
      <c r="R62" s="221"/>
      <c r="S62" s="464"/>
      <c r="T62" s="146" t="s">
        <v>3098</v>
      </c>
      <c r="U62" s="354"/>
      <c r="V62" s="464" t="s">
        <v>1572</v>
      </c>
      <c r="W62" s="354"/>
      <c r="X62" s="354"/>
      <c r="Y62" s="354"/>
      <c r="Z62" s="354"/>
      <c r="AA62" s="354"/>
      <c r="AB62" s="863" t="s">
        <v>1605</v>
      </c>
      <c r="AC62" s="863"/>
      <c r="AD62" s="864"/>
      <c r="AE62" s="1"/>
      <c r="AF62" s="1"/>
      <c r="AG62" s="1"/>
      <c r="AH62" s="1"/>
      <c r="AI62" s="1"/>
      <c r="AJ62" s="1"/>
      <c r="AK62" s="1"/>
      <c r="AL62" s="1"/>
      <c r="AM62" s="1"/>
      <c r="AN62" s="1"/>
    </row>
    <row r="63" spans="1:40" ht="24" customHeight="1" x14ac:dyDescent="0.2">
      <c r="A63" s="87"/>
      <c r="B63" s="564">
        <v>15474</v>
      </c>
      <c r="C63" s="146"/>
      <c r="D63" s="146"/>
      <c r="E63" s="221" t="s">
        <v>2289</v>
      </c>
      <c r="F63" s="217">
        <v>38194</v>
      </c>
      <c r="G63" s="218">
        <v>38194</v>
      </c>
      <c r="H63" s="219">
        <v>38194</v>
      </c>
      <c r="I63" s="217">
        <v>38194</v>
      </c>
      <c r="J63" s="218">
        <v>38194</v>
      </c>
      <c r="K63" s="219">
        <v>38194</v>
      </c>
      <c r="L63" s="195">
        <v>3</v>
      </c>
      <c r="M63" s="220"/>
      <c r="N63" s="221"/>
      <c r="O63" s="636" t="s">
        <v>1631</v>
      </c>
      <c r="P63" s="222"/>
      <c r="Q63" s="464" t="s">
        <v>1571</v>
      </c>
      <c r="R63" s="221"/>
      <c r="S63" s="464"/>
      <c r="T63" s="146" t="s">
        <v>3098</v>
      </c>
      <c r="U63" s="354"/>
      <c r="V63" s="464" t="s">
        <v>1572</v>
      </c>
      <c r="W63" s="354"/>
      <c r="X63" s="354"/>
      <c r="Y63" s="354"/>
      <c r="Z63" s="354"/>
      <c r="AA63" s="354"/>
      <c r="AB63" s="863" t="s">
        <v>1622</v>
      </c>
      <c r="AC63" s="863"/>
      <c r="AD63" s="864"/>
      <c r="AE63" s="1"/>
      <c r="AF63" s="1"/>
      <c r="AG63" s="1"/>
      <c r="AH63" s="1"/>
      <c r="AI63" s="1"/>
      <c r="AJ63" s="1"/>
      <c r="AK63" s="1"/>
      <c r="AL63" s="1"/>
      <c r="AM63" s="1"/>
      <c r="AN63" s="1"/>
    </row>
    <row r="64" spans="1:40" ht="24" customHeight="1" x14ac:dyDescent="0.2">
      <c r="A64" s="87"/>
      <c r="B64" s="564">
        <v>15463</v>
      </c>
      <c r="C64" s="146"/>
      <c r="D64" s="146"/>
      <c r="E64" s="221" t="s">
        <v>2289</v>
      </c>
      <c r="F64" s="217">
        <v>38204</v>
      </c>
      <c r="G64" s="218">
        <v>38204</v>
      </c>
      <c r="H64" s="219">
        <v>38204</v>
      </c>
      <c r="I64" s="217">
        <v>38204</v>
      </c>
      <c r="J64" s="218">
        <v>38204</v>
      </c>
      <c r="K64" s="219">
        <v>38204</v>
      </c>
      <c r="L64" s="195">
        <v>3</v>
      </c>
      <c r="M64" s="220"/>
      <c r="N64" s="221"/>
      <c r="O64" s="636" t="s">
        <v>1631</v>
      </c>
      <c r="P64" s="222"/>
      <c r="Q64" s="464" t="s">
        <v>1571</v>
      </c>
      <c r="R64" s="221"/>
      <c r="S64" s="464"/>
      <c r="T64" s="146" t="s">
        <v>3098</v>
      </c>
      <c r="U64" s="354"/>
      <c r="V64" s="464" t="s">
        <v>1572</v>
      </c>
      <c r="W64" s="354"/>
      <c r="X64" s="354"/>
      <c r="Y64" s="354"/>
      <c r="Z64" s="354"/>
      <c r="AA64" s="354"/>
      <c r="AB64" s="863" t="s">
        <v>1611</v>
      </c>
      <c r="AC64" s="863"/>
      <c r="AD64" s="864"/>
      <c r="AE64" s="1"/>
      <c r="AF64" s="1"/>
      <c r="AG64" s="1"/>
      <c r="AH64" s="1"/>
      <c r="AI64" s="1"/>
      <c r="AJ64" s="1"/>
      <c r="AK64" s="1"/>
      <c r="AL64" s="1"/>
      <c r="AM64" s="1"/>
      <c r="AN64" s="1"/>
    </row>
    <row r="65" spans="1:40" ht="24" customHeight="1" x14ac:dyDescent="0.2">
      <c r="A65" s="87"/>
      <c r="B65" s="564">
        <v>15438</v>
      </c>
      <c r="C65" s="146"/>
      <c r="D65" s="146"/>
      <c r="E65" s="221" t="s">
        <v>2289</v>
      </c>
      <c r="F65" s="217">
        <v>38222</v>
      </c>
      <c r="G65" s="218">
        <v>38222</v>
      </c>
      <c r="H65" s="219">
        <v>38222</v>
      </c>
      <c r="I65" s="217">
        <v>38222</v>
      </c>
      <c r="J65" s="218">
        <v>38222</v>
      </c>
      <c r="K65" s="219">
        <v>38222</v>
      </c>
      <c r="L65" s="195">
        <v>1</v>
      </c>
      <c r="M65" s="220"/>
      <c r="N65" s="221"/>
      <c r="O65" s="636" t="s">
        <v>1631</v>
      </c>
      <c r="P65" s="222"/>
      <c r="Q65" s="464" t="s">
        <v>1571</v>
      </c>
      <c r="R65" s="221"/>
      <c r="S65" s="464"/>
      <c r="T65" s="146" t="s">
        <v>3098</v>
      </c>
      <c r="U65" s="354"/>
      <c r="V65" s="464" t="s">
        <v>1572</v>
      </c>
      <c r="W65" s="354"/>
      <c r="X65" s="354"/>
      <c r="Y65" s="354"/>
      <c r="Z65" s="354"/>
      <c r="AA65" s="354"/>
      <c r="AB65" s="863" t="s">
        <v>1586</v>
      </c>
      <c r="AC65" s="863"/>
      <c r="AD65" s="864"/>
      <c r="AE65" s="1"/>
      <c r="AF65" s="1"/>
      <c r="AG65" s="1"/>
      <c r="AH65" s="1"/>
      <c r="AI65" s="1"/>
      <c r="AJ65" s="1"/>
      <c r="AK65" s="1"/>
      <c r="AL65" s="1"/>
      <c r="AM65" s="1"/>
      <c r="AN65" s="1"/>
    </row>
    <row r="66" spans="1:40" ht="24" customHeight="1" x14ac:dyDescent="0.2">
      <c r="A66" s="87"/>
      <c r="B66" s="564">
        <v>15456</v>
      </c>
      <c r="C66" s="146"/>
      <c r="D66" s="146"/>
      <c r="E66" s="221" t="s">
        <v>2289</v>
      </c>
      <c r="F66" s="217">
        <v>38222</v>
      </c>
      <c r="G66" s="218">
        <v>38222</v>
      </c>
      <c r="H66" s="219">
        <v>38222</v>
      </c>
      <c r="I66" s="217">
        <v>38222</v>
      </c>
      <c r="J66" s="218">
        <v>38222</v>
      </c>
      <c r="K66" s="219">
        <v>38222</v>
      </c>
      <c r="L66" s="195">
        <v>2</v>
      </c>
      <c r="M66" s="220"/>
      <c r="N66" s="221"/>
      <c r="O66" s="636" t="s">
        <v>1631</v>
      </c>
      <c r="P66" s="222"/>
      <c r="Q66" s="464" t="s">
        <v>1571</v>
      </c>
      <c r="R66" s="221"/>
      <c r="S66" s="464"/>
      <c r="T66" s="146" t="s">
        <v>3098</v>
      </c>
      <c r="U66" s="354"/>
      <c r="V66" s="464" t="s">
        <v>1572</v>
      </c>
      <c r="W66" s="354"/>
      <c r="X66" s="354"/>
      <c r="Y66" s="354"/>
      <c r="Z66" s="354"/>
      <c r="AA66" s="354"/>
      <c r="AB66" s="863" t="s">
        <v>1604</v>
      </c>
      <c r="AC66" s="863"/>
      <c r="AD66" s="864"/>
      <c r="AE66" s="1"/>
      <c r="AF66" s="1"/>
      <c r="AG66" s="1"/>
      <c r="AH66" s="1"/>
      <c r="AI66" s="1"/>
      <c r="AJ66" s="1"/>
      <c r="AK66" s="1"/>
      <c r="AL66" s="1"/>
      <c r="AM66" s="1"/>
      <c r="AN66" s="1"/>
    </row>
    <row r="67" spans="1:40" ht="24" customHeight="1" x14ac:dyDescent="0.2">
      <c r="A67" s="87"/>
      <c r="B67" s="564">
        <v>15458</v>
      </c>
      <c r="C67" s="146"/>
      <c r="D67" s="146"/>
      <c r="E67" s="221" t="s">
        <v>2289</v>
      </c>
      <c r="F67" s="217">
        <v>38222</v>
      </c>
      <c r="G67" s="218">
        <v>38222</v>
      </c>
      <c r="H67" s="219">
        <v>38222</v>
      </c>
      <c r="I67" s="217">
        <v>38222</v>
      </c>
      <c r="J67" s="218">
        <v>38222</v>
      </c>
      <c r="K67" s="219">
        <v>38222</v>
      </c>
      <c r="L67" s="195">
        <v>2</v>
      </c>
      <c r="M67" s="220"/>
      <c r="N67" s="221"/>
      <c r="O67" s="636" t="s">
        <v>1631</v>
      </c>
      <c r="P67" s="222"/>
      <c r="Q67" s="464" t="s">
        <v>1571</v>
      </c>
      <c r="R67" s="221"/>
      <c r="S67" s="464"/>
      <c r="T67" s="146" t="s">
        <v>3098</v>
      </c>
      <c r="U67" s="354"/>
      <c r="V67" s="464" t="s">
        <v>1572</v>
      </c>
      <c r="W67" s="354"/>
      <c r="X67" s="354"/>
      <c r="Y67" s="354"/>
      <c r="Z67" s="354"/>
      <c r="AA67" s="354"/>
      <c r="AB67" s="863" t="s">
        <v>1606</v>
      </c>
      <c r="AC67" s="863"/>
      <c r="AD67" s="864"/>
      <c r="AE67" s="1"/>
      <c r="AF67" s="1"/>
      <c r="AG67" s="1"/>
      <c r="AH67" s="1"/>
      <c r="AI67" s="1"/>
      <c r="AJ67" s="1"/>
      <c r="AK67" s="1"/>
      <c r="AL67" s="1"/>
      <c r="AM67" s="1"/>
      <c r="AN67" s="1"/>
    </row>
    <row r="68" spans="1:40" ht="24" customHeight="1" x14ac:dyDescent="0.2">
      <c r="A68" s="87"/>
      <c r="B68" s="564">
        <v>15455</v>
      </c>
      <c r="C68" s="146"/>
      <c r="D68" s="146"/>
      <c r="E68" s="221" t="s">
        <v>2289</v>
      </c>
      <c r="F68" s="217">
        <v>37991</v>
      </c>
      <c r="G68" s="218">
        <v>37991</v>
      </c>
      <c r="H68" s="219">
        <v>37991</v>
      </c>
      <c r="I68" s="217">
        <v>38265</v>
      </c>
      <c r="J68" s="218">
        <v>38265</v>
      </c>
      <c r="K68" s="219">
        <v>38265</v>
      </c>
      <c r="L68" s="195">
        <v>2</v>
      </c>
      <c r="M68" s="220"/>
      <c r="N68" s="221"/>
      <c r="O68" s="636" t="s">
        <v>1631</v>
      </c>
      <c r="P68" s="222"/>
      <c r="Q68" s="464" t="s">
        <v>1571</v>
      </c>
      <c r="R68" s="221"/>
      <c r="S68" s="464"/>
      <c r="T68" s="146" t="s">
        <v>3098</v>
      </c>
      <c r="U68" s="354"/>
      <c r="V68" s="464" t="s">
        <v>1572</v>
      </c>
      <c r="W68" s="354"/>
      <c r="X68" s="354"/>
      <c r="Y68" s="354"/>
      <c r="Z68" s="354"/>
      <c r="AA68" s="354"/>
      <c r="AB68" s="863" t="s">
        <v>1603</v>
      </c>
      <c r="AC68" s="863"/>
      <c r="AD68" s="864"/>
      <c r="AE68" s="1"/>
      <c r="AF68" s="1"/>
      <c r="AG68" s="1"/>
      <c r="AH68" s="1"/>
      <c r="AI68" s="1"/>
      <c r="AJ68" s="1"/>
      <c r="AK68" s="1"/>
      <c r="AL68" s="1"/>
      <c r="AM68" s="1"/>
      <c r="AN68" s="1"/>
    </row>
    <row r="69" spans="1:40" ht="24" customHeight="1" x14ac:dyDescent="0.2">
      <c r="A69" s="87"/>
      <c r="B69" s="564">
        <v>15464</v>
      </c>
      <c r="C69" s="146"/>
      <c r="D69" s="146"/>
      <c r="E69" s="221" t="s">
        <v>2289</v>
      </c>
      <c r="F69" s="217">
        <v>38267</v>
      </c>
      <c r="G69" s="218">
        <v>38267</v>
      </c>
      <c r="H69" s="219">
        <v>38267</v>
      </c>
      <c r="I69" s="217">
        <v>38267</v>
      </c>
      <c r="J69" s="218">
        <v>38267</v>
      </c>
      <c r="K69" s="219">
        <v>38267</v>
      </c>
      <c r="L69" s="195">
        <v>3</v>
      </c>
      <c r="M69" s="220"/>
      <c r="N69" s="221"/>
      <c r="O69" s="636" t="s">
        <v>1631</v>
      </c>
      <c r="P69" s="222"/>
      <c r="Q69" s="464" t="s">
        <v>1571</v>
      </c>
      <c r="R69" s="221"/>
      <c r="S69" s="464"/>
      <c r="T69" s="146" t="s">
        <v>3098</v>
      </c>
      <c r="U69" s="354"/>
      <c r="V69" s="464" t="s">
        <v>1572</v>
      </c>
      <c r="W69" s="354"/>
      <c r="X69" s="354"/>
      <c r="Y69" s="354"/>
      <c r="Z69" s="354"/>
      <c r="AA69" s="354"/>
      <c r="AB69" s="863" t="s">
        <v>1612</v>
      </c>
      <c r="AC69" s="863"/>
      <c r="AD69" s="864"/>
      <c r="AE69" s="1"/>
      <c r="AF69" s="1"/>
      <c r="AG69" s="1"/>
      <c r="AH69" s="1"/>
      <c r="AI69" s="1"/>
      <c r="AJ69" s="1"/>
      <c r="AK69" s="1"/>
      <c r="AL69" s="1"/>
      <c r="AM69" s="1"/>
      <c r="AN69" s="1"/>
    </row>
    <row r="70" spans="1:40" ht="24" customHeight="1" x14ac:dyDescent="0.2">
      <c r="A70" s="87"/>
      <c r="B70" s="564">
        <v>15584</v>
      </c>
      <c r="C70" s="146"/>
      <c r="D70" s="146"/>
      <c r="E70" s="221" t="s">
        <v>2289</v>
      </c>
      <c r="F70" s="217">
        <v>38150</v>
      </c>
      <c r="G70" s="218">
        <v>38150</v>
      </c>
      <c r="H70" s="219">
        <v>38150</v>
      </c>
      <c r="I70" s="217">
        <v>38308</v>
      </c>
      <c r="J70" s="218">
        <v>38308</v>
      </c>
      <c r="K70" s="219">
        <v>38308</v>
      </c>
      <c r="L70" s="195">
        <v>9</v>
      </c>
      <c r="M70" s="220"/>
      <c r="N70" s="221"/>
      <c r="O70" s="636" t="s">
        <v>1631</v>
      </c>
      <c r="P70" s="222"/>
      <c r="Q70" s="464" t="s">
        <v>1571</v>
      </c>
      <c r="R70" s="221"/>
      <c r="S70" s="464"/>
      <c r="T70" s="146" t="s">
        <v>3098</v>
      </c>
      <c r="U70" s="354"/>
      <c r="V70" s="464" t="s">
        <v>1572</v>
      </c>
      <c r="W70" s="354"/>
      <c r="X70" s="354"/>
      <c r="Y70" s="354"/>
      <c r="Z70" s="354"/>
      <c r="AA70" s="354"/>
      <c r="AB70" s="863" t="s">
        <v>1734</v>
      </c>
      <c r="AC70" s="863"/>
      <c r="AD70" s="864"/>
      <c r="AE70" s="1"/>
      <c r="AF70" s="1"/>
      <c r="AG70" s="1"/>
      <c r="AH70" s="1"/>
      <c r="AI70" s="1"/>
      <c r="AJ70" s="1"/>
      <c r="AK70" s="1"/>
      <c r="AL70" s="1"/>
      <c r="AM70" s="1"/>
      <c r="AN70" s="1"/>
    </row>
    <row r="71" spans="1:40" ht="24" customHeight="1" x14ac:dyDescent="0.2">
      <c r="A71" s="87"/>
      <c r="B71" s="564">
        <v>15475</v>
      </c>
      <c r="C71" s="146"/>
      <c r="D71" s="146"/>
      <c r="E71" s="221" t="s">
        <v>2289</v>
      </c>
      <c r="F71" s="217">
        <v>38105</v>
      </c>
      <c r="G71" s="218">
        <v>38105</v>
      </c>
      <c r="H71" s="219">
        <v>38105</v>
      </c>
      <c r="I71" s="217">
        <v>38327</v>
      </c>
      <c r="J71" s="218">
        <v>38327</v>
      </c>
      <c r="K71" s="219">
        <v>38327</v>
      </c>
      <c r="L71" s="195">
        <v>3</v>
      </c>
      <c r="M71" s="220"/>
      <c r="N71" s="221"/>
      <c r="O71" s="636" t="s">
        <v>1631</v>
      </c>
      <c r="P71" s="222"/>
      <c r="Q71" s="464" t="s">
        <v>1571</v>
      </c>
      <c r="R71" s="221"/>
      <c r="S71" s="464"/>
      <c r="T71" s="146" t="s">
        <v>3098</v>
      </c>
      <c r="U71" s="354"/>
      <c r="V71" s="464" t="s">
        <v>1572</v>
      </c>
      <c r="W71" s="354"/>
      <c r="X71" s="354"/>
      <c r="Y71" s="354"/>
      <c r="Z71" s="354"/>
      <c r="AA71" s="354"/>
      <c r="AB71" s="863" t="s">
        <v>1623</v>
      </c>
      <c r="AC71" s="863"/>
      <c r="AD71" s="864"/>
      <c r="AE71" s="1"/>
      <c r="AF71" s="1"/>
      <c r="AG71" s="1"/>
      <c r="AH71" s="1"/>
      <c r="AI71" s="1"/>
      <c r="AJ71" s="1"/>
      <c r="AK71" s="1"/>
      <c r="AL71" s="1"/>
      <c r="AM71" s="1"/>
      <c r="AN71" s="1"/>
    </row>
    <row r="72" spans="1:40" ht="24" customHeight="1" x14ac:dyDescent="0.2">
      <c r="A72" s="87"/>
      <c r="B72" s="564">
        <v>15476</v>
      </c>
      <c r="C72" s="146"/>
      <c r="D72" s="146"/>
      <c r="E72" s="221" t="s">
        <v>2289</v>
      </c>
      <c r="F72" s="217">
        <v>38105</v>
      </c>
      <c r="G72" s="218">
        <v>38105</v>
      </c>
      <c r="H72" s="219">
        <v>38105</v>
      </c>
      <c r="I72" s="217">
        <v>38327</v>
      </c>
      <c r="J72" s="218">
        <v>38327</v>
      </c>
      <c r="K72" s="219">
        <v>38327</v>
      </c>
      <c r="L72" s="195">
        <v>3</v>
      </c>
      <c r="M72" s="220"/>
      <c r="N72" s="221"/>
      <c r="O72" s="636" t="s">
        <v>1631</v>
      </c>
      <c r="P72" s="222"/>
      <c r="Q72" s="464" t="s">
        <v>1571</v>
      </c>
      <c r="R72" s="221"/>
      <c r="S72" s="464"/>
      <c r="T72" s="146" t="s">
        <v>3098</v>
      </c>
      <c r="U72" s="354"/>
      <c r="V72" s="464" t="s">
        <v>1572</v>
      </c>
      <c r="W72" s="354"/>
      <c r="X72" s="354"/>
      <c r="Y72" s="354"/>
      <c r="Z72" s="354"/>
      <c r="AA72" s="354"/>
      <c r="AB72" s="863" t="s">
        <v>1624</v>
      </c>
      <c r="AC72" s="863"/>
      <c r="AD72" s="864"/>
      <c r="AE72" s="1"/>
      <c r="AF72" s="1"/>
      <c r="AG72" s="1"/>
      <c r="AH72" s="1"/>
      <c r="AI72" s="1"/>
      <c r="AJ72" s="1"/>
      <c r="AK72" s="1"/>
      <c r="AL72" s="1"/>
      <c r="AM72" s="1"/>
      <c r="AN72" s="1"/>
    </row>
    <row r="73" spans="1:40" ht="24" customHeight="1" x14ac:dyDescent="0.2">
      <c r="A73" s="87"/>
      <c r="B73" s="564">
        <v>15461</v>
      </c>
      <c r="C73" s="146"/>
      <c r="D73" s="146"/>
      <c r="E73" s="221" t="s">
        <v>2289</v>
      </c>
      <c r="F73" s="217">
        <v>38329</v>
      </c>
      <c r="G73" s="218">
        <v>38329</v>
      </c>
      <c r="H73" s="219">
        <v>38329</v>
      </c>
      <c r="I73" s="217">
        <v>38329</v>
      </c>
      <c r="J73" s="218">
        <v>38329</v>
      </c>
      <c r="K73" s="219">
        <v>38329</v>
      </c>
      <c r="L73" s="195">
        <v>3</v>
      </c>
      <c r="M73" s="220"/>
      <c r="N73" s="221"/>
      <c r="O73" s="636" t="s">
        <v>1631</v>
      </c>
      <c r="P73" s="222"/>
      <c r="Q73" s="464" t="s">
        <v>1571</v>
      </c>
      <c r="R73" s="221"/>
      <c r="S73" s="464"/>
      <c r="T73" s="146" t="s">
        <v>3098</v>
      </c>
      <c r="U73" s="354"/>
      <c r="V73" s="464" t="s">
        <v>1572</v>
      </c>
      <c r="W73" s="354"/>
      <c r="X73" s="354"/>
      <c r="Y73" s="354"/>
      <c r="Z73" s="354"/>
      <c r="AA73" s="354"/>
      <c r="AB73" s="863" t="s">
        <v>1609</v>
      </c>
      <c r="AC73" s="863"/>
      <c r="AD73" s="864"/>
      <c r="AE73" s="1"/>
      <c r="AF73" s="1"/>
      <c r="AG73" s="1"/>
      <c r="AH73" s="1"/>
      <c r="AI73" s="1"/>
      <c r="AJ73" s="1"/>
      <c r="AK73" s="1"/>
      <c r="AL73" s="1"/>
      <c r="AM73" s="1"/>
      <c r="AN73" s="1"/>
    </row>
    <row r="74" spans="1:40" ht="24" customHeight="1" x14ac:dyDescent="0.2">
      <c r="A74" s="87"/>
      <c r="B74" s="564">
        <v>15585</v>
      </c>
      <c r="C74" s="146"/>
      <c r="D74" s="146"/>
      <c r="E74" s="221" t="s">
        <v>2289</v>
      </c>
      <c r="F74" s="217">
        <v>38167</v>
      </c>
      <c r="G74" s="218">
        <v>38167</v>
      </c>
      <c r="H74" s="219">
        <v>38167</v>
      </c>
      <c r="I74" s="217">
        <v>38333</v>
      </c>
      <c r="J74" s="218">
        <v>38333</v>
      </c>
      <c r="K74" s="219">
        <v>38333</v>
      </c>
      <c r="L74" s="195">
        <v>9</v>
      </c>
      <c r="M74" s="220"/>
      <c r="N74" s="221"/>
      <c r="O74" s="636" t="s">
        <v>1631</v>
      </c>
      <c r="P74" s="222"/>
      <c r="Q74" s="464" t="s">
        <v>1571</v>
      </c>
      <c r="R74" s="221"/>
      <c r="S74" s="464"/>
      <c r="T74" s="146" t="s">
        <v>3098</v>
      </c>
      <c r="U74" s="354"/>
      <c r="V74" s="464" t="s">
        <v>1572</v>
      </c>
      <c r="W74" s="354"/>
      <c r="X74" s="354"/>
      <c r="Y74" s="354"/>
      <c r="Z74" s="354"/>
      <c r="AA74" s="354"/>
      <c r="AB74" s="863" t="s">
        <v>1735</v>
      </c>
      <c r="AC74" s="863"/>
      <c r="AD74" s="864"/>
      <c r="AE74" s="1"/>
      <c r="AF74" s="1"/>
      <c r="AG74" s="1"/>
      <c r="AH74" s="1"/>
      <c r="AI74" s="1"/>
      <c r="AJ74" s="1"/>
      <c r="AK74" s="1"/>
      <c r="AL74" s="1"/>
      <c r="AM74" s="1"/>
      <c r="AN74" s="1"/>
    </row>
    <row r="75" spans="1:40" ht="24" customHeight="1" x14ac:dyDescent="0.2">
      <c r="A75" s="87"/>
      <c r="B75" s="564">
        <v>15479</v>
      </c>
      <c r="C75" s="146"/>
      <c r="D75" s="146"/>
      <c r="E75" s="221" t="s">
        <v>2289</v>
      </c>
      <c r="F75" s="217">
        <v>38338</v>
      </c>
      <c r="G75" s="218">
        <v>38338</v>
      </c>
      <c r="H75" s="219">
        <v>38338</v>
      </c>
      <c r="I75" s="217">
        <v>38338</v>
      </c>
      <c r="J75" s="218">
        <v>38338</v>
      </c>
      <c r="K75" s="219">
        <v>38338</v>
      </c>
      <c r="L75" s="195">
        <v>4</v>
      </c>
      <c r="M75" s="220"/>
      <c r="N75" s="221"/>
      <c r="O75" s="636" t="s">
        <v>1631</v>
      </c>
      <c r="P75" s="222"/>
      <c r="Q75" s="464" t="s">
        <v>1571</v>
      </c>
      <c r="R75" s="221"/>
      <c r="S75" s="464"/>
      <c r="T75" s="146" t="s">
        <v>3098</v>
      </c>
      <c r="U75" s="354"/>
      <c r="V75" s="464" t="s">
        <v>1572</v>
      </c>
      <c r="W75" s="354"/>
      <c r="X75" s="354"/>
      <c r="Y75" s="354"/>
      <c r="Z75" s="354"/>
      <c r="AA75" s="354"/>
      <c r="AB75" s="863" t="s">
        <v>1627</v>
      </c>
      <c r="AC75" s="863"/>
      <c r="AD75" s="864"/>
      <c r="AE75" s="1"/>
      <c r="AF75" s="1"/>
      <c r="AG75" s="1"/>
      <c r="AH75" s="1"/>
      <c r="AI75" s="1"/>
      <c r="AJ75" s="1"/>
      <c r="AK75" s="1"/>
      <c r="AL75" s="1"/>
      <c r="AM75" s="1"/>
      <c r="AN75" s="1"/>
    </row>
    <row r="76" spans="1:40" ht="24" customHeight="1" x14ac:dyDescent="0.2">
      <c r="A76" s="87"/>
      <c r="B76" s="564">
        <v>15480</v>
      </c>
      <c r="C76" s="146"/>
      <c r="D76" s="146"/>
      <c r="E76" s="221" t="s">
        <v>2289</v>
      </c>
      <c r="F76" s="217">
        <v>38338</v>
      </c>
      <c r="G76" s="218">
        <v>38338</v>
      </c>
      <c r="H76" s="219">
        <v>38338</v>
      </c>
      <c r="I76" s="217">
        <v>38338</v>
      </c>
      <c r="J76" s="218">
        <v>38338</v>
      </c>
      <c r="K76" s="219">
        <v>38338</v>
      </c>
      <c r="L76" s="195">
        <v>4</v>
      </c>
      <c r="M76" s="220"/>
      <c r="N76" s="221"/>
      <c r="O76" s="636" t="s">
        <v>1631</v>
      </c>
      <c r="P76" s="222"/>
      <c r="Q76" s="464" t="s">
        <v>1571</v>
      </c>
      <c r="R76" s="221"/>
      <c r="S76" s="464"/>
      <c r="T76" s="146" t="s">
        <v>3098</v>
      </c>
      <c r="U76" s="354"/>
      <c r="V76" s="464" t="s">
        <v>1572</v>
      </c>
      <c r="W76" s="354"/>
      <c r="X76" s="354"/>
      <c r="Y76" s="354"/>
      <c r="Z76" s="354"/>
      <c r="AA76" s="354"/>
      <c r="AB76" s="863" t="s">
        <v>1628</v>
      </c>
      <c r="AC76" s="863"/>
      <c r="AD76" s="864"/>
      <c r="AE76" s="1"/>
      <c r="AF76" s="1"/>
      <c r="AG76" s="1"/>
      <c r="AH76" s="1"/>
      <c r="AI76" s="1"/>
      <c r="AJ76" s="1"/>
      <c r="AK76" s="1"/>
      <c r="AL76" s="1"/>
      <c r="AM76" s="1"/>
      <c r="AN76" s="1"/>
    </row>
    <row r="77" spans="1:40" ht="24" customHeight="1" x14ac:dyDescent="0.2">
      <c r="A77" s="87"/>
      <c r="B77" s="565">
        <v>17501</v>
      </c>
      <c r="C77" s="146"/>
      <c r="D77" s="146"/>
      <c r="E77" s="221" t="s">
        <v>2144</v>
      </c>
      <c r="F77" s="224">
        <v>38345</v>
      </c>
      <c r="G77" s="225">
        <v>38345</v>
      </c>
      <c r="H77" s="226">
        <v>38345</v>
      </c>
      <c r="I77" s="224">
        <v>38345</v>
      </c>
      <c r="J77" s="225">
        <v>38345</v>
      </c>
      <c r="K77" s="226">
        <v>38345</v>
      </c>
      <c r="L77" s="422">
        <v>115</v>
      </c>
      <c r="M77" s="220"/>
      <c r="N77" s="221"/>
      <c r="O77" s="636" t="s">
        <v>1631</v>
      </c>
      <c r="P77" s="222"/>
      <c r="Q77" s="464" t="s">
        <v>1571</v>
      </c>
      <c r="R77" s="221"/>
      <c r="S77" s="464"/>
      <c r="T77" s="146" t="s">
        <v>3098</v>
      </c>
      <c r="U77" s="354"/>
      <c r="V77" s="464" t="s">
        <v>1572</v>
      </c>
      <c r="W77" s="354"/>
      <c r="X77" s="354"/>
      <c r="Y77" s="354"/>
      <c r="Z77" s="354"/>
      <c r="AA77" s="354"/>
      <c r="AB77" s="863"/>
      <c r="AC77" s="863"/>
      <c r="AD77" s="864"/>
      <c r="AE77" s="1"/>
      <c r="AF77" s="1"/>
      <c r="AG77" s="1"/>
      <c r="AH77" s="1"/>
      <c r="AI77" s="1"/>
      <c r="AJ77" s="1"/>
      <c r="AK77" s="1"/>
      <c r="AL77" s="1"/>
      <c r="AM77" s="1"/>
      <c r="AN77" s="1"/>
    </row>
    <row r="78" spans="1:40" ht="24" customHeight="1" x14ac:dyDescent="0.2">
      <c r="A78" s="87"/>
      <c r="B78" s="564">
        <v>15546</v>
      </c>
      <c r="C78" s="146"/>
      <c r="D78" s="146"/>
      <c r="E78" s="221" t="s">
        <v>2289</v>
      </c>
      <c r="F78" s="217">
        <v>38358</v>
      </c>
      <c r="G78" s="218">
        <v>38358</v>
      </c>
      <c r="H78" s="219">
        <v>38358</v>
      </c>
      <c r="I78" s="217">
        <v>38358</v>
      </c>
      <c r="J78" s="218">
        <v>38358</v>
      </c>
      <c r="K78" s="219">
        <v>38358</v>
      </c>
      <c r="L78" s="195">
        <v>7</v>
      </c>
      <c r="M78" s="220"/>
      <c r="N78" s="221"/>
      <c r="O78" s="636" t="s">
        <v>1631</v>
      </c>
      <c r="P78" s="222"/>
      <c r="Q78" s="464" t="s">
        <v>1571</v>
      </c>
      <c r="R78" s="221"/>
      <c r="S78" s="464"/>
      <c r="T78" s="146" t="s">
        <v>3098</v>
      </c>
      <c r="U78" s="354"/>
      <c r="V78" s="464" t="s">
        <v>1572</v>
      </c>
      <c r="W78" s="354"/>
      <c r="X78" s="354"/>
      <c r="Y78" s="354"/>
      <c r="Z78" s="354"/>
      <c r="AA78" s="354"/>
      <c r="AB78" s="863" t="s">
        <v>1694</v>
      </c>
      <c r="AC78" s="863"/>
      <c r="AD78" s="864"/>
      <c r="AE78" s="1"/>
      <c r="AF78" s="1"/>
      <c r="AG78" s="1"/>
      <c r="AH78" s="1"/>
      <c r="AI78" s="1"/>
      <c r="AJ78" s="1"/>
      <c r="AK78" s="1"/>
      <c r="AL78" s="1"/>
      <c r="AM78" s="1"/>
      <c r="AN78" s="1"/>
    </row>
    <row r="79" spans="1:40" ht="24" customHeight="1" x14ac:dyDescent="0.2">
      <c r="A79" s="87"/>
      <c r="B79" s="564">
        <v>15547</v>
      </c>
      <c r="C79" s="146"/>
      <c r="D79" s="146"/>
      <c r="E79" s="221" t="s">
        <v>2289</v>
      </c>
      <c r="F79" s="217">
        <v>38358</v>
      </c>
      <c r="G79" s="218">
        <v>38358</v>
      </c>
      <c r="H79" s="219">
        <v>38358</v>
      </c>
      <c r="I79" s="217">
        <v>38358</v>
      </c>
      <c r="J79" s="218">
        <v>38358</v>
      </c>
      <c r="K79" s="219">
        <v>38358</v>
      </c>
      <c r="L79" s="195">
        <v>7</v>
      </c>
      <c r="M79" s="220"/>
      <c r="N79" s="221"/>
      <c r="O79" s="636" t="s">
        <v>1631</v>
      </c>
      <c r="P79" s="222"/>
      <c r="Q79" s="464" t="s">
        <v>1571</v>
      </c>
      <c r="R79" s="221"/>
      <c r="S79" s="464"/>
      <c r="T79" s="146" t="s">
        <v>3098</v>
      </c>
      <c r="U79" s="354"/>
      <c r="V79" s="464" t="s">
        <v>1572</v>
      </c>
      <c r="W79" s="354"/>
      <c r="X79" s="354"/>
      <c r="Y79" s="354"/>
      <c r="Z79" s="354"/>
      <c r="AA79" s="354"/>
      <c r="AB79" s="863" t="s">
        <v>1695</v>
      </c>
      <c r="AC79" s="863"/>
      <c r="AD79" s="864"/>
      <c r="AE79" s="1"/>
      <c r="AF79" s="1"/>
      <c r="AG79" s="1"/>
      <c r="AH79" s="1"/>
      <c r="AI79" s="1"/>
      <c r="AJ79" s="1"/>
      <c r="AK79" s="1"/>
      <c r="AL79" s="1"/>
      <c r="AM79" s="1"/>
      <c r="AN79" s="1"/>
    </row>
    <row r="80" spans="1:40" ht="24" customHeight="1" x14ac:dyDescent="0.2">
      <c r="A80" s="87"/>
      <c r="B80" s="564">
        <v>15539</v>
      </c>
      <c r="C80" s="146"/>
      <c r="D80" s="146"/>
      <c r="E80" s="221" t="s">
        <v>2289</v>
      </c>
      <c r="F80" s="217">
        <v>38360</v>
      </c>
      <c r="G80" s="218">
        <v>38360</v>
      </c>
      <c r="H80" s="219">
        <v>38360</v>
      </c>
      <c r="I80" s="217">
        <v>38360</v>
      </c>
      <c r="J80" s="218">
        <v>38360</v>
      </c>
      <c r="K80" s="219">
        <v>38360</v>
      </c>
      <c r="L80" s="195">
        <v>7</v>
      </c>
      <c r="M80" s="220"/>
      <c r="N80" s="221"/>
      <c r="O80" s="636" t="s">
        <v>1631</v>
      </c>
      <c r="P80" s="222"/>
      <c r="Q80" s="464" t="s">
        <v>1571</v>
      </c>
      <c r="R80" s="221"/>
      <c r="S80" s="464"/>
      <c r="T80" s="146" t="s">
        <v>3098</v>
      </c>
      <c r="U80" s="354"/>
      <c r="V80" s="464" t="s">
        <v>1572</v>
      </c>
      <c r="W80" s="354"/>
      <c r="X80" s="354"/>
      <c r="Y80" s="354"/>
      <c r="Z80" s="354"/>
      <c r="AA80" s="354"/>
      <c r="AB80" s="863" t="s">
        <v>1687</v>
      </c>
      <c r="AC80" s="863"/>
      <c r="AD80" s="864"/>
      <c r="AE80" s="1"/>
      <c r="AF80" s="1"/>
      <c r="AG80" s="1"/>
      <c r="AH80" s="1"/>
      <c r="AI80" s="1"/>
      <c r="AJ80" s="1"/>
      <c r="AK80" s="1"/>
      <c r="AL80" s="1"/>
      <c r="AM80" s="1"/>
      <c r="AN80" s="1"/>
    </row>
    <row r="81" spans="1:40" ht="24" customHeight="1" x14ac:dyDescent="0.2">
      <c r="A81" s="87"/>
      <c r="B81" s="564">
        <v>15868</v>
      </c>
      <c r="C81" s="146"/>
      <c r="D81" s="146"/>
      <c r="E81" s="221" t="s">
        <v>2289</v>
      </c>
      <c r="F81" s="217">
        <v>38406</v>
      </c>
      <c r="G81" s="218">
        <v>38406</v>
      </c>
      <c r="H81" s="219">
        <v>38406</v>
      </c>
      <c r="I81" s="217">
        <v>38406</v>
      </c>
      <c r="J81" s="218">
        <v>38406</v>
      </c>
      <c r="K81" s="219">
        <v>38406</v>
      </c>
      <c r="L81" s="195">
        <v>25</v>
      </c>
      <c r="M81" s="220"/>
      <c r="N81" s="221"/>
      <c r="O81" s="636" t="s">
        <v>1631</v>
      </c>
      <c r="P81" s="222"/>
      <c r="Q81" s="464" t="s">
        <v>1571</v>
      </c>
      <c r="R81" s="221"/>
      <c r="S81" s="464"/>
      <c r="T81" s="146" t="s">
        <v>3098</v>
      </c>
      <c r="U81" s="354"/>
      <c r="V81" s="464" t="s">
        <v>1572</v>
      </c>
      <c r="W81" s="354"/>
      <c r="X81" s="354"/>
      <c r="Y81" s="354"/>
      <c r="Z81" s="354"/>
      <c r="AA81" s="354"/>
      <c r="AB81" s="863" t="s">
        <v>4411</v>
      </c>
      <c r="AC81" s="863"/>
      <c r="AD81" s="864"/>
      <c r="AE81" s="1"/>
      <c r="AF81" s="1"/>
      <c r="AG81" s="1"/>
      <c r="AH81" s="1"/>
      <c r="AI81" s="1"/>
      <c r="AJ81" s="1"/>
      <c r="AK81" s="1"/>
      <c r="AL81" s="1"/>
      <c r="AM81" s="1"/>
      <c r="AN81" s="1"/>
    </row>
    <row r="82" spans="1:40" ht="24" customHeight="1" x14ac:dyDescent="0.2">
      <c r="A82" s="87"/>
      <c r="B82" s="564">
        <v>15501</v>
      </c>
      <c r="C82" s="146"/>
      <c r="D82" s="146"/>
      <c r="E82" s="221" t="s">
        <v>2289</v>
      </c>
      <c r="F82" s="217">
        <v>38421</v>
      </c>
      <c r="G82" s="218">
        <v>38421</v>
      </c>
      <c r="H82" s="219">
        <v>38421</v>
      </c>
      <c r="I82" s="217">
        <v>38421</v>
      </c>
      <c r="J82" s="218">
        <v>38421</v>
      </c>
      <c r="K82" s="219">
        <v>38421</v>
      </c>
      <c r="L82" s="195">
        <v>5</v>
      </c>
      <c r="M82" s="220"/>
      <c r="N82" s="221"/>
      <c r="O82" s="636" t="s">
        <v>1631</v>
      </c>
      <c r="P82" s="222"/>
      <c r="Q82" s="464" t="s">
        <v>1571</v>
      </c>
      <c r="R82" s="221"/>
      <c r="S82" s="464"/>
      <c r="T82" s="146" t="s">
        <v>3098</v>
      </c>
      <c r="U82" s="354"/>
      <c r="V82" s="464" t="s">
        <v>1572</v>
      </c>
      <c r="W82" s="354"/>
      <c r="X82" s="354"/>
      <c r="Y82" s="354"/>
      <c r="Z82" s="354"/>
      <c r="AA82" s="354"/>
      <c r="AB82" s="863" t="s">
        <v>1649</v>
      </c>
      <c r="AC82" s="863"/>
      <c r="AD82" s="864"/>
      <c r="AE82" s="1"/>
      <c r="AF82" s="1"/>
      <c r="AG82" s="1"/>
      <c r="AH82" s="1"/>
      <c r="AI82" s="1"/>
      <c r="AJ82" s="1"/>
      <c r="AK82" s="1"/>
      <c r="AL82" s="1"/>
      <c r="AM82" s="1"/>
      <c r="AN82" s="1"/>
    </row>
    <row r="83" spans="1:40" ht="24" customHeight="1" x14ac:dyDescent="0.2">
      <c r="A83" s="87"/>
      <c r="B83" s="564">
        <v>15516</v>
      </c>
      <c r="C83" s="146"/>
      <c r="D83" s="146"/>
      <c r="E83" s="221" t="s">
        <v>2289</v>
      </c>
      <c r="F83" s="217">
        <v>38444</v>
      </c>
      <c r="G83" s="218">
        <v>38444</v>
      </c>
      <c r="H83" s="219">
        <v>38444</v>
      </c>
      <c r="I83" s="217">
        <v>38444</v>
      </c>
      <c r="J83" s="218">
        <v>38444</v>
      </c>
      <c r="K83" s="219">
        <v>38444</v>
      </c>
      <c r="L83" s="195">
        <v>6</v>
      </c>
      <c r="M83" s="220"/>
      <c r="N83" s="221"/>
      <c r="O83" s="636" t="s">
        <v>1631</v>
      </c>
      <c r="P83" s="222"/>
      <c r="Q83" s="464" t="s">
        <v>1571</v>
      </c>
      <c r="R83" s="221"/>
      <c r="S83" s="464"/>
      <c r="T83" s="146" t="s">
        <v>3098</v>
      </c>
      <c r="U83" s="354"/>
      <c r="V83" s="464" t="s">
        <v>1572</v>
      </c>
      <c r="W83" s="354"/>
      <c r="X83" s="354"/>
      <c r="Y83" s="354"/>
      <c r="Z83" s="354"/>
      <c r="AA83" s="354"/>
      <c r="AB83" s="863" t="s">
        <v>1664</v>
      </c>
      <c r="AC83" s="863"/>
      <c r="AD83" s="864"/>
      <c r="AE83" s="1"/>
      <c r="AF83" s="1"/>
      <c r="AG83" s="1"/>
      <c r="AH83" s="1"/>
      <c r="AI83" s="1"/>
      <c r="AJ83" s="1"/>
      <c r="AK83" s="1"/>
      <c r="AL83" s="1"/>
      <c r="AM83" s="1"/>
      <c r="AN83" s="1"/>
    </row>
    <row r="84" spans="1:40" ht="24" customHeight="1" x14ac:dyDescent="0.2">
      <c r="A84" s="87"/>
      <c r="B84" s="564">
        <v>15565</v>
      </c>
      <c r="C84" s="146"/>
      <c r="D84" s="146"/>
      <c r="E84" s="221" t="s">
        <v>2289</v>
      </c>
      <c r="F84" s="217">
        <v>38457</v>
      </c>
      <c r="G84" s="218">
        <v>38457</v>
      </c>
      <c r="H84" s="219">
        <v>38457</v>
      </c>
      <c r="I84" s="217">
        <v>38457</v>
      </c>
      <c r="J84" s="218">
        <v>38457</v>
      </c>
      <c r="K84" s="219">
        <v>38457</v>
      </c>
      <c r="L84" s="195">
        <v>8</v>
      </c>
      <c r="M84" s="220"/>
      <c r="N84" s="221"/>
      <c r="O84" s="636" t="s">
        <v>1631</v>
      </c>
      <c r="P84" s="222"/>
      <c r="Q84" s="464" t="s">
        <v>1571</v>
      </c>
      <c r="R84" s="221"/>
      <c r="S84" s="464"/>
      <c r="T84" s="146" t="s">
        <v>3098</v>
      </c>
      <c r="U84" s="354"/>
      <c r="V84" s="464" t="s">
        <v>1572</v>
      </c>
      <c r="W84" s="354"/>
      <c r="X84" s="354"/>
      <c r="Y84" s="354"/>
      <c r="Z84" s="354"/>
      <c r="AA84" s="354"/>
      <c r="AB84" s="863" t="s">
        <v>1713</v>
      </c>
      <c r="AC84" s="863"/>
      <c r="AD84" s="864"/>
      <c r="AE84" s="1"/>
      <c r="AF84" s="1"/>
      <c r="AG84" s="1"/>
      <c r="AH84" s="1"/>
      <c r="AI84" s="1"/>
      <c r="AJ84" s="1"/>
      <c r="AK84" s="1"/>
      <c r="AL84" s="1"/>
      <c r="AM84" s="1"/>
      <c r="AN84" s="1"/>
    </row>
    <row r="85" spans="1:40" ht="24" customHeight="1" x14ac:dyDescent="0.2">
      <c r="A85" s="87"/>
      <c r="B85" s="564">
        <v>15566</v>
      </c>
      <c r="C85" s="146"/>
      <c r="D85" s="146"/>
      <c r="E85" s="221" t="s">
        <v>2289</v>
      </c>
      <c r="F85" s="217">
        <v>38457</v>
      </c>
      <c r="G85" s="218">
        <v>38457</v>
      </c>
      <c r="H85" s="219">
        <v>38457</v>
      </c>
      <c r="I85" s="217">
        <v>38457</v>
      </c>
      <c r="J85" s="218">
        <v>38457</v>
      </c>
      <c r="K85" s="219">
        <v>38457</v>
      </c>
      <c r="L85" s="195">
        <v>8</v>
      </c>
      <c r="M85" s="220"/>
      <c r="N85" s="221"/>
      <c r="O85" s="636" t="s">
        <v>1631</v>
      </c>
      <c r="P85" s="222"/>
      <c r="Q85" s="464" t="s">
        <v>1571</v>
      </c>
      <c r="R85" s="221"/>
      <c r="S85" s="464"/>
      <c r="T85" s="146" t="s">
        <v>3098</v>
      </c>
      <c r="U85" s="354"/>
      <c r="V85" s="464" t="s">
        <v>1572</v>
      </c>
      <c r="W85" s="354"/>
      <c r="X85" s="354"/>
      <c r="Y85" s="354"/>
      <c r="Z85" s="354"/>
      <c r="AA85" s="354"/>
      <c r="AB85" s="863" t="s">
        <v>1716</v>
      </c>
      <c r="AC85" s="863"/>
      <c r="AD85" s="864"/>
      <c r="AE85" s="1"/>
      <c r="AF85" s="1"/>
      <c r="AG85" s="1"/>
      <c r="AH85" s="1"/>
      <c r="AI85" s="1"/>
      <c r="AJ85" s="1"/>
      <c r="AK85" s="1"/>
      <c r="AL85" s="1"/>
      <c r="AM85" s="1"/>
      <c r="AN85" s="1"/>
    </row>
    <row r="86" spans="1:40" ht="24" customHeight="1" x14ac:dyDescent="0.2">
      <c r="A86" s="87"/>
      <c r="B86" s="564">
        <v>15592</v>
      </c>
      <c r="C86" s="146"/>
      <c r="D86" s="146"/>
      <c r="E86" s="221" t="s">
        <v>2289</v>
      </c>
      <c r="F86" s="217">
        <v>38434</v>
      </c>
      <c r="G86" s="218">
        <v>38434</v>
      </c>
      <c r="H86" s="219">
        <v>38434</v>
      </c>
      <c r="I86" s="217">
        <v>38462</v>
      </c>
      <c r="J86" s="218">
        <v>38462</v>
      </c>
      <c r="K86" s="219">
        <v>38462</v>
      </c>
      <c r="L86" s="195">
        <v>10</v>
      </c>
      <c r="M86" s="220"/>
      <c r="N86" s="221"/>
      <c r="O86" s="636" t="s">
        <v>1631</v>
      </c>
      <c r="P86" s="222"/>
      <c r="Q86" s="464" t="s">
        <v>1571</v>
      </c>
      <c r="R86" s="221"/>
      <c r="S86" s="464"/>
      <c r="T86" s="146" t="s">
        <v>3098</v>
      </c>
      <c r="U86" s="354"/>
      <c r="V86" s="464" t="s">
        <v>1572</v>
      </c>
      <c r="W86" s="354"/>
      <c r="X86" s="354"/>
      <c r="Y86" s="354"/>
      <c r="Z86" s="354"/>
      <c r="AA86" s="354"/>
      <c r="AB86" s="863" t="s">
        <v>1742</v>
      </c>
      <c r="AC86" s="863"/>
      <c r="AD86" s="864"/>
      <c r="AE86" s="1"/>
      <c r="AF86" s="1"/>
      <c r="AG86" s="1"/>
      <c r="AH86" s="1"/>
      <c r="AI86" s="1"/>
      <c r="AJ86" s="1"/>
      <c r="AK86" s="1"/>
      <c r="AL86" s="1"/>
      <c r="AM86" s="1"/>
      <c r="AN86" s="1"/>
    </row>
    <row r="87" spans="1:40" ht="24" customHeight="1" x14ac:dyDescent="0.2">
      <c r="A87" s="87"/>
      <c r="B87" s="564">
        <v>15571</v>
      </c>
      <c r="C87" s="146"/>
      <c r="D87" s="146"/>
      <c r="E87" s="221" t="s">
        <v>2289</v>
      </c>
      <c r="F87" s="217">
        <v>38459</v>
      </c>
      <c r="G87" s="218">
        <v>38459</v>
      </c>
      <c r="H87" s="219">
        <v>38459</v>
      </c>
      <c r="I87" s="217">
        <v>38462</v>
      </c>
      <c r="J87" s="218">
        <v>38462</v>
      </c>
      <c r="K87" s="219">
        <v>38462</v>
      </c>
      <c r="L87" s="195">
        <v>9</v>
      </c>
      <c r="M87" s="220"/>
      <c r="N87" s="221"/>
      <c r="O87" s="636" t="s">
        <v>1631</v>
      </c>
      <c r="P87" s="222"/>
      <c r="Q87" s="464" t="s">
        <v>1571</v>
      </c>
      <c r="R87" s="221"/>
      <c r="S87" s="464"/>
      <c r="T87" s="146" t="s">
        <v>3098</v>
      </c>
      <c r="U87" s="354"/>
      <c r="V87" s="464" t="s">
        <v>1572</v>
      </c>
      <c r="W87" s="354"/>
      <c r="X87" s="354"/>
      <c r="Y87" s="354"/>
      <c r="Z87" s="354"/>
      <c r="AA87" s="354"/>
      <c r="AB87" s="863" t="s">
        <v>1721</v>
      </c>
      <c r="AC87" s="863"/>
      <c r="AD87" s="864"/>
      <c r="AE87" s="1"/>
      <c r="AF87" s="1"/>
      <c r="AG87" s="1"/>
      <c r="AH87" s="1"/>
      <c r="AI87" s="1"/>
      <c r="AJ87" s="1"/>
      <c r="AK87" s="1"/>
      <c r="AL87" s="1"/>
      <c r="AM87" s="1"/>
      <c r="AN87" s="1"/>
    </row>
    <row r="88" spans="1:40" ht="24" customHeight="1" x14ac:dyDescent="0.2">
      <c r="A88" s="87"/>
      <c r="B88" s="564">
        <v>15601</v>
      </c>
      <c r="C88" s="146"/>
      <c r="D88" s="146"/>
      <c r="E88" s="221" t="s">
        <v>2289</v>
      </c>
      <c r="F88" s="217">
        <v>38482</v>
      </c>
      <c r="G88" s="218">
        <v>38482</v>
      </c>
      <c r="H88" s="219">
        <v>38482</v>
      </c>
      <c r="I88" s="217">
        <v>38482</v>
      </c>
      <c r="J88" s="218">
        <v>38482</v>
      </c>
      <c r="K88" s="219">
        <v>38482</v>
      </c>
      <c r="L88" s="195">
        <v>10</v>
      </c>
      <c r="M88" s="220"/>
      <c r="N88" s="221"/>
      <c r="O88" s="636" t="s">
        <v>1631</v>
      </c>
      <c r="P88" s="222"/>
      <c r="Q88" s="464" t="s">
        <v>1571</v>
      </c>
      <c r="R88" s="221"/>
      <c r="S88" s="464"/>
      <c r="T88" s="146" t="s">
        <v>3098</v>
      </c>
      <c r="U88" s="354"/>
      <c r="V88" s="464" t="s">
        <v>1572</v>
      </c>
      <c r="W88" s="354"/>
      <c r="X88" s="354"/>
      <c r="Y88" s="354"/>
      <c r="Z88" s="354"/>
      <c r="AA88" s="354"/>
      <c r="AB88" s="863" t="s">
        <v>1751</v>
      </c>
      <c r="AC88" s="863"/>
      <c r="AD88" s="864"/>
      <c r="AE88" s="1"/>
      <c r="AF88" s="1"/>
      <c r="AG88" s="1"/>
      <c r="AH88" s="1"/>
      <c r="AI88" s="1"/>
      <c r="AJ88" s="1"/>
      <c r="AK88" s="1"/>
      <c r="AL88" s="1"/>
      <c r="AM88" s="1"/>
      <c r="AN88" s="1"/>
    </row>
    <row r="89" spans="1:40" ht="24" customHeight="1" x14ac:dyDescent="0.2">
      <c r="A89" s="87"/>
      <c r="B89" s="564">
        <v>15567</v>
      </c>
      <c r="C89" s="146"/>
      <c r="D89" s="146"/>
      <c r="E89" s="221" t="s">
        <v>2289</v>
      </c>
      <c r="F89" s="217">
        <v>38488</v>
      </c>
      <c r="G89" s="218">
        <v>38488</v>
      </c>
      <c r="H89" s="219">
        <v>38488</v>
      </c>
      <c r="I89" s="217">
        <v>38488</v>
      </c>
      <c r="J89" s="218">
        <v>38488</v>
      </c>
      <c r="K89" s="219">
        <v>38488</v>
      </c>
      <c r="L89" s="195">
        <v>8</v>
      </c>
      <c r="M89" s="220"/>
      <c r="N89" s="221"/>
      <c r="O89" s="636" t="s">
        <v>1631</v>
      </c>
      <c r="P89" s="222"/>
      <c r="Q89" s="464" t="s">
        <v>1571</v>
      </c>
      <c r="R89" s="221"/>
      <c r="S89" s="464"/>
      <c r="T89" s="146" t="s">
        <v>3098</v>
      </c>
      <c r="U89" s="354"/>
      <c r="V89" s="464" t="s">
        <v>1572</v>
      </c>
      <c r="W89" s="354"/>
      <c r="X89" s="354"/>
      <c r="Y89" s="354"/>
      <c r="Z89" s="354"/>
      <c r="AA89" s="354"/>
      <c r="AB89" s="863" t="s">
        <v>1717</v>
      </c>
      <c r="AC89" s="863"/>
      <c r="AD89" s="864"/>
      <c r="AE89" s="1"/>
      <c r="AF89" s="1"/>
      <c r="AG89" s="1"/>
      <c r="AH89" s="1"/>
      <c r="AI89" s="1"/>
      <c r="AJ89" s="1"/>
      <c r="AK89" s="1"/>
      <c r="AL89" s="1"/>
      <c r="AM89" s="1"/>
      <c r="AN89" s="1"/>
    </row>
    <row r="90" spans="1:40" ht="24" customHeight="1" x14ac:dyDescent="0.2">
      <c r="A90" s="87"/>
      <c r="B90" s="564">
        <v>15554</v>
      </c>
      <c r="C90" s="146"/>
      <c r="D90" s="146"/>
      <c r="E90" s="221" t="s">
        <v>2289</v>
      </c>
      <c r="F90" s="217">
        <v>38507</v>
      </c>
      <c r="G90" s="218">
        <v>38507</v>
      </c>
      <c r="H90" s="219">
        <v>38507</v>
      </c>
      <c r="I90" s="217">
        <v>38507</v>
      </c>
      <c r="J90" s="218">
        <v>38507</v>
      </c>
      <c r="K90" s="219">
        <v>38507</v>
      </c>
      <c r="L90" s="195">
        <v>8</v>
      </c>
      <c r="M90" s="220"/>
      <c r="N90" s="221"/>
      <c r="O90" s="636" t="s">
        <v>1631</v>
      </c>
      <c r="P90" s="222"/>
      <c r="Q90" s="464" t="s">
        <v>1571</v>
      </c>
      <c r="R90" s="221"/>
      <c r="S90" s="464"/>
      <c r="T90" s="146" t="s">
        <v>3098</v>
      </c>
      <c r="U90" s="354"/>
      <c r="V90" s="464" t="s">
        <v>1572</v>
      </c>
      <c r="W90" s="354"/>
      <c r="X90" s="354"/>
      <c r="Y90" s="354"/>
      <c r="Z90" s="354"/>
      <c r="AA90" s="354"/>
      <c r="AB90" s="863" t="s">
        <v>1702</v>
      </c>
      <c r="AC90" s="863"/>
      <c r="AD90" s="864"/>
      <c r="AE90" s="1"/>
      <c r="AF90" s="1"/>
      <c r="AG90" s="1"/>
      <c r="AH90" s="1"/>
      <c r="AI90" s="1"/>
      <c r="AJ90" s="1"/>
      <c r="AK90" s="1"/>
      <c r="AL90" s="1"/>
      <c r="AM90" s="1"/>
      <c r="AN90" s="1"/>
    </row>
    <row r="91" spans="1:40" ht="24" customHeight="1" x14ac:dyDescent="0.2">
      <c r="A91" s="87"/>
      <c r="B91" s="564">
        <v>15467</v>
      </c>
      <c r="C91" s="146"/>
      <c r="D91" s="146"/>
      <c r="E91" s="221" t="s">
        <v>2289</v>
      </c>
      <c r="F91" s="217">
        <v>38514</v>
      </c>
      <c r="G91" s="218">
        <v>38514</v>
      </c>
      <c r="H91" s="219">
        <v>38514</v>
      </c>
      <c r="I91" s="217">
        <v>38514</v>
      </c>
      <c r="J91" s="218">
        <v>38514</v>
      </c>
      <c r="K91" s="219">
        <v>38514</v>
      </c>
      <c r="L91" s="195">
        <v>3</v>
      </c>
      <c r="M91" s="220"/>
      <c r="N91" s="221"/>
      <c r="O91" s="636" t="s">
        <v>1631</v>
      </c>
      <c r="P91" s="222"/>
      <c r="Q91" s="464" t="s">
        <v>1571</v>
      </c>
      <c r="R91" s="221"/>
      <c r="S91" s="464"/>
      <c r="T91" s="146" t="s">
        <v>3098</v>
      </c>
      <c r="U91" s="354"/>
      <c r="V91" s="464" t="s">
        <v>1572</v>
      </c>
      <c r="W91" s="354"/>
      <c r="X91" s="354"/>
      <c r="Y91" s="354"/>
      <c r="Z91" s="354"/>
      <c r="AA91" s="354"/>
      <c r="AB91" s="863" t="s">
        <v>1615</v>
      </c>
      <c r="AC91" s="863"/>
      <c r="AD91" s="864"/>
      <c r="AE91" s="1"/>
      <c r="AF91" s="1"/>
      <c r="AG91" s="1"/>
      <c r="AH91" s="1"/>
      <c r="AI91" s="1"/>
      <c r="AJ91" s="1"/>
      <c r="AK91" s="1"/>
      <c r="AL91" s="1"/>
      <c r="AM91" s="1"/>
      <c r="AN91" s="1"/>
    </row>
    <row r="92" spans="1:40" ht="24" customHeight="1" x14ac:dyDescent="0.2">
      <c r="A92" s="87"/>
      <c r="B92" s="564">
        <v>15499</v>
      </c>
      <c r="C92" s="146"/>
      <c r="D92" s="146"/>
      <c r="E92" s="221" t="s">
        <v>2289</v>
      </c>
      <c r="F92" s="217">
        <v>38526</v>
      </c>
      <c r="G92" s="218">
        <v>38526</v>
      </c>
      <c r="H92" s="219">
        <v>38526</v>
      </c>
      <c r="I92" s="217">
        <v>38526</v>
      </c>
      <c r="J92" s="218">
        <v>38526</v>
      </c>
      <c r="K92" s="219">
        <v>38526</v>
      </c>
      <c r="L92" s="195">
        <v>5</v>
      </c>
      <c r="M92" s="220"/>
      <c r="N92" s="221"/>
      <c r="O92" s="636" t="s">
        <v>1631</v>
      </c>
      <c r="P92" s="222"/>
      <c r="Q92" s="464" t="s">
        <v>1571</v>
      </c>
      <c r="R92" s="221"/>
      <c r="S92" s="464"/>
      <c r="T92" s="146" t="s">
        <v>3098</v>
      </c>
      <c r="U92" s="354"/>
      <c r="V92" s="464" t="s">
        <v>1572</v>
      </c>
      <c r="W92" s="354"/>
      <c r="X92" s="354"/>
      <c r="Y92" s="354"/>
      <c r="Z92" s="354"/>
      <c r="AA92" s="354"/>
      <c r="AB92" s="863" t="s">
        <v>1647</v>
      </c>
      <c r="AC92" s="863"/>
      <c r="AD92" s="864"/>
      <c r="AE92" s="1"/>
      <c r="AF92" s="1"/>
      <c r="AG92" s="1"/>
      <c r="AH92" s="1"/>
      <c r="AI92" s="1"/>
      <c r="AJ92" s="1"/>
      <c r="AK92" s="1"/>
      <c r="AL92" s="1"/>
      <c r="AM92" s="1"/>
      <c r="AN92" s="1"/>
    </row>
    <row r="93" spans="1:40" ht="24" customHeight="1" x14ac:dyDescent="0.2">
      <c r="A93" s="87"/>
      <c r="B93" s="564">
        <v>15507</v>
      </c>
      <c r="C93" s="146"/>
      <c r="D93" s="146"/>
      <c r="E93" s="221" t="s">
        <v>2289</v>
      </c>
      <c r="F93" s="217">
        <v>38526</v>
      </c>
      <c r="G93" s="218">
        <v>38526</v>
      </c>
      <c r="H93" s="219">
        <v>38526</v>
      </c>
      <c r="I93" s="217">
        <v>38526</v>
      </c>
      <c r="J93" s="218">
        <v>38526</v>
      </c>
      <c r="K93" s="219">
        <v>38526</v>
      </c>
      <c r="L93" s="195">
        <v>5</v>
      </c>
      <c r="M93" s="220"/>
      <c r="N93" s="221"/>
      <c r="O93" s="636" t="s">
        <v>1631</v>
      </c>
      <c r="P93" s="222"/>
      <c r="Q93" s="464" t="s">
        <v>1571</v>
      </c>
      <c r="R93" s="221"/>
      <c r="S93" s="464"/>
      <c r="T93" s="146" t="s">
        <v>3098</v>
      </c>
      <c r="U93" s="354"/>
      <c r="V93" s="464" t="s">
        <v>1572</v>
      </c>
      <c r="W93" s="354"/>
      <c r="X93" s="354"/>
      <c r="Y93" s="354"/>
      <c r="Z93" s="354"/>
      <c r="AA93" s="354"/>
      <c r="AB93" s="863" t="s">
        <v>1655</v>
      </c>
      <c r="AC93" s="863"/>
      <c r="AD93" s="864"/>
      <c r="AE93" s="1"/>
      <c r="AF93" s="1"/>
      <c r="AG93" s="1"/>
      <c r="AH93" s="1"/>
      <c r="AI93" s="1"/>
      <c r="AJ93" s="1"/>
      <c r="AK93" s="1"/>
      <c r="AL93" s="1"/>
      <c r="AM93" s="1"/>
      <c r="AN93" s="1"/>
    </row>
    <row r="94" spans="1:40" ht="24" customHeight="1" x14ac:dyDescent="0.2">
      <c r="A94" s="87"/>
      <c r="B94" s="564">
        <v>15526</v>
      </c>
      <c r="C94" s="146"/>
      <c r="D94" s="146"/>
      <c r="E94" s="221" t="s">
        <v>2289</v>
      </c>
      <c r="F94" s="217">
        <v>38526</v>
      </c>
      <c r="G94" s="218">
        <v>38526</v>
      </c>
      <c r="H94" s="219">
        <v>38526</v>
      </c>
      <c r="I94" s="217">
        <v>38526</v>
      </c>
      <c r="J94" s="218">
        <v>38526</v>
      </c>
      <c r="K94" s="219">
        <v>38526</v>
      </c>
      <c r="L94" s="195">
        <v>6</v>
      </c>
      <c r="M94" s="220"/>
      <c r="N94" s="221"/>
      <c r="O94" s="636" t="s">
        <v>1631</v>
      </c>
      <c r="P94" s="222"/>
      <c r="Q94" s="464" t="s">
        <v>1571</v>
      </c>
      <c r="R94" s="221"/>
      <c r="S94" s="464"/>
      <c r="T94" s="146" t="s">
        <v>3098</v>
      </c>
      <c r="U94" s="354"/>
      <c r="V94" s="464" t="s">
        <v>1572</v>
      </c>
      <c r="W94" s="354"/>
      <c r="X94" s="354"/>
      <c r="Y94" s="354"/>
      <c r="Z94" s="354"/>
      <c r="AA94" s="354"/>
      <c r="AB94" s="863" t="s">
        <v>1674</v>
      </c>
      <c r="AC94" s="863"/>
      <c r="AD94" s="864"/>
      <c r="AE94" s="1"/>
      <c r="AF94" s="1"/>
      <c r="AG94" s="1"/>
      <c r="AH94" s="1"/>
      <c r="AI94" s="1"/>
      <c r="AJ94" s="1"/>
      <c r="AK94" s="1"/>
      <c r="AL94" s="1"/>
      <c r="AM94" s="1"/>
      <c r="AN94" s="1"/>
    </row>
    <row r="95" spans="1:40" ht="24" customHeight="1" x14ac:dyDescent="0.2">
      <c r="A95" s="87"/>
      <c r="B95" s="564">
        <v>15535</v>
      </c>
      <c r="C95" s="146"/>
      <c r="D95" s="146"/>
      <c r="E95" s="221" t="s">
        <v>2289</v>
      </c>
      <c r="F95" s="217">
        <v>38526</v>
      </c>
      <c r="G95" s="218">
        <v>38526</v>
      </c>
      <c r="H95" s="219">
        <v>38526</v>
      </c>
      <c r="I95" s="217">
        <v>38526</v>
      </c>
      <c r="J95" s="218">
        <v>38526</v>
      </c>
      <c r="K95" s="219">
        <v>38526</v>
      </c>
      <c r="L95" s="195">
        <v>7</v>
      </c>
      <c r="M95" s="220"/>
      <c r="N95" s="221"/>
      <c r="O95" s="636" t="s">
        <v>1631</v>
      </c>
      <c r="P95" s="222"/>
      <c r="Q95" s="464" t="s">
        <v>1571</v>
      </c>
      <c r="R95" s="221"/>
      <c r="S95" s="464"/>
      <c r="T95" s="146" t="s">
        <v>3098</v>
      </c>
      <c r="U95" s="354"/>
      <c r="V95" s="464" t="s">
        <v>1572</v>
      </c>
      <c r="W95" s="354"/>
      <c r="X95" s="354"/>
      <c r="Y95" s="354"/>
      <c r="Z95" s="354"/>
      <c r="AA95" s="354"/>
      <c r="AB95" s="863" t="s">
        <v>1683</v>
      </c>
      <c r="AC95" s="863"/>
      <c r="AD95" s="864"/>
      <c r="AE95" s="1"/>
      <c r="AF95" s="1"/>
      <c r="AG95" s="1"/>
      <c r="AH95" s="1"/>
      <c r="AI95" s="1"/>
      <c r="AJ95" s="1"/>
      <c r="AK95" s="1"/>
      <c r="AL95" s="1"/>
      <c r="AM95" s="1"/>
      <c r="AN95" s="1"/>
    </row>
    <row r="96" spans="1:40" ht="24" customHeight="1" x14ac:dyDescent="0.2">
      <c r="A96" s="87"/>
      <c r="B96" s="564">
        <v>15603</v>
      </c>
      <c r="C96" s="146"/>
      <c r="D96" s="146"/>
      <c r="E96" s="221" t="s">
        <v>2289</v>
      </c>
      <c r="F96" s="217">
        <v>38529</v>
      </c>
      <c r="G96" s="218">
        <v>38529</v>
      </c>
      <c r="H96" s="219">
        <v>38529</v>
      </c>
      <c r="I96" s="217">
        <v>38529</v>
      </c>
      <c r="J96" s="218">
        <v>38529</v>
      </c>
      <c r="K96" s="219">
        <v>38529</v>
      </c>
      <c r="L96" s="195">
        <v>10</v>
      </c>
      <c r="M96" s="220"/>
      <c r="N96" s="221"/>
      <c r="O96" s="636" t="s">
        <v>1631</v>
      </c>
      <c r="P96" s="222"/>
      <c r="Q96" s="464" t="s">
        <v>1571</v>
      </c>
      <c r="R96" s="221"/>
      <c r="S96" s="464"/>
      <c r="T96" s="146" t="s">
        <v>3098</v>
      </c>
      <c r="U96" s="354"/>
      <c r="V96" s="464" t="s">
        <v>1572</v>
      </c>
      <c r="W96" s="354"/>
      <c r="X96" s="354"/>
      <c r="Y96" s="354"/>
      <c r="Z96" s="354"/>
      <c r="AA96" s="354"/>
      <c r="AB96" s="863" t="s">
        <v>1753</v>
      </c>
      <c r="AC96" s="863"/>
      <c r="AD96" s="864"/>
      <c r="AE96" s="1"/>
      <c r="AF96" s="1"/>
      <c r="AG96" s="1"/>
      <c r="AH96" s="1"/>
      <c r="AI96" s="1"/>
      <c r="AJ96" s="1"/>
      <c r="AK96" s="1"/>
      <c r="AL96" s="1"/>
      <c r="AM96" s="1"/>
      <c r="AN96" s="1"/>
    </row>
    <row r="97" spans="1:40" ht="24" customHeight="1" x14ac:dyDescent="0.2">
      <c r="A97" s="87"/>
      <c r="B97" s="564">
        <v>15553</v>
      </c>
      <c r="C97" s="146"/>
      <c r="D97" s="146"/>
      <c r="E97" s="221" t="s">
        <v>2289</v>
      </c>
      <c r="F97" s="217">
        <v>38539</v>
      </c>
      <c r="G97" s="218">
        <v>38539</v>
      </c>
      <c r="H97" s="219">
        <v>38539</v>
      </c>
      <c r="I97" s="217">
        <v>38539</v>
      </c>
      <c r="J97" s="218">
        <v>38539</v>
      </c>
      <c r="K97" s="219">
        <v>38539</v>
      </c>
      <c r="L97" s="195">
        <v>8</v>
      </c>
      <c r="M97" s="220"/>
      <c r="N97" s="221"/>
      <c r="O97" s="636" t="s">
        <v>1631</v>
      </c>
      <c r="P97" s="222"/>
      <c r="Q97" s="464" t="s">
        <v>1571</v>
      </c>
      <c r="R97" s="221"/>
      <c r="S97" s="464"/>
      <c r="T97" s="146" t="s">
        <v>3098</v>
      </c>
      <c r="U97" s="354"/>
      <c r="V97" s="464" t="s">
        <v>1572</v>
      </c>
      <c r="W97" s="354"/>
      <c r="X97" s="354"/>
      <c r="Y97" s="354"/>
      <c r="Z97" s="354"/>
      <c r="AA97" s="354"/>
      <c r="AB97" s="863" t="s">
        <v>1701</v>
      </c>
      <c r="AC97" s="863"/>
      <c r="AD97" s="864"/>
      <c r="AE97" s="1"/>
      <c r="AF97" s="1"/>
      <c r="AG97" s="1"/>
      <c r="AH97" s="1"/>
      <c r="AI97" s="1"/>
      <c r="AJ97" s="1"/>
      <c r="AK97" s="1"/>
      <c r="AL97" s="1"/>
      <c r="AM97" s="1"/>
      <c r="AN97" s="1"/>
    </row>
    <row r="98" spans="1:40" ht="24" customHeight="1" x14ac:dyDescent="0.2">
      <c r="A98" s="87"/>
      <c r="B98" s="564">
        <v>15587</v>
      </c>
      <c r="C98" s="146"/>
      <c r="D98" s="146"/>
      <c r="E98" s="221" t="s">
        <v>2289</v>
      </c>
      <c r="F98" s="217">
        <v>38496</v>
      </c>
      <c r="G98" s="218">
        <v>38496</v>
      </c>
      <c r="H98" s="219">
        <v>38496</v>
      </c>
      <c r="I98" s="217">
        <v>38545</v>
      </c>
      <c r="J98" s="218">
        <v>38545</v>
      </c>
      <c r="K98" s="219">
        <v>38545</v>
      </c>
      <c r="L98" s="195">
        <v>10</v>
      </c>
      <c r="M98" s="220"/>
      <c r="N98" s="221"/>
      <c r="O98" s="636" t="s">
        <v>1631</v>
      </c>
      <c r="P98" s="222"/>
      <c r="Q98" s="464" t="s">
        <v>1571</v>
      </c>
      <c r="R98" s="221"/>
      <c r="S98" s="464"/>
      <c r="T98" s="146" t="s">
        <v>3098</v>
      </c>
      <c r="U98" s="354"/>
      <c r="V98" s="464" t="s">
        <v>1572</v>
      </c>
      <c r="W98" s="354"/>
      <c r="X98" s="354"/>
      <c r="Y98" s="354"/>
      <c r="Z98" s="354"/>
      <c r="AA98" s="354"/>
      <c r="AB98" s="863" t="s">
        <v>1737</v>
      </c>
      <c r="AC98" s="863"/>
      <c r="AD98" s="864"/>
      <c r="AE98" s="1"/>
      <c r="AF98" s="1"/>
      <c r="AG98" s="1"/>
      <c r="AH98" s="1"/>
      <c r="AI98" s="1"/>
      <c r="AJ98" s="1"/>
      <c r="AK98" s="1"/>
      <c r="AL98" s="1"/>
      <c r="AM98" s="1"/>
      <c r="AN98" s="1"/>
    </row>
    <row r="99" spans="1:40" ht="24" customHeight="1" x14ac:dyDescent="0.2">
      <c r="A99" s="87"/>
      <c r="B99" s="564">
        <v>15586</v>
      </c>
      <c r="C99" s="146"/>
      <c r="D99" s="146"/>
      <c r="E99" s="221" t="s">
        <v>2289</v>
      </c>
      <c r="F99" s="217">
        <v>38509</v>
      </c>
      <c r="G99" s="218">
        <v>38509</v>
      </c>
      <c r="H99" s="219">
        <v>38509</v>
      </c>
      <c r="I99" s="217">
        <v>38545</v>
      </c>
      <c r="J99" s="218">
        <v>38545</v>
      </c>
      <c r="K99" s="219">
        <v>38545</v>
      </c>
      <c r="L99" s="195">
        <v>9</v>
      </c>
      <c r="M99" s="220"/>
      <c r="N99" s="221"/>
      <c r="O99" s="636" t="s">
        <v>1631</v>
      </c>
      <c r="P99" s="222"/>
      <c r="Q99" s="464" t="s">
        <v>1571</v>
      </c>
      <c r="R99" s="221"/>
      <c r="S99" s="464"/>
      <c r="T99" s="146" t="s">
        <v>3098</v>
      </c>
      <c r="U99" s="354"/>
      <c r="V99" s="464" t="s">
        <v>1572</v>
      </c>
      <c r="W99" s="354"/>
      <c r="X99" s="354"/>
      <c r="Y99" s="354"/>
      <c r="Z99" s="354"/>
      <c r="AA99" s="354"/>
      <c r="AB99" s="863" t="s">
        <v>1736</v>
      </c>
      <c r="AC99" s="863"/>
      <c r="AD99" s="864"/>
      <c r="AE99" s="1"/>
      <c r="AF99" s="1"/>
      <c r="AG99" s="1"/>
      <c r="AH99" s="1"/>
      <c r="AI99" s="1"/>
      <c r="AJ99" s="1"/>
      <c r="AK99" s="1"/>
      <c r="AL99" s="1"/>
      <c r="AM99" s="1"/>
      <c r="AN99" s="1"/>
    </row>
    <row r="100" spans="1:40" ht="24" customHeight="1" x14ac:dyDescent="0.2">
      <c r="A100" s="87"/>
      <c r="B100" s="564">
        <v>15534</v>
      </c>
      <c r="C100" s="146"/>
      <c r="D100" s="146"/>
      <c r="E100" s="221" t="s">
        <v>2289</v>
      </c>
      <c r="F100" s="217">
        <v>38555</v>
      </c>
      <c r="G100" s="218">
        <v>38555</v>
      </c>
      <c r="H100" s="219">
        <v>38555</v>
      </c>
      <c r="I100" s="217">
        <v>38555</v>
      </c>
      <c r="J100" s="218">
        <v>38555</v>
      </c>
      <c r="K100" s="219">
        <v>38555</v>
      </c>
      <c r="L100" s="195">
        <v>7</v>
      </c>
      <c r="M100" s="220"/>
      <c r="N100" s="221"/>
      <c r="O100" s="636" t="s">
        <v>1631</v>
      </c>
      <c r="P100" s="222"/>
      <c r="Q100" s="464" t="s">
        <v>1571</v>
      </c>
      <c r="R100" s="221"/>
      <c r="S100" s="464"/>
      <c r="T100" s="146" t="s">
        <v>3098</v>
      </c>
      <c r="U100" s="354"/>
      <c r="V100" s="464" t="s">
        <v>1572</v>
      </c>
      <c r="W100" s="354"/>
      <c r="X100" s="354"/>
      <c r="Y100" s="354"/>
      <c r="Z100" s="354"/>
      <c r="AA100" s="354"/>
      <c r="AB100" s="863" t="s">
        <v>1682</v>
      </c>
      <c r="AC100" s="863"/>
      <c r="AD100" s="864"/>
      <c r="AE100" s="1"/>
      <c r="AF100" s="1"/>
      <c r="AG100" s="1"/>
      <c r="AH100" s="1"/>
      <c r="AI100" s="1"/>
      <c r="AJ100" s="1"/>
      <c r="AK100" s="1"/>
      <c r="AL100" s="1"/>
      <c r="AM100" s="1"/>
      <c r="AN100" s="1"/>
    </row>
    <row r="101" spans="1:40" ht="24" customHeight="1" x14ac:dyDescent="0.2">
      <c r="A101" s="87"/>
      <c r="B101" s="564">
        <v>15469</v>
      </c>
      <c r="C101" s="146"/>
      <c r="D101" s="146"/>
      <c r="E101" s="221" t="s">
        <v>2289</v>
      </c>
      <c r="F101" s="217">
        <v>38556</v>
      </c>
      <c r="G101" s="218">
        <v>38556</v>
      </c>
      <c r="H101" s="219">
        <v>38556</v>
      </c>
      <c r="I101" s="217">
        <v>38556</v>
      </c>
      <c r="J101" s="218">
        <v>38556</v>
      </c>
      <c r="K101" s="219">
        <v>38556</v>
      </c>
      <c r="L101" s="195">
        <v>3</v>
      </c>
      <c r="M101" s="220"/>
      <c r="N101" s="221"/>
      <c r="O101" s="636" t="s">
        <v>1631</v>
      </c>
      <c r="P101" s="222"/>
      <c r="Q101" s="464" t="s">
        <v>1571</v>
      </c>
      <c r="R101" s="221"/>
      <c r="S101" s="464"/>
      <c r="T101" s="146" t="s">
        <v>3098</v>
      </c>
      <c r="U101" s="354"/>
      <c r="V101" s="464" t="s">
        <v>1572</v>
      </c>
      <c r="W101" s="354"/>
      <c r="X101" s="354"/>
      <c r="Y101" s="354"/>
      <c r="Z101" s="354"/>
      <c r="AA101" s="354"/>
      <c r="AB101" s="863" t="s">
        <v>1617</v>
      </c>
      <c r="AC101" s="863"/>
      <c r="AD101" s="864"/>
      <c r="AE101" s="1"/>
      <c r="AF101" s="1"/>
      <c r="AG101" s="1"/>
      <c r="AH101" s="1"/>
      <c r="AI101" s="1"/>
      <c r="AJ101" s="1"/>
      <c r="AK101" s="1"/>
      <c r="AL101" s="1"/>
      <c r="AM101" s="1"/>
      <c r="AN101" s="1"/>
    </row>
    <row r="102" spans="1:40" ht="24" customHeight="1" x14ac:dyDescent="0.2">
      <c r="A102" s="87"/>
      <c r="B102" s="564">
        <v>15462</v>
      </c>
      <c r="C102" s="146"/>
      <c r="D102" s="146"/>
      <c r="E102" s="221" t="s">
        <v>2289</v>
      </c>
      <c r="F102" s="217">
        <v>38557</v>
      </c>
      <c r="G102" s="218">
        <v>38557</v>
      </c>
      <c r="H102" s="219">
        <v>38557</v>
      </c>
      <c r="I102" s="217">
        <v>38557</v>
      </c>
      <c r="J102" s="218">
        <v>38557</v>
      </c>
      <c r="K102" s="219">
        <v>38557</v>
      </c>
      <c r="L102" s="195">
        <v>3</v>
      </c>
      <c r="M102" s="220"/>
      <c r="N102" s="221"/>
      <c r="O102" s="636" t="s">
        <v>1631</v>
      </c>
      <c r="P102" s="222"/>
      <c r="Q102" s="464" t="s">
        <v>1571</v>
      </c>
      <c r="R102" s="221"/>
      <c r="S102" s="464"/>
      <c r="T102" s="146" t="s">
        <v>3098</v>
      </c>
      <c r="U102" s="354"/>
      <c r="V102" s="464" t="s">
        <v>1572</v>
      </c>
      <c r="W102" s="354"/>
      <c r="X102" s="354"/>
      <c r="Y102" s="354"/>
      <c r="Z102" s="354"/>
      <c r="AA102" s="354"/>
      <c r="AB102" s="863" t="s">
        <v>1610</v>
      </c>
      <c r="AC102" s="863"/>
      <c r="AD102" s="864"/>
      <c r="AE102" s="1"/>
      <c r="AF102" s="1"/>
      <c r="AG102" s="1"/>
      <c r="AH102" s="1"/>
      <c r="AI102" s="1"/>
      <c r="AJ102" s="1"/>
      <c r="AK102" s="1"/>
      <c r="AL102" s="1"/>
      <c r="AM102" s="1"/>
      <c r="AN102" s="1"/>
    </row>
    <row r="103" spans="1:40" ht="24" customHeight="1" x14ac:dyDescent="0.2">
      <c r="A103" s="87"/>
      <c r="B103" s="564">
        <v>15473</v>
      </c>
      <c r="C103" s="146"/>
      <c r="D103" s="146"/>
      <c r="E103" s="221" t="s">
        <v>2289</v>
      </c>
      <c r="F103" s="217">
        <v>38527</v>
      </c>
      <c r="G103" s="218">
        <v>38527</v>
      </c>
      <c r="H103" s="219">
        <v>38527</v>
      </c>
      <c r="I103" s="217">
        <v>38562</v>
      </c>
      <c r="J103" s="218">
        <v>38562</v>
      </c>
      <c r="K103" s="219">
        <v>38562</v>
      </c>
      <c r="L103" s="195">
        <v>3</v>
      </c>
      <c r="M103" s="220"/>
      <c r="N103" s="221"/>
      <c r="O103" s="636" t="s">
        <v>1631</v>
      </c>
      <c r="P103" s="222"/>
      <c r="Q103" s="464" t="s">
        <v>1571</v>
      </c>
      <c r="R103" s="221"/>
      <c r="S103" s="464"/>
      <c r="T103" s="146" t="s">
        <v>3098</v>
      </c>
      <c r="U103" s="354"/>
      <c r="V103" s="464" t="s">
        <v>1572</v>
      </c>
      <c r="W103" s="354"/>
      <c r="X103" s="354"/>
      <c r="Y103" s="354"/>
      <c r="Z103" s="354"/>
      <c r="AA103" s="354"/>
      <c r="AB103" s="863" t="s">
        <v>1621</v>
      </c>
      <c r="AC103" s="863"/>
      <c r="AD103" s="864"/>
      <c r="AE103" s="1"/>
      <c r="AF103" s="1"/>
      <c r="AG103" s="1"/>
      <c r="AH103" s="1"/>
      <c r="AI103" s="1"/>
      <c r="AJ103" s="1"/>
      <c r="AK103" s="1"/>
      <c r="AL103" s="1"/>
      <c r="AM103" s="1"/>
      <c r="AN103" s="1"/>
    </row>
    <row r="104" spans="1:40" ht="24" customHeight="1" x14ac:dyDescent="0.2">
      <c r="A104" s="87"/>
      <c r="B104" s="564">
        <v>15602</v>
      </c>
      <c r="C104" s="146"/>
      <c r="D104" s="146"/>
      <c r="E104" s="221" t="s">
        <v>2289</v>
      </c>
      <c r="F104" s="217">
        <v>38482</v>
      </c>
      <c r="G104" s="218">
        <v>38482</v>
      </c>
      <c r="H104" s="219">
        <v>38482</v>
      </c>
      <c r="I104" s="217">
        <v>38563</v>
      </c>
      <c r="J104" s="218">
        <v>38563</v>
      </c>
      <c r="K104" s="219">
        <v>38563</v>
      </c>
      <c r="L104" s="195">
        <v>10</v>
      </c>
      <c r="M104" s="220"/>
      <c r="N104" s="221"/>
      <c r="O104" s="636" t="s">
        <v>1631</v>
      </c>
      <c r="P104" s="222"/>
      <c r="Q104" s="464" t="s">
        <v>1571</v>
      </c>
      <c r="R104" s="221"/>
      <c r="S104" s="464"/>
      <c r="T104" s="146" t="s">
        <v>3098</v>
      </c>
      <c r="U104" s="354"/>
      <c r="V104" s="464" t="s">
        <v>1572</v>
      </c>
      <c r="W104" s="354"/>
      <c r="X104" s="354"/>
      <c r="Y104" s="354"/>
      <c r="Z104" s="354"/>
      <c r="AA104" s="354"/>
      <c r="AB104" s="863" t="s">
        <v>1752</v>
      </c>
      <c r="AC104" s="863"/>
      <c r="AD104" s="864"/>
      <c r="AE104" s="1"/>
      <c r="AF104" s="1"/>
      <c r="AG104" s="1"/>
      <c r="AH104" s="1"/>
      <c r="AI104" s="1"/>
      <c r="AJ104" s="1"/>
      <c r="AK104" s="1"/>
      <c r="AL104" s="1"/>
      <c r="AM104" s="1"/>
      <c r="AN104" s="1"/>
    </row>
    <row r="105" spans="1:40" ht="24" customHeight="1" x14ac:dyDescent="0.2">
      <c r="A105" s="87"/>
      <c r="B105" s="564">
        <v>15604</v>
      </c>
      <c r="C105" s="146"/>
      <c r="D105" s="146"/>
      <c r="E105" s="221" t="s">
        <v>2289</v>
      </c>
      <c r="F105" s="217">
        <v>38576</v>
      </c>
      <c r="G105" s="218">
        <v>38576</v>
      </c>
      <c r="H105" s="219">
        <v>38576</v>
      </c>
      <c r="I105" s="217">
        <v>38576</v>
      </c>
      <c r="J105" s="218">
        <v>38576</v>
      </c>
      <c r="K105" s="219">
        <v>38576</v>
      </c>
      <c r="L105" s="195">
        <v>10</v>
      </c>
      <c r="M105" s="220"/>
      <c r="N105" s="221"/>
      <c r="O105" s="636" t="s">
        <v>1631</v>
      </c>
      <c r="P105" s="222"/>
      <c r="Q105" s="464" t="s">
        <v>1571</v>
      </c>
      <c r="R105" s="221"/>
      <c r="S105" s="464"/>
      <c r="T105" s="146" t="s">
        <v>3098</v>
      </c>
      <c r="U105" s="354"/>
      <c r="V105" s="464" t="s">
        <v>1572</v>
      </c>
      <c r="W105" s="354"/>
      <c r="X105" s="354"/>
      <c r="Y105" s="354"/>
      <c r="Z105" s="354"/>
      <c r="AA105" s="354"/>
      <c r="AB105" s="863" t="s">
        <v>1754</v>
      </c>
      <c r="AC105" s="863"/>
      <c r="AD105" s="864"/>
      <c r="AE105" s="1"/>
      <c r="AF105" s="1"/>
      <c r="AG105" s="1"/>
      <c r="AH105" s="1"/>
      <c r="AI105" s="1"/>
      <c r="AJ105" s="1"/>
      <c r="AK105" s="1"/>
      <c r="AL105" s="1"/>
      <c r="AM105" s="1"/>
      <c r="AN105" s="1"/>
    </row>
    <row r="106" spans="1:40" ht="24" customHeight="1" x14ac:dyDescent="0.2">
      <c r="A106" s="87"/>
      <c r="B106" s="564">
        <v>15605</v>
      </c>
      <c r="C106" s="146"/>
      <c r="D106" s="146"/>
      <c r="E106" s="221" t="s">
        <v>2289</v>
      </c>
      <c r="F106" s="217">
        <v>38576</v>
      </c>
      <c r="G106" s="218">
        <v>38576</v>
      </c>
      <c r="H106" s="219">
        <v>38576</v>
      </c>
      <c r="I106" s="217">
        <v>38576</v>
      </c>
      <c r="J106" s="218">
        <v>38576</v>
      </c>
      <c r="K106" s="219">
        <v>38576</v>
      </c>
      <c r="L106" s="195">
        <v>11</v>
      </c>
      <c r="M106" s="220"/>
      <c r="N106" s="221"/>
      <c r="O106" s="636" t="s">
        <v>1631</v>
      </c>
      <c r="P106" s="222"/>
      <c r="Q106" s="464" t="s">
        <v>1571</v>
      </c>
      <c r="R106" s="221"/>
      <c r="S106" s="464"/>
      <c r="T106" s="146" t="s">
        <v>3098</v>
      </c>
      <c r="U106" s="354"/>
      <c r="V106" s="464" t="s">
        <v>1572</v>
      </c>
      <c r="W106" s="354"/>
      <c r="X106" s="354"/>
      <c r="Y106" s="354"/>
      <c r="Z106" s="354"/>
      <c r="AA106" s="354"/>
      <c r="AB106" s="863" t="s">
        <v>1755</v>
      </c>
      <c r="AC106" s="863"/>
      <c r="AD106" s="864"/>
      <c r="AE106" s="1"/>
      <c r="AF106" s="1"/>
      <c r="AG106" s="1"/>
      <c r="AH106" s="1"/>
      <c r="AI106" s="1"/>
      <c r="AJ106" s="1"/>
      <c r="AK106" s="1"/>
      <c r="AL106" s="1"/>
      <c r="AM106" s="1"/>
      <c r="AN106" s="1"/>
    </row>
    <row r="107" spans="1:40" ht="24" customHeight="1" x14ac:dyDescent="0.2">
      <c r="A107" s="87"/>
      <c r="B107" s="564">
        <v>15542</v>
      </c>
      <c r="C107" s="146"/>
      <c r="D107" s="146"/>
      <c r="E107" s="221" t="s">
        <v>2289</v>
      </c>
      <c r="F107" s="217">
        <v>38588</v>
      </c>
      <c r="G107" s="218">
        <v>38588</v>
      </c>
      <c r="H107" s="219">
        <v>38588</v>
      </c>
      <c r="I107" s="217">
        <v>38588</v>
      </c>
      <c r="J107" s="218">
        <v>38588</v>
      </c>
      <c r="K107" s="219">
        <v>38588</v>
      </c>
      <c r="L107" s="195">
        <v>7</v>
      </c>
      <c r="M107" s="220"/>
      <c r="N107" s="221"/>
      <c r="O107" s="636" t="s">
        <v>1631</v>
      </c>
      <c r="P107" s="222"/>
      <c r="Q107" s="464" t="s">
        <v>1571</v>
      </c>
      <c r="R107" s="221"/>
      <c r="S107" s="464"/>
      <c r="T107" s="146" t="s">
        <v>3098</v>
      </c>
      <c r="U107" s="354"/>
      <c r="V107" s="464" t="s">
        <v>1572</v>
      </c>
      <c r="W107" s="354"/>
      <c r="X107" s="354"/>
      <c r="Y107" s="354"/>
      <c r="Z107" s="354"/>
      <c r="AA107" s="354"/>
      <c r="AB107" s="863" t="s">
        <v>1690</v>
      </c>
      <c r="AC107" s="863"/>
      <c r="AD107" s="864"/>
      <c r="AE107" s="1"/>
      <c r="AF107" s="1"/>
      <c r="AG107" s="1"/>
      <c r="AH107" s="1"/>
      <c r="AI107" s="1"/>
      <c r="AJ107" s="1"/>
      <c r="AK107" s="1"/>
      <c r="AL107" s="1"/>
      <c r="AM107" s="1"/>
      <c r="AN107" s="1"/>
    </row>
    <row r="108" spans="1:40" ht="24" customHeight="1" x14ac:dyDescent="0.2">
      <c r="A108" s="87"/>
      <c r="B108" s="564">
        <v>15466</v>
      </c>
      <c r="C108" s="146"/>
      <c r="D108" s="146"/>
      <c r="E108" s="221" t="s">
        <v>2289</v>
      </c>
      <c r="F108" s="217">
        <v>38594</v>
      </c>
      <c r="G108" s="218">
        <v>38594</v>
      </c>
      <c r="H108" s="219">
        <v>38594</v>
      </c>
      <c r="I108" s="217">
        <v>38594</v>
      </c>
      <c r="J108" s="218">
        <v>38594</v>
      </c>
      <c r="K108" s="219">
        <v>38594</v>
      </c>
      <c r="L108" s="195">
        <v>3</v>
      </c>
      <c r="M108" s="220"/>
      <c r="N108" s="221"/>
      <c r="O108" s="636" t="s">
        <v>1631</v>
      </c>
      <c r="P108" s="222"/>
      <c r="Q108" s="464" t="s">
        <v>1571</v>
      </c>
      <c r="R108" s="221"/>
      <c r="S108" s="464"/>
      <c r="T108" s="146" t="s">
        <v>3098</v>
      </c>
      <c r="U108" s="354"/>
      <c r="V108" s="464" t="s">
        <v>1572</v>
      </c>
      <c r="W108" s="354"/>
      <c r="X108" s="354"/>
      <c r="Y108" s="354"/>
      <c r="Z108" s="354"/>
      <c r="AA108" s="354"/>
      <c r="AB108" s="863" t="s">
        <v>1614</v>
      </c>
      <c r="AC108" s="863"/>
      <c r="AD108" s="864"/>
      <c r="AE108" s="1"/>
      <c r="AF108" s="1"/>
      <c r="AG108" s="1"/>
      <c r="AH108" s="1"/>
      <c r="AI108" s="1"/>
      <c r="AJ108" s="1"/>
      <c r="AK108" s="1"/>
      <c r="AL108" s="1"/>
      <c r="AM108" s="1"/>
      <c r="AN108" s="1"/>
    </row>
    <row r="109" spans="1:40" ht="24" customHeight="1" x14ac:dyDescent="0.2">
      <c r="A109" s="87"/>
      <c r="B109" s="564">
        <v>15548</v>
      </c>
      <c r="C109" s="146"/>
      <c r="D109" s="146"/>
      <c r="E109" s="221" t="s">
        <v>2289</v>
      </c>
      <c r="F109" s="217">
        <v>38509</v>
      </c>
      <c r="G109" s="218">
        <v>38509</v>
      </c>
      <c r="H109" s="219">
        <v>38509</v>
      </c>
      <c r="I109" s="217">
        <v>38607</v>
      </c>
      <c r="J109" s="218">
        <v>38607</v>
      </c>
      <c r="K109" s="219">
        <v>38607</v>
      </c>
      <c r="L109" s="195">
        <v>7</v>
      </c>
      <c r="M109" s="220"/>
      <c r="N109" s="221"/>
      <c r="O109" s="636" t="s">
        <v>1631</v>
      </c>
      <c r="P109" s="222"/>
      <c r="Q109" s="464" t="s">
        <v>1571</v>
      </c>
      <c r="R109" s="221"/>
      <c r="S109" s="464"/>
      <c r="T109" s="146" t="s">
        <v>3098</v>
      </c>
      <c r="U109" s="354"/>
      <c r="V109" s="464" t="s">
        <v>1572</v>
      </c>
      <c r="W109" s="354"/>
      <c r="X109" s="354"/>
      <c r="Y109" s="354"/>
      <c r="Z109" s="354"/>
      <c r="AA109" s="354"/>
      <c r="AB109" s="863" t="s">
        <v>1696</v>
      </c>
      <c r="AC109" s="863"/>
      <c r="AD109" s="864"/>
      <c r="AE109" s="1"/>
      <c r="AF109" s="1"/>
      <c r="AG109" s="1"/>
      <c r="AH109" s="1"/>
      <c r="AI109" s="1"/>
      <c r="AJ109" s="1"/>
      <c r="AK109" s="1"/>
      <c r="AL109" s="1"/>
      <c r="AM109" s="1"/>
      <c r="AN109" s="1"/>
    </row>
    <row r="110" spans="1:40" ht="24" customHeight="1" x14ac:dyDescent="0.2">
      <c r="A110" s="87"/>
      <c r="B110" s="564">
        <v>15545</v>
      </c>
      <c r="C110" s="146"/>
      <c r="D110" s="146"/>
      <c r="E110" s="221" t="s">
        <v>2289</v>
      </c>
      <c r="F110" s="217">
        <v>38614</v>
      </c>
      <c r="G110" s="218">
        <v>38614</v>
      </c>
      <c r="H110" s="219">
        <v>38614</v>
      </c>
      <c r="I110" s="217">
        <v>38614</v>
      </c>
      <c r="J110" s="218">
        <v>38614</v>
      </c>
      <c r="K110" s="219">
        <v>38614</v>
      </c>
      <c r="L110" s="195">
        <v>7</v>
      </c>
      <c r="M110" s="220"/>
      <c r="N110" s="221"/>
      <c r="O110" s="636" t="s">
        <v>1631</v>
      </c>
      <c r="P110" s="222"/>
      <c r="Q110" s="464" t="s">
        <v>1571</v>
      </c>
      <c r="R110" s="221"/>
      <c r="S110" s="464"/>
      <c r="T110" s="146" t="s">
        <v>3098</v>
      </c>
      <c r="U110" s="354"/>
      <c r="V110" s="464" t="s">
        <v>1572</v>
      </c>
      <c r="W110" s="354"/>
      <c r="X110" s="354"/>
      <c r="Y110" s="354"/>
      <c r="Z110" s="354"/>
      <c r="AA110" s="354"/>
      <c r="AB110" s="863" t="s">
        <v>1693</v>
      </c>
      <c r="AC110" s="863"/>
      <c r="AD110" s="864"/>
      <c r="AE110" s="1"/>
      <c r="AF110" s="1"/>
      <c r="AG110" s="1"/>
      <c r="AH110" s="1"/>
      <c r="AI110" s="1"/>
      <c r="AJ110" s="1"/>
      <c r="AK110" s="1"/>
      <c r="AL110" s="1"/>
      <c r="AM110" s="1"/>
      <c r="AN110" s="1"/>
    </row>
    <row r="111" spans="1:40" ht="24" customHeight="1" x14ac:dyDescent="0.2">
      <c r="A111" s="87"/>
      <c r="B111" s="565">
        <v>17500</v>
      </c>
      <c r="C111" s="146"/>
      <c r="D111" s="146"/>
      <c r="E111" s="221" t="s">
        <v>2143</v>
      </c>
      <c r="F111" s="224">
        <v>38616</v>
      </c>
      <c r="G111" s="225">
        <v>38616</v>
      </c>
      <c r="H111" s="226">
        <v>38616</v>
      </c>
      <c r="I111" s="224">
        <v>38616</v>
      </c>
      <c r="J111" s="225">
        <v>38616</v>
      </c>
      <c r="K111" s="226">
        <v>38616</v>
      </c>
      <c r="L111" s="422">
        <v>115</v>
      </c>
      <c r="M111" s="220"/>
      <c r="N111" s="221"/>
      <c r="O111" s="636" t="s">
        <v>1631</v>
      </c>
      <c r="P111" s="222"/>
      <c r="Q111" s="464" t="s">
        <v>1571</v>
      </c>
      <c r="R111" s="221"/>
      <c r="S111" s="464"/>
      <c r="T111" s="146" t="s">
        <v>3098</v>
      </c>
      <c r="U111" s="354"/>
      <c r="V111" s="464" t="s">
        <v>1572</v>
      </c>
      <c r="W111" s="354"/>
      <c r="X111" s="354"/>
      <c r="Y111" s="354"/>
      <c r="Z111" s="354"/>
      <c r="AA111" s="354"/>
      <c r="AB111" s="863"/>
      <c r="AC111" s="863"/>
      <c r="AD111" s="864"/>
      <c r="AE111" s="1"/>
      <c r="AF111" s="1"/>
      <c r="AG111" s="1"/>
      <c r="AH111" s="1"/>
      <c r="AI111" s="1"/>
      <c r="AJ111" s="1"/>
      <c r="AK111" s="1"/>
      <c r="AL111" s="1"/>
      <c r="AM111" s="1"/>
      <c r="AN111" s="1"/>
    </row>
    <row r="112" spans="1:40" ht="24" customHeight="1" x14ac:dyDescent="0.2">
      <c r="A112" s="87"/>
      <c r="B112" s="565">
        <v>17598</v>
      </c>
      <c r="C112" s="146"/>
      <c r="D112" s="146"/>
      <c r="E112" s="221" t="s">
        <v>1423</v>
      </c>
      <c r="F112" s="224">
        <v>38617</v>
      </c>
      <c r="G112" s="225">
        <v>38617</v>
      </c>
      <c r="H112" s="226">
        <v>38617</v>
      </c>
      <c r="I112" s="224">
        <v>38617</v>
      </c>
      <c r="J112" s="225">
        <v>38617</v>
      </c>
      <c r="K112" s="226">
        <v>38617</v>
      </c>
      <c r="L112" s="422">
        <v>121</v>
      </c>
      <c r="M112" s="220"/>
      <c r="N112" s="221"/>
      <c r="O112" s="636" t="s">
        <v>1631</v>
      </c>
      <c r="P112" s="222"/>
      <c r="Q112" s="464" t="s">
        <v>1571</v>
      </c>
      <c r="R112" s="221"/>
      <c r="S112" s="464"/>
      <c r="T112" s="146" t="s">
        <v>3098</v>
      </c>
      <c r="U112" s="354"/>
      <c r="V112" s="464" t="s">
        <v>1572</v>
      </c>
      <c r="W112" s="354"/>
      <c r="X112" s="354"/>
      <c r="Y112" s="354"/>
      <c r="Z112" s="354"/>
      <c r="AA112" s="354"/>
      <c r="AB112" s="863"/>
      <c r="AC112" s="863"/>
      <c r="AD112" s="864"/>
      <c r="AE112" s="1"/>
      <c r="AF112" s="1"/>
      <c r="AG112" s="1"/>
      <c r="AH112" s="1"/>
      <c r="AI112" s="1"/>
      <c r="AJ112" s="1"/>
      <c r="AK112" s="1"/>
      <c r="AL112" s="1"/>
      <c r="AM112" s="1"/>
      <c r="AN112" s="1"/>
    </row>
    <row r="113" spans="1:40" ht="24" customHeight="1" x14ac:dyDescent="0.2">
      <c r="A113" s="87"/>
      <c r="B113" s="564">
        <v>15552</v>
      </c>
      <c r="C113" s="146"/>
      <c r="D113" s="146"/>
      <c r="E113" s="221" t="s">
        <v>2289</v>
      </c>
      <c r="F113" s="217">
        <v>38621</v>
      </c>
      <c r="G113" s="218">
        <v>38621</v>
      </c>
      <c r="H113" s="219">
        <v>38621</v>
      </c>
      <c r="I113" s="217">
        <v>38621</v>
      </c>
      <c r="J113" s="218">
        <v>38621</v>
      </c>
      <c r="K113" s="219">
        <v>38621</v>
      </c>
      <c r="L113" s="195">
        <v>8</v>
      </c>
      <c r="M113" s="220"/>
      <c r="N113" s="221"/>
      <c r="O113" s="636" t="s">
        <v>1631</v>
      </c>
      <c r="P113" s="222"/>
      <c r="Q113" s="464" t="s">
        <v>1571</v>
      </c>
      <c r="R113" s="221"/>
      <c r="S113" s="464"/>
      <c r="T113" s="146" t="s">
        <v>3098</v>
      </c>
      <c r="U113" s="354"/>
      <c r="V113" s="464" t="s">
        <v>1572</v>
      </c>
      <c r="W113" s="354"/>
      <c r="X113" s="354"/>
      <c r="Y113" s="354"/>
      <c r="Z113" s="354"/>
      <c r="AA113" s="354"/>
      <c r="AB113" s="863" t="s">
        <v>1700</v>
      </c>
      <c r="AC113" s="863"/>
      <c r="AD113" s="864"/>
      <c r="AE113" s="1"/>
      <c r="AF113" s="1"/>
      <c r="AG113" s="1"/>
      <c r="AH113" s="1"/>
      <c r="AI113" s="1"/>
      <c r="AJ113" s="1"/>
      <c r="AK113" s="1"/>
      <c r="AL113" s="1"/>
      <c r="AM113" s="1"/>
      <c r="AN113" s="1"/>
    </row>
    <row r="114" spans="1:40" ht="24" customHeight="1" x14ac:dyDescent="0.2">
      <c r="A114" s="87"/>
      <c r="B114" s="565">
        <v>17552</v>
      </c>
      <c r="C114" s="146"/>
      <c r="D114" s="146"/>
      <c r="E114" s="221" t="s">
        <v>3904</v>
      </c>
      <c r="F114" s="224">
        <v>38623</v>
      </c>
      <c r="G114" s="225">
        <v>38623</v>
      </c>
      <c r="H114" s="226">
        <v>38623</v>
      </c>
      <c r="I114" s="224">
        <v>38623</v>
      </c>
      <c r="J114" s="225">
        <v>38623</v>
      </c>
      <c r="K114" s="226">
        <v>38623</v>
      </c>
      <c r="L114" s="422">
        <v>118</v>
      </c>
      <c r="M114" s="220"/>
      <c r="N114" s="221"/>
      <c r="O114" s="636" t="s">
        <v>1631</v>
      </c>
      <c r="P114" s="222"/>
      <c r="Q114" s="464" t="s">
        <v>1571</v>
      </c>
      <c r="R114" s="221"/>
      <c r="S114" s="464"/>
      <c r="T114" s="146" t="s">
        <v>3098</v>
      </c>
      <c r="U114" s="354"/>
      <c r="V114" s="464" t="s">
        <v>1572</v>
      </c>
      <c r="W114" s="354"/>
      <c r="X114" s="354"/>
      <c r="Y114" s="354"/>
      <c r="Z114" s="354"/>
      <c r="AA114" s="354"/>
      <c r="AB114" s="863"/>
      <c r="AC114" s="863"/>
      <c r="AD114" s="864"/>
      <c r="AE114" s="1"/>
      <c r="AF114" s="1"/>
      <c r="AG114" s="1"/>
      <c r="AH114" s="1"/>
      <c r="AI114" s="1"/>
      <c r="AJ114" s="1"/>
      <c r="AK114" s="1"/>
      <c r="AL114" s="1"/>
      <c r="AM114" s="1"/>
      <c r="AN114" s="1"/>
    </row>
    <row r="115" spans="1:40" ht="24" customHeight="1" x14ac:dyDescent="0.2">
      <c r="A115" s="87"/>
      <c r="B115" s="564">
        <v>15538</v>
      </c>
      <c r="C115" s="146"/>
      <c r="D115" s="146"/>
      <c r="E115" s="221" t="s">
        <v>2289</v>
      </c>
      <c r="F115" s="217">
        <v>38545</v>
      </c>
      <c r="G115" s="218">
        <v>38545</v>
      </c>
      <c r="H115" s="219">
        <v>38545</v>
      </c>
      <c r="I115" s="217">
        <v>38635</v>
      </c>
      <c r="J115" s="218">
        <v>38635</v>
      </c>
      <c r="K115" s="219">
        <v>38635</v>
      </c>
      <c r="L115" s="195">
        <v>7</v>
      </c>
      <c r="M115" s="220"/>
      <c r="N115" s="221"/>
      <c r="O115" s="636" t="s">
        <v>1631</v>
      </c>
      <c r="P115" s="222"/>
      <c r="Q115" s="464" t="s">
        <v>1571</v>
      </c>
      <c r="R115" s="221"/>
      <c r="S115" s="464"/>
      <c r="T115" s="146" t="s">
        <v>3098</v>
      </c>
      <c r="U115" s="354"/>
      <c r="V115" s="464" t="s">
        <v>1572</v>
      </c>
      <c r="W115" s="354"/>
      <c r="X115" s="354"/>
      <c r="Y115" s="354"/>
      <c r="Z115" s="354"/>
      <c r="AA115" s="354"/>
      <c r="AB115" s="863" t="s">
        <v>1686</v>
      </c>
      <c r="AC115" s="863"/>
      <c r="AD115" s="864"/>
      <c r="AE115" s="1"/>
      <c r="AF115" s="1"/>
      <c r="AG115" s="1"/>
      <c r="AH115" s="1"/>
      <c r="AI115" s="1"/>
      <c r="AJ115" s="1"/>
      <c r="AK115" s="1"/>
      <c r="AL115" s="1"/>
      <c r="AM115" s="1"/>
      <c r="AN115" s="1"/>
    </row>
    <row r="116" spans="1:40" ht="24" customHeight="1" x14ac:dyDescent="0.2">
      <c r="A116" s="87"/>
      <c r="B116" s="564">
        <v>15471</v>
      </c>
      <c r="C116" s="146"/>
      <c r="D116" s="146"/>
      <c r="E116" s="221" t="s">
        <v>2289</v>
      </c>
      <c r="F116" s="217">
        <v>38639</v>
      </c>
      <c r="G116" s="218">
        <v>38639</v>
      </c>
      <c r="H116" s="219">
        <v>38639</v>
      </c>
      <c r="I116" s="217">
        <v>38639</v>
      </c>
      <c r="J116" s="218">
        <v>38639</v>
      </c>
      <c r="K116" s="219">
        <v>38639</v>
      </c>
      <c r="L116" s="195">
        <v>3</v>
      </c>
      <c r="M116" s="220"/>
      <c r="N116" s="221"/>
      <c r="O116" s="636" t="s">
        <v>1631</v>
      </c>
      <c r="P116" s="222"/>
      <c r="Q116" s="464" t="s">
        <v>1571</v>
      </c>
      <c r="R116" s="221"/>
      <c r="S116" s="464"/>
      <c r="T116" s="146" t="s">
        <v>3098</v>
      </c>
      <c r="U116" s="354"/>
      <c r="V116" s="464" t="s">
        <v>1572</v>
      </c>
      <c r="W116" s="354"/>
      <c r="X116" s="354"/>
      <c r="Y116" s="354"/>
      <c r="Z116" s="354"/>
      <c r="AA116" s="354"/>
      <c r="AB116" s="863" t="s">
        <v>1619</v>
      </c>
      <c r="AC116" s="863"/>
      <c r="AD116" s="864"/>
      <c r="AE116" s="1"/>
      <c r="AF116" s="1"/>
      <c r="AG116" s="1"/>
      <c r="AH116" s="1"/>
      <c r="AI116" s="1"/>
      <c r="AJ116" s="1"/>
      <c r="AK116" s="1"/>
      <c r="AL116" s="1"/>
      <c r="AM116" s="1"/>
      <c r="AN116" s="1"/>
    </row>
    <row r="117" spans="1:40" ht="24" customHeight="1" x14ac:dyDescent="0.2">
      <c r="A117" s="87"/>
      <c r="B117" s="564">
        <v>15518</v>
      </c>
      <c r="C117" s="146"/>
      <c r="D117" s="146"/>
      <c r="E117" s="221" t="s">
        <v>2289</v>
      </c>
      <c r="F117" s="217">
        <v>38642</v>
      </c>
      <c r="G117" s="218">
        <v>38642</v>
      </c>
      <c r="H117" s="219">
        <v>38642</v>
      </c>
      <c r="I117" s="217">
        <v>38642</v>
      </c>
      <c r="J117" s="218">
        <v>38642</v>
      </c>
      <c r="K117" s="219">
        <v>38642</v>
      </c>
      <c r="L117" s="195">
        <v>6</v>
      </c>
      <c r="M117" s="220"/>
      <c r="N117" s="221"/>
      <c r="O117" s="636" t="s">
        <v>1631</v>
      </c>
      <c r="P117" s="222"/>
      <c r="Q117" s="464" t="s">
        <v>1571</v>
      </c>
      <c r="R117" s="221"/>
      <c r="S117" s="464"/>
      <c r="T117" s="146" t="s">
        <v>3098</v>
      </c>
      <c r="U117" s="354"/>
      <c r="V117" s="464" t="s">
        <v>1572</v>
      </c>
      <c r="W117" s="354"/>
      <c r="X117" s="354"/>
      <c r="Y117" s="354"/>
      <c r="Z117" s="354"/>
      <c r="AA117" s="354"/>
      <c r="AB117" s="863" t="s">
        <v>1666</v>
      </c>
      <c r="AC117" s="863"/>
      <c r="AD117" s="864"/>
      <c r="AE117" s="1"/>
      <c r="AF117" s="1"/>
      <c r="AG117" s="1"/>
      <c r="AH117" s="1"/>
      <c r="AI117" s="1"/>
      <c r="AJ117" s="1"/>
      <c r="AK117" s="1"/>
      <c r="AL117" s="1"/>
      <c r="AM117" s="1"/>
      <c r="AN117" s="1"/>
    </row>
    <row r="118" spans="1:40" ht="24" customHeight="1" x14ac:dyDescent="0.2">
      <c r="A118" s="87"/>
      <c r="B118" s="564">
        <v>15583</v>
      </c>
      <c r="C118" s="146"/>
      <c r="D118" s="146"/>
      <c r="E118" s="221" t="s">
        <v>2289</v>
      </c>
      <c r="F118" s="217">
        <v>38222</v>
      </c>
      <c r="G118" s="218">
        <v>38222</v>
      </c>
      <c r="H118" s="219">
        <v>38222</v>
      </c>
      <c r="I118" s="217">
        <v>38643</v>
      </c>
      <c r="J118" s="218">
        <v>38643</v>
      </c>
      <c r="K118" s="219">
        <v>38643</v>
      </c>
      <c r="L118" s="195">
        <v>9</v>
      </c>
      <c r="M118" s="220"/>
      <c r="N118" s="221"/>
      <c r="O118" s="636" t="s">
        <v>1631</v>
      </c>
      <c r="P118" s="222"/>
      <c r="Q118" s="464" t="s">
        <v>1571</v>
      </c>
      <c r="R118" s="221"/>
      <c r="S118" s="464"/>
      <c r="T118" s="146" t="s">
        <v>3098</v>
      </c>
      <c r="U118" s="354"/>
      <c r="V118" s="464" t="s">
        <v>1572</v>
      </c>
      <c r="W118" s="354"/>
      <c r="X118" s="354"/>
      <c r="Y118" s="354"/>
      <c r="Z118" s="354"/>
      <c r="AA118" s="354"/>
      <c r="AB118" s="863" t="s">
        <v>1733</v>
      </c>
      <c r="AC118" s="863"/>
      <c r="AD118" s="864"/>
      <c r="AE118" s="1"/>
      <c r="AF118" s="1"/>
      <c r="AG118" s="1"/>
      <c r="AH118" s="1"/>
      <c r="AI118" s="1"/>
      <c r="AJ118" s="1"/>
      <c r="AK118" s="1"/>
      <c r="AL118" s="1"/>
      <c r="AM118" s="1"/>
      <c r="AN118" s="1"/>
    </row>
    <row r="119" spans="1:40" ht="24" customHeight="1" x14ac:dyDescent="0.2">
      <c r="A119" s="87"/>
      <c r="B119" s="564">
        <v>15562</v>
      </c>
      <c r="C119" s="146"/>
      <c r="D119" s="146"/>
      <c r="E119" s="221" t="s">
        <v>2289</v>
      </c>
      <c r="F119" s="217">
        <v>38646</v>
      </c>
      <c r="G119" s="218">
        <v>38646</v>
      </c>
      <c r="H119" s="219">
        <v>38646</v>
      </c>
      <c r="I119" s="217">
        <v>38646</v>
      </c>
      <c r="J119" s="218">
        <v>38646</v>
      </c>
      <c r="K119" s="219">
        <v>38646</v>
      </c>
      <c r="L119" s="195">
        <v>8</v>
      </c>
      <c r="M119" s="220"/>
      <c r="N119" s="221"/>
      <c r="O119" s="636" t="s">
        <v>1631</v>
      </c>
      <c r="P119" s="222"/>
      <c r="Q119" s="464" t="s">
        <v>1571</v>
      </c>
      <c r="R119" s="221"/>
      <c r="S119" s="464"/>
      <c r="T119" s="146" t="s">
        <v>3098</v>
      </c>
      <c r="U119" s="354"/>
      <c r="V119" s="464" t="s">
        <v>1572</v>
      </c>
      <c r="W119" s="354"/>
      <c r="X119" s="354"/>
      <c r="Y119" s="354"/>
      <c r="Z119" s="354"/>
      <c r="AA119" s="354"/>
      <c r="AB119" s="863" t="s">
        <v>1710</v>
      </c>
      <c r="AC119" s="863"/>
      <c r="AD119" s="864"/>
      <c r="AE119" s="1"/>
      <c r="AF119" s="1"/>
      <c r="AG119" s="1"/>
      <c r="AH119" s="1"/>
      <c r="AI119" s="1"/>
      <c r="AJ119" s="1"/>
      <c r="AK119" s="1"/>
      <c r="AL119" s="1"/>
      <c r="AM119" s="1"/>
      <c r="AN119" s="1"/>
    </row>
    <row r="120" spans="1:40" ht="24" customHeight="1" x14ac:dyDescent="0.2">
      <c r="A120" s="87"/>
      <c r="B120" s="564">
        <v>15610</v>
      </c>
      <c r="C120" s="146"/>
      <c r="D120" s="146"/>
      <c r="E120" s="221" t="s">
        <v>2289</v>
      </c>
      <c r="F120" s="217">
        <v>38648</v>
      </c>
      <c r="G120" s="218">
        <v>38648</v>
      </c>
      <c r="H120" s="219">
        <v>38648</v>
      </c>
      <c r="I120" s="217">
        <v>38648</v>
      </c>
      <c r="J120" s="218">
        <v>38648</v>
      </c>
      <c r="K120" s="219">
        <v>38648</v>
      </c>
      <c r="L120" s="195">
        <v>11</v>
      </c>
      <c r="M120" s="220"/>
      <c r="N120" s="221"/>
      <c r="O120" s="636" t="s">
        <v>1631</v>
      </c>
      <c r="P120" s="222"/>
      <c r="Q120" s="464" t="s">
        <v>1571</v>
      </c>
      <c r="R120" s="221"/>
      <c r="S120" s="464"/>
      <c r="T120" s="146" t="s">
        <v>3098</v>
      </c>
      <c r="U120" s="354"/>
      <c r="V120" s="464" t="s">
        <v>1572</v>
      </c>
      <c r="W120" s="354"/>
      <c r="X120" s="354"/>
      <c r="Y120" s="354"/>
      <c r="Z120" s="354"/>
      <c r="AA120" s="354"/>
      <c r="AB120" s="863" t="s">
        <v>1760</v>
      </c>
      <c r="AC120" s="863"/>
      <c r="AD120" s="864"/>
      <c r="AE120" s="1"/>
      <c r="AF120" s="1"/>
      <c r="AG120" s="1"/>
      <c r="AH120" s="1"/>
      <c r="AI120" s="1"/>
      <c r="AJ120" s="1"/>
      <c r="AK120" s="1"/>
      <c r="AL120" s="1"/>
      <c r="AM120" s="1"/>
      <c r="AN120" s="1"/>
    </row>
    <row r="121" spans="1:40" ht="24" customHeight="1" x14ac:dyDescent="0.2">
      <c r="A121" s="87"/>
      <c r="B121" s="564">
        <v>15611</v>
      </c>
      <c r="C121" s="146"/>
      <c r="D121" s="146"/>
      <c r="E121" s="221" t="s">
        <v>2289</v>
      </c>
      <c r="F121" s="217">
        <v>38648</v>
      </c>
      <c r="G121" s="218">
        <v>38648</v>
      </c>
      <c r="H121" s="219">
        <v>38648</v>
      </c>
      <c r="I121" s="217">
        <v>38648</v>
      </c>
      <c r="J121" s="218">
        <v>38648</v>
      </c>
      <c r="K121" s="219">
        <v>38648</v>
      </c>
      <c r="L121" s="195">
        <v>11</v>
      </c>
      <c r="M121" s="220"/>
      <c r="N121" s="221"/>
      <c r="O121" s="636" t="s">
        <v>1631</v>
      </c>
      <c r="P121" s="222"/>
      <c r="Q121" s="464" t="s">
        <v>1571</v>
      </c>
      <c r="R121" s="221"/>
      <c r="S121" s="464"/>
      <c r="T121" s="146" t="s">
        <v>3098</v>
      </c>
      <c r="U121" s="354"/>
      <c r="V121" s="464" t="s">
        <v>1572</v>
      </c>
      <c r="W121" s="354"/>
      <c r="X121" s="354"/>
      <c r="Y121" s="354"/>
      <c r="Z121" s="354"/>
      <c r="AA121" s="354"/>
      <c r="AB121" s="863" t="s">
        <v>1761</v>
      </c>
      <c r="AC121" s="863"/>
      <c r="AD121" s="864"/>
      <c r="AE121" s="1"/>
      <c r="AF121" s="1"/>
      <c r="AG121" s="1"/>
      <c r="AH121" s="1"/>
      <c r="AI121" s="1"/>
      <c r="AJ121" s="1"/>
      <c r="AK121" s="1"/>
      <c r="AL121" s="1"/>
      <c r="AM121" s="1"/>
      <c r="AN121" s="1"/>
    </row>
    <row r="122" spans="1:40" ht="24" customHeight="1" x14ac:dyDescent="0.2">
      <c r="A122" s="87"/>
      <c r="B122" s="564">
        <v>15612</v>
      </c>
      <c r="C122" s="146"/>
      <c r="D122" s="146"/>
      <c r="E122" s="221" t="s">
        <v>2289</v>
      </c>
      <c r="F122" s="217">
        <v>38648</v>
      </c>
      <c r="G122" s="218">
        <v>38648</v>
      </c>
      <c r="H122" s="219">
        <v>38648</v>
      </c>
      <c r="I122" s="217">
        <v>38648</v>
      </c>
      <c r="J122" s="218">
        <v>38648</v>
      </c>
      <c r="K122" s="219">
        <v>38648</v>
      </c>
      <c r="L122" s="195">
        <v>11</v>
      </c>
      <c r="M122" s="220"/>
      <c r="N122" s="221"/>
      <c r="O122" s="636" t="s">
        <v>1631</v>
      </c>
      <c r="P122" s="222"/>
      <c r="Q122" s="464" t="s">
        <v>1571</v>
      </c>
      <c r="R122" s="221"/>
      <c r="S122" s="464"/>
      <c r="T122" s="146" t="s">
        <v>3098</v>
      </c>
      <c r="U122" s="354"/>
      <c r="V122" s="464" t="s">
        <v>1572</v>
      </c>
      <c r="W122" s="354"/>
      <c r="X122" s="354"/>
      <c r="Y122" s="354"/>
      <c r="Z122" s="354"/>
      <c r="AA122" s="354"/>
      <c r="AB122" s="863" t="s">
        <v>1762</v>
      </c>
      <c r="AC122" s="863"/>
      <c r="AD122" s="864"/>
      <c r="AE122" s="1"/>
      <c r="AF122" s="1"/>
      <c r="AG122" s="1"/>
      <c r="AH122" s="1"/>
      <c r="AI122" s="1"/>
      <c r="AJ122" s="1"/>
      <c r="AK122" s="1"/>
      <c r="AL122" s="1"/>
      <c r="AM122" s="1"/>
      <c r="AN122" s="1"/>
    </row>
    <row r="123" spans="1:40" ht="24" customHeight="1" x14ac:dyDescent="0.2">
      <c r="A123" s="87"/>
      <c r="B123" s="564">
        <v>15613</v>
      </c>
      <c r="C123" s="146"/>
      <c r="D123" s="146"/>
      <c r="E123" s="221" t="s">
        <v>2289</v>
      </c>
      <c r="F123" s="217">
        <v>38648</v>
      </c>
      <c r="G123" s="218">
        <v>38648</v>
      </c>
      <c r="H123" s="219">
        <v>38648</v>
      </c>
      <c r="I123" s="217">
        <v>38648</v>
      </c>
      <c r="J123" s="218">
        <v>38648</v>
      </c>
      <c r="K123" s="219">
        <v>38648</v>
      </c>
      <c r="L123" s="195">
        <v>11</v>
      </c>
      <c r="M123" s="220"/>
      <c r="N123" s="221"/>
      <c r="O123" s="636" t="s">
        <v>1631</v>
      </c>
      <c r="P123" s="222"/>
      <c r="Q123" s="464" t="s">
        <v>1571</v>
      </c>
      <c r="R123" s="221"/>
      <c r="S123" s="464"/>
      <c r="T123" s="146" t="s">
        <v>3098</v>
      </c>
      <c r="U123" s="354"/>
      <c r="V123" s="464" t="s">
        <v>1572</v>
      </c>
      <c r="W123" s="354"/>
      <c r="X123" s="354"/>
      <c r="Y123" s="354"/>
      <c r="Z123" s="354"/>
      <c r="AA123" s="354"/>
      <c r="AB123" s="863" t="s">
        <v>1763</v>
      </c>
      <c r="AC123" s="863"/>
      <c r="AD123" s="864"/>
      <c r="AE123" s="1"/>
      <c r="AF123" s="1"/>
      <c r="AG123" s="1"/>
      <c r="AH123" s="1"/>
      <c r="AI123" s="1"/>
      <c r="AJ123" s="1"/>
      <c r="AK123" s="1"/>
      <c r="AL123" s="1"/>
      <c r="AM123" s="1"/>
      <c r="AN123" s="1"/>
    </row>
    <row r="124" spans="1:40" ht="24" customHeight="1" x14ac:dyDescent="0.2">
      <c r="A124" s="87"/>
      <c r="B124" s="564">
        <v>15550</v>
      </c>
      <c r="C124" s="146"/>
      <c r="D124" s="146"/>
      <c r="E124" s="221" t="s">
        <v>2289</v>
      </c>
      <c r="F124" s="217">
        <v>31364</v>
      </c>
      <c r="G124" s="218">
        <v>31364</v>
      </c>
      <c r="H124" s="219">
        <v>31364</v>
      </c>
      <c r="I124" s="217">
        <v>38649</v>
      </c>
      <c r="J124" s="218">
        <v>38649</v>
      </c>
      <c r="K124" s="219">
        <v>38649</v>
      </c>
      <c r="L124" s="195">
        <v>7</v>
      </c>
      <c r="M124" s="220"/>
      <c r="N124" s="221"/>
      <c r="O124" s="636" t="s">
        <v>1631</v>
      </c>
      <c r="P124" s="222"/>
      <c r="Q124" s="464" t="s">
        <v>1571</v>
      </c>
      <c r="R124" s="221"/>
      <c r="S124" s="464"/>
      <c r="T124" s="146" t="s">
        <v>3098</v>
      </c>
      <c r="U124" s="354"/>
      <c r="V124" s="464" t="s">
        <v>1572</v>
      </c>
      <c r="W124" s="354"/>
      <c r="X124" s="354"/>
      <c r="Y124" s="354"/>
      <c r="Z124" s="354"/>
      <c r="AA124" s="354"/>
      <c r="AB124" s="863" t="s">
        <v>1698</v>
      </c>
      <c r="AC124" s="863"/>
      <c r="AD124" s="864"/>
      <c r="AE124" s="1"/>
      <c r="AF124" s="1"/>
      <c r="AG124" s="1"/>
      <c r="AH124" s="1"/>
      <c r="AI124" s="1"/>
      <c r="AJ124" s="1"/>
      <c r="AK124" s="1"/>
      <c r="AL124" s="1"/>
      <c r="AM124" s="1"/>
      <c r="AN124" s="1"/>
    </row>
    <row r="125" spans="1:40" ht="24" customHeight="1" x14ac:dyDescent="0.2">
      <c r="A125" s="87"/>
      <c r="B125" s="564">
        <v>15544</v>
      </c>
      <c r="C125" s="146"/>
      <c r="D125" s="146"/>
      <c r="E125" s="221" t="s">
        <v>2289</v>
      </c>
      <c r="F125" s="217">
        <v>38652</v>
      </c>
      <c r="G125" s="218">
        <v>38652</v>
      </c>
      <c r="H125" s="219">
        <v>38652</v>
      </c>
      <c r="I125" s="217">
        <v>38652</v>
      </c>
      <c r="J125" s="218">
        <v>38652</v>
      </c>
      <c r="K125" s="219">
        <v>38652</v>
      </c>
      <c r="L125" s="195">
        <v>7</v>
      </c>
      <c r="M125" s="220"/>
      <c r="N125" s="221"/>
      <c r="O125" s="636" t="s">
        <v>1631</v>
      </c>
      <c r="P125" s="222"/>
      <c r="Q125" s="464" t="s">
        <v>1571</v>
      </c>
      <c r="R125" s="221"/>
      <c r="S125" s="464"/>
      <c r="T125" s="146" t="s">
        <v>3098</v>
      </c>
      <c r="U125" s="354"/>
      <c r="V125" s="464" t="s">
        <v>1572</v>
      </c>
      <c r="W125" s="354"/>
      <c r="X125" s="354"/>
      <c r="Y125" s="354"/>
      <c r="Z125" s="354"/>
      <c r="AA125" s="354"/>
      <c r="AB125" s="863" t="s">
        <v>1692</v>
      </c>
      <c r="AC125" s="863"/>
      <c r="AD125" s="864"/>
      <c r="AE125" s="1"/>
      <c r="AF125" s="1"/>
      <c r="AG125" s="1"/>
      <c r="AH125" s="1"/>
      <c r="AI125" s="1"/>
      <c r="AJ125" s="1"/>
      <c r="AK125" s="1"/>
      <c r="AL125" s="1"/>
      <c r="AM125" s="1"/>
      <c r="AN125" s="1"/>
    </row>
    <row r="126" spans="1:40" ht="24" customHeight="1" x14ac:dyDescent="0.2">
      <c r="A126" s="87"/>
      <c r="B126" s="564">
        <v>15563</v>
      </c>
      <c r="C126" s="146"/>
      <c r="D126" s="146"/>
      <c r="E126" s="221" t="s">
        <v>2289</v>
      </c>
      <c r="F126" s="217">
        <v>38636</v>
      </c>
      <c r="G126" s="218">
        <v>38636</v>
      </c>
      <c r="H126" s="219">
        <v>38636</v>
      </c>
      <c r="I126" s="217">
        <v>38653</v>
      </c>
      <c r="J126" s="218">
        <v>38653</v>
      </c>
      <c r="K126" s="219">
        <v>38653</v>
      </c>
      <c r="L126" s="195">
        <v>8</v>
      </c>
      <c r="M126" s="220"/>
      <c r="N126" s="221"/>
      <c r="O126" s="636" t="s">
        <v>1631</v>
      </c>
      <c r="P126" s="222"/>
      <c r="Q126" s="464" t="s">
        <v>1571</v>
      </c>
      <c r="R126" s="221"/>
      <c r="S126" s="464"/>
      <c r="T126" s="146" t="s">
        <v>3098</v>
      </c>
      <c r="U126" s="354"/>
      <c r="V126" s="464" t="s">
        <v>1572</v>
      </c>
      <c r="W126" s="354"/>
      <c r="X126" s="354"/>
      <c r="Y126" s="354"/>
      <c r="Z126" s="354"/>
      <c r="AA126" s="354"/>
      <c r="AB126" s="863" t="s">
        <v>1711</v>
      </c>
      <c r="AC126" s="863"/>
      <c r="AD126" s="864"/>
      <c r="AE126" s="1"/>
      <c r="AF126" s="1"/>
      <c r="AG126" s="1"/>
      <c r="AH126" s="1"/>
      <c r="AI126" s="1"/>
      <c r="AJ126" s="1"/>
      <c r="AK126" s="1"/>
      <c r="AL126" s="1"/>
      <c r="AM126" s="1"/>
      <c r="AN126" s="1"/>
    </row>
    <row r="127" spans="1:40" ht="24" customHeight="1" x14ac:dyDescent="0.2">
      <c r="A127" s="87"/>
      <c r="B127" s="565">
        <v>17559</v>
      </c>
      <c r="C127" s="146"/>
      <c r="D127" s="146"/>
      <c r="E127" s="221" t="s">
        <v>3910</v>
      </c>
      <c r="F127" s="224">
        <v>38653</v>
      </c>
      <c r="G127" s="225">
        <v>38653</v>
      </c>
      <c r="H127" s="226">
        <v>38653</v>
      </c>
      <c r="I127" s="224">
        <v>38653</v>
      </c>
      <c r="J127" s="225">
        <v>38653</v>
      </c>
      <c r="K127" s="226">
        <v>38653</v>
      </c>
      <c r="L127" s="422">
        <v>118</v>
      </c>
      <c r="M127" s="220"/>
      <c r="N127" s="221"/>
      <c r="O127" s="636" t="s">
        <v>1631</v>
      </c>
      <c r="P127" s="222"/>
      <c r="Q127" s="464" t="s">
        <v>1571</v>
      </c>
      <c r="R127" s="221"/>
      <c r="S127" s="464"/>
      <c r="T127" s="146" t="s">
        <v>3098</v>
      </c>
      <c r="U127" s="354"/>
      <c r="V127" s="464" t="s">
        <v>1572</v>
      </c>
      <c r="W127" s="354"/>
      <c r="X127" s="354"/>
      <c r="Y127" s="354"/>
      <c r="Z127" s="354"/>
      <c r="AA127" s="354"/>
      <c r="AB127" s="863"/>
      <c r="AC127" s="863"/>
      <c r="AD127" s="864"/>
      <c r="AE127" s="1"/>
      <c r="AF127" s="1"/>
      <c r="AG127" s="1"/>
      <c r="AH127" s="1"/>
      <c r="AI127" s="1"/>
      <c r="AJ127" s="1"/>
      <c r="AK127" s="1"/>
      <c r="AL127" s="1"/>
      <c r="AM127" s="1"/>
      <c r="AN127" s="1"/>
    </row>
    <row r="128" spans="1:40" ht="24" customHeight="1" x14ac:dyDescent="0.2">
      <c r="A128" s="87"/>
      <c r="B128" s="565">
        <v>17560</v>
      </c>
      <c r="C128" s="146"/>
      <c r="D128" s="146"/>
      <c r="E128" s="221" t="s">
        <v>3911</v>
      </c>
      <c r="F128" s="224">
        <v>38653</v>
      </c>
      <c r="G128" s="225">
        <v>38653</v>
      </c>
      <c r="H128" s="226">
        <v>38653</v>
      </c>
      <c r="I128" s="224">
        <v>38653</v>
      </c>
      <c r="J128" s="225">
        <v>38653</v>
      </c>
      <c r="K128" s="226">
        <v>38653</v>
      </c>
      <c r="L128" s="422">
        <v>119</v>
      </c>
      <c r="M128" s="220"/>
      <c r="N128" s="221"/>
      <c r="O128" s="636" t="s">
        <v>1631</v>
      </c>
      <c r="P128" s="222"/>
      <c r="Q128" s="464" t="s">
        <v>1571</v>
      </c>
      <c r="R128" s="221"/>
      <c r="S128" s="464"/>
      <c r="T128" s="146" t="s">
        <v>3098</v>
      </c>
      <c r="U128" s="354"/>
      <c r="V128" s="464" t="s">
        <v>1572</v>
      </c>
      <c r="W128" s="354"/>
      <c r="X128" s="354"/>
      <c r="Y128" s="354"/>
      <c r="Z128" s="354"/>
      <c r="AA128" s="354"/>
      <c r="AB128" s="863"/>
      <c r="AC128" s="863"/>
      <c r="AD128" s="864"/>
      <c r="AE128" s="1"/>
      <c r="AF128" s="1"/>
      <c r="AG128" s="1"/>
      <c r="AH128" s="1"/>
      <c r="AI128" s="1"/>
      <c r="AJ128" s="1"/>
      <c r="AK128" s="1"/>
      <c r="AL128" s="1"/>
      <c r="AM128" s="1"/>
      <c r="AN128" s="1"/>
    </row>
    <row r="129" spans="1:40" ht="24" customHeight="1" x14ac:dyDescent="0.2">
      <c r="A129" s="87"/>
      <c r="B129" s="565">
        <v>17569</v>
      </c>
      <c r="C129" s="146"/>
      <c r="D129" s="146"/>
      <c r="E129" s="221" t="s">
        <v>3919</v>
      </c>
      <c r="F129" s="224">
        <v>38653</v>
      </c>
      <c r="G129" s="225">
        <v>38653</v>
      </c>
      <c r="H129" s="226">
        <v>38653</v>
      </c>
      <c r="I129" s="224">
        <v>38653</v>
      </c>
      <c r="J129" s="225">
        <v>38653</v>
      </c>
      <c r="K129" s="226">
        <v>38653</v>
      </c>
      <c r="L129" s="422">
        <v>119</v>
      </c>
      <c r="M129" s="220"/>
      <c r="N129" s="221"/>
      <c r="O129" s="636" t="s">
        <v>1631</v>
      </c>
      <c r="P129" s="222"/>
      <c r="Q129" s="464" t="s">
        <v>1571</v>
      </c>
      <c r="R129" s="221"/>
      <c r="S129" s="464"/>
      <c r="T129" s="146" t="s">
        <v>3098</v>
      </c>
      <c r="U129" s="354"/>
      <c r="V129" s="464" t="s">
        <v>1572</v>
      </c>
      <c r="W129" s="354"/>
      <c r="X129" s="354"/>
      <c r="Y129" s="354"/>
      <c r="Z129" s="354"/>
      <c r="AA129" s="354"/>
      <c r="AB129" s="863"/>
      <c r="AC129" s="863"/>
      <c r="AD129" s="864"/>
      <c r="AE129" s="1"/>
      <c r="AF129" s="1"/>
      <c r="AG129" s="1"/>
      <c r="AH129" s="1"/>
      <c r="AI129" s="1"/>
      <c r="AJ129" s="1"/>
      <c r="AK129" s="1"/>
      <c r="AL129" s="1"/>
      <c r="AM129" s="1"/>
      <c r="AN129" s="1"/>
    </row>
    <row r="130" spans="1:40" ht="24" customHeight="1" x14ac:dyDescent="0.2">
      <c r="A130" s="87"/>
      <c r="B130" s="564">
        <v>15472</v>
      </c>
      <c r="C130" s="146"/>
      <c r="D130" s="146"/>
      <c r="E130" s="221" t="s">
        <v>2289</v>
      </c>
      <c r="F130" s="217">
        <v>38527</v>
      </c>
      <c r="G130" s="218">
        <v>38527</v>
      </c>
      <c r="H130" s="219">
        <v>38527</v>
      </c>
      <c r="I130" s="217">
        <v>38654</v>
      </c>
      <c r="J130" s="218">
        <v>38654</v>
      </c>
      <c r="K130" s="219">
        <v>38654</v>
      </c>
      <c r="L130" s="195">
        <v>3</v>
      </c>
      <c r="M130" s="220"/>
      <c r="N130" s="221"/>
      <c r="O130" s="636" t="s">
        <v>1631</v>
      </c>
      <c r="P130" s="222"/>
      <c r="Q130" s="464" t="s">
        <v>1571</v>
      </c>
      <c r="R130" s="221"/>
      <c r="S130" s="464"/>
      <c r="T130" s="146" t="s">
        <v>3098</v>
      </c>
      <c r="U130" s="354"/>
      <c r="V130" s="464" t="s">
        <v>1572</v>
      </c>
      <c r="W130" s="354"/>
      <c r="X130" s="354"/>
      <c r="Y130" s="354"/>
      <c r="Z130" s="354"/>
      <c r="AA130" s="354"/>
      <c r="AB130" s="863" t="s">
        <v>1620</v>
      </c>
      <c r="AC130" s="863"/>
      <c r="AD130" s="864"/>
      <c r="AE130" s="1"/>
      <c r="AF130" s="1"/>
      <c r="AG130" s="1"/>
      <c r="AH130" s="1"/>
      <c r="AI130" s="1"/>
      <c r="AJ130" s="1"/>
      <c r="AK130" s="1"/>
      <c r="AL130" s="1"/>
      <c r="AM130" s="1"/>
      <c r="AN130" s="1"/>
    </row>
    <row r="131" spans="1:40" ht="24" customHeight="1" x14ac:dyDescent="0.2">
      <c r="A131" s="87"/>
      <c r="B131" s="565">
        <v>17567</v>
      </c>
      <c r="C131" s="146"/>
      <c r="D131" s="146"/>
      <c r="E131" s="221" t="s">
        <v>3917</v>
      </c>
      <c r="F131" s="224">
        <v>38654</v>
      </c>
      <c r="G131" s="225">
        <v>38654</v>
      </c>
      <c r="H131" s="226">
        <v>38654</v>
      </c>
      <c r="I131" s="224">
        <v>38654</v>
      </c>
      <c r="J131" s="225">
        <v>38654</v>
      </c>
      <c r="K131" s="226">
        <v>38654</v>
      </c>
      <c r="L131" s="422">
        <v>119</v>
      </c>
      <c r="M131" s="220"/>
      <c r="N131" s="221"/>
      <c r="O131" s="636" t="s">
        <v>1631</v>
      </c>
      <c r="P131" s="222"/>
      <c r="Q131" s="464" t="s">
        <v>1571</v>
      </c>
      <c r="R131" s="221"/>
      <c r="S131" s="464"/>
      <c r="T131" s="146" t="s">
        <v>3098</v>
      </c>
      <c r="U131" s="354"/>
      <c r="V131" s="464" t="s">
        <v>1572</v>
      </c>
      <c r="W131" s="354"/>
      <c r="X131" s="354"/>
      <c r="Y131" s="354"/>
      <c r="Z131" s="354"/>
      <c r="AA131" s="354"/>
      <c r="AB131" s="863"/>
      <c r="AC131" s="863"/>
      <c r="AD131" s="864"/>
      <c r="AE131" s="1"/>
      <c r="AF131" s="1"/>
      <c r="AG131" s="1"/>
      <c r="AH131" s="1"/>
      <c r="AI131" s="1"/>
      <c r="AJ131" s="1"/>
      <c r="AK131" s="1"/>
      <c r="AL131" s="1"/>
      <c r="AM131" s="1"/>
      <c r="AN131" s="1"/>
    </row>
    <row r="132" spans="1:40" ht="24" customHeight="1" x14ac:dyDescent="0.2">
      <c r="A132" s="87"/>
      <c r="B132" s="565">
        <v>17679</v>
      </c>
      <c r="C132" s="146"/>
      <c r="D132" s="146"/>
      <c r="E132" s="221" t="s">
        <v>1851</v>
      </c>
      <c r="F132" s="224">
        <v>38659</v>
      </c>
      <c r="G132" s="225">
        <v>38659</v>
      </c>
      <c r="H132" s="226">
        <v>38659</v>
      </c>
      <c r="I132" s="224">
        <v>38659</v>
      </c>
      <c r="J132" s="225">
        <v>38659</v>
      </c>
      <c r="K132" s="226">
        <v>38659</v>
      </c>
      <c r="L132" s="422">
        <v>125</v>
      </c>
      <c r="M132" s="220"/>
      <c r="N132" s="221"/>
      <c r="O132" s="636" t="s">
        <v>1631</v>
      </c>
      <c r="P132" s="222"/>
      <c r="Q132" s="464" t="s">
        <v>1571</v>
      </c>
      <c r="R132" s="221"/>
      <c r="S132" s="464"/>
      <c r="T132" s="146" t="s">
        <v>3098</v>
      </c>
      <c r="U132" s="354"/>
      <c r="V132" s="464" t="s">
        <v>1572</v>
      </c>
      <c r="W132" s="354"/>
      <c r="X132" s="354"/>
      <c r="Y132" s="354"/>
      <c r="Z132" s="354"/>
      <c r="AA132" s="354"/>
      <c r="AB132" s="863"/>
      <c r="AC132" s="863"/>
      <c r="AD132" s="864"/>
      <c r="AE132" s="1"/>
      <c r="AF132" s="1"/>
      <c r="AG132" s="1"/>
      <c r="AH132" s="1"/>
      <c r="AI132" s="1"/>
      <c r="AJ132" s="1"/>
      <c r="AK132" s="1"/>
      <c r="AL132" s="1"/>
      <c r="AM132" s="1"/>
      <c r="AN132" s="1"/>
    </row>
    <row r="133" spans="1:40" ht="24" customHeight="1" x14ac:dyDescent="0.2">
      <c r="A133" s="87"/>
      <c r="B133" s="565">
        <v>17696</v>
      </c>
      <c r="C133" s="146"/>
      <c r="D133" s="146"/>
      <c r="E133" s="221" t="s">
        <v>1866</v>
      </c>
      <c r="F133" s="224">
        <v>38660</v>
      </c>
      <c r="G133" s="225">
        <v>38660</v>
      </c>
      <c r="H133" s="226">
        <v>38660</v>
      </c>
      <c r="I133" s="224">
        <v>38661</v>
      </c>
      <c r="J133" s="225">
        <v>38661</v>
      </c>
      <c r="K133" s="226">
        <v>38661</v>
      </c>
      <c r="L133" s="422">
        <v>126</v>
      </c>
      <c r="M133" s="220"/>
      <c r="N133" s="221"/>
      <c r="O133" s="636" t="s">
        <v>1631</v>
      </c>
      <c r="P133" s="222"/>
      <c r="Q133" s="464" t="s">
        <v>1571</v>
      </c>
      <c r="R133" s="221"/>
      <c r="S133" s="464"/>
      <c r="T133" s="146" t="s">
        <v>3098</v>
      </c>
      <c r="U133" s="354"/>
      <c r="V133" s="464" t="s">
        <v>1572</v>
      </c>
      <c r="W133" s="354"/>
      <c r="X133" s="354"/>
      <c r="Y133" s="354"/>
      <c r="Z133" s="354"/>
      <c r="AA133" s="354"/>
      <c r="AB133" s="863"/>
      <c r="AC133" s="863"/>
      <c r="AD133" s="864"/>
      <c r="AE133" s="1"/>
      <c r="AF133" s="1"/>
      <c r="AG133" s="1"/>
      <c r="AH133" s="1"/>
      <c r="AI133" s="1"/>
      <c r="AJ133" s="1"/>
      <c r="AK133" s="1"/>
      <c r="AL133" s="1"/>
      <c r="AM133" s="1"/>
      <c r="AN133" s="1"/>
    </row>
    <row r="134" spans="1:40" ht="24" customHeight="1" x14ac:dyDescent="0.2">
      <c r="A134" s="87"/>
      <c r="B134" s="564">
        <v>15522</v>
      </c>
      <c r="C134" s="146"/>
      <c r="D134" s="146"/>
      <c r="E134" s="221" t="s">
        <v>2289</v>
      </c>
      <c r="F134" s="217">
        <v>38667</v>
      </c>
      <c r="G134" s="218">
        <v>38667</v>
      </c>
      <c r="H134" s="219">
        <v>38667</v>
      </c>
      <c r="I134" s="217">
        <v>38667</v>
      </c>
      <c r="J134" s="218">
        <v>38667</v>
      </c>
      <c r="K134" s="219">
        <v>38667</v>
      </c>
      <c r="L134" s="195">
        <v>6</v>
      </c>
      <c r="M134" s="220"/>
      <c r="N134" s="221"/>
      <c r="O134" s="636" t="s">
        <v>1631</v>
      </c>
      <c r="P134" s="222"/>
      <c r="Q134" s="464" t="s">
        <v>1571</v>
      </c>
      <c r="R134" s="221"/>
      <c r="S134" s="464"/>
      <c r="T134" s="146" t="s">
        <v>3098</v>
      </c>
      <c r="U134" s="354"/>
      <c r="V134" s="464" t="s">
        <v>1572</v>
      </c>
      <c r="W134" s="354"/>
      <c r="X134" s="354"/>
      <c r="Y134" s="354"/>
      <c r="Z134" s="354"/>
      <c r="AA134" s="354"/>
      <c r="AB134" s="863" t="s">
        <v>1670</v>
      </c>
      <c r="AC134" s="863"/>
      <c r="AD134" s="864"/>
      <c r="AE134" s="1"/>
      <c r="AF134" s="1"/>
      <c r="AG134" s="1"/>
      <c r="AH134" s="1"/>
      <c r="AI134" s="1"/>
      <c r="AJ134" s="1"/>
      <c r="AK134" s="1"/>
      <c r="AL134" s="1"/>
      <c r="AM134" s="1"/>
      <c r="AN134" s="1"/>
    </row>
    <row r="135" spans="1:40" ht="24" customHeight="1" x14ac:dyDescent="0.2">
      <c r="A135" s="87"/>
      <c r="B135" s="564">
        <v>15433</v>
      </c>
      <c r="C135" s="146"/>
      <c r="D135" s="146"/>
      <c r="E135" s="221" t="s">
        <v>2289</v>
      </c>
      <c r="F135" s="217">
        <v>38668</v>
      </c>
      <c r="G135" s="218">
        <v>38668</v>
      </c>
      <c r="H135" s="219">
        <v>38668</v>
      </c>
      <c r="I135" s="217">
        <v>38668</v>
      </c>
      <c r="J135" s="218">
        <v>38668</v>
      </c>
      <c r="K135" s="219">
        <v>38668</v>
      </c>
      <c r="L135" s="195">
        <v>1</v>
      </c>
      <c r="M135" s="220"/>
      <c r="N135" s="221"/>
      <c r="O135" s="636" t="s">
        <v>1631</v>
      </c>
      <c r="P135" s="222"/>
      <c r="Q135" s="464" t="s">
        <v>1571</v>
      </c>
      <c r="R135" s="221"/>
      <c r="S135" s="464"/>
      <c r="T135" s="146" t="s">
        <v>3098</v>
      </c>
      <c r="U135" s="354"/>
      <c r="V135" s="464" t="s">
        <v>1572</v>
      </c>
      <c r="W135" s="354"/>
      <c r="X135" s="354"/>
      <c r="Y135" s="354"/>
      <c r="Z135" s="354"/>
      <c r="AA135" s="354"/>
      <c r="AB135" s="863" t="s">
        <v>1580</v>
      </c>
      <c r="AC135" s="863"/>
      <c r="AD135" s="864"/>
      <c r="AE135" s="1"/>
      <c r="AF135" s="1"/>
      <c r="AG135" s="1"/>
      <c r="AH135" s="1"/>
      <c r="AI135" s="1"/>
      <c r="AJ135" s="1"/>
      <c r="AK135" s="1"/>
      <c r="AL135" s="1"/>
      <c r="AM135" s="1"/>
      <c r="AN135" s="1"/>
    </row>
    <row r="136" spans="1:40" ht="24" customHeight="1" x14ac:dyDescent="0.2">
      <c r="A136" s="87"/>
      <c r="B136" s="564">
        <v>15555</v>
      </c>
      <c r="C136" s="146"/>
      <c r="D136" s="146"/>
      <c r="E136" s="221" t="s">
        <v>2289</v>
      </c>
      <c r="F136" s="217">
        <v>38676</v>
      </c>
      <c r="G136" s="218">
        <v>38676</v>
      </c>
      <c r="H136" s="219">
        <v>38676</v>
      </c>
      <c r="I136" s="217">
        <v>38676</v>
      </c>
      <c r="J136" s="218">
        <v>38676</v>
      </c>
      <c r="K136" s="219">
        <v>38676</v>
      </c>
      <c r="L136" s="195">
        <v>8</v>
      </c>
      <c r="M136" s="220"/>
      <c r="N136" s="221"/>
      <c r="O136" s="636" t="s">
        <v>1631</v>
      </c>
      <c r="P136" s="222"/>
      <c r="Q136" s="464" t="s">
        <v>1571</v>
      </c>
      <c r="R136" s="221"/>
      <c r="S136" s="464"/>
      <c r="T136" s="146" t="s">
        <v>3098</v>
      </c>
      <c r="U136" s="354"/>
      <c r="V136" s="464" t="s">
        <v>1572</v>
      </c>
      <c r="W136" s="354"/>
      <c r="X136" s="354"/>
      <c r="Y136" s="354"/>
      <c r="Z136" s="354"/>
      <c r="AA136" s="354"/>
      <c r="AB136" s="863" t="s">
        <v>1703</v>
      </c>
      <c r="AC136" s="863"/>
      <c r="AD136" s="864"/>
      <c r="AE136" s="1"/>
      <c r="AF136" s="1"/>
      <c r="AG136" s="1"/>
      <c r="AH136" s="1"/>
      <c r="AI136" s="1"/>
      <c r="AJ136" s="1"/>
      <c r="AK136" s="1"/>
      <c r="AL136" s="1"/>
      <c r="AM136" s="1"/>
      <c r="AN136" s="1"/>
    </row>
    <row r="137" spans="1:40" ht="24" customHeight="1" x14ac:dyDescent="0.2">
      <c r="A137" s="87"/>
      <c r="B137" s="565">
        <v>17593</v>
      </c>
      <c r="C137" s="146"/>
      <c r="D137" s="146"/>
      <c r="E137" s="221" t="s">
        <v>1419</v>
      </c>
      <c r="F137" s="224">
        <v>38679</v>
      </c>
      <c r="G137" s="225">
        <v>38679</v>
      </c>
      <c r="H137" s="226">
        <v>38679</v>
      </c>
      <c r="I137" s="224">
        <v>38679</v>
      </c>
      <c r="J137" s="225">
        <v>38679</v>
      </c>
      <c r="K137" s="226">
        <v>38679</v>
      </c>
      <c r="L137" s="422">
        <v>120</v>
      </c>
      <c r="M137" s="220"/>
      <c r="N137" s="221"/>
      <c r="O137" s="636" t="s">
        <v>1631</v>
      </c>
      <c r="P137" s="222"/>
      <c r="Q137" s="464" t="s">
        <v>1571</v>
      </c>
      <c r="R137" s="221"/>
      <c r="S137" s="464"/>
      <c r="T137" s="146" t="s">
        <v>3098</v>
      </c>
      <c r="U137" s="354"/>
      <c r="V137" s="464" t="s">
        <v>1572</v>
      </c>
      <c r="W137" s="354"/>
      <c r="X137" s="354"/>
      <c r="Y137" s="354"/>
      <c r="Z137" s="354"/>
      <c r="AA137" s="354"/>
      <c r="AB137" s="863"/>
      <c r="AC137" s="863"/>
      <c r="AD137" s="864"/>
      <c r="AE137" s="1"/>
      <c r="AF137" s="1"/>
      <c r="AG137" s="1"/>
      <c r="AH137" s="1"/>
      <c r="AI137" s="1"/>
      <c r="AJ137" s="1"/>
      <c r="AK137" s="1"/>
      <c r="AL137" s="1"/>
      <c r="AM137" s="1"/>
      <c r="AN137" s="1"/>
    </row>
    <row r="138" spans="1:40" ht="24" customHeight="1" x14ac:dyDescent="0.2">
      <c r="A138" s="87"/>
      <c r="B138" s="565">
        <v>17678</v>
      </c>
      <c r="C138" s="146"/>
      <c r="D138" s="146"/>
      <c r="E138" s="221" t="s">
        <v>1850</v>
      </c>
      <c r="F138" s="224">
        <v>38679</v>
      </c>
      <c r="G138" s="225">
        <v>38679</v>
      </c>
      <c r="H138" s="226">
        <v>38679</v>
      </c>
      <c r="I138" s="224">
        <v>38679</v>
      </c>
      <c r="J138" s="225">
        <v>38679</v>
      </c>
      <c r="K138" s="226">
        <v>38679</v>
      </c>
      <c r="L138" s="422">
        <v>125</v>
      </c>
      <c r="M138" s="220"/>
      <c r="N138" s="221"/>
      <c r="O138" s="636" t="s">
        <v>1631</v>
      </c>
      <c r="P138" s="222"/>
      <c r="Q138" s="464" t="s">
        <v>1571</v>
      </c>
      <c r="R138" s="221"/>
      <c r="S138" s="464"/>
      <c r="T138" s="146" t="s">
        <v>3098</v>
      </c>
      <c r="U138" s="354"/>
      <c r="V138" s="464" t="s">
        <v>1572</v>
      </c>
      <c r="W138" s="354"/>
      <c r="X138" s="354"/>
      <c r="Y138" s="354"/>
      <c r="Z138" s="354"/>
      <c r="AA138" s="354"/>
      <c r="AB138" s="863"/>
      <c r="AC138" s="863"/>
      <c r="AD138" s="864"/>
      <c r="AE138" s="1"/>
      <c r="AF138" s="1"/>
      <c r="AG138" s="1"/>
      <c r="AH138" s="1"/>
      <c r="AI138" s="1"/>
      <c r="AJ138" s="1"/>
      <c r="AK138" s="1"/>
      <c r="AL138" s="1"/>
      <c r="AM138" s="1"/>
      <c r="AN138" s="1"/>
    </row>
    <row r="139" spans="1:40" ht="24" customHeight="1" x14ac:dyDescent="0.2">
      <c r="A139" s="87"/>
      <c r="B139" s="565">
        <v>17572</v>
      </c>
      <c r="C139" s="146"/>
      <c r="D139" s="146"/>
      <c r="E139" s="221" t="s">
        <v>3922</v>
      </c>
      <c r="F139" s="224">
        <v>38680</v>
      </c>
      <c r="G139" s="225">
        <v>38680</v>
      </c>
      <c r="H139" s="226">
        <v>38680</v>
      </c>
      <c r="I139" s="224">
        <v>38680</v>
      </c>
      <c r="J139" s="225">
        <v>38680</v>
      </c>
      <c r="K139" s="226">
        <v>38680</v>
      </c>
      <c r="L139" s="422">
        <v>119</v>
      </c>
      <c r="M139" s="220"/>
      <c r="N139" s="221"/>
      <c r="O139" s="636" t="s">
        <v>1631</v>
      </c>
      <c r="P139" s="222"/>
      <c r="Q139" s="464" t="s">
        <v>1571</v>
      </c>
      <c r="R139" s="221"/>
      <c r="S139" s="464"/>
      <c r="T139" s="146" t="s">
        <v>3098</v>
      </c>
      <c r="U139" s="354"/>
      <c r="V139" s="464" t="s">
        <v>1572</v>
      </c>
      <c r="W139" s="354"/>
      <c r="X139" s="354"/>
      <c r="Y139" s="354"/>
      <c r="Z139" s="354"/>
      <c r="AA139" s="354"/>
      <c r="AB139" s="863"/>
      <c r="AC139" s="863"/>
      <c r="AD139" s="864"/>
      <c r="AE139" s="1"/>
      <c r="AF139" s="1"/>
      <c r="AG139" s="1"/>
      <c r="AH139" s="1"/>
      <c r="AI139" s="1"/>
      <c r="AJ139" s="1"/>
      <c r="AK139" s="1"/>
      <c r="AL139" s="1"/>
      <c r="AM139" s="1"/>
      <c r="AN139" s="1"/>
    </row>
    <row r="140" spans="1:40" ht="24" customHeight="1" x14ac:dyDescent="0.2">
      <c r="A140" s="87"/>
      <c r="B140" s="565">
        <v>17578</v>
      </c>
      <c r="C140" s="146"/>
      <c r="D140" s="146"/>
      <c r="E140" s="221" t="s">
        <v>3928</v>
      </c>
      <c r="F140" s="224">
        <v>38680</v>
      </c>
      <c r="G140" s="225">
        <v>38680</v>
      </c>
      <c r="H140" s="226">
        <v>38680</v>
      </c>
      <c r="I140" s="224">
        <v>38680</v>
      </c>
      <c r="J140" s="225">
        <v>38680</v>
      </c>
      <c r="K140" s="226">
        <v>38680</v>
      </c>
      <c r="L140" s="422">
        <v>120</v>
      </c>
      <c r="M140" s="220"/>
      <c r="N140" s="221"/>
      <c r="O140" s="636" t="s">
        <v>1631</v>
      </c>
      <c r="P140" s="222"/>
      <c r="Q140" s="464" t="s">
        <v>1571</v>
      </c>
      <c r="R140" s="221"/>
      <c r="S140" s="464"/>
      <c r="T140" s="146" t="s">
        <v>3098</v>
      </c>
      <c r="U140" s="354"/>
      <c r="V140" s="464" t="s">
        <v>1572</v>
      </c>
      <c r="W140" s="354"/>
      <c r="X140" s="354"/>
      <c r="Y140" s="354"/>
      <c r="Z140" s="354"/>
      <c r="AA140" s="354"/>
      <c r="AB140" s="863"/>
      <c r="AC140" s="863"/>
      <c r="AD140" s="864"/>
      <c r="AE140" s="1"/>
      <c r="AF140" s="1"/>
      <c r="AG140" s="1"/>
      <c r="AH140" s="1"/>
      <c r="AI140" s="1"/>
      <c r="AJ140" s="1"/>
      <c r="AK140" s="1"/>
      <c r="AL140" s="1"/>
      <c r="AM140" s="1"/>
      <c r="AN140" s="1"/>
    </row>
    <row r="141" spans="1:40" ht="24" customHeight="1" x14ac:dyDescent="0.2">
      <c r="A141" s="87"/>
      <c r="B141" s="564">
        <v>15543</v>
      </c>
      <c r="C141" s="146"/>
      <c r="D141" s="146"/>
      <c r="E141" s="221" t="s">
        <v>2289</v>
      </c>
      <c r="F141" s="217">
        <v>38686</v>
      </c>
      <c r="G141" s="218">
        <v>38686</v>
      </c>
      <c r="H141" s="219">
        <v>38686</v>
      </c>
      <c r="I141" s="217">
        <v>38686</v>
      </c>
      <c r="J141" s="218">
        <v>38686</v>
      </c>
      <c r="K141" s="219">
        <v>38686</v>
      </c>
      <c r="L141" s="195">
        <v>7</v>
      </c>
      <c r="M141" s="220"/>
      <c r="N141" s="221"/>
      <c r="O141" s="636" t="s">
        <v>1631</v>
      </c>
      <c r="P141" s="222"/>
      <c r="Q141" s="464" t="s">
        <v>1571</v>
      </c>
      <c r="R141" s="221"/>
      <c r="S141" s="464"/>
      <c r="T141" s="146" t="s">
        <v>3098</v>
      </c>
      <c r="U141" s="354"/>
      <c r="V141" s="464" t="s">
        <v>1572</v>
      </c>
      <c r="W141" s="354"/>
      <c r="X141" s="354"/>
      <c r="Y141" s="354"/>
      <c r="Z141" s="354"/>
      <c r="AA141" s="354"/>
      <c r="AB141" s="863" t="s">
        <v>1691</v>
      </c>
      <c r="AC141" s="863"/>
      <c r="AD141" s="864"/>
      <c r="AE141" s="1"/>
      <c r="AF141" s="1"/>
      <c r="AG141" s="1"/>
      <c r="AH141" s="1"/>
      <c r="AI141" s="1"/>
      <c r="AJ141" s="1"/>
      <c r="AK141" s="1"/>
      <c r="AL141" s="1"/>
      <c r="AM141" s="1"/>
      <c r="AN141" s="1"/>
    </row>
    <row r="142" spans="1:40" ht="24" customHeight="1" x14ac:dyDescent="0.2">
      <c r="A142" s="87"/>
      <c r="B142" s="564">
        <v>15468</v>
      </c>
      <c r="C142" s="146"/>
      <c r="D142" s="146"/>
      <c r="E142" s="221" t="s">
        <v>2289</v>
      </c>
      <c r="F142" s="217">
        <v>38695</v>
      </c>
      <c r="G142" s="218">
        <v>38695</v>
      </c>
      <c r="H142" s="219">
        <v>38695</v>
      </c>
      <c r="I142" s="217">
        <v>38695</v>
      </c>
      <c r="J142" s="218">
        <v>38695</v>
      </c>
      <c r="K142" s="219">
        <v>38695</v>
      </c>
      <c r="L142" s="195">
        <v>3</v>
      </c>
      <c r="M142" s="220"/>
      <c r="N142" s="221"/>
      <c r="O142" s="636" t="s">
        <v>1631</v>
      </c>
      <c r="P142" s="222"/>
      <c r="Q142" s="464" t="s">
        <v>1571</v>
      </c>
      <c r="R142" s="221"/>
      <c r="S142" s="464"/>
      <c r="T142" s="146" t="s">
        <v>3098</v>
      </c>
      <c r="U142" s="354"/>
      <c r="V142" s="464" t="s">
        <v>1572</v>
      </c>
      <c r="W142" s="354"/>
      <c r="X142" s="354"/>
      <c r="Y142" s="354"/>
      <c r="Z142" s="354"/>
      <c r="AA142" s="354"/>
      <c r="AB142" s="863" t="s">
        <v>1616</v>
      </c>
      <c r="AC142" s="863"/>
      <c r="AD142" s="864"/>
      <c r="AE142" s="1"/>
      <c r="AF142" s="1"/>
      <c r="AG142" s="1"/>
      <c r="AH142" s="1"/>
      <c r="AI142" s="1"/>
      <c r="AJ142" s="1"/>
      <c r="AK142" s="1"/>
      <c r="AL142" s="1"/>
      <c r="AM142" s="1"/>
      <c r="AN142" s="1"/>
    </row>
    <row r="143" spans="1:40" ht="24" customHeight="1" x14ac:dyDescent="0.2">
      <c r="A143" s="87"/>
      <c r="B143" s="564">
        <v>15500</v>
      </c>
      <c r="C143" s="146"/>
      <c r="D143" s="146"/>
      <c r="E143" s="221" t="s">
        <v>2289</v>
      </c>
      <c r="F143" s="217">
        <v>38697</v>
      </c>
      <c r="G143" s="218">
        <v>38697</v>
      </c>
      <c r="H143" s="219">
        <v>38697</v>
      </c>
      <c r="I143" s="217">
        <v>38697</v>
      </c>
      <c r="J143" s="218">
        <v>38697</v>
      </c>
      <c r="K143" s="219">
        <v>38697</v>
      </c>
      <c r="L143" s="195">
        <v>5</v>
      </c>
      <c r="M143" s="220"/>
      <c r="N143" s="221"/>
      <c r="O143" s="636" t="s">
        <v>1631</v>
      </c>
      <c r="P143" s="222"/>
      <c r="Q143" s="464" t="s">
        <v>1571</v>
      </c>
      <c r="R143" s="221"/>
      <c r="S143" s="464"/>
      <c r="T143" s="146" t="s">
        <v>3098</v>
      </c>
      <c r="U143" s="354"/>
      <c r="V143" s="464" t="s">
        <v>1572</v>
      </c>
      <c r="W143" s="354"/>
      <c r="X143" s="354"/>
      <c r="Y143" s="354"/>
      <c r="Z143" s="354"/>
      <c r="AA143" s="354"/>
      <c r="AB143" s="863" t="s">
        <v>1648</v>
      </c>
      <c r="AC143" s="863"/>
      <c r="AD143" s="864"/>
      <c r="AE143" s="1"/>
      <c r="AF143" s="1"/>
      <c r="AG143" s="1"/>
      <c r="AH143" s="1"/>
      <c r="AI143" s="1"/>
      <c r="AJ143" s="1"/>
      <c r="AK143" s="1"/>
      <c r="AL143" s="1"/>
      <c r="AM143" s="1"/>
      <c r="AN143" s="1"/>
    </row>
    <row r="144" spans="1:40" ht="24" customHeight="1" x14ac:dyDescent="0.2">
      <c r="A144" s="87"/>
      <c r="B144" s="564">
        <v>15622</v>
      </c>
      <c r="C144" s="146"/>
      <c r="D144" s="146"/>
      <c r="E144" s="221" t="s">
        <v>2289</v>
      </c>
      <c r="F144" s="217">
        <v>38698</v>
      </c>
      <c r="G144" s="218">
        <v>38698</v>
      </c>
      <c r="H144" s="219">
        <v>38698</v>
      </c>
      <c r="I144" s="217">
        <v>38698</v>
      </c>
      <c r="J144" s="218">
        <v>38698</v>
      </c>
      <c r="K144" s="219">
        <v>38698</v>
      </c>
      <c r="L144" s="195">
        <v>11</v>
      </c>
      <c r="M144" s="220"/>
      <c r="N144" s="221"/>
      <c r="O144" s="636" t="s">
        <v>1631</v>
      </c>
      <c r="P144" s="222"/>
      <c r="Q144" s="464" t="s">
        <v>1571</v>
      </c>
      <c r="R144" s="221"/>
      <c r="S144" s="464"/>
      <c r="T144" s="146" t="s">
        <v>3098</v>
      </c>
      <c r="U144" s="354"/>
      <c r="V144" s="464" t="s">
        <v>1572</v>
      </c>
      <c r="W144" s="354"/>
      <c r="X144" s="354"/>
      <c r="Y144" s="354"/>
      <c r="Z144" s="354"/>
      <c r="AA144" s="354"/>
      <c r="AB144" s="863" t="s">
        <v>1772</v>
      </c>
      <c r="AC144" s="863"/>
      <c r="AD144" s="864"/>
      <c r="AE144" s="1"/>
      <c r="AF144" s="1"/>
      <c r="AG144" s="1"/>
      <c r="AH144" s="1"/>
      <c r="AI144" s="1"/>
      <c r="AJ144" s="1"/>
      <c r="AK144" s="1"/>
      <c r="AL144" s="1"/>
      <c r="AM144" s="1"/>
      <c r="AN144" s="1"/>
    </row>
    <row r="145" spans="1:40" ht="24" customHeight="1" x14ac:dyDescent="0.2">
      <c r="A145" s="87"/>
      <c r="B145" s="564">
        <v>15572</v>
      </c>
      <c r="C145" s="146"/>
      <c r="D145" s="146"/>
      <c r="E145" s="221" t="s">
        <v>2289</v>
      </c>
      <c r="F145" s="217">
        <v>38513</v>
      </c>
      <c r="G145" s="218">
        <v>38513</v>
      </c>
      <c r="H145" s="219">
        <v>38513</v>
      </c>
      <c r="I145" s="217">
        <v>38703</v>
      </c>
      <c r="J145" s="218">
        <v>38703</v>
      </c>
      <c r="K145" s="219">
        <v>38703</v>
      </c>
      <c r="L145" s="195">
        <v>9</v>
      </c>
      <c r="M145" s="220"/>
      <c r="N145" s="221"/>
      <c r="O145" s="636" t="s">
        <v>1631</v>
      </c>
      <c r="P145" s="222"/>
      <c r="Q145" s="464" t="s">
        <v>1571</v>
      </c>
      <c r="R145" s="221"/>
      <c r="S145" s="464"/>
      <c r="T145" s="146" t="s">
        <v>3098</v>
      </c>
      <c r="U145" s="354"/>
      <c r="V145" s="464" t="s">
        <v>1572</v>
      </c>
      <c r="W145" s="354"/>
      <c r="X145" s="354"/>
      <c r="Y145" s="354"/>
      <c r="Z145" s="354"/>
      <c r="AA145" s="354"/>
      <c r="AB145" s="863" t="s">
        <v>1722</v>
      </c>
      <c r="AC145" s="863"/>
      <c r="AD145" s="864"/>
      <c r="AE145" s="1"/>
      <c r="AF145" s="1"/>
      <c r="AG145" s="1"/>
      <c r="AH145" s="1"/>
      <c r="AI145" s="1"/>
      <c r="AJ145" s="1"/>
      <c r="AK145" s="1"/>
      <c r="AL145" s="1"/>
      <c r="AM145" s="1"/>
      <c r="AN145" s="1"/>
    </row>
    <row r="146" spans="1:40" ht="24" customHeight="1" x14ac:dyDescent="0.2">
      <c r="A146" s="87"/>
      <c r="B146" s="564">
        <v>15430</v>
      </c>
      <c r="C146" s="146"/>
      <c r="D146" s="146"/>
      <c r="E146" s="221" t="s">
        <v>2289</v>
      </c>
      <c r="F146" s="217">
        <v>38704</v>
      </c>
      <c r="G146" s="218">
        <v>38704</v>
      </c>
      <c r="H146" s="219">
        <v>38704</v>
      </c>
      <c r="I146" s="217">
        <v>38704</v>
      </c>
      <c r="J146" s="218">
        <v>38704</v>
      </c>
      <c r="K146" s="219">
        <v>38704</v>
      </c>
      <c r="L146" s="195">
        <v>1</v>
      </c>
      <c r="M146" s="220"/>
      <c r="N146" s="221"/>
      <c r="O146" s="636" t="s">
        <v>1631</v>
      </c>
      <c r="P146" s="222"/>
      <c r="Q146" s="464" t="s">
        <v>1571</v>
      </c>
      <c r="R146" s="221"/>
      <c r="S146" s="464"/>
      <c r="T146" s="146" t="s">
        <v>3098</v>
      </c>
      <c r="U146" s="354"/>
      <c r="V146" s="464" t="s">
        <v>1572</v>
      </c>
      <c r="W146" s="354"/>
      <c r="X146" s="354"/>
      <c r="Y146" s="354"/>
      <c r="Z146" s="354"/>
      <c r="AA146" s="354"/>
      <c r="AB146" s="863" t="s">
        <v>1577</v>
      </c>
      <c r="AC146" s="863"/>
      <c r="AD146" s="864"/>
      <c r="AE146" s="1"/>
      <c r="AF146" s="1"/>
      <c r="AG146" s="1"/>
      <c r="AH146" s="1"/>
      <c r="AI146" s="1"/>
      <c r="AJ146" s="1"/>
      <c r="AK146" s="1"/>
      <c r="AL146" s="1"/>
      <c r="AM146" s="1"/>
      <c r="AN146" s="1"/>
    </row>
    <row r="147" spans="1:40" ht="24" customHeight="1" x14ac:dyDescent="0.2">
      <c r="A147" s="87"/>
      <c r="B147" s="564">
        <v>15559</v>
      </c>
      <c r="C147" s="146"/>
      <c r="D147" s="146"/>
      <c r="E147" s="221" t="s">
        <v>2289</v>
      </c>
      <c r="F147" s="217">
        <v>38706</v>
      </c>
      <c r="G147" s="218">
        <v>38706</v>
      </c>
      <c r="H147" s="219">
        <v>38706</v>
      </c>
      <c r="I147" s="217">
        <v>38706</v>
      </c>
      <c r="J147" s="218">
        <v>38706</v>
      </c>
      <c r="K147" s="219">
        <v>38706</v>
      </c>
      <c r="L147" s="195">
        <v>8</v>
      </c>
      <c r="M147" s="220"/>
      <c r="N147" s="221"/>
      <c r="O147" s="636" t="s">
        <v>1631</v>
      </c>
      <c r="P147" s="222"/>
      <c r="Q147" s="464" t="s">
        <v>1571</v>
      </c>
      <c r="R147" s="221"/>
      <c r="S147" s="464"/>
      <c r="T147" s="146" t="s">
        <v>3098</v>
      </c>
      <c r="U147" s="354"/>
      <c r="V147" s="464" t="s">
        <v>1572</v>
      </c>
      <c r="W147" s="354"/>
      <c r="X147" s="354"/>
      <c r="Y147" s="354"/>
      <c r="Z147" s="354"/>
      <c r="AA147" s="354"/>
      <c r="AB147" s="863" t="s">
        <v>1707</v>
      </c>
      <c r="AC147" s="863"/>
      <c r="AD147" s="864"/>
      <c r="AE147" s="1"/>
      <c r="AF147" s="1"/>
      <c r="AG147" s="1"/>
      <c r="AH147" s="1"/>
      <c r="AI147" s="1"/>
      <c r="AJ147" s="1"/>
      <c r="AK147" s="1"/>
      <c r="AL147" s="1"/>
      <c r="AM147" s="1"/>
      <c r="AN147" s="1"/>
    </row>
    <row r="148" spans="1:40" ht="24" customHeight="1" x14ac:dyDescent="0.2">
      <c r="A148" s="87"/>
      <c r="B148" s="564">
        <v>15560</v>
      </c>
      <c r="C148" s="146"/>
      <c r="D148" s="146"/>
      <c r="E148" s="221" t="s">
        <v>2289</v>
      </c>
      <c r="F148" s="217">
        <v>38706</v>
      </c>
      <c r="G148" s="218">
        <v>38706</v>
      </c>
      <c r="H148" s="219">
        <v>38706</v>
      </c>
      <c r="I148" s="217">
        <v>38706</v>
      </c>
      <c r="J148" s="218">
        <v>38706</v>
      </c>
      <c r="K148" s="219">
        <v>38706</v>
      </c>
      <c r="L148" s="195">
        <v>8</v>
      </c>
      <c r="M148" s="220"/>
      <c r="N148" s="221"/>
      <c r="O148" s="636" t="s">
        <v>1631</v>
      </c>
      <c r="P148" s="222"/>
      <c r="Q148" s="464" t="s">
        <v>1571</v>
      </c>
      <c r="R148" s="221"/>
      <c r="S148" s="464"/>
      <c r="T148" s="146" t="s">
        <v>3098</v>
      </c>
      <c r="U148" s="354"/>
      <c r="V148" s="464" t="s">
        <v>1572</v>
      </c>
      <c r="W148" s="354"/>
      <c r="X148" s="354"/>
      <c r="Y148" s="354"/>
      <c r="Z148" s="354"/>
      <c r="AA148" s="354"/>
      <c r="AB148" s="863" t="s">
        <v>1708</v>
      </c>
      <c r="AC148" s="863"/>
      <c r="AD148" s="864"/>
      <c r="AE148" s="1"/>
      <c r="AF148" s="1"/>
      <c r="AG148" s="1"/>
      <c r="AH148" s="1"/>
      <c r="AI148" s="1"/>
      <c r="AJ148" s="1"/>
      <c r="AK148" s="1"/>
      <c r="AL148" s="1"/>
      <c r="AM148" s="1"/>
      <c r="AN148" s="1"/>
    </row>
    <row r="149" spans="1:40" ht="24" customHeight="1" x14ac:dyDescent="0.2">
      <c r="A149" s="87"/>
      <c r="B149" s="564">
        <v>15558</v>
      </c>
      <c r="C149" s="146"/>
      <c r="D149" s="146"/>
      <c r="E149" s="221" t="s">
        <v>2289</v>
      </c>
      <c r="F149" s="217">
        <v>38713</v>
      </c>
      <c r="G149" s="218">
        <v>38713</v>
      </c>
      <c r="H149" s="219">
        <v>38713</v>
      </c>
      <c r="I149" s="217">
        <v>38713</v>
      </c>
      <c r="J149" s="218">
        <v>38713</v>
      </c>
      <c r="K149" s="219">
        <v>38713</v>
      </c>
      <c r="L149" s="195">
        <v>8</v>
      </c>
      <c r="M149" s="220"/>
      <c r="N149" s="221"/>
      <c r="O149" s="636" t="s">
        <v>1631</v>
      </c>
      <c r="P149" s="222"/>
      <c r="Q149" s="464" t="s">
        <v>1571</v>
      </c>
      <c r="R149" s="221"/>
      <c r="S149" s="464"/>
      <c r="T149" s="146" t="s">
        <v>3098</v>
      </c>
      <c r="U149" s="354"/>
      <c r="V149" s="464" t="s">
        <v>1572</v>
      </c>
      <c r="W149" s="354"/>
      <c r="X149" s="354"/>
      <c r="Y149" s="354"/>
      <c r="Z149" s="354"/>
      <c r="AA149" s="354"/>
      <c r="AB149" s="863" t="s">
        <v>1706</v>
      </c>
      <c r="AC149" s="863"/>
      <c r="AD149" s="864"/>
      <c r="AE149" s="1"/>
      <c r="AF149" s="1"/>
      <c r="AG149" s="1"/>
      <c r="AH149" s="1"/>
      <c r="AI149" s="1"/>
      <c r="AJ149" s="1"/>
      <c r="AK149" s="1"/>
      <c r="AL149" s="1"/>
      <c r="AM149" s="1"/>
      <c r="AN149" s="1"/>
    </row>
    <row r="150" spans="1:40" ht="24" customHeight="1" x14ac:dyDescent="0.2">
      <c r="A150" s="87"/>
      <c r="B150" s="564">
        <v>15551</v>
      </c>
      <c r="C150" s="146"/>
      <c r="D150" s="146"/>
      <c r="E150" s="221" t="s">
        <v>2289</v>
      </c>
      <c r="F150" s="217">
        <v>38089</v>
      </c>
      <c r="G150" s="218">
        <v>38089</v>
      </c>
      <c r="H150" s="219">
        <v>38089</v>
      </c>
      <c r="I150" s="217">
        <v>38714</v>
      </c>
      <c r="J150" s="218">
        <v>38714</v>
      </c>
      <c r="K150" s="219">
        <v>38714</v>
      </c>
      <c r="L150" s="195">
        <v>8</v>
      </c>
      <c r="M150" s="220"/>
      <c r="N150" s="221"/>
      <c r="O150" s="636" t="s">
        <v>1631</v>
      </c>
      <c r="P150" s="222"/>
      <c r="Q150" s="464" t="s">
        <v>1571</v>
      </c>
      <c r="R150" s="221"/>
      <c r="S150" s="464"/>
      <c r="T150" s="146" t="s">
        <v>3098</v>
      </c>
      <c r="U150" s="354"/>
      <c r="V150" s="464" t="s">
        <v>1572</v>
      </c>
      <c r="W150" s="354"/>
      <c r="X150" s="354"/>
      <c r="Y150" s="354"/>
      <c r="Z150" s="354"/>
      <c r="AA150" s="354"/>
      <c r="AB150" s="863" t="s">
        <v>1699</v>
      </c>
      <c r="AC150" s="863"/>
      <c r="AD150" s="864"/>
      <c r="AE150" s="1"/>
      <c r="AF150" s="1"/>
      <c r="AG150" s="1"/>
      <c r="AH150" s="1"/>
      <c r="AI150" s="1"/>
      <c r="AJ150" s="1"/>
      <c r="AK150" s="1"/>
      <c r="AL150" s="1"/>
      <c r="AM150" s="1"/>
      <c r="AN150" s="1"/>
    </row>
    <row r="151" spans="1:40" ht="24" customHeight="1" x14ac:dyDescent="0.2">
      <c r="A151" s="87"/>
      <c r="B151" s="565">
        <v>17562</v>
      </c>
      <c r="C151" s="146"/>
      <c r="D151" s="146"/>
      <c r="E151" s="221" t="s">
        <v>3912</v>
      </c>
      <c r="F151" s="224">
        <v>38716</v>
      </c>
      <c r="G151" s="225">
        <v>38716</v>
      </c>
      <c r="H151" s="226">
        <v>38716</v>
      </c>
      <c r="I151" s="224">
        <v>38716</v>
      </c>
      <c r="J151" s="225">
        <v>38716</v>
      </c>
      <c r="K151" s="226">
        <v>38716</v>
      </c>
      <c r="L151" s="422">
        <v>119</v>
      </c>
      <c r="M151" s="220"/>
      <c r="N151" s="221"/>
      <c r="O151" s="636" t="s">
        <v>1631</v>
      </c>
      <c r="P151" s="222"/>
      <c r="Q151" s="464" t="s">
        <v>1571</v>
      </c>
      <c r="R151" s="221"/>
      <c r="S151" s="464"/>
      <c r="T151" s="146" t="s">
        <v>3098</v>
      </c>
      <c r="U151" s="354"/>
      <c r="V151" s="464" t="s">
        <v>1572</v>
      </c>
      <c r="W151" s="354"/>
      <c r="X151" s="354"/>
      <c r="Y151" s="354"/>
      <c r="Z151" s="354"/>
      <c r="AA151" s="354"/>
      <c r="AB151" s="863"/>
      <c r="AC151" s="863"/>
      <c r="AD151" s="864"/>
      <c r="AE151" s="1"/>
      <c r="AF151" s="1"/>
      <c r="AG151" s="1"/>
      <c r="AH151" s="1"/>
      <c r="AI151" s="1"/>
      <c r="AJ151" s="1"/>
      <c r="AK151" s="1"/>
      <c r="AL151" s="1"/>
      <c r="AM151" s="1"/>
      <c r="AN151" s="1"/>
    </row>
    <row r="152" spans="1:40" ht="24" customHeight="1" x14ac:dyDescent="0.2">
      <c r="A152" s="87"/>
      <c r="B152" s="564">
        <v>15803</v>
      </c>
      <c r="C152" s="146"/>
      <c r="D152" s="146"/>
      <c r="E152" s="221" t="s">
        <v>2289</v>
      </c>
      <c r="F152" s="217">
        <v>38718</v>
      </c>
      <c r="G152" s="218">
        <v>38718</v>
      </c>
      <c r="H152" s="219">
        <v>38718</v>
      </c>
      <c r="I152" s="217">
        <v>38718</v>
      </c>
      <c r="J152" s="218">
        <v>38718</v>
      </c>
      <c r="K152" s="219">
        <v>38718</v>
      </c>
      <c r="L152" s="195">
        <v>22</v>
      </c>
      <c r="M152" s="220"/>
      <c r="N152" s="221"/>
      <c r="O152" s="636" t="s">
        <v>1631</v>
      </c>
      <c r="P152" s="222"/>
      <c r="Q152" s="464" t="s">
        <v>1571</v>
      </c>
      <c r="R152" s="221"/>
      <c r="S152" s="464"/>
      <c r="T152" s="146" t="s">
        <v>3098</v>
      </c>
      <c r="U152" s="354"/>
      <c r="V152" s="464" t="s">
        <v>1572</v>
      </c>
      <c r="W152" s="354"/>
      <c r="X152" s="354"/>
      <c r="Y152" s="354"/>
      <c r="Z152" s="354"/>
      <c r="AA152" s="354"/>
      <c r="AB152" s="863" t="s">
        <v>4346</v>
      </c>
      <c r="AC152" s="863"/>
      <c r="AD152" s="864"/>
      <c r="AE152" s="1"/>
      <c r="AF152" s="1"/>
      <c r="AG152" s="1"/>
      <c r="AH152" s="1"/>
      <c r="AI152" s="1"/>
      <c r="AJ152" s="1"/>
      <c r="AK152" s="1"/>
      <c r="AL152" s="1"/>
      <c r="AM152" s="1"/>
      <c r="AN152" s="1"/>
    </row>
    <row r="153" spans="1:40" ht="24" customHeight="1" x14ac:dyDescent="0.2">
      <c r="A153" s="87"/>
      <c r="B153" s="564">
        <v>15512</v>
      </c>
      <c r="C153" s="146"/>
      <c r="D153" s="146"/>
      <c r="E153" s="221" t="s">
        <v>2289</v>
      </c>
      <c r="F153" s="217">
        <v>38719</v>
      </c>
      <c r="G153" s="218">
        <v>38719</v>
      </c>
      <c r="H153" s="219">
        <v>38719</v>
      </c>
      <c r="I153" s="217">
        <v>38719</v>
      </c>
      <c r="J153" s="218">
        <v>38719</v>
      </c>
      <c r="K153" s="219">
        <v>38719</v>
      </c>
      <c r="L153" s="195">
        <v>5</v>
      </c>
      <c r="M153" s="220"/>
      <c r="N153" s="221"/>
      <c r="O153" s="636" t="s">
        <v>1631</v>
      </c>
      <c r="P153" s="222"/>
      <c r="Q153" s="464" t="s">
        <v>1571</v>
      </c>
      <c r="R153" s="221"/>
      <c r="S153" s="464"/>
      <c r="T153" s="146" t="s">
        <v>3098</v>
      </c>
      <c r="U153" s="354"/>
      <c r="V153" s="464" t="s">
        <v>1572</v>
      </c>
      <c r="W153" s="354"/>
      <c r="X153" s="354"/>
      <c r="Y153" s="354"/>
      <c r="Z153" s="354"/>
      <c r="AA153" s="354"/>
      <c r="AB153" s="863" t="s">
        <v>1660</v>
      </c>
      <c r="AC153" s="863"/>
      <c r="AD153" s="864"/>
      <c r="AE153" s="1"/>
      <c r="AF153" s="1"/>
      <c r="AG153" s="1"/>
      <c r="AH153" s="1"/>
      <c r="AI153" s="1"/>
      <c r="AJ153" s="1"/>
      <c r="AK153" s="1"/>
      <c r="AL153" s="1"/>
      <c r="AM153" s="1"/>
      <c r="AN153" s="1"/>
    </row>
    <row r="154" spans="1:40" ht="24" customHeight="1" x14ac:dyDescent="0.2">
      <c r="A154" s="87"/>
      <c r="B154" s="564">
        <v>15513</v>
      </c>
      <c r="C154" s="146"/>
      <c r="D154" s="146"/>
      <c r="E154" s="221" t="s">
        <v>2289</v>
      </c>
      <c r="F154" s="217">
        <v>38719</v>
      </c>
      <c r="G154" s="218">
        <v>38719</v>
      </c>
      <c r="H154" s="219">
        <v>38719</v>
      </c>
      <c r="I154" s="217">
        <v>38719</v>
      </c>
      <c r="J154" s="218">
        <v>38719</v>
      </c>
      <c r="K154" s="219">
        <v>38719</v>
      </c>
      <c r="L154" s="195">
        <v>5</v>
      </c>
      <c r="M154" s="220"/>
      <c r="N154" s="221"/>
      <c r="O154" s="636" t="s">
        <v>1631</v>
      </c>
      <c r="P154" s="222"/>
      <c r="Q154" s="464" t="s">
        <v>1571</v>
      </c>
      <c r="R154" s="221"/>
      <c r="S154" s="464"/>
      <c r="T154" s="146" t="s">
        <v>3098</v>
      </c>
      <c r="U154" s="354"/>
      <c r="V154" s="464" t="s">
        <v>1572</v>
      </c>
      <c r="W154" s="354"/>
      <c r="X154" s="354"/>
      <c r="Y154" s="354"/>
      <c r="Z154" s="354"/>
      <c r="AA154" s="354"/>
      <c r="AB154" s="863" t="s">
        <v>1661</v>
      </c>
      <c r="AC154" s="863"/>
      <c r="AD154" s="864"/>
      <c r="AE154" s="1"/>
      <c r="AF154" s="1"/>
      <c r="AG154" s="1"/>
      <c r="AH154" s="1"/>
      <c r="AI154" s="1"/>
      <c r="AJ154" s="1"/>
      <c r="AK154" s="1"/>
      <c r="AL154" s="1"/>
      <c r="AM154" s="1"/>
      <c r="AN154" s="1"/>
    </row>
    <row r="155" spans="1:40" ht="24" customHeight="1" x14ac:dyDescent="0.2">
      <c r="A155" s="87"/>
      <c r="B155" s="565">
        <v>17274</v>
      </c>
      <c r="C155" s="146"/>
      <c r="D155" s="146"/>
      <c r="E155" s="221" t="s">
        <v>2663</v>
      </c>
      <c r="F155" s="224">
        <v>38719</v>
      </c>
      <c r="G155" s="225">
        <v>38719</v>
      </c>
      <c r="H155" s="226">
        <v>38719</v>
      </c>
      <c r="I155" s="224">
        <v>38719</v>
      </c>
      <c r="J155" s="225">
        <v>38719</v>
      </c>
      <c r="K155" s="226">
        <v>38719</v>
      </c>
      <c r="L155" s="422">
        <v>103</v>
      </c>
      <c r="M155" s="220"/>
      <c r="N155" s="221"/>
      <c r="O155" s="636" t="s">
        <v>1631</v>
      </c>
      <c r="P155" s="222"/>
      <c r="Q155" s="464" t="s">
        <v>1571</v>
      </c>
      <c r="R155" s="221"/>
      <c r="S155" s="464"/>
      <c r="T155" s="146" t="s">
        <v>3098</v>
      </c>
      <c r="U155" s="354"/>
      <c r="V155" s="464" t="s">
        <v>1572</v>
      </c>
      <c r="W155" s="354"/>
      <c r="X155" s="354"/>
      <c r="Y155" s="354"/>
      <c r="Z155" s="354"/>
      <c r="AA155" s="354"/>
      <c r="AB155" s="863"/>
      <c r="AC155" s="863"/>
      <c r="AD155" s="864"/>
      <c r="AE155" s="1"/>
      <c r="AF155" s="1"/>
      <c r="AG155" s="1"/>
      <c r="AH155" s="1"/>
      <c r="AI155" s="1"/>
      <c r="AJ155" s="1"/>
      <c r="AK155" s="1"/>
      <c r="AL155" s="1"/>
      <c r="AM155" s="1"/>
      <c r="AN155" s="1"/>
    </row>
    <row r="156" spans="1:40" ht="24" customHeight="1" x14ac:dyDescent="0.2">
      <c r="A156" s="87"/>
      <c r="B156" s="565">
        <v>17417</v>
      </c>
      <c r="C156" s="146"/>
      <c r="D156" s="146"/>
      <c r="E156" s="221" t="s">
        <v>3476</v>
      </c>
      <c r="F156" s="224">
        <v>38720</v>
      </c>
      <c r="G156" s="225">
        <v>38720</v>
      </c>
      <c r="H156" s="226">
        <v>38720</v>
      </c>
      <c r="I156" s="224">
        <v>38720</v>
      </c>
      <c r="J156" s="225">
        <v>38720</v>
      </c>
      <c r="K156" s="226">
        <v>38720</v>
      </c>
      <c r="L156" s="422">
        <v>111</v>
      </c>
      <c r="M156" s="220"/>
      <c r="N156" s="221"/>
      <c r="O156" s="636" t="s">
        <v>1631</v>
      </c>
      <c r="P156" s="222"/>
      <c r="Q156" s="464" t="s">
        <v>1571</v>
      </c>
      <c r="R156" s="221"/>
      <c r="S156" s="464"/>
      <c r="T156" s="146" t="s">
        <v>3098</v>
      </c>
      <c r="U156" s="354"/>
      <c r="V156" s="464" t="s">
        <v>1572</v>
      </c>
      <c r="W156" s="354"/>
      <c r="X156" s="354"/>
      <c r="Y156" s="354"/>
      <c r="Z156" s="354"/>
      <c r="AA156" s="354"/>
      <c r="AB156" s="863"/>
      <c r="AC156" s="863"/>
      <c r="AD156" s="864"/>
      <c r="AE156" s="1"/>
      <c r="AF156" s="1"/>
      <c r="AG156" s="1"/>
      <c r="AH156" s="1"/>
      <c r="AI156" s="1"/>
      <c r="AJ156" s="1"/>
      <c r="AK156" s="1"/>
      <c r="AL156" s="1"/>
      <c r="AM156" s="1"/>
      <c r="AN156" s="1"/>
    </row>
    <row r="157" spans="1:40" ht="24" customHeight="1" x14ac:dyDescent="0.2">
      <c r="A157" s="87"/>
      <c r="B157" s="565">
        <v>17409</v>
      </c>
      <c r="C157" s="146"/>
      <c r="D157" s="146"/>
      <c r="E157" s="221" t="s">
        <v>2312</v>
      </c>
      <c r="F157" s="224">
        <v>38742</v>
      </c>
      <c r="G157" s="225">
        <v>38742</v>
      </c>
      <c r="H157" s="226">
        <v>38742</v>
      </c>
      <c r="I157" s="224">
        <v>38742</v>
      </c>
      <c r="J157" s="225">
        <v>38742</v>
      </c>
      <c r="K157" s="226">
        <v>38742</v>
      </c>
      <c r="L157" s="422">
        <v>110</v>
      </c>
      <c r="M157" s="220"/>
      <c r="N157" s="221"/>
      <c r="O157" s="636" t="s">
        <v>1631</v>
      </c>
      <c r="P157" s="222"/>
      <c r="Q157" s="464" t="s">
        <v>1571</v>
      </c>
      <c r="R157" s="221"/>
      <c r="S157" s="464"/>
      <c r="T157" s="146" t="s">
        <v>3098</v>
      </c>
      <c r="U157" s="354"/>
      <c r="V157" s="464" t="s">
        <v>1572</v>
      </c>
      <c r="W157" s="354"/>
      <c r="X157" s="354"/>
      <c r="Y157" s="354"/>
      <c r="Z157" s="354"/>
      <c r="AA157" s="354"/>
      <c r="AB157" s="863"/>
      <c r="AC157" s="863"/>
      <c r="AD157" s="864"/>
      <c r="AE157" s="1"/>
      <c r="AF157" s="1"/>
      <c r="AG157" s="1"/>
      <c r="AH157" s="1"/>
      <c r="AI157" s="1"/>
      <c r="AJ157" s="1"/>
      <c r="AK157" s="1"/>
      <c r="AL157" s="1"/>
      <c r="AM157" s="1"/>
      <c r="AN157" s="1"/>
    </row>
    <row r="158" spans="1:40" ht="24" customHeight="1" x14ac:dyDescent="0.2">
      <c r="A158" s="87"/>
      <c r="B158" s="564">
        <v>15594</v>
      </c>
      <c r="C158" s="146"/>
      <c r="D158" s="146"/>
      <c r="E158" s="221" t="s">
        <v>2289</v>
      </c>
      <c r="F158" s="217">
        <v>38728</v>
      </c>
      <c r="G158" s="218">
        <v>38728</v>
      </c>
      <c r="H158" s="219">
        <v>38728</v>
      </c>
      <c r="I158" s="217">
        <v>38743</v>
      </c>
      <c r="J158" s="218">
        <v>38743</v>
      </c>
      <c r="K158" s="219">
        <v>38743</v>
      </c>
      <c r="L158" s="195">
        <v>10</v>
      </c>
      <c r="M158" s="220"/>
      <c r="N158" s="221"/>
      <c r="O158" s="636" t="s">
        <v>1631</v>
      </c>
      <c r="P158" s="222"/>
      <c r="Q158" s="464" t="s">
        <v>1571</v>
      </c>
      <c r="R158" s="221"/>
      <c r="S158" s="464"/>
      <c r="T158" s="146" t="s">
        <v>3098</v>
      </c>
      <c r="U158" s="354"/>
      <c r="V158" s="464" t="s">
        <v>1572</v>
      </c>
      <c r="W158" s="354"/>
      <c r="X158" s="354"/>
      <c r="Y158" s="354"/>
      <c r="Z158" s="354"/>
      <c r="AA158" s="354"/>
      <c r="AB158" s="863" t="s">
        <v>1744</v>
      </c>
      <c r="AC158" s="863"/>
      <c r="AD158" s="864"/>
      <c r="AE158" s="1"/>
      <c r="AF158" s="1"/>
      <c r="AG158" s="1"/>
      <c r="AH158" s="1"/>
      <c r="AI158" s="1"/>
      <c r="AJ158" s="1"/>
      <c r="AK158" s="1"/>
      <c r="AL158" s="1"/>
      <c r="AM158" s="1"/>
      <c r="AN158" s="1"/>
    </row>
    <row r="159" spans="1:40" ht="24" customHeight="1" x14ac:dyDescent="0.2">
      <c r="A159" s="87"/>
      <c r="B159" s="565">
        <v>17326</v>
      </c>
      <c r="C159" s="146"/>
      <c r="D159" s="146"/>
      <c r="E159" s="221" t="s">
        <v>3393</v>
      </c>
      <c r="F159" s="224">
        <v>38744</v>
      </c>
      <c r="G159" s="225">
        <v>38744</v>
      </c>
      <c r="H159" s="226">
        <v>38744</v>
      </c>
      <c r="I159" s="224">
        <v>38744</v>
      </c>
      <c r="J159" s="225">
        <v>38744</v>
      </c>
      <c r="K159" s="226">
        <v>38744</v>
      </c>
      <c r="L159" s="422">
        <v>106</v>
      </c>
      <c r="M159" s="220"/>
      <c r="N159" s="221"/>
      <c r="O159" s="636" t="s">
        <v>1631</v>
      </c>
      <c r="P159" s="222"/>
      <c r="Q159" s="464" t="s">
        <v>1571</v>
      </c>
      <c r="R159" s="221"/>
      <c r="S159" s="464"/>
      <c r="T159" s="146" t="s">
        <v>3098</v>
      </c>
      <c r="U159" s="354"/>
      <c r="V159" s="464" t="s">
        <v>1572</v>
      </c>
      <c r="W159" s="354"/>
      <c r="X159" s="354"/>
      <c r="Y159" s="354"/>
      <c r="Z159" s="354"/>
      <c r="AA159" s="354"/>
      <c r="AB159" s="863"/>
      <c r="AC159" s="863"/>
      <c r="AD159" s="864"/>
      <c r="AE159" s="1"/>
      <c r="AF159" s="1"/>
      <c r="AG159" s="1"/>
      <c r="AH159" s="1"/>
      <c r="AI159" s="1"/>
      <c r="AJ159" s="1"/>
      <c r="AK159" s="1"/>
      <c r="AL159" s="1"/>
      <c r="AM159" s="1"/>
      <c r="AN159" s="1"/>
    </row>
    <row r="160" spans="1:40" ht="24" customHeight="1" x14ac:dyDescent="0.2">
      <c r="A160" s="87"/>
      <c r="B160" s="564">
        <v>15493</v>
      </c>
      <c r="C160" s="146"/>
      <c r="D160" s="146"/>
      <c r="E160" s="221" t="s">
        <v>2289</v>
      </c>
      <c r="F160" s="217">
        <v>38748</v>
      </c>
      <c r="G160" s="218">
        <v>38748</v>
      </c>
      <c r="H160" s="219">
        <v>38748</v>
      </c>
      <c r="I160" s="217">
        <v>38748</v>
      </c>
      <c r="J160" s="218">
        <v>38748</v>
      </c>
      <c r="K160" s="219">
        <v>38748</v>
      </c>
      <c r="L160" s="195">
        <v>4</v>
      </c>
      <c r="M160" s="220"/>
      <c r="N160" s="221"/>
      <c r="O160" s="636" t="s">
        <v>1631</v>
      </c>
      <c r="P160" s="222"/>
      <c r="Q160" s="464" t="s">
        <v>1571</v>
      </c>
      <c r="R160" s="221"/>
      <c r="S160" s="464"/>
      <c r="T160" s="146" t="s">
        <v>3098</v>
      </c>
      <c r="U160" s="354"/>
      <c r="V160" s="464" t="s">
        <v>1572</v>
      </c>
      <c r="W160" s="354"/>
      <c r="X160" s="354"/>
      <c r="Y160" s="354"/>
      <c r="Z160" s="354"/>
      <c r="AA160" s="354"/>
      <c r="AB160" s="863" t="s">
        <v>1641</v>
      </c>
      <c r="AC160" s="863"/>
      <c r="AD160" s="864"/>
      <c r="AE160" s="1"/>
      <c r="AF160" s="1"/>
      <c r="AG160" s="1"/>
      <c r="AH160" s="1"/>
      <c r="AI160" s="1"/>
      <c r="AJ160" s="1"/>
      <c r="AK160" s="1"/>
      <c r="AL160" s="1"/>
      <c r="AM160" s="1"/>
      <c r="AN160" s="1"/>
    </row>
    <row r="161" spans="1:40" ht="24" customHeight="1" x14ac:dyDescent="0.2">
      <c r="A161" s="87"/>
      <c r="B161" s="564">
        <v>15588</v>
      </c>
      <c r="C161" s="146"/>
      <c r="D161" s="146"/>
      <c r="E161" s="221" t="s">
        <v>2289</v>
      </c>
      <c r="F161" s="217">
        <v>38750</v>
      </c>
      <c r="G161" s="218">
        <v>38750</v>
      </c>
      <c r="H161" s="219">
        <v>38750</v>
      </c>
      <c r="I161" s="217">
        <v>38750</v>
      </c>
      <c r="J161" s="218">
        <v>38750</v>
      </c>
      <c r="K161" s="219">
        <v>38750</v>
      </c>
      <c r="L161" s="195">
        <v>10</v>
      </c>
      <c r="M161" s="220"/>
      <c r="N161" s="221"/>
      <c r="O161" s="636" t="s">
        <v>1631</v>
      </c>
      <c r="P161" s="222"/>
      <c r="Q161" s="464" t="s">
        <v>1571</v>
      </c>
      <c r="R161" s="221"/>
      <c r="S161" s="464"/>
      <c r="T161" s="146" t="s">
        <v>3098</v>
      </c>
      <c r="U161" s="354"/>
      <c r="V161" s="464" t="s">
        <v>1572</v>
      </c>
      <c r="W161" s="354"/>
      <c r="X161" s="354"/>
      <c r="Y161" s="354"/>
      <c r="Z161" s="354"/>
      <c r="AA161" s="354"/>
      <c r="AB161" s="863" t="s">
        <v>1738</v>
      </c>
      <c r="AC161" s="863"/>
      <c r="AD161" s="864"/>
      <c r="AE161" s="1"/>
      <c r="AF161" s="1"/>
      <c r="AG161" s="1"/>
      <c r="AH161" s="1"/>
      <c r="AI161" s="1"/>
      <c r="AJ161" s="1"/>
      <c r="AK161" s="1"/>
      <c r="AL161" s="1"/>
      <c r="AM161" s="1"/>
      <c r="AN161" s="1"/>
    </row>
    <row r="162" spans="1:40" ht="24" customHeight="1" x14ac:dyDescent="0.2">
      <c r="A162" s="87"/>
      <c r="B162" s="565">
        <v>17651</v>
      </c>
      <c r="C162" s="146"/>
      <c r="D162" s="146"/>
      <c r="E162" s="221" t="s">
        <v>560</v>
      </c>
      <c r="F162" s="224">
        <v>38750</v>
      </c>
      <c r="G162" s="225">
        <v>38750</v>
      </c>
      <c r="H162" s="226">
        <v>38750</v>
      </c>
      <c r="I162" s="224">
        <v>38750</v>
      </c>
      <c r="J162" s="225">
        <v>38750</v>
      </c>
      <c r="K162" s="226">
        <v>38750</v>
      </c>
      <c r="L162" s="422">
        <v>124</v>
      </c>
      <c r="M162" s="220"/>
      <c r="N162" s="221"/>
      <c r="O162" s="636" t="s">
        <v>1631</v>
      </c>
      <c r="P162" s="222"/>
      <c r="Q162" s="464" t="s">
        <v>1571</v>
      </c>
      <c r="R162" s="221"/>
      <c r="S162" s="464"/>
      <c r="T162" s="146" t="s">
        <v>3098</v>
      </c>
      <c r="U162" s="354"/>
      <c r="V162" s="464" t="s">
        <v>1572</v>
      </c>
      <c r="W162" s="354"/>
      <c r="X162" s="354"/>
      <c r="Y162" s="354"/>
      <c r="Z162" s="354"/>
      <c r="AA162" s="354"/>
      <c r="AB162" s="863"/>
      <c r="AC162" s="863"/>
      <c r="AD162" s="864"/>
      <c r="AE162" s="1"/>
      <c r="AF162" s="1"/>
      <c r="AG162" s="1"/>
      <c r="AH162" s="1"/>
      <c r="AI162" s="1"/>
      <c r="AJ162" s="1"/>
      <c r="AK162" s="1"/>
      <c r="AL162" s="1"/>
      <c r="AM162" s="1"/>
      <c r="AN162" s="1"/>
    </row>
    <row r="163" spans="1:40" ht="24" customHeight="1" x14ac:dyDescent="0.2">
      <c r="A163" s="87"/>
      <c r="B163" s="564">
        <v>15596</v>
      </c>
      <c r="C163" s="146"/>
      <c r="D163" s="146"/>
      <c r="E163" s="221" t="s">
        <v>2289</v>
      </c>
      <c r="F163" s="217">
        <v>38756</v>
      </c>
      <c r="G163" s="218">
        <v>38756</v>
      </c>
      <c r="H163" s="219">
        <v>38756</v>
      </c>
      <c r="I163" s="217">
        <v>38756</v>
      </c>
      <c r="J163" s="218">
        <v>38756</v>
      </c>
      <c r="K163" s="219">
        <v>38756</v>
      </c>
      <c r="L163" s="195">
        <v>10</v>
      </c>
      <c r="M163" s="220"/>
      <c r="N163" s="221"/>
      <c r="O163" s="636" t="s">
        <v>1631</v>
      </c>
      <c r="P163" s="222"/>
      <c r="Q163" s="464" t="s">
        <v>1571</v>
      </c>
      <c r="R163" s="221"/>
      <c r="S163" s="464"/>
      <c r="T163" s="146" t="s">
        <v>3098</v>
      </c>
      <c r="U163" s="354"/>
      <c r="V163" s="464" t="s">
        <v>1572</v>
      </c>
      <c r="W163" s="354"/>
      <c r="X163" s="354"/>
      <c r="Y163" s="354"/>
      <c r="Z163" s="354"/>
      <c r="AA163" s="354"/>
      <c r="AB163" s="863" t="s">
        <v>1746</v>
      </c>
      <c r="AC163" s="863"/>
      <c r="AD163" s="864"/>
      <c r="AE163" s="1"/>
      <c r="AF163" s="1"/>
      <c r="AG163" s="1"/>
      <c r="AH163" s="1"/>
      <c r="AI163" s="1"/>
      <c r="AJ163" s="1"/>
      <c r="AK163" s="1"/>
      <c r="AL163" s="1"/>
      <c r="AM163" s="1"/>
      <c r="AN163" s="1"/>
    </row>
    <row r="164" spans="1:40" ht="24" customHeight="1" x14ac:dyDescent="0.2">
      <c r="A164" s="87"/>
      <c r="B164" s="564">
        <v>15598</v>
      </c>
      <c r="C164" s="146"/>
      <c r="D164" s="146"/>
      <c r="E164" s="221" t="s">
        <v>2289</v>
      </c>
      <c r="F164" s="217">
        <v>38756</v>
      </c>
      <c r="G164" s="218">
        <v>38756</v>
      </c>
      <c r="H164" s="219">
        <v>38756</v>
      </c>
      <c r="I164" s="217">
        <v>38756</v>
      </c>
      <c r="J164" s="218">
        <v>38756</v>
      </c>
      <c r="K164" s="219">
        <v>38756</v>
      </c>
      <c r="L164" s="195">
        <v>10</v>
      </c>
      <c r="M164" s="220"/>
      <c r="N164" s="221"/>
      <c r="O164" s="636" t="s">
        <v>1631</v>
      </c>
      <c r="P164" s="222"/>
      <c r="Q164" s="464" t="s">
        <v>1571</v>
      </c>
      <c r="R164" s="221"/>
      <c r="S164" s="464"/>
      <c r="T164" s="146" t="s">
        <v>3098</v>
      </c>
      <c r="U164" s="354"/>
      <c r="V164" s="464" t="s">
        <v>1572</v>
      </c>
      <c r="W164" s="354"/>
      <c r="X164" s="354"/>
      <c r="Y164" s="354"/>
      <c r="Z164" s="354"/>
      <c r="AA164" s="354"/>
      <c r="AB164" s="863" t="s">
        <v>1748</v>
      </c>
      <c r="AC164" s="863"/>
      <c r="AD164" s="864"/>
      <c r="AE164" s="1"/>
      <c r="AF164" s="1"/>
      <c r="AG164" s="1"/>
      <c r="AH164" s="1"/>
      <c r="AI164" s="1"/>
      <c r="AJ164" s="1"/>
      <c r="AK164" s="1"/>
      <c r="AL164" s="1"/>
      <c r="AM164" s="1"/>
      <c r="AN164" s="1"/>
    </row>
    <row r="165" spans="1:40" ht="24" customHeight="1" x14ac:dyDescent="0.2">
      <c r="A165" s="87"/>
      <c r="B165" s="564">
        <v>15589</v>
      </c>
      <c r="C165" s="146"/>
      <c r="D165" s="146"/>
      <c r="E165" s="221" t="s">
        <v>2289</v>
      </c>
      <c r="F165" s="217">
        <v>38545</v>
      </c>
      <c r="G165" s="218">
        <v>38545</v>
      </c>
      <c r="H165" s="219">
        <v>38545</v>
      </c>
      <c r="I165" s="217">
        <v>38758</v>
      </c>
      <c r="J165" s="218">
        <v>38758</v>
      </c>
      <c r="K165" s="219">
        <v>38758</v>
      </c>
      <c r="L165" s="195">
        <v>10</v>
      </c>
      <c r="M165" s="220"/>
      <c r="N165" s="221"/>
      <c r="O165" s="636" t="s">
        <v>1631</v>
      </c>
      <c r="P165" s="222"/>
      <c r="Q165" s="464" t="s">
        <v>1571</v>
      </c>
      <c r="R165" s="221"/>
      <c r="S165" s="464"/>
      <c r="T165" s="146" t="s">
        <v>3098</v>
      </c>
      <c r="U165" s="354"/>
      <c r="V165" s="464" t="s">
        <v>1572</v>
      </c>
      <c r="W165" s="354"/>
      <c r="X165" s="354"/>
      <c r="Y165" s="354"/>
      <c r="Z165" s="354"/>
      <c r="AA165" s="354"/>
      <c r="AB165" s="863" t="s">
        <v>1739</v>
      </c>
      <c r="AC165" s="863"/>
      <c r="AD165" s="864"/>
      <c r="AE165" s="1"/>
      <c r="AF165" s="1"/>
      <c r="AG165" s="1"/>
      <c r="AH165" s="1"/>
      <c r="AI165" s="1"/>
      <c r="AJ165" s="1"/>
      <c r="AK165" s="1"/>
      <c r="AL165" s="1"/>
      <c r="AM165" s="1"/>
      <c r="AN165" s="1"/>
    </row>
    <row r="166" spans="1:40" ht="24" customHeight="1" x14ac:dyDescent="0.2">
      <c r="A166" s="87"/>
      <c r="B166" s="564">
        <v>15600</v>
      </c>
      <c r="C166" s="146"/>
      <c r="D166" s="146"/>
      <c r="E166" s="221" t="s">
        <v>2289</v>
      </c>
      <c r="F166" s="217">
        <v>38438</v>
      </c>
      <c r="G166" s="218">
        <v>38438</v>
      </c>
      <c r="H166" s="219">
        <v>38438</v>
      </c>
      <c r="I166" s="217">
        <v>38771</v>
      </c>
      <c r="J166" s="218">
        <v>38771</v>
      </c>
      <c r="K166" s="219">
        <v>38771</v>
      </c>
      <c r="L166" s="195">
        <v>10</v>
      </c>
      <c r="M166" s="220"/>
      <c r="N166" s="221"/>
      <c r="O166" s="636" t="s">
        <v>1631</v>
      </c>
      <c r="P166" s="222"/>
      <c r="Q166" s="464" t="s">
        <v>1571</v>
      </c>
      <c r="R166" s="221"/>
      <c r="S166" s="464"/>
      <c r="T166" s="146" t="s">
        <v>3098</v>
      </c>
      <c r="U166" s="354"/>
      <c r="V166" s="464" t="s">
        <v>1572</v>
      </c>
      <c r="W166" s="354"/>
      <c r="X166" s="354"/>
      <c r="Y166" s="354"/>
      <c r="Z166" s="354"/>
      <c r="AA166" s="354"/>
      <c r="AB166" s="863" t="s">
        <v>1750</v>
      </c>
      <c r="AC166" s="863"/>
      <c r="AD166" s="864"/>
      <c r="AE166" s="1"/>
      <c r="AF166" s="1"/>
      <c r="AG166" s="1"/>
      <c r="AH166" s="1"/>
      <c r="AI166" s="1"/>
      <c r="AJ166" s="1"/>
      <c r="AK166" s="1"/>
      <c r="AL166" s="1"/>
      <c r="AM166" s="1"/>
      <c r="AN166" s="1"/>
    </row>
    <row r="167" spans="1:40" ht="24" customHeight="1" x14ac:dyDescent="0.2">
      <c r="A167" s="87"/>
      <c r="B167" s="564">
        <v>15599</v>
      </c>
      <c r="C167" s="146"/>
      <c r="D167" s="146"/>
      <c r="E167" s="221" t="s">
        <v>2289</v>
      </c>
      <c r="F167" s="217">
        <v>38771</v>
      </c>
      <c r="G167" s="218">
        <v>38771</v>
      </c>
      <c r="H167" s="219">
        <v>38771</v>
      </c>
      <c r="I167" s="217">
        <v>38771</v>
      </c>
      <c r="J167" s="218">
        <v>38771</v>
      </c>
      <c r="K167" s="219">
        <v>38771</v>
      </c>
      <c r="L167" s="195">
        <v>10</v>
      </c>
      <c r="M167" s="220"/>
      <c r="N167" s="221"/>
      <c r="O167" s="636" t="s">
        <v>1631</v>
      </c>
      <c r="P167" s="222"/>
      <c r="Q167" s="464" t="s">
        <v>1571</v>
      </c>
      <c r="R167" s="221"/>
      <c r="S167" s="464"/>
      <c r="T167" s="146" t="s">
        <v>3098</v>
      </c>
      <c r="U167" s="354"/>
      <c r="V167" s="464" t="s">
        <v>1572</v>
      </c>
      <c r="W167" s="354"/>
      <c r="X167" s="354"/>
      <c r="Y167" s="354"/>
      <c r="Z167" s="354"/>
      <c r="AA167" s="354"/>
      <c r="AB167" s="863" t="s">
        <v>1749</v>
      </c>
      <c r="AC167" s="863"/>
      <c r="AD167" s="864"/>
      <c r="AE167" s="1"/>
      <c r="AF167" s="1"/>
      <c r="AG167" s="1"/>
      <c r="AH167" s="1"/>
      <c r="AI167" s="1"/>
      <c r="AJ167" s="1"/>
      <c r="AK167" s="1"/>
      <c r="AL167" s="1"/>
      <c r="AM167" s="1"/>
      <c r="AN167" s="1"/>
    </row>
    <row r="168" spans="1:40" ht="24" customHeight="1" x14ac:dyDescent="0.2">
      <c r="A168" s="87"/>
      <c r="B168" s="564">
        <v>15514</v>
      </c>
      <c r="C168" s="146"/>
      <c r="D168" s="146"/>
      <c r="E168" s="221" t="s">
        <v>2289</v>
      </c>
      <c r="F168" s="217">
        <v>38774</v>
      </c>
      <c r="G168" s="218">
        <v>38774</v>
      </c>
      <c r="H168" s="219">
        <v>38774</v>
      </c>
      <c r="I168" s="217">
        <v>38774</v>
      </c>
      <c r="J168" s="218">
        <v>38774</v>
      </c>
      <c r="K168" s="219">
        <v>38774</v>
      </c>
      <c r="L168" s="195">
        <v>5</v>
      </c>
      <c r="M168" s="220"/>
      <c r="N168" s="221"/>
      <c r="O168" s="636" t="s">
        <v>1631</v>
      </c>
      <c r="P168" s="222"/>
      <c r="Q168" s="464" t="s">
        <v>1571</v>
      </c>
      <c r="R168" s="221"/>
      <c r="S168" s="464"/>
      <c r="T168" s="146" t="s">
        <v>3098</v>
      </c>
      <c r="U168" s="354"/>
      <c r="V168" s="464" t="s">
        <v>1572</v>
      </c>
      <c r="W168" s="354"/>
      <c r="X168" s="354"/>
      <c r="Y168" s="354"/>
      <c r="Z168" s="354"/>
      <c r="AA168" s="354"/>
      <c r="AB168" s="863" t="s">
        <v>1662</v>
      </c>
      <c r="AC168" s="863"/>
      <c r="AD168" s="864"/>
      <c r="AE168" s="1"/>
      <c r="AF168" s="1"/>
      <c r="AG168" s="1"/>
      <c r="AH168" s="1"/>
      <c r="AI168" s="1"/>
      <c r="AJ168" s="1"/>
      <c r="AK168" s="1"/>
      <c r="AL168" s="1"/>
      <c r="AM168" s="1"/>
      <c r="AN168" s="1"/>
    </row>
    <row r="169" spans="1:40" ht="24" customHeight="1" x14ac:dyDescent="0.2">
      <c r="A169" s="87"/>
      <c r="B169" s="564">
        <v>15515</v>
      </c>
      <c r="C169" s="146"/>
      <c r="D169" s="146"/>
      <c r="E169" s="221" t="s">
        <v>2289</v>
      </c>
      <c r="F169" s="217">
        <v>38774</v>
      </c>
      <c r="G169" s="218">
        <v>38774</v>
      </c>
      <c r="H169" s="219">
        <v>38774</v>
      </c>
      <c r="I169" s="217">
        <v>38774</v>
      </c>
      <c r="J169" s="218">
        <v>38774</v>
      </c>
      <c r="K169" s="219">
        <v>38774</v>
      </c>
      <c r="L169" s="195">
        <v>6</v>
      </c>
      <c r="M169" s="220"/>
      <c r="N169" s="221"/>
      <c r="O169" s="636" t="s">
        <v>1631</v>
      </c>
      <c r="P169" s="222"/>
      <c r="Q169" s="464" t="s">
        <v>1571</v>
      </c>
      <c r="R169" s="221"/>
      <c r="S169" s="464"/>
      <c r="T169" s="146" t="s">
        <v>3098</v>
      </c>
      <c r="U169" s="354"/>
      <c r="V169" s="464" t="s">
        <v>1572</v>
      </c>
      <c r="W169" s="354"/>
      <c r="X169" s="354"/>
      <c r="Y169" s="354"/>
      <c r="Z169" s="354"/>
      <c r="AA169" s="354"/>
      <c r="AB169" s="863" t="s">
        <v>1663</v>
      </c>
      <c r="AC169" s="863"/>
      <c r="AD169" s="864"/>
      <c r="AE169" s="1"/>
      <c r="AF169" s="1"/>
      <c r="AG169" s="1"/>
      <c r="AH169" s="1"/>
      <c r="AI169" s="1"/>
      <c r="AJ169" s="1"/>
      <c r="AK169" s="1"/>
      <c r="AL169" s="1"/>
      <c r="AM169" s="1"/>
      <c r="AN169" s="1"/>
    </row>
    <row r="170" spans="1:40" ht="24" customHeight="1" x14ac:dyDescent="0.2">
      <c r="A170" s="87"/>
      <c r="B170" s="565">
        <v>17633</v>
      </c>
      <c r="C170" s="146"/>
      <c r="D170" s="146"/>
      <c r="E170" s="221" t="s">
        <v>543</v>
      </c>
      <c r="F170" s="224">
        <v>38778</v>
      </c>
      <c r="G170" s="225">
        <v>38778</v>
      </c>
      <c r="H170" s="226">
        <v>38778</v>
      </c>
      <c r="I170" s="224">
        <v>38778</v>
      </c>
      <c r="J170" s="225">
        <v>38778</v>
      </c>
      <c r="K170" s="226">
        <v>38778</v>
      </c>
      <c r="L170" s="422">
        <v>123</v>
      </c>
      <c r="M170" s="220"/>
      <c r="N170" s="221"/>
      <c r="O170" s="636" t="s">
        <v>1631</v>
      </c>
      <c r="P170" s="222"/>
      <c r="Q170" s="464" t="s">
        <v>1571</v>
      </c>
      <c r="R170" s="221"/>
      <c r="S170" s="464"/>
      <c r="T170" s="146" t="s">
        <v>3098</v>
      </c>
      <c r="U170" s="354"/>
      <c r="V170" s="464" t="s">
        <v>1572</v>
      </c>
      <c r="W170" s="354"/>
      <c r="X170" s="354"/>
      <c r="Y170" s="354"/>
      <c r="Z170" s="354"/>
      <c r="AA170" s="354"/>
      <c r="AB170" s="863"/>
      <c r="AC170" s="863"/>
      <c r="AD170" s="864"/>
      <c r="AE170" s="1"/>
      <c r="AF170" s="1"/>
      <c r="AG170" s="1"/>
      <c r="AH170" s="1"/>
      <c r="AI170" s="1"/>
      <c r="AJ170" s="1"/>
      <c r="AK170" s="1"/>
      <c r="AL170" s="1"/>
      <c r="AM170" s="1"/>
      <c r="AN170" s="1"/>
    </row>
    <row r="171" spans="1:40" ht="24" customHeight="1" x14ac:dyDescent="0.2">
      <c r="A171" s="87"/>
      <c r="B171" s="564">
        <v>15481</v>
      </c>
      <c r="C171" s="146"/>
      <c r="D171" s="146"/>
      <c r="E171" s="221" t="s">
        <v>2289</v>
      </c>
      <c r="F171" s="217">
        <v>38781</v>
      </c>
      <c r="G171" s="218">
        <v>38781</v>
      </c>
      <c r="H171" s="219">
        <v>38781</v>
      </c>
      <c r="I171" s="217">
        <v>38781</v>
      </c>
      <c r="J171" s="218">
        <v>38781</v>
      </c>
      <c r="K171" s="219">
        <v>38781</v>
      </c>
      <c r="L171" s="195">
        <v>4</v>
      </c>
      <c r="M171" s="220"/>
      <c r="N171" s="221"/>
      <c r="O171" s="636" t="s">
        <v>1631</v>
      </c>
      <c r="P171" s="222"/>
      <c r="Q171" s="464" t="s">
        <v>1571</v>
      </c>
      <c r="R171" s="221"/>
      <c r="S171" s="464"/>
      <c r="T171" s="146" t="s">
        <v>3098</v>
      </c>
      <c r="U171" s="354"/>
      <c r="V171" s="464" t="s">
        <v>1572</v>
      </c>
      <c r="W171" s="354"/>
      <c r="X171" s="354"/>
      <c r="Y171" s="354"/>
      <c r="Z171" s="354"/>
      <c r="AA171" s="354"/>
      <c r="AB171" s="863" t="s">
        <v>1629</v>
      </c>
      <c r="AC171" s="863"/>
      <c r="AD171" s="864"/>
      <c r="AE171" s="1"/>
      <c r="AF171" s="1"/>
      <c r="AG171" s="1"/>
      <c r="AH171" s="1"/>
      <c r="AI171" s="1"/>
      <c r="AJ171" s="1"/>
      <c r="AK171" s="1"/>
      <c r="AL171" s="1"/>
      <c r="AM171" s="1"/>
      <c r="AN171" s="1"/>
    </row>
    <row r="172" spans="1:40" ht="24" customHeight="1" x14ac:dyDescent="0.2">
      <c r="A172" s="87"/>
      <c r="B172" s="564">
        <v>15549</v>
      </c>
      <c r="C172" s="146"/>
      <c r="D172" s="146"/>
      <c r="E172" s="221" t="s">
        <v>2289</v>
      </c>
      <c r="F172" s="217">
        <v>38475</v>
      </c>
      <c r="G172" s="218">
        <v>38475</v>
      </c>
      <c r="H172" s="219">
        <v>38475</v>
      </c>
      <c r="I172" s="217">
        <v>38786</v>
      </c>
      <c r="J172" s="218">
        <v>38786</v>
      </c>
      <c r="K172" s="219">
        <v>38786</v>
      </c>
      <c r="L172" s="195">
        <v>7</v>
      </c>
      <c r="M172" s="220"/>
      <c r="N172" s="221"/>
      <c r="O172" s="636" t="s">
        <v>1631</v>
      </c>
      <c r="P172" s="222"/>
      <c r="Q172" s="464" t="s">
        <v>1571</v>
      </c>
      <c r="R172" s="221"/>
      <c r="S172" s="464"/>
      <c r="T172" s="146" t="s">
        <v>3098</v>
      </c>
      <c r="U172" s="354"/>
      <c r="V172" s="464" t="s">
        <v>1572</v>
      </c>
      <c r="W172" s="354"/>
      <c r="X172" s="354"/>
      <c r="Y172" s="354"/>
      <c r="Z172" s="354"/>
      <c r="AA172" s="354"/>
      <c r="AB172" s="863" t="s">
        <v>1697</v>
      </c>
      <c r="AC172" s="863"/>
      <c r="AD172" s="864"/>
      <c r="AE172" s="1"/>
      <c r="AF172" s="1"/>
      <c r="AG172" s="1"/>
      <c r="AH172" s="1"/>
      <c r="AI172" s="1"/>
      <c r="AJ172" s="1"/>
      <c r="AK172" s="1"/>
      <c r="AL172" s="1"/>
      <c r="AM172" s="1"/>
      <c r="AN172" s="1"/>
    </row>
    <row r="173" spans="1:40" ht="24" customHeight="1" x14ac:dyDescent="0.2">
      <c r="A173" s="87"/>
      <c r="B173" s="565">
        <v>17412</v>
      </c>
      <c r="C173" s="146"/>
      <c r="D173" s="146"/>
      <c r="E173" s="221" t="s">
        <v>3471</v>
      </c>
      <c r="F173" s="224">
        <v>38786</v>
      </c>
      <c r="G173" s="225">
        <v>38786</v>
      </c>
      <c r="H173" s="226">
        <v>38786</v>
      </c>
      <c r="I173" s="224">
        <v>38786</v>
      </c>
      <c r="J173" s="225">
        <v>38786</v>
      </c>
      <c r="K173" s="226">
        <v>38786</v>
      </c>
      <c r="L173" s="422">
        <v>110</v>
      </c>
      <c r="M173" s="220"/>
      <c r="N173" s="221"/>
      <c r="O173" s="636" t="s">
        <v>1631</v>
      </c>
      <c r="P173" s="222"/>
      <c r="Q173" s="464" t="s">
        <v>1571</v>
      </c>
      <c r="R173" s="221"/>
      <c r="S173" s="464"/>
      <c r="T173" s="146" t="s">
        <v>3098</v>
      </c>
      <c r="U173" s="354"/>
      <c r="V173" s="464" t="s">
        <v>1572</v>
      </c>
      <c r="W173" s="354"/>
      <c r="X173" s="354"/>
      <c r="Y173" s="354"/>
      <c r="Z173" s="354"/>
      <c r="AA173" s="354"/>
      <c r="AB173" s="863"/>
      <c r="AC173" s="863"/>
      <c r="AD173" s="864"/>
      <c r="AE173" s="1"/>
      <c r="AF173" s="1"/>
      <c r="AG173" s="1"/>
      <c r="AH173" s="1"/>
      <c r="AI173" s="1"/>
      <c r="AJ173" s="1"/>
      <c r="AK173" s="1"/>
      <c r="AL173" s="1"/>
      <c r="AM173" s="1"/>
      <c r="AN173" s="1"/>
    </row>
    <row r="174" spans="1:40" ht="24" customHeight="1" x14ac:dyDescent="0.2">
      <c r="A174" s="87"/>
      <c r="B174" s="565">
        <v>17307</v>
      </c>
      <c r="C174" s="146"/>
      <c r="D174" s="146"/>
      <c r="E174" s="221" t="s">
        <v>3376</v>
      </c>
      <c r="F174" s="224">
        <v>38790</v>
      </c>
      <c r="G174" s="225">
        <v>38790</v>
      </c>
      <c r="H174" s="226">
        <v>38790</v>
      </c>
      <c r="I174" s="224">
        <v>38790</v>
      </c>
      <c r="J174" s="225">
        <v>38790</v>
      </c>
      <c r="K174" s="226">
        <v>38790</v>
      </c>
      <c r="L174" s="422">
        <v>104</v>
      </c>
      <c r="M174" s="220"/>
      <c r="N174" s="221"/>
      <c r="O174" s="636" t="s">
        <v>1631</v>
      </c>
      <c r="P174" s="222"/>
      <c r="Q174" s="464" t="s">
        <v>1571</v>
      </c>
      <c r="R174" s="221"/>
      <c r="S174" s="464"/>
      <c r="T174" s="146" t="s">
        <v>3098</v>
      </c>
      <c r="U174" s="354"/>
      <c r="V174" s="464" t="s">
        <v>1572</v>
      </c>
      <c r="W174" s="354"/>
      <c r="X174" s="354"/>
      <c r="Y174" s="354"/>
      <c r="Z174" s="354"/>
      <c r="AA174" s="354"/>
      <c r="AB174" s="863"/>
      <c r="AC174" s="863"/>
      <c r="AD174" s="864"/>
      <c r="AE174" s="1"/>
      <c r="AF174" s="1"/>
      <c r="AG174" s="1"/>
      <c r="AH174" s="1"/>
      <c r="AI174" s="1"/>
      <c r="AJ174" s="1"/>
      <c r="AK174" s="1"/>
      <c r="AL174" s="1"/>
      <c r="AM174" s="1"/>
      <c r="AN174" s="1"/>
    </row>
    <row r="175" spans="1:40" ht="24" customHeight="1" x14ac:dyDescent="0.2">
      <c r="A175" s="87"/>
      <c r="B175" s="565">
        <v>17420</v>
      </c>
      <c r="C175" s="146"/>
      <c r="D175" s="146"/>
      <c r="E175" s="221" t="s">
        <v>3479</v>
      </c>
      <c r="F175" s="224">
        <v>38791</v>
      </c>
      <c r="G175" s="225">
        <v>38791</v>
      </c>
      <c r="H175" s="226">
        <v>38791</v>
      </c>
      <c r="I175" s="224">
        <v>38791</v>
      </c>
      <c r="J175" s="225">
        <v>38791</v>
      </c>
      <c r="K175" s="226">
        <v>38791</v>
      </c>
      <c r="L175" s="422">
        <v>111</v>
      </c>
      <c r="M175" s="220"/>
      <c r="N175" s="221"/>
      <c r="O175" s="636" t="s">
        <v>1631</v>
      </c>
      <c r="P175" s="222"/>
      <c r="Q175" s="464" t="s">
        <v>1571</v>
      </c>
      <c r="R175" s="221"/>
      <c r="S175" s="464"/>
      <c r="T175" s="146" t="s">
        <v>3098</v>
      </c>
      <c r="U175" s="354"/>
      <c r="V175" s="464" t="s">
        <v>1572</v>
      </c>
      <c r="W175" s="354"/>
      <c r="X175" s="354"/>
      <c r="Y175" s="354"/>
      <c r="Z175" s="354"/>
      <c r="AA175" s="354"/>
      <c r="AB175" s="863"/>
      <c r="AC175" s="863"/>
      <c r="AD175" s="864"/>
      <c r="AE175" s="1"/>
      <c r="AF175" s="1"/>
      <c r="AG175" s="1"/>
      <c r="AH175" s="1"/>
      <c r="AI175" s="1"/>
      <c r="AJ175" s="1"/>
      <c r="AK175" s="1"/>
      <c r="AL175" s="1"/>
      <c r="AM175" s="1"/>
      <c r="AN175" s="1"/>
    </row>
    <row r="176" spans="1:40" ht="24" customHeight="1" x14ac:dyDescent="0.2">
      <c r="A176" s="87"/>
      <c r="B176" s="564">
        <v>15488</v>
      </c>
      <c r="C176" s="146"/>
      <c r="D176" s="146"/>
      <c r="E176" s="221" t="s">
        <v>2289</v>
      </c>
      <c r="F176" s="217">
        <v>38793</v>
      </c>
      <c r="G176" s="218">
        <v>38793</v>
      </c>
      <c r="H176" s="219">
        <v>38793</v>
      </c>
      <c r="I176" s="217">
        <v>38793</v>
      </c>
      <c r="J176" s="218">
        <v>38793</v>
      </c>
      <c r="K176" s="219">
        <v>38793</v>
      </c>
      <c r="L176" s="195">
        <v>4</v>
      </c>
      <c r="M176" s="220"/>
      <c r="N176" s="221"/>
      <c r="O176" s="636" t="s">
        <v>1631</v>
      </c>
      <c r="P176" s="222"/>
      <c r="Q176" s="464" t="s">
        <v>1571</v>
      </c>
      <c r="R176" s="221"/>
      <c r="S176" s="464"/>
      <c r="T176" s="146" t="s">
        <v>3098</v>
      </c>
      <c r="U176" s="354"/>
      <c r="V176" s="464" t="s">
        <v>1572</v>
      </c>
      <c r="W176" s="354"/>
      <c r="X176" s="354"/>
      <c r="Y176" s="354"/>
      <c r="Z176" s="354"/>
      <c r="AA176" s="354"/>
      <c r="AB176" s="863" t="s">
        <v>1636</v>
      </c>
      <c r="AC176" s="863"/>
      <c r="AD176" s="864"/>
      <c r="AE176" s="1"/>
      <c r="AF176" s="1"/>
      <c r="AG176" s="1"/>
      <c r="AH176" s="1"/>
      <c r="AI176" s="1"/>
      <c r="AJ176" s="1"/>
      <c r="AK176" s="1"/>
      <c r="AL176" s="1"/>
      <c r="AM176" s="1"/>
      <c r="AN176" s="1"/>
    </row>
    <row r="177" spans="1:40" ht="24" customHeight="1" x14ac:dyDescent="0.2">
      <c r="A177" s="87"/>
      <c r="B177" s="565">
        <v>17328</v>
      </c>
      <c r="C177" s="146"/>
      <c r="D177" s="146"/>
      <c r="E177" s="221" t="s">
        <v>3395</v>
      </c>
      <c r="F177" s="224">
        <v>38793</v>
      </c>
      <c r="G177" s="225">
        <v>38793</v>
      </c>
      <c r="H177" s="226">
        <v>38793</v>
      </c>
      <c r="I177" s="224">
        <v>38793</v>
      </c>
      <c r="J177" s="225">
        <v>38793</v>
      </c>
      <c r="K177" s="226">
        <v>38793</v>
      </c>
      <c r="L177" s="422">
        <v>106</v>
      </c>
      <c r="M177" s="220"/>
      <c r="N177" s="221"/>
      <c r="O177" s="636" t="s">
        <v>1631</v>
      </c>
      <c r="P177" s="222"/>
      <c r="Q177" s="464" t="s">
        <v>1571</v>
      </c>
      <c r="R177" s="221"/>
      <c r="S177" s="464"/>
      <c r="T177" s="146" t="s">
        <v>3098</v>
      </c>
      <c r="U177" s="354"/>
      <c r="V177" s="464" t="s">
        <v>1572</v>
      </c>
      <c r="W177" s="354"/>
      <c r="X177" s="354"/>
      <c r="Y177" s="354"/>
      <c r="Z177" s="354"/>
      <c r="AA177" s="354"/>
      <c r="AB177" s="863"/>
      <c r="AC177" s="863"/>
      <c r="AD177" s="864"/>
      <c r="AE177" s="1"/>
      <c r="AF177" s="1"/>
      <c r="AG177" s="1"/>
      <c r="AH177" s="1"/>
      <c r="AI177" s="1"/>
      <c r="AJ177" s="1"/>
      <c r="AK177" s="1"/>
      <c r="AL177" s="1"/>
      <c r="AM177" s="1"/>
      <c r="AN177" s="1"/>
    </row>
    <row r="178" spans="1:40" ht="24" customHeight="1" x14ac:dyDescent="0.2">
      <c r="A178" s="87"/>
      <c r="B178" s="564">
        <v>15578</v>
      </c>
      <c r="C178" s="146"/>
      <c r="D178" s="146"/>
      <c r="E178" s="221" t="s">
        <v>2289</v>
      </c>
      <c r="F178" s="217">
        <v>38797</v>
      </c>
      <c r="G178" s="218">
        <v>38797</v>
      </c>
      <c r="H178" s="219">
        <v>38797</v>
      </c>
      <c r="I178" s="217">
        <v>38797</v>
      </c>
      <c r="J178" s="218">
        <v>38797</v>
      </c>
      <c r="K178" s="219">
        <v>38797</v>
      </c>
      <c r="L178" s="195">
        <v>9</v>
      </c>
      <c r="M178" s="220"/>
      <c r="N178" s="221"/>
      <c r="O178" s="636" t="s">
        <v>1631</v>
      </c>
      <c r="P178" s="222"/>
      <c r="Q178" s="464" t="s">
        <v>1571</v>
      </c>
      <c r="R178" s="221"/>
      <c r="S178" s="464"/>
      <c r="T178" s="146" t="s">
        <v>3098</v>
      </c>
      <c r="U178" s="354"/>
      <c r="V178" s="464" t="s">
        <v>1572</v>
      </c>
      <c r="W178" s="354"/>
      <c r="X178" s="354"/>
      <c r="Y178" s="354"/>
      <c r="Z178" s="354"/>
      <c r="AA178" s="354"/>
      <c r="AB178" s="863" t="s">
        <v>1728</v>
      </c>
      <c r="AC178" s="863"/>
      <c r="AD178" s="864"/>
      <c r="AE178" s="1"/>
      <c r="AF178" s="1"/>
      <c r="AG178" s="1"/>
      <c r="AH178" s="1"/>
      <c r="AI178" s="1"/>
      <c r="AJ178" s="1"/>
      <c r="AK178" s="1"/>
      <c r="AL178" s="1"/>
      <c r="AM178" s="1"/>
      <c r="AN178" s="1"/>
    </row>
    <row r="179" spans="1:40" ht="24" customHeight="1" x14ac:dyDescent="0.2">
      <c r="A179" s="87"/>
      <c r="B179" s="564">
        <v>15597</v>
      </c>
      <c r="C179" s="146"/>
      <c r="D179" s="146"/>
      <c r="E179" s="221" t="s">
        <v>2289</v>
      </c>
      <c r="F179" s="217">
        <v>38437</v>
      </c>
      <c r="G179" s="218">
        <v>38437</v>
      </c>
      <c r="H179" s="219">
        <v>38437</v>
      </c>
      <c r="I179" s="217">
        <v>38802</v>
      </c>
      <c r="J179" s="218">
        <v>38802</v>
      </c>
      <c r="K179" s="219">
        <v>38802</v>
      </c>
      <c r="L179" s="195">
        <v>10</v>
      </c>
      <c r="M179" s="220"/>
      <c r="N179" s="221"/>
      <c r="O179" s="636" t="s">
        <v>1631</v>
      </c>
      <c r="P179" s="222"/>
      <c r="Q179" s="464" t="s">
        <v>1571</v>
      </c>
      <c r="R179" s="221"/>
      <c r="S179" s="464"/>
      <c r="T179" s="146" t="s">
        <v>3098</v>
      </c>
      <c r="U179" s="354"/>
      <c r="V179" s="464" t="s">
        <v>1572</v>
      </c>
      <c r="W179" s="354"/>
      <c r="X179" s="354"/>
      <c r="Y179" s="354"/>
      <c r="Z179" s="354"/>
      <c r="AA179" s="354"/>
      <c r="AB179" s="863" t="s">
        <v>1747</v>
      </c>
      <c r="AC179" s="863"/>
      <c r="AD179" s="864"/>
      <c r="AE179" s="1"/>
      <c r="AF179" s="1"/>
      <c r="AG179" s="1"/>
      <c r="AH179" s="1"/>
      <c r="AI179" s="1"/>
      <c r="AJ179" s="1"/>
      <c r="AK179" s="1"/>
      <c r="AL179" s="1"/>
      <c r="AM179" s="1"/>
      <c r="AN179" s="1"/>
    </row>
    <row r="180" spans="1:40" ht="24" customHeight="1" x14ac:dyDescent="0.2">
      <c r="A180" s="87"/>
      <c r="B180" s="565">
        <v>17369</v>
      </c>
      <c r="C180" s="146"/>
      <c r="D180" s="146"/>
      <c r="E180" s="221" t="s">
        <v>3433</v>
      </c>
      <c r="F180" s="224">
        <v>38803</v>
      </c>
      <c r="G180" s="225">
        <v>38803</v>
      </c>
      <c r="H180" s="226">
        <v>38803</v>
      </c>
      <c r="I180" s="224">
        <v>38803</v>
      </c>
      <c r="J180" s="225">
        <v>38803</v>
      </c>
      <c r="K180" s="226">
        <v>38803</v>
      </c>
      <c r="L180" s="422">
        <v>108</v>
      </c>
      <c r="M180" s="220"/>
      <c r="N180" s="221"/>
      <c r="O180" s="636" t="s">
        <v>1631</v>
      </c>
      <c r="P180" s="222"/>
      <c r="Q180" s="464" t="s">
        <v>1571</v>
      </c>
      <c r="R180" s="221"/>
      <c r="S180" s="464"/>
      <c r="T180" s="146" t="s">
        <v>3098</v>
      </c>
      <c r="U180" s="354"/>
      <c r="V180" s="464" t="s">
        <v>1572</v>
      </c>
      <c r="W180" s="354"/>
      <c r="X180" s="354"/>
      <c r="Y180" s="354"/>
      <c r="Z180" s="354"/>
      <c r="AA180" s="354"/>
      <c r="AB180" s="863"/>
      <c r="AC180" s="863"/>
      <c r="AD180" s="864"/>
      <c r="AE180" s="1"/>
      <c r="AF180" s="1"/>
      <c r="AG180" s="1"/>
      <c r="AH180" s="1"/>
      <c r="AI180" s="1"/>
      <c r="AJ180" s="1"/>
      <c r="AK180" s="1"/>
      <c r="AL180" s="1"/>
      <c r="AM180" s="1"/>
      <c r="AN180" s="1"/>
    </row>
    <row r="181" spans="1:40" ht="24" customHeight="1" x14ac:dyDescent="0.2">
      <c r="A181" s="87"/>
      <c r="B181" s="565">
        <v>17372</v>
      </c>
      <c r="C181" s="146"/>
      <c r="D181" s="146"/>
      <c r="E181" s="221" t="s">
        <v>3436</v>
      </c>
      <c r="F181" s="224">
        <v>38804</v>
      </c>
      <c r="G181" s="225">
        <v>38804</v>
      </c>
      <c r="H181" s="226">
        <v>38804</v>
      </c>
      <c r="I181" s="224">
        <v>38804</v>
      </c>
      <c r="J181" s="225">
        <v>38804</v>
      </c>
      <c r="K181" s="226">
        <v>38804</v>
      </c>
      <c r="L181" s="422">
        <v>108</v>
      </c>
      <c r="M181" s="220"/>
      <c r="N181" s="221"/>
      <c r="O181" s="636" t="s">
        <v>1631</v>
      </c>
      <c r="P181" s="222"/>
      <c r="Q181" s="464" t="s">
        <v>1571</v>
      </c>
      <c r="R181" s="221"/>
      <c r="S181" s="464"/>
      <c r="T181" s="146" t="s">
        <v>3098</v>
      </c>
      <c r="U181" s="354"/>
      <c r="V181" s="464" t="s">
        <v>1572</v>
      </c>
      <c r="W181" s="354"/>
      <c r="X181" s="354"/>
      <c r="Y181" s="354"/>
      <c r="Z181" s="354"/>
      <c r="AA181" s="354"/>
      <c r="AB181" s="863"/>
      <c r="AC181" s="863"/>
      <c r="AD181" s="864"/>
      <c r="AE181" s="1"/>
      <c r="AF181" s="1"/>
      <c r="AG181" s="1"/>
      <c r="AH181" s="1"/>
      <c r="AI181" s="1"/>
      <c r="AJ181" s="1"/>
      <c r="AK181" s="1"/>
      <c r="AL181" s="1"/>
      <c r="AM181" s="1"/>
      <c r="AN181" s="1"/>
    </row>
    <row r="182" spans="1:40" ht="24" customHeight="1" x14ac:dyDescent="0.2">
      <c r="A182" s="87"/>
      <c r="B182" s="565">
        <v>17367</v>
      </c>
      <c r="C182" s="146"/>
      <c r="D182" s="146"/>
      <c r="E182" s="221" t="s">
        <v>3431</v>
      </c>
      <c r="F182" s="224">
        <v>38805</v>
      </c>
      <c r="G182" s="225">
        <v>38805</v>
      </c>
      <c r="H182" s="226">
        <v>38805</v>
      </c>
      <c r="I182" s="224">
        <v>38805</v>
      </c>
      <c r="J182" s="225">
        <v>38805</v>
      </c>
      <c r="K182" s="226">
        <v>38805</v>
      </c>
      <c r="L182" s="422">
        <v>108</v>
      </c>
      <c r="M182" s="220"/>
      <c r="N182" s="221"/>
      <c r="O182" s="636" t="s">
        <v>1631</v>
      </c>
      <c r="P182" s="222"/>
      <c r="Q182" s="464" t="s">
        <v>1571</v>
      </c>
      <c r="R182" s="221"/>
      <c r="S182" s="464"/>
      <c r="T182" s="146" t="s">
        <v>3098</v>
      </c>
      <c r="U182" s="354"/>
      <c r="V182" s="464" t="s">
        <v>1572</v>
      </c>
      <c r="W182" s="354"/>
      <c r="X182" s="354"/>
      <c r="Y182" s="354"/>
      <c r="Z182" s="354"/>
      <c r="AA182" s="354"/>
      <c r="AB182" s="863"/>
      <c r="AC182" s="863"/>
      <c r="AD182" s="864"/>
      <c r="AE182" s="1"/>
      <c r="AF182" s="1"/>
      <c r="AG182" s="1"/>
      <c r="AH182" s="1"/>
      <c r="AI182" s="1"/>
      <c r="AJ182" s="1"/>
      <c r="AK182" s="1"/>
      <c r="AL182" s="1"/>
      <c r="AM182" s="1"/>
      <c r="AN182" s="1"/>
    </row>
    <row r="183" spans="1:40" ht="24" customHeight="1" x14ac:dyDescent="0.2">
      <c r="A183" s="87"/>
      <c r="B183" s="564">
        <v>15557</v>
      </c>
      <c r="C183" s="146"/>
      <c r="D183" s="146"/>
      <c r="E183" s="221" t="s">
        <v>2289</v>
      </c>
      <c r="F183" s="217">
        <v>38745</v>
      </c>
      <c r="G183" s="218">
        <v>38745</v>
      </c>
      <c r="H183" s="219">
        <v>38745</v>
      </c>
      <c r="I183" s="217">
        <v>38806</v>
      </c>
      <c r="J183" s="218">
        <v>38806</v>
      </c>
      <c r="K183" s="219">
        <v>38806</v>
      </c>
      <c r="L183" s="195">
        <v>8</v>
      </c>
      <c r="M183" s="220"/>
      <c r="N183" s="221"/>
      <c r="O183" s="636" t="s">
        <v>1631</v>
      </c>
      <c r="P183" s="222"/>
      <c r="Q183" s="464" t="s">
        <v>1571</v>
      </c>
      <c r="R183" s="221"/>
      <c r="S183" s="464"/>
      <c r="T183" s="146" t="s">
        <v>3098</v>
      </c>
      <c r="U183" s="354"/>
      <c r="V183" s="464" t="s">
        <v>1572</v>
      </c>
      <c r="W183" s="354"/>
      <c r="X183" s="354"/>
      <c r="Y183" s="354"/>
      <c r="Z183" s="354"/>
      <c r="AA183" s="354"/>
      <c r="AB183" s="863" t="s">
        <v>1705</v>
      </c>
      <c r="AC183" s="863"/>
      <c r="AD183" s="864"/>
      <c r="AE183" s="1"/>
      <c r="AF183" s="1"/>
      <c r="AG183" s="1"/>
      <c r="AH183" s="1"/>
      <c r="AI183" s="1"/>
      <c r="AJ183" s="1"/>
      <c r="AK183" s="1"/>
      <c r="AL183" s="1"/>
      <c r="AM183" s="1"/>
      <c r="AN183" s="1"/>
    </row>
    <row r="184" spans="1:40" ht="24" customHeight="1" x14ac:dyDescent="0.2">
      <c r="A184" s="87"/>
      <c r="B184" s="565">
        <v>17338</v>
      </c>
      <c r="C184" s="146"/>
      <c r="D184" s="146"/>
      <c r="E184" s="221" t="s">
        <v>3405</v>
      </c>
      <c r="F184" s="224">
        <v>38807</v>
      </c>
      <c r="G184" s="225">
        <v>38807</v>
      </c>
      <c r="H184" s="226">
        <v>38807</v>
      </c>
      <c r="I184" s="224">
        <v>38807</v>
      </c>
      <c r="J184" s="225">
        <v>38807</v>
      </c>
      <c r="K184" s="226">
        <v>38807</v>
      </c>
      <c r="L184" s="422">
        <v>106</v>
      </c>
      <c r="M184" s="220"/>
      <c r="N184" s="221"/>
      <c r="O184" s="636" t="s">
        <v>1631</v>
      </c>
      <c r="P184" s="222"/>
      <c r="Q184" s="464" t="s">
        <v>1571</v>
      </c>
      <c r="R184" s="221"/>
      <c r="S184" s="464"/>
      <c r="T184" s="146" t="s">
        <v>3098</v>
      </c>
      <c r="U184" s="354"/>
      <c r="V184" s="464" t="s">
        <v>1572</v>
      </c>
      <c r="W184" s="354"/>
      <c r="X184" s="354"/>
      <c r="Y184" s="354"/>
      <c r="Z184" s="354"/>
      <c r="AA184" s="354"/>
      <c r="AB184" s="863"/>
      <c r="AC184" s="863"/>
      <c r="AD184" s="864"/>
      <c r="AE184" s="1"/>
      <c r="AF184" s="1"/>
      <c r="AG184" s="1"/>
      <c r="AH184" s="1"/>
      <c r="AI184" s="1"/>
      <c r="AJ184" s="1"/>
      <c r="AK184" s="1"/>
      <c r="AL184" s="1"/>
      <c r="AM184" s="1"/>
      <c r="AN184" s="1"/>
    </row>
    <row r="185" spans="1:40" ht="24" customHeight="1" x14ac:dyDescent="0.2">
      <c r="A185" s="87"/>
      <c r="B185" s="565">
        <v>17371</v>
      </c>
      <c r="C185" s="146"/>
      <c r="D185" s="146"/>
      <c r="E185" s="221" t="s">
        <v>3435</v>
      </c>
      <c r="F185" s="224">
        <v>38810</v>
      </c>
      <c r="G185" s="225">
        <v>38810</v>
      </c>
      <c r="H185" s="226">
        <v>38810</v>
      </c>
      <c r="I185" s="224">
        <v>38810</v>
      </c>
      <c r="J185" s="225">
        <v>38810</v>
      </c>
      <c r="K185" s="226">
        <v>38810</v>
      </c>
      <c r="L185" s="422">
        <v>108</v>
      </c>
      <c r="M185" s="220"/>
      <c r="N185" s="221"/>
      <c r="O185" s="636" t="s">
        <v>1631</v>
      </c>
      <c r="P185" s="222"/>
      <c r="Q185" s="464" t="s">
        <v>1571</v>
      </c>
      <c r="R185" s="221"/>
      <c r="S185" s="464"/>
      <c r="T185" s="146" t="s">
        <v>3098</v>
      </c>
      <c r="U185" s="354"/>
      <c r="V185" s="464" t="s">
        <v>1572</v>
      </c>
      <c r="W185" s="354"/>
      <c r="X185" s="354"/>
      <c r="Y185" s="354"/>
      <c r="Z185" s="354"/>
      <c r="AA185" s="354"/>
      <c r="AB185" s="863"/>
      <c r="AC185" s="863"/>
      <c r="AD185" s="864"/>
      <c r="AE185" s="1"/>
      <c r="AF185" s="1"/>
      <c r="AG185" s="1"/>
      <c r="AH185" s="1"/>
      <c r="AI185" s="1"/>
      <c r="AJ185" s="1"/>
      <c r="AK185" s="1"/>
      <c r="AL185" s="1"/>
      <c r="AM185" s="1"/>
      <c r="AN185" s="1"/>
    </row>
    <row r="186" spans="1:40" ht="24" customHeight="1" x14ac:dyDescent="0.2">
      <c r="A186" s="87"/>
      <c r="B186" s="564">
        <v>15619</v>
      </c>
      <c r="C186" s="146"/>
      <c r="D186" s="146"/>
      <c r="E186" s="221" t="s">
        <v>2289</v>
      </c>
      <c r="F186" s="217">
        <v>38811</v>
      </c>
      <c r="G186" s="218">
        <v>38811</v>
      </c>
      <c r="H186" s="219">
        <v>38811</v>
      </c>
      <c r="I186" s="217">
        <v>38811</v>
      </c>
      <c r="J186" s="218">
        <v>38811</v>
      </c>
      <c r="K186" s="219">
        <v>38811</v>
      </c>
      <c r="L186" s="195">
        <v>11</v>
      </c>
      <c r="M186" s="220"/>
      <c r="N186" s="221"/>
      <c r="O186" s="636" t="s">
        <v>1631</v>
      </c>
      <c r="P186" s="222"/>
      <c r="Q186" s="464" t="s">
        <v>1571</v>
      </c>
      <c r="R186" s="221"/>
      <c r="S186" s="464"/>
      <c r="T186" s="146" t="s">
        <v>3098</v>
      </c>
      <c r="U186" s="354"/>
      <c r="V186" s="464" t="s">
        <v>1572</v>
      </c>
      <c r="W186" s="354"/>
      <c r="X186" s="354"/>
      <c r="Y186" s="354"/>
      <c r="Z186" s="354"/>
      <c r="AA186" s="354"/>
      <c r="AB186" s="863" t="s">
        <v>1769</v>
      </c>
      <c r="AC186" s="863"/>
      <c r="AD186" s="864"/>
      <c r="AE186" s="1"/>
      <c r="AF186" s="1"/>
      <c r="AG186" s="1"/>
      <c r="AH186" s="1"/>
      <c r="AI186" s="1"/>
      <c r="AJ186" s="1"/>
      <c r="AK186" s="1"/>
      <c r="AL186" s="1"/>
      <c r="AM186" s="1"/>
      <c r="AN186" s="1"/>
    </row>
    <row r="187" spans="1:40" ht="24" customHeight="1" x14ac:dyDescent="0.2">
      <c r="A187" s="87"/>
      <c r="B187" s="565">
        <v>17340</v>
      </c>
      <c r="C187" s="146"/>
      <c r="D187" s="146"/>
      <c r="E187" s="221" t="s">
        <v>3407</v>
      </c>
      <c r="F187" s="224">
        <v>38811</v>
      </c>
      <c r="G187" s="225">
        <v>38811</v>
      </c>
      <c r="H187" s="226">
        <v>38811</v>
      </c>
      <c r="I187" s="224">
        <v>38811</v>
      </c>
      <c r="J187" s="225">
        <v>38811</v>
      </c>
      <c r="K187" s="226">
        <v>38811</v>
      </c>
      <c r="L187" s="422">
        <v>106</v>
      </c>
      <c r="M187" s="220"/>
      <c r="N187" s="221"/>
      <c r="O187" s="636" t="s">
        <v>1631</v>
      </c>
      <c r="P187" s="222"/>
      <c r="Q187" s="464" t="s">
        <v>1571</v>
      </c>
      <c r="R187" s="221"/>
      <c r="S187" s="464"/>
      <c r="T187" s="146" t="s">
        <v>3098</v>
      </c>
      <c r="U187" s="354"/>
      <c r="V187" s="464" t="s">
        <v>1572</v>
      </c>
      <c r="W187" s="354"/>
      <c r="X187" s="354"/>
      <c r="Y187" s="354"/>
      <c r="Z187" s="354"/>
      <c r="AA187" s="354"/>
      <c r="AB187" s="863"/>
      <c r="AC187" s="863"/>
      <c r="AD187" s="864"/>
      <c r="AE187" s="1"/>
      <c r="AF187" s="1"/>
      <c r="AG187" s="1"/>
      <c r="AH187" s="1"/>
      <c r="AI187" s="1"/>
      <c r="AJ187" s="1"/>
      <c r="AK187" s="1"/>
      <c r="AL187" s="1"/>
      <c r="AM187" s="1"/>
      <c r="AN187" s="1"/>
    </row>
    <row r="188" spans="1:40" ht="24" customHeight="1" x14ac:dyDescent="0.2">
      <c r="A188" s="87"/>
      <c r="B188" s="564">
        <v>15503</v>
      </c>
      <c r="C188" s="146"/>
      <c r="D188" s="146"/>
      <c r="E188" s="221" t="s">
        <v>2289</v>
      </c>
      <c r="F188" s="217">
        <v>38813</v>
      </c>
      <c r="G188" s="218">
        <v>38813</v>
      </c>
      <c r="H188" s="219">
        <v>38813</v>
      </c>
      <c r="I188" s="217">
        <v>38813</v>
      </c>
      <c r="J188" s="218">
        <v>38813</v>
      </c>
      <c r="K188" s="219">
        <v>38813</v>
      </c>
      <c r="L188" s="195">
        <v>5</v>
      </c>
      <c r="M188" s="220"/>
      <c r="N188" s="221"/>
      <c r="O188" s="636" t="s">
        <v>1631</v>
      </c>
      <c r="P188" s="222"/>
      <c r="Q188" s="464" t="s">
        <v>1571</v>
      </c>
      <c r="R188" s="221"/>
      <c r="S188" s="464"/>
      <c r="T188" s="146" t="s">
        <v>3098</v>
      </c>
      <c r="U188" s="354"/>
      <c r="V188" s="464" t="s">
        <v>1572</v>
      </c>
      <c r="W188" s="354"/>
      <c r="X188" s="354"/>
      <c r="Y188" s="354"/>
      <c r="Z188" s="354"/>
      <c r="AA188" s="354"/>
      <c r="AB188" s="863" t="s">
        <v>1651</v>
      </c>
      <c r="AC188" s="863"/>
      <c r="AD188" s="864"/>
      <c r="AE188" s="1"/>
      <c r="AF188" s="1"/>
      <c r="AG188" s="1"/>
      <c r="AH188" s="1"/>
      <c r="AI188" s="1"/>
      <c r="AJ188" s="1"/>
      <c r="AK188" s="1"/>
      <c r="AL188" s="1"/>
      <c r="AM188" s="1"/>
      <c r="AN188" s="1"/>
    </row>
    <row r="189" spans="1:40" ht="24" customHeight="1" x14ac:dyDescent="0.2">
      <c r="A189" s="87"/>
      <c r="B189" s="564">
        <v>15504</v>
      </c>
      <c r="C189" s="146"/>
      <c r="D189" s="146"/>
      <c r="E189" s="221" t="s">
        <v>2289</v>
      </c>
      <c r="F189" s="217">
        <v>38813</v>
      </c>
      <c r="G189" s="218">
        <v>38813</v>
      </c>
      <c r="H189" s="219">
        <v>38813</v>
      </c>
      <c r="I189" s="217">
        <v>38813</v>
      </c>
      <c r="J189" s="218">
        <v>38813</v>
      </c>
      <c r="K189" s="219">
        <v>38813</v>
      </c>
      <c r="L189" s="195">
        <v>5</v>
      </c>
      <c r="M189" s="220"/>
      <c r="N189" s="221"/>
      <c r="O189" s="636" t="s">
        <v>1631</v>
      </c>
      <c r="P189" s="222"/>
      <c r="Q189" s="464" t="s">
        <v>1571</v>
      </c>
      <c r="R189" s="221"/>
      <c r="S189" s="464"/>
      <c r="T189" s="146" t="s">
        <v>3098</v>
      </c>
      <c r="U189" s="354"/>
      <c r="V189" s="464" t="s">
        <v>1572</v>
      </c>
      <c r="W189" s="354"/>
      <c r="X189" s="354"/>
      <c r="Y189" s="354"/>
      <c r="Z189" s="354"/>
      <c r="AA189" s="354"/>
      <c r="AB189" s="863" t="s">
        <v>1652</v>
      </c>
      <c r="AC189" s="863"/>
      <c r="AD189" s="864"/>
      <c r="AE189" s="1"/>
      <c r="AF189" s="1"/>
      <c r="AG189" s="1"/>
      <c r="AH189" s="1"/>
      <c r="AI189" s="1"/>
      <c r="AJ189" s="1"/>
      <c r="AK189" s="1"/>
      <c r="AL189" s="1"/>
      <c r="AM189" s="1"/>
      <c r="AN189" s="1"/>
    </row>
    <row r="190" spans="1:40" ht="24" customHeight="1" x14ac:dyDescent="0.2">
      <c r="A190" s="87"/>
      <c r="B190" s="564">
        <v>15505</v>
      </c>
      <c r="C190" s="146"/>
      <c r="D190" s="146"/>
      <c r="E190" s="221" t="s">
        <v>2289</v>
      </c>
      <c r="F190" s="217">
        <v>38813</v>
      </c>
      <c r="G190" s="218">
        <v>38813</v>
      </c>
      <c r="H190" s="219">
        <v>38813</v>
      </c>
      <c r="I190" s="217">
        <v>38813</v>
      </c>
      <c r="J190" s="218">
        <v>38813</v>
      </c>
      <c r="K190" s="219">
        <v>38813</v>
      </c>
      <c r="L190" s="195">
        <v>5</v>
      </c>
      <c r="M190" s="220"/>
      <c r="N190" s="221"/>
      <c r="O190" s="636" t="s">
        <v>1631</v>
      </c>
      <c r="P190" s="222"/>
      <c r="Q190" s="464" t="s">
        <v>1571</v>
      </c>
      <c r="R190" s="221"/>
      <c r="S190" s="464"/>
      <c r="T190" s="146" t="s">
        <v>3098</v>
      </c>
      <c r="U190" s="354"/>
      <c r="V190" s="464" t="s">
        <v>1572</v>
      </c>
      <c r="W190" s="354"/>
      <c r="X190" s="354"/>
      <c r="Y190" s="354"/>
      <c r="Z190" s="354"/>
      <c r="AA190" s="354"/>
      <c r="AB190" s="863" t="s">
        <v>1653</v>
      </c>
      <c r="AC190" s="863"/>
      <c r="AD190" s="864"/>
      <c r="AE190" s="1"/>
      <c r="AF190" s="1"/>
      <c r="AG190" s="1"/>
      <c r="AH190" s="1"/>
      <c r="AI190" s="1"/>
      <c r="AJ190" s="1"/>
      <c r="AK190" s="1"/>
      <c r="AL190" s="1"/>
      <c r="AM190" s="1"/>
      <c r="AN190" s="1"/>
    </row>
    <row r="191" spans="1:40" ht="24" customHeight="1" x14ac:dyDescent="0.2">
      <c r="A191" s="87"/>
      <c r="B191" s="564">
        <v>15506</v>
      </c>
      <c r="C191" s="146"/>
      <c r="D191" s="146"/>
      <c r="E191" s="221" t="s">
        <v>2289</v>
      </c>
      <c r="F191" s="217">
        <v>38813</v>
      </c>
      <c r="G191" s="218">
        <v>38813</v>
      </c>
      <c r="H191" s="219">
        <v>38813</v>
      </c>
      <c r="I191" s="217">
        <v>38813</v>
      </c>
      <c r="J191" s="218">
        <v>38813</v>
      </c>
      <c r="K191" s="219">
        <v>38813</v>
      </c>
      <c r="L191" s="195">
        <v>5</v>
      </c>
      <c r="M191" s="220"/>
      <c r="N191" s="221"/>
      <c r="O191" s="636" t="s">
        <v>1631</v>
      </c>
      <c r="P191" s="222"/>
      <c r="Q191" s="464" t="s">
        <v>1571</v>
      </c>
      <c r="R191" s="221"/>
      <c r="S191" s="464"/>
      <c r="T191" s="146" t="s">
        <v>3098</v>
      </c>
      <c r="U191" s="354"/>
      <c r="V191" s="464" t="s">
        <v>1572</v>
      </c>
      <c r="W191" s="354"/>
      <c r="X191" s="354"/>
      <c r="Y191" s="354"/>
      <c r="Z191" s="354"/>
      <c r="AA191" s="354"/>
      <c r="AB191" s="863" t="s">
        <v>1654</v>
      </c>
      <c r="AC191" s="863"/>
      <c r="AD191" s="864"/>
      <c r="AE191" s="1"/>
      <c r="AF191" s="1"/>
      <c r="AG191" s="1"/>
      <c r="AH191" s="1"/>
      <c r="AI191" s="1"/>
      <c r="AJ191" s="1"/>
      <c r="AK191" s="1"/>
      <c r="AL191" s="1"/>
      <c r="AM191" s="1"/>
      <c r="AN191" s="1"/>
    </row>
    <row r="192" spans="1:40" ht="24" customHeight="1" x14ac:dyDescent="0.2">
      <c r="A192" s="87"/>
      <c r="B192" s="565">
        <v>17413</v>
      </c>
      <c r="C192" s="146"/>
      <c r="D192" s="146"/>
      <c r="E192" s="221" t="s">
        <v>3472</v>
      </c>
      <c r="F192" s="224">
        <v>38814</v>
      </c>
      <c r="G192" s="225">
        <v>38814</v>
      </c>
      <c r="H192" s="226">
        <v>38814</v>
      </c>
      <c r="I192" s="224">
        <v>38814</v>
      </c>
      <c r="J192" s="225">
        <v>38814</v>
      </c>
      <c r="K192" s="226">
        <v>38814</v>
      </c>
      <c r="L192" s="422">
        <v>110</v>
      </c>
      <c r="M192" s="220"/>
      <c r="N192" s="221"/>
      <c r="O192" s="636" t="s">
        <v>1631</v>
      </c>
      <c r="P192" s="222"/>
      <c r="Q192" s="464" t="s">
        <v>1571</v>
      </c>
      <c r="R192" s="221"/>
      <c r="S192" s="464"/>
      <c r="T192" s="146" t="s">
        <v>3098</v>
      </c>
      <c r="U192" s="354"/>
      <c r="V192" s="464" t="s">
        <v>1572</v>
      </c>
      <c r="W192" s="354"/>
      <c r="X192" s="354"/>
      <c r="Y192" s="354"/>
      <c r="Z192" s="354"/>
      <c r="AA192" s="354"/>
      <c r="AB192" s="863"/>
      <c r="AC192" s="863"/>
      <c r="AD192" s="864"/>
      <c r="AE192" s="1"/>
      <c r="AF192" s="1"/>
      <c r="AG192" s="1"/>
      <c r="AH192" s="1"/>
      <c r="AI192" s="1"/>
      <c r="AJ192" s="1"/>
      <c r="AK192" s="1"/>
      <c r="AL192" s="1"/>
      <c r="AM192" s="1"/>
      <c r="AN192" s="1"/>
    </row>
    <row r="193" spans="1:40" ht="24" customHeight="1" x14ac:dyDescent="0.2">
      <c r="A193" s="87"/>
      <c r="B193" s="565">
        <v>17339</v>
      </c>
      <c r="C193" s="146"/>
      <c r="D193" s="146"/>
      <c r="E193" s="221" t="s">
        <v>3406</v>
      </c>
      <c r="F193" s="224">
        <v>38812</v>
      </c>
      <c r="G193" s="225">
        <v>38812</v>
      </c>
      <c r="H193" s="226">
        <v>38812</v>
      </c>
      <c r="I193" s="224">
        <v>38815</v>
      </c>
      <c r="J193" s="225">
        <v>38815</v>
      </c>
      <c r="K193" s="226">
        <v>38815</v>
      </c>
      <c r="L193" s="422">
        <v>106</v>
      </c>
      <c r="M193" s="220"/>
      <c r="N193" s="221"/>
      <c r="O193" s="636" t="s">
        <v>1631</v>
      </c>
      <c r="P193" s="222"/>
      <c r="Q193" s="464" t="s">
        <v>1571</v>
      </c>
      <c r="R193" s="221"/>
      <c r="S193" s="464"/>
      <c r="T193" s="146" t="s">
        <v>3098</v>
      </c>
      <c r="U193" s="354"/>
      <c r="V193" s="464" t="s">
        <v>1572</v>
      </c>
      <c r="W193" s="354"/>
      <c r="X193" s="354"/>
      <c r="Y193" s="354"/>
      <c r="Z193" s="354"/>
      <c r="AA193" s="354"/>
      <c r="AB193" s="863"/>
      <c r="AC193" s="863"/>
      <c r="AD193" s="864"/>
      <c r="AE193" s="1"/>
      <c r="AF193" s="1"/>
      <c r="AG193" s="1"/>
      <c r="AH193" s="1"/>
      <c r="AI193" s="1"/>
      <c r="AJ193" s="1"/>
      <c r="AK193" s="1"/>
      <c r="AL193" s="1"/>
      <c r="AM193" s="1"/>
      <c r="AN193" s="1"/>
    </row>
    <row r="194" spans="1:40" ht="24" customHeight="1" x14ac:dyDescent="0.2">
      <c r="A194" s="87"/>
      <c r="B194" s="565">
        <v>17379</v>
      </c>
      <c r="C194" s="146"/>
      <c r="D194" s="146"/>
      <c r="E194" s="221" t="s">
        <v>3443</v>
      </c>
      <c r="F194" s="224">
        <v>38818</v>
      </c>
      <c r="G194" s="225">
        <v>38818</v>
      </c>
      <c r="H194" s="226">
        <v>38818</v>
      </c>
      <c r="I194" s="224">
        <v>38818</v>
      </c>
      <c r="J194" s="225">
        <v>38818</v>
      </c>
      <c r="K194" s="226">
        <v>38818</v>
      </c>
      <c r="L194" s="422">
        <v>108</v>
      </c>
      <c r="M194" s="220"/>
      <c r="N194" s="221"/>
      <c r="O194" s="636" t="s">
        <v>1631</v>
      </c>
      <c r="P194" s="222"/>
      <c r="Q194" s="464" t="s">
        <v>1571</v>
      </c>
      <c r="R194" s="221"/>
      <c r="S194" s="464"/>
      <c r="T194" s="146" t="s">
        <v>3098</v>
      </c>
      <c r="U194" s="354"/>
      <c r="V194" s="464" t="s">
        <v>1572</v>
      </c>
      <c r="W194" s="354"/>
      <c r="X194" s="354"/>
      <c r="Y194" s="354"/>
      <c r="Z194" s="354"/>
      <c r="AA194" s="354"/>
      <c r="AB194" s="863"/>
      <c r="AC194" s="863"/>
      <c r="AD194" s="864"/>
      <c r="AE194" s="1"/>
      <c r="AF194" s="1"/>
      <c r="AG194" s="1"/>
      <c r="AH194" s="1"/>
      <c r="AI194" s="1"/>
      <c r="AJ194" s="1"/>
      <c r="AK194" s="1"/>
      <c r="AL194" s="1"/>
      <c r="AM194" s="1"/>
      <c r="AN194" s="1"/>
    </row>
    <row r="195" spans="1:40" ht="24" customHeight="1" x14ac:dyDescent="0.2">
      <c r="A195" s="87"/>
      <c r="B195" s="564">
        <v>15593</v>
      </c>
      <c r="C195" s="146"/>
      <c r="D195" s="146"/>
      <c r="E195" s="221" t="s">
        <v>2289</v>
      </c>
      <c r="F195" s="217">
        <v>38748</v>
      </c>
      <c r="G195" s="218">
        <v>38748</v>
      </c>
      <c r="H195" s="219">
        <v>38748</v>
      </c>
      <c r="I195" s="217">
        <v>38819</v>
      </c>
      <c r="J195" s="218">
        <v>38819</v>
      </c>
      <c r="K195" s="219">
        <v>38819</v>
      </c>
      <c r="L195" s="195">
        <v>10</v>
      </c>
      <c r="M195" s="220"/>
      <c r="N195" s="221"/>
      <c r="O195" s="636" t="s">
        <v>1631</v>
      </c>
      <c r="P195" s="222"/>
      <c r="Q195" s="464" t="s">
        <v>1571</v>
      </c>
      <c r="R195" s="221"/>
      <c r="S195" s="464"/>
      <c r="T195" s="146" t="s">
        <v>3098</v>
      </c>
      <c r="U195" s="354"/>
      <c r="V195" s="464" t="s">
        <v>1572</v>
      </c>
      <c r="W195" s="354"/>
      <c r="X195" s="354"/>
      <c r="Y195" s="354"/>
      <c r="Z195" s="354"/>
      <c r="AA195" s="354"/>
      <c r="AB195" s="863" t="s">
        <v>1743</v>
      </c>
      <c r="AC195" s="863"/>
      <c r="AD195" s="864"/>
      <c r="AE195" s="1"/>
      <c r="AF195" s="1"/>
      <c r="AG195" s="1"/>
      <c r="AH195" s="1"/>
      <c r="AI195" s="1"/>
      <c r="AJ195" s="1"/>
      <c r="AK195" s="1"/>
      <c r="AL195" s="1"/>
      <c r="AM195" s="1"/>
      <c r="AN195" s="1"/>
    </row>
    <row r="196" spans="1:40" ht="24" customHeight="1" x14ac:dyDescent="0.2">
      <c r="A196" s="87"/>
      <c r="B196" s="565">
        <v>17381</v>
      </c>
      <c r="C196" s="146"/>
      <c r="D196" s="146"/>
      <c r="E196" s="221" t="s">
        <v>3444</v>
      </c>
      <c r="F196" s="224">
        <v>38819</v>
      </c>
      <c r="G196" s="225">
        <v>38819</v>
      </c>
      <c r="H196" s="226">
        <v>38819</v>
      </c>
      <c r="I196" s="224">
        <v>38819</v>
      </c>
      <c r="J196" s="225">
        <v>38819</v>
      </c>
      <c r="K196" s="226">
        <v>38819</v>
      </c>
      <c r="L196" s="422">
        <v>109</v>
      </c>
      <c r="M196" s="220"/>
      <c r="N196" s="221"/>
      <c r="O196" s="636" t="s">
        <v>1631</v>
      </c>
      <c r="P196" s="222"/>
      <c r="Q196" s="464" t="s">
        <v>1571</v>
      </c>
      <c r="R196" s="221"/>
      <c r="S196" s="464"/>
      <c r="T196" s="146" t="s">
        <v>3098</v>
      </c>
      <c r="U196" s="354"/>
      <c r="V196" s="464" t="s">
        <v>1572</v>
      </c>
      <c r="W196" s="354"/>
      <c r="X196" s="354"/>
      <c r="Y196" s="354"/>
      <c r="Z196" s="354"/>
      <c r="AA196" s="354"/>
      <c r="AB196" s="863"/>
      <c r="AC196" s="863"/>
      <c r="AD196" s="864"/>
      <c r="AE196" s="1"/>
      <c r="AF196" s="1"/>
      <c r="AG196" s="1"/>
      <c r="AH196" s="1"/>
      <c r="AI196" s="1"/>
      <c r="AJ196" s="1"/>
      <c r="AK196" s="1"/>
      <c r="AL196" s="1"/>
      <c r="AM196" s="1"/>
      <c r="AN196" s="1"/>
    </row>
    <row r="197" spans="1:40" ht="24" customHeight="1" x14ac:dyDescent="0.2">
      <c r="A197" s="87"/>
      <c r="B197" s="565">
        <v>17374</v>
      </c>
      <c r="C197" s="146"/>
      <c r="D197" s="146"/>
      <c r="E197" s="221" t="s">
        <v>3438</v>
      </c>
      <c r="F197" s="224">
        <v>38822</v>
      </c>
      <c r="G197" s="225">
        <v>38822</v>
      </c>
      <c r="H197" s="226">
        <v>38822</v>
      </c>
      <c r="I197" s="224">
        <v>38822</v>
      </c>
      <c r="J197" s="225">
        <v>38822</v>
      </c>
      <c r="K197" s="226">
        <v>38822</v>
      </c>
      <c r="L197" s="422">
        <v>108</v>
      </c>
      <c r="M197" s="220"/>
      <c r="N197" s="221"/>
      <c r="O197" s="636" t="s">
        <v>1631</v>
      </c>
      <c r="P197" s="222"/>
      <c r="Q197" s="464" t="s">
        <v>1571</v>
      </c>
      <c r="R197" s="221"/>
      <c r="S197" s="464"/>
      <c r="T197" s="146" t="s">
        <v>3098</v>
      </c>
      <c r="U197" s="354"/>
      <c r="V197" s="464" t="s">
        <v>1572</v>
      </c>
      <c r="W197" s="354"/>
      <c r="X197" s="354"/>
      <c r="Y197" s="354"/>
      <c r="Z197" s="354"/>
      <c r="AA197" s="354"/>
      <c r="AB197" s="863"/>
      <c r="AC197" s="863"/>
      <c r="AD197" s="864"/>
      <c r="AE197" s="1"/>
      <c r="AF197" s="1"/>
      <c r="AG197" s="1"/>
      <c r="AH197" s="1"/>
      <c r="AI197" s="1"/>
      <c r="AJ197" s="1"/>
      <c r="AK197" s="1"/>
      <c r="AL197" s="1"/>
      <c r="AM197" s="1"/>
      <c r="AN197" s="1"/>
    </row>
    <row r="198" spans="1:40" ht="24" customHeight="1" x14ac:dyDescent="0.2">
      <c r="A198" s="87"/>
      <c r="B198" s="565">
        <v>17380</v>
      </c>
      <c r="C198" s="146"/>
      <c r="D198" s="146"/>
      <c r="E198" s="221" t="s">
        <v>2309</v>
      </c>
      <c r="F198" s="224">
        <v>38824</v>
      </c>
      <c r="G198" s="225">
        <v>38824</v>
      </c>
      <c r="H198" s="226">
        <v>38824</v>
      </c>
      <c r="I198" s="224">
        <v>38824</v>
      </c>
      <c r="J198" s="225">
        <v>38824</v>
      </c>
      <c r="K198" s="226">
        <v>38824</v>
      </c>
      <c r="L198" s="422">
        <v>109</v>
      </c>
      <c r="M198" s="220"/>
      <c r="N198" s="221"/>
      <c r="O198" s="636" t="s">
        <v>1631</v>
      </c>
      <c r="P198" s="222"/>
      <c r="Q198" s="464" t="s">
        <v>1571</v>
      </c>
      <c r="R198" s="221"/>
      <c r="S198" s="464"/>
      <c r="T198" s="146" t="s">
        <v>3098</v>
      </c>
      <c r="U198" s="354"/>
      <c r="V198" s="464" t="s">
        <v>1572</v>
      </c>
      <c r="W198" s="354"/>
      <c r="X198" s="354"/>
      <c r="Y198" s="354"/>
      <c r="Z198" s="354"/>
      <c r="AA198" s="354"/>
      <c r="AB198" s="863"/>
      <c r="AC198" s="863"/>
      <c r="AD198" s="864"/>
      <c r="AE198" s="1"/>
      <c r="AF198" s="1"/>
      <c r="AG198" s="1"/>
      <c r="AH198" s="1"/>
      <c r="AI198" s="1"/>
      <c r="AJ198" s="1"/>
      <c r="AK198" s="1"/>
      <c r="AL198" s="1"/>
      <c r="AM198" s="1"/>
      <c r="AN198" s="1"/>
    </row>
    <row r="199" spans="1:40" ht="24" customHeight="1" x14ac:dyDescent="0.2">
      <c r="A199" s="87"/>
      <c r="B199" s="564">
        <v>15508</v>
      </c>
      <c r="C199" s="146"/>
      <c r="D199" s="146"/>
      <c r="E199" s="221" t="s">
        <v>2289</v>
      </c>
      <c r="F199" s="217">
        <v>38825</v>
      </c>
      <c r="G199" s="218">
        <v>38825</v>
      </c>
      <c r="H199" s="219">
        <v>38825</v>
      </c>
      <c r="I199" s="217">
        <v>38825</v>
      </c>
      <c r="J199" s="218">
        <v>38825</v>
      </c>
      <c r="K199" s="219">
        <v>38825</v>
      </c>
      <c r="L199" s="195">
        <v>5</v>
      </c>
      <c r="M199" s="220"/>
      <c r="N199" s="221"/>
      <c r="O199" s="636" t="s">
        <v>1631</v>
      </c>
      <c r="P199" s="222"/>
      <c r="Q199" s="464" t="s">
        <v>1571</v>
      </c>
      <c r="R199" s="221"/>
      <c r="S199" s="464"/>
      <c r="T199" s="146" t="s">
        <v>3098</v>
      </c>
      <c r="U199" s="354"/>
      <c r="V199" s="464" t="s">
        <v>1572</v>
      </c>
      <c r="W199" s="354"/>
      <c r="X199" s="354"/>
      <c r="Y199" s="354"/>
      <c r="Z199" s="354"/>
      <c r="AA199" s="354"/>
      <c r="AB199" s="863" t="s">
        <v>1656</v>
      </c>
      <c r="AC199" s="863"/>
      <c r="AD199" s="864"/>
      <c r="AE199" s="1"/>
      <c r="AF199" s="1"/>
      <c r="AG199" s="1"/>
      <c r="AH199" s="1"/>
      <c r="AI199" s="1"/>
      <c r="AJ199" s="1"/>
      <c r="AK199" s="1"/>
      <c r="AL199" s="1"/>
      <c r="AM199" s="1"/>
      <c r="AN199" s="1"/>
    </row>
    <row r="200" spans="1:40" ht="24" customHeight="1" x14ac:dyDescent="0.2">
      <c r="A200" s="87"/>
      <c r="B200" s="565">
        <v>17378</v>
      </c>
      <c r="C200" s="146"/>
      <c r="D200" s="146"/>
      <c r="E200" s="221" t="s">
        <v>3442</v>
      </c>
      <c r="F200" s="224">
        <v>38825</v>
      </c>
      <c r="G200" s="225">
        <v>38825</v>
      </c>
      <c r="H200" s="226">
        <v>38825</v>
      </c>
      <c r="I200" s="224">
        <v>38825</v>
      </c>
      <c r="J200" s="225">
        <v>38825</v>
      </c>
      <c r="K200" s="226">
        <v>38825</v>
      </c>
      <c r="L200" s="422">
        <v>108</v>
      </c>
      <c r="M200" s="220"/>
      <c r="N200" s="221"/>
      <c r="O200" s="636" t="s">
        <v>1631</v>
      </c>
      <c r="P200" s="222"/>
      <c r="Q200" s="464" t="s">
        <v>1571</v>
      </c>
      <c r="R200" s="221"/>
      <c r="S200" s="464"/>
      <c r="T200" s="146" t="s">
        <v>3098</v>
      </c>
      <c r="U200" s="354"/>
      <c r="V200" s="464" t="s">
        <v>1572</v>
      </c>
      <c r="W200" s="354"/>
      <c r="X200" s="354"/>
      <c r="Y200" s="354"/>
      <c r="Z200" s="354"/>
      <c r="AA200" s="354"/>
      <c r="AB200" s="863"/>
      <c r="AC200" s="863"/>
      <c r="AD200" s="864"/>
      <c r="AE200" s="1"/>
      <c r="AF200" s="1"/>
      <c r="AG200" s="1"/>
      <c r="AH200" s="1"/>
      <c r="AI200" s="1"/>
      <c r="AJ200" s="1"/>
      <c r="AK200" s="1"/>
      <c r="AL200" s="1"/>
      <c r="AM200" s="1"/>
      <c r="AN200" s="1"/>
    </row>
    <row r="201" spans="1:40" ht="24" customHeight="1" x14ac:dyDescent="0.2">
      <c r="A201" s="87"/>
      <c r="B201" s="564">
        <v>15484</v>
      </c>
      <c r="C201" s="146"/>
      <c r="D201" s="146"/>
      <c r="E201" s="221" t="s">
        <v>2289</v>
      </c>
      <c r="F201" s="217">
        <v>38826</v>
      </c>
      <c r="G201" s="218">
        <v>38826</v>
      </c>
      <c r="H201" s="219">
        <v>38826</v>
      </c>
      <c r="I201" s="217">
        <v>38826</v>
      </c>
      <c r="J201" s="218">
        <v>38826</v>
      </c>
      <c r="K201" s="219">
        <v>38826</v>
      </c>
      <c r="L201" s="195">
        <v>4</v>
      </c>
      <c r="M201" s="220"/>
      <c r="N201" s="221"/>
      <c r="O201" s="636" t="s">
        <v>1631</v>
      </c>
      <c r="P201" s="222"/>
      <c r="Q201" s="464" t="s">
        <v>1571</v>
      </c>
      <c r="R201" s="221"/>
      <c r="S201" s="464"/>
      <c r="T201" s="146" t="s">
        <v>3098</v>
      </c>
      <c r="U201" s="354"/>
      <c r="V201" s="464" t="s">
        <v>1572</v>
      </c>
      <c r="W201" s="354"/>
      <c r="X201" s="354"/>
      <c r="Y201" s="354"/>
      <c r="Z201" s="354"/>
      <c r="AA201" s="354"/>
      <c r="AB201" s="863" t="s">
        <v>1632</v>
      </c>
      <c r="AC201" s="863"/>
      <c r="AD201" s="864"/>
      <c r="AE201" s="1"/>
      <c r="AF201" s="1"/>
      <c r="AG201" s="1"/>
      <c r="AH201" s="1"/>
      <c r="AI201" s="1"/>
      <c r="AJ201" s="1"/>
      <c r="AK201" s="1"/>
      <c r="AL201" s="1"/>
      <c r="AM201" s="1"/>
      <c r="AN201" s="1"/>
    </row>
    <row r="202" spans="1:40" ht="24" customHeight="1" x14ac:dyDescent="0.2">
      <c r="A202" s="87"/>
      <c r="B202" s="564">
        <v>15485</v>
      </c>
      <c r="C202" s="146"/>
      <c r="D202" s="146"/>
      <c r="E202" s="221" t="s">
        <v>2289</v>
      </c>
      <c r="F202" s="217">
        <v>38826</v>
      </c>
      <c r="G202" s="218">
        <v>38826</v>
      </c>
      <c r="H202" s="219">
        <v>38826</v>
      </c>
      <c r="I202" s="217">
        <v>38826</v>
      </c>
      <c r="J202" s="218">
        <v>38826</v>
      </c>
      <c r="K202" s="219">
        <v>38826</v>
      </c>
      <c r="L202" s="195">
        <v>4</v>
      </c>
      <c r="M202" s="220"/>
      <c r="N202" s="221"/>
      <c r="O202" s="636" t="s">
        <v>1631</v>
      </c>
      <c r="P202" s="222"/>
      <c r="Q202" s="464" t="s">
        <v>1571</v>
      </c>
      <c r="R202" s="221"/>
      <c r="S202" s="464"/>
      <c r="T202" s="146" t="s">
        <v>3098</v>
      </c>
      <c r="U202" s="354"/>
      <c r="V202" s="464" t="s">
        <v>1572</v>
      </c>
      <c r="W202" s="354"/>
      <c r="X202" s="354"/>
      <c r="Y202" s="354"/>
      <c r="Z202" s="354"/>
      <c r="AA202" s="354"/>
      <c r="AB202" s="863" t="s">
        <v>1633</v>
      </c>
      <c r="AC202" s="863"/>
      <c r="AD202" s="864"/>
      <c r="AE202" s="1"/>
      <c r="AF202" s="1"/>
      <c r="AG202" s="1"/>
      <c r="AH202" s="1"/>
      <c r="AI202" s="1"/>
      <c r="AJ202" s="1"/>
      <c r="AK202" s="1"/>
      <c r="AL202" s="1"/>
      <c r="AM202" s="1"/>
      <c r="AN202" s="1"/>
    </row>
    <row r="203" spans="1:40" ht="24" customHeight="1" x14ac:dyDescent="0.2">
      <c r="A203" s="87"/>
      <c r="B203" s="565">
        <v>17377</v>
      </c>
      <c r="C203" s="146"/>
      <c r="D203" s="146"/>
      <c r="E203" s="221" t="s">
        <v>3441</v>
      </c>
      <c r="F203" s="224">
        <v>38826</v>
      </c>
      <c r="G203" s="225">
        <v>38826</v>
      </c>
      <c r="H203" s="226">
        <v>38826</v>
      </c>
      <c r="I203" s="224">
        <v>38826</v>
      </c>
      <c r="J203" s="225">
        <v>38826</v>
      </c>
      <c r="K203" s="226">
        <v>38826</v>
      </c>
      <c r="L203" s="422">
        <v>108</v>
      </c>
      <c r="M203" s="220"/>
      <c r="N203" s="221"/>
      <c r="O203" s="636" t="s">
        <v>1631</v>
      </c>
      <c r="P203" s="222"/>
      <c r="Q203" s="464" t="s">
        <v>1571</v>
      </c>
      <c r="R203" s="221"/>
      <c r="S203" s="464"/>
      <c r="T203" s="146" t="s">
        <v>3098</v>
      </c>
      <c r="U203" s="354"/>
      <c r="V203" s="464" t="s">
        <v>1572</v>
      </c>
      <c r="W203" s="354"/>
      <c r="X203" s="354"/>
      <c r="Y203" s="354"/>
      <c r="Z203" s="354"/>
      <c r="AA203" s="354"/>
      <c r="AB203" s="863"/>
      <c r="AC203" s="863"/>
      <c r="AD203" s="864"/>
      <c r="AE203" s="1"/>
      <c r="AF203" s="1"/>
      <c r="AG203" s="1"/>
      <c r="AH203" s="1"/>
      <c r="AI203" s="1"/>
      <c r="AJ203" s="1"/>
      <c r="AK203" s="1"/>
      <c r="AL203" s="1"/>
      <c r="AM203" s="1"/>
      <c r="AN203" s="1"/>
    </row>
    <row r="204" spans="1:40" ht="24" customHeight="1" x14ac:dyDescent="0.2">
      <c r="A204" s="87"/>
      <c r="B204" s="564">
        <v>15570</v>
      </c>
      <c r="C204" s="146"/>
      <c r="D204" s="146"/>
      <c r="E204" s="221" t="s">
        <v>2289</v>
      </c>
      <c r="F204" s="217">
        <v>38762</v>
      </c>
      <c r="G204" s="218">
        <v>38762</v>
      </c>
      <c r="H204" s="219">
        <v>38762</v>
      </c>
      <c r="I204" s="217">
        <v>38829</v>
      </c>
      <c r="J204" s="218">
        <v>38829</v>
      </c>
      <c r="K204" s="219">
        <v>38829</v>
      </c>
      <c r="L204" s="195">
        <v>9</v>
      </c>
      <c r="M204" s="220"/>
      <c r="N204" s="221"/>
      <c r="O204" s="636" t="s">
        <v>1631</v>
      </c>
      <c r="P204" s="222"/>
      <c r="Q204" s="464" t="s">
        <v>1571</v>
      </c>
      <c r="R204" s="221"/>
      <c r="S204" s="464"/>
      <c r="T204" s="146" t="s">
        <v>3098</v>
      </c>
      <c r="U204" s="354"/>
      <c r="V204" s="464" t="s">
        <v>1572</v>
      </c>
      <c r="W204" s="354"/>
      <c r="X204" s="354"/>
      <c r="Y204" s="354"/>
      <c r="Z204" s="354"/>
      <c r="AA204" s="354"/>
      <c r="AB204" s="863" t="s">
        <v>1720</v>
      </c>
      <c r="AC204" s="863"/>
      <c r="AD204" s="864"/>
      <c r="AE204" s="1"/>
      <c r="AF204" s="1"/>
      <c r="AG204" s="1"/>
      <c r="AH204" s="1"/>
      <c r="AI204" s="1"/>
      <c r="AJ204" s="1"/>
      <c r="AK204" s="1"/>
      <c r="AL204" s="1"/>
      <c r="AM204" s="1"/>
      <c r="AN204" s="1"/>
    </row>
    <row r="205" spans="1:40" ht="24" customHeight="1" x14ac:dyDescent="0.2">
      <c r="A205" s="87"/>
      <c r="B205" s="565">
        <v>17214</v>
      </c>
      <c r="C205" s="146"/>
      <c r="D205" s="146"/>
      <c r="E205" s="221" t="s">
        <v>1094</v>
      </c>
      <c r="F205" s="224">
        <v>38829</v>
      </c>
      <c r="G205" s="225">
        <v>38829</v>
      </c>
      <c r="H205" s="226">
        <v>38829</v>
      </c>
      <c r="I205" s="224">
        <v>38829</v>
      </c>
      <c r="J205" s="225">
        <v>38829</v>
      </c>
      <c r="K205" s="226">
        <v>38829</v>
      </c>
      <c r="L205" s="422">
        <v>99</v>
      </c>
      <c r="M205" s="220"/>
      <c r="N205" s="221"/>
      <c r="O205" s="636" t="s">
        <v>1631</v>
      </c>
      <c r="P205" s="222"/>
      <c r="Q205" s="464" t="s">
        <v>1571</v>
      </c>
      <c r="R205" s="221"/>
      <c r="S205" s="464"/>
      <c r="T205" s="146" t="s">
        <v>3098</v>
      </c>
      <c r="U205" s="354"/>
      <c r="V205" s="464" t="s">
        <v>1572</v>
      </c>
      <c r="W205" s="354"/>
      <c r="X205" s="354"/>
      <c r="Y205" s="354"/>
      <c r="Z205" s="354"/>
      <c r="AA205" s="354"/>
      <c r="AB205" s="863"/>
      <c r="AC205" s="863"/>
      <c r="AD205" s="864"/>
      <c r="AE205" s="1"/>
      <c r="AF205" s="1"/>
      <c r="AG205" s="1"/>
      <c r="AH205" s="1"/>
      <c r="AI205" s="1"/>
      <c r="AJ205" s="1"/>
      <c r="AK205" s="1"/>
      <c r="AL205" s="1"/>
      <c r="AM205" s="1"/>
      <c r="AN205" s="1"/>
    </row>
    <row r="206" spans="1:40" ht="24" customHeight="1" x14ac:dyDescent="0.2">
      <c r="A206" s="87"/>
      <c r="B206" s="564">
        <v>15860</v>
      </c>
      <c r="C206" s="146"/>
      <c r="D206" s="146"/>
      <c r="E206" s="221" t="s">
        <v>2289</v>
      </c>
      <c r="F206" s="217">
        <v>38830</v>
      </c>
      <c r="G206" s="218">
        <v>38830</v>
      </c>
      <c r="H206" s="219">
        <v>38830</v>
      </c>
      <c r="I206" s="217">
        <v>38830</v>
      </c>
      <c r="J206" s="218">
        <v>38830</v>
      </c>
      <c r="K206" s="219">
        <v>38830</v>
      </c>
      <c r="L206" s="195">
        <v>25</v>
      </c>
      <c r="M206" s="220"/>
      <c r="N206" s="221"/>
      <c r="O206" s="636" t="s">
        <v>1631</v>
      </c>
      <c r="P206" s="222"/>
      <c r="Q206" s="464" t="s">
        <v>1571</v>
      </c>
      <c r="R206" s="221"/>
      <c r="S206" s="464"/>
      <c r="T206" s="146" t="s">
        <v>3098</v>
      </c>
      <c r="U206" s="354"/>
      <c r="V206" s="464" t="s">
        <v>1572</v>
      </c>
      <c r="W206" s="354"/>
      <c r="X206" s="354"/>
      <c r="Y206" s="354"/>
      <c r="Z206" s="354"/>
      <c r="AA206" s="354"/>
      <c r="AB206" s="863" t="s">
        <v>4403</v>
      </c>
      <c r="AC206" s="863"/>
      <c r="AD206" s="864"/>
      <c r="AE206" s="1"/>
      <c r="AF206" s="1"/>
      <c r="AG206" s="1"/>
      <c r="AH206" s="1"/>
      <c r="AI206" s="1"/>
      <c r="AJ206" s="1"/>
      <c r="AK206" s="1"/>
      <c r="AL206" s="1"/>
      <c r="AM206" s="1"/>
      <c r="AN206" s="1"/>
    </row>
    <row r="207" spans="1:40" ht="24" customHeight="1" x14ac:dyDescent="0.2">
      <c r="A207" s="87"/>
      <c r="B207" s="564">
        <v>15523</v>
      </c>
      <c r="C207" s="146"/>
      <c r="D207" s="146"/>
      <c r="E207" s="221" t="s">
        <v>2289</v>
      </c>
      <c r="F207" s="217">
        <v>38831</v>
      </c>
      <c r="G207" s="218">
        <v>38831</v>
      </c>
      <c r="H207" s="219">
        <v>38831</v>
      </c>
      <c r="I207" s="217">
        <v>38831</v>
      </c>
      <c r="J207" s="218">
        <v>38831</v>
      </c>
      <c r="K207" s="219">
        <v>38831</v>
      </c>
      <c r="L207" s="195">
        <v>6</v>
      </c>
      <c r="M207" s="220"/>
      <c r="N207" s="221"/>
      <c r="O207" s="636" t="s">
        <v>1631</v>
      </c>
      <c r="P207" s="222"/>
      <c r="Q207" s="464" t="s">
        <v>1571</v>
      </c>
      <c r="R207" s="221"/>
      <c r="S207" s="464"/>
      <c r="T207" s="146" t="s">
        <v>3098</v>
      </c>
      <c r="U207" s="354"/>
      <c r="V207" s="464" t="s">
        <v>1572</v>
      </c>
      <c r="W207" s="354"/>
      <c r="X207" s="354"/>
      <c r="Y207" s="354"/>
      <c r="Z207" s="354"/>
      <c r="AA207" s="354"/>
      <c r="AB207" s="863" t="s">
        <v>1671</v>
      </c>
      <c r="AC207" s="863"/>
      <c r="AD207" s="864"/>
      <c r="AE207" s="1"/>
      <c r="AF207" s="1"/>
      <c r="AG207" s="1"/>
      <c r="AH207" s="1"/>
      <c r="AI207" s="1"/>
      <c r="AJ207" s="1"/>
      <c r="AK207" s="1"/>
      <c r="AL207" s="1"/>
      <c r="AM207" s="1"/>
      <c r="AN207" s="1"/>
    </row>
    <row r="208" spans="1:40" ht="24" customHeight="1" x14ac:dyDescent="0.2">
      <c r="A208" s="87"/>
      <c r="B208" s="564">
        <v>15536</v>
      </c>
      <c r="C208" s="146"/>
      <c r="D208" s="146"/>
      <c r="E208" s="221" t="s">
        <v>2289</v>
      </c>
      <c r="F208" s="217">
        <v>38832</v>
      </c>
      <c r="G208" s="218">
        <v>38832</v>
      </c>
      <c r="H208" s="219">
        <v>38832</v>
      </c>
      <c r="I208" s="217">
        <v>38832</v>
      </c>
      <c r="J208" s="218">
        <v>38832</v>
      </c>
      <c r="K208" s="219">
        <v>38832</v>
      </c>
      <c r="L208" s="195">
        <v>7</v>
      </c>
      <c r="M208" s="220"/>
      <c r="N208" s="221"/>
      <c r="O208" s="636" t="s">
        <v>1631</v>
      </c>
      <c r="P208" s="222"/>
      <c r="Q208" s="464" t="s">
        <v>1571</v>
      </c>
      <c r="R208" s="221"/>
      <c r="S208" s="464"/>
      <c r="T208" s="146" t="s">
        <v>3098</v>
      </c>
      <c r="U208" s="354"/>
      <c r="V208" s="464" t="s">
        <v>1572</v>
      </c>
      <c r="W208" s="354"/>
      <c r="X208" s="354"/>
      <c r="Y208" s="354"/>
      <c r="Z208" s="354"/>
      <c r="AA208" s="354"/>
      <c r="AB208" s="863" t="s">
        <v>1684</v>
      </c>
      <c r="AC208" s="863"/>
      <c r="AD208" s="864"/>
      <c r="AE208" s="1"/>
      <c r="AF208" s="1"/>
      <c r="AG208" s="1"/>
      <c r="AH208" s="1"/>
      <c r="AI208" s="1"/>
      <c r="AJ208" s="1"/>
      <c r="AK208" s="1"/>
      <c r="AL208" s="1"/>
      <c r="AM208" s="1"/>
      <c r="AN208" s="1"/>
    </row>
    <row r="209" spans="1:40" ht="24" customHeight="1" x14ac:dyDescent="0.2">
      <c r="A209" s="87"/>
      <c r="B209" s="564">
        <v>15495</v>
      </c>
      <c r="C209" s="146"/>
      <c r="D209" s="146"/>
      <c r="E209" s="221" t="s">
        <v>2289</v>
      </c>
      <c r="F209" s="217">
        <v>38839</v>
      </c>
      <c r="G209" s="218">
        <v>38839</v>
      </c>
      <c r="H209" s="219">
        <v>38839</v>
      </c>
      <c r="I209" s="217">
        <v>38839</v>
      </c>
      <c r="J209" s="218">
        <v>38839</v>
      </c>
      <c r="K209" s="219">
        <v>38839</v>
      </c>
      <c r="L209" s="195">
        <v>4</v>
      </c>
      <c r="M209" s="220"/>
      <c r="N209" s="221"/>
      <c r="O209" s="636" t="s">
        <v>1631</v>
      </c>
      <c r="P209" s="222"/>
      <c r="Q209" s="464" t="s">
        <v>1571</v>
      </c>
      <c r="R209" s="221"/>
      <c r="S209" s="464"/>
      <c r="T209" s="146" t="s">
        <v>3098</v>
      </c>
      <c r="U209" s="354"/>
      <c r="V209" s="464" t="s">
        <v>1572</v>
      </c>
      <c r="W209" s="354"/>
      <c r="X209" s="354"/>
      <c r="Y209" s="354"/>
      <c r="Z209" s="354"/>
      <c r="AA209" s="354"/>
      <c r="AB209" s="863" t="s">
        <v>1643</v>
      </c>
      <c r="AC209" s="863"/>
      <c r="AD209" s="864"/>
      <c r="AE209" s="1"/>
      <c r="AF209" s="1"/>
      <c r="AG209" s="1"/>
      <c r="AH209" s="1"/>
      <c r="AI209" s="1"/>
      <c r="AJ209" s="1"/>
      <c r="AK209" s="1"/>
      <c r="AL209" s="1"/>
      <c r="AM209" s="1"/>
      <c r="AN209" s="1"/>
    </row>
    <row r="210" spans="1:40" ht="24" customHeight="1" x14ac:dyDescent="0.2">
      <c r="A210" s="87"/>
      <c r="B210" s="565">
        <v>17373</v>
      </c>
      <c r="C210" s="146"/>
      <c r="D210" s="146"/>
      <c r="E210" s="221" t="s">
        <v>3437</v>
      </c>
      <c r="F210" s="224">
        <v>38839</v>
      </c>
      <c r="G210" s="225">
        <v>38839</v>
      </c>
      <c r="H210" s="226">
        <v>38839</v>
      </c>
      <c r="I210" s="224">
        <v>38839</v>
      </c>
      <c r="J210" s="225">
        <v>38839</v>
      </c>
      <c r="K210" s="226">
        <v>38839</v>
      </c>
      <c r="L210" s="422">
        <v>108</v>
      </c>
      <c r="M210" s="220"/>
      <c r="N210" s="221"/>
      <c r="O210" s="636" t="s">
        <v>1631</v>
      </c>
      <c r="P210" s="222"/>
      <c r="Q210" s="464" t="s">
        <v>1571</v>
      </c>
      <c r="R210" s="221"/>
      <c r="S210" s="464"/>
      <c r="T210" s="146" t="s">
        <v>3098</v>
      </c>
      <c r="U210" s="354"/>
      <c r="V210" s="464" t="s">
        <v>1572</v>
      </c>
      <c r="W210" s="354"/>
      <c r="X210" s="354"/>
      <c r="Y210" s="354"/>
      <c r="Z210" s="354"/>
      <c r="AA210" s="354"/>
      <c r="AB210" s="863"/>
      <c r="AC210" s="863"/>
      <c r="AD210" s="864"/>
      <c r="AE210" s="1"/>
      <c r="AF210" s="1"/>
      <c r="AG210" s="1"/>
      <c r="AH210" s="1"/>
      <c r="AI210" s="1"/>
      <c r="AJ210" s="1"/>
      <c r="AK210" s="1"/>
      <c r="AL210" s="1"/>
      <c r="AM210" s="1"/>
      <c r="AN210" s="1"/>
    </row>
    <row r="211" spans="1:40" ht="24" customHeight="1" x14ac:dyDescent="0.2">
      <c r="A211" s="87"/>
      <c r="B211" s="564">
        <v>15817</v>
      </c>
      <c r="C211" s="146"/>
      <c r="D211" s="146"/>
      <c r="E211" s="221" t="s">
        <v>2289</v>
      </c>
      <c r="F211" s="217">
        <v>38526</v>
      </c>
      <c r="G211" s="218">
        <v>38526</v>
      </c>
      <c r="H211" s="219">
        <v>38526</v>
      </c>
      <c r="I211" s="217">
        <v>38840</v>
      </c>
      <c r="J211" s="218">
        <v>38840</v>
      </c>
      <c r="K211" s="219">
        <v>38840</v>
      </c>
      <c r="L211" s="195">
        <v>22</v>
      </c>
      <c r="M211" s="220"/>
      <c r="N211" s="221"/>
      <c r="O211" s="636" t="s">
        <v>1631</v>
      </c>
      <c r="P211" s="222"/>
      <c r="Q211" s="464" t="s">
        <v>1571</v>
      </c>
      <c r="R211" s="221"/>
      <c r="S211" s="464"/>
      <c r="T211" s="146" t="s">
        <v>3098</v>
      </c>
      <c r="U211" s="354"/>
      <c r="V211" s="464" t="s">
        <v>1572</v>
      </c>
      <c r="W211" s="354"/>
      <c r="X211" s="354"/>
      <c r="Y211" s="354"/>
      <c r="Z211" s="354"/>
      <c r="AA211" s="354"/>
      <c r="AB211" s="863" t="s">
        <v>4360</v>
      </c>
      <c r="AC211" s="863"/>
      <c r="AD211" s="864"/>
      <c r="AE211" s="1"/>
      <c r="AF211" s="1"/>
      <c r="AG211" s="1"/>
      <c r="AH211" s="1"/>
      <c r="AI211" s="1"/>
      <c r="AJ211" s="1"/>
      <c r="AK211" s="1"/>
      <c r="AL211" s="1"/>
      <c r="AM211" s="1"/>
      <c r="AN211" s="1"/>
    </row>
    <row r="212" spans="1:40" ht="24" customHeight="1" x14ac:dyDescent="0.2">
      <c r="A212" s="87"/>
      <c r="B212" s="565">
        <v>17370</v>
      </c>
      <c r="C212" s="146"/>
      <c r="D212" s="146"/>
      <c r="E212" s="221" t="s">
        <v>3434</v>
      </c>
      <c r="F212" s="224">
        <v>38833</v>
      </c>
      <c r="G212" s="225">
        <v>38833</v>
      </c>
      <c r="H212" s="226">
        <v>38833</v>
      </c>
      <c r="I212" s="224">
        <v>38840</v>
      </c>
      <c r="J212" s="225">
        <v>38840</v>
      </c>
      <c r="K212" s="226">
        <v>38840</v>
      </c>
      <c r="L212" s="422">
        <v>108</v>
      </c>
      <c r="M212" s="220"/>
      <c r="N212" s="221"/>
      <c r="O212" s="636" t="s">
        <v>1631</v>
      </c>
      <c r="P212" s="222"/>
      <c r="Q212" s="464" t="s">
        <v>1571</v>
      </c>
      <c r="R212" s="221"/>
      <c r="S212" s="464"/>
      <c r="T212" s="146" t="s">
        <v>3098</v>
      </c>
      <c r="U212" s="354"/>
      <c r="V212" s="464" t="s">
        <v>1572</v>
      </c>
      <c r="W212" s="354"/>
      <c r="X212" s="354"/>
      <c r="Y212" s="354"/>
      <c r="Z212" s="354"/>
      <c r="AA212" s="354"/>
      <c r="AB212" s="863"/>
      <c r="AC212" s="863"/>
      <c r="AD212" s="864"/>
      <c r="AE212" s="1"/>
      <c r="AF212" s="1"/>
      <c r="AG212" s="1"/>
      <c r="AH212" s="1"/>
      <c r="AI212" s="1"/>
      <c r="AJ212" s="1"/>
      <c r="AK212" s="1"/>
      <c r="AL212" s="1"/>
      <c r="AM212" s="1"/>
      <c r="AN212" s="1"/>
    </row>
    <row r="213" spans="1:40" ht="24" customHeight="1" x14ac:dyDescent="0.2">
      <c r="A213" s="87"/>
      <c r="B213" s="565">
        <v>17375</v>
      </c>
      <c r="C213" s="146"/>
      <c r="D213" s="146"/>
      <c r="E213" s="221" t="s">
        <v>3439</v>
      </c>
      <c r="F213" s="224">
        <v>38841</v>
      </c>
      <c r="G213" s="225">
        <v>38841</v>
      </c>
      <c r="H213" s="226">
        <v>38841</v>
      </c>
      <c r="I213" s="224">
        <v>38841</v>
      </c>
      <c r="J213" s="225">
        <v>38841</v>
      </c>
      <c r="K213" s="226">
        <v>38841</v>
      </c>
      <c r="L213" s="422">
        <v>108</v>
      </c>
      <c r="M213" s="220"/>
      <c r="N213" s="221"/>
      <c r="O213" s="636" t="s">
        <v>1631</v>
      </c>
      <c r="P213" s="222"/>
      <c r="Q213" s="464" t="s">
        <v>1571</v>
      </c>
      <c r="R213" s="221"/>
      <c r="S213" s="464"/>
      <c r="T213" s="146" t="s">
        <v>3098</v>
      </c>
      <c r="U213" s="354"/>
      <c r="V213" s="464" t="s">
        <v>1572</v>
      </c>
      <c r="W213" s="354"/>
      <c r="X213" s="354"/>
      <c r="Y213" s="354"/>
      <c r="Z213" s="354"/>
      <c r="AA213" s="354"/>
      <c r="AB213" s="863"/>
      <c r="AC213" s="863"/>
      <c r="AD213" s="864"/>
      <c r="AE213" s="1"/>
      <c r="AF213" s="1"/>
      <c r="AG213" s="1"/>
      <c r="AH213" s="1"/>
      <c r="AI213" s="1"/>
      <c r="AJ213" s="1"/>
      <c r="AK213" s="1"/>
      <c r="AL213" s="1"/>
      <c r="AM213" s="1"/>
      <c r="AN213" s="1"/>
    </row>
    <row r="214" spans="1:40" ht="24" customHeight="1" x14ac:dyDescent="0.2">
      <c r="A214" s="87"/>
      <c r="B214" s="564">
        <v>15532</v>
      </c>
      <c r="C214" s="146"/>
      <c r="D214" s="146"/>
      <c r="E214" s="221" t="s">
        <v>2289</v>
      </c>
      <c r="F214" s="217">
        <v>38844</v>
      </c>
      <c r="G214" s="218">
        <v>38844</v>
      </c>
      <c r="H214" s="219">
        <v>38844</v>
      </c>
      <c r="I214" s="217">
        <v>38844</v>
      </c>
      <c r="J214" s="218">
        <v>38844</v>
      </c>
      <c r="K214" s="219">
        <v>38844</v>
      </c>
      <c r="L214" s="195">
        <v>6</v>
      </c>
      <c r="M214" s="220"/>
      <c r="N214" s="221"/>
      <c r="O214" s="636" t="s">
        <v>1631</v>
      </c>
      <c r="P214" s="222"/>
      <c r="Q214" s="464" t="s">
        <v>1571</v>
      </c>
      <c r="R214" s="221"/>
      <c r="S214" s="464"/>
      <c r="T214" s="146" t="s">
        <v>3098</v>
      </c>
      <c r="U214" s="354"/>
      <c r="V214" s="464" t="s">
        <v>1572</v>
      </c>
      <c r="W214" s="354"/>
      <c r="X214" s="354"/>
      <c r="Y214" s="354"/>
      <c r="Z214" s="354"/>
      <c r="AA214" s="354"/>
      <c r="AB214" s="863" t="s">
        <v>1680</v>
      </c>
      <c r="AC214" s="863"/>
      <c r="AD214" s="864"/>
      <c r="AE214" s="1"/>
      <c r="AF214" s="1"/>
      <c r="AG214" s="1"/>
      <c r="AH214" s="1"/>
      <c r="AI214" s="1"/>
      <c r="AJ214" s="1"/>
      <c r="AK214" s="1"/>
      <c r="AL214" s="1"/>
      <c r="AM214" s="1"/>
      <c r="AN214" s="1"/>
    </row>
    <row r="215" spans="1:40" ht="24" customHeight="1" x14ac:dyDescent="0.2">
      <c r="A215" s="87"/>
      <c r="B215" s="565">
        <v>17376</v>
      </c>
      <c r="C215" s="146"/>
      <c r="D215" s="146"/>
      <c r="E215" s="221" t="s">
        <v>3440</v>
      </c>
      <c r="F215" s="224">
        <v>38845</v>
      </c>
      <c r="G215" s="225">
        <v>38845</v>
      </c>
      <c r="H215" s="226">
        <v>38845</v>
      </c>
      <c r="I215" s="224">
        <v>38845</v>
      </c>
      <c r="J215" s="225">
        <v>38845</v>
      </c>
      <c r="K215" s="226">
        <v>38845</v>
      </c>
      <c r="L215" s="422">
        <v>108</v>
      </c>
      <c r="M215" s="220"/>
      <c r="N215" s="221"/>
      <c r="O215" s="636" t="s">
        <v>1631</v>
      </c>
      <c r="P215" s="222"/>
      <c r="Q215" s="464" t="s">
        <v>1571</v>
      </c>
      <c r="R215" s="221"/>
      <c r="S215" s="464"/>
      <c r="T215" s="146" t="s">
        <v>3098</v>
      </c>
      <c r="U215" s="354"/>
      <c r="V215" s="464" t="s">
        <v>1572</v>
      </c>
      <c r="W215" s="354"/>
      <c r="X215" s="354"/>
      <c r="Y215" s="354"/>
      <c r="Z215" s="354"/>
      <c r="AA215" s="354"/>
      <c r="AB215" s="863"/>
      <c r="AC215" s="863"/>
      <c r="AD215" s="864"/>
      <c r="AE215" s="1"/>
      <c r="AF215" s="1"/>
      <c r="AG215" s="1"/>
      <c r="AH215" s="1"/>
      <c r="AI215" s="1"/>
      <c r="AJ215" s="1"/>
      <c r="AK215" s="1"/>
      <c r="AL215" s="1"/>
      <c r="AM215" s="1"/>
      <c r="AN215" s="1"/>
    </row>
    <row r="216" spans="1:40" ht="24" customHeight="1" x14ac:dyDescent="0.2">
      <c r="A216" s="87"/>
      <c r="B216" s="565">
        <v>17613</v>
      </c>
      <c r="C216" s="146"/>
      <c r="D216" s="146"/>
      <c r="E216" s="221" t="s">
        <v>525</v>
      </c>
      <c r="F216" s="224">
        <v>38847</v>
      </c>
      <c r="G216" s="225">
        <v>38847</v>
      </c>
      <c r="H216" s="226">
        <v>38847</v>
      </c>
      <c r="I216" s="224">
        <v>38847</v>
      </c>
      <c r="J216" s="225">
        <v>38847</v>
      </c>
      <c r="K216" s="226">
        <v>38847</v>
      </c>
      <c r="L216" s="422">
        <v>121</v>
      </c>
      <c r="M216" s="220"/>
      <c r="N216" s="221"/>
      <c r="O216" s="636" t="s">
        <v>1631</v>
      </c>
      <c r="P216" s="222"/>
      <c r="Q216" s="464" t="s">
        <v>1571</v>
      </c>
      <c r="R216" s="221"/>
      <c r="S216" s="464"/>
      <c r="T216" s="146" t="s">
        <v>3098</v>
      </c>
      <c r="U216" s="354"/>
      <c r="V216" s="464" t="s">
        <v>1572</v>
      </c>
      <c r="W216" s="354"/>
      <c r="X216" s="354"/>
      <c r="Y216" s="354"/>
      <c r="Z216" s="354"/>
      <c r="AA216" s="354"/>
      <c r="AB216" s="863"/>
      <c r="AC216" s="863"/>
      <c r="AD216" s="864"/>
      <c r="AE216" s="1"/>
      <c r="AF216" s="1"/>
      <c r="AG216" s="1"/>
      <c r="AH216" s="1"/>
      <c r="AI216" s="1"/>
      <c r="AJ216" s="1"/>
      <c r="AK216" s="1"/>
      <c r="AL216" s="1"/>
      <c r="AM216" s="1"/>
      <c r="AN216" s="1"/>
    </row>
    <row r="217" spans="1:40" ht="24" customHeight="1" x14ac:dyDescent="0.2">
      <c r="A217" s="87"/>
      <c r="B217" s="565">
        <v>17664</v>
      </c>
      <c r="C217" s="146"/>
      <c r="D217" s="146"/>
      <c r="E217" s="221" t="s">
        <v>572</v>
      </c>
      <c r="F217" s="224">
        <v>38849</v>
      </c>
      <c r="G217" s="225">
        <v>38849</v>
      </c>
      <c r="H217" s="226">
        <v>38849</v>
      </c>
      <c r="I217" s="224">
        <v>38851</v>
      </c>
      <c r="J217" s="225">
        <v>38851</v>
      </c>
      <c r="K217" s="226">
        <v>38851</v>
      </c>
      <c r="L217" s="422">
        <v>124</v>
      </c>
      <c r="M217" s="220"/>
      <c r="N217" s="221"/>
      <c r="O217" s="636" t="s">
        <v>1631</v>
      </c>
      <c r="P217" s="222"/>
      <c r="Q217" s="464" t="s">
        <v>1571</v>
      </c>
      <c r="R217" s="221"/>
      <c r="S217" s="464"/>
      <c r="T217" s="146" t="s">
        <v>3098</v>
      </c>
      <c r="U217" s="354"/>
      <c r="V217" s="464" t="s">
        <v>1572</v>
      </c>
      <c r="W217" s="354"/>
      <c r="X217" s="354"/>
      <c r="Y217" s="354"/>
      <c r="Z217" s="354"/>
      <c r="AA217" s="354"/>
      <c r="AB217" s="863"/>
      <c r="AC217" s="863"/>
      <c r="AD217" s="864"/>
      <c r="AE217" s="1"/>
      <c r="AF217" s="1"/>
      <c r="AG217" s="1"/>
      <c r="AH217" s="1"/>
      <c r="AI217" s="1"/>
      <c r="AJ217" s="1"/>
      <c r="AK217" s="1"/>
      <c r="AL217" s="1"/>
      <c r="AM217" s="1"/>
      <c r="AN217" s="1"/>
    </row>
    <row r="218" spans="1:40" ht="24" customHeight="1" x14ac:dyDescent="0.2">
      <c r="A218" s="87"/>
      <c r="B218" s="565">
        <v>17223</v>
      </c>
      <c r="C218" s="146"/>
      <c r="D218" s="146"/>
      <c r="E218" s="221" t="s">
        <v>1103</v>
      </c>
      <c r="F218" s="224">
        <v>38853</v>
      </c>
      <c r="G218" s="225">
        <v>38853</v>
      </c>
      <c r="H218" s="226">
        <v>38853</v>
      </c>
      <c r="I218" s="224">
        <v>38853</v>
      </c>
      <c r="J218" s="225">
        <v>38853</v>
      </c>
      <c r="K218" s="226">
        <v>38853</v>
      </c>
      <c r="L218" s="422">
        <v>100</v>
      </c>
      <c r="M218" s="220"/>
      <c r="N218" s="221"/>
      <c r="O218" s="636" t="s">
        <v>1631</v>
      </c>
      <c r="P218" s="222"/>
      <c r="Q218" s="464" t="s">
        <v>1571</v>
      </c>
      <c r="R218" s="221"/>
      <c r="S218" s="464"/>
      <c r="T218" s="146" t="s">
        <v>3098</v>
      </c>
      <c r="U218" s="354"/>
      <c r="V218" s="464" t="s">
        <v>1572</v>
      </c>
      <c r="W218" s="354"/>
      <c r="X218" s="354"/>
      <c r="Y218" s="354"/>
      <c r="Z218" s="354"/>
      <c r="AA218" s="354"/>
      <c r="AB218" s="863"/>
      <c r="AC218" s="863"/>
      <c r="AD218" s="864"/>
      <c r="AE218" s="1"/>
      <c r="AF218" s="1"/>
      <c r="AG218" s="1"/>
      <c r="AH218" s="1"/>
      <c r="AI218" s="1"/>
      <c r="AJ218" s="1"/>
      <c r="AK218" s="1"/>
      <c r="AL218" s="1"/>
      <c r="AM218" s="1"/>
      <c r="AN218" s="1"/>
    </row>
    <row r="219" spans="1:40" ht="24" customHeight="1" x14ac:dyDescent="0.2">
      <c r="A219" s="87"/>
      <c r="B219" s="565">
        <v>17308</v>
      </c>
      <c r="C219" s="146"/>
      <c r="D219" s="146"/>
      <c r="E219" s="221" t="s">
        <v>3377</v>
      </c>
      <c r="F219" s="224">
        <v>38852</v>
      </c>
      <c r="G219" s="225">
        <v>38852</v>
      </c>
      <c r="H219" s="226">
        <v>38852</v>
      </c>
      <c r="I219" s="224">
        <v>38855</v>
      </c>
      <c r="J219" s="225">
        <v>38855</v>
      </c>
      <c r="K219" s="226">
        <v>38855</v>
      </c>
      <c r="L219" s="422">
        <v>105</v>
      </c>
      <c r="M219" s="220"/>
      <c r="N219" s="221"/>
      <c r="O219" s="636" t="s">
        <v>1631</v>
      </c>
      <c r="P219" s="222"/>
      <c r="Q219" s="464" t="s">
        <v>1571</v>
      </c>
      <c r="R219" s="221"/>
      <c r="S219" s="464"/>
      <c r="T219" s="146" t="s">
        <v>3098</v>
      </c>
      <c r="U219" s="354"/>
      <c r="V219" s="464" t="s">
        <v>1572</v>
      </c>
      <c r="W219" s="354"/>
      <c r="X219" s="354"/>
      <c r="Y219" s="354"/>
      <c r="Z219" s="354"/>
      <c r="AA219" s="354"/>
      <c r="AB219" s="863"/>
      <c r="AC219" s="863"/>
      <c r="AD219" s="864"/>
      <c r="AE219" s="1"/>
      <c r="AF219" s="1"/>
      <c r="AG219" s="1"/>
      <c r="AH219" s="1"/>
      <c r="AI219" s="1"/>
      <c r="AJ219" s="1"/>
      <c r="AK219" s="1"/>
      <c r="AL219" s="1"/>
      <c r="AM219" s="1"/>
      <c r="AN219" s="1"/>
    </row>
    <row r="220" spans="1:40" ht="24" customHeight="1" x14ac:dyDescent="0.2">
      <c r="A220" s="87"/>
      <c r="B220" s="565">
        <v>17406</v>
      </c>
      <c r="C220" s="146"/>
      <c r="D220" s="146"/>
      <c r="E220" s="221" t="s">
        <v>3468</v>
      </c>
      <c r="F220" s="224">
        <v>38856</v>
      </c>
      <c r="G220" s="225">
        <v>38856</v>
      </c>
      <c r="H220" s="226">
        <v>38856</v>
      </c>
      <c r="I220" s="224">
        <v>38858</v>
      </c>
      <c r="J220" s="225">
        <v>38858</v>
      </c>
      <c r="K220" s="226">
        <v>38858</v>
      </c>
      <c r="L220" s="422">
        <v>110</v>
      </c>
      <c r="M220" s="220"/>
      <c r="N220" s="221"/>
      <c r="O220" s="636" t="s">
        <v>1631</v>
      </c>
      <c r="P220" s="222"/>
      <c r="Q220" s="464" t="s">
        <v>1571</v>
      </c>
      <c r="R220" s="221"/>
      <c r="S220" s="464"/>
      <c r="T220" s="146" t="s">
        <v>3098</v>
      </c>
      <c r="U220" s="354"/>
      <c r="V220" s="464" t="s">
        <v>1572</v>
      </c>
      <c r="W220" s="354"/>
      <c r="X220" s="354"/>
      <c r="Y220" s="354"/>
      <c r="Z220" s="354"/>
      <c r="AA220" s="354"/>
      <c r="AB220" s="863"/>
      <c r="AC220" s="863"/>
      <c r="AD220" s="864"/>
      <c r="AE220" s="1"/>
      <c r="AF220" s="1"/>
      <c r="AG220" s="1"/>
      <c r="AH220" s="1"/>
      <c r="AI220" s="1"/>
      <c r="AJ220" s="1"/>
      <c r="AK220" s="1"/>
      <c r="AL220" s="1"/>
      <c r="AM220" s="1"/>
      <c r="AN220" s="1"/>
    </row>
    <row r="221" spans="1:40" ht="24" customHeight="1" x14ac:dyDescent="0.2">
      <c r="A221" s="87"/>
      <c r="B221" s="565">
        <v>17239</v>
      </c>
      <c r="C221" s="146"/>
      <c r="D221" s="146"/>
      <c r="E221" s="221" t="s">
        <v>2632</v>
      </c>
      <c r="F221" s="224">
        <v>38860</v>
      </c>
      <c r="G221" s="225">
        <v>38860</v>
      </c>
      <c r="H221" s="226">
        <v>38860</v>
      </c>
      <c r="I221" s="224">
        <v>38860</v>
      </c>
      <c r="J221" s="225">
        <v>38860</v>
      </c>
      <c r="K221" s="226">
        <v>38860</v>
      </c>
      <c r="L221" s="422">
        <v>101</v>
      </c>
      <c r="M221" s="220"/>
      <c r="N221" s="221"/>
      <c r="O221" s="636" t="s">
        <v>1631</v>
      </c>
      <c r="P221" s="222"/>
      <c r="Q221" s="464" t="s">
        <v>1571</v>
      </c>
      <c r="R221" s="221"/>
      <c r="S221" s="464"/>
      <c r="T221" s="146" t="s">
        <v>3098</v>
      </c>
      <c r="U221" s="354"/>
      <c r="V221" s="464" t="s">
        <v>1572</v>
      </c>
      <c r="W221" s="354"/>
      <c r="X221" s="354"/>
      <c r="Y221" s="354"/>
      <c r="Z221" s="354"/>
      <c r="AA221" s="354"/>
      <c r="AB221" s="863"/>
      <c r="AC221" s="863"/>
      <c r="AD221" s="864"/>
      <c r="AE221" s="1"/>
      <c r="AF221" s="1"/>
      <c r="AG221" s="1"/>
      <c r="AH221" s="1"/>
      <c r="AI221" s="1"/>
      <c r="AJ221" s="1"/>
      <c r="AK221" s="1"/>
      <c r="AL221" s="1"/>
      <c r="AM221" s="1"/>
      <c r="AN221" s="1"/>
    </row>
    <row r="222" spans="1:40" ht="24" customHeight="1" x14ac:dyDescent="0.2">
      <c r="A222" s="87"/>
      <c r="B222" s="564">
        <v>15496</v>
      </c>
      <c r="C222" s="146"/>
      <c r="D222" s="146"/>
      <c r="E222" s="221" t="s">
        <v>2289</v>
      </c>
      <c r="F222" s="217">
        <v>38862</v>
      </c>
      <c r="G222" s="218">
        <v>38862</v>
      </c>
      <c r="H222" s="219">
        <v>38862</v>
      </c>
      <c r="I222" s="217">
        <v>38862</v>
      </c>
      <c r="J222" s="218">
        <v>38862</v>
      </c>
      <c r="K222" s="219">
        <v>38862</v>
      </c>
      <c r="L222" s="195">
        <v>4</v>
      </c>
      <c r="M222" s="220"/>
      <c r="N222" s="221"/>
      <c r="O222" s="636" t="s">
        <v>1631</v>
      </c>
      <c r="P222" s="222"/>
      <c r="Q222" s="464" t="s">
        <v>1571</v>
      </c>
      <c r="R222" s="221"/>
      <c r="S222" s="464"/>
      <c r="T222" s="146" t="s">
        <v>3098</v>
      </c>
      <c r="U222" s="354"/>
      <c r="V222" s="464" t="s">
        <v>1572</v>
      </c>
      <c r="W222" s="354"/>
      <c r="X222" s="354"/>
      <c r="Y222" s="354"/>
      <c r="Z222" s="354"/>
      <c r="AA222" s="354"/>
      <c r="AB222" s="863" t="s">
        <v>1644</v>
      </c>
      <c r="AC222" s="863"/>
      <c r="AD222" s="864"/>
      <c r="AE222" s="1"/>
      <c r="AF222" s="1"/>
      <c r="AG222" s="1"/>
      <c r="AH222" s="1"/>
      <c r="AI222" s="1"/>
      <c r="AJ222" s="1"/>
      <c r="AK222" s="1"/>
      <c r="AL222" s="1"/>
      <c r="AM222" s="1"/>
      <c r="AN222" s="1"/>
    </row>
    <row r="223" spans="1:40" ht="24" customHeight="1" x14ac:dyDescent="0.2">
      <c r="A223" s="87"/>
      <c r="B223" s="564">
        <v>15696</v>
      </c>
      <c r="C223" s="146"/>
      <c r="D223" s="146"/>
      <c r="E223" s="221" t="s">
        <v>2289</v>
      </c>
      <c r="F223" s="217">
        <v>38862</v>
      </c>
      <c r="G223" s="218">
        <v>38862</v>
      </c>
      <c r="H223" s="219">
        <v>38862</v>
      </c>
      <c r="I223" s="217">
        <v>38862</v>
      </c>
      <c r="J223" s="218">
        <v>38862</v>
      </c>
      <c r="K223" s="219">
        <v>38862</v>
      </c>
      <c r="L223" s="195">
        <v>16</v>
      </c>
      <c r="M223" s="220"/>
      <c r="N223" s="221"/>
      <c r="O223" s="636" t="s">
        <v>1631</v>
      </c>
      <c r="P223" s="222"/>
      <c r="Q223" s="464" t="s">
        <v>1571</v>
      </c>
      <c r="R223" s="221"/>
      <c r="S223" s="464"/>
      <c r="T223" s="146" t="s">
        <v>3098</v>
      </c>
      <c r="U223" s="354"/>
      <c r="V223" s="464" t="s">
        <v>1572</v>
      </c>
      <c r="W223" s="354"/>
      <c r="X223" s="354"/>
      <c r="Y223" s="354"/>
      <c r="Z223" s="354"/>
      <c r="AA223" s="354"/>
      <c r="AB223" s="863" t="s">
        <v>4239</v>
      </c>
      <c r="AC223" s="863"/>
      <c r="AD223" s="864"/>
      <c r="AE223" s="1"/>
      <c r="AF223" s="1"/>
      <c r="AG223" s="1"/>
      <c r="AH223" s="1"/>
      <c r="AI223" s="1"/>
      <c r="AJ223" s="1"/>
      <c r="AK223" s="1"/>
      <c r="AL223" s="1"/>
      <c r="AM223" s="1"/>
      <c r="AN223" s="1"/>
    </row>
    <row r="224" spans="1:40" ht="24" customHeight="1" x14ac:dyDescent="0.2">
      <c r="A224" s="87"/>
      <c r="B224" s="565">
        <v>17657</v>
      </c>
      <c r="C224" s="146"/>
      <c r="D224" s="146"/>
      <c r="E224" s="221" t="s">
        <v>565</v>
      </c>
      <c r="F224" s="224">
        <v>38868</v>
      </c>
      <c r="G224" s="225">
        <v>38868</v>
      </c>
      <c r="H224" s="226">
        <v>38868</v>
      </c>
      <c r="I224" s="224">
        <v>38868</v>
      </c>
      <c r="J224" s="225">
        <v>38868</v>
      </c>
      <c r="K224" s="226">
        <v>38868</v>
      </c>
      <c r="L224" s="422">
        <v>124</v>
      </c>
      <c r="M224" s="220"/>
      <c r="N224" s="221"/>
      <c r="O224" s="636" t="s">
        <v>1631</v>
      </c>
      <c r="P224" s="222"/>
      <c r="Q224" s="464" t="s">
        <v>1571</v>
      </c>
      <c r="R224" s="221"/>
      <c r="S224" s="464"/>
      <c r="T224" s="146" t="s">
        <v>3098</v>
      </c>
      <c r="U224" s="354"/>
      <c r="V224" s="464" t="s">
        <v>1572</v>
      </c>
      <c r="W224" s="354"/>
      <c r="X224" s="354"/>
      <c r="Y224" s="354"/>
      <c r="Z224" s="354"/>
      <c r="AA224" s="354"/>
      <c r="AB224" s="863"/>
      <c r="AC224" s="863"/>
      <c r="AD224" s="864"/>
      <c r="AE224" s="1"/>
      <c r="AF224" s="1"/>
      <c r="AG224" s="1"/>
      <c r="AH224" s="1"/>
      <c r="AI224" s="1"/>
      <c r="AJ224" s="1"/>
      <c r="AK224" s="1"/>
      <c r="AL224" s="1"/>
      <c r="AM224" s="1"/>
      <c r="AN224" s="1"/>
    </row>
    <row r="225" spans="1:40" ht="24" customHeight="1" x14ac:dyDescent="0.2">
      <c r="A225" s="87"/>
      <c r="B225" s="564">
        <v>15814</v>
      </c>
      <c r="C225" s="146"/>
      <c r="D225" s="146"/>
      <c r="E225" s="221" t="s">
        <v>2289</v>
      </c>
      <c r="F225" s="217">
        <v>38428</v>
      </c>
      <c r="G225" s="218">
        <v>38428</v>
      </c>
      <c r="H225" s="219">
        <v>38428</v>
      </c>
      <c r="I225" s="217">
        <v>38874</v>
      </c>
      <c r="J225" s="218">
        <v>38874</v>
      </c>
      <c r="K225" s="219">
        <v>38874</v>
      </c>
      <c r="L225" s="195">
        <v>22</v>
      </c>
      <c r="M225" s="220"/>
      <c r="N225" s="221"/>
      <c r="O225" s="636" t="s">
        <v>1631</v>
      </c>
      <c r="P225" s="222"/>
      <c r="Q225" s="464" t="s">
        <v>1571</v>
      </c>
      <c r="R225" s="221"/>
      <c r="S225" s="464"/>
      <c r="T225" s="146" t="s">
        <v>3098</v>
      </c>
      <c r="U225" s="354"/>
      <c r="V225" s="464" t="s">
        <v>1572</v>
      </c>
      <c r="W225" s="354"/>
      <c r="X225" s="354"/>
      <c r="Y225" s="354"/>
      <c r="Z225" s="354"/>
      <c r="AA225" s="354"/>
      <c r="AB225" s="863" t="s">
        <v>4357</v>
      </c>
      <c r="AC225" s="863"/>
      <c r="AD225" s="864"/>
      <c r="AE225" s="1"/>
      <c r="AF225" s="1"/>
      <c r="AG225" s="1"/>
      <c r="AH225" s="1"/>
      <c r="AI225" s="1"/>
      <c r="AJ225" s="1"/>
      <c r="AK225" s="1"/>
      <c r="AL225" s="1"/>
      <c r="AM225" s="1"/>
      <c r="AN225" s="1"/>
    </row>
    <row r="226" spans="1:40" ht="24" customHeight="1" x14ac:dyDescent="0.2">
      <c r="A226" s="87"/>
      <c r="B226" s="564">
        <v>15812</v>
      </c>
      <c r="C226" s="146"/>
      <c r="D226" s="146"/>
      <c r="E226" s="221" t="s">
        <v>2289</v>
      </c>
      <c r="F226" s="217">
        <v>38874</v>
      </c>
      <c r="G226" s="218">
        <v>38874</v>
      </c>
      <c r="H226" s="219">
        <v>38874</v>
      </c>
      <c r="I226" s="217">
        <v>38874</v>
      </c>
      <c r="J226" s="218">
        <v>38874</v>
      </c>
      <c r="K226" s="219">
        <v>38874</v>
      </c>
      <c r="L226" s="195">
        <v>22</v>
      </c>
      <c r="M226" s="220"/>
      <c r="N226" s="221"/>
      <c r="O226" s="636" t="s">
        <v>1631</v>
      </c>
      <c r="P226" s="222"/>
      <c r="Q226" s="464" t="s">
        <v>1571</v>
      </c>
      <c r="R226" s="221"/>
      <c r="S226" s="464"/>
      <c r="T226" s="146" t="s">
        <v>3098</v>
      </c>
      <c r="U226" s="354"/>
      <c r="V226" s="464" t="s">
        <v>1572</v>
      </c>
      <c r="W226" s="354"/>
      <c r="X226" s="354"/>
      <c r="Y226" s="354"/>
      <c r="Z226" s="354"/>
      <c r="AA226" s="354"/>
      <c r="AB226" s="863" t="s">
        <v>4355</v>
      </c>
      <c r="AC226" s="863"/>
      <c r="AD226" s="864"/>
      <c r="AE226" s="1"/>
      <c r="AF226" s="1"/>
      <c r="AG226" s="1"/>
      <c r="AH226" s="1"/>
      <c r="AI226" s="1"/>
      <c r="AJ226" s="1"/>
      <c r="AK226" s="1"/>
      <c r="AL226" s="1"/>
      <c r="AM226" s="1"/>
      <c r="AN226" s="1"/>
    </row>
    <row r="227" spans="1:40" ht="24" customHeight="1" x14ac:dyDescent="0.2">
      <c r="A227" s="87"/>
      <c r="B227" s="564">
        <v>15813</v>
      </c>
      <c r="C227" s="146"/>
      <c r="D227" s="146"/>
      <c r="E227" s="221" t="s">
        <v>2289</v>
      </c>
      <c r="F227" s="217">
        <v>38874</v>
      </c>
      <c r="G227" s="218">
        <v>38874</v>
      </c>
      <c r="H227" s="219">
        <v>38874</v>
      </c>
      <c r="I227" s="217">
        <v>38874</v>
      </c>
      <c r="J227" s="218">
        <v>38874</v>
      </c>
      <c r="K227" s="219">
        <v>38874</v>
      </c>
      <c r="L227" s="195">
        <v>22</v>
      </c>
      <c r="M227" s="220"/>
      <c r="N227" s="221"/>
      <c r="O227" s="636" t="s">
        <v>1631</v>
      </c>
      <c r="P227" s="222"/>
      <c r="Q227" s="464" t="s">
        <v>1571</v>
      </c>
      <c r="R227" s="221"/>
      <c r="S227" s="464"/>
      <c r="T227" s="146" t="s">
        <v>3098</v>
      </c>
      <c r="U227" s="354"/>
      <c r="V227" s="464" t="s">
        <v>1572</v>
      </c>
      <c r="W227" s="354"/>
      <c r="X227" s="354"/>
      <c r="Y227" s="354"/>
      <c r="Z227" s="354"/>
      <c r="AA227" s="354"/>
      <c r="AB227" s="863" t="s">
        <v>4356</v>
      </c>
      <c r="AC227" s="863"/>
      <c r="AD227" s="864"/>
      <c r="AE227" s="1"/>
      <c r="AF227" s="1"/>
      <c r="AG227" s="1"/>
      <c r="AH227" s="1"/>
      <c r="AI227" s="1"/>
      <c r="AJ227" s="1"/>
      <c r="AK227" s="1"/>
      <c r="AL227" s="1"/>
      <c r="AM227" s="1"/>
      <c r="AN227" s="1"/>
    </row>
    <row r="228" spans="1:40" ht="24" customHeight="1" x14ac:dyDescent="0.2">
      <c r="A228" s="87"/>
      <c r="B228" s="564">
        <v>15529</v>
      </c>
      <c r="C228" s="146"/>
      <c r="D228" s="146"/>
      <c r="E228" s="221" t="s">
        <v>2289</v>
      </c>
      <c r="F228" s="217">
        <v>38875</v>
      </c>
      <c r="G228" s="218">
        <v>38875</v>
      </c>
      <c r="H228" s="219">
        <v>38875</v>
      </c>
      <c r="I228" s="217">
        <v>38875</v>
      </c>
      <c r="J228" s="218">
        <v>38875</v>
      </c>
      <c r="K228" s="219">
        <v>38875</v>
      </c>
      <c r="L228" s="195">
        <v>6</v>
      </c>
      <c r="M228" s="220"/>
      <c r="N228" s="221"/>
      <c r="O228" s="636" t="s">
        <v>1631</v>
      </c>
      <c r="P228" s="222"/>
      <c r="Q228" s="464" t="s">
        <v>1571</v>
      </c>
      <c r="R228" s="221"/>
      <c r="S228" s="464"/>
      <c r="T228" s="146" t="s">
        <v>3098</v>
      </c>
      <c r="U228" s="354"/>
      <c r="V228" s="464" t="s">
        <v>1572</v>
      </c>
      <c r="W228" s="354"/>
      <c r="X228" s="354"/>
      <c r="Y228" s="354"/>
      <c r="Z228" s="354"/>
      <c r="AA228" s="354"/>
      <c r="AB228" s="863" t="s">
        <v>1677</v>
      </c>
      <c r="AC228" s="863"/>
      <c r="AD228" s="864"/>
      <c r="AE228" s="1"/>
      <c r="AF228" s="1"/>
      <c r="AG228" s="1"/>
      <c r="AH228" s="1"/>
      <c r="AI228" s="1"/>
      <c r="AJ228" s="1"/>
      <c r="AK228" s="1"/>
      <c r="AL228" s="1"/>
      <c r="AM228" s="1"/>
      <c r="AN228" s="1"/>
    </row>
    <row r="229" spans="1:40" ht="24" customHeight="1" x14ac:dyDescent="0.2">
      <c r="A229" s="87"/>
      <c r="B229" s="565">
        <v>17261</v>
      </c>
      <c r="C229" s="146"/>
      <c r="D229" s="146"/>
      <c r="E229" s="221" t="s">
        <v>2652</v>
      </c>
      <c r="F229" s="224">
        <v>38885</v>
      </c>
      <c r="G229" s="225">
        <v>38885</v>
      </c>
      <c r="H229" s="226">
        <v>38885</v>
      </c>
      <c r="I229" s="224">
        <v>38885</v>
      </c>
      <c r="J229" s="225">
        <v>38885</v>
      </c>
      <c r="K229" s="226">
        <v>38885</v>
      </c>
      <c r="L229" s="422">
        <v>102</v>
      </c>
      <c r="M229" s="220"/>
      <c r="N229" s="221"/>
      <c r="O229" s="636" t="s">
        <v>1631</v>
      </c>
      <c r="P229" s="222"/>
      <c r="Q229" s="464" t="s">
        <v>1571</v>
      </c>
      <c r="R229" s="221"/>
      <c r="S229" s="464"/>
      <c r="T229" s="146" t="s">
        <v>3098</v>
      </c>
      <c r="U229" s="354"/>
      <c r="V229" s="464" t="s">
        <v>1572</v>
      </c>
      <c r="W229" s="354"/>
      <c r="X229" s="354"/>
      <c r="Y229" s="354"/>
      <c r="Z229" s="354"/>
      <c r="AA229" s="354"/>
      <c r="AB229" s="863"/>
      <c r="AC229" s="863"/>
      <c r="AD229" s="864"/>
      <c r="AE229" s="1"/>
      <c r="AF229" s="1"/>
      <c r="AG229" s="1"/>
      <c r="AH229" s="1"/>
      <c r="AI229" s="1"/>
      <c r="AJ229" s="1"/>
      <c r="AK229" s="1"/>
      <c r="AL229" s="1"/>
      <c r="AM229" s="1"/>
      <c r="AN229" s="1"/>
    </row>
    <row r="230" spans="1:40" ht="24" customHeight="1" x14ac:dyDescent="0.2">
      <c r="A230" s="87"/>
      <c r="B230" s="565">
        <v>17580</v>
      </c>
      <c r="C230" s="146"/>
      <c r="D230" s="146"/>
      <c r="E230" s="221" t="s">
        <v>3930</v>
      </c>
      <c r="F230" s="224">
        <v>38888</v>
      </c>
      <c r="G230" s="225">
        <v>38888</v>
      </c>
      <c r="H230" s="226">
        <v>38888</v>
      </c>
      <c r="I230" s="224">
        <v>38888</v>
      </c>
      <c r="J230" s="225">
        <v>38888</v>
      </c>
      <c r="K230" s="226">
        <v>38888</v>
      </c>
      <c r="L230" s="422">
        <v>120</v>
      </c>
      <c r="M230" s="220"/>
      <c r="N230" s="221"/>
      <c r="O230" s="636" t="s">
        <v>1631</v>
      </c>
      <c r="P230" s="222"/>
      <c r="Q230" s="464" t="s">
        <v>1571</v>
      </c>
      <c r="R230" s="221"/>
      <c r="S230" s="464"/>
      <c r="T230" s="146" t="s">
        <v>3098</v>
      </c>
      <c r="U230" s="354"/>
      <c r="V230" s="464" t="s">
        <v>1572</v>
      </c>
      <c r="W230" s="354"/>
      <c r="X230" s="354"/>
      <c r="Y230" s="354"/>
      <c r="Z230" s="354"/>
      <c r="AA230" s="354"/>
      <c r="AB230" s="863"/>
      <c r="AC230" s="863"/>
      <c r="AD230" s="864"/>
      <c r="AE230" s="1"/>
      <c r="AF230" s="1"/>
      <c r="AG230" s="1"/>
      <c r="AH230" s="1"/>
      <c r="AI230" s="1"/>
      <c r="AJ230" s="1"/>
      <c r="AK230" s="1"/>
      <c r="AL230" s="1"/>
      <c r="AM230" s="1"/>
      <c r="AN230" s="1"/>
    </row>
    <row r="231" spans="1:40" ht="24" customHeight="1" x14ac:dyDescent="0.2">
      <c r="A231" s="87"/>
      <c r="B231" s="564">
        <v>15591</v>
      </c>
      <c r="C231" s="146"/>
      <c r="D231" s="146"/>
      <c r="E231" s="221" t="s">
        <v>2289</v>
      </c>
      <c r="F231" s="217">
        <v>38788</v>
      </c>
      <c r="G231" s="218">
        <v>38788</v>
      </c>
      <c r="H231" s="219">
        <v>38788</v>
      </c>
      <c r="I231" s="217">
        <v>38891</v>
      </c>
      <c r="J231" s="218">
        <v>38891</v>
      </c>
      <c r="K231" s="219">
        <v>38891</v>
      </c>
      <c r="L231" s="195">
        <v>10</v>
      </c>
      <c r="M231" s="220"/>
      <c r="N231" s="221"/>
      <c r="O231" s="636" t="s">
        <v>1631</v>
      </c>
      <c r="P231" s="222"/>
      <c r="Q231" s="464" t="s">
        <v>1571</v>
      </c>
      <c r="R231" s="221"/>
      <c r="S231" s="464"/>
      <c r="T231" s="146" t="s">
        <v>3098</v>
      </c>
      <c r="U231" s="354"/>
      <c r="V231" s="464" t="s">
        <v>1572</v>
      </c>
      <c r="W231" s="354"/>
      <c r="X231" s="354"/>
      <c r="Y231" s="354"/>
      <c r="Z231" s="354"/>
      <c r="AA231" s="354"/>
      <c r="AB231" s="863" t="s">
        <v>1741</v>
      </c>
      <c r="AC231" s="863"/>
      <c r="AD231" s="864"/>
      <c r="AE231" s="1"/>
      <c r="AF231" s="1"/>
      <c r="AG231" s="1"/>
      <c r="AH231" s="1"/>
      <c r="AI231" s="1"/>
      <c r="AJ231" s="1"/>
      <c r="AK231" s="1"/>
      <c r="AL231" s="1"/>
      <c r="AM231" s="1"/>
      <c r="AN231" s="1"/>
    </row>
    <row r="232" spans="1:40" ht="24" customHeight="1" x14ac:dyDescent="0.2">
      <c r="A232" s="87"/>
      <c r="B232" s="564">
        <v>15492</v>
      </c>
      <c r="C232" s="146"/>
      <c r="D232" s="146"/>
      <c r="E232" s="221" t="s">
        <v>2289</v>
      </c>
      <c r="F232" s="217">
        <v>38891</v>
      </c>
      <c r="G232" s="218">
        <v>38891</v>
      </c>
      <c r="H232" s="219">
        <v>38891</v>
      </c>
      <c r="I232" s="217">
        <v>38891</v>
      </c>
      <c r="J232" s="218">
        <v>38891</v>
      </c>
      <c r="K232" s="219">
        <v>38891</v>
      </c>
      <c r="L232" s="195">
        <v>4</v>
      </c>
      <c r="M232" s="220"/>
      <c r="N232" s="221"/>
      <c r="O232" s="636" t="s">
        <v>1631</v>
      </c>
      <c r="P232" s="222"/>
      <c r="Q232" s="464" t="s">
        <v>1571</v>
      </c>
      <c r="R232" s="221"/>
      <c r="S232" s="464"/>
      <c r="T232" s="146" t="s">
        <v>3098</v>
      </c>
      <c r="U232" s="354"/>
      <c r="V232" s="464" t="s">
        <v>1572</v>
      </c>
      <c r="W232" s="354"/>
      <c r="X232" s="354"/>
      <c r="Y232" s="354"/>
      <c r="Z232" s="354"/>
      <c r="AA232" s="354"/>
      <c r="AB232" s="863" t="s">
        <v>1640</v>
      </c>
      <c r="AC232" s="863"/>
      <c r="AD232" s="864"/>
      <c r="AE232" s="1"/>
      <c r="AF232" s="1"/>
      <c r="AG232" s="1"/>
      <c r="AH232" s="1"/>
      <c r="AI232" s="1"/>
      <c r="AJ232" s="1"/>
      <c r="AK232" s="1"/>
      <c r="AL232" s="1"/>
      <c r="AM232" s="1"/>
      <c r="AN232" s="1"/>
    </row>
    <row r="233" spans="1:40" ht="24" customHeight="1" x14ac:dyDescent="0.2">
      <c r="A233" s="87"/>
      <c r="B233" s="564">
        <v>15502</v>
      </c>
      <c r="C233" s="146"/>
      <c r="D233" s="146"/>
      <c r="E233" s="221" t="s">
        <v>2289</v>
      </c>
      <c r="F233" s="217">
        <v>38891</v>
      </c>
      <c r="G233" s="218">
        <v>38891</v>
      </c>
      <c r="H233" s="219">
        <v>38891</v>
      </c>
      <c r="I233" s="217">
        <v>38891</v>
      </c>
      <c r="J233" s="218">
        <v>38891</v>
      </c>
      <c r="K233" s="219">
        <v>38891</v>
      </c>
      <c r="L233" s="195">
        <v>5</v>
      </c>
      <c r="M233" s="220"/>
      <c r="N233" s="221"/>
      <c r="O233" s="636" t="s">
        <v>1631</v>
      </c>
      <c r="P233" s="222"/>
      <c r="Q233" s="464" t="s">
        <v>1571</v>
      </c>
      <c r="R233" s="221"/>
      <c r="S233" s="464"/>
      <c r="T233" s="146" t="s">
        <v>3098</v>
      </c>
      <c r="U233" s="354"/>
      <c r="V233" s="464" t="s">
        <v>1572</v>
      </c>
      <c r="W233" s="354"/>
      <c r="X233" s="354"/>
      <c r="Y233" s="354"/>
      <c r="Z233" s="354"/>
      <c r="AA233" s="354"/>
      <c r="AB233" s="863" t="s">
        <v>1650</v>
      </c>
      <c r="AC233" s="863"/>
      <c r="AD233" s="864"/>
      <c r="AE233" s="1"/>
      <c r="AF233" s="1"/>
      <c r="AG233" s="1"/>
      <c r="AH233" s="1"/>
      <c r="AI233" s="1"/>
      <c r="AJ233" s="1"/>
      <c r="AK233" s="1"/>
      <c r="AL233" s="1"/>
      <c r="AM233" s="1"/>
      <c r="AN233" s="1"/>
    </row>
    <row r="234" spans="1:40" ht="24" customHeight="1" x14ac:dyDescent="0.2">
      <c r="A234" s="87"/>
      <c r="B234" s="564">
        <v>15568</v>
      </c>
      <c r="C234" s="146"/>
      <c r="D234" s="146"/>
      <c r="E234" s="221" t="s">
        <v>2289</v>
      </c>
      <c r="F234" s="217">
        <v>38891</v>
      </c>
      <c r="G234" s="218">
        <v>38891</v>
      </c>
      <c r="H234" s="219">
        <v>38891</v>
      </c>
      <c r="I234" s="217">
        <v>38891</v>
      </c>
      <c r="J234" s="218">
        <v>38891</v>
      </c>
      <c r="K234" s="219">
        <v>38891</v>
      </c>
      <c r="L234" s="195">
        <v>8</v>
      </c>
      <c r="M234" s="220"/>
      <c r="N234" s="221"/>
      <c r="O234" s="636" t="s">
        <v>1631</v>
      </c>
      <c r="P234" s="222"/>
      <c r="Q234" s="464" t="s">
        <v>1571</v>
      </c>
      <c r="R234" s="221"/>
      <c r="S234" s="464"/>
      <c r="T234" s="146" t="s">
        <v>3098</v>
      </c>
      <c r="U234" s="354"/>
      <c r="V234" s="464" t="s">
        <v>1572</v>
      </c>
      <c r="W234" s="354"/>
      <c r="X234" s="354"/>
      <c r="Y234" s="354"/>
      <c r="Z234" s="354"/>
      <c r="AA234" s="354"/>
      <c r="AB234" s="863" t="s">
        <v>1718</v>
      </c>
      <c r="AC234" s="863"/>
      <c r="AD234" s="864"/>
      <c r="AE234" s="1"/>
      <c r="AF234" s="1"/>
      <c r="AG234" s="1"/>
      <c r="AH234" s="1"/>
      <c r="AI234" s="1"/>
      <c r="AJ234" s="1"/>
      <c r="AK234" s="1"/>
      <c r="AL234" s="1"/>
      <c r="AM234" s="1"/>
      <c r="AN234" s="1"/>
    </row>
    <row r="235" spans="1:40" ht="24" customHeight="1" x14ac:dyDescent="0.2">
      <c r="A235" s="87"/>
      <c r="B235" s="564">
        <v>15810</v>
      </c>
      <c r="C235" s="146"/>
      <c r="D235" s="146"/>
      <c r="E235" s="221" t="s">
        <v>2289</v>
      </c>
      <c r="F235" s="217">
        <v>38891</v>
      </c>
      <c r="G235" s="218">
        <v>38891</v>
      </c>
      <c r="H235" s="219">
        <v>38891</v>
      </c>
      <c r="I235" s="217">
        <v>38891</v>
      </c>
      <c r="J235" s="218">
        <v>38891</v>
      </c>
      <c r="K235" s="219">
        <v>38891</v>
      </c>
      <c r="L235" s="195">
        <v>22</v>
      </c>
      <c r="M235" s="220"/>
      <c r="N235" s="221"/>
      <c r="O235" s="636" t="s">
        <v>1631</v>
      </c>
      <c r="P235" s="222"/>
      <c r="Q235" s="464" t="s">
        <v>1571</v>
      </c>
      <c r="R235" s="221"/>
      <c r="S235" s="464"/>
      <c r="T235" s="146" t="s">
        <v>3098</v>
      </c>
      <c r="U235" s="354"/>
      <c r="V235" s="464" t="s">
        <v>1572</v>
      </c>
      <c r="W235" s="354"/>
      <c r="X235" s="354"/>
      <c r="Y235" s="354"/>
      <c r="Z235" s="354"/>
      <c r="AA235" s="354"/>
      <c r="AB235" s="863" t="s">
        <v>4353</v>
      </c>
      <c r="AC235" s="863"/>
      <c r="AD235" s="864"/>
      <c r="AE235" s="1"/>
      <c r="AF235" s="1"/>
      <c r="AG235" s="1"/>
      <c r="AH235" s="1"/>
      <c r="AI235" s="1"/>
      <c r="AJ235" s="1"/>
      <c r="AK235" s="1"/>
      <c r="AL235" s="1"/>
      <c r="AM235" s="1"/>
      <c r="AN235" s="1"/>
    </row>
    <row r="236" spans="1:40" ht="24" customHeight="1" x14ac:dyDescent="0.2">
      <c r="A236" s="87"/>
      <c r="B236" s="565">
        <v>17853</v>
      </c>
      <c r="C236" s="146"/>
      <c r="D236" s="146"/>
      <c r="E236" s="221" t="s">
        <v>3721</v>
      </c>
      <c r="F236" s="224">
        <v>38898</v>
      </c>
      <c r="G236" s="225">
        <v>38898</v>
      </c>
      <c r="H236" s="226">
        <v>38898</v>
      </c>
      <c r="I236" s="224">
        <v>38898</v>
      </c>
      <c r="J236" s="225">
        <v>38898</v>
      </c>
      <c r="K236" s="226">
        <v>38898</v>
      </c>
      <c r="L236" s="422">
        <v>135</v>
      </c>
      <c r="M236" s="220"/>
      <c r="N236" s="221"/>
      <c r="O236" s="636" t="s">
        <v>1631</v>
      </c>
      <c r="P236" s="222"/>
      <c r="Q236" s="464" t="s">
        <v>1571</v>
      </c>
      <c r="R236" s="221"/>
      <c r="S236" s="464"/>
      <c r="T236" s="146" t="s">
        <v>3098</v>
      </c>
      <c r="U236" s="354"/>
      <c r="V236" s="464" t="s">
        <v>1572</v>
      </c>
      <c r="W236" s="354"/>
      <c r="X236" s="354"/>
      <c r="Y236" s="354"/>
      <c r="Z236" s="354"/>
      <c r="AA236" s="354"/>
      <c r="AB236" s="863"/>
      <c r="AC236" s="863"/>
      <c r="AD236" s="864"/>
      <c r="AE236" s="1"/>
      <c r="AF236" s="1"/>
      <c r="AG236" s="1"/>
      <c r="AH236" s="1"/>
      <c r="AI236" s="1"/>
      <c r="AJ236" s="1"/>
      <c r="AK236" s="1"/>
      <c r="AL236" s="1"/>
      <c r="AM236" s="1"/>
      <c r="AN236" s="1"/>
    </row>
    <row r="237" spans="1:40" ht="24" customHeight="1" x14ac:dyDescent="0.2">
      <c r="A237" s="87"/>
      <c r="B237" s="564">
        <v>15915</v>
      </c>
      <c r="C237" s="146"/>
      <c r="D237" s="146"/>
      <c r="E237" s="221" t="s">
        <v>2289</v>
      </c>
      <c r="F237" s="217">
        <v>39609</v>
      </c>
      <c r="G237" s="218">
        <v>39609</v>
      </c>
      <c r="H237" s="219">
        <v>39609</v>
      </c>
      <c r="I237" s="217">
        <v>38906</v>
      </c>
      <c r="J237" s="218">
        <v>38906</v>
      </c>
      <c r="K237" s="219">
        <v>38906</v>
      </c>
      <c r="L237" s="195">
        <v>28</v>
      </c>
      <c r="M237" s="220"/>
      <c r="N237" s="221"/>
      <c r="O237" s="636" t="s">
        <v>1631</v>
      </c>
      <c r="P237" s="222"/>
      <c r="Q237" s="464" t="s">
        <v>1571</v>
      </c>
      <c r="R237" s="221"/>
      <c r="S237" s="464"/>
      <c r="T237" s="146" t="s">
        <v>3098</v>
      </c>
      <c r="U237" s="354"/>
      <c r="V237" s="464" t="s">
        <v>1572</v>
      </c>
      <c r="W237" s="354"/>
      <c r="X237" s="354"/>
      <c r="Y237" s="354"/>
      <c r="Z237" s="354"/>
      <c r="AA237" s="354"/>
      <c r="AB237" s="863" t="s">
        <v>4458</v>
      </c>
      <c r="AC237" s="863"/>
      <c r="AD237" s="864"/>
      <c r="AE237" s="1"/>
      <c r="AF237" s="1"/>
      <c r="AG237" s="1"/>
      <c r="AH237" s="1"/>
      <c r="AI237" s="1"/>
      <c r="AJ237" s="1"/>
      <c r="AK237" s="1"/>
      <c r="AL237" s="1"/>
      <c r="AM237" s="1"/>
      <c r="AN237" s="1"/>
    </row>
    <row r="238" spans="1:40" ht="24" customHeight="1" x14ac:dyDescent="0.2">
      <c r="A238" s="87"/>
      <c r="B238" s="564">
        <v>15497</v>
      </c>
      <c r="C238" s="146"/>
      <c r="D238" s="146"/>
      <c r="E238" s="221" t="s">
        <v>2289</v>
      </c>
      <c r="F238" s="217">
        <v>38920</v>
      </c>
      <c r="G238" s="218">
        <v>38920</v>
      </c>
      <c r="H238" s="219">
        <v>38920</v>
      </c>
      <c r="I238" s="217">
        <v>38920</v>
      </c>
      <c r="J238" s="218">
        <v>38920</v>
      </c>
      <c r="K238" s="219">
        <v>38920</v>
      </c>
      <c r="L238" s="195">
        <v>5</v>
      </c>
      <c r="M238" s="220"/>
      <c r="N238" s="221"/>
      <c r="O238" s="636" t="s">
        <v>1631</v>
      </c>
      <c r="P238" s="222"/>
      <c r="Q238" s="464" t="s">
        <v>1571</v>
      </c>
      <c r="R238" s="221"/>
      <c r="S238" s="464"/>
      <c r="T238" s="146" t="s">
        <v>3098</v>
      </c>
      <c r="U238" s="354"/>
      <c r="V238" s="464" t="s">
        <v>1572</v>
      </c>
      <c r="W238" s="354"/>
      <c r="X238" s="354"/>
      <c r="Y238" s="354"/>
      <c r="Z238" s="354"/>
      <c r="AA238" s="354"/>
      <c r="AB238" s="863" t="s">
        <v>1645</v>
      </c>
      <c r="AC238" s="863"/>
      <c r="AD238" s="864"/>
      <c r="AE238" s="1"/>
      <c r="AF238" s="1"/>
      <c r="AG238" s="1"/>
      <c r="AH238" s="1"/>
      <c r="AI238" s="1"/>
      <c r="AJ238" s="1"/>
      <c r="AK238" s="1"/>
      <c r="AL238" s="1"/>
      <c r="AM238" s="1"/>
      <c r="AN238" s="1"/>
    </row>
    <row r="239" spans="1:40" ht="24" customHeight="1" x14ac:dyDescent="0.2">
      <c r="A239" s="87"/>
      <c r="B239" s="564">
        <v>15530</v>
      </c>
      <c r="C239" s="146"/>
      <c r="D239" s="146"/>
      <c r="E239" s="221" t="s">
        <v>2289</v>
      </c>
      <c r="F239" s="217">
        <v>38944</v>
      </c>
      <c r="G239" s="218">
        <v>38944</v>
      </c>
      <c r="H239" s="219">
        <v>38944</v>
      </c>
      <c r="I239" s="217">
        <v>38944</v>
      </c>
      <c r="J239" s="218">
        <v>38944</v>
      </c>
      <c r="K239" s="219">
        <v>38944</v>
      </c>
      <c r="L239" s="195">
        <v>6</v>
      </c>
      <c r="M239" s="220"/>
      <c r="N239" s="221"/>
      <c r="O239" s="636" t="s">
        <v>1631</v>
      </c>
      <c r="P239" s="222"/>
      <c r="Q239" s="464" t="s">
        <v>1571</v>
      </c>
      <c r="R239" s="221"/>
      <c r="S239" s="464"/>
      <c r="T239" s="146" t="s">
        <v>3098</v>
      </c>
      <c r="U239" s="354"/>
      <c r="V239" s="464" t="s">
        <v>1572</v>
      </c>
      <c r="W239" s="354"/>
      <c r="X239" s="354"/>
      <c r="Y239" s="354"/>
      <c r="Z239" s="354"/>
      <c r="AA239" s="354"/>
      <c r="AB239" s="863" t="s">
        <v>1678</v>
      </c>
      <c r="AC239" s="863"/>
      <c r="AD239" s="864"/>
      <c r="AE239" s="1"/>
      <c r="AF239" s="1"/>
      <c r="AG239" s="1"/>
      <c r="AH239" s="1"/>
      <c r="AI239" s="1"/>
      <c r="AJ239" s="1"/>
      <c r="AK239" s="1"/>
      <c r="AL239" s="1"/>
      <c r="AM239" s="1"/>
      <c r="AN239" s="1"/>
    </row>
    <row r="240" spans="1:40" ht="24" customHeight="1" x14ac:dyDescent="0.2">
      <c r="A240" s="87"/>
      <c r="B240" s="564">
        <v>15531</v>
      </c>
      <c r="C240" s="146"/>
      <c r="D240" s="146"/>
      <c r="E240" s="221" t="s">
        <v>2289</v>
      </c>
      <c r="F240" s="217">
        <v>38944</v>
      </c>
      <c r="G240" s="218">
        <v>38944</v>
      </c>
      <c r="H240" s="219">
        <v>38944</v>
      </c>
      <c r="I240" s="217">
        <v>38944</v>
      </c>
      <c r="J240" s="218">
        <v>38944</v>
      </c>
      <c r="K240" s="219">
        <v>38944</v>
      </c>
      <c r="L240" s="195">
        <v>6</v>
      </c>
      <c r="M240" s="220"/>
      <c r="N240" s="221"/>
      <c r="O240" s="636" t="s">
        <v>1631</v>
      </c>
      <c r="P240" s="222"/>
      <c r="Q240" s="464" t="s">
        <v>1571</v>
      </c>
      <c r="R240" s="221"/>
      <c r="S240" s="464"/>
      <c r="T240" s="146" t="s">
        <v>3098</v>
      </c>
      <c r="U240" s="354"/>
      <c r="V240" s="464" t="s">
        <v>1572</v>
      </c>
      <c r="W240" s="354"/>
      <c r="X240" s="354"/>
      <c r="Y240" s="354"/>
      <c r="Z240" s="354"/>
      <c r="AA240" s="354"/>
      <c r="AB240" s="863" t="s">
        <v>1679</v>
      </c>
      <c r="AC240" s="863"/>
      <c r="AD240" s="864"/>
      <c r="AE240" s="1"/>
      <c r="AF240" s="1"/>
      <c r="AG240" s="1"/>
      <c r="AH240" s="1"/>
      <c r="AI240" s="1"/>
      <c r="AJ240" s="1"/>
      <c r="AK240" s="1"/>
      <c r="AL240" s="1"/>
      <c r="AM240" s="1"/>
      <c r="AN240" s="1"/>
    </row>
    <row r="241" spans="1:40" ht="24" customHeight="1" x14ac:dyDescent="0.2">
      <c r="A241" s="87"/>
      <c r="B241" s="565">
        <v>17506</v>
      </c>
      <c r="C241" s="146"/>
      <c r="D241" s="146"/>
      <c r="E241" s="221" t="s">
        <v>2149</v>
      </c>
      <c r="F241" s="224">
        <v>38945</v>
      </c>
      <c r="G241" s="225">
        <v>38945</v>
      </c>
      <c r="H241" s="226">
        <v>38945</v>
      </c>
      <c r="I241" s="224">
        <v>38945</v>
      </c>
      <c r="J241" s="225">
        <v>38945</v>
      </c>
      <c r="K241" s="226">
        <v>38945</v>
      </c>
      <c r="L241" s="422">
        <v>116</v>
      </c>
      <c r="M241" s="220"/>
      <c r="N241" s="221"/>
      <c r="O241" s="636" t="s">
        <v>1631</v>
      </c>
      <c r="P241" s="222"/>
      <c r="Q241" s="464" t="s">
        <v>1571</v>
      </c>
      <c r="R241" s="221"/>
      <c r="S241" s="464"/>
      <c r="T241" s="146" t="s">
        <v>3098</v>
      </c>
      <c r="U241" s="354"/>
      <c r="V241" s="464" t="s">
        <v>1572</v>
      </c>
      <c r="W241" s="354"/>
      <c r="X241" s="354"/>
      <c r="Y241" s="354"/>
      <c r="Z241" s="354"/>
      <c r="AA241" s="354"/>
      <c r="AB241" s="863"/>
      <c r="AC241" s="863"/>
      <c r="AD241" s="864"/>
      <c r="AE241" s="1"/>
      <c r="AF241" s="1"/>
      <c r="AG241" s="1"/>
      <c r="AH241" s="1"/>
      <c r="AI241" s="1"/>
      <c r="AJ241" s="1"/>
      <c r="AK241" s="1"/>
      <c r="AL241" s="1"/>
      <c r="AM241" s="1"/>
      <c r="AN241" s="1"/>
    </row>
    <row r="242" spans="1:40" ht="24" customHeight="1" x14ac:dyDescent="0.2">
      <c r="A242" s="87"/>
      <c r="B242" s="564">
        <v>15577</v>
      </c>
      <c r="C242" s="146"/>
      <c r="D242" s="146"/>
      <c r="E242" s="221" t="s">
        <v>2289</v>
      </c>
      <c r="F242" s="217">
        <v>38946</v>
      </c>
      <c r="G242" s="218">
        <v>38946</v>
      </c>
      <c r="H242" s="219">
        <v>38946</v>
      </c>
      <c r="I242" s="217">
        <v>38946</v>
      </c>
      <c r="J242" s="218">
        <v>38946</v>
      </c>
      <c r="K242" s="219">
        <v>38946</v>
      </c>
      <c r="L242" s="195">
        <v>9</v>
      </c>
      <c r="M242" s="220"/>
      <c r="N242" s="221"/>
      <c r="O242" s="636" t="s">
        <v>1631</v>
      </c>
      <c r="P242" s="222"/>
      <c r="Q242" s="464" t="s">
        <v>1571</v>
      </c>
      <c r="R242" s="221"/>
      <c r="S242" s="464"/>
      <c r="T242" s="146" t="s">
        <v>3098</v>
      </c>
      <c r="U242" s="354"/>
      <c r="V242" s="464" t="s">
        <v>1572</v>
      </c>
      <c r="W242" s="354"/>
      <c r="X242" s="354"/>
      <c r="Y242" s="354"/>
      <c r="Z242" s="354"/>
      <c r="AA242" s="354"/>
      <c r="AB242" s="863" t="s">
        <v>1727</v>
      </c>
      <c r="AC242" s="863"/>
      <c r="AD242" s="864"/>
      <c r="AE242" s="1"/>
      <c r="AF242" s="1"/>
      <c r="AG242" s="1"/>
      <c r="AH242" s="1"/>
      <c r="AI242" s="1"/>
      <c r="AJ242" s="1"/>
      <c r="AK242" s="1"/>
      <c r="AL242" s="1"/>
      <c r="AM242" s="1"/>
      <c r="AN242" s="1"/>
    </row>
    <row r="243" spans="1:40" ht="24" customHeight="1" x14ac:dyDescent="0.2">
      <c r="A243" s="87"/>
      <c r="B243" s="565">
        <v>17341</v>
      </c>
      <c r="C243" s="146"/>
      <c r="D243" s="146"/>
      <c r="E243" s="221" t="s">
        <v>3408</v>
      </c>
      <c r="F243" s="224">
        <v>38946</v>
      </c>
      <c r="G243" s="225">
        <v>38946</v>
      </c>
      <c r="H243" s="226">
        <v>38946</v>
      </c>
      <c r="I243" s="224">
        <v>38946</v>
      </c>
      <c r="J243" s="225">
        <v>38946</v>
      </c>
      <c r="K243" s="226">
        <v>38946</v>
      </c>
      <c r="L243" s="422">
        <v>106</v>
      </c>
      <c r="M243" s="220"/>
      <c r="N243" s="221"/>
      <c r="O243" s="636" t="s">
        <v>1631</v>
      </c>
      <c r="P243" s="222"/>
      <c r="Q243" s="464" t="s">
        <v>1571</v>
      </c>
      <c r="R243" s="221"/>
      <c r="S243" s="464"/>
      <c r="T243" s="146" t="s">
        <v>3098</v>
      </c>
      <c r="U243" s="354"/>
      <c r="V243" s="464" t="s">
        <v>1572</v>
      </c>
      <c r="W243" s="354"/>
      <c r="X243" s="354"/>
      <c r="Y243" s="354"/>
      <c r="Z243" s="354"/>
      <c r="AA243" s="354"/>
      <c r="AB243" s="863"/>
      <c r="AC243" s="863"/>
      <c r="AD243" s="864"/>
      <c r="AE243" s="1"/>
      <c r="AF243" s="1"/>
      <c r="AG243" s="1"/>
      <c r="AH243" s="1"/>
      <c r="AI243" s="1"/>
      <c r="AJ243" s="1"/>
      <c r="AK243" s="1"/>
      <c r="AL243" s="1"/>
      <c r="AM243" s="1"/>
      <c r="AN243" s="1"/>
    </row>
    <row r="244" spans="1:40" ht="24" customHeight="1" x14ac:dyDescent="0.2">
      <c r="A244" s="87"/>
      <c r="B244" s="564">
        <v>15581</v>
      </c>
      <c r="C244" s="146"/>
      <c r="D244" s="146"/>
      <c r="E244" s="221" t="s">
        <v>2289</v>
      </c>
      <c r="F244" s="217">
        <v>38941</v>
      </c>
      <c r="G244" s="218">
        <v>38941</v>
      </c>
      <c r="H244" s="219">
        <v>38941</v>
      </c>
      <c r="I244" s="217">
        <v>38954</v>
      </c>
      <c r="J244" s="218">
        <v>38954</v>
      </c>
      <c r="K244" s="219">
        <v>38954</v>
      </c>
      <c r="L244" s="195">
        <v>9</v>
      </c>
      <c r="M244" s="220"/>
      <c r="N244" s="221"/>
      <c r="O244" s="636" t="s">
        <v>1631</v>
      </c>
      <c r="P244" s="222"/>
      <c r="Q244" s="464" t="s">
        <v>1571</v>
      </c>
      <c r="R244" s="221"/>
      <c r="S244" s="464"/>
      <c r="T244" s="146" t="s">
        <v>3098</v>
      </c>
      <c r="U244" s="354"/>
      <c r="V244" s="464" t="s">
        <v>1572</v>
      </c>
      <c r="W244" s="354"/>
      <c r="X244" s="354"/>
      <c r="Y244" s="354"/>
      <c r="Z244" s="354"/>
      <c r="AA244" s="354"/>
      <c r="AB244" s="863" t="s">
        <v>1731</v>
      </c>
      <c r="AC244" s="863"/>
      <c r="AD244" s="864"/>
      <c r="AE244" s="1"/>
      <c r="AF244" s="1"/>
      <c r="AG244" s="1"/>
      <c r="AH244" s="1"/>
      <c r="AI244" s="1"/>
      <c r="AJ244" s="1"/>
      <c r="AK244" s="1"/>
      <c r="AL244" s="1"/>
      <c r="AM244" s="1"/>
      <c r="AN244" s="1"/>
    </row>
    <row r="245" spans="1:40" ht="24" customHeight="1" x14ac:dyDescent="0.2">
      <c r="A245" s="87"/>
      <c r="B245" s="565">
        <v>17419</v>
      </c>
      <c r="C245" s="146"/>
      <c r="D245" s="146"/>
      <c r="E245" s="221" t="s">
        <v>3478</v>
      </c>
      <c r="F245" s="224">
        <v>38960</v>
      </c>
      <c r="G245" s="225">
        <v>38960</v>
      </c>
      <c r="H245" s="226">
        <v>38960</v>
      </c>
      <c r="I245" s="224">
        <v>38960</v>
      </c>
      <c r="J245" s="225">
        <v>38960</v>
      </c>
      <c r="K245" s="226">
        <v>38960</v>
      </c>
      <c r="L245" s="422">
        <v>111</v>
      </c>
      <c r="M245" s="220"/>
      <c r="N245" s="221"/>
      <c r="O245" s="636" t="s">
        <v>1631</v>
      </c>
      <c r="P245" s="222"/>
      <c r="Q245" s="464" t="s">
        <v>1571</v>
      </c>
      <c r="R245" s="221"/>
      <c r="S245" s="464"/>
      <c r="T245" s="146" t="s">
        <v>3098</v>
      </c>
      <c r="U245" s="354"/>
      <c r="V245" s="464" t="s">
        <v>1572</v>
      </c>
      <c r="W245" s="354"/>
      <c r="X245" s="354"/>
      <c r="Y245" s="354"/>
      <c r="Z245" s="354"/>
      <c r="AA245" s="354"/>
      <c r="AB245" s="863"/>
      <c r="AC245" s="863"/>
      <c r="AD245" s="864"/>
      <c r="AE245" s="1"/>
      <c r="AF245" s="1"/>
      <c r="AG245" s="1"/>
      <c r="AH245" s="1"/>
      <c r="AI245" s="1"/>
      <c r="AJ245" s="1"/>
      <c r="AK245" s="1"/>
      <c r="AL245" s="1"/>
      <c r="AM245" s="1"/>
      <c r="AN245" s="1"/>
    </row>
    <row r="246" spans="1:40" ht="24" customHeight="1" x14ac:dyDescent="0.2">
      <c r="A246" s="87"/>
      <c r="B246" s="565">
        <v>17852</v>
      </c>
      <c r="C246" s="146"/>
      <c r="D246" s="146"/>
      <c r="E246" s="221" t="s">
        <v>3720</v>
      </c>
      <c r="F246" s="224">
        <v>38965</v>
      </c>
      <c r="G246" s="225">
        <v>38965</v>
      </c>
      <c r="H246" s="226">
        <v>38965</v>
      </c>
      <c r="I246" s="224">
        <v>38965</v>
      </c>
      <c r="J246" s="225">
        <v>38965</v>
      </c>
      <c r="K246" s="226">
        <v>38965</v>
      </c>
      <c r="L246" s="422">
        <v>135</v>
      </c>
      <c r="M246" s="220"/>
      <c r="N246" s="221"/>
      <c r="O246" s="636" t="s">
        <v>1631</v>
      </c>
      <c r="P246" s="222"/>
      <c r="Q246" s="464" t="s">
        <v>1571</v>
      </c>
      <c r="R246" s="221"/>
      <c r="S246" s="464"/>
      <c r="T246" s="146" t="s">
        <v>3098</v>
      </c>
      <c r="U246" s="354"/>
      <c r="V246" s="464" t="s">
        <v>1572</v>
      </c>
      <c r="W246" s="354"/>
      <c r="X246" s="354"/>
      <c r="Y246" s="354"/>
      <c r="Z246" s="354"/>
      <c r="AA246" s="354"/>
      <c r="AB246" s="863"/>
      <c r="AC246" s="863"/>
      <c r="AD246" s="864"/>
      <c r="AE246" s="1"/>
      <c r="AF246" s="1"/>
      <c r="AG246" s="1"/>
      <c r="AH246" s="1"/>
      <c r="AI246" s="1"/>
      <c r="AJ246" s="1"/>
      <c r="AK246" s="1"/>
      <c r="AL246" s="1"/>
      <c r="AM246" s="1"/>
      <c r="AN246" s="1"/>
    </row>
    <row r="247" spans="1:40" ht="24" customHeight="1" x14ac:dyDescent="0.2">
      <c r="A247" s="87"/>
      <c r="B247" s="565">
        <v>17392</v>
      </c>
      <c r="C247" s="146"/>
      <c r="D247" s="146"/>
      <c r="E247" s="221" t="s">
        <v>3454</v>
      </c>
      <c r="F247" s="224">
        <v>38967</v>
      </c>
      <c r="G247" s="225">
        <v>38967</v>
      </c>
      <c r="H247" s="226">
        <v>38967</v>
      </c>
      <c r="I247" s="224">
        <v>38967</v>
      </c>
      <c r="J247" s="225">
        <v>38967</v>
      </c>
      <c r="K247" s="226">
        <v>38967</v>
      </c>
      <c r="L247" s="422">
        <v>109</v>
      </c>
      <c r="M247" s="220"/>
      <c r="N247" s="221"/>
      <c r="O247" s="636" t="s">
        <v>1631</v>
      </c>
      <c r="P247" s="222"/>
      <c r="Q247" s="464" t="s">
        <v>1571</v>
      </c>
      <c r="R247" s="221"/>
      <c r="S247" s="464"/>
      <c r="T247" s="146" t="s">
        <v>3098</v>
      </c>
      <c r="U247" s="354"/>
      <c r="V247" s="464" t="s">
        <v>1572</v>
      </c>
      <c r="W247" s="354"/>
      <c r="X247" s="354"/>
      <c r="Y247" s="354"/>
      <c r="Z247" s="354"/>
      <c r="AA247" s="354"/>
      <c r="AB247" s="863"/>
      <c r="AC247" s="863"/>
      <c r="AD247" s="864"/>
      <c r="AE247" s="1"/>
      <c r="AF247" s="1"/>
      <c r="AG247" s="1"/>
      <c r="AH247" s="1"/>
      <c r="AI247" s="1"/>
      <c r="AJ247" s="1"/>
      <c r="AK247" s="1"/>
      <c r="AL247" s="1"/>
      <c r="AM247" s="1"/>
      <c r="AN247" s="1"/>
    </row>
    <row r="248" spans="1:40" ht="24" customHeight="1" x14ac:dyDescent="0.2">
      <c r="A248" s="87"/>
      <c r="B248" s="565">
        <v>17312</v>
      </c>
      <c r="C248" s="146"/>
      <c r="D248" s="146"/>
      <c r="E248" s="221" t="s">
        <v>3380</v>
      </c>
      <c r="F248" s="224">
        <v>38973</v>
      </c>
      <c r="G248" s="225">
        <v>38973</v>
      </c>
      <c r="H248" s="226">
        <v>38973</v>
      </c>
      <c r="I248" s="224">
        <v>38973</v>
      </c>
      <c r="J248" s="225">
        <v>38973</v>
      </c>
      <c r="K248" s="226">
        <v>38973</v>
      </c>
      <c r="L248" s="422">
        <v>105</v>
      </c>
      <c r="M248" s="220"/>
      <c r="N248" s="221"/>
      <c r="O248" s="636" t="s">
        <v>1631</v>
      </c>
      <c r="P248" s="222"/>
      <c r="Q248" s="464" t="s">
        <v>1571</v>
      </c>
      <c r="R248" s="221"/>
      <c r="S248" s="464"/>
      <c r="T248" s="146" t="s">
        <v>3098</v>
      </c>
      <c r="U248" s="354"/>
      <c r="V248" s="464" t="s">
        <v>1572</v>
      </c>
      <c r="W248" s="354"/>
      <c r="X248" s="354"/>
      <c r="Y248" s="354"/>
      <c r="Z248" s="354"/>
      <c r="AA248" s="354"/>
      <c r="AB248" s="863"/>
      <c r="AC248" s="863"/>
      <c r="AD248" s="864"/>
      <c r="AE248" s="1"/>
      <c r="AF248" s="1"/>
      <c r="AG248" s="1"/>
      <c r="AH248" s="1"/>
      <c r="AI248" s="1"/>
      <c r="AJ248" s="1"/>
      <c r="AK248" s="1"/>
      <c r="AL248" s="1"/>
      <c r="AM248" s="1"/>
      <c r="AN248" s="1"/>
    </row>
    <row r="249" spans="1:40" ht="24" customHeight="1" x14ac:dyDescent="0.2">
      <c r="A249" s="87"/>
      <c r="B249" s="564">
        <v>15517</v>
      </c>
      <c r="C249" s="146"/>
      <c r="D249" s="146"/>
      <c r="E249" s="221" t="s">
        <v>2289</v>
      </c>
      <c r="F249" s="217">
        <v>38980</v>
      </c>
      <c r="G249" s="218">
        <v>38980</v>
      </c>
      <c r="H249" s="219">
        <v>38980</v>
      </c>
      <c r="I249" s="217">
        <v>38980</v>
      </c>
      <c r="J249" s="218">
        <v>38980</v>
      </c>
      <c r="K249" s="219">
        <v>38980</v>
      </c>
      <c r="L249" s="195">
        <v>6</v>
      </c>
      <c r="M249" s="220"/>
      <c r="N249" s="221"/>
      <c r="O249" s="636" t="s">
        <v>1631</v>
      </c>
      <c r="P249" s="222"/>
      <c r="Q249" s="464" t="s">
        <v>1571</v>
      </c>
      <c r="R249" s="221"/>
      <c r="S249" s="464"/>
      <c r="T249" s="146" t="s">
        <v>3098</v>
      </c>
      <c r="U249" s="354"/>
      <c r="V249" s="464" t="s">
        <v>1572</v>
      </c>
      <c r="W249" s="354"/>
      <c r="X249" s="354"/>
      <c r="Y249" s="354"/>
      <c r="Z249" s="354"/>
      <c r="AA249" s="354"/>
      <c r="AB249" s="863" t="s">
        <v>1665</v>
      </c>
      <c r="AC249" s="863"/>
      <c r="AD249" s="864"/>
      <c r="AE249" s="1"/>
      <c r="AF249" s="1"/>
      <c r="AG249" s="1"/>
      <c r="AH249" s="1"/>
      <c r="AI249" s="1"/>
      <c r="AJ249" s="1"/>
      <c r="AK249" s="1"/>
      <c r="AL249" s="1"/>
      <c r="AM249" s="1"/>
      <c r="AN249" s="1"/>
    </row>
    <row r="250" spans="1:40" ht="24" customHeight="1" x14ac:dyDescent="0.2">
      <c r="A250" s="87"/>
      <c r="B250" s="565">
        <v>17311</v>
      </c>
      <c r="C250" s="146"/>
      <c r="D250" s="146"/>
      <c r="E250" s="221" t="s">
        <v>3379</v>
      </c>
      <c r="F250" s="224">
        <v>38980</v>
      </c>
      <c r="G250" s="225">
        <v>38980</v>
      </c>
      <c r="H250" s="226">
        <v>38980</v>
      </c>
      <c r="I250" s="224">
        <v>38980</v>
      </c>
      <c r="J250" s="225">
        <v>38980</v>
      </c>
      <c r="K250" s="226">
        <v>38980</v>
      </c>
      <c r="L250" s="422">
        <v>105</v>
      </c>
      <c r="M250" s="220"/>
      <c r="N250" s="221"/>
      <c r="O250" s="636" t="s">
        <v>1631</v>
      </c>
      <c r="P250" s="222"/>
      <c r="Q250" s="464" t="s">
        <v>1571</v>
      </c>
      <c r="R250" s="221"/>
      <c r="S250" s="464"/>
      <c r="T250" s="146" t="s">
        <v>3098</v>
      </c>
      <c r="U250" s="354"/>
      <c r="V250" s="464" t="s">
        <v>1572</v>
      </c>
      <c r="W250" s="354"/>
      <c r="X250" s="354"/>
      <c r="Y250" s="354"/>
      <c r="Z250" s="354"/>
      <c r="AA250" s="354"/>
      <c r="AB250" s="863"/>
      <c r="AC250" s="863"/>
      <c r="AD250" s="864"/>
      <c r="AE250" s="1"/>
      <c r="AF250" s="1"/>
      <c r="AG250" s="1"/>
      <c r="AH250" s="1"/>
      <c r="AI250" s="1"/>
      <c r="AJ250" s="1"/>
      <c r="AK250" s="1"/>
      <c r="AL250" s="1"/>
      <c r="AM250" s="1"/>
      <c r="AN250" s="1"/>
    </row>
    <row r="251" spans="1:40" ht="24" customHeight="1" x14ac:dyDescent="0.2">
      <c r="A251" s="87"/>
      <c r="B251" s="564">
        <v>15576</v>
      </c>
      <c r="C251" s="146"/>
      <c r="D251" s="146"/>
      <c r="E251" s="221" t="s">
        <v>2289</v>
      </c>
      <c r="F251" s="217">
        <v>38719</v>
      </c>
      <c r="G251" s="218">
        <v>38719</v>
      </c>
      <c r="H251" s="219">
        <v>38719</v>
      </c>
      <c r="I251" s="217">
        <v>38981</v>
      </c>
      <c r="J251" s="218">
        <v>38981</v>
      </c>
      <c r="K251" s="219">
        <v>38981</v>
      </c>
      <c r="L251" s="195">
        <v>9</v>
      </c>
      <c r="M251" s="220"/>
      <c r="N251" s="221"/>
      <c r="O251" s="636" t="s">
        <v>1631</v>
      </c>
      <c r="P251" s="222"/>
      <c r="Q251" s="464" t="s">
        <v>1571</v>
      </c>
      <c r="R251" s="221"/>
      <c r="S251" s="464"/>
      <c r="T251" s="146" t="s">
        <v>3098</v>
      </c>
      <c r="U251" s="354"/>
      <c r="V251" s="464" t="s">
        <v>1572</v>
      </c>
      <c r="W251" s="354"/>
      <c r="X251" s="354"/>
      <c r="Y251" s="354"/>
      <c r="Z251" s="354"/>
      <c r="AA251" s="354"/>
      <c r="AB251" s="863" t="s">
        <v>1726</v>
      </c>
      <c r="AC251" s="863"/>
      <c r="AD251" s="864"/>
      <c r="AE251" s="1"/>
      <c r="AF251" s="1"/>
      <c r="AG251" s="1"/>
      <c r="AH251" s="1"/>
      <c r="AI251" s="1"/>
      <c r="AJ251" s="1"/>
      <c r="AK251" s="1"/>
      <c r="AL251" s="1"/>
      <c r="AM251" s="1"/>
      <c r="AN251" s="1"/>
    </row>
    <row r="252" spans="1:40" ht="24" customHeight="1" x14ac:dyDescent="0.2">
      <c r="A252" s="87"/>
      <c r="B252" s="565">
        <v>17418</v>
      </c>
      <c r="C252" s="146"/>
      <c r="D252" s="146"/>
      <c r="E252" s="221" t="s">
        <v>3477</v>
      </c>
      <c r="F252" s="224">
        <v>38986</v>
      </c>
      <c r="G252" s="225">
        <v>38986</v>
      </c>
      <c r="H252" s="226">
        <v>38986</v>
      </c>
      <c r="I252" s="224">
        <v>38986</v>
      </c>
      <c r="J252" s="225">
        <v>38986</v>
      </c>
      <c r="K252" s="226">
        <v>38986</v>
      </c>
      <c r="L252" s="422">
        <v>111</v>
      </c>
      <c r="M252" s="220"/>
      <c r="N252" s="221"/>
      <c r="O252" s="636" t="s">
        <v>1631</v>
      </c>
      <c r="P252" s="222"/>
      <c r="Q252" s="464" t="s">
        <v>1571</v>
      </c>
      <c r="R252" s="221"/>
      <c r="S252" s="464"/>
      <c r="T252" s="146" t="s">
        <v>3098</v>
      </c>
      <c r="U252" s="354"/>
      <c r="V252" s="464" t="s">
        <v>1572</v>
      </c>
      <c r="W252" s="354"/>
      <c r="X252" s="354"/>
      <c r="Y252" s="354"/>
      <c r="Z252" s="354"/>
      <c r="AA252" s="354"/>
      <c r="AB252" s="863"/>
      <c r="AC252" s="863"/>
      <c r="AD252" s="864"/>
      <c r="AE252" s="1"/>
      <c r="AF252" s="1"/>
      <c r="AG252" s="1"/>
      <c r="AH252" s="1"/>
      <c r="AI252" s="1"/>
      <c r="AJ252" s="1"/>
      <c r="AK252" s="1"/>
      <c r="AL252" s="1"/>
      <c r="AM252" s="1"/>
      <c r="AN252" s="1"/>
    </row>
    <row r="253" spans="1:40" ht="24" customHeight="1" x14ac:dyDescent="0.2">
      <c r="A253" s="87"/>
      <c r="B253" s="564">
        <v>15511</v>
      </c>
      <c r="C253" s="146"/>
      <c r="D253" s="146"/>
      <c r="E253" s="221" t="s">
        <v>2289</v>
      </c>
      <c r="F253" s="217">
        <v>38993</v>
      </c>
      <c r="G253" s="218">
        <v>38993</v>
      </c>
      <c r="H253" s="219">
        <v>38993</v>
      </c>
      <c r="I253" s="217">
        <v>38993</v>
      </c>
      <c r="J253" s="218">
        <v>38993</v>
      </c>
      <c r="K253" s="219">
        <v>38993</v>
      </c>
      <c r="L253" s="195">
        <v>5</v>
      </c>
      <c r="M253" s="220"/>
      <c r="N253" s="221"/>
      <c r="O253" s="636" t="s">
        <v>1631</v>
      </c>
      <c r="P253" s="222"/>
      <c r="Q253" s="464" t="s">
        <v>1571</v>
      </c>
      <c r="R253" s="221"/>
      <c r="S253" s="464"/>
      <c r="T253" s="146" t="s">
        <v>3098</v>
      </c>
      <c r="U253" s="354"/>
      <c r="V253" s="464" t="s">
        <v>1572</v>
      </c>
      <c r="W253" s="354"/>
      <c r="X253" s="354"/>
      <c r="Y253" s="354"/>
      <c r="Z253" s="354"/>
      <c r="AA253" s="354"/>
      <c r="AB253" s="863" t="s">
        <v>1659</v>
      </c>
      <c r="AC253" s="863"/>
      <c r="AD253" s="864"/>
      <c r="AE253" s="1"/>
      <c r="AF253" s="1"/>
      <c r="AG253" s="1"/>
      <c r="AH253" s="1"/>
      <c r="AI253" s="1"/>
      <c r="AJ253" s="1"/>
      <c r="AK253" s="1"/>
      <c r="AL253" s="1"/>
      <c r="AM253" s="1"/>
      <c r="AN253" s="1"/>
    </row>
    <row r="254" spans="1:40" ht="24" customHeight="1" x14ac:dyDescent="0.2">
      <c r="A254" s="87"/>
      <c r="B254" s="564">
        <v>15528</v>
      </c>
      <c r="C254" s="146"/>
      <c r="D254" s="146"/>
      <c r="E254" s="221" t="s">
        <v>2289</v>
      </c>
      <c r="F254" s="217">
        <v>38994</v>
      </c>
      <c r="G254" s="218">
        <v>38994</v>
      </c>
      <c r="H254" s="219">
        <v>38994</v>
      </c>
      <c r="I254" s="217">
        <v>38994</v>
      </c>
      <c r="J254" s="218">
        <v>38994</v>
      </c>
      <c r="K254" s="219">
        <v>38994</v>
      </c>
      <c r="L254" s="195">
        <v>6</v>
      </c>
      <c r="M254" s="220"/>
      <c r="N254" s="221"/>
      <c r="O254" s="636" t="s">
        <v>1631</v>
      </c>
      <c r="P254" s="222"/>
      <c r="Q254" s="464" t="s">
        <v>1571</v>
      </c>
      <c r="R254" s="221"/>
      <c r="S254" s="464"/>
      <c r="T254" s="146" t="s">
        <v>3098</v>
      </c>
      <c r="U254" s="354"/>
      <c r="V254" s="464" t="s">
        <v>1572</v>
      </c>
      <c r="W254" s="354"/>
      <c r="X254" s="354"/>
      <c r="Y254" s="354"/>
      <c r="Z254" s="354"/>
      <c r="AA254" s="354"/>
      <c r="AB254" s="863" t="s">
        <v>1676</v>
      </c>
      <c r="AC254" s="863"/>
      <c r="AD254" s="864"/>
      <c r="AE254" s="1"/>
      <c r="AF254" s="1"/>
      <c r="AG254" s="1"/>
      <c r="AH254" s="1"/>
      <c r="AI254" s="1"/>
      <c r="AJ254" s="1"/>
      <c r="AK254" s="1"/>
      <c r="AL254" s="1"/>
      <c r="AM254" s="1"/>
      <c r="AN254" s="1"/>
    </row>
    <row r="255" spans="1:40" ht="24" customHeight="1" x14ac:dyDescent="0.2">
      <c r="A255" s="87"/>
      <c r="B255" s="564">
        <v>15678</v>
      </c>
      <c r="C255" s="146"/>
      <c r="D255" s="146"/>
      <c r="E255" s="221" t="s">
        <v>2289</v>
      </c>
      <c r="F255" s="217">
        <v>38169</v>
      </c>
      <c r="G255" s="218">
        <v>38169</v>
      </c>
      <c r="H255" s="219">
        <v>38169</v>
      </c>
      <c r="I255" s="217">
        <v>38996</v>
      </c>
      <c r="J255" s="218">
        <v>38996</v>
      </c>
      <c r="K255" s="219">
        <v>38996</v>
      </c>
      <c r="L255" s="195">
        <v>15</v>
      </c>
      <c r="M255" s="220"/>
      <c r="N255" s="221"/>
      <c r="O255" s="636" t="s">
        <v>1631</v>
      </c>
      <c r="P255" s="222"/>
      <c r="Q255" s="464" t="s">
        <v>1571</v>
      </c>
      <c r="R255" s="221"/>
      <c r="S255" s="464"/>
      <c r="T255" s="146" t="s">
        <v>3098</v>
      </c>
      <c r="U255" s="354"/>
      <c r="V255" s="464" t="s">
        <v>1572</v>
      </c>
      <c r="W255" s="354"/>
      <c r="X255" s="354"/>
      <c r="Y255" s="354"/>
      <c r="Z255" s="354"/>
      <c r="AA255" s="354"/>
      <c r="AB255" s="863" t="s">
        <v>1828</v>
      </c>
      <c r="AC255" s="863"/>
      <c r="AD255" s="864"/>
      <c r="AE255" s="1"/>
      <c r="AF255" s="1"/>
      <c r="AG255" s="1"/>
      <c r="AH255" s="1"/>
      <c r="AI255" s="1"/>
      <c r="AJ255" s="1"/>
      <c r="AK255" s="1"/>
      <c r="AL255" s="1"/>
      <c r="AM255" s="1"/>
      <c r="AN255" s="1"/>
    </row>
    <row r="256" spans="1:40" ht="24" customHeight="1" x14ac:dyDescent="0.2">
      <c r="A256" s="87"/>
      <c r="B256" s="565">
        <v>17316</v>
      </c>
      <c r="C256" s="146"/>
      <c r="D256" s="146"/>
      <c r="E256" s="221" t="s">
        <v>3384</v>
      </c>
      <c r="F256" s="224">
        <v>39002</v>
      </c>
      <c r="G256" s="225">
        <v>39002</v>
      </c>
      <c r="H256" s="226">
        <v>39002</v>
      </c>
      <c r="I256" s="224">
        <v>39002</v>
      </c>
      <c r="J256" s="225">
        <v>39002</v>
      </c>
      <c r="K256" s="226">
        <v>39002</v>
      </c>
      <c r="L256" s="422">
        <v>105</v>
      </c>
      <c r="M256" s="220"/>
      <c r="N256" s="221"/>
      <c r="O256" s="636" t="s">
        <v>1631</v>
      </c>
      <c r="P256" s="222"/>
      <c r="Q256" s="464" t="s">
        <v>1571</v>
      </c>
      <c r="R256" s="221"/>
      <c r="S256" s="464"/>
      <c r="T256" s="146" t="s">
        <v>3098</v>
      </c>
      <c r="U256" s="354"/>
      <c r="V256" s="464" t="s">
        <v>1572</v>
      </c>
      <c r="W256" s="354"/>
      <c r="X256" s="354"/>
      <c r="Y256" s="354"/>
      <c r="Z256" s="354"/>
      <c r="AA256" s="354"/>
      <c r="AB256" s="863"/>
      <c r="AC256" s="863"/>
      <c r="AD256" s="864"/>
      <c r="AE256" s="1"/>
      <c r="AF256" s="1"/>
      <c r="AG256" s="1"/>
      <c r="AH256" s="1"/>
      <c r="AI256" s="1"/>
      <c r="AJ256" s="1"/>
      <c r="AK256" s="1"/>
      <c r="AL256" s="1"/>
      <c r="AM256" s="1"/>
      <c r="AN256" s="1"/>
    </row>
    <row r="257" spans="1:40" ht="24" customHeight="1" x14ac:dyDescent="0.2">
      <c r="A257" s="87"/>
      <c r="B257" s="564">
        <v>15582</v>
      </c>
      <c r="C257" s="146"/>
      <c r="D257" s="146"/>
      <c r="E257" s="221" t="s">
        <v>2289</v>
      </c>
      <c r="F257" s="217">
        <v>39008</v>
      </c>
      <c r="G257" s="218">
        <v>39008</v>
      </c>
      <c r="H257" s="219">
        <v>39008</v>
      </c>
      <c r="I257" s="217">
        <v>39008</v>
      </c>
      <c r="J257" s="218">
        <v>39008</v>
      </c>
      <c r="K257" s="219">
        <v>39008</v>
      </c>
      <c r="L257" s="195">
        <v>9</v>
      </c>
      <c r="M257" s="220"/>
      <c r="N257" s="221"/>
      <c r="O257" s="636" t="s">
        <v>1631</v>
      </c>
      <c r="P257" s="222"/>
      <c r="Q257" s="464" t="s">
        <v>1571</v>
      </c>
      <c r="R257" s="221"/>
      <c r="S257" s="464"/>
      <c r="T257" s="146" t="s">
        <v>3098</v>
      </c>
      <c r="U257" s="354"/>
      <c r="V257" s="464" t="s">
        <v>1572</v>
      </c>
      <c r="W257" s="354"/>
      <c r="X257" s="354"/>
      <c r="Y257" s="354"/>
      <c r="Z257" s="354"/>
      <c r="AA257" s="354"/>
      <c r="AB257" s="863" t="s">
        <v>1732</v>
      </c>
      <c r="AC257" s="863"/>
      <c r="AD257" s="864"/>
      <c r="AE257" s="1"/>
      <c r="AF257" s="1"/>
      <c r="AG257" s="1"/>
      <c r="AH257" s="1"/>
      <c r="AI257" s="1"/>
      <c r="AJ257" s="1"/>
      <c r="AK257" s="1"/>
      <c r="AL257" s="1"/>
      <c r="AM257" s="1"/>
      <c r="AN257" s="1"/>
    </row>
    <row r="258" spans="1:40" ht="24" customHeight="1" x14ac:dyDescent="0.2">
      <c r="A258" s="87"/>
      <c r="B258" s="564">
        <v>15564</v>
      </c>
      <c r="C258" s="146"/>
      <c r="D258" s="146"/>
      <c r="E258" s="221" t="s">
        <v>2289</v>
      </c>
      <c r="F258" s="217">
        <v>39014</v>
      </c>
      <c r="G258" s="218">
        <v>39014</v>
      </c>
      <c r="H258" s="219">
        <v>39014</v>
      </c>
      <c r="I258" s="217">
        <v>39014</v>
      </c>
      <c r="J258" s="218">
        <v>39014</v>
      </c>
      <c r="K258" s="219">
        <v>39014</v>
      </c>
      <c r="L258" s="195">
        <v>8</v>
      </c>
      <c r="M258" s="220"/>
      <c r="N258" s="221"/>
      <c r="O258" s="636" t="s">
        <v>1631</v>
      </c>
      <c r="P258" s="222"/>
      <c r="Q258" s="464" t="s">
        <v>1571</v>
      </c>
      <c r="R258" s="221"/>
      <c r="S258" s="464"/>
      <c r="T258" s="146" t="s">
        <v>3098</v>
      </c>
      <c r="U258" s="354"/>
      <c r="V258" s="464" t="s">
        <v>1572</v>
      </c>
      <c r="W258" s="354"/>
      <c r="X258" s="354"/>
      <c r="Y258" s="354"/>
      <c r="Z258" s="354"/>
      <c r="AA258" s="354"/>
      <c r="AB258" s="863" t="s">
        <v>1712</v>
      </c>
      <c r="AC258" s="863"/>
      <c r="AD258" s="864"/>
      <c r="AE258" s="1"/>
      <c r="AF258" s="1"/>
      <c r="AG258" s="1"/>
      <c r="AH258" s="1"/>
      <c r="AI258" s="1"/>
      <c r="AJ258" s="1"/>
      <c r="AK258" s="1"/>
      <c r="AL258" s="1"/>
      <c r="AM258" s="1"/>
      <c r="AN258" s="1"/>
    </row>
    <row r="259" spans="1:40" ht="24" customHeight="1" x14ac:dyDescent="0.2">
      <c r="A259" s="87"/>
      <c r="B259" s="565">
        <v>17629</v>
      </c>
      <c r="C259" s="146"/>
      <c r="D259" s="146"/>
      <c r="E259" s="221" t="s">
        <v>539</v>
      </c>
      <c r="F259" s="224">
        <v>39015</v>
      </c>
      <c r="G259" s="225">
        <v>39015</v>
      </c>
      <c r="H259" s="226">
        <v>39015</v>
      </c>
      <c r="I259" s="224">
        <v>39015</v>
      </c>
      <c r="J259" s="225">
        <v>39015</v>
      </c>
      <c r="K259" s="226">
        <v>39015</v>
      </c>
      <c r="L259" s="422">
        <v>122</v>
      </c>
      <c r="M259" s="220"/>
      <c r="N259" s="221"/>
      <c r="O259" s="636" t="s">
        <v>1631</v>
      </c>
      <c r="P259" s="222"/>
      <c r="Q259" s="464" t="s">
        <v>1571</v>
      </c>
      <c r="R259" s="221"/>
      <c r="S259" s="464"/>
      <c r="T259" s="146" t="s">
        <v>3098</v>
      </c>
      <c r="U259" s="354"/>
      <c r="V259" s="464" t="s">
        <v>1572</v>
      </c>
      <c r="W259" s="354"/>
      <c r="X259" s="354"/>
      <c r="Y259" s="354"/>
      <c r="Z259" s="354"/>
      <c r="AA259" s="354"/>
      <c r="AB259" s="863"/>
      <c r="AC259" s="863"/>
      <c r="AD259" s="864"/>
      <c r="AE259" s="1"/>
      <c r="AF259" s="1"/>
      <c r="AG259" s="1"/>
      <c r="AH259" s="1"/>
      <c r="AI259" s="1"/>
      <c r="AJ259" s="1"/>
      <c r="AK259" s="1"/>
      <c r="AL259" s="1"/>
      <c r="AM259" s="1"/>
      <c r="AN259" s="1"/>
    </row>
    <row r="260" spans="1:40" ht="24" customHeight="1" x14ac:dyDescent="0.2">
      <c r="A260" s="87"/>
      <c r="B260" s="564">
        <v>15556</v>
      </c>
      <c r="C260" s="146"/>
      <c r="D260" s="146"/>
      <c r="E260" s="221" t="s">
        <v>2289</v>
      </c>
      <c r="F260" s="217">
        <v>39025</v>
      </c>
      <c r="G260" s="218">
        <v>39025</v>
      </c>
      <c r="H260" s="219">
        <v>39025</v>
      </c>
      <c r="I260" s="217">
        <v>39025</v>
      </c>
      <c r="J260" s="218">
        <v>39025</v>
      </c>
      <c r="K260" s="219">
        <v>39025</v>
      </c>
      <c r="L260" s="195">
        <v>8</v>
      </c>
      <c r="M260" s="220"/>
      <c r="N260" s="221"/>
      <c r="O260" s="636" t="s">
        <v>1631</v>
      </c>
      <c r="P260" s="222"/>
      <c r="Q260" s="464" t="s">
        <v>1571</v>
      </c>
      <c r="R260" s="221"/>
      <c r="S260" s="464"/>
      <c r="T260" s="146" t="s">
        <v>3098</v>
      </c>
      <c r="U260" s="354"/>
      <c r="V260" s="464" t="s">
        <v>1572</v>
      </c>
      <c r="W260" s="354"/>
      <c r="X260" s="354"/>
      <c r="Y260" s="354"/>
      <c r="Z260" s="354"/>
      <c r="AA260" s="354"/>
      <c r="AB260" s="863" t="s">
        <v>1704</v>
      </c>
      <c r="AC260" s="863"/>
      <c r="AD260" s="864"/>
      <c r="AE260" s="1"/>
      <c r="AF260" s="1"/>
      <c r="AG260" s="1"/>
      <c r="AH260" s="1"/>
      <c r="AI260" s="1"/>
      <c r="AJ260" s="1"/>
      <c r="AK260" s="1"/>
      <c r="AL260" s="1"/>
      <c r="AM260" s="1"/>
      <c r="AN260" s="1"/>
    </row>
    <row r="261" spans="1:40" ht="24" customHeight="1" x14ac:dyDescent="0.2">
      <c r="A261" s="87"/>
      <c r="B261" s="565">
        <v>17454</v>
      </c>
      <c r="C261" s="146"/>
      <c r="D261" s="146"/>
      <c r="E261" s="221" t="s">
        <v>2024</v>
      </c>
      <c r="F261" s="224">
        <v>39029</v>
      </c>
      <c r="G261" s="225">
        <v>39029</v>
      </c>
      <c r="H261" s="226">
        <v>39029</v>
      </c>
      <c r="I261" s="224">
        <v>39029</v>
      </c>
      <c r="J261" s="225">
        <v>39029</v>
      </c>
      <c r="K261" s="226">
        <v>39029</v>
      </c>
      <c r="L261" s="422">
        <v>113</v>
      </c>
      <c r="M261" s="220"/>
      <c r="N261" s="221"/>
      <c r="O261" s="636" t="s">
        <v>1631</v>
      </c>
      <c r="P261" s="222"/>
      <c r="Q261" s="464" t="s">
        <v>1571</v>
      </c>
      <c r="R261" s="221"/>
      <c r="S261" s="464"/>
      <c r="T261" s="146" t="s">
        <v>3098</v>
      </c>
      <c r="U261" s="354"/>
      <c r="V261" s="464" t="s">
        <v>1572</v>
      </c>
      <c r="W261" s="354"/>
      <c r="X261" s="354"/>
      <c r="Y261" s="354"/>
      <c r="Z261" s="354"/>
      <c r="AA261" s="354"/>
      <c r="AB261" s="863"/>
      <c r="AC261" s="863"/>
      <c r="AD261" s="864"/>
      <c r="AE261" s="1"/>
      <c r="AF261" s="1"/>
      <c r="AG261" s="1"/>
      <c r="AH261" s="1"/>
      <c r="AI261" s="1"/>
      <c r="AJ261" s="1"/>
      <c r="AK261" s="1"/>
      <c r="AL261" s="1"/>
      <c r="AM261" s="1"/>
      <c r="AN261" s="1"/>
    </row>
    <row r="262" spans="1:40" ht="24" customHeight="1" x14ac:dyDescent="0.2">
      <c r="A262" s="87"/>
      <c r="B262" s="564">
        <v>15573</v>
      </c>
      <c r="C262" s="146"/>
      <c r="D262" s="146"/>
      <c r="E262" s="221" t="s">
        <v>2289</v>
      </c>
      <c r="F262" s="217">
        <v>39018</v>
      </c>
      <c r="G262" s="218">
        <v>39018</v>
      </c>
      <c r="H262" s="219">
        <v>39018</v>
      </c>
      <c r="I262" s="217">
        <v>39031</v>
      </c>
      <c r="J262" s="218">
        <v>39031</v>
      </c>
      <c r="K262" s="219">
        <v>39031</v>
      </c>
      <c r="L262" s="195">
        <v>9</v>
      </c>
      <c r="M262" s="220"/>
      <c r="N262" s="221"/>
      <c r="O262" s="636" t="s">
        <v>1631</v>
      </c>
      <c r="P262" s="222"/>
      <c r="Q262" s="464" t="s">
        <v>1571</v>
      </c>
      <c r="R262" s="221"/>
      <c r="S262" s="464"/>
      <c r="T262" s="146" t="s">
        <v>3098</v>
      </c>
      <c r="U262" s="354"/>
      <c r="V262" s="464" t="s">
        <v>1572</v>
      </c>
      <c r="W262" s="354"/>
      <c r="X262" s="354"/>
      <c r="Y262" s="354"/>
      <c r="Z262" s="354"/>
      <c r="AA262" s="354"/>
      <c r="AB262" s="863" t="s">
        <v>1723</v>
      </c>
      <c r="AC262" s="863"/>
      <c r="AD262" s="864"/>
      <c r="AE262" s="1"/>
      <c r="AF262" s="1"/>
      <c r="AG262" s="1"/>
      <c r="AH262" s="1"/>
      <c r="AI262" s="1"/>
      <c r="AJ262" s="1"/>
      <c r="AK262" s="1"/>
      <c r="AL262" s="1"/>
      <c r="AM262" s="1"/>
      <c r="AN262" s="1"/>
    </row>
    <row r="263" spans="1:40" ht="24" customHeight="1" x14ac:dyDescent="0.2">
      <c r="A263" s="87"/>
      <c r="B263" s="565">
        <v>17842</v>
      </c>
      <c r="C263" s="146"/>
      <c r="D263" s="146"/>
      <c r="E263" s="221" t="s">
        <v>3711</v>
      </c>
      <c r="F263" s="224">
        <v>39042</v>
      </c>
      <c r="G263" s="225">
        <v>39042</v>
      </c>
      <c r="H263" s="226">
        <v>39042</v>
      </c>
      <c r="I263" s="224">
        <v>39042</v>
      </c>
      <c r="J263" s="225">
        <v>39042</v>
      </c>
      <c r="K263" s="226">
        <v>39042</v>
      </c>
      <c r="L263" s="422">
        <v>134</v>
      </c>
      <c r="M263" s="220"/>
      <c r="N263" s="221"/>
      <c r="O263" s="636" t="s">
        <v>1631</v>
      </c>
      <c r="P263" s="222"/>
      <c r="Q263" s="464" t="s">
        <v>1571</v>
      </c>
      <c r="R263" s="221"/>
      <c r="S263" s="464"/>
      <c r="T263" s="146" t="s">
        <v>3098</v>
      </c>
      <c r="U263" s="354"/>
      <c r="V263" s="464" t="s">
        <v>1572</v>
      </c>
      <c r="W263" s="354"/>
      <c r="X263" s="354"/>
      <c r="Y263" s="354"/>
      <c r="Z263" s="354"/>
      <c r="AA263" s="354"/>
      <c r="AB263" s="863"/>
      <c r="AC263" s="863"/>
      <c r="AD263" s="864"/>
      <c r="AE263" s="1"/>
      <c r="AF263" s="1"/>
      <c r="AG263" s="1"/>
      <c r="AH263" s="1"/>
      <c r="AI263" s="1"/>
      <c r="AJ263" s="1"/>
      <c r="AK263" s="1"/>
      <c r="AL263" s="1"/>
      <c r="AM263" s="1"/>
      <c r="AN263" s="1"/>
    </row>
    <row r="264" spans="1:40" ht="24" customHeight="1" x14ac:dyDescent="0.2">
      <c r="A264" s="87"/>
      <c r="B264" s="565">
        <v>17859</v>
      </c>
      <c r="C264" s="146"/>
      <c r="D264" s="146"/>
      <c r="E264" s="221" t="s">
        <v>3727</v>
      </c>
      <c r="F264" s="224">
        <v>39043</v>
      </c>
      <c r="G264" s="225">
        <v>39043</v>
      </c>
      <c r="H264" s="226">
        <v>39043</v>
      </c>
      <c r="I264" s="224">
        <v>39043</v>
      </c>
      <c r="J264" s="225">
        <v>39043</v>
      </c>
      <c r="K264" s="226">
        <v>39043</v>
      </c>
      <c r="L264" s="422">
        <v>135</v>
      </c>
      <c r="M264" s="220"/>
      <c r="N264" s="221"/>
      <c r="O264" s="636" t="s">
        <v>1631</v>
      </c>
      <c r="P264" s="222"/>
      <c r="Q264" s="464" t="s">
        <v>1571</v>
      </c>
      <c r="R264" s="221"/>
      <c r="S264" s="464"/>
      <c r="T264" s="146" t="s">
        <v>3098</v>
      </c>
      <c r="U264" s="354"/>
      <c r="V264" s="464" t="s">
        <v>1572</v>
      </c>
      <c r="W264" s="354"/>
      <c r="X264" s="354"/>
      <c r="Y264" s="354"/>
      <c r="Z264" s="354"/>
      <c r="AA264" s="354"/>
      <c r="AB264" s="863"/>
      <c r="AC264" s="863"/>
      <c r="AD264" s="864"/>
      <c r="AE264" s="1"/>
      <c r="AF264" s="1"/>
      <c r="AG264" s="1"/>
      <c r="AH264" s="1"/>
      <c r="AI264" s="1"/>
      <c r="AJ264" s="1"/>
      <c r="AK264" s="1"/>
      <c r="AL264" s="1"/>
      <c r="AM264" s="1"/>
      <c r="AN264" s="1"/>
    </row>
    <row r="265" spans="1:40" ht="24" customHeight="1" x14ac:dyDescent="0.2">
      <c r="A265" s="87"/>
      <c r="B265" s="564">
        <v>15695</v>
      </c>
      <c r="C265" s="146"/>
      <c r="D265" s="146"/>
      <c r="E265" s="221" t="s">
        <v>2289</v>
      </c>
      <c r="F265" s="217">
        <v>37734</v>
      </c>
      <c r="G265" s="218">
        <v>37734</v>
      </c>
      <c r="H265" s="219">
        <v>37734</v>
      </c>
      <c r="I265" s="217">
        <v>39044</v>
      </c>
      <c r="J265" s="218">
        <v>39044</v>
      </c>
      <c r="K265" s="219">
        <v>39044</v>
      </c>
      <c r="L265" s="195">
        <v>16</v>
      </c>
      <c r="M265" s="220"/>
      <c r="N265" s="221"/>
      <c r="O265" s="636" t="s">
        <v>1631</v>
      </c>
      <c r="P265" s="222"/>
      <c r="Q265" s="464" t="s">
        <v>1571</v>
      </c>
      <c r="R265" s="221"/>
      <c r="S265" s="464"/>
      <c r="T265" s="146" t="s">
        <v>3098</v>
      </c>
      <c r="U265" s="354"/>
      <c r="V265" s="464" t="s">
        <v>1572</v>
      </c>
      <c r="W265" s="354"/>
      <c r="X265" s="354"/>
      <c r="Y265" s="354"/>
      <c r="Z265" s="354"/>
      <c r="AA265" s="354"/>
      <c r="AB265" s="863" t="s">
        <v>4238</v>
      </c>
      <c r="AC265" s="863"/>
      <c r="AD265" s="864"/>
      <c r="AE265" s="1"/>
      <c r="AF265" s="1"/>
      <c r="AG265" s="1"/>
      <c r="AH265" s="1"/>
      <c r="AI265" s="1"/>
      <c r="AJ265" s="1"/>
      <c r="AK265" s="1"/>
      <c r="AL265" s="1"/>
      <c r="AM265" s="1"/>
      <c r="AN265" s="1"/>
    </row>
    <row r="266" spans="1:40" ht="24" customHeight="1" x14ac:dyDescent="0.2">
      <c r="A266" s="87"/>
      <c r="B266" s="564">
        <v>15606</v>
      </c>
      <c r="C266" s="146"/>
      <c r="D266" s="146"/>
      <c r="E266" s="221" t="s">
        <v>2289</v>
      </c>
      <c r="F266" s="217">
        <v>39046</v>
      </c>
      <c r="G266" s="218">
        <v>39046</v>
      </c>
      <c r="H266" s="219">
        <v>39046</v>
      </c>
      <c r="I266" s="217">
        <v>39046</v>
      </c>
      <c r="J266" s="218">
        <v>39046</v>
      </c>
      <c r="K266" s="219">
        <v>39046</v>
      </c>
      <c r="L266" s="195">
        <v>11</v>
      </c>
      <c r="M266" s="220"/>
      <c r="N266" s="221"/>
      <c r="O266" s="636" t="s">
        <v>1631</v>
      </c>
      <c r="P266" s="222"/>
      <c r="Q266" s="464" t="s">
        <v>1571</v>
      </c>
      <c r="R266" s="221"/>
      <c r="S266" s="464"/>
      <c r="T266" s="146" t="s">
        <v>3098</v>
      </c>
      <c r="U266" s="354"/>
      <c r="V266" s="464" t="s">
        <v>1572</v>
      </c>
      <c r="W266" s="354"/>
      <c r="X266" s="354"/>
      <c r="Y266" s="354"/>
      <c r="Z266" s="354"/>
      <c r="AA266" s="354"/>
      <c r="AB266" s="863" t="s">
        <v>1756</v>
      </c>
      <c r="AC266" s="863"/>
      <c r="AD266" s="864"/>
      <c r="AE266" s="1"/>
      <c r="AF266" s="1"/>
      <c r="AG266" s="1"/>
      <c r="AH266" s="1"/>
      <c r="AI266" s="1"/>
      <c r="AJ266" s="1"/>
      <c r="AK266" s="1"/>
      <c r="AL266" s="1"/>
      <c r="AM266" s="1"/>
      <c r="AN266" s="1"/>
    </row>
    <row r="267" spans="1:40" ht="24" customHeight="1" x14ac:dyDescent="0.2">
      <c r="A267" s="87"/>
      <c r="B267" s="564">
        <v>15607</v>
      </c>
      <c r="C267" s="146"/>
      <c r="D267" s="146"/>
      <c r="E267" s="221" t="s">
        <v>2289</v>
      </c>
      <c r="F267" s="217">
        <v>39046</v>
      </c>
      <c r="G267" s="218">
        <v>39046</v>
      </c>
      <c r="H267" s="219">
        <v>39046</v>
      </c>
      <c r="I267" s="217">
        <v>39046</v>
      </c>
      <c r="J267" s="218">
        <v>39046</v>
      </c>
      <c r="K267" s="219">
        <v>39046</v>
      </c>
      <c r="L267" s="195">
        <v>11</v>
      </c>
      <c r="M267" s="220"/>
      <c r="N267" s="221"/>
      <c r="O267" s="636" t="s">
        <v>1631</v>
      </c>
      <c r="P267" s="222"/>
      <c r="Q267" s="464" t="s">
        <v>1571</v>
      </c>
      <c r="R267" s="221"/>
      <c r="S267" s="464"/>
      <c r="T267" s="146" t="s">
        <v>3098</v>
      </c>
      <c r="U267" s="354"/>
      <c r="V267" s="464" t="s">
        <v>1572</v>
      </c>
      <c r="W267" s="354"/>
      <c r="X267" s="354"/>
      <c r="Y267" s="354"/>
      <c r="Z267" s="354"/>
      <c r="AA267" s="354"/>
      <c r="AB267" s="863" t="s">
        <v>1757</v>
      </c>
      <c r="AC267" s="863"/>
      <c r="AD267" s="864"/>
      <c r="AE267" s="1"/>
      <c r="AF267" s="1"/>
      <c r="AG267" s="1"/>
      <c r="AH267" s="1"/>
      <c r="AI267" s="1"/>
      <c r="AJ267" s="1"/>
      <c r="AK267" s="1"/>
      <c r="AL267" s="1"/>
      <c r="AM267" s="1"/>
      <c r="AN267" s="1"/>
    </row>
    <row r="268" spans="1:40" ht="24" customHeight="1" x14ac:dyDescent="0.2">
      <c r="A268" s="87"/>
      <c r="B268" s="564">
        <v>15608</v>
      </c>
      <c r="C268" s="146"/>
      <c r="D268" s="146"/>
      <c r="E268" s="221" t="s">
        <v>2289</v>
      </c>
      <c r="F268" s="217">
        <v>39046</v>
      </c>
      <c r="G268" s="218">
        <v>39046</v>
      </c>
      <c r="H268" s="219">
        <v>39046</v>
      </c>
      <c r="I268" s="217">
        <v>39046</v>
      </c>
      <c r="J268" s="218">
        <v>39046</v>
      </c>
      <c r="K268" s="219">
        <v>39046</v>
      </c>
      <c r="L268" s="195">
        <v>11</v>
      </c>
      <c r="M268" s="220"/>
      <c r="N268" s="221"/>
      <c r="O268" s="636" t="s">
        <v>1631</v>
      </c>
      <c r="P268" s="222"/>
      <c r="Q268" s="464" t="s">
        <v>1571</v>
      </c>
      <c r="R268" s="221"/>
      <c r="S268" s="464"/>
      <c r="T268" s="146" t="s">
        <v>3098</v>
      </c>
      <c r="U268" s="354"/>
      <c r="V268" s="464" t="s">
        <v>1572</v>
      </c>
      <c r="W268" s="354"/>
      <c r="X268" s="354"/>
      <c r="Y268" s="354"/>
      <c r="Z268" s="354"/>
      <c r="AA268" s="354"/>
      <c r="AB268" s="863" t="s">
        <v>1758</v>
      </c>
      <c r="AC268" s="863"/>
      <c r="AD268" s="864"/>
      <c r="AE268" s="1"/>
      <c r="AF268" s="1"/>
      <c r="AG268" s="1"/>
      <c r="AH268" s="1"/>
      <c r="AI268" s="1"/>
      <c r="AJ268" s="1"/>
      <c r="AK268" s="1"/>
      <c r="AL268" s="1"/>
      <c r="AM268" s="1"/>
      <c r="AN268" s="1"/>
    </row>
    <row r="269" spans="1:40" ht="24" customHeight="1" x14ac:dyDescent="0.2">
      <c r="A269" s="87"/>
      <c r="B269" s="564">
        <v>15609</v>
      </c>
      <c r="C269" s="146"/>
      <c r="D269" s="146"/>
      <c r="E269" s="221" t="s">
        <v>2289</v>
      </c>
      <c r="F269" s="217">
        <v>39046</v>
      </c>
      <c r="G269" s="218">
        <v>39046</v>
      </c>
      <c r="H269" s="219">
        <v>39046</v>
      </c>
      <c r="I269" s="217">
        <v>39046</v>
      </c>
      <c r="J269" s="218">
        <v>39046</v>
      </c>
      <c r="K269" s="219">
        <v>39046</v>
      </c>
      <c r="L269" s="195">
        <v>11</v>
      </c>
      <c r="M269" s="220"/>
      <c r="N269" s="221"/>
      <c r="O269" s="636" t="s">
        <v>1631</v>
      </c>
      <c r="P269" s="222"/>
      <c r="Q269" s="464" t="s">
        <v>1571</v>
      </c>
      <c r="R269" s="221"/>
      <c r="S269" s="464"/>
      <c r="T269" s="146" t="s">
        <v>3098</v>
      </c>
      <c r="U269" s="354"/>
      <c r="V269" s="464" t="s">
        <v>1572</v>
      </c>
      <c r="W269" s="354"/>
      <c r="X269" s="354"/>
      <c r="Y269" s="354"/>
      <c r="Z269" s="354"/>
      <c r="AA269" s="354"/>
      <c r="AB269" s="863" t="s">
        <v>1759</v>
      </c>
      <c r="AC269" s="863"/>
      <c r="AD269" s="864"/>
      <c r="AE269" s="1"/>
      <c r="AF269" s="1"/>
      <c r="AG269" s="1"/>
      <c r="AH269" s="1"/>
      <c r="AI269" s="1"/>
      <c r="AJ269" s="1"/>
      <c r="AK269" s="1"/>
      <c r="AL269" s="1"/>
      <c r="AM269" s="1"/>
      <c r="AN269" s="1"/>
    </row>
    <row r="270" spans="1:40" ht="24" customHeight="1" x14ac:dyDescent="0.2">
      <c r="A270" s="87"/>
      <c r="B270" s="564">
        <v>15482</v>
      </c>
      <c r="C270" s="146"/>
      <c r="D270" s="146"/>
      <c r="E270" s="221" t="s">
        <v>2289</v>
      </c>
      <c r="F270" s="217">
        <v>39053</v>
      </c>
      <c r="G270" s="218">
        <v>39053</v>
      </c>
      <c r="H270" s="219">
        <v>39053</v>
      </c>
      <c r="I270" s="217">
        <v>39053</v>
      </c>
      <c r="J270" s="218">
        <v>39053</v>
      </c>
      <c r="K270" s="219">
        <v>39053</v>
      </c>
      <c r="L270" s="195">
        <v>4</v>
      </c>
      <c r="M270" s="220"/>
      <c r="N270" s="221"/>
      <c r="O270" s="636" t="s">
        <v>1631</v>
      </c>
      <c r="P270" s="222"/>
      <c r="Q270" s="464" t="s">
        <v>1571</v>
      </c>
      <c r="R270" s="221"/>
      <c r="S270" s="464"/>
      <c r="T270" s="146" t="s">
        <v>3098</v>
      </c>
      <c r="U270" s="354"/>
      <c r="V270" s="464" t="s">
        <v>1572</v>
      </c>
      <c r="W270" s="354"/>
      <c r="X270" s="354"/>
      <c r="Y270" s="354"/>
      <c r="Z270" s="354"/>
      <c r="AA270" s="354"/>
      <c r="AB270" s="863" t="s">
        <v>1630</v>
      </c>
      <c r="AC270" s="863"/>
      <c r="AD270" s="864"/>
      <c r="AE270" s="1"/>
      <c r="AF270" s="1"/>
      <c r="AG270" s="1"/>
      <c r="AH270" s="1"/>
      <c r="AI270" s="1"/>
      <c r="AJ270" s="1"/>
      <c r="AK270" s="1"/>
      <c r="AL270" s="1"/>
      <c r="AM270" s="1"/>
      <c r="AN270" s="1"/>
    </row>
    <row r="271" spans="1:40" ht="24" customHeight="1" x14ac:dyDescent="0.2">
      <c r="A271" s="87"/>
      <c r="B271" s="564">
        <v>15510</v>
      </c>
      <c r="C271" s="146"/>
      <c r="D271" s="146"/>
      <c r="E271" s="221" t="s">
        <v>2289</v>
      </c>
      <c r="F271" s="217">
        <v>39054</v>
      </c>
      <c r="G271" s="218">
        <v>39054</v>
      </c>
      <c r="H271" s="219">
        <v>39054</v>
      </c>
      <c r="I271" s="217">
        <v>39054</v>
      </c>
      <c r="J271" s="218">
        <v>39054</v>
      </c>
      <c r="K271" s="219">
        <v>39054</v>
      </c>
      <c r="L271" s="195">
        <v>5</v>
      </c>
      <c r="M271" s="220"/>
      <c r="N271" s="221"/>
      <c r="O271" s="636" t="s">
        <v>1631</v>
      </c>
      <c r="P271" s="222"/>
      <c r="Q271" s="464" t="s">
        <v>1571</v>
      </c>
      <c r="R271" s="221"/>
      <c r="S271" s="464"/>
      <c r="T271" s="146" t="s">
        <v>3098</v>
      </c>
      <c r="U271" s="354"/>
      <c r="V271" s="464" t="s">
        <v>1572</v>
      </c>
      <c r="W271" s="354"/>
      <c r="X271" s="354"/>
      <c r="Y271" s="354"/>
      <c r="Z271" s="354"/>
      <c r="AA271" s="354"/>
      <c r="AB271" s="863" t="s">
        <v>1658</v>
      </c>
      <c r="AC271" s="863"/>
      <c r="AD271" s="864"/>
      <c r="AE271" s="1"/>
      <c r="AF271" s="1"/>
      <c r="AG271" s="1"/>
      <c r="AH271" s="1"/>
      <c r="AI271" s="1"/>
      <c r="AJ271" s="1"/>
      <c r="AK271" s="1"/>
      <c r="AL271" s="1"/>
      <c r="AM271" s="1"/>
      <c r="AN271" s="1"/>
    </row>
    <row r="272" spans="1:40" ht="24" customHeight="1" x14ac:dyDescent="0.2">
      <c r="A272" s="87"/>
      <c r="B272" s="564">
        <v>15537</v>
      </c>
      <c r="C272" s="146"/>
      <c r="D272" s="146"/>
      <c r="E272" s="221" t="s">
        <v>2289</v>
      </c>
      <c r="F272" s="217">
        <v>39054</v>
      </c>
      <c r="G272" s="218">
        <v>39054</v>
      </c>
      <c r="H272" s="219">
        <v>39054</v>
      </c>
      <c r="I272" s="217">
        <v>39054</v>
      </c>
      <c r="J272" s="218">
        <v>39054</v>
      </c>
      <c r="K272" s="219">
        <v>39054</v>
      </c>
      <c r="L272" s="195">
        <v>7</v>
      </c>
      <c r="M272" s="220"/>
      <c r="N272" s="221"/>
      <c r="O272" s="636" t="s">
        <v>1631</v>
      </c>
      <c r="P272" s="222"/>
      <c r="Q272" s="464" t="s">
        <v>1571</v>
      </c>
      <c r="R272" s="221"/>
      <c r="S272" s="464"/>
      <c r="T272" s="146" t="s">
        <v>3098</v>
      </c>
      <c r="U272" s="354"/>
      <c r="V272" s="464" t="s">
        <v>1572</v>
      </c>
      <c r="W272" s="354"/>
      <c r="X272" s="354"/>
      <c r="Y272" s="354"/>
      <c r="Z272" s="354"/>
      <c r="AA272" s="354"/>
      <c r="AB272" s="863" t="s">
        <v>1685</v>
      </c>
      <c r="AC272" s="863"/>
      <c r="AD272" s="864"/>
      <c r="AE272" s="1"/>
      <c r="AF272" s="1"/>
      <c r="AG272" s="1"/>
      <c r="AH272" s="1"/>
      <c r="AI272" s="1"/>
      <c r="AJ272" s="1"/>
      <c r="AK272" s="1"/>
      <c r="AL272" s="1"/>
      <c r="AM272" s="1"/>
      <c r="AN272" s="1"/>
    </row>
    <row r="273" spans="1:40" ht="24" customHeight="1" x14ac:dyDescent="0.2">
      <c r="A273" s="87"/>
      <c r="B273" s="564">
        <v>15527</v>
      </c>
      <c r="C273" s="146"/>
      <c r="D273" s="146"/>
      <c r="E273" s="221" t="s">
        <v>2289</v>
      </c>
      <c r="F273" s="217">
        <v>39055</v>
      </c>
      <c r="G273" s="218">
        <v>39055</v>
      </c>
      <c r="H273" s="219">
        <v>39055</v>
      </c>
      <c r="I273" s="217">
        <v>39056</v>
      </c>
      <c r="J273" s="218">
        <v>39056</v>
      </c>
      <c r="K273" s="219">
        <v>39056</v>
      </c>
      <c r="L273" s="195">
        <v>6</v>
      </c>
      <c r="M273" s="220"/>
      <c r="N273" s="221"/>
      <c r="O273" s="636" t="s">
        <v>1631</v>
      </c>
      <c r="P273" s="222"/>
      <c r="Q273" s="464" t="s">
        <v>1571</v>
      </c>
      <c r="R273" s="221"/>
      <c r="S273" s="464"/>
      <c r="T273" s="146" t="s">
        <v>3098</v>
      </c>
      <c r="U273" s="354"/>
      <c r="V273" s="464" t="s">
        <v>1572</v>
      </c>
      <c r="W273" s="354"/>
      <c r="X273" s="354"/>
      <c r="Y273" s="354"/>
      <c r="Z273" s="354"/>
      <c r="AA273" s="354"/>
      <c r="AB273" s="863" t="s">
        <v>1675</v>
      </c>
      <c r="AC273" s="863"/>
      <c r="AD273" s="864"/>
      <c r="AE273" s="1"/>
      <c r="AF273" s="1"/>
      <c r="AG273" s="1"/>
      <c r="AH273" s="1"/>
      <c r="AI273" s="1"/>
      <c r="AJ273" s="1"/>
      <c r="AK273" s="1"/>
      <c r="AL273" s="1"/>
      <c r="AM273" s="1"/>
      <c r="AN273" s="1"/>
    </row>
    <row r="274" spans="1:40" ht="24" customHeight="1" x14ac:dyDescent="0.2">
      <c r="A274" s="87"/>
      <c r="B274" s="564">
        <v>15483</v>
      </c>
      <c r="C274" s="146"/>
      <c r="D274" s="146"/>
      <c r="E274" s="221" t="s">
        <v>2289</v>
      </c>
      <c r="F274" s="217">
        <v>39057</v>
      </c>
      <c r="G274" s="218">
        <v>39057</v>
      </c>
      <c r="H274" s="219">
        <v>39057</v>
      </c>
      <c r="I274" s="217">
        <v>39057</v>
      </c>
      <c r="J274" s="218">
        <v>39057</v>
      </c>
      <c r="K274" s="219">
        <v>39057</v>
      </c>
      <c r="L274" s="195">
        <v>4</v>
      </c>
      <c r="M274" s="220"/>
      <c r="N274" s="221"/>
      <c r="O274" s="636" t="s">
        <v>1631</v>
      </c>
      <c r="P274" s="222"/>
      <c r="Q274" s="464" t="s">
        <v>1571</v>
      </c>
      <c r="R274" s="221"/>
      <c r="S274" s="464"/>
      <c r="T274" s="146" t="s">
        <v>3098</v>
      </c>
      <c r="U274" s="354"/>
      <c r="V274" s="464" t="s">
        <v>1572</v>
      </c>
      <c r="W274" s="354"/>
      <c r="X274" s="354"/>
      <c r="Y274" s="354"/>
      <c r="Z274" s="354"/>
      <c r="AA274" s="354"/>
      <c r="AB274" s="863" t="s">
        <v>1631</v>
      </c>
      <c r="AC274" s="863"/>
      <c r="AD274" s="864"/>
      <c r="AE274" s="1"/>
      <c r="AF274" s="1"/>
      <c r="AG274" s="1"/>
      <c r="AH274" s="1"/>
      <c r="AI274" s="1"/>
      <c r="AJ274" s="1"/>
      <c r="AK274" s="1"/>
      <c r="AL274" s="1"/>
      <c r="AM274" s="1"/>
      <c r="AN274" s="1"/>
    </row>
    <row r="275" spans="1:40" ht="24" customHeight="1" x14ac:dyDescent="0.2">
      <c r="A275" s="87"/>
      <c r="B275" s="564">
        <v>15561</v>
      </c>
      <c r="C275" s="146"/>
      <c r="D275" s="146"/>
      <c r="E275" s="221" t="s">
        <v>2289</v>
      </c>
      <c r="F275" s="217">
        <v>38646</v>
      </c>
      <c r="G275" s="218">
        <v>38646</v>
      </c>
      <c r="H275" s="219">
        <v>38646</v>
      </c>
      <c r="I275" s="217">
        <v>39058</v>
      </c>
      <c r="J275" s="218">
        <v>39058</v>
      </c>
      <c r="K275" s="219">
        <v>39058</v>
      </c>
      <c r="L275" s="195">
        <v>8</v>
      </c>
      <c r="M275" s="220"/>
      <c r="N275" s="221"/>
      <c r="O275" s="636" t="s">
        <v>1631</v>
      </c>
      <c r="P275" s="222"/>
      <c r="Q275" s="464" t="s">
        <v>1571</v>
      </c>
      <c r="R275" s="221"/>
      <c r="S275" s="464"/>
      <c r="T275" s="146" t="s">
        <v>3098</v>
      </c>
      <c r="U275" s="354"/>
      <c r="V275" s="464" t="s">
        <v>1572</v>
      </c>
      <c r="W275" s="354"/>
      <c r="X275" s="354"/>
      <c r="Y275" s="354"/>
      <c r="Z275" s="354"/>
      <c r="AA275" s="354"/>
      <c r="AB275" s="863" t="s">
        <v>1709</v>
      </c>
      <c r="AC275" s="863"/>
      <c r="AD275" s="864"/>
      <c r="AE275" s="1"/>
      <c r="AF275" s="1"/>
      <c r="AG275" s="1"/>
      <c r="AH275" s="1"/>
      <c r="AI275" s="1"/>
      <c r="AJ275" s="1"/>
      <c r="AK275" s="1"/>
      <c r="AL275" s="1"/>
      <c r="AM275" s="1"/>
      <c r="AN275" s="1"/>
    </row>
    <row r="276" spans="1:40" ht="24" customHeight="1" x14ac:dyDescent="0.2">
      <c r="A276" s="87"/>
      <c r="B276" s="564">
        <v>15489</v>
      </c>
      <c r="C276" s="146"/>
      <c r="D276" s="146"/>
      <c r="E276" s="221" t="s">
        <v>2289</v>
      </c>
      <c r="F276" s="217">
        <v>39062</v>
      </c>
      <c r="G276" s="218">
        <v>39062</v>
      </c>
      <c r="H276" s="219">
        <v>39062</v>
      </c>
      <c r="I276" s="217">
        <v>39062</v>
      </c>
      <c r="J276" s="218">
        <v>39062</v>
      </c>
      <c r="K276" s="219">
        <v>39062</v>
      </c>
      <c r="L276" s="195">
        <v>4</v>
      </c>
      <c r="M276" s="220"/>
      <c r="N276" s="221"/>
      <c r="O276" s="636" t="s">
        <v>1631</v>
      </c>
      <c r="P276" s="222"/>
      <c r="Q276" s="464" t="s">
        <v>1571</v>
      </c>
      <c r="R276" s="221"/>
      <c r="S276" s="464"/>
      <c r="T276" s="146" t="s">
        <v>3098</v>
      </c>
      <c r="U276" s="354"/>
      <c r="V276" s="464" t="s">
        <v>1572</v>
      </c>
      <c r="W276" s="354"/>
      <c r="X276" s="354"/>
      <c r="Y276" s="354"/>
      <c r="Z276" s="354"/>
      <c r="AA276" s="354"/>
      <c r="AB276" s="863" t="s">
        <v>1637</v>
      </c>
      <c r="AC276" s="863"/>
      <c r="AD276" s="864"/>
      <c r="AE276" s="1"/>
      <c r="AF276" s="1"/>
      <c r="AG276" s="1"/>
      <c r="AH276" s="1"/>
      <c r="AI276" s="1"/>
      <c r="AJ276" s="1"/>
      <c r="AK276" s="1"/>
      <c r="AL276" s="1"/>
      <c r="AM276" s="1"/>
      <c r="AN276" s="1"/>
    </row>
    <row r="277" spans="1:40" ht="24" customHeight="1" x14ac:dyDescent="0.2">
      <c r="A277" s="87"/>
      <c r="B277" s="564">
        <v>15490</v>
      </c>
      <c r="C277" s="146"/>
      <c r="D277" s="146"/>
      <c r="E277" s="221" t="s">
        <v>2289</v>
      </c>
      <c r="F277" s="217">
        <v>39062</v>
      </c>
      <c r="G277" s="218">
        <v>39062</v>
      </c>
      <c r="H277" s="219">
        <v>39062</v>
      </c>
      <c r="I277" s="217">
        <v>39062</v>
      </c>
      <c r="J277" s="218">
        <v>39062</v>
      </c>
      <c r="K277" s="219">
        <v>39062</v>
      </c>
      <c r="L277" s="195">
        <v>4</v>
      </c>
      <c r="M277" s="220"/>
      <c r="N277" s="221"/>
      <c r="O277" s="636" t="s">
        <v>1631</v>
      </c>
      <c r="P277" s="222"/>
      <c r="Q277" s="464" t="s">
        <v>1571</v>
      </c>
      <c r="R277" s="221"/>
      <c r="S277" s="464"/>
      <c r="T277" s="146" t="s">
        <v>3098</v>
      </c>
      <c r="U277" s="354"/>
      <c r="V277" s="464" t="s">
        <v>1572</v>
      </c>
      <c r="W277" s="354"/>
      <c r="X277" s="354"/>
      <c r="Y277" s="354"/>
      <c r="Z277" s="354"/>
      <c r="AA277" s="354"/>
      <c r="AB277" s="863" t="s">
        <v>1638</v>
      </c>
      <c r="AC277" s="863"/>
      <c r="AD277" s="864"/>
      <c r="AE277" s="1"/>
      <c r="AF277" s="1"/>
      <c r="AG277" s="1"/>
      <c r="AH277" s="1"/>
      <c r="AI277" s="1"/>
      <c r="AJ277" s="1"/>
      <c r="AK277" s="1"/>
      <c r="AL277" s="1"/>
      <c r="AM277" s="1"/>
      <c r="AN277" s="1"/>
    </row>
    <row r="278" spans="1:40" ht="24" customHeight="1" x14ac:dyDescent="0.2">
      <c r="A278" s="87"/>
      <c r="B278" s="564">
        <v>15520</v>
      </c>
      <c r="C278" s="146"/>
      <c r="D278" s="146"/>
      <c r="E278" s="221" t="s">
        <v>2289</v>
      </c>
      <c r="F278" s="217">
        <v>39062</v>
      </c>
      <c r="G278" s="218">
        <v>39062</v>
      </c>
      <c r="H278" s="219">
        <v>39062</v>
      </c>
      <c r="I278" s="217">
        <v>39062</v>
      </c>
      <c r="J278" s="218">
        <v>39062</v>
      </c>
      <c r="K278" s="219">
        <v>39062</v>
      </c>
      <c r="L278" s="195">
        <v>6</v>
      </c>
      <c r="M278" s="220"/>
      <c r="N278" s="221"/>
      <c r="O278" s="636" t="s">
        <v>1631</v>
      </c>
      <c r="P278" s="222"/>
      <c r="Q278" s="464" t="s">
        <v>1571</v>
      </c>
      <c r="R278" s="221"/>
      <c r="S278" s="464"/>
      <c r="T278" s="146" t="s">
        <v>3098</v>
      </c>
      <c r="U278" s="354"/>
      <c r="V278" s="464" t="s">
        <v>1572</v>
      </c>
      <c r="W278" s="354"/>
      <c r="X278" s="354"/>
      <c r="Y278" s="354"/>
      <c r="Z278" s="354"/>
      <c r="AA278" s="354"/>
      <c r="AB278" s="863" t="s">
        <v>1668</v>
      </c>
      <c r="AC278" s="863"/>
      <c r="AD278" s="864"/>
      <c r="AE278" s="1"/>
      <c r="AF278" s="1"/>
      <c r="AG278" s="1"/>
      <c r="AH278" s="1"/>
      <c r="AI278" s="1"/>
      <c r="AJ278" s="1"/>
      <c r="AK278" s="1"/>
      <c r="AL278" s="1"/>
      <c r="AM278" s="1"/>
      <c r="AN278" s="1"/>
    </row>
    <row r="279" spans="1:40" ht="24" customHeight="1" x14ac:dyDescent="0.2">
      <c r="A279" s="87"/>
      <c r="B279" s="564">
        <v>15521</v>
      </c>
      <c r="C279" s="146"/>
      <c r="D279" s="146"/>
      <c r="E279" s="221" t="s">
        <v>2289</v>
      </c>
      <c r="F279" s="217">
        <v>39062</v>
      </c>
      <c r="G279" s="218">
        <v>39062</v>
      </c>
      <c r="H279" s="219">
        <v>39062</v>
      </c>
      <c r="I279" s="217">
        <v>39062</v>
      </c>
      <c r="J279" s="218">
        <v>39062</v>
      </c>
      <c r="K279" s="219">
        <v>39062</v>
      </c>
      <c r="L279" s="195">
        <v>6</v>
      </c>
      <c r="M279" s="220"/>
      <c r="N279" s="221"/>
      <c r="O279" s="636" t="s">
        <v>1631</v>
      </c>
      <c r="P279" s="222"/>
      <c r="Q279" s="464" t="s">
        <v>1571</v>
      </c>
      <c r="R279" s="221"/>
      <c r="S279" s="464"/>
      <c r="T279" s="146" t="s">
        <v>3098</v>
      </c>
      <c r="U279" s="354"/>
      <c r="V279" s="464" t="s">
        <v>1572</v>
      </c>
      <c r="W279" s="354"/>
      <c r="X279" s="354"/>
      <c r="Y279" s="354"/>
      <c r="Z279" s="354"/>
      <c r="AA279" s="354"/>
      <c r="AB279" s="863" t="s">
        <v>1669</v>
      </c>
      <c r="AC279" s="863"/>
      <c r="AD279" s="864"/>
      <c r="AE279" s="1"/>
      <c r="AF279" s="1"/>
      <c r="AG279" s="1"/>
      <c r="AH279" s="1"/>
      <c r="AI279" s="1"/>
      <c r="AJ279" s="1"/>
      <c r="AK279" s="1"/>
      <c r="AL279" s="1"/>
      <c r="AM279" s="1"/>
      <c r="AN279" s="1"/>
    </row>
    <row r="280" spans="1:40" ht="24" customHeight="1" x14ac:dyDescent="0.2">
      <c r="A280" s="87"/>
      <c r="B280" s="565">
        <v>17327</v>
      </c>
      <c r="C280" s="146"/>
      <c r="D280" s="146"/>
      <c r="E280" s="221" t="s">
        <v>3394</v>
      </c>
      <c r="F280" s="224">
        <v>39062</v>
      </c>
      <c r="G280" s="225">
        <v>39062</v>
      </c>
      <c r="H280" s="226">
        <v>39062</v>
      </c>
      <c r="I280" s="224">
        <v>39062</v>
      </c>
      <c r="J280" s="225">
        <v>39062</v>
      </c>
      <c r="K280" s="226">
        <v>39062</v>
      </c>
      <c r="L280" s="422">
        <v>106</v>
      </c>
      <c r="M280" s="220"/>
      <c r="N280" s="221"/>
      <c r="O280" s="636" t="s">
        <v>1631</v>
      </c>
      <c r="P280" s="222"/>
      <c r="Q280" s="464" t="s">
        <v>1571</v>
      </c>
      <c r="R280" s="221"/>
      <c r="S280" s="464"/>
      <c r="T280" s="146" t="s">
        <v>3098</v>
      </c>
      <c r="U280" s="354"/>
      <c r="V280" s="464" t="s">
        <v>1572</v>
      </c>
      <c r="W280" s="354"/>
      <c r="X280" s="354"/>
      <c r="Y280" s="354"/>
      <c r="Z280" s="354"/>
      <c r="AA280" s="354"/>
      <c r="AB280" s="863"/>
      <c r="AC280" s="863"/>
      <c r="AD280" s="864"/>
      <c r="AE280" s="1"/>
      <c r="AF280" s="1"/>
      <c r="AG280" s="1"/>
      <c r="AH280" s="1"/>
      <c r="AI280" s="1"/>
      <c r="AJ280" s="1"/>
      <c r="AK280" s="1"/>
      <c r="AL280" s="1"/>
      <c r="AM280" s="1"/>
      <c r="AN280" s="1"/>
    </row>
    <row r="281" spans="1:40" ht="24" customHeight="1" x14ac:dyDescent="0.2">
      <c r="A281" s="87"/>
      <c r="B281" s="564">
        <v>15487</v>
      </c>
      <c r="C281" s="146"/>
      <c r="D281" s="146"/>
      <c r="E281" s="221" t="s">
        <v>2289</v>
      </c>
      <c r="F281" s="217">
        <v>38793</v>
      </c>
      <c r="G281" s="218">
        <v>38793</v>
      </c>
      <c r="H281" s="219">
        <v>38793</v>
      </c>
      <c r="I281" s="217">
        <v>39063</v>
      </c>
      <c r="J281" s="218">
        <v>39063</v>
      </c>
      <c r="K281" s="219">
        <v>39063</v>
      </c>
      <c r="L281" s="195">
        <v>4</v>
      </c>
      <c r="M281" s="220"/>
      <c r="N281" s="221"/>
      <c r="O281" s="636" t="s">
        <v>1631</v>
      </c>
      <c r="P281" s="222"/>
      <c r="Q281" s="464" t="s">
        <v>1571</v>
      </c>
      <c r="R281" s="221"/>
      <c r="S281" s="464"/>
      <c r="T281" s="146" t="s">
        <v>3098</v>
      </c>
      <c r="U281" s="354"/>
      <c r="V281" s="464" t="s">
        <v>1572</v>
      </c>
      <c r="W281" s="354"/>
      <c r="X281" s="354"/>
      <c r="Y281" s="354"/>
      <c r="Z281" s="354"/>
      <c r="AA281" s="354"/>
      <c r="AB281" s="863" t="s">
        <v>1635</v>
      </c>
      <c r="AC281" s="863"/>
      <c r="AD281" s="864"/>
      <c r="AE281" s="1"/>
      <c r="AF281" s="1"/>
      <c r="AG281" s="1"/>
      <c r="AH281" s="1"/>
      <c r="AI281" s="1"/>
      <c r="AJ281" s="1"/>
      <c r="AK281" s="1"/>
      <c r="AL281" s="1"/>
      <c r="AM281" s="1"/>
      <c r="AN281" s="1"/>
    </row>
    <row r="282" spans="1:40" ht="24" customHeight="1" x14ac:dyDescent="0.2">
      <c r="A282" s="87"/>
      <c r="B282" s="564">
        <v>15486</v>
      </c>
      <c r="C282" s="146"/>
      <c r="D282" s="146"/>
      <c r="E282" s="221" t="s">
        <v>2289</v>
      </c>
      <c r="F282" s="217">
        <v>39063</v>
      </c>
      <c r="G282" s="218">
        <v>39063</v>
      </c>
      <c r="H282" s="219">
        <v>39063</v>
      </c>
      <c r="I282" s="217">
        <v>39063</v>
      </c>
      <c r="J282" s="218">
        <v>39063</v>
      </c>
      <c r="K282" s="219">
        <v>39063</v>
      </c>
      <c r="L282" s="195">
        <v>4</v>
      </c>
      <c r="M282" s="220"/>
      <c r="N282" s="221"/>
      <c r="O282" s="636" t="s">
        <v>1631</v>
      </c>
      <c r="P282" s="222"/>
      <c r="Q282" s="464" t="s">
        <v>1571</v>
      </c>
      <c r="R282" s="221"/>
      <c r="S282" s="464"/>
      <c r="T282" s="146" t="s">
        <v>3098</v>
      </c>
      <c r="U282" s="354"/>
      <c r="V282" s="464" t="s">
        <v>1572</v>
      </c>
      <c r="W282" s="354"/>
      <c r="X282" s="354"/>
      <c r="Y282" s="354"/>
      <c r="Z282" s="354"/>
      <c r="AA282" s="354"/>
      <c r="AB282" s="863" t="s">
        <v>1634</v>
      </c>
      <c r="AC282" s="863"/>
      <c r="AD282" s="864"/>
      <c r="AE282" s="1"/>
      <c r="AF282" s="1"/>
      <c r="AG282" s="1"/>
      <c r="AH282" s="1"/>
      <c r="AI282" s="1"/>
      <c r="AJ282" s="1"/>
      <c r="AK282" s="1"/>
      <c r="AL282" s="1"/>
      <c r="AM282" s="1"/>
      <c r="AN282" s="1"/>
    </row>
    <row r="283" spans="1:40" ht="24" customHeight="1" x14ac:dyDescent="0.2">
      <c r="A283" s="87"/>
      <c r="B283" s="564">
        <v>15834</v>
      </c>
      <c r="C283" s="146"/>
      <c r="D283" s="146"/>
      <c r="E283" s="221" t="s">
        <v>2289</v>
      </c>
      <c r="F283" s="217">
        <v>39063</v>
      </c>
      <c r="G283" s="218">
        <v>39063</v>
      </c>
      <c r="H283" s="219">
        <v>39063</v>
      </c>
      <c r="I283" s="217">
        <v>39063</v>
      </c>
      <c r="J283" s="218">
        <v>39063</v>
      </c>
      <c r="K283" s="219">
        <v>39063</v>
      </c>
      <c r="L283" s="195">
        <v>23</v>
      </c>
      <c r="M283" s="220"/>
      <c r="N283" s="221"/>
      <c r="O283" s="636" t="s">
        <v>1631</v>
      </c>
      <c r="P283" s="222"/>
      <c r="Q283" s="464" t="s">
        <v>1571</v>
      </c>
      <c r="R283" s="221"/>
      <c r="S283" s="464"/>
      <c r="T283" s="146" t="s">
        <v>3098</v>
      </c>
      <c r="U283" s="354"/>
      <c r="V283" s="464" t="s">
        <v>1572</v>
      </c>
      <c r="W283" s="354"/>
      <c r="X283" s="354"/>
      <c r="Y283" s="354"/>
      <c r="Z283" s="354"/>
      <c r="AA283" s="354"/>
      <c r="AB283" s="863" t="s">
        <v>4377</v>
      </c>
      <c r="AC283" s="863"/>
      <c r="AD283" s="864"/>
      <c r="AE283" s="1"/>
      <c r="AF283" s="1"/>
      <c r="AG283" s="1"/>
      <c r="AH283" s="1"/>
      <c r="AI283" s="1"/>
      <c r="AJ283" s="1"/>
      <c r="AK283" s="1"/>
      <c r="AL283" s="1"/>
      <c r="AM283" s="1"/>
      <c r="AN283" s="1"/>
    </row>
    <row r="284" spans="1:40" ht="24" customHeight="1" x14ac:dyDescent="0.2">
      <c r="A284" s="87"/>
      <c r="B284" s="564">
        <v>15580</v>
      </c>
      <c r="C284" s="146"/>
      <c r="D284" s="146"/>
      <c r="E284" s="221" t="s">
        <v>2289</v>
      </c>
      <c r="F284" s="217">
        <v>38947</v>
      </c>
      <c r="G284" s="218">
        <v>38947</v>
      </c>
      <c r="H284" s="219">
        <v>38947</v>
      </c>
      <c r="I284" s="217">
        <v>39068</v>
      </c>
      <c r="J284" s="218">
        <v>39068</v>
      </c>
      <c r="K284" s="219">
        <v>39068</v>
      </c>
      <c r="L284" s="195">
        <v>9</v>
      </c>
      <c r="M284" s="220"/>
      <c r="N284" s="221"/>
      <c r="O284" s="636" t="s">
        <v>1631</v>
      </c>
      <c r="P284" s="222"/>
      <c r="Q284" s="464" t="s">
        <v>1571</v>
      </c>
      <c r="R284" s="221"/>
      <c r="S284" s="464"/>
      <c r="T284" s="146" t="s">
        <v>3098</v>
      </c>
      <c r="U284" s="354"/>
      <c r="V284" s="464" t="s">
        <v>1572</v>
      </c>
      <c r="W284" s="354"/>
      <c r="X284" s="354"/>
      <c r="Y284" s="354"/>
      <c r="Z284" s="354"/>
      <c r="AA284" s="354"/>
      <c r="AB284" s="863" t="s">
        <v>1730</v>
      </c>
      <c r="AC284" s="863"/>
      <c r="AD284" s="864"/>
      <c r="AE284" s="1"/>
      <c r="AF284" s="1"/>
      <c r="AG284" s="1"/>
      <c r="AH284" s="1"/>
      <c r="AI284" s="1"/>
      <c r="AJ284" s="1"/>
      <c r="AK284" s="1"/>
      <c r="AL284" s="1"/>
      <c r="AM284" s="1"/>
      <c r="AN284" s="1"/>
    </row>
    <row r="285" spans="1:40" ht="24" customHeight="1" x14ac:dyDescent="0.2">
      <c r="A285" s="87"/>
      <c r="B285" s="564">
        <v>15627</v>
      </c>
      <c r="C285" s="146"/>
      <c r="D285" s="146"/>
      <c r="E285" s="221" t="s">
        <v>2289</v>
      </c>
      <c r="F285" s="217">
        <v>39070</v>
      </c>
      <c r="G285" s="218">
        <v>39070</v>
      </c>
      <c r="H285" s="219">
        <v>39070</v>
      </c>
      <c r="I285" s="217">
        <v>39070</v>
      </c>
      <c r="J285" s="218">
        <v>39070</v>
      </c>
      <c r="K285" s="219">
        <v>39070</v>
      </c>
      <c r="L285" s="195">
        <v>12</v>
      </c>
      <c r="M285" s="220"/>
      <c r="N285" s="221"/>
      <c r="O285" s="636" t="s">
        <v>1631</v>
      </c>
      <c r="P285" s="222"/>
      <c r="Q285" s="464" t="s">
        <v>1571</v>
      </c>
      <c r="R285" s="221"/>
      <c r="S285" s="464"/>
      <c r="T285" s="146" t="s">
        <v>3098</v>
      </c>
      <c r="U285" s="354"/>
      <c r="V285" s="464" t="s">
        <v>1572</v>
      </c>
      <c r="W285" s="354"/>
      <c r="X285" s="354"/>
      <c r="Y285" s="354"/>
      <c r="Z285" s="354"/>
      <c r="AA285" s="354"/>
      <c r="AB285" s="863" t="s">
        <v>1777</v>
      </c>
      <c r="AC285" s="863"/>
      <c r="AD285" s="864"/>
      <c r="AE285" s="1"/>
      <c r="AF285" s="1"/>
      <c r="AG285" s="1"/>
      <c r="AH285" s="1"/>
      <c r="AI285" s="1"/>
      <c r="AJ285" s="1"/>
      <c r="AK285" s="1"/>
      <c r="AL285" s="1"/>
      <c r="AM285" s="1"/>
      <c r="AN285" s="1"/>
    </row>
    <row r="286" spans="1:40" ht="24" customHeight="1" x14ac:dyDescent="0.2">
      <c r="A286" s="87"/>
      <c r="B286" s="564">
        <v>15595</v>
      </c>
      <c r="C286" s="146"/>
      <c r="D286" s="146"/>
      <c r="E286" s="221" t="s">
        <v>2289</v>
      </c>
      <c r="F286" s="217">
        <v>38430</v>
      </c>
      <c r="G286" s="218">
        <v>38430</v>
      </c>
      <c r="H286" s="219">
        <v>38430</v>
      </c>
      <c r="I286" s="217">
        <v>39071</v>
      </c>
      <c r="J286" s="218">
        <v>39071</v>
      </c>
      <c r="K286" s="219">
        <v>39071</v>
      </c>
      <c r="L286" s="195">
        <v>10</v>
      </c>
      <c r="M286" s="220"/>
      <c r="N286" s="221"/>
      <c r="O286" s="636" t="s">
        <v>1631</v>
      </c>
      <c r="P286" s="222"/>
      <c r="Q286" s="464" t="s">
        <v>1571</v>
      </c>
      <c r="R286" s="221"/>
      <c r="S286" s="464"/>
      <c r="T286" s="146" t="s">
        <v>3098</v>
      </c>
      <c r="U286" s="354"/>
      <c r="V286" s="464" t="s">
        <v>1572</v>
      </c>
      <c r="W286" s="354"/>
      <c r="X286" s="354"/>
      <c r="Y286" s="354"/>
      <c r="Z286" s="354"/>
      <c r="AA286" s="354"/>
      <c r="AB286" s="863" t="s">
        <v>1745</v>
      </c>
      <c r="AC286" s="863"/>
      <c r="AD286" s="864"/>
      <c r="AE286" s="1"/>
      <c r="AF286" s="1"/>
      <c r="AG286" s="1"/>
      <c r="AH286" s="1"/>
      <c r="AI286" s="1"/>
      <c r="AJ286" s="1"/>
      <c r="AK286" s="1"/>
      <c r="AL286" s="1"/>
      <c r="AM286" s="1"/>
      <c r="AN286" s="1"/>
    </row>
    <row r="287" spans="1:40" ht="24" customHeight="1" x14ac:dyDescent="0.2">
      <c r="A287" s="87"/>
      <c r="B287" s="564">
        <v>15574</v>
      </c>
      <c r="C287" s="146"/>
      <c r="D287" s="146"/>
      <c r="E287" s="221" t="s">
        <v>2289</v>
      </c>
      <c r="F287" s="217">
        <v>39031</v>
      </c>
      <c r="G287" s="218">
        <v>39031</v>
      </c>
      <c r="H287" s="219">
        <v>39031</v>
      </c>
      <c r="I287" s="217">
        <v>39071</v>
      </c>
      <c r="J287" s="218">
        <v>39071</v>
      </c>
      <c r="K287" s="219">
        <v>39071</v>
      </c>
      <c r="L287" s="195">
        <v>9</v>
      </c>
      <c r="M287" s="220"/>
      <c r="N287" s="221"/>
      <c r="O287" s="636" t="s">
        <v>1631</v>
      </c>
      <c r="P287" s="222"/>
      <c r="Q287" s="464" t="s">
        <v>1571</v>
      </c>
      <c r="R287" s="221"/>
      <c r="S287" s="464"/>
      <c r="T287" s="146" t="s">
        <v>3098</v>
      </c>
      <c r="U287" s="354"/>
      <c r="V287" s="464" t="s">
        <v>1572</v>
      </c>
      <c r="W287" s="354"/>
      <c r="X287" s="354"/>
      <c r="Y287" s="354"/>
      <c r="Z287" s="354"/>
      <c r="AA287" s="354"/>
      <c r="AB287" s="863" t="s">
        <v>1724</v>
      </c>
      <c r="AC287" s="863"/>
      <c r="AD287" s="864"/>
      <c r="AE287" s="1"/>
      <c r="AF287" s="1"/>
      <c r="AG287" s="1"/>
      <c r="AH287" s="1"/>
      <c r="AI287" s="1"/>
      <c r="AJ287" s="1"/>
      <c r="AK287" s="1"/>
      <c r="AL287" s="1"/>
      <c r="AM287" s="1"/>
      <c r="AN287" s="1"/>
    </row>
    <row r="288" spans="1:40" ht="24" customHeight="1" x14ac:dyDescent="0.2">
      <c r="A288" s="87"/>
      <c r="B288" s="564">
        <v>15575</v>
      </c>
      <c r="C288" s="146"/>
      <c r="D288" s="146"/>
      <c r="E288" s="221" t="s">
        <v>2289</v>
      </c>
      <c r="F288" s="217">
        <v>39071</v>
      </c>
      <c r="G288" s="218">
        <v>39071</v>
      </c>
      <c r="H288" s="219">
        <v>39071</v>
      </c>
      <c r="I288" s="217">
        <v>39071</v>
      </c>
      <c r="J288" s="218">
        <v>39071</v>
      </c>
      <c r="K288" s="219">
        <v>39071</v>
      </c>
      <c r="L288" s="195">
        <v>9</v>
      </c>
      <c r="M288" s="220"/>
      <c r="N288" s="221"/>
      <c r="O288" s="636" t="s">
        <v>1631</v>
      </c>
      <c r="P288" s="222"/>
      <c r="Q288" s="464" t="s">
        <v>1571</v>
      </c>
      <c r="R288" s="221"/>
      <c r="S288" s="464"/>
      <c r="T288" s="146" t="s">
        <v>3098</v>
      </c>
      <c r="U288" s="354"/>
      <c r="V288" s="464" t="s">
        <v>1572</v>
      </c>
      <c r="W288" s="354"/>
      <c r="X288" s="354"/>
      <c r="Y288" s="354"/>
      <c r="Z288" s="354"/>
      <c r="AA288" s="354"/>
      <c r="AB288" s="863" t="s">
        <v>1725</v>
      </c>
      <c r="AC288" s="863"/>
      <c r="AD288" s="864"/>
      <c r="AE288" s="1"/>
      <c r="AF288" s="1"/>
      <c r="AG288" s="1"/>
      <c r="AH288" s="1"/>
      <c r="AI288" s="1"/>
      <c r="AJ288" s="1"/>
      <c r="AK288" s="1"/>
      <c r="AL288" s="1"/>
      <c r="AM288" s="1"/>
      <c r="AN288" s="1"/>
    </row>
    <row r="289" spans="1:40" ht="24" customHeight="1" x14ac:dyDescent="0.2">
      <c r="A289" s="87"/>
      <c r="B289" s="565">
        <v>17457</v>
      </c>
      <c r="C289" s="146"/>
      <c r="D289" s="146"/>
      <c r="E289" s="221" t="s">
        <v>2026</v>
      </c>
      <c r="F289" s="224">
        <v>39071</v>
      </c>
      <c r="G289" s="225">
        <v>39071</v>
      </c>
      <c r="H289" s="226">
        <v>39071</v>
      </c>
      <c r="I289" s="224">
        <v>39071</v>
      </c>
      <c r="J289" s="225">
        <v>39071</v>
      </c>
      <c r="K289" s="226">
        <v>39071</v>
      </c>
      <c r="L289" s="422">
        <v>113</v>
      </c>
      <c r="M289" s="220"/>
      <c r="N289" s="221"/>
      <c r="O289" s="636" t="s">
        <v>1631</v>
      </c>
      <c r="P289" s="222"/>
      <c r="Q289" s="464" t="s">
        <v>1571</v>
      </c>
      <c r="R289" s="221"/>
      <c r="S289" s="464"/>
      <c r="T289" s="146" t="s">
        <v>3098</v>
      </c>
      <c r="U289" s="354"/>
      <c r="V289" s="464" t="s">
        <v>1572</v>
      </c>
      <c r="W289" s="354"/>
      <c r="X289" s="354"/>
      <c r="Y289" s="354"/>
      <c r="Z289" s="354"/>
      <c r="AA289" s="354"/>
      <c r="AB289" s="863"/>
      <c r="AC289" s="863"/>
      <c r="AD289" s="864"/>
      <c r="AE289" s="1"/>
      <c r="AF289" s="1"/>
      <c r="AG289" s="1"/>
      <c r="AH289" s="1"/>
      <c r="AI289" s="1"/>
      <c r="AJ289" s="1"/>
      <c r="AK289" s="1"/>
      <c r="AL289" s="1"/>
      <c r="AM289" s="1"/>
      <c r="AN289" s="1"/>
    </row>
    <row r="290" spans="1:40" ht="24" customHeight="1" x14ac:dyDescent="0.2">
      <c r="A290" s="87"/>
      <c r="B290" s="565">
        <v>17368</v>
      </c>
      <c r="C290" s="146"/>
      <c r="D290" s="146"/>
      <c r="E290" s="221" t="s">
        <v>3432</v>
      </c>
      <c r="F290" s="224">
        <v>39072</v>
      </c>
      <c r="G290" s="225">
        <v>39072</v>
      </c>
      <c r="H290" s="226">
        <v>39072</v>
      </c>
      <c r="I290" s="224">
        <v>39072</v>
      </c>
      <c r="J290" s="225">
        <v>39072</v>
      </c>
      <c r="K290" s="226">
        <v>39072</v>
      </c>
      <c r="L290" s="422">
        <v>108</v>
      </c>
      <c r="M290" s="220"/>
      <c r="N290" s="221"/>
      <c r="O290" s="636" t="s">
        <v>1631</v>
      </c>
      <c r="P290" s="222"/>
      <c r="Q290" s="464" t="s">
        <v>1571</v>
      </c>
      <c r="R290" s="221"/>
      <c r="S290" s="464"/>
      <c r="T290" s="146" t="s">
        <v>3098</v>
      </c>
      <c r="U290" s="354"/>
      <c r="V290" s="464" t="s">
        <v>1572</v>
      </c>
      <c r="W290" s="354"/>
      <c r="X290" s="354"/>
      <c r="Y290" s="354"/>
      <c r="Z290" s="354"/>
      <c r="AA290" s="354"/>
      <c r="AB290" s="863"/>
      <c r="AC290" s="863"/>
      <c r="AD290" s="864"/>
      <c r="AE290" s="1"/>
      <c r="AF290" s="1"/>
      <c r="AG290" s="1"/>
      <c r="AH290" s="1"/>
      <c r="AI290" s="1"/>
      <c r="AJ290" s="1"/>
      <c r="AK290" s="1"/>
      <c r="AL290" s="1"/>
      <c r="AM290" s="1"/>
      <c r="AN290" s="1"/>
    </row>
    <row r="291" spans="1:40" ht="24" customHeight="1" x14ac:dyDescent="0.2">
      <c r="A291" s="87"/>
      <c r="B291" s="565">
        <v>17408</v>
      </c>
      <c r="C291" s="146"/>
      <c r="D291" s="146"/>
      <c r="E291" s="221" t="s">
        <v>2311</v>
      </c>
      <c r="F291" s="224">
        <v>39072</v>
      </c>
      <c r="G291" s="225">
        <v>39072</v>
      </c>
      <c r="H291" s="226">
        <v>39072</v>
      </c>
      <c r="I291" s="224">
        <v>39072</v>
      </c>
      <c r="J291" s="225">
        <v>39072</v>
      </c>
      <c r="K291" s="226">
        <v>39072</v>
      </c>
      <c r="L291" s="422">
        <v>110</v>
      </c>
      <c r="M291" s="220"/>
      <c r="N291" s="221"/>
      <c r="O291" s="636" t="s">
        <v>1631</v>
      </c>
      <c r="P291" s="222"/>
      <c r="Q291" s="464" t="s">
        <v>1571</v>
      </c>
      <c r="R291" s="221"/>
      <c r="S291" s="464"/>
      <c r="T291" s="146" t="s">
        <v>3098</v>
      </c>
      <c r="U291" s="354"/>
      <c r="V291" s="464" t="s">
        <v>1572</v>
      </c>
      <c r="W291" s="354"/>
      <c r="X291" s="354"/>
      <c r="Y291" s="354"/>
      <c r="Z291" s="354"/>
      <c r="AA291" s="354"/>
      <c r="AB291" s="863"/>
      <c r="AC291" s="863"/>
      <c r="AD291" s="864"/>
      <c r="AE291" s="1"/>
      <c r="AF291" s="1"/>
      <c r="AG291" s="1"/>
      <c r="AH291" s="1"/>
      <c r="AI291" s="1"/>
      <c r="AJ291" s="1"/>
      <c r="AK291" s="1"/>
      <c r="AL291" s="1"/>
      <c r="AM291" s="1"/>
      <c r="AN291" s="1"/>
    </row>
    <row r="292" spans="1:40" ht="24" customHeight="1" x14ac:dyDescent="0.2">
      <c r="A292" s="87"/>
      <c r="B292" s="564">
        <v>15647</v>
      </c>
      <c r="C292" s="146"/>
      <c r="D292" s="146"/>
      <c r="E292" s="221" t="s">
        <v>2289</v>
      </c>
      <c r="F292" s="217">
        <v>38873</v>
      </c>
      <c r="G292" s="218">
        <v>38873</v>
      </c>
      <c r="H292" s="219">
        <v>38873</v>
      </c>
      <c r="I292" s="217">
        <v>39074</v>
      </c>
      <c r="J292" s="218">
        <v>39074</v>
      </c>
      <c r="K292" s="219">
        <v>39074</v>
      </c>
      <c r="L292" s="195">
        <v>13</v>
      </c>
      <c r="M292" s="220"/>
      <c r="N292" s="221"/>
      <c r="O292" s="636" t="s">
        <v>1631</v>
      </c>
      <c r="P292" s="222"/>
      <c r="Q292" s="464" t="s">
        <v>1571</v>
      </c>
      <c r="R292" s="221"/>
      <c r="S292" s="464"/>
      <c r="T292" s="146" t="s">
        <v>3098</v>
      </c>
      <c r="U292" s="354"/>
      <c r="V292" s="464" t="s">
        <v>1572</v>
      </c>
      <c r="W292" s="354"/>
      <c r="X292" s="354"/>
      <c r="Y292" s="354"/>
      <c r="Z292" s="354"/>
      <c r="AA292" s="354"/>
      <c r="AB292" s="863" t="s">
        <v>1797</v>
      </c>
      <c r="AC292" s="863"/>
      <c r="AD292" s="864"/>
      <c r="AE292" s="1"/>
      <c r="AF292" s="1"/>
      <c r="AG292" s="1"/>
      <c r="AH292" s="1"/>
      <c r="AI292" s="1"/>
      <c r="AJ292" s="1"/>
      <c r="AK292" s="1"/>
      <c r="AL292" s="1"/>
      <c r="AM292" s="1"/>
      <c r="AN292" s="1"/>
    </row>
    <row r="293" spans="1:40" ht="24" customHeight="1" x14ac:dyDescent="0.2">
      <c r="A293" s="87"/>
      <c r="B293" s="565">
        <v>17563</v>
      </c>
      <c r="C293" s="146"/>
      <c r="D293" s="146"/>
      <c r="E293" s="221" t="s">
        <v>3913</v>
      </c>
      <c r="F293" s="224">
        <v>39077</v>
      </c>
      <c r="G293" s="225">
        <v>39077</v>
      </c>
      <c r="H293" s="226">
        <v>39077</v>
      </c>
      <c r="I293" s="224">
        <v>39077</v>
      </c>
      <c r="J293" s="225">
        <v>39077</v>
      </c>
      <c r="K293" s="226">
        <v>39077</v>
      </c>
      <c r="L293" s="422">
        <v>119</v>
      </c>
      <c r="M293" s="220"/>
      <c r="N293" s="221"/>
      <c r="O293" s="636" t="s">
        <v>1631</v>
      </c>
      <c r="P293" s="222"/>
      <c r="Q293" s="464" t="s">
        <v>1571</v>
      </c>
      <c r="R293" s="221"/>
      <c r="S293" s="464"/>
      <c r="T293" s="146" t="s">
        <v>3098</v>
      </c>
      <c r="U293" s="354"/>
      <c r="V293" s="464" t="s">
        <v>1572</v>
      </c>
      <c r="W293" s="354"/>
      <c r="X293" s="354"/>
      <c r="Y293" s="354"/>
      <c r="Z293" s="354"/>
      <c r="AA293" s="354"/>
      <c r="AB293" s="863"/>
      <c r="AC293" s="863"/>
      <c r="AD293" s="864"/>
      <c r="AE293" s="1"/>
      <c r="AF293" s="1"/>
      <c r="AG293" s="1"/>
      <c r="AH293" s="1"/>
      <c r="AI293" s="1"/>
      <c r="AJ293" s="1"/>
      <c r="AK293" s="1"/>
      <c r="AL293" s="1"/>
      <c r="AM293" s="1"/>
      <c r="AN293" s="1"/>
    </row>
    <row r="294" spans="1:40" ht="24" customHeight="1" x14ac:dyDescent="0.2">
      <c r="A294" s="87"/>
      <c r="B294" s="565">
        <v>17350</v>
      </c>
      <c r="C294" s="146"/>
      <c r="D294" s="146"/>
      <c r="E294" s="221" t="s">
        <v>3415</v>
      </c>
      <c r="F294" s="224">
        <v>39442</v>
      </c>
      <c r="G294" s="225">
        <v>39442</v>
      </c>
      <c r="H294" s="226">
        <v>39442</v>
      </c>
      <c r="I294" s="224">
        <v>39077</v>
      </c>
      <c r="J294" s="225">
        <v>39077</v>
      </c>
      <c r="K294" s="226">
        <v>39077</v>
      </c>
      <c r="L294" s="422">
        <v>107</v>
      </c>
      <c r="M294" s="220"/>
      <c r="N294" s="221"/>
      <c r="O294" s="636" t="s">
        <v>1631</v>
      </c>
      <c r="P294" s="222"/>
      <c r="Q294" s="464" t="s">
        <v>1571</v>
      </c>
      <c r="R294" s="221"/>
      <c r="S294" s="464"/>
      <c r="T294" s="146" t="s">
        <v>3098</v>
      </c>
      <c r="U294" s="354"/>
      <c r="V294" s="464" t="s">
        <v>1572</v>
      </c>
      <c r="W294" s="354"/>
      <c r="X294" s="354"/>
      <c r="Y294" s="354"/>
      <c r="Z294" s="354"/>
      <c r="AA294" s="354"/>
      <c r="AB294" s="863"/>
      <c r="AC294" s="863"/>
      <c r="AD294" s="864"/>
      <c r="AE294" s="1"/>
      <c r="AF294" s="1"/>
      <c r="AG294" s="1"/>
      <c r="AH294" s="1"/>
      <c r="AI294" s="1"/>
      <c r="AJ294" s="1"/>
      <c r="AK294" s="1"/>
      <c r="AL294" s="1"/>
      <c r="AM294" s="1"/>
      <c r="AN294" s="1"/>
    </row>
    <row r="295" spans="1:40" ht="24" customHeight="1" x14ac:dyDescent="0.2">
      <c r="A295" s="87"/>
      <c r="B295" s="564">
        <v>15579</v>
      </c>
      <c r="C295" s="146"/>
      <c r="D295" s="146"/>
      <c r="E295" s="221" t="s">
        <v>2289</v>
      </c>
      <c r="F295" s="217">
        <v>38726</v>
      </c>
      <c r="G295" s="218">
        <v>38726</v>
      </c>
      <c r="H295" s="219">
        <v>38726</v>
      </c>
      <c r="I295" s="217">
        <v>39080</v>
      </c>
      <c r="J295" s="218">
        <v>39080</v>
      </c>
      <c r="K295" s="219">
        <v>39080</v>
      </c>
      <c r="L295" s="195">
        <v>9</v>
      </c>
      <c r="M295" s="220"/>
      <c r="N295" s="221"/>
      <c r="O295" s="636" t="s">
        <v>1631</v>
      </c>
      <c r="P295" s="222"/>
      <c r="Q295" s="464" t="s">
        <v>1571</v>
      </c>
      <c r="R295" s="221"/>
      <c r="S295" s="464"/>
      <c r="T295" s="146" t="s">
        <v>3098</v>
      </c>
      <c r="U295" s="354"/>
      <c r="V295" s="464" t="s">
        <v>1572</v>
      </c>
      <c r="W295" s="354"/>
      <c r="X295" s="354"/>
      <c r="Y295" s="354"/>
      <c r="Z295" s="354"/>
      <c r="AA295" s="354"/>
      <c r="AB295" s="863" t="s">
        <v>1729</v>
      </c>
      <c r="AC295" s="863"/>
      <c r="AD295" s="864"/>
      <c r="AE295" s="1"/>
      <c r="AF295" s="1"/>
      <c r="AG295" s="1"/>
      <c r="AH295" s="1"/>
      <c r="AI295" s="1"/>
      <c r="AJ295" s="1"/>
      <c r="AK295" s="1"/>
      <c r="AL295" s="1"/>
      <c r="AM295" s="1"/>
      <c r="AN295" s="1"/>
    </row>
    <row r="296" spans="1:40" ht="24" customHeight="1" x14ac:dyDescent="0.2">
      <c r="A296" s="87"/>
      <c r="B296" s="564">
        <v>15805</v>
      </c>
      <c r="C296" s="146"/>
      <c r="D296" s="146"/>
      <c r="E296" s="221" t="s">
        <v>2289</v>
      </c>
      <c r="F296" s="217">
        <v>37289</v>
      </c>
      <c r="G296" s="218">
        <v>37289</v>
      </c>
      <c r="H296" s="219">
        <v>37289</v>
      </c>
      <c r="I296" s="217">
        <v>39081</v>
      </c>
      <c r="J296" s="218">
        <v>39081</v>
      </c>
      <c r="K296" s="219">
        <v>39081</v>
      </c>
      <c r="L296" s="195">
        <v>22</v>
      </c>
      <c r="M296" s="220"/>
      <c r="N296" s="221"/>
      <c r="O296" s="636" t="s">
        <v>1631</v>
      </c>
      <c r="P296" s="222"/>
      <c r="Q296" s="464" t="s">
        <v>1571</v>
      </c>
      <c r="R296" s="221"/>
      <c r="S296" s="464"/>
      <c r="T296" s="146" t="s">
        <v>3098</v>
      </c>
      <c r="U296" s="354"/>
      <c r="V296" s="464" t="s">
        <v>1572</v>
      </c>
      <c r="W296" s="354"/>
      <c r="X296" s="354"/>
      <c r="Y296" s="354"/>
      <c r="Z296" s="354"/>
      <c r="AA296" s="354"/>
      <c r="AB296" s="863" t="s">
        <v>4348</v>
      </c>
      <c r="AC296" s="863"/>
      <c r="AD296" s="864"/>
      <c r="AE296" s="1"/>
      <c r="AF296" s="1"/>
      <c r="AG296" s="1"/>
      <c r="AH296" s="1"/>
      <c r="AI296" s="1"/>
      <c r="AJ296" s="1"/>
      <c r="AK296" s="1"/>
      <c r="AL296" s="1"/>
      <c r="AM296" s="1"/>
      <c r="AN296" s="1"/>
    </row>
    <row r="297" spans="1:40" ht="24" customHeight="1" x14ac:dyDescent="0.2">
      <c r="A297" s="87"/>
      <c r="B297" s="565">
        <v>17579</v>
      </c>
      <c r="C297" s="146"/>
      <c r="D297" s="146"/>
      <c r="E297" s="221" t="s">
        <v>3929</v>
      </c>
      <c r="F297" s="224">
        <v>39086</v>
      </c>
      <c r="G297" s="225">
        <v>39086</v>
      </c>
      <c r="H297" s="226">
        <v>39086</v>
      </c>
      <c r="I297" s="224">
        <v>39086</v>
      </c>
      <c r="J297" s="225">
        <v>39086</v>
      </c>
      <c r="K297" s="226">
        <v>39086</v>
      </c>
      <c r="L297" s="422">
        <v>120</v>
      </c>
      <c r="M297" s="220"/>
      <c r="N297" s="221"/>
      <c r="O297" s="636" t="s">
        <v>1631</v>
      </c>
      <c r="P297" s="222"/>
      <c r="Q297" s="464" t="s">
        <v>1571</v>
      </c>
      <c r="R297" s="221"/>
      <c r="S297" s="464"/>
      <c r="T297" s="146" t="s">
        <v>3098</v>
      </c>
      <c r="U297" s="354"/>
      <c r="V297" s="464" t="s">
        <v>1572</v>
      </c>
      <c r="W297" s="354"/>
      <c r="X297" s="354"/>
      <c r="Y297" s="354"/>
      <c r="Z297" s="354"/>
      <c r="AA297" s="354"/>
      <c r="AB297" s="863"/>
      <c r="AC297" s="863"/>
      <c r="AD297" s="864"/>
      <c r="AE297" s="1"/>
      <c r="AF297" s="1"/>
      <c r="AG297" s="1"/>
      <c r="AH297" s="1"/>
      <c r="AI297" s="1"/>
      <c r="AJ297" s="1"/>
      <c r="AK297" s="1"/>
      <c r="AL297" s="1"/>
      <c r="AM297" s="1"/>
      <c r="AN297" s="1"/>
    </row>
    <row r="298" spans="1:40" ht="24" customHeight="1" x14ac:dyDescent="0.2">
      <c r="A298" s="87"/>
      <c r="B298" s="565">
        <v>17514</v>
      </c>
      <c r="C298" s="146"/>
      <c r="D298" s="146"/>
      <c r="E298" s="221" t="s">
        <v>2157</v>
      </c>
      <c r="F298" s="224">
        <v>39091</v>
      </c>
      <c r="G298" s="225">
        <v>39091</v>
      </c>
      <c r="H298" s="226">
        <v>39091</v>
      </c>
      <c r="I298" s="224">
        <v>39091</v>
      </c>
      <c r="J298" s="225">
        <v>39091</v>
      </c>
      <c r="K298" s="226">
        <v>39091</v>
      </c>
      <c r="L298" s="422">
        <v>116</v>
      </c>
      <c r="M298" s="220"/>
      <c r="N298" s="221"/>
      <c r="O298" s="636" t="s">
        <v>1631</v>
      </c>
      <c r="P298" s="222"/>
      <c r="Q298" s="464" t="s">
        <v>1571</v>
      </c>
      <c r="R298" s="221"/>
      <c r="S298" s="464"/>
      <c r="T298" s="146" t="s">
        <v>3098</v>
      </c>
      <c r="U298" s="354"/>
      <c r="V298" s="464" t="s">
        <v>1572</v>
      </c>
      <c r="W298" s="354"/>
      <c r="X298" s="354"/>
      <c r="Y298" s="354"/>
      <c r="Z298" s="354"/>
      <c r="AA298" s="354"/>
      <c r="AB298" s="863"/>
      <c r="AC298" s="863"/>
      <c r="AD298" s="864"/>
      <c r="AE298" s="1"/>
      <c r="AF298" s="1"/>
      <c r="AG298" s="1"/>
      <c r="AH298" s="1"/>
      <c r="AI298" s="1"/>
      <c r="AJ298" s="1"/>
      <c r="AK298" s="1"/>
      <c r="AL298" s="1"/>
      <c r="AM298" s="1"/>
      <c r="AN298" s="1"/>
    </row>
    <row r="299" spans="1:40" ht="24" customHeight="1" x14ac:dyDescent="0.2">
      <c r="A299" s="87"/>
      <c r="B299" s="565">
        <v>17588</v>
      </c>
      <c r="C299" s="146"/>
      <c r="D299" s="146"/>
      <c r="E299" s="221" t="s">
        <v>1414</v>
      </c>
      <c r="F299" s="224">
        <v>39093</v>
      </c>
      <c r="G299" s="225">
        <v>39093</v>
      </c>
      <c r="H299" s="226">
        <v>39093</v>
      </c>
      <c r="I299" s="224">
        <v>39093</v>
      </c>
      <c r="J299" s="225">
        <v>39093</v>
      </c>
      <c r="K299" s="226">
        <v>39093</v>
      </c>
      <c r="L299" s="422">
        <v>120</v>
      </c>
      <c r="M299" s="220"/>
      <c r="N299" s="221"/>
      <c r="O299" s="636" t="s">
        <v>1631</v>
      </c>
      <c r="P299" s="222"/>
      <c r="Q299" s="464" t="s">
        <v>1571</v>
      </c>
      <c r="R299" s="221"/>
      <c r="S299" s="464"/>
      <c r="T299" s="146" t="s">
        <v>3098</v>
      </c>
      <c r="U299" s="354"/>
      <c r="V299" s="464" t="s">
        <v>1572</v>
      </c>
      <c r="W299" s="354"/>
      <c r="X299" s="354"/>
      <c r="Y299" s="354"/>
      <c r="Z299" s="354"/>
      <c r="AA299" s="354"/>
      <c r="AB299" s="863"/>
      <c r="AC299" s="863"/>
      <c r="AD299" s="864"/>
      <c r="AE299" s="1"/>
      <c r="AF299" s="1"/>
      <c r="AG299" s="1"/>
      <c r="AH299" s="1"/>
      <c r="AI299" s="1"/>
      <c r="AJ299" s="1"/>
      <c r="AK299" s="1"/>
      <c r="AL299" s="1"/>
      <c r="AM299" s="1"/>
      <c r="AN299" s="1"/>
    </row>
    <row r="300" spans="1:40" ht="24" customHeight="1" x14ac:dyDescent="0.2">
      <c r="A300" s="87"/>
      <c r="B300" s="565">
        <v>17513</v>
      </c>
      <c r="C300" s="146"/>
      <c r="D300" s="146"/>
      <c r="E300" s="221" t="s">
        <v>2156</v>
      </c>
      <c r="F300" s="224">
        <v>39094</v>
      </c>
      <c r="G300" s="225">
        <v>39094</v>
      </c>
      <c r="H300" s="226">
        <v>39094</v>
      </c>
      <c r="I300" s="224">
        <v>39094</v>
      </c>
      <c r="J300" s="225">
        <v>39094</v>
      </c>
      <c r="K300" s="226">
        <v>39094</v>
      </c>
      <c r="L300" s="422">
        <v>116</v>
      </c>
      <c r="M300" s="220"/>
      <c r="N300" s="221"/>
      <c r="O300" s="636" t="s">
        <v>1631</v>
      </c>
      <c r="P300" s="222"/>
      <c r="Q300" s="464" t="s">
        <v>1571</v>
      </c>
      <c r="R300" s="221"/>
      <c r="S300" s="464"/>
      <c r="T300" s="146" t="s">
        <v>3098</v>
      </c>
      <c r="U300" s="354"/>
      <c r="V300" s="464" t="s">
        <v>1572</v>
      </c>
      <c r="W300" s="354"/>
      <c r="X300" s="354"/>
      <c r="Y300" s="354"/>
      <c r="Z300" s="354"/>
      <c r="AA300" s="354"/>
      <c r="AB300" s="863"/>
      <c r="AC300" s="863"/>
      <c r="AD300" s="864"/>
      <c r="AE300" s="1"/>
      <c r="AF300" s="1"/>
      <c r="AG300" s="1"/>
      <c r="AH300" s="1"/>
      <c r="AI300" s="1"/>
      <c r="AJ300" s="1"/>
      <c r="AK300" s="1"/>
      <c r="AL300" s="1"/>
      <c r="AM300" s="1"/>
      <c r="AN300" s="1"/>
    </row>
    <row r="301" spans="1:40" ht="24" customHeight="1" x14ac:dyDescent="0.2">
      <c r="A301" s="87"/>
      <c r="B301" s="565">
        <v>17527</v>
      </c>
      <c r="C301" s="146"/>
      <c r="D301" s="146"/>
      <c r="E301" s="221" t="s">
        <v>2170</v>
      </c>
      <c r="F301" s="224">
        <v>39098</v>
      </c>
      <c r="G301" s="225">
        <v>39098</v>
      </c>
      <c r="H301" s="226">
        <v>39098</v>
      </c>
      <c r="I301" s="224">
        <v>39098</v>
      </c>
      <c r="J301" s="225">
        <v>39098</v>
      </c>
      <c r="K301" s="226">
        <v>39098</v>
      </c>
      <c r="L301" s="422">
        <v>117</v>
      </c>
      <c r="M301" s="220"/>
      <c r="N301" s="221"/>
      <c r="O301" s="636" t="s">
        <v>1631</v>
      </c>
      <c r="P301" s="222"/>
      <c r="Q301" s="464" t="s">
        <v>1571</v>
      </c>
      <c r="R301" s="221"/>
      <c r="S301" s="464"/>
      <c r="T301" s="146" t="s">
        <v>3098</v>
      </c>
      <c r="U301" s="354"/>
      <c r="V301" s="464" t="s">
        <v>1572</v>
      </c>
      <c r="W301" s="354"/>
      <c r="X301" s="354"/>
      <c r="Y301" s="354"/>
      <c r="Z301" s="354"/>
      <c r="AA301" s="354"/>
      <c r="AB301" s="863"/>
      <c r="AC301" s="863"/>
      <c r="AD301" s="864"/>
      <c r="AE301" s="1"/>
      <c r="AF301" s="1"/>
      <c r="AG301" s="1"/>
      <c r="AH301" s="1"/>
      <c r="AI301" s="1"/>
      <c r="AJ301" s="1"/>
      <c r="AK301" s="1"/>
      <c r="AL301" s="1"/>
      <c r="AM301" s="1"/>
      <c r="AN301" s="1"/>
    </row>
    <row r="302" spans="1:40" ht="24" customHeight="1" x14ac:dyDescent="0.2">
      <c r="A302" s="87"/>
      <c r="B302" s="565">
        <v>17620</v>
      </c>
      <c r="C302" s="146"/>
      <c r="D302" s="146"/>
      <c r="E302" s="221" t="s">
        <v>531</v>
      </c>
      <c r="F302" s="224">
        <v>39099</v>
      </c>
      <c r="G302" s="225">
        <v>39099</v>
      </c>
      <c r="H302" s="226">
        <v>39099</v>
      </c>
      <c r="I302" s="224">
        <v>39099</v>
      </c>
      <c r="J302" s="225">
        <v>39099</v>
      </c>
      <c r="K302" s="226">
        <v>39099</v>
      </c>
      <c r="L302" s="422">
        <v>122</v>
      </c>
      <c r="M302" s="220"/>
      <c r="N302" s="221"/>
      <c r="O302" s="636" t="s">
        <v>1631</v>
      </c>
      <c r="P302" s="222"/>
      <c r="Q302" s="464" t="s">
        <v>1571</v>
      </c>
      <c r="R302" s="221"/>
      <c r="S302" s="464"/>
      <c r="T302" s="146" t="s">
        <v>3098</v>
      </c>
      <c r="U302" s="354"/>
      <c r="V302" s="464" t="s">
        <v>1572</v>
      </c>
      <c r="W302" s="354"/>
      <c r="X302" s="354"/>
      <c r="Y302" s="354"/>
      <c r="Z302" s="354"/>
      <c r="AA302" s="354"/>
      <c r="AB302" s="863"/>
      <c r="AC302" s="863"/>
      <c r="AD302" s="864"/>
      <c r="AE302" s="1"/>
      <c r="AF302" s="1"/>
      <c r="AG302" s="1"/>
      <c r="AH302" s="1"/>
      <c r="AI302" s="1"/>
      <c r="AJ302" s="1"/>
      <c r="AK302" s="1"/>
      <c r="AL302" s="1"/>
      <c r="AM302" s="1"/>
      <c r="AN302" s="1"/>
    </row>
    <row r="303" spans="1:40" ht="24" customHeight="1" x14ac:dyDescent="0.2">
      <c r="A303" s="87"/>
      <c r="B303" s="565">
        <v>17523</v>
      </c>
      <c r="C303" s="146"/>
      <c r="D303" s="146"/>
      <c r="E303" s="221" t="s">
        <v>2166</v>
      </c>
      <c r="F303" s="224">
        <v>39100</v>
      </c>
      <c r="G303" s="225">
        <v>39100</v>
      </c>
      <c r="H303" s="226">
        <v>39100</v>
      </c>
      <c r="I303" s="224">
        <v>39100</v>
      </c>
      <c r="J303" s="225">
        <v>39100</v>
      </c>
      <c r="K303" s="226">
        <v>39100</v>
      </c>
      <c r="L303" s="422">
        <v>116</v>
      </c>
      <c r="M303" s="220"/>
      <c r="N303" s="221"/>
      <c r="O303" s="636" t="s">
        <v>1631</v>
      </c>
      <c r="P303" s="222"/>
      <c r="Q303" s="464" t="s">
        <v>1571</v>
      </c>
      <c r="R303" s="221"/>
      <c r="S303" s="464"/>
      <c r="T303" s="146" t="s">
        <v>3098</v>
      </c>
      <c r="U303" s="354"/>
      <c r="V303" s="464" t="s">
        <v>1572</v>
      </c>
      <c r="W303" s="354"/>
      <c r="X303" s="354"/>
      <c r="Y303" s="354"/>
      <c r="Z303" s="354"/>
      <c r="AA303" s="354"/>
      <c r="AB303" s="863"/>
      <c r="AC303" s="863"/>
      <c r="AD303" s="864"/>
      <c r="AE303" s="1"/>
      <c r="AF303" s="1"/>
      <c r="AG303" s="1"/>
      <c r="AH303" s="1"/>
      <c r="AI303" s="1"/>
      <c r="AJ303" s="1"/>
      <c r="AK303" s="1"/>
      <c r="AL303" s="1"/>
      <c r="AM303" s="1"/>
      <c r="AN303" s="1"/>
    </row>
    <row r="304" spans="1:40" ht="24" customHeight="1" x14ac:dyDescent="0.2">
      <c r="A304" s="87"/>
      <c r="B304" s="565">
        <v>17542</v>
      </c>
      <c r="C304" s="146"/>
      <c r="D304" s="146"/>
      <c r="E304" s="221" t="s">
        <v>3897</v>
      </c>
      <c r="F304" s="224">
        <v>39101</v>
      </c>
      <c r="G304" s="225">
        <v>39101</v>
      </c>
      <c r="H304" s="226">
        <v>39101</v>
      </c>
      <c r="I304" s="224">
        <v>39101</v>
      </c>
      <c r="J304" s="225">
        <v>39101</v>
      </c>
      <c r="K304" s="226">
        <v>39101</v>
      </c>
      <c r="L304" s="422">
        <v>118</v>
      </c>
      <c r="M304" s="220"/>
      <c r="N304" s="221"/>
      <c r="O304" s="636" t="s">
        <v>1631</v>
      </c>
      <c r="P304" s="222"/>
      <c r="Q304" s="464" t="s">
        <v>1571</v>
      </c>
      <c r="R304" s="221"/>
      <c r="S304" s="464"/>
      <c r="T304" s="146" t="s">
        <v>3098</v>
      </c>
      <c r="U304" s="354"/>
      <c r="V304" s="464" t="s">
        <v>1572</v>
      </c>
      <c r="W304" s="354"/>
      <c r="X304" s="354"/>
      <c r="Y304" s="354"/>
      <c r="Z304" s="354"/>
      <c r="AA304" s="354"/>
      <c r="AB304" s="863"/>
      <c r="AC304" s="863"/>
      <c r="AD304" s="864"/>
      <c r="AE304" s="1"/>
      <c r="AF304" s="1"/>
      <c r="AG304" s="1"/>
      <c r="AH304" s="1"/>
      <c r="AI304" s="1"/>
      <c r="AJ304" s="1"/>
      <c r="AK304" s="1"/>
      <c r="AL304" s="1"/>
      <c r="AM304" s="1"/>
      <c r="AN304" s="1"/>
    </row>
    <row r="305" spans="1:40" ht="24" customHeight="1" x14ac:dyDescent="0.2">
      <c r="A305" s="87"/>
      <c r="B305" s="564">
        <v>15635</v>
      </c>
      <c r="C305" s="146"/>
      <c r="D305" s="146"/>
      <c r="E305" s="221" t="s">
        <v>2289</v>
      </c>
      <c r="F305" s="217">
        <v>39103</v>
      </c>
      <c r="G305" s="218">
        <v>39103</v>
      </c>
      <c r="H305" s="219">
        <v>39103</v>
      </c>
      <c r="I305" s="217">
        <v>39103</v>
      </c>
      <c r="J305" s="218">
        <v>39103</v>
      </c>
      <c r="K305" s="219">
        <v>39103</v>
      </c>
      <c r="L305" s="195">
        <v>12</v>
      </c>
      <c r="M305" s="220"/>
      <c r="N305" s="221"/>
      <c r="O305" s="636" t="s">
        <v>1631</v>
      </c>
      <c r="P305" s="222"/>
      <c r="Q305" s="464" t="s">
        <v>1571</v>
      </c>
      <c r="R305" s="221"/>
      <c r="S305" s="464"/>
      <c r="T305" s="146" t="s">
        <v>3098</v>
      </c>
      <c r="U305" s="354"/>
      <c r="V305" s="464" t="s">
        <v>1572</v>
      </c>
      <c r="W305" s="354"/>
      <c r="X305" s="354"/>
      <c r="Y305" s="354"/>
      <c r="Z305" s="354"/>
      <c r="AA305" s="354"/>
      <c r="AB305" s="863" t="s">
        <v>1785</v>
      </c>
      <c r="AC305" s="863"/>
      <c r="AD305" s="864"/>
      <c r="AE305" s="1"/>
      <c r="AF305" s="1"/>
      <c r="AG305" s="1"/>
      <c r="AH305" s="1"/>
      <c r="AI305" s="1"/>
      <c r="AJ305" s="1"/>
      <c r="AK305" s="1"/>
      <c r="AL305" s="1"/>
      <c r="AM305" s="1"/>
      <c r="AN305" s="1"/>
    </row>
    <row r="306" spans="1:40" ht="24" customHeight="1" x14ac:dyDescent="0.2">
      <c r="A306" s="87"/>
      <c r="B306" s="565">
        <v>17539</v>
      </c>
      <c r="C306" s="146"/>
      <c r="D306" s="146"/>
      <c r="E306" s="221" t="s">
        <v>2180</v>
      </c>
      <c r="F306" s="224">
        <v>39107</v>
      </c>
      <c r="G306" s="225">
        <v>39107</v>
      </c>
      <c r="H306" s="226">
        <v>39107</v>
      </c>
      <c r="I306" s="224">
        <v>39107</v>
      </c>
      <c r="J306" s="225">
        <v>39107</v>
      </c>
      <c r="K306" s="226">
        <v>39107</v>
      </c>
      <c r="L306" s="422">
        <v>117</v>
      </c>
      <c r="M306" s="220"/>
      <c r="N306" s="221"/>
      <c r="O306" s="636" t="s">
        <v>1631</v>
      </c>
      <c r="P306" s="222"/>
      <c r="Q306" s="464" t="s">
        <v>1571</v>
      </c>
      <c r="R306" s="221"/>
      <c r="S306" s="464"/>
      <c r="T306" s="146" t="s">
        <v>3098</v>
      </c>
      <c r="U306" s="354"/>
      <c r="V306" s="464" t="s">
        <v>1572</v>
      </c>
      <c r="W306" s="354"/>
      <c r="X306" s="354"/>
      <c r="Y306" s="354"/>
      <c r="Z306" s="354"/>
      <c r="AA306" s="354"/>
      <c r="AB306" s="863"/>
      <c r="AC306" s="863"/>
      <c r="AD306" s="864"/>
      <c r="AE306" s="1"/>
      <c r="AF306" s="1"/>
      <c r="AG306" s="1"/>
      <c r="AH306" s="1"/>
      <c r="AI306" s="1"/>
      <c r="AJ306" s="1"/>
      <c r="AK306" s="1"/>
      <c r="AL306" s="1"/>
      <c r="AM306" s="1"/>
      <c r="AN306" s="1"/>
    </row>
    <row r="307" spans="1:40" ht="24" customHeight="1" x14ac:dyDescent="0.2">
      <c r="A307" s="87"/>
      <c r="B307" s="565">
        <v>17364</v>
      </c>
      <c r="C307" s="146"/>
      <c r="D307" s="146"/>
      <c r="E307" s="221" t="s">
        <v>3428</v>
      </c>
      <c r="F307" s="224">
        <v>39108</v>
      </c>
      <c r="G307" s="225">
        <v>39108</v>
      </c>
      <c r="H307" s="226">
        <v>39108</v>
      </c>
      <c r="I307" s="224">
        <v>39108</v>
      </c>
      <c r="J307" s="225">
        <v>39108</v>
      </c>
      <c r="K307" s="226">
        <v>39108</v>
      </c>
      <c r="L307" s="422">
        <v>108</v>
      </c>
      <c r="M307" s="220"/>
      <c r="N307" s="221"/>
      <c r="O307" s="636" t="s">
        <v>1631</v>
      </c>
      <c r="P307" s="222"/>
      <c r="Q307" s="464" t="s">
        <v>1571</v>
      </c>
      <c r="R307" s="221"/>
      <c r="S307" s="464"/>
      <c r="T307" s="146" t="s">
        <v>3098</v>
      </c>
      <c r="U307" s="354"/>
      <c r="V307" s="464" t="s">
        <v>1572</v>
      </c>
      <c r="W307" s="354"/>
      <c r="X307" s="354"/>
      <c r="Y307" s="354"/>
      <c r="Z307" s="354"/>
      <c r="AA307" s="354"/>
      <c r="AB307" s="863"/>
      <c r="AC307" s="863"/>
      <c r="AD307" s="864"/>
      <c r="AE307" s="1"/>
      <c r="AF307" s="1"/>
      <c r="AG307" s="1"/>
      <c r="AH307" s="1"/>
      <c r="AI307" s="1"/>
      <c r="AJ307" s="1"/>
      <c r="AK307" s="1"/>
      <c r="AL307" s="1"/>
      <c r="AM307" s="1"/>
      <c r="AN307" s="1"/>
    </row>
    <row r="308" spans="1:40" ht="24" customHeight="1" x14ac:dyDescent="0.2">
      <c r="A308" s="87"/>
      <c r="B308" s="565">
        <v>17529</v>
      </c>
      <c r="C308" s="146"/>
      <c r="D308" s="146"/>
      <c r="E308" s="221" t="s">
        <v>2172</v>
      </c>
      <c r="F308" s="224">
        <v>39112</v>
      </c>
      <c r="G308" s="225">
        <v>39112</v>
      </c>
      <c r="H308" s="226">
        <v>39112</v>
      </c>
      <c r="I308" s="224">
        <v>39112</v>
      </c>
      <c r="J308" s="225">
        <v>39112</v>
      </c>
      <c r="K308" s="226">
        <v>39112</v>
      </c>
      <c r="L308" s="422">
        <v>117</v>
      </c>
      <c r="M308" s="220"/>
      <c r="N308" s="221"/>
      <c r="O308" s="636" t="s">
        <v>1631</v>
      </c>
      <c r="P308" s="222"/>
      <c r="Q308" s="464" t="s">
        <v>1571</v>
      </c>
      <c r="R308" s="221"/>
      <c r="S308" s="464"/>
      <c r="T308" s="146" t="s">
        <v>3098</v>
      </c>
      <c r="U308" s="354"/>
      <c r="V308" s="464" t="s">
        <v>1572</v>
      </c>
      <c r="W308" s="354"/>
      <c r="X308" s="354"/>
      <c r="Y308" s="354"/>
      <c r="Z308" s="354"/>
      <c r="AA308" s="354"/>
      <c r="AB308" s="863"/>
      <c r="AC308" s="863"/>
      <c r="AD308" s="864"/>
      <c r="AE308" s="1"/>
      <c r="AF308" s="1"/>
      <c r="AG308" s="1"/>
      <c r="AH308" s="1"/>
      <c r="AI308" s="1"/>
      <c r="AJ308" s="1"/>
      <c r="AK308" s="1"/>
      <c r="AL308" s="1"/>
      <c r="AM308" s="1"/>
      <c r="AN308" s="1"/>
    </row>
    <row r="309" spans="1:40" ht="24" customHeight="1" x14ac:dyDescent="0.2">
      <c r="A309" s="87"/>
      <c r="B309" s="565">
        <v>17773</v>
      </c>
      <c r="C309" s="146"/>
      <c r="D309" s="146"/>
      <c r="E309" s="221" t="s">
        <v>3649</v>
      </c>
      <c r="F309" s="224">
        <v>39113</v>
      </c>
      <c r="G309" s="225">
        <v>39113</v>
      </c>
      <c r="H309" s="226">
        <v>39113</v>
      </c>
      <c r="I309" s="224">
        <v>39113</v>
      </c>
      <c r="J309" s="225">
        <v>39113</v>
      </c>
      <c r="K309" s="226">
        <v>39113</v>
      </c>
      <c r="L309" s="422">
        <v>130</v>
      </c>
      <c r="M309" s="220"/>
      <c r="N309" s="221"/>
      <c r="O309" s="636" t="s">
        <v>1631</v>
      </c>
      <c r="P309" s="222"/>
      <c r="Q309" s="464" t="s">
        <v>1571</v>
      </c>
      <c r="R309" s="221"/>
      <c r="S309" s="464"/>
      <c r="T309" s="146" t="s">
        <v>3098</v>
      </c>
      <c r="U309" s="354"/>
      <c r="V309" s="464" t="s">
        <v>1572</v>
      </c>
      <c r="W309" s="354"/>
      <c r="X309" s="354"/>
      <c r="Y309" s="354"/>
      <c r="Z309" s="354"/>
      <c r="AA309" s="354"/>
      <c r="AB309" s="863"/>
      <c r="AC309" s="863"/>
      <c r="AD309" s="864"/>
      <c r="AE309" s="1"/>
      <c r="AF309" s="1"/>
      <c r="AG309" s="1"/>
      <c r="AH309" s="1"/>
      <c r="AI309" s="1"/>
      <c r="AJ309" s="1"/>
      <c r="AK309" s="1"/>
      <c r="AL309" s="1"/>
      <c r="AM309" s="1"/>
      <c r="AN309" s="1"/>
    </row>
    <row r="310" spans="1:40" ht="24" customHeight="1" x14ac:dyDescent="0.2">
      <c r="A310" s="87"/>
      <c r="B310" s="564">
        <v>15494</v>
      </c>
      <c r="C310" s="146"/>
      <c r="D310" s="146"/>
      <c r="E310" s="221" t="s">
        <v>2289</v>
      </c>
      <c r="F310" s="217">
        <v>39114</v>
      </c>
      <c r="G310" s="218">
        <v>39114</v>
      </c>
      <c r="H310" s="219">
        <v>39114</v>
      </c>
      <c r="I310" s="217">
        <v>39114</v>
      </c>
      <c r="J310" s="218">
        <v>39114</v>
      </c>
      <c r="K310" s="219">
        <v>39114</v>
      </c>
      <c r="L310" s="195">
        <v>4</v>
      </c>
      <c r="M310" s="220"/>
      <c r="N310" s="221"/>
      <c r="O310" s="636" t="s">
        <v>1631</v>
      </c>
      <c r="P310" s="222"/>
      <c r="Q310" s="464" t="s">
        <v>1571</v>
      </c>
      <c r="R310" s="221"/>
      <c r="S310" s="464"/>
      <c r="T310" s="146" t="s">
        <v>3098</v>
      </c>
      <c r="U310" s="354"/>
      <c r="V310" s="464" t="s">
        <v>1572</v>
      </c>
      <c r="W310" s="354"/>
      <c r="X310" s="354"/>
      <c r="Y310" s="354"/>
      <c r="Z310" s="354"/>
      <c r="AA310" s="354"/>
      <c r="AB310" s="863" t="s">
        <v>1642</v>
      </c>
      <c r="AC310" s="863"/>
      <c r="AD310" s="864"/>
      <c r="AE310" s="1"/>
      <c r="AF310" s="1"/>
      <c r="AG310" s="1"/>
      <c r="AH310" s="1"/>
      <c r="AI310" s="1"/>
      <c r="AJ310" s="1"/>
      <c r="AK310" s="1"/>
      <c r="AL310" s="1"/>
      <c r="AM310" s="1"/>
      <c r="AN310" s="1"/>
    </row>
    <row r="311" spans="1:40" ht="24" customHeight="1" x14ac:dyDescent="0.2">
      <c r="A311" s="87"/>
      <c r="B311" s="565">
        <v>17772</v>
      </c>
      <c r="C311" s="146"/>
      <c r="D311" s="146"/>
      <c r="E311" s="221" t="s">
        <v>3648</v>
      </c>
      <c r="F311" s="224">
        <v>39114</v>
      </c>
      <c r="G311" s="225">
        <v>39114</v>
      </c>
      <c r="H311" s="226">
        <v>39114</v>
      </c>
      <c r="I311" s="224">
        <v>39114</v>
      </c>
      <c r="J311" s="225">
        <v>39114</v>
      </c>
      <c r="K311" s="226">
        <v>39114</v>
      </c>
      <c r="L311" s="422">
        <v>130</v>
      </c>
      <c r="M311" s="220"/>
      <c r="N311" s="221"/>
      <c r="O311" s="636" t="s">
        <v>1631</v>
      </c>
      <c r="P311" s="222"/>
      <c r="Q311" s="464" t="s">
        <v>1571</v>
      </c>
      <c r="R311" s="221"/>
      <c r="S311" s="464"/>
      <c r="T311" s="146" t="s">
        <v>3098</v>
      </c>
      <c r="U311" s="354"/>
      <c r="V311" s="464" t="s">
        <v>1572</v>
      </c>
      <c r="W311" s="354"/>
      <c r="X311" s="354"/>
      <c r="Y311" s="354"/>
      <c r="Z311" s="354"/>
      <c r="AA311" s="354"/>
      <c r="AB311" s="863"/>
      <c r="AC311" s="863"/>
      <c r="AD311" s="864"/>
      <c r="AE311" s="1"/>
      <c r="AF311" s="1"/>
      <c r="AG311" s="1"/>
      <c r="AH311" s="1"/>
      <c r="AI311" s="1"/>
      <c r="AJ311" s="1"/>
      <c r="AK311" s="1"/>
      <c r="AL311" s="1"/>
      <c r="AM311" s="1"/>
      <c r="AN311" s="1"/>
    </row>
    <row r="312" spans="1:40" ht="24" customHeight="1" x14ac:dyDescent="0.2">
      <c r="A312" s="87"/>
      <c r="B312" s="565">
        <v>17429</v>
      </c>
      <c r="C312" s="146"/>
      <c r="D312" s="146"/>
      <c r="E312" s="221" t="s">
        <v>3486</v>
      </c>
      <c r="F312" s="224">
        <v>39115</v>
      </c>
      <c r="G312" s="225">
        <v>39115</v>
      </c>
      <c r="H312" s="226">
        <v>39115</v>
      </c>
      <c r="I312" s="224">
        <v>39115</v>
      </c>
      <c r="J312" s="225">
        <v>39115</v>
      </c>
      <c r="K312" s="226">
        <v>39115</v>
      </c>
      <c r="L312" s="422">
        <v>111</v>
      </c>
      <c r="M312" s="220"/>
      <c r="N312" s="221"/>
      <c r="O312" s="636" t="s">
        <v>1631</v>
      </c>
      <c r="P312" s="222"/>
      <c r="Q312" s="464" t="s">
        <v>1571</v>
      </c>
      <c r="R312" s="221"/>
      <c r="S312" s="464"/>
      <c r="T312" s="146" t="s">
        <v>3098</v>
      </c>
      <c r="U312" s="354"/>
      <c r="V312" s="464" t="s">
        <v>1572</v>
      </c>
      <c r="W312" s="354"/>
      <c r="X312" s="354"/>
      <c r="Y312" s="354"/>
      <c r="Z312" s="354"/>
      <c r="AA312" s="354"/>
      <c r="AB312" s="863"/>
      <c r="AC312" s="863"/>
      <c r="AD312" s="864"/>
      <c r="AE312" s="1"/>
      <c r="AF312" s="1"/>
      <c r="AG312" s="1"/>
      <c r="AH312" s="1"/>
      <c r="AI312" s="1"/>
      <c r="AJ312" s="1"/>
      <c r="AK312" s="1"/>
      <c r="AL312" s="1"/>
      <c r="AM312" s="1"/>
      <c r="AN312" s="1"/>
    </row>
    <row r="313" spans="1:40" ht="24" customHeight="1" x14ac:dyDescent="0.2">
      <c r="A313" s="87"/>
      <c r="B313" s="565">
        <v>17517</v>
      </c>
      <c r="C313" s="146"/>
      <c r="D313" s="146"/>
      <c r="E313" s="221" t="s">
        <v>2160</v>
      </c>
      <c r="F313" s="224">
        <v>39115</v>
      </c>
      <c r="G313" s="225">
        <v>39115</v>
      </c>
      <c r="H313" s="226">
        <v>39115</v>
      </c>
      <c r="I313" s="224">
        <v>39115</v>
      </c>
      <c r="J313" s="225">
        <v>39115</v>
      </c>
      <c r="K313" s="226">
        <v>39115</v>
      </c>
      <c r="L313" s="422">
        <v>116</v>
      </c>
      <c r="M313" s="220"/>
      <c r="N313" s="221"/>
      <c r="O313" s="636" t="s">
        <v>1631</v>
      </c>
      <c r="P313" s="222"/>
      <c r="Q313" s="464" t="s">
        <v>1571</v>
      </c>
      <c r="R313" s="221"/>
      <c r="S313" s="464"/>
      <c r="T313" s="146" t="s">
        <v>3098</v>
      </c>
      <c r="U313" s="354"/>
      <c r="V313" s="464" t="s">
        <v>1572</v>
      </c>
      <c r="W313" s="354"/>
      <c r="X313" s="354"/>
      <c r="Y313" s="354"/>
      <c r="Z313" s="354"/>
      <c r="AA313" s="354"/>
      <c r="AB313" s="863"/>
      <c r="AC313" s="863"/>
      <c r="AD313" s="864"/>
      <c r="AE313" s="1"/>
      <c r="AF313" s="1"/>
      <c r="AG313" s="1"/>
      <c r="AH313" s="1"/>
      <c r="AI313" s="1"/>
      <c r="AJ313" s="1"/>
      <c r="AK313" s="1"/>
      <c r="AL313" s="1"/>
      <c r="AM313" s="1"/>
      <c r="AN313" s="1"/>
    </row>
    <row r="314" spans="1:40" ht="24" customHeight="1" x14ac:dyDescent="0.2">
      <c r="A314" s="87"/>
      <c r="B314" s="564">
        <v>16123</v>
      </c>
      <c r="C314" s="146"/>
      <c r="D314" s="146"/>
      <c r="E314" s="221" t="s">
        <v>2289</v>
      </c>
      <c r="F314" s="217">
        <v>39118</v>
      </c>
      <c r="G314" s="218">
        <v>39118</v>
      </c>
      <c r="H314" s="219">
        <v>39118</v>
      </c>
      <c r="I314" s="217">
        <v>39119</v>
      </c>
      <c r="J314" s="218">
        <v>39119</v>
      </c>
      <c r="K314" s="219">
        <v>39119</v>
      </c>
      <c r="L314" s="195">
        <v>39</v>
      </c>
      <c r="M314" s="220"/>
      <c r="N314" s="221"/>
      <c r="O314" s="636" t="s">
        <v>1631</v>
      </c>
      <c r="P314" s="222"/>
      <c r="Q314" s="464" t="s">
        <v>1571</v>
      </c>
      <c r="R314" s="221"/>
      <c r="S314" s="464"/>
      <c r="T314" s="146" t="s">
        <v>3098</v>
      </c>
      <c r="U314" s="354"/>
      <c r="V314" s="464" t="s">
        <v>1572</v>
      </c>
      <c r="W314" s="354"/>
      <c r="X314" s="354"/>
      <c r="Y314" s="354"/>
      <c r="Z314" s="354"/>
      <c r="AA314" s="354"/>
      <c r="AB314" s="863" t="s">
        <v>2381</v>
      </c>
      <c r="AC314" s="863"/>
      <c r="AD314" s="864"/>
      <c r="AE314" s="1"/>
      <c r="AF314" s="1"/>
      <c r="AG314" s="1"/>
      <c r="AH314" s="1"/>
      <c r="AI314" s="1"/>
      <c r="AJ314" s="1"/>
      <c r="AK314" s="1"/>
      <c r="AL314" s="1"/>
      <c r="AM314" s="1"/>
      <c r="AN314" s="1"/>
    </row>
    <row r="315" spans="1:40" ht="24" customHeight="1" x14ac:dyDescent="0.2">
      <c r="A315" s="87"/>
      <c r="B315" s="565">
        <v>17536</v>
      </c>
      <c r="C315" s="146"/>
      <c r="D315" s="146"/>
      <c r="E315" s="221" t="s">
        <v>2177</v>
      </c>
      <c r="F315" s="224">
        <v>39119</v>
      </c>
      <c r="G315" s="225">
        <v>39119</v>
      </c>
      <c r="H315" s="226">
        <v>39119</v>
      </c>
      <c r="I315" s="224">
        <v>39119</v>
      </c>
      <c r="J315" s="225">
        <v>39119</v>
      </c>
      <c r="K315" s="226">
        <v>39119</v>
      </c>
      <c r="L315" s="422">
        <v>117</v>
      </c>
      <c r="M315" s="220"/>
      <c r="N315" s="221"/>
      <c r="O315" s="636" t="s">
        <v>1631</v>
      </c>
      <c r="P315" s="222"/>
      <c r="Q315" s="464" t="s">
        <v>1571</v>
      </c>
      <c r="R315" s="221"/>
      <c r="S315" s="464"/>
      <c r="T315" s="146" t="s">
        <v>3098</v>
      </c>
      <c r="U315" s="354"/>
      <c r="V315" s="464" t="s">
        <v>1572</v>
      </c>
      <c r="W315" s="354"/>
      <c r="X315" s="354"/>
      <c r="Y315" s="354"/>
      <c r="Z315" s="354"/>
      <c r="AA315" s="354"/>
      <c r="AB315" s="863"/>
      <c r="AC315" s="863"/>
      <c r="AD315" s="864"/>
      <c r="AE315" s="1"/>
      <c r="AF315" s="1"/>
      <c r="AG315" s="1"/>
      <c r="AH315" s="1"/>
      <c r="AI315" s="1"/>
      <c r="AJ315" s="1"/>
      <c r="AK315" s="1"/>
      <c r="AL315" s="1"/>
      <c r="AM315" s="1"/>
      <c r="AN315" s="1"/>
    </row>
    <row r="316" spans="1:40" ht="24" customHeight="1" x14ac:dyDescent="0.2">
      <c r="A316" s="87"/>
      <c r="B316" s="565">
        <v>17478</v>
      </c>
      <c r="C316" s="146"/>
      <c r="D316" s="146"/>
      <c r="E316" s="221" t="s">
        <v>2315</v>
      </c>
      <c r="F316" s="224">
        <v>39423</v>
      </c>
      <c r="G316" s="225">
        <v>39423</v>
      </c>
      <c r="H316" s="226">
        <v>39423</v>
      </c>
      <c r="I316" s="224">
        <v>39120</v>
      </c>
      <c r="J316" s="225">
        <v>39120</v>
      </c>
      <c r="K316" s="226">
        <v>39120</v>
      </c>
      <c r="L316" s="422">
        <v>114</v>
      </c>
      <c r="M316" s="220"/>
      <c r="N316" s="221"/>
      <c r="O316" s="636" t="s">
        <v>1631</v>
      </c>
      <c r="P316" s="222"/>
      <c r="Q316" s="464" t="s">
        <v>1571</v>
      </c>
      <c r="R316" s="221"/>
      <c r="S316" s="464"/>
      <c r="T316" s="146" t="s">
        <v>3098</v>
      </c>
      <c r="U316" s="354"/>
      <c r="V316" s="464" t="s">
        <v>1572</v>
      </c>
      <c r="W316" s="354"/>
      <c r="X316" s="354"/>
      <c r="Y316" s="354"/>
      <c r="Z316" s="354"/>
      <c r="AA316" s="354"/>
      <c r="AB316" s="863"/>
      <c r="AC316" s="863"/>
      <c r="AD316" s="864"/>
      <c r="AE316" s="1"/>
      <c r="AF316" s="1"/>
      <c r="AG316" s="1"/>
      <c r="AH316" s="1"/>
      <c r="AI316" s="1"/>
      <c r="AJ316" s="1"/>
      <c r="AK316" s="1"/>
      <c r="AL316" s="1"/>
      <c r="AM316" s="1"/>
      <c r="AN316" s="1"/>
    </row>
    <row r="317" spans="1:40" ht="24" customHeight="1" x14ac:dyDescent="0.2">
      <c r="A317" s="87"/>
      <c r="B317" s="564">
        <v>15636</v>
      </c>
      <c r="C317" s="146"/>
      <c r="D317" s="146"/>
      <c r="E317" s="221" t="s">
        <v>2289</v>
      </c>
      <c r="F317" s="217">
        <v>39125</v>
      </c>
      <c r="G317" s="218">
        <v>39125</v>
      </c>
      <c r="H317" s="219">
        <v>39125</v>
      </c>
      <c r="I317" s="217">
        <v>39125</v>
      </c>
      <c r="J317" s="218">
        <v>39125</v>
      </c>
      <c r="K317" s="219">
        <v>39125</v>
      </c>
      <c r="L317" s="195">
        <v>12</v>
      </c>
      <c r="M317" s="220"/>
      <c r="N317" s="221"/>
      <c r="O317" s="636" t="s">
        <v>1631</v>
      </c>
      <c r="P317" s="222"/>
      <c r="Q317" s="464" t="s">
        <v>1571</v>
      </c>
      <c r="R317" s="221"/>
      <c r="S317" s="464"/>
      <c r="T317" s="146" t="s">
        <v>3098</v>
      </c>
      <c r="U317" s="354"/>
      <c r="V317" s="464" t="s">
        <v>1572</v>
      </c>
      <c r="W317" s="354"/>
      <c r="X317" s="354"/>
      <c r="Y317" s="354"/>
      <c r="Z317" s="354"/>
      <c r="AA317" s="354"/>
      <c r="AB317" s="863" t="s">
        <v>1786</v>
      </c>
      <c r="AC317" s="863"/>
      <c r="AD317" s="864"/>
      <c r="AE317" s="1"/>
      <c r="AF317" s="1"/>
      <c r="AG317" s="1"/>
      <c r="AH317" s="1"/>
      <c r="AI317" s="1"/>
      <c r="AJ317" s="1"/>
      <c r="AK317" s="1"/>
      <c r="AL317" s="1"/>
      <c r="AM317" s="1"/>
      <c r="AN317" s="1"/>
    </row>
    <row r="318" spans="1:40" ht="24" customHeight="1" x14ac:dyDescent="0.2">
      <c r="A318" s="87"/>
      <c r="B318" s="564">
        <v>15637</v>
      </c>
      <c r="C318" s="146"/>
      <c r="D318" s="146"/>
      <c r="E318" s="221" t="s">
        <v>2289</v>
      </c>
      <c r="F318" s="217">
        <v>39125</v>
      </c>
      <c r="G318" s="218">
        <v>39125</v>
      </c>
      <c r="H318" s="219">
        <v>39125</v>
      </c>
      <c r="I318" s="217">
        <v>39125</v>
      </c>
      <c r="J318" s="218">
        <v>39125</v>
      </c>
      <c r="K318" s="219">
        <v>39125</v>
      </c>
      <c r="L318" s="195">
        <v>12</v>
      </c>
      <c r="M318" s="220"/>
      <c r="N318" s="221"/>
      <c r="O318" s="636" t="s">
        <v>1631</v>
      </c>
      <c r="P318" s="222"/>
      <c r="Q318" s="464" t="s">
        <v>1571</v>
      </c>
      <c r="R318" s="221"/>
      <c r="S318" s="464"/>
      <c r="T318" s="146" t="s">
        <v>3098</v>
      </c>
      <c r="U318" s="354"/>
      <c r="V318" s="464" t="s">
        <v>1572</v>
      </c>
      <c r="W318" s="354"/>
      <c r="X318" s="354"/>
      <c r="Y318" s="354"/>
      <c r="Z318" s="354"/>
      <c r="AA318" s="354"/>
      <c r="AB318" s="863" t="s">
        <v>1787</v>
      </c>
      <c r="AC318" s="863"/>
      <c r="AD318" s="864"/>
      <c r="AE318" s="1"/>
      <c r="AF318" s="1"/>
      <c r="AG318" s="1"/>
      <c r="AH318" s="1"/>
      <c r="AI318" s="1"/>
      <c r="AJ318" s="1"/>
      <c r="AK318" s="1"/>
      <c r="AL318" s="1"/>
      <c r="AM318" s="1"/>
      <c r="AN318" s="1"/>
    </row>
    <row r="319" spans="1:40" ht="24" customHeight="1" x14ac:dyDescent="0.2">
      <c r="A319" s="87"/>
      <c r="B319" s="565">
        <v>17550</v>
      </c>
      <c r="C319" s="146"/>
      <c r="D319" s="146"/>
      <c r="E319" s="221" t="s">
        <v>3902</v>
      </c>
      <c r="F319" s="224">
        <v>39128</v>
      </c>
      <c r="G319" s="225">
        <v>39128</v>
      </c>
      <c r="H319" s="226">
        <v>39128</v>
      </c>
      <c r="I319" s="224">
        <v>39128</v>
      </c>
      <c r="J319" s="225">
        <v>39128</v>
      </c>
      <c r="K319" s="226">
        <v>39128</v>
      </c>
      <c r="L319" s="422">
        <v>118</v>
      </c>
      <c r="M319" s="220"/>
      <c r="N319" s="221"/>
      <c r="O319" s="636" t="s">
        <v>1631</v>
      </c>
      <c r="P319" s="222"/>
      <c r="Q319" s="464" t="s">
        <v>1571</v>
      </c>
      <c r="R319" s="221"/>
      <c r="S319" s="464"/>
      <c r="T319" s="146" t="s">
        <v>3098</v>
      </c>
      <c r="U319" s="354"/>
      <c r="V319" s="464" t="s">
        <v>1572</v>
      </c>
      <c r="W319" s="354"/>
      <c r="X319" s="354"/>
      <c r="Y319" s="354"/>
      <c r="Z319" s="354"/>
      <c r="AA319" s="354"/>
      <c r="AB319" s="863"/>
      <c r="AC319" s="863"/>
      <c r="AD319" s="864"/>
      <c r="AE319" s="1"/>
      <c r="AF319" s="1"/>
      <c r="AG319" s="1"/>
      <c r="AH319" s="1"/>
      <c r="AI319" s="1"/>
      <c r="AJ319" s="1"/>
      <c r="AK319" s="1"/>
      <c r="AL319" s="1"/>
      <c r="AM319" s="1"/>
      <c r="AN319" s="1"/>
    </row>
    <row r="320" spans="1:40" ht="24" customHeight="1" x14ac:dyDescent="0.2">
      <c r="A320" s="87"/>
      <c r="B320" s="565">
        <v>17543</v>
      </c>
      <c r="C320" s="146"/>
      <c r="D320" s="146"/>
      <c r="E320" s="221" t="s">
        <v>3898</v>
      </c>
      <c r="F320" s="224">
        <v>39129</v>
      </c>
      <c r="G320" s="225">
        <v>39129</v>
      </c>
      <c r="H320" s="226">
        <v>39129</v>
      </c>
      <c r="I320" s="224">
        <v>39129</v>
      </c>
      <c r="J320" s="225">
        <v>39129</v>
      </c>
      <c r="K320" s="226">
        <v>39129</v>
      </c>
      <c r="L320" s="422">
        <v>118</v>
      </c>
      <c r="M320" s="220"/>
      <c r="N320" s="221"/>
      <c r="O320" s="636" t="s">
        <v>1631</v>
      </c>
      <c r="P320" s="222"/>
      <c r="Q320" s="464" t="s">
        <v>1571</v>
      </c>
      <c r="R320" s="221"/>
      <c r="S320" s="464"/>
      <c r="T320" s="146" t="s">
        <v>3098</v>
      </c>
      <c r="U320" s="354"/>
      <c r="V320" s="464" t="s">
        <v>1572</v>
      </c>
      <c r="W320" s="354"/>
      <c r="X320" s="354"/>
      <c r="Y320" s="354"/>
      <c r="Z320" s="354"/>
      <c r="AA320" s="354"/>
      <c r="AB320" s="863"/>
      <c r="AC320" s="863"/>
      <c r="AD320" s="864"/>
      <c r="AE320" s="1"/>
      <c r="AF320" s="1"/>
      <c r="AG320" s="1"/>
      <c r="AH320" s="1"/>
      <c r="AI320" s="1"/>
      <c r="AJ320" s="1"/>
      <c r="AK320" s="1"/>
      <c r="AL320" s="1"/>
      <c r="AM320" s="1"/>
      <c r="AN320" s="1"/>
    </row>
    <row r="321" spans="1:40" ht="24" customHeight="1" x14ac:dyDescent="0.2">
      <c r="A321" s="87"/>
      <c r="B321" s="565">
        <v>17436</v>
      </c>
      <c r="C321" s="146"/>
      <c r="D321" s="146"/>
      <c r="E321" s="221" t="s">
        <v>3493</v>
      </c>
      <c r="F321" s="224">
        <v>39132</v>
      </c>
      <c r="G321" s="225">
        <v>39132</v>
      </c>
      <c r="H321" s="226">
        <v>39132</v>
      </c>
      <c r="I321" s="224">
        <v>39132</v>
      </c>
      <c r="J321" s="225">
        <v>39132</v>
      </c>
      <c r="K321" s="226">
        <v>39132</v>
      </c>
      <c r="L321" s="422">
        <v>112</v>
      </c>
      <c r="M321" s="220"/>
      <c r="N321" s="221"/>
      <c r="O321" s="636" t="s">
        <v>1631</v>
      </c>
      <c r="P321" s="222"/>
      <c r="Q321" s="464" t="s">
        <v>1571</v>
      </c>
      <c r="R321" s="221"/>
      <c r="S321" s="464"/>
      <c r="T321" s="146" t="s">
        <v>3098</v>
      </c>
      <c r="U321" s="354"/>
      <c r="V321" s="464" t="s">
        <v>1572</v>
      </c>
      <c r="W321" s="354"/>
      <c r="X321" s="354"/>
      <c r="Y321" s="354"/>
      <c r="Z321" s="354"/>
      <c r="AA321" s="354"/>
      <c r="AB321" s="863"/>
      <c r="AC321" s="863"/>
      <c r="AD321" s="864"/>
      <c r="AE321" s="1"/>
      <c r="AF321" s="1"/>
      <c r="AG321" s="1"/>
      <c r="AH321" s="1"/>
      <c r="AI321" s="1"/>
      <c r="AJ321" s="1"/>
      <c r="AK321" s="1"/>
      <c r="AL321" s="1"/>
      <c r="AM321" s="1"/>
      <c r="AN321" s="1"/>
    </row>
    <row r="322" spans="1:40" ht="24" customHeight="1" x14ac:dyDescent="0.2">
      <c r="A322" s="87"/>
      <c r="B322" s="564">
        <v>15569</v>
      </c>
      <c r="C322" s="146"/>
      <c r="D322" s="146"/>
      <c r="E322" s="221" t="s">
        <v>2289</v>
      </c>
      <c r="F322" s="217">
        <v>38758</v>
      </c>
      <c r="G322" s="218">
        <v>38758</v>
      </c>
      <c r="H322" s="219">
        <v>38758</v>
      </c>
      <c r="I322" s="217">
        <v>39133</v>
      </c>
      <c r="J322" s="218">
        <v>39133</v>
      </c>
      <c r="K322" s="219">
        <v>39133</v>
      </c>
      <c r="L322" s="195">
        <v>9</v>
      </c>
      <c r="M322" s="220"/>
      <c r="N322" s="221"/>
      <c r="O322" s="636" t="s">
        <v>1631</v>
      </c>
      <c r="P322" s="222"/>
      <c r="Q322" s="464" t="s">
        <v>1571</v>
      </c>
      <c r="R322" s="221"/>
      <c r="S322" s="464"/>
      <c r="T322" s="146" t="s">
        <v>3098</v>
      </c>
      <c r="U322" s="354"/>
      <c r="V322" s="464" t="s">
        <v>1572</v>
      </c>
      <c r="W322" s="354"/>
      <c r="X322" s="354"/>
      <c r="Y322" s="354"/>
      <c r="Z322" s="354"/>
      <c r="AA322" s="354"/>
      <c r="AB322" s="863" t="s">
        <v>1719</v>
      </c>
      <c r="AC322" s="863"/>
      <c r="AD322" s="864"/>
      <c r="AE322" s="1"/>
      <c r="AF322" s="1"/>
      <c r="AG322" s="1"/>
      <c r="AH322" s="1"/>
      <c r="AI322" s="1"/>
      <c r="AJ322" s="1"/>
      <c r="AK322" s="1"/>
      <c r="AL322" s="1"/>
      <c r="AM322" s="1"/>
      <c r="AN322" s="1"/>
    </row>
    <row r="323" spans="1:40" ht="24" customHeight="1" x14ac:dyDescent="0.2">
      <c r="A323" s="87"/>
      <c r="B323" s="564">
        <v>15639</v>
      </c>
      <c r="C323" s="146"/>
      <c r="D323" s="146"/>
      <c r="E323" s="221" t="s">
        <v>2289</v>
      </c>
      <c r="F323" s="217">
        <v>39134</v>
      </c>
      <c r="G323" s="218">
        <v>39134</v>
      </c>
      <c r="H323" s="219">
        <v>39134</v>
      </c>
      <c r="I323" s="217">
        <v>39134</v>
      </c>
      <c r="J323" s="218">
        <v>39134</v>
      </c>
      <c r="K323" s="219">
        <v>39134</v>
      </c>
      <c r="L323" s="195">
        <v>12</v>
      </c>
      <c r="M323" s="220"/>
      <c r="N323" s="221"/>
      <c r="O323" s="636" t="s">
        <v>1631</v>
      </c>
      <c r="P323" s="222"/>
      <c r="Q323" s="464" t="s">
        <v>1571</v>
      </c>
      <c r="R323" s="221"/>
      <c r="S323" s="464"/>
      <c r="T323" s="146" t="s">
        <v>3098</v>
      </c>
      <c r="U323" s="354"/>
      <c r="V323" s="464" t="s">
        <v>1572</v>
      </c>
      <c r="W323" s="354"/>
      <c r="X323" s="354"/>
      <c r="Y323" s="354"/>
      <c r="Z323" s="354"/>
      <c r="AA323" s="354"/>
      <c r="AB323" s="863" t="s">
        <v>1789</v>
      </c>
      <c r="AC323" s="863"/>
      <c r="AD323" s="864"/>
      <c r="AE323" s="1"/>
      <c r="AF323" s="1"/>
      <c r="AG323" s="1"/>
      <c r="AH323" s="1"/>
      <c r="AI323" s="1"/>
      <c r="AJ323" s="1"/>
      <c r="AK323" s="1"/>
      <c r="AL323" s="1"/>
      <c r="AM323" s="1"/>
      <c r="AN323" s="1"/>
    </row>
    <row r="324" spans="1:40" ht="24" customHeight="1" x14ac:dyDescent="0.2">
      <c r="A324" s="87"/>
      <c r="B324" s="565">
        <v>17344</v>
      </c>
      <c r="C324" s="146"/>
      <c r="D324" s="146"/>
      <c r="E324" s="221" t="s">
        <v>3411</v>
      </c>
      <c r="F324" s="224">
        <v>39134</v>
      </c>
      <c r="G324" s="225">
        <v>39134</v>
      </c>
      <c r="H324" s="226">
        <v>39134</v>
      </c>
      <c r="I324" s="224">
        <v>39134</v>
      </c>
      <c r="J324" s="225">
        <v>39134</v>
      </c>
      <c r="K324" s="226">
        <v>39134</v>
      </c>
      <c r="L324" s="422">
        <v>107</v>
      </c>
      <c r="M324" s="220"/>
      <c r="N324" s="221"/>
      <c r="O324" s="636" t="s">
        <v>1631</v>
      </c>
      <c r="P324" s="222"/>
      <c r="Q324" s="464" t="s">
        <v>1571</v>
      </c>
      <c r="R324" s="221"/>
      <c r="S324" s="464"/>
      <c r="T324" s="146" t="s">
        <v>3098</v>
      </c>
      <c r="U324" s="354"/>
      <c r="V324" s="464" t="s">
        <v>1572</v>
      </c>
      <c r="W324" s="354"/>
      <c r="X324" s="354"/>
      <c r="Y324" s="354"/>
      <c r="Z324" s="354"/>
      <c r="AA324" s="354"/>
      <c r="AB324" s="863"/>
      <c r="AC324" s="863"/>
      <c r="AD324" s="864"/>
      <c r="AE324" s="1"/>
      <c r="AF324" s="1"/>
      <c r="AG324" s="1"/>
      <c r="AH324" s="1"/>
      <c r="AI324" s="1"/>
      <c r="AJ324" s="1"/>
      <c r="AK324" s="1"/>
      <c r="AL324" s="1"/>
      <c r="AM324" s="1"/>
      <c r="AN324" s="1"/>
    </row>
    <row r="325" spans="1:40" ht="24" customHeight="1" x14ac:dyDescent="0.2">
      <c r="A325" s="87"/>
      <c r="B325" s="565">
        <v>17231</v>
      </c>
      <c r="C325" s="146"/>
      <c r="D325" s="146"/>
      <c r="E325" s="221" t="s">
        <v>1109</v>
      </c>
      <c r="F325" s="224">
        <v>39135</v>
      </c>
      <c r="G325" s="225">
        <v>39135</v>
      </c>
      <c r="H325" s="226">
        <v>39135</v>
      </c>
      <c r="I325" s="224">
        <v>39135</v>
      </c>
      <c r="J325" s="225">
        <v>39135</v>
      </c>
      <c r="K325" s="226">
        <v>39135</v>
      </c>
      <c r="L325" s="422">
        <v>100</v>
      </c>
      <c r="M325" s="220"/>
      <c r="N325" s="221"/>
      <c r="O325" s="636" t="s">
        <v>1631</v>
      </c>
      <c r="P325" s="222"/>
      <c r="Q325" s="464" t="s">
        <v>1571</v>
      </c>
      <c r="R325" s="221"/>
      <c r="S325" s="464"/>
      <c r="T325" s="146" t="s">
        <v>3098</v>
      </c>
      <c r="U325" s="354"/>
      <c r="V325" s="464" t="s">
        <v>1572</v>
      </c>
      <c r="W325" s="354"/>
      <c r="X325" s="354"/>
      <c r="Y325" s="354"/>
      <c r="Z325" s="354"/>
      <c r="AA325" s="354"/>
      <c r="AB325" s="863"/>
      <c r="AC325" s="863"/>
      <c r="AD325" s="864"/>
      <c r="AE325" s="1"/>
      <c r="AF325" s="1"/>
      <c r="AG325" s="1"/>
      <c r="AH325" s="1"/>
      <c r="AI325" s="1"/>
      <c r="AJ325" s="1"/>
      <c r="AK325" s="1"/>
      <c r="AL325" s="1"/>
      <c r="AM325" s="1"/>
      <c r="AN325" s="1"/>
    </row>
    <row r="326" spans="1:40" ht="24" customHeight="1" x14ac:dyDescent="0.2">
      <c r="A326" s="87"/>
      <c r="B326" s="564">
        <v>15625</v>
      </c>
      <c r="C326" s="146"/>
      <c r="D326" s="146"/>
      <c r="E326" s="221" t="s">
        <v>2289</v>
      </c>
      <c r="F326" s="217">
        <v>39136</v>
      </c>
      <c r="G326" s="218">
        <v>39136</v>
      </c>
      <c r="H326" s="219">
        <v>39136</v>
      </c>
      <c r="I326" s="217">
        <v>39136</v>
      </c>
      <c r="J326" s="218">
        <v>39136</v>
      </c>
      <c r="K326" s="219">
        <v>39136</v>
      </c>
      <c r="L326" s="195">
        <v>12</v>
      </c>
      <c r="M326" s="220"/>
      <c r="N326" s="221"/>
      <c r="O326" s="636" t="s">
        <v>1631</v>
      </c>
      <c r="P326" s="222"/>
      <c r="Q326" s="464" t="s">
        <v>1571</v>
      </c>
      <c r="R326" s="221"/>
      <c r="S326" s="464"/>
      <c r="T326" s="146" t="s">
        <v>3098</v>
      </c>
      <c r="U326" s="354"/>
      <c r="V326" s="464" t="s">
        <v>1572</v>
      </c>
      <c r="W326" s="354"/>
      <c r="X326" s="354"/>
      <c r="Y326" s="354"/>
      <c r="Z326" s="354"/>
      <c r="AA326" s="354"/>
      <c r="AB326" s="863" t="s">
        <v>1775</v>
      </c>
      <c r="AC326" s="863"/>
      <c r="AD326" s="864"/>
      <c r="AE326" s="1"/>
      <c r="AF326" s="1"/>
      <c r="AG326" s="1"/>
      <c r="AH326" s="1"/>
      <c r="AI326" s="1"/>
      <c r="AJ326" s="1"/>
      <c r="AK326" s="1"/>
      <c r="AL326" s="1"/>
      <c r="AM326" s="1"/>
      <c r="AN326" s="1"/>
    </row>
    <row r="327" spans="1:40" ht="24" customHeight="1" x14ac:dyDescent="0.2">
      <c r="A327" s="87"/>
      <c r="B327" s="565">
        <v>17346</v>
      </c>
      <c r="C327" s="146"/>
      <c r="D327" s="146"/>
      <c r="E327" s="221" t="s">
        <v>2306</v>
      </c>
      <c r="F327" s="224">
        <v>39136</v>
      </c>
      <c r="G327" s="225">
        <v>39136</v>
      </c>
      <c r="H327" s="226">
        <v>39136</v>
      </c>
      <c r="I327" s="224">
        <v>39136</v>
      </c>
      <c r="J327" s="225">
        <v>39136</v>
      </c>
      <c r="K327" s="226">
        <v>39136</v>
      </c>
      <c r="L327" s="422">
        <v>107</v>
      </c>
      <c r="M327" s="220"/>
      <c r="N327" s="221"/>
      <c r="O327" s="636" t="s">
        <v>1631</v>
      </c>
      <c r="P327" s="222"/>
      <c r="Q327" s="464" t="s">
        <v>1571</v>
      </c>
      <c r="R327" s="221"/>
      <c r="S327" s="464"/>
      <c r="T327" s="146" t="s">
        <v>3098</v>
      </c>
      <c r="U327" s="354"/>
      <c r="V327" s="464" t="s">
        <v>1572</v>
      </c>
      <c r="W327" s="354"/>
      <c r="X327" s="354"/>
      <c r="Y327" s="354"/>
      <c r="Z327" s="354"/>
      <c r="AA327" s="354"/>
      <c r="AB327" s="863"/>
      <c r="AC327" s="863"/>
      <c r="AD327" s="864"/>
      <c r="AE327" s="1"/>
      <c r="AF327" s="1"/>
      <c r="AG327" s="1"/>
      <c r="AH327" s="1"/>
      <c r="AI327" s="1"/>
      <c r="AJ327" s="1"/>
      <c r="AK327" s="1"/>
      <c r="AL327" s="1"/>
      <c r="AM327" s="1"/>
      <c r="AN327" s="1"/>
    </row>
    <row r="328" spans="1:40" ht="24" customHeight="1" x14ac:dyDescent="0.2">
      <c r="A328" s="87"/>
      <c r="B328" s="565">
        <v>17361</v>
      </c>
      <c r="C328" s="146"/>
      <c r="D328" s="146"/>
      <c r="E328" s="221" t="s">
        <v>3425</v>
      </c>
      <c r="F328" s="224">
        <v>39139</v>
      </c>
      <c r="G328" s="225">
        <v>39139</v>
      </c>
      <c r="H328" s="226">
        <v>39139</v>
      </c>
      <c r="I328" s="224">
        <v>39139</v>
      </c>
      <c r="J328" s="225">
        <v>39139</v>
      </c>
      <c r="K328" s="226">
        <v>39139</v>
      </c>
      <c r="L328" s="422">
        <v>107</v>
      </c>
      <c r="M328" s="220"/>
      <c r="N328" s="221"/>
      <c r="O328" s="636" t="s">
        <v>1631</v>
      </c>
      <c r="P328" s="222"/>
      <c r="Q328" s="464" t="s">
        <v>1571</v>
      </c>
      <c r="R328" s="221"/>
      <c r="S328" s="464"/>
      <c r="T328" s="146" t="s">
        <v>3098</v>
      </c>
      <c r="U328" s="354"/>
      <c r="V328" s="464" t="s">
        <v>1572</v>
      </c>
      <c r="W328" s="354"/>
      <c r="X328" s="354"/>
      <c r="Y328" s="354"/>
      <c r="Z328" s="354"/>
      <c r="AA328" s="354"/>
      <c r="AB328" s="863"/>
      <c r="AC328" s="863"/>
      <c r="AD328" s="864"/>
      <c r="AE328" s="1"/>
      <c r="AF328" s="1"/>
      <c r="AG328" s="1"/>
      <c r="AH328" s="1"/>
      <c r="AI328" s="1"/>
      <c r="AJ328" s="1"/>
      <c r="AK328" s="1"/>
      <c r="AL328" s="1"/>
      <c r="AM328" s="1"/>
      <c r="AN328" s="1"/>
    </row>
    <row r="329" spans="1:40" ht="24" customHeight="1" x14ac:dyDescent="0.2">
      <c r="A329" s="87"/>
      <c r="B329" s="565">
        <v>17360</v>
      </c>
      <c r="C329" s="146"/>
      <c r="D329" s="146"/>
      <c r="E329" s="221" t="s">
        <v>2308</v>
      </c>
      <c r="F329" s="224">
        <v>39140</v>
      </c>
      <c r="G329" s="225">
        <v>39140</v>
      </c>
      <c r="H329" s="226">
        <v>39140</v>
      </c>
      <c r="I329" s="224">
        <v>39140</v>
      </c>
      <c r="J329" s="225">
        <v>39140</v>
      </c>
      <c r="K329" s="226">
        <v>39140</v>
      </c>
      <c r="L329" s="422">
        <v>107</v>
      </c>
      <c r="M329" s="220"/>
      <c r="N329" s="221"/>
      <c r="O329" s="636" t="s">
        <v>1631</v>
      </c>
      <c r="P329" s="222"/>
      <c r="Q329" s="464" t="s">
        <v>1571</v>
      </c>
      <c r="R329" s="221"/>
      <c r="S329" s="464"/>
      <c r="T329" s="146" t="s">
        <v>3098</v>
      </c>
      <c r="U329" s="354"/>
      <c r="V329" s="464" t="s">
        <v>1572</v>
      </c>
      <c r="W329" s="354"/>
      <c r="X329" s="354"/>
      <c r="Y329" s="354"/>
      <c r="Z329" s="354"/>
      <c r="AA329" s="354"/>
      <c r="AB329" s="863"/>
      <c r="AC329" s="863"/>
      <c r="AD329" s="864"/>
      <c r="AE329" s="1"/>
      <c r="AF329" s="1"/>
      <c r="AG329" s="1"/>
      <c r="AH329" s="1"/>
      <c r="AI329" s="1"/>
      <c r="AJ329" s="1"/>
      <c r="AK329" s="1"/>
      <c r="AL329" s="1"/>
      <c r="AM329" s="1"/>
      <c r="AN329" s="1"/>
    </row>
    <row r="330" spans="1:40" ht="24" customHeight="1" x14ac:dyDescent="0.2">
      <c r="A330" s="87"/>
      <c r="B330" s="565">
        <v>17480</v>
      </c>
      <c r="C330" s="146"/>
      <c r="D330" s="146"/>
      <c r="E330" s="221" t="s">
        <v>2045</v>
      </c>
      <c r="F330" s="224">
        <v>39142</v>
      </c>
      <c r="G330" s="225">
        <v>39142</v>
      </c>
      <c r="H330" s="226">
        <v>39142</v>
      </c>
      <c r="I330" s="224">
        <v>39142</v>
      </c>
      <c r="J330" s="225">
        <v>39142</v>
      </c>
      <c r="K330" s="226">
        <v>39142</v>
      </c>
      <c r="L330" s="422">
        <v>114</v>
      </c>
      <c r="M330" s="220"/>
      <c r="N330" s="221"/>
      <c r="O330" s="636" t="s">
        <v>1631</v>
      </c>
      <c r="P330" s="222"/>
      <c r="Q330" s="464" t="s">
        <v>1571</v>
      </c>
      <c r="R330" s="221"/>
      <c r="S330" s="464"/>
      <c r="T330" s="146" t="s">
        <v>3098</v>
      </c>
      <c r="U330" s="354"/>
      <c r="V330" s="464" t="s">
        <v>1572</v>
      </c>
      <c r="W330" s="354"/>
      <c r="X330" s="354"/>
      <c r="Y330" s="354"/>
      <c r="Z330" s="354"/>
      <c r="AA330" s="354"/>
      <c r="AB330" s="863"/>
      <c r="AC330" s="863"/>
      <c r="AD330" s="864"/>
      <c r="AE330" s="1"/>
      <c r="AF330" s="1"/>
      <c r="AG330" s="1"/>
      <c r="AH330" s="1"/>
      <c r="AI330" s="1"/>
      <c r="AJ330" s="1"/>
      <c r="AK330" s="1"/>
      <c r="AL330" s="1"/>
      <c r="AM330" s="1"/>
      <c r="AN330" s="1"/>
    </row>
    <row r="331" spans="1:40" ht="24" customHeight="1" x14ac:dyDescent="0.2">
      <c r="A331" s="87"/>
      <c r="B331" s="565">
        <v>17555</v>
      </c>
      <c r="C331" s="146"/>
      <c r="D331" s="146"/>
      <c r="E331" s="221" t="s">
        <v>3907</v>
      </c>
      <c r="F331" s="224">
        <v>39143</v>
      </c>
      <c r="G331" s="225">
        <v>39143</v>
      </c>
      <c r="H331" s="226">
        <v>39143</v>
      </c>
      <c r="I331" s="224">
        <v>39143</v>
      </c>
      <c r="J331" s="225">
        <v>39143</v>
      </c>
      <c r="K331" s="226">
        <v>39143</v>
      </c>
      <c r="L331" s="422">
        <v>118</v>
      </c>
      <c r="M331" s="220"/>
      <c r="N331" s="221"/>
      <c r="O331" s="636" t="s">
        <v>1631</v>
      </c>
      <c r="P331" s="222"/>
      <c r="Q331" s="464" t="s">
        <v>1571</v>
      </c>
      <c r="R331" s="221"/>
      <c r="S331" s="464"/>
      <c r="T331" s="146" t="s">
        <v>3098</v>
      </c>
      <c r="U331" s="354"/>
      <c r="V331" s="464" t="s">
        <v>1572</v>
      </c>
      <c r="W331" s="354"/>
      <c r="X331" s="354"/>
      <c r="Y331" s="354"/>
      <c r="Z331" s="354"/>
      <c r="AA331" s="354"/>
      <c r="AB331" s="863"/>
      <c r="AC331" s="863"/>
      <c r="AD331" s="864"/>
      <c r="AE331" s="1"/>
      <c r="AF331" s="1"/>
      <c r="AG331" s="1"/>
      <c r="AH331" s="1"/>
      <c r="AI331" s="1"/>
      <c r="AJ331" s="1"/>
      <c r="AK331" s="1"/>
      <c r="AL331" s="1"/>
      <c r="AM331" s="1"/>
      <c r="AN331" s="1"/>
    </row>
    <row r="332" spans="1:40" ht="24" customHeight="1" x14ac:dyDescent="0.2">
      <c r="A332" s="87"/>
      <c r="B332" s="564">
        <v>15646</v>
      </c>
      <c r="C332" s="146"/>
      <c r="D332" s="146"/>
      <c r="E332" s="221" t="s">
        <v>2289</v>
      </c>
      <c r="F332" s="217">
        <v>39000</v>
      </c>
      <c r="G332" s="218">
        <v>39000</v>
      </c>
      <c r="H332" s="219">
        <v>39000</v>
      </c>
      <c r="I332" s="217">
        <v>39144</v>
      </c>
      <c r="J332" s="218">
        <v>39144</v>
      </c>
      <c r="K332" s="219">
        <v>39144</v>
      </c>
      <c r="L332" s="195">
        <v>13</v>
      </c>
      <c r="M332" s="220"/>
      <c r="N332" s="221"/>
      <c r="O332" s="636" t="s">
        <v>1631</v>
      </c>
      <c r="P332" s="222"/>
      <c r="Q332" s="464" t="s">
        <v>1571</v>
      </c>
      <c r="R332" s="221"/>
      <c r="S332" s="464"/>
      <c r="T332" s="146" t="s">
        <v>3098</v>
      </c>
      <c r="U332" s="354"/>
      <c r="V332" s="464" t="s">
        <v>1572</v>
      </c>
      <c r="W332" s="354"/>
      <c r="X332" s="354"/>
      <c r="Y332" s="354"/>
      <c r="Z332" s="354"/>
      <c r="AA332" s="354"/>
      <c r="AB332" s="863" t="s">
        <v>1796</v>
      </c>
      <c r="AC332" s="863"/>
      <c r="AD332" s="864"/>
      <c r="AE332" s="1"/>
      <c r="AF332" s="1"/>
      <c r="AG332" s="1"/>
      <c r="AH332" s="1"/>
      <c r="AI332" s="1"/>
      <c r="AJ332" s="1"/>
      <c r="AK332" s="1"/>
      <c r="AL332" s="1"/>
      <c r="AM332" s="1"/>
      <c r="AN332" s="1"/>
    </row>
    <row r="333" spans="1:40" ht="24" customHeight="1" x14ac:dyDescent="0.2">
      <c r="A333" s="87"/>
      <c r="B333" s="564">
        <v>15590</v>
      </c>
      <c r="C333" s="146"/>
      <c r="D333" s="146"/>
      <c r="E333" s="221" t="s">
        <v>2289</v>
      </c>
      <c r="F333" s="217">
        <v>39116</v>
      </c>
      <c r="G333" s="218">
        <v>39116</v>
      </c>
      <c r="H333" s="219">
        <v>39116</v>
      </c>
      <c r="I333" s="217">
        <v>39144</v>
      </c>
      <c r="J333" s="218">
        <v>39144</v>
      </c>
      <c r="K333" s="219">
        <v>39144</v>
      </c>
      <c r="L333" s="195">
        <v>10</v>
      </c>
      <c r="M333" s="220"/>
      <c r="N333" s="221"/>
      <c r="O333" s="636" t="s">
        <v>1631</v>
      </c>
      <c r="P333" s="222"/>
      <c r="Q333" s="464" t="s">
        <v>1571</v>
      </c>
      <c r="R333" s="221"/>
      <c r="S333" s="464"/>
      <c r="T333" s="146" t="s">
        <v>3098</v>
      </c>
      <c r="U333" s="354"/>
      <c r="V333" s="464" t="s">
        <v>1572</v>
      </c>
      <c r="W333" s="354"/>
      <c r="X333" s="354"/>
      <c r="Y333" s="354"/>
      <c r="Z333" s="354"/>
      <c r="AA333" s="354"/>
      <c r="AB333" s="863" t="s">
        <v>1740</v>
      </c>
      <c r="AC333" s="863"/>
      <c r="AD333" s="864"/>
      <c r="AE333" s="1"/>
      <c r="AF333" s="1"/>
      <c r="AG333" s="1"/>
      <c r="AH333" s="1"/>
      <c r="AI333" s="1"/>
      <c r="AJ333" s="1"/>
      <c r="AK333" s="1"/>
      <c r="AL333" s="1"/>
      <c r="AM333" s="1"/>
      <c r="AN333" s="1"/>
    </row>
    <row r="334" spans="1:40" ht="24" customHeight="1" x14ac:dyDescent="0.2">
      <c r="A334" s="87"/>
      <c r="B334" s="565">
        <v>17353</v>
      </c>
      <c r="C334" s="146"/>
      <c r="D334" s="146"/>
      <c r="E334" s="221" t="s">
        <v>3418</v>
      </c>
      <c r="F334" s="224">
        <v>39146</v>
      </c>
      <c r="G334" s="225">
        <v>39146</v>
      </c>
      <c r="H334" s="226">
        <v>39146</v>
      </c>
      <c r="I334" s="224">
        <v>39146</v>
      </c>
      <c r="J334" s="225">
        <v>39146</v>
      </c>
      <c r="K334" s="226">
        <v>39146</v>
      </c>
      <c r="L334" s="422">
        <v>107</v>
      </c>
      <c r="M334" s="220"/>
      <c r="N334" s="221"/>
      <c r="O334" s="636" t="s">
        <v>1631</v>
      </c>
      <c r="P334" s="222"/>
      <c r="Q334" s="464" t="s">
        <v>1571</v>
      </c>
      <c r="R334" s="221"/>
      <c r="S334" s="464"/>
      <c r="T334" s="146" t="s">
        <v>3098</v>
      </c>
      <c r="U334" s="354"/>
      <c r="V334" s="464" t="s">
        <v>1572</v>
      </c>
      <c r="W334" s="354"/>
      <c r="X334" s="354"/>
      <c r="Y334" s="354"/>
      <c r="Z334" s="354"/>
      <c r="AA334" s="354"/>
      <c r="AB334" s="863"/>
      <c r="AC334" s="863"/>
      <c r="AD334" s="864"/>
      <c r="AE334" s="1"/>
      <c r="AF334" s="1"/>
      <c r="AG334" s="1"/>
      <c r="AH334" s="1"/>
      <c r="AI334" s="1"/>
      <c r="AJ334" s="1"/>
      <c r="AK334" s="1"/>
      <c r="AL334" s="1"/>
      <c r="AM334" s="1"/>
      <c r="AN334" s="1"/>
    </row>
    <row r="335" spans="1:40" ht="24" customHeight="1" x14ac:dyDescent="0.2">
      <c r="A335" s="87"/>
      <c r="B335" s="564">
        <v>15651</v>
      </c>
      <c r="C335" s="146"/>
      <c r="D335" s="146"/>
      <c r="E335" s="221" t="s">
        <v>2289</v>
      </c>
      <c r="F335" s="217">
        <v>39123</v>
      </c>
      <c r="G335" s="218">
        <v>39123</v>
      </c>
      <c r="H335" s="219">
        <v>39123</v>
      </c>
      <c r="I335" s="217">
        <v>39147</v>
      </c>
      <c r="J335" s="218">
        <v>39147</v>
      </c>
      <c r="K335" s="219">
        <v>39147</v>
      </c>
      <c r="L335" s="195">
        <v>13</v>
      </c>
      <c r="M335" s="220"/>
      <c r="N335" s="221"/>
      <c r="O335" s="636" t="s">
        <v>1631</v>
      </c>
      <c r="P335" s="222"/>
      <c r="Q335" s="464" t="s">
        <v>1571</v>
      </c>
      <c r="R335" s="221"/>
      <c r="S335" s="464"/>
      <c r="T335" s="146" t="s">
        <v>3098</v>
      </c>
      <c r="U335" s="354"/>
      <c r="V335" s="464" t="s">
        <v>1572</v>
      </c>
      <c r="W335" s="354"/>
      <c r="X335" s="354"/>
      <c r="Y335" s="354"/>
      <c r="Z335" s="354"/>
      <c r="AA335" s="354"/>
      <c r="AB335" s="863" t="s">
        <v>1801</v>
      </c>
      <c r="AC335" s="863"/>
      <c r="AD335" s="864"/>
      <c r="AE335" s="1"/>
      <c r="AF335" s="1"/>
      <c r="AG335" s="1"/>
      <c r="AH335" s="1"/>
      <c r="AI335" s="1"/>
      <c r="AJ335" s="1"/>
      <c r="AK335" s="1"/>
      <c r="AL335" s="1"/>
      <c r="AM335" s="1"/>
      <c r="AN335" s="1"/>
    </row>
    <row r="336" spans="1:40" ht="24" customHeight="1" x14ac:dyDescent="0.2">
      <c r="A336" s="87"/>
      <c r="B336" s="565">
        <v>17438</v>
      </c>
      <c r="C336" s="146"/>
      <c r="D336" s="146"/>
      <c r="E336" s="221" t="s">
        <v>3495</v>
      </c>
      <c r="F336" s="224">
        <v>39147</v>
      </c>
      <c r="G336" s="225">
        <v>39147</v>
      </c>
      <c r="H336" s="226">
        <v>39147</v>
      </c>
      <c r="I336" s="224">
        <v>39147</v>
      </c>
      <c r="J336" s="225">
        <v>39147</v>
      </c>
      <c r="K336" s="226">
        <v>39147</v>
      </c>
      <c r="L336" s="422">
        <v>112</v>
      </c>
      <c r="M336" s="220"/>
      <c r="N336" s="221"/>
      <c r="O336" s="636" t="s">
        <v>1631</v>
      </c>
      <c r="P336" s="222"/>
      <c r="Q336" s="464" t="s">
        <v>1571</v>
      </c>
      <c r="R336" s="221"/>
      <c r="S336" s="464"/>
      <c r="T336" s="146" t="s">
        <v>3098</v>
      </c>
      <c r="U336" s="354"/>
      <c r="V336" s="464" t="s">
        <v>1572</v>
      </c>
      <c r="W336" s="354"/>
      <c r="X336" s="354"/>
      <c r="Y336" s="354"/>
      <c r="Z336" s="354"/>
      <c r="AA336" s="354"/>
      <c r="AB336" s="863"/>
      <c r="AC336" s="863"/>
      <c r="AD336" s="864"/>
      <c r="AE336" s="1"/>
      <c r="AF336" s="1"/>
      <c r="AG336" s="1"/>
      <c r="AH336" s="1"/>
      <c r="AI336" s="1"/>
      <c r="AJ336" s="1"/>
      <c r="AK336" s="1"/>
      <c r="AL336" s="1"/>
      <c r="AM336" s="1"/>
      <c r="AN336" s="1"/>
    </row>
    <row r="337" spans="1:40" ht="24" customHeight="1" x14ac:dyDescent="0.2">
      <c r="A337" s="87"/>
      <c r="B337" s="565">
        <v>17349</v>
      </c>
      <c r="C337" s="146"/>
      <c r="D337" s="146"/>
      <c r="E337" s="221" t="s">
        <v>3414</v>
      </c>
      <c r="F337" s="224">
        <v>39149</v>
      </c>
      <c r="G337" s="225">
        <v>39149</v>
      </c>
      <c r="H337" s="226">
        <v>39149</v>
      </c>
      <c r="I337" s="224">
        <v>39149</v>
      </c>
      <c r="J337" s="225">
        <v>39149</v>
      </c>
      <c r="K337" s="226">
        <v>39149</v>
      </c>
      <c r="L337" s="422">
        <v>107</v>
      </c>
      <c r="M337" s="220"/>
      <c r="N337" s="221"/>
      <c r="O337" s="636" t="s">
        <v>1631</v>
      </c>
      <c r="P337" s="222"/>
      <c r="Q337" s="464" t="s">
        <v>1571</v>
      </c>
      <c r="R337" s="221"/>
      <c r="S337" s="464"/>
      <c r="T337" s="146" t="s">
        <v>3098</v>
      </c>
      <c r="U337" s="354"/>
      <c r="V337" s="464" t="s">
        <v>1572</v>
      </c>
      <c r="W337" s="354"/>
      <c r="X337" s="354"/>
      <c r="Y337" s="354"/>
      <c r="Z337" s="354"/>
      <c r="AA337" s="354"/>
      <c r="AB337" s="863"/>
      <c r="AC337" s="863"/>
      <c r="AD337" s="864"/>
      <c r="AE337" s="1"/>
      <c r="AF337" s="1"/>
      <c r="AG337" s="1"/>
      <c r="AH337" s="1"/>
      <c r="AI337" s="1"/>
      <c r="AJ337" s="1"/>
      <c r="AK337" s="1"/>
      <c r="AL337" s="1"/>
      <c r="AM337" s="1"/>
      <c r="AN337" s="1"/>
    </row>
    <row r="338" spans="1:40" ht="24" customHeight="1" x14ac:dyDescent="0.2">
      <c r="A338" s="87"/>
      <c r="B338" s="565">
        <v>17631</v>
      </c>
      <c r="C338" s="146"/>
      <c r="D338" s="146"/>
      <c r="E338" s="221" t="s">
        <v>541</v>
      </c>
      <c r="F338" s="224">
        <v>39150</v>
      </c>
      <c r="G338" s="225">
        <v>39150</v>
      </c>
      <c r="H338" s="226">
        <v>39150</v>
      </c>
      <c r="I338" s="224">
        <v>39150</v>
      </c>
      <c r="J338" s="225">
        <v>39150</v>
      </c>
      <c r="K338" s="226">
        <v>39150</v>
      </c>
      <c r="L338" s="422">
        <v>122</v>
      </c>
      <c r="M338" s="220"/>
      <c r="N338" s="221"/>
      <c r="O338" s="636" t="s">
        <v>1631</v>
      </c>
      <c r="P338" s="222"/>
      <c r="Q338" s="464" t="s">
        <v>1571</v>
      </c>
      <c r="R338" s="221"/>
      <c r="S338" s="464"/>
      <c r="T338" s="146" t="s">
        <v>3098</v>
      </c>
      <c r="U338" s="354"/>
      <c r="V338" s="464" t="s">
        <v>1572</v>
      </c>
      <c r="W338" s="354"/>
      <c r="X338" s="354"/>
      <c r="Y338" s="354"/>
      <c r="Z338" s="354"/>
      <c r="AA338" s="354"/>
      <c r="AB338" s="863"/>
      <c r="AC338" s="863"/>
      <c r="AD338" s="864"/>
      <c r="AE338" s="1"/>
      <c r="AF338" s="1"/>
      <c r="AG338" s="1"/>
      <c r="AH338" s="1"/>
      <c r="AI338" s="1"/>
      <c r="AJ338" s="1"/>
      <c r="AK338" s="1"/>
      <c r="AL338" s="1"/>
      <c r="AM338" s="1"/>
      <c r="AN338" s="1"/>
    </row>
    <row r="339" spans="1:40" ht="24" customHeight="1" x14ac:dyDescent="0.2">
      <c r="A339" s="87"/>
      <c r="B339" s="565">
        <v>17720</v>
      </c>
      <c r="C339" s="146"/>
      <c r="D339" s="146"/>
      <c r="E339" s="221" t="s">
        <v>1886</v>
      </c>
      <c r="F339" s="224">
        <v>39150</v>
      </c>
      <c r="G339" s="225">
        <v>39150</v>
      </c>
      <c r="H339" s="226">
        <v>39150</v>
      </c>
      <c r="I339" s="224">
        <v>39150</v>
      </c>
      <c r="J339" s="225">
        <v>39150</v>
      </c>
      <c r="K339" s="226">
        <v>39150</v>
      </c>
      <c r="L339" s="422">
        <v>127</v>
      </c>
      <c r="M339" s="220"/>
      <c r="N339" s="221"/>
      <c r="O339" s="636" t="s">
        <v>1631</v>
      </c>
      <c r="P339" s="222"/>
      <c r="Q339" s="464" t="s">
        <v>1571</v>
      </c>
      <c r="R339" s="221"/>
      <c r="S339" s="464"/>
      <c r="T339" s="146" t="s">
        <v>3098</v>
      </c>
      <c r="U339" s="354"/>
      <c r="V339" s="464" t="s">
        <v>1572</v>
      </c>
      <c r="W339" s="354"/>
      <c r="X339" s="354"/>
      <c r="Y339" s="354"/>
      <c r="Z339" s="354"/>
      <c r="AA339" s="354"/>
      <c r="AB339" s="863"/>
      <c r="AC339" s="863"/>
      <c r="AD339" s="864"/>
      <c r="AE339" s="1"/>
      <c r="AF339" s="1"/>
      <c r="AG339" s="1"/>
      <c r="AH339" s="1"/>
      <c r="AI339" s="1"/>
      <c r="AJ339" s="1"/>
      <c r="AK339" s="1"/>
      <c r="AL339" s="1"/>
      <c r="AM339" s="1"/>
      <c r="AN339" s="1"/>
    </row>
    <row r="340" spans="1:40" ht="24" customHeight="1" x14ac:dyDescent="0.2">
      <c r="A340" s="87"/>
      <c r="B340" s="564">
        <v>15634</v>
      </c>
      <c r="C340" s="146"/>
      <c r="D340" s="146"/>
      <c r="E340" s="221" t="s">
        <v>2289</v>
      </c>
      <c r="F340" s="217">
        <v>39110</v>
      </c>
      <c r="G340" s="218">
        <v>39110</v>
      </c>
      <c r="H340" s="219">
        <v>39110</v>
      </c>
      <c r="I340" s="217">
        <v>39151</v>
      </c>
      <c r="J340" s="218">
        <v>39151</v>
      </c>
      <c r="K340" s="219">
        <v>39151</v>
      </c>
      <c r="L340" s="195">
        <v>12</v>
      </c>
      <c r="M340" s="220"/>
      <c r="N340" s="221"/>
      <c r="O340" s="636" t="s">
        <v>1631</v>
      </c>
      <c r="P340" s="222"/>
      <c r="Q340" s="464" t="s">
        <v>1571</v>
      </c>
      <c r="R340" s="221"/>
      <c r="S340" s="464"/>
      <c r="T340" s="146" t="s">
        <v>3098</v>
      </c>
      <c r="U340" s="354"/>
      <c r="V340" s="464" t="s">
        <v>1572</v>
      </c>
      <c r="W340" s="354"/>
      <c r="X340" s="354"/>
      <c r="Y340" s="354"/>
      <c r="Z340" s="354"/>
      <c r="AA340" s="354"/>
      <c r="AB340" s="863" t="s">
        <v>1784</v>
      </c>
      <c r="AC340" s="863"/>
      <c r="AD340" s="864"/>
      <c r="AE340" s="1"/>
      <c r="AF340" s="1"/>
      <c r="AG340" s="1"/>
      <c r="AH340" s="1"/>
      <c r="AI340" s="1"/>
      <c r="AJ340" s="1"/>
      <c r="AK340" s="1"/>
      <c r="AL340" s="1"/>
      <c r="AM340" s="1"/>
      <c r="AN340" s="1"/>
    </row>
    <row r="341" spans="1:40" ht="24" customHeight="1" x14ac:dyDescent="0.2">
      <c r="A341" s="87"/>
      <c r="B341" s="564">
        <v>15623</v>
      </c>
      <c r="C341" s="146"/>
      <c r="D341" s="146"/>
      <c r="E341" s="221" t="s">
        <v>2289</v>
      </c>
      <c r="F341" s="217">
        <v>38476</v>
      </c>
      <c r="G341" s="218">
        <v>38476</v>
      </c>
      <c r="H341" s="219">
        <v>38476</v>
      </c>
      <c r="I341" s="217">
        <v>39152</v>
      </c>
      <c r="J341" s="218">
        <v>39152</v>
      </c>
      <c r="K341" s="219">
        <v>39152</v>
      </c>
      <c r="L341" s="195">
        <v>12</v>
      </c>
      <c r="M341" s="220"/>
      <c r="N341" s="221"/>
      <c r="O341" s="636" t="s">
        <v>1631</v>
      </c>
      <c r="P341" s="222"/>
      <c r="Q341" s="464" t="s">
        <v>1571</v>
      </c>
      <c r="R341" s="221"/>
      <c r="S341" s="464"/>
      <c r="T341" s="146" t="s">
        <v>3098</v>
      </c>
      <c r="U341" s="354"/>
      <c r="V341" s="464" t="s">
        <v>1572</v>
      </c>
      <c r="W341" s="354"/>
      <c r="X341" s="354"/>
      <c r="Y341" s="354"/>
      <c r="Z341" s="354"/>
      <c r="AA341" s="354"/>
      <c r="AB341" s="863" t="s">
        <v>1773</v>
      </c>
      <c r="AC341" s="863"/>
      <c r="AD341" s="864"/>
      <c r="AE341" s="1"/>
      <c r="AF341" s="1"/>
      <c r="AG341" s="1"/>
      <c r="AH341" s="1"/>
      <c r="AI341" s="1"/>
      <c r="AJ341" s="1"/>
      <c r="AK341" s="1"/>
      <c r="AL341" s="1"/>
      <c r="AM341" s="1"/>
      <c r="AN341" s="1"/>
    </row>
    <row r="342" spans="1:40" ht="24" customHeight="1" x14ac:dyDescent="0.2">
      <c r="A342" s="87"/>
      <c r="B342" s="564">
        <v>15633</v>
      </c>
      <c r="C342" s="146"/>
      <c r="D342" s="146"/>
      <c r="E342" s="221" t="s">
        <v>2289</v>
      </c>
      <c r="F342" s="217">
        <v>39141</v>
      </c>
      <c r="G342" s="218">
        <v>39141</v>
      </c>
      <c r="H342" s="219">
        <v>39141</v>
      </c>
      <c r="I342" s="217">
        <v>39152</v>
      </c>
      <c r="J342" s="218">
        <v>39152</v>
      </c>
      <c r="K342" s="219">
        <v>39152</v>
      </c>
      <c r="L342" s="195">
        <v>12</v>
      </c>
      <c r="M342" s="220"/>
      <c r="N342" s="221"/>
      <c r="O342" s="636" t="s">
        <v>1631</v>
      </c>
      <c r="P342" s="222"/>
      <c r="Q342" s="464" t="s">
        <v>1571</v>
      </c>
      <c r="R342" s="221"/>
      <c r="S342" s="464"/>
      <c r="T342" s="146" t="s">
        <v>3098</v>
      </c>
      <c r="U342" s="354"/>
      <c r="V342" s="464" t="s">
        <v>1572</v>
      </c>
      <c r="W342" s="354"/>
      <c r="X342" s="354"/>
      <c r="Y342" s="354"/>
      <c r="Z342" s="354"/>
      <c r="AA342" s="354"/>
      <c r="AB342" s="863" t="s">
        <v>1783</v>
      </c>
      <c r="AC342" s="863"/>
      <c r="AD342" s="864"/>
      <c r="AE342" s="1"/>
      <c r="AF342" s="1"/>
      <c r="AG342" s="1"/>
      <c r="AH342" s="1"/>
      <c r="AI342" s="1"/>
      <c r="AJ342" s="1"/>
      <c r="AK342" s="1"/>
      <c r="AL342" s="1"/>
      <c r="AM342" s="1"/>
      <c r="AN342" s="1"/>
    </row>
    <row r="343" spans="1:40" ht="24" customHeight="1" x14ac:dyDescent="0.2">
      <c r="A343" s="87"/>
      <c r="B343" s="564">
        <v>15624</v>
      </c>
      <c r="C343" s="146"/>
      <c r="D343" s="146"/>
      <c r="E343" s="221" t="s">
        <v>2289</v>
      </c>
      <c r="F343" s="217">
        <v>39147</v>
      </c>
      <c r="G343" s="218">
        <v>39147</v>
      </c>
      <c r="H343" s="219">
        <v>39147</v>
      </c>
      <c r="I343" s="217">
        <v>39152</v>
      </c>
      <c r="J343" s="218">
        <v>39152</v>
      </c>
      <c r="K343" s="219">
        <v>39152</v>
      </c>
      <c r="L343" s="195">
        <v>12</v>
      </c>
      <c r="M343" s="220"/>
      <c r="N343" s="221"/>
      <c r="O343" s="636" t="s">
        <v>1631</v>
      </c>
      <c r="P343" s="222"/>
      <c r="Q343" s="464" t="s">
        <v>1571</v>
      </c>
      <c r="R343" s="221"/>
      <c r="S343" s="464"/>
      <c r="T343" s="146" t="s">
        <v>3098</v>
      </c>
      <c r="U343" s="354"/>
      <c r="V343" s="464" t="s">
        <v>1572</v>
      </c>
      <c r="W343" s="354"/>
      <c r="X343" s="354"/>
      <c r="Y343" s="354"/>
      <c r="Z343" s="354"/>
      <c r="AA343" s="354"/>
      <c r="AB343" s="863" t="s">
        <v>1774</v>
      </c>
      <c r="AC343" s="863"/>
      <c r="AD343" s="864"/>
      <c r="AE343" s="1"/>
      <c r="AF343" s="1"/>
      <c r="AG343" s="1"/>
      <c r="AH343" s="1"/>
      <c r="AI343" s="1"/>
      <c r="AJ343" s="1"/>
      <c r="AK343" s="1"/>
      <c r="AL343" s="1"/>
      <c r="AM343" s="1"/>
      <c r="AN343" s="1"/>
    </row>
    <row r="344" spans="1:40" ht="24" customHeight="1" x14ac:dyDescent="0.2">
      <c r="A344" s="87"/>
      <c r="B344" s="564">
        <v>15663</v>
      </c>
      <c r="C344" s="146"/>
      <c r="D344" s="146"/>
      <c r="E344" s="221" t="s">
        <v>2289</v>
      </c>
      <c r="F344" s="217">
        <v>39132</v>
      </c>
      <c r="G344" s="218">
        <v>39132</v>
      </c>
      <c r="H344" s="219">
        <v>39132</v>
      </c>
      <c r="I344" s="217">
        <v>39153</v>
      </c>
      <c r="J344" s="218">
        <v>39153</v>
      </c>
      <c r="K344" s="219">
        <v>39153</v>
      </c>
      <c r="L344" s="195">
        <v>14</v>
      </c>
      <c r="M344" s="220"/>
      <c r="N344" s="221"/>
      <c r="O344" s="636" t="s">
        <v>1631</v>
      </c>
      <c r="P344" s="222"/>
      <c r="Q344" s="464" t="s">
        <v>1571</v>
      </c>
      <c r="R344" s="221"/>
      <c r="S344" s="464"/>
      <c r="T344" s="146" t="s">
        <v>3098</v>
      </c>
      <c r="U344" s="354"/>
      <c r="V344" s="464" t="s">
        <v>1572</v>
      </c>
      <c r="W344" s="354"/>
      <c r="X344" s="354"/>
      <c r="Y344" s="354"/>
      <c r="Z344" s="354"/>
      <c r="AA344" s="354"/>
      <c r="AB344" s="863" t="s">
        <v>1813</v>
      </c>
      <c r="AC344" s="863"/>
      <c r="AD344" s="864"/>
      <c r="AE344" s="1"/>
      <c r="AF344" s="1"/>
      <c r="AG344" s="1"/>
      <c r="AH344" s="1"/>
      <c r="AI344" s="1"/>
      <c r="AJ344" s="1"/>
      <c r="AK344" s="1"/>
      <c r="AL344" s="1"/>
      <c r="AM344" s="1"/>
      <c r="AN344" s="1"/>
    </row>
    <row r="345" spans="1:40" ht="24" customHeight="1" x14ac:dyDescent="0.2">
      <c r="A345" s="87"/>
      <c r="B345" s="564">
        <v>15626</v>
      </c>
      <c r="C345" s="146"/>
      <c r="D345" s="146"/>
      <c r="E345" s="221" t="s">
        <v>2289</v>
      </c>
      <c r="F345" s="217">
        <v>39153</v>
      </c>
      <c r="G345" s="218">
        <v>39153</v>
      </c>
      <c r="H345" s="219">
        <v>39153</v>
      </c>
      <c r="I345" s="217">
        <v>39153</v>
      </c>
      <c r="J345" s="218">
        <v>39153</v>
      </c>
      <c r="K345" s="219">
        <v>39153</v>
      </c>
      <c r="L345" s="195">
        <v>12</v>
      </c>
      <c r="M345" s="220"/>
      <c r="N345" s="221"/>
      <c r="O345" s="636" t="s">
        <v>1631</v>
      </c>
      <c r="P345" s="222"/>
      <c r="Q345" s="464" t="s">
        <v>1571</v>
      </c>
      <c r="R345" s="221"/>
      <c r="S345" s="464"/>
      <c r="T345" s="146" t="s">
        <v>3098</v>
      </c>
      <c r="U345" s="354"/>
      <c r="V345" s="464" t="s">
        <v>1572</v>
      </c>
      <c r="W345" s="354"/>
      <c r="X345" s="354"/>
      <c r="Y345" s="354"/>
      <c r="Z345" s="354"/>
      <c r="AA345" s="354"/>
      <c r="AB345" s="863" t="s">
        <v>1776</v>
      </c>
      <c r="AC345" s="863"/>
      <c r="AD345" s="864"/>
      <c r="AE345" s="1"/>
      <c r="AF345" s="1"/>
      <c r="AG345" s="1"/>
      <c r="AH345" s="1"/>
      <c r="AI345" s="1"/>
      <c r="AJ345" s="1"/>
      <c r="AK345" s="1"/>
      <c r="AL345" s="1"/>
      <c r="AM345" s="1"/>
      <c r="AN345" s="1"/>
    </row>
    <row r="346" spans="1:40" ht="24" customHeight="1" x14ac:dyDescent="0.2">
      <c r="A346" s="87"/>
      <c r="B346" s="565">
        <v>17707</v>
      </c>
      <c r="C346" s="146"/>
      <c r="D346" s="146"/>
      <c r="E346" s="221" t="s">
        <v>1875</v>
      </c>
      <c r="F346" s="224">
        <v>39153</v>
      </c>
      <c r="G346" s="225">
        <v>39153</v>
      </c>
      <c r="H346" s="226">
        <v>39153</v>
      </c>
      <c r="I346" s="224">
        <v>39153</v>
      </c>
      <c r="J346" s="225">
        <v>39153</v>
      </c>
      <c r="K346" s="226">
        <v>39153</v>
      </c>
      <c r="L346" s="422">
        <v>127</v>
      </c>
      <c r="M346" s="220"/>
      <c r="N346" s="221"/>
      <c r="O346" s="636" t="s">
        <v>1631</v>
      </c>
      <c r="P346" s="222"/>
      <c r="Q346" s="464" t="s">
        <v>1571</v>
      </c>
      <c r="R346" s="221"/>
      <c r="S346" s="464"/>
      <c r="T346" s="146" t="s">
        <v>3098</v>
      </c>
      <c r="U346" s="354"/>
      <c r="V346" s="464" t="s">
        <v>1572</v>
      </c>
      <c r="W346" s="354"/>
      <c r="X346" s="354"/>
      <c r="Y346" s="354"/>
      <c r="Z346" s="354"/>
      <c r="AA346" s="354"/>
      <c r="AB346" s="863"/>
      <c r="AC346" s="863"/>
      <c r="AD346" s="864"/>
      <c r="AE346" s="1"/>
      <c r="AF346" s="1"/>
      <c r="AG346" s="1"/>
      <c r="AH346" s="1"/>
      <c r="AI346" s="1"/>
      <c r="AJ346" s="1"/>
      <c r="AK346" s="1"/>
      <c r="AL346" s="1"/>
      <c r="AM346" s="1"/>
      <c r="AN346" s="1"/>
    </row>
    <row r="347" spans="1:40" ht="24" customHeight="1" x14ac:dyDescent="0.2">
      <c r="A347" s="87"/>
      <c r="B347" s="564">
        <v>15621</v>
      </c>
      <c r="C347" s="146"/>
      <c r="D347" s="146"/>
      <c r="E347" s="221" t="s">
        <v>2289</v>
      </c>
      <c r="F347" s="217">
        <v>39152</v>
      </c>
      <c r="G347" s="218">
        <v>39152</v>
      </c>
      <c r="H347" s="219">
        <v>39152</v>
      </c>
      <c r="I347" s="217">
        <v>39154</v>
      </c>
      <c r="J347" s="218">
        <v>39154</v>
      </c>
      <c r="K347" s="219">
        <v>39154</v>
      </c>
      <c r="L347" s="195">
        <v>11</v>
      </c>
      <c r="M347" s="220"/>
      <c r="N347" s="221"/>
      <c r="O347" s="636" t="s">
        <v>1631</v>
      </c>
      <c r="P347" s="222"/>
      <c r="Q347" s="464" t="s">
        <v>1571</v>
      </c>
      <c r="R347" s="221"/>
      <c r="S347" s="464"/>
      <c r="T347" s="146" t="s">
        <v>3098</v>
      </c>
      <c r="U347" s="354"/>
      <c r="V347" s="464" t="s">
        <v>1572</v>
      </c>
      <c r="W347" s="354"/>
      <c r="X347" s="354"/>
      <c r="Y347" s="354"/>
      <c r="Z347" s="354"/>
      <c r="AA347" s="354"/>
      <c r="AB347" s="863" t="s">
        <v>1771</v>
      </c>
      <c r="AC347" s="863"/>
      <c r="AD347" s="864"/>
      <c r="AE347" s="1"/>
      <c r="AF347" s="1"/>
      <c r="AG347" s="1"/>
      <c r="AH347" s="1"/>
      <c r="AI347" s="1"/>
      <c r="AJ347" s="1"/>
      <c r="AK347" s="1"/>
      <c r="AL347" s="1"/>
      <c r="AM347" s="1"/>
      <c r="AN347" s="1"/>
    </row>
    <row r="348" spans="1:40" ht="24" customHeight="1" x14ac:dyDescent="0.2">
      <c r="A348" s="87"/>
      <c r="B348" s="565">
        <v>17733</v>
      </c>
      <c r="C348" s="146"/>
      <c r="D348" s="146"/>
      <c r="E348" s="221" t="s">
        <v>2071</v>
      </c>
      <c r="F348" s="224">
        <v>39154</v>
      </c>
      <c r="G348" s="225">
        <v>39154</v>
      </c>
      <c r="H348" s="226">
        <v>39154</v>
      </c>
      <c r="I348" s="224">
        <v>39154</v>
      </c>
      <c r="J348" s="225">
        <v>39154</v>
      </c>
      <c r="K348" s="226">
        <v>39154</v>
      </c>
      <c r="L348" s="422">
        <v>128</v>
      </c>
      <c r="M348" s="220"/>
      <c r="N348" s="221"/>
      <c r="O348" s="636" t="s">
        <v>1631</v>
      </c>
      <c r="P348" s="222"/>
      <c r="Q348" s="464" t="s">
        <v>1571</v>
      </c>
      <c r="R348" s="221"/>
      <c r="S348" s="464"/>
      <c r="T348" s="146" t="s">
        <v>3098</v>
      </c>
      <c r="U348" s="354"/>
      <c r="V348" s="464" t="s">
        <v>1572</v>
      </c>
      <c r="W348" s="354"/>
      <c r="X348" s="354"/>
      <c r="Y348" s="354"/>
      <c r="Z348" s="354"/>
      <c r="AA348" s="354"/>
      <c r="AB348" s="863"/>
      <c r="AC348" s="863"/>
      <c r="AD348" s="864"/>
      <c r="AE348" s="1"/>
      <c r="AF348" s="1"/>
      <c r="AG348" s="1"/>
      <c r="AH348" s="1"/>
      <c r="AI348" s="1"/>
      <c r="AJ348" s="1"/>
      <c r="AK348" s="1"/>
      <c r="AL348" s="1"/>
      <c r="AM348" s="1"/>
      <c r="AN348" s="1"/>
    </row>
    <row r="349" spans="1:40" ht="24" customHeight="1" x14ac:dyDescent="0.2">
      <c r="A349" s="87"/>
      <c r="B349" s="565">
        <v>17737</v>
      </c>
      <c r="C349" s="146"/>
      <c r="D349" s="146"/>
      <c r="E349" s="221" t="s">
        <v>1900</v>
      </c>
      <c r="F349" s="224">
        <v>39155</v>
      </c>
      <c r="G349" s="225">
        <v>39155</v>
      </c>
      <c r="H349" s="226">
        <v>39155</v>
      </c>
      <c r="I349" s="224">
        <v>39155</v>
      </c>
      <c r="J349" s="225">
        <v>39155</v>
      </c>
      <c r="K349" s="226">
        <v>39155</v>
      </c>
      <c r="L349" s="422">
        <v>128</v>
      </c>
      <c r="M349" s="220"/>
      <c r="N349" s="221"/>
      <c r="O349" s="636" t="s">
        <v>1631</v>
      </c>
      <c r="P349" s="222"/>
      <c r="Q349" s="464" t="s">
        <v>1571</v>
      </c>
      <c r="R349" s="221"/>
      <c r="S349" s="464"/>
      <c r="T349" s="146" t="s">
        <v>3098</v>
      </c>
      <c r="U349" s="354"/>
      <c r="V349" s="464" t="s">
        <v>1572</v>
      </c>
      <c r="W349" s="354"/>
      <c r="X349" s="354"/>
      <c r="Y349" s="354"/>
      <c r="Z349" s="354"/>
      <c r="AA349" s="354"/>
      <c r="AB349" s="863"/>
      <c r="AC349" s="863"/>
      <c r="AD349" s="864"/>
      <c r="AE349" s="1"/>
      <c r="AF349" s="1"/>
      <c r="AG349" s="1"/>
      <c r="AH349" s="1"/>
      <c r="AI349" s="1"/>
      <c r="AJ349" s="1"/>
      <c r="AK349" s="1"/>
      <c r="AL349" s="1"/>
      <c r="AM349" s="1"/>
      <c r="AN349" s="1"/>
    </row>
    <row r="350" spans="1:40" ht="24" customHeight="1" x14ac:dyDescent="0.2">
      <c r="A350" s="87"/>
      <c r="B350" s="564">
        <v>15641</v>
      </c>
      <c r="C350" s="146"/>
      <c r="D350" s="146"/>
      <c r="E350" s="221" t="s">
        <v>2289</v>
      </c>
      <c r="F350" s="217">
        <v>39150</v>
      </c>
      <c r="G350" s="218">
        <v>39150</v>
      </c>
      <c r="H350" s="219">
        <v>39150</v>
      </c>
      <c r="I350" s="217">
        <v>39156</v>
      </c>
      <c r="J350" s="218">
        <v>39156</v>
      </c>
      <c r="K350" s="219">
        <v>39156</v>
      </c>
      <c r="L350" s="195">
        <v>13</v>
      </c>
      <c r="M350" s="220"/>
      <c r="N350" s="221"/>
      <c r="O350" s="636" t="s">
        <v>1631</v>
      </c>
      <c r="P350" s="222"/>
      <c r="Q350" s="464" t="s">
        <v>1571</v>
      </c>
      <c r="R350" s="221"/>
      <c r="S350" s="464"/>
      <c r="T350" s="146" t="s">
        <v>3098</v>
      </c>
      <c r="U350" s="354"/>
      <c r="V350" s="464" t="s">
        <v>1572</v>
      </c>
      <c r="W350" s="354"/>
      <c r="X350" s="354"/>
      <c r="Y350" s="354"/>
      <c r="Z350" s="354"/>
      <c r="AA350" s="354"/>
      <c r="AB350" s="863" t="s">
        <v>1791</v>
      </c>
      <c r="AC350" s="863"/>
      <c r="AD350" s="864"/>
      <c r="AE350" s="1"/>
      <c r="AF350" s="1"/>
      <c r="AG350" s="1"/>
      <c r="AH350" s="1"/>
      <c r="AI350" s="1"/>
      <c r="AJ350" s="1"/>
      <c r="AK350" s="1"/>
      <c r="AL350" s="1"/>
      <c r="AM350" s="1"/>
      <c r="AN350" s="1"/>
    </row>
    <row r="351" spans="1:40" ht="24" customHeight="1" x14ac:dyDescent="0.2">
      <c r="A351" s="87"/>
      <c r="B351" s="565">
        <v>17776</v>
      </c>
      <c r="C351" s="146"/>
      <c r="D351" s="146"/>
      <c r="E351" s="221" t="s">
        <v>3652</v>
      </c>
      <c r="F351" s="224">
        <v>39156</v>
      </c>
      <c r="G351" s="225">
        <v>39156</v>
      </c>
      <c r="H351" s="226">
        <v>39156</v>
      </c>
      <c r="I351" s="224">
        <v>39156</v>
      </c>
      <c r="J351" s="225">
        <v>39156</v>
      </c>
      <c r="K351" s="226">
        <v>39156</v>
      </c>
      <c r="L351" s="422">
        <v>131</v>
      </c>
      <c r="M351" s="220"/>
      <c r="N351" s="221"/>
      <c r="O351" s="636" t="s">
        <v>1631</v>
      </c>
      <c r="P351" s="222"/>
      <c r="Q351" s="464" t="s">
        <v>1571</v>
      </c>
      <c r="R351" s="221"/>
      <c r="S351" s="464"/>
      <c r="T351" s="146" t="s">
        <v>3098</v>
      </c>
      <c r="U351" s="354"/>
      <c r="V351" s="464" t="s">
        <v>1572</v>
      </c>
      <c r="W351" s="354"/>
      <c r="X351" s="354"/>
      <c r="Y351" s="354"/>
      <c r="Z351" s="354"/>
      <c r="AA351" s="354"/>
      <c r="AB351" s="863"/>
      <c r="AC351" s="863"/>
      <c r="AD351" s="864"/>
      <c r="AE351" s="1"/>
      <c r="AF351" s="1"/>
      <c r="AG351" s="1"/>
      <c r="AH351" s="1"/>
      <c r="AI351" s="1"/>
      <c r="AJ351" s="1"/>
      <c r="AK351" s="1"/>
      <c r="AL351" s="1"/>
      <c r="AM351" s="1"/>
      <c r="AN351" s="1"/>
    </row>
    <row r="352" spans="1:40" ht="24" customHeight="1" x14ac:dyDescent="0.2">
      <c r="A352" s="87"/>
      <c r="B352" s="564">
        <v>15640</v>
      </c>
      <c r="C352" s="146"/>
      <c r="D352" s="146"/>
      <c r="E352" s="221" t="s">
        <v>2289</v>
      </c>
      <c r="F352" s="217">
        <v>39152</v>
      </c>
      <c r="G352" s="218">
        <v>39152</v>
      </c>
      <c r="H352" s="219">
        <v>39152</v>
      </c>
      <c r="I352" s="217">
        <v>39158</v>
      </c>
      <c r="J352" s="218">
        <v>39158</v>
      </c>
      <c r="K352" s="219">
        <v>39158</v>
      </c>
      <c r="L352" s="195">
        <v>12</v>
      </c>
      <c r="M352" s="220"/>
      <c r="N352" s="221"/>
      <c r="O352" s="636" t="s">
        <v>1631</v>
      </c>
      <c r="P352" s="222"/>
      <c r="Q352" s="464" t="s">
        <v>1571</v>
      </c>
      <c r="R352" s="221"/>
      <c r="S352" s="464"/>
      <c r="T352" s="146" t="s">
        <v>3098</v>
      </c>
      <c r="U352" s="354"/>
      <c r="V352" s="464" t="s">
        <v>1572</v>
      </c>
      <c r="W352" s="354"/>
      <c r="X352" s="354"/>
      <c r="Y352" s="354"/>
      <c r="Z352" s="354"/>
      <c r="AA352" s="354"/>
      <c r="AB352" s="863" t="s">
        <v>1790</v>
      </c>
      <c r="AC352" s="863"/>
      <c r="AD352" s="864"/>
      <c r="AE352" s="1"/>
      <c r="AF352" s="1"/>
      <c r="AG352" s="1"/>
      <c r="AH352" s="1"/>
      <c r="AI352" s="1"/>
      <c r="AJ352" s="1"/>
      <c r="AK352" s="1"/>
      <c r="AL352" s="1"/>
      <c r="AM352" s="1"/>
      <c r="AN352" s="1"/>
    </row>
    <row r="353" spans="1:40" ht="24" customHeight="1" x14ac:dyDescent="0.2">
      <c r="A353" s="87"/>
      <c r="B353" s="565">
        <v>17476</v>
      </c>
      <c r="C353" s="146"/>
      <c r="D353" s="146"/>
      <c r="E353" s="221" t="s">
        <v>2043</v>
      </c>
      <c r="F353" s="224">
        <v>39164</v>
      </c>
      <c r="G353" s="225">
        <v>39164</v>
      </c>
      <c r="H353" s="226">
        <v>39164</v>
      </c>
      <c r="I353" s="224">
        <v>39164</v>
      </c>
      <c r="J353" s="225">
        <v>39164</v>
      </c>
      <c r="K353" s="226">
        <v>39164</v>
      </c>
      <c r="L353" s="422">
        <v>114</v>
      </c>
      <c r="M353" s="220"/>
      <c r="N353" s="221"/>
      <c r="O353" s="636" t="s">
        <v>1631</v>
      </c>
      <c r="P353" s="222"/>
      <c r="Q353" s="464" t="s">
        <v>1571</v>
      </c>
      <c r="R353" s="221"/>
      <c r="S353" s="464"/>
      <c r="T353" s="146" t="s">
        <v>3098</v>
      </c>
      <c r="U353" s="354"/>
      <c r="V353" s="464" t="s">
        <v>1572</v>
      </c>
      <c r="W353" s="354"/>
      <c r="X353" s="354"/>
      <c r="Y353" s="354"/>
      <c r="Z353" s="354"/>
      <c r="AA353" s="354"/>
      <c r="AB353" s="863"/>
      <c r="AC353" s="863"/>
      <c r="AD353" s="864"/>
      <c r="AE353" s="1"/>
      <c r="AF353" s="1"/>
      <c r="AG353" s="1"/>
      <c r="AH353" s="1"/>
      <c r="AI353" s="1"/>
      <c r="AJ353" s="1"/>
      <c r="AK353" s="1"/>
      <c r="AL353" s="1"/>
      <c r="AM353" s="1"/>
      <c r="AN353" s="1"/>
    </row>
    <row r="354" spans="1:40" ht="24" customHeight="1" x14ac:dyDescent="0.2">
      <c r="A354" s="87"/>
      <c r="B354" s="564">
        <v>15629</v>
      </c>
      <c r="C354" s="146"/>
      <c r="D354" s="146"/>
      <c r="E354" s="221" t="s">
        <v>2289</v>
      </c>
      <c r="F354" s="217">
        <v>39151</v>
      </c>
      <c r="G354" s="218">
        <v>39151</v>
      </c>
      <c r="H354" s="219">
        <v>39151</v>
      </c>
      <c r="I354" s="217">
        <v>39168</v>
      </c>
      <c r="J354" s="218">
        <v>39168</v>
      </c>
      <c r="K354" s="219">
        <v>39168</v>
      </c>
      <c r="L354" s="195">
        <v>12</v>
      </c>
      <c r="M354" s="220"/>
      <c r="N354" s="221"/>
      <c r="O354" s="636" t="s">
        <v>1631</v>
      </c>
      <c r="P354" s="222"/>
      <c r="Q354" s="464" t="s">
        <v>1571</v>
      </c>
      <c r="R354" s="221"/>
      <c r="S354" s="464"/>
      <c r="T354" s="146" t="s">
        <v>3098</v>
      </c>
      <c r="U354" s="354"/>
      <c r="V354" s="464" t="s">
        <v>1572</v>
      </c>
      <c r="W354" s="354"/>
      <c r="X354" s="354"/>
      <c r="Y354" s="354"/>
      <c r="Z354" s="354"/>
      <c r="AA354" s="354"/>
      <c r="AB354" s="863" t="s">
        <v>1779</v>
      </c>
      <c r="AC354" s="863"/>
      <c r="AD354" s="864"/>
      <c r="AE354" s="1"/>
      <c r="AF354" s="1"/>
      <c r="AG354" s="1"/>
      <c r="AH354" s="1"/>
      <c r="AI354" s="1"/>
      <c r="AJ354" s="1"/>
      <c r="AK354" s="1"/>
      <c r="AL354" s="1"/>
      <c r="AM354" s="1"/>
      <c r="AN354" s="1"/>
    </row>
    <row r="355" spans="1:40" ht="24" customHeight="1" x14ac:dyDescent="0.2">
      <c r="A355" s="87"/>
      <c r="B355" s="565">
        <v>17922</v>
      </c>
      <c r="C355" s="146"/>
      <c r="D355" s="146"/>
      <c r="E355" s="221" t="s">
        <v>2087</v>
      </c>
      <c r="F355" s="224">
        <v>39168</v>
      </c>
      <c r="G355" s="225">
        <v>39168</v>
      </c>
      <c r="H355" s="226">
        <v>39168</v>
      </c>
      <c r="I355" s="224">
        <v>39168</v>
      </c>
      <c r="J355" s="225">
        <v>39168</v>
      </c>
      <c r="K355" s="226">
        <v>39168</v>
      </c>
      <c r="L355" s="422">
        <v>139</v>
      </c>
      <c r="M355" s="220"/>
      <c r="N355" s="221"/>
      <c r="O355" s="636" t="s">
        <v>1631</v>
      </c>
      <c r="P355" s="222"/>
      <c r="Q355" s="464" t="s">
        <v>1571</v>
      </c>
      <c r="R355" s="221"/>
      <c r="S355" s="464"/>
      <c r="T355" s="146" t="s">
        <v>3098</v>
      </c>
      <c r="U355" s="354"/>
      <c r="V355" s="464" t="s">
        <v>1572</v>
      </c>
      <c r="W355" s="354"/>
      <c r="X355" s="354"/>
      <c r="Y355" s="354"/>
      <c r="Z355" s="354"/>
      <c r="AA355" s="354"/>
      <c r="AB355" s="863"/>
      <c r="AC355" s="863"/>
      <c r="AD355" s="864"/>
      <c r="AE355" s="1"/>
      <c r="AF355" s="1"/>
      <c r="AG355" s="1"/>
      <c r="AH355" s="1"/>
      <c r="AI355" s="1"/>
      <c r="AJ355" s="1"/>
      <c r="AK355" s="1"/>
      <c r="AL355" s="1"/>
      <c r="AM355" s="1"/>
      <c r="AN355" s="1"/>
    </row>
    <row r="356" spans="1:40" ht="24" customHeight="1" x14ac:dyDescent="0.2">
      <c r="A356" s="87"/>
      <c r="B356" s="564">
        <v>15662</v>
      </c>
      <c r="C356" s="146"/>
      <c r="D356" s="146"/>
      <c r="E356" s="221" t="s">
        <v>2289</v>
      </c>
      <c r="F356" s="217">
        <v>39169</v>
      </c>
      <c r="G356" s="218">
        <v>39169</v>
      </c>
      <c r="H356" s="219">
        <v>39169</v>
      </c>
      <c r="I356" s="217">
        <v>39169</v>
      </c>
      <c r="J356" s="218">
        <v>39169</v>
      </c>
      <c r="K356" s="219">
        <v>39169</v>
      </c>
      <c r="L356" s="195">
        <v>14</v>
      </c>
      <c r="M356" s="220"/>
      <c r="N356" s="221"/>
      <c r="O356" s="636" t="s">
        <v>1631</v>
      </c>
      <c r="P356" s="222"/>
      <c r="Q356" s="464" t="s">
        <v>1571</v>
      </c>
      <c r="R356" s="221"/>
      <c r="S356" s="464"/>
      <c r="T356" s="146" t="s">
        <v>3098</v>
      </c>
      <c r="U356" s="354"/>
      <c r="V356" s="464" t="s">
        <v>1572</v>
      </c>
      <c r="W356" s="354"/>
      <c r="X356" s="354"/>
      <c r="Y356" s="354"/>
      <c r="Z356" s="354"/>
      <c r="AA356" s="354"/>
      <c r="AB356" s="863" t="s">
        <v>1812</v>
      </c>
      <c r="AC356" s="863"/>
      <c r="AD356" s="864"/>
      <c r="AE356" s="1"/>
      <c r="AF356" s="1"/>
      <c r="AG356" s="1"/>
      <c r="AH356" s="1"/>
      <c r="AI356" s="1"/>
      <c r="AJ356" s="1"/>
      <c r="AK356" s="1"/>
      <c r="AL356" s="1"/>
      <c r="AM356" s="1"/>
      <c r="AN356" s="1"/>
    </row>
    <row r="357" spans="1:40" ht="24" customHeight="1" x14ac:dyDescent="0.2">
      <c r="A357" s="87"/>
      <c r="B357" s="565">
        <v>17489</v>
      </c>
      <c r="C357" s="146"/>
      <c r="D357" s="146"/>
      <c r="E357" s="221" t="s">
        <v>2321</v>
      </c>
      <c r="F357" s="224">
        <v>39169</v>
      </c>
      <c r="G357" s="225">
        <v>39169</v>
      </c>
      <c r="H357" s="226">
        <v>39169</v>
      </c>
      <c r="I357" s="224">
        <v>39169</v>
      </c>
      <c r="J357" s="225">
        <v>39169</v>
      </c>
      <c r="K357" s="226">
        <v>39169</v>
      </c>
      <c r="L357" s="422">
        <v>115</v>
      </c>
      <c r="M357" s="220"/>
      <c r="N357" s="221"/>
      <c r="O357" s="636" t="s">
        <v>1631</v>
      </c>
      <c r="P357" s="222"/>
      <c r="Q357" s="464" t="s">
        <v>1571</v>
      </c>
      <c r="R357" s="221"/>
      <c r="S357" s="464"/>
      <c r="T357" s="146" t="s">
        <v>3098</v>
      </c>
      <c r="U357" s="354"/>
      <c r="V357" s="464" t="s">
        <v>1572</v>
      </c>
      <c r="W357" s="354"/>
      <c r="X357" s="354"/>
      <c r="Y357" s="354"/>
      <c r="Z357" s="354"/>
      <c r="AA357" s="354"/>
      <c r="AB357" s="863"/>
      <c r="AC357" s="863"/>
      <c r="AD357" s="864"/>
      <c r="AE357" s="1"/>
      <c r="AF357" s="1"/>
      <c r="AG357" s="1"/>
      <c r="AH357" s="1"/>
      <c r="AI357" s="1"/>
      <c r="AJ357" s="1"/>
      <c r="AK357" s="1"/>
      <c r="AL357" s="1"/>
      <c r="AM357" s="1"/>
      <c r="AN357" s="1"/>
    </row>
    <row r="358" spans="1:40" ht="24" customHeight="1" x14ac:dyDescent="0.2">
      <c r="A358" s="87"/>
      <c r="B358" s="565">
        <v>17434</v>
      </c>
      <c r="C358" s="146"/>
      <c r="D358" s="146"/>
      <c r="E358" s="221" t="s">
        <v>3491</v>
      </c>
      <c r="F358" s="224">
        <v>39170</v>
      </c>
      <c r="G358" s="225">
        <v>39170</v>
      </c>
      <c r="H358" s="226">
        <v>39170</v>
      </c>
      <c r="I358" s="224">
        <v>39170</v>
      </c>
      <c r="J358" s="225">
        <v>39170</v>
      </c>
      <c r="K358" s="226">
        <v>39170</v>
      </c>
      <c r="L358" s="422">
        <v>112</v>
      </c>
      <c r="M358" s="220"/>
      <c r="N358" s="221"/>
      <c r="O358" s="636" t="s">
        <v>1631</v>
      </c>
      <c r="P358" s="222"/>
      <c r="Q358" s="464" t="s">
        <v>1571</v>
      </c>
      <c r="R358" s="221"/>
      <c r="S358" s="464"/>
      <c r="T358" s="146" t="s">
        <v>3098</v>
      </c>
      <c r="U358" s="354"/>
      <c r="V358" s="464" t="s">
        <v>1572</v>
      </c>
      <c r="W358" s="354"/>
      <c r="X358" s="354"/>
      <c r="Y358" s="354"/>
      <c r="Z358" s="354"/>
      <c r="AA358" s="354"/>
      <c r="AB358" s="863"/>
      <c r="AC358" s="863"/>
      <c r="AD358" s="864"/>
      <c r="AE358" s="1"/>
      <c r="AF358" s="1"/>
      <c r="AG358" s="1"/>
      <c r="AH358" s="1"/>
      <c r="AI358" s="1"/>
      <c r="AJ358" s="1"/>
      <c r="AK358" s="1"/>
      <c r="AL358" s="1"/>
      <c r="AM358" s="1"/>
      <c r="AN358" s="1"/>
    </row>
    <row r="359" spans="1:40" ht="24" customHeight="1" x14ac:dyDescent="0.2">
      <c r="A359" s="87"/>
      <c r="B359" s="565">
        <v>17789</v>
      </c>
      <c r="C359" s="146"/>
      <c r="D359" s="146"/>
      <c r="E359" s="221" t="s">
        <v>3664</v>
      </c>
      <c r="F359" s="224">
        <v>39170</v>
      </c>
      <c r="G359" s="225">
        <v>39170</v>
      </c>
      <c r="H359" s="226">
        <v>39170</v>
      </c>
      <c r="I359" s="224">
        <v>39170</v>
      </c>
      <c r="J359" s="225">
        <v>39170</v>
      </c>
      <c r="K359" s="226">
        <v>39170</v>
      </c>
      <c r="L359" s="422">
        <v>131</v>
      </c>
      <c r="M359" s="220"/>
      <c r="N359" s="221"/>
      <c r="O359" s="636" t="s">
        <v>1631</v>
      </c>
      <c r="P359" s="222"/>
      <c r="Q359" s="464" t="s">
        <v>1571</v>
      </c>
      <c r="R359" s="221"/>
      <c r="S359" s="464"/>
      <c r="T359" s="146" t="s">
        <v>3098</v>
      </c>
      <c r="U359" s="354"/>
      <c r="V359" s="464" t="s">
        <v>1572</v>
      </c>
      <c r="W359" s="354"/>
      <c r="X359" s="354"/>
      <c r="Y359" s="354"/>
      <c r="Z359" s="354"/>
      <c r="AA359" s="354"/>
      <c r="AB359" s="863"/>
      <c r="AC359" s="863"/>
      <c r="AD359" s="864"/>
      <c r="AE359" s="1"/>
      <c r="AF359" s="1"/>
      <c r="AG359" s="1"/>
      <c r="AH359" s="1"/>
      <c r="AI359" s="1"/>
      <c r="AJ359" s="1"/>
      <c r="AK359" s="1"/>
      <c r="AL359" s="1"/>
      <c r="AM359" s="1"/>
      <c r="AN359" s="1"/>
    </row>
    <row r="360" spans="1:40" ht="24" customHeight="1" x14ac:dyDescent="0.2">
      <c r="A360" s="87"/>
      <c r="B360" s="565">
        <v>17518</v>
      </c>
      <c r="C360" s="146"/>
      <c r="D360" s="146"/>
      <c r="E360" s="221" t="s">
        <v>2161</v>
      </c>
      <c r="F360" s="224">
        <v>39171</v>
      </c>
      <c r="G360" s="225">
        <v>39171</v>
      </c>
      <c r="H360" s="226">
        <v>39171</v>
      </c>
      <c r="I360" s="224">
        <v>39171</v>
      </c>
      <c r="J360" s="225">
        <v>39171</v>
      </c>
      <c r="K360" s="226">
        <v>39171</v>
      </c>
      <c r="L360" s="422">
        <v>116</v>
      </c>
      <c r="M360" s="220"/>
      <c r="N360" s="221"/>
      <c r="O360" s="636" t="s">
        <v>1631</v>
      </c>
      <c r="P360" s="222"/>
      <c r="Q360" s="464" t="s">
        <v>1571</v>
      </c>
      <c r="R360" s="221"/>
      <c r="S360" s="464"/>
      <c r="T360" s="146" t="s">
        <v>3098</v>
      </c>
      <c r="U360" s="354"/>
      <c r="V360" s="464" t="s">
        <v>1572</v>
      </c>
      <c r="W360" s="354"/>
      <c r="X360" s="354"/>
      <c r="Y360" s="354"/>
      <c r="Z360" s="354"/>
      <c r="AA360" s="354"/>
      <c r="AB360" s="863"/>
      <c r="AC360" s="863"/>
      <c r="AD360" s="864"/>
      <c r="AE360" s="1"/>
      <c r="AF360" s="1"/>
      <c r="AG360" s="1"/>
      <c r="AH360" s="1"/>
      <c r="AI360" s="1"/>
      <c r="AJ360" s="1"/>
      <c r="AK360" s="1"/>
      <c r="AL360" s="1"/>
      <c r="AM360" s="1"/>
      <c r="AN360" s="1"/>
    </row>
    <row r="361" spans="1:40" ht="24" customHeight="1" x14ac:dyDescent="0.2">
      <c r="A361" s="87"/>
      <c r="B361" s="564">
        <v>15652</v>
      </c>
      <c r="C361" s="146"/>
      <c r="D361" s="146"/>
      <c r="E361" s="221" t="s">
        <v>2289</v>
      </c>
      <c r="F361" s="217">
        <v>39100</v>
      </c>
      <c r="G361" s="218">
        <v>39100</v>
      </c>
      <c r="H361" s="219">
        <v>39100</v>
      </c>
      <c r="I361" s="217">
        <v>39174</v>
      </c>
      <c r="J361" s="218">
        <v>39174</v>
      </c>
      <c r="K361" s="219">
        <v>39174</v>
      </c>
      <c r="L361" s="195">
        <v>13</v>
      </c>
      <c r="M361" s="220"/>
      <c r="N361" s="221"/>
      <c r="O361" s="636" t="s">
        <v>1631</v>
      </c>
      <c r="P361" s="222"/>
      <c r="Q361" s="464" t="s">
        <v>1571</v>
      </c>
      <c r="R361" s="221"/>
      <c r="S361" s="464"/>
      <c r="T361" s="146" t="s">
        <v>3098</v>
      </c>
      <c r="U361" s="354"/>
      <c r="V361" s="464" t="s">
        <v>1572</v>
      </c>
      <c r="W361" s="354"/>
      <c r="X361" s="354"/>
      <c r="Y361" s="354"/>
      <c r="Z361" s="354"/>
      <c r="AA361" s="354"/>
      <c r="AB361" s="863" t="s">
        <v>1802</v>
      </c>
      <c r="AC361" s="863"/>
      <c r="AD361" s="864"/>
      <c r="AE361" s="1"/>
      <c r="AF361" s="1"/>
      <c r="AG361" s="1"/>
      <c r="AH361" s="1"/>
      <c r="AI361" s="1"/>
      <c r="AJ361" s="1"/>
      <c r="AK361" s="1"/>
      <c r="AL361" s="1"/>
      <c r="AM361" s="1"/>
      <c r="AN361" s="1"/>
    </row>
    <row r="362" spans="1:40" ht="24" customHeight="1" x14ac:dyDescent="0.2">
      <c r="A362" s="87"/>
      <c r="B362" s="565">
        <v>17544</v>
      </c>
      <c r="C362" s="146"/>
      <c r="D362" s="146"/>
      <c r="E362" s="221" t="s">
        <v>2053</v>
      </c>
      <c r="F362" s="224">
        <v>39174</v>
      </c>
      <c r="G362" s="225">
        <v>39174</v>
      </c>
      <c r="H362" s="226">
        <v>39174</v>
      </c>
      <c r="I362" s="224">
        <v>39174</v>
      </c>
      <c r="J362" s="225">
        <v>39174</v>
      </c>
      <c r="K362" s="226">
        <v>39174</v>
      </c>
      <c r="L362" s="422">
        <v>118</v>
      </c>
      <c r="M362" s="220"/>
      <c r="N362" s="221"/>
      <c r="O362" s="636" t="s">
        <v>1631</v>
      </c>
      <c r="P362" s="222"/>
      <c r="Q362" s="464" t="s">
        <v>1571</v>
      </c>
      <c r="R362" s="221"/>
      <c r="S362" s="464"/>
      <c r="T362" s="146" t="s">
        <v>3098</v>
      </c>
      <c r="U362" s="354"/>
      <c r="V362" s="464" t="s">
        <v>1572</v>
      </c>
      <c r="W362" s="354"/>
      <c r="X362" s="354"/>
      <c r="Y362" s="354"/>
      <c r="Z362" s="354"/>
      <c r="AA362" s="354"/>
      <c r="AB362" s="863"/>
      <c r="AC362" s="863"/>
      <c r="AD362" s="864"/>
      <c r="AE362" s="1"/>
      <c r="AF362" s="1"/>
      <c r="AG362" s="1"/>
      <c r="AH362" s="1"/>
      <c r="AI362" s="1"/>
      <c r="AJ362" s="1"/>
      <c r="AK362" s="1"/>
      <c r="AL362" s="1"/>
      <c r="AM362" s="1"/>
      <c r="AN362" s="1"/>
    </row>
    <row r="363" spans="1:40" ht="24" customHeight="1" x14ac:dyDescent="0.2">
      <c r="A363" s="87"/>
      <c r="B363" s="564">
        <v>15620</v>
      </c>
      <c r="C363" s="146"/>
      <c r="D363" s="146"/>
      <c r="E363" s="221" t="s">
        <v>2289</v>
      </c>
      <c r="F363" s="217">
        <v>39117</v>
      </c>
      <c r="G363" s="218">
        <v>39117</v>
      </c>
      <c r="H363" s="219">
        <v>39117</v>
      </c>
      <c r="I363" s="217">
        <v>39175</v>
      </c>
      <c r="J363" s="218">
        <v>39175</v>
      </c>
      <c r="K363" s="219">
        <v>39175</v>
      </c>
      <c r="L363" s="195">
        <v>11</v>
      </c>
      <c r="M363" s="220"/>
      <c r="N363" s="221"/>
      <c r="O363" s="636" t="s">
        <v>1631</v>
      </c>
      <c r="P363" s="222"/>
      <c r="Q363" s="464" t="s">
        <v>1571</v>
      </c>
      <c r="R363" s="221"/>
      <c r="S363" s="464"/>
      <c r="T363" s="146" t="s">
        <v>3098</v>
      </c>
      <c r="U363" s="354"/>
      <c r="V363" s="464" t="s">
        <v>1572</v>
      </c>
      <c r="W363" s="354"/>
      <c r="X363" s="354"/>
      <c r="Y363" s="354"/>
      <c r="Z363" s="354"/>
      <c r="AA363" s="354"/>
      <c r="AB363" s="863" t="s">
        <v>1770</v>
      </c>
      <c r="AC363" s="863"/>
      <c r="AD363" s="864"/>
      <c r="AE363" s="1"/>
      <c r="AF363" s="1"/>
      <c r="AG363" s="1"/>
      <c r="AH363" s="1"/>
      <c r="AI363" s="1"/>
      <c r="AJ363" s="1"/>
      <c r="AK363" s="1"/>
      <c r="AL363" s="1"/>
      <c r="AM363" s="1"/>
      <c r="AN363" s="1"/>
    </row>
    <row r="364" spans="1:40" ht="24" customHeight="1" x14ac:dyDescent="0.2">
      <c r="A364" s="87"/>
      <c r="B364" s="565">
        <v>17515</v>
      </c>
      <c r="C364" s="146"/>
      <c r="D364" s="146"/>
      <c r="E364" s="221" t="s">
        <v>2158</v>
      </c>
      <c r="F364" s="224">
        <v>39175</v>
      </c>
      <c r="G364" s="225">
        <v>39175</v>
      </c>
      <c r="H364" s="226">
        <v>39175</v>
      </c>
      <c r="I364" s="224">
        <v>39175</v>
      </c>
      <c r="J364" s="225">
        <v>39175</v>
      </c>
      <c r="K364" s="226">
        <v>39175</v>
      </c>
      <c r="L364" s="422">
        <v>116</v>
      </c>
      <c r="M364" s="220"/>
      <c r="N364" s="221"/>
      <c r="O364" s="636" t="s">
        <v>1631</v>
      </c>
      <c r="P364" s="222"/>
      <c r="Q364" s="464" t="s">
        <v>1571</v>
      </c>
      <c r="R364" s="221"/>
      <c r="S364" s="464"/>
      <c r="T364" s="146" t="s">
        <v>3098</v>
      </c>
      <c r="U364" s="354"/>
      <c r="V364" s="464" t="s">
        <v>1572</v>
      </c>
      <c r="W364" s="354"/>
      <c r="X364" s="354"/>
      <c r="Y364" s="354"/>
      <c r="Z364" s="354"/>
      <c r="AA364" s="354"/>
      <c r="AB364" s="863"/>
      <c r="AC364" s="863"/>
      <c r="AD364" s="864"/>
      <c r="AE364" s="1"/>
      <c r="AF364" s="1"/>
      <c r="AG364" s="1"/>
      <c r="AH364" s="1"/>
      <c r="AI364" s="1"/>
      <c r="AJ364" s="1"/>
      <c r="AK364" s="1"/>
      <c r="AL364" s="1"/>
      <c r="AM364" s="1"/>
      <c r="AN364" s="1"/>
    </row>
    <row r="365" spans="1:40" ht="24" customHeight="1" x14ac:dyDescent="0.2">
      <c r="A365" s="87"/>
      <c r="B365" s="564">
        <v>15642</v>
      </c>
      <c r="C365" s="146"/>
      <c r="D365" s="146"/>
      <c r="E365" s="221" t="s">
        <v>2289</v>
      </c>
      <c r="F365" s="217">
        <v>39068</v>
      </c>
      <c r="G365" s="218">
        <v>39068</v>
      </c>
      <c r="H365" s="219">
        <v>39068</v>
      </c>
      <c r="I365" s="217">
        <v>39176</v>
      </c>
      <c r="J365" s="218">
        <v>39176</v>
      </c>
      <c r="K365" s="219">
        <v>39176</v>
      </c>
      <c r="L365" s="195">
        <v>13</v>
      </c>
      <c r="M365" s="220"/>
      <c r="N365" s="221"/>
      <c r="O365" s="636" t="s">
        <v>1631</v>
      </c>
      <c r="P365" s="222"/>
      <c r="Q365" s="464" t="s">
        <v>1571</v>
      </c>
      <c r="R365" s="221"/>
      <c r="S365" s="464"/>
      <c r="T365" s="146" t="s">
        <v>3098</v>
      </c>
      <c r="U365" s="354"/>
      <c r="V365" s="464" t="s">
        <v>1572</v>
      </c>
      <c r="W365" s="354"/>
      <c r="X365" s="354"/>
      <c r="Y365" s="354"/>
      <c r="Z365" s="354"/>
      <c r="AA365" s="354"/>
      <c r="AB365" s="863" t="s">
        <v>1792</v>
      </c>
      <c r="AC365" s="863"/>
      <c r="AD365" s="864"/>
      <c r="AE365" s="1"/>
      <c r="AF365" s="1"/>
      <c r="AG365" s="1"/>
      <c r="AH365" s="1"/>
      <c r="AI365" s="1"/>
      <c r="AJ365" s="1"/>
      <c r="AK365" s="1"/>
      <c r="AL365" s="1"/>
      <c r="AM365" s="1"/>
      <c r="AN365" s="1"/>
    </row>
    <row r="366" spans="1:40" ht="24" customHeight="1" x14ac:dyDescent="0.2">
      <c r="A366" s="87"/>
      <c r="B366" s="564">
        <v>15632</v>
      </c>
      <c r="C366" s="146"/>
      <c r="D366" s="146"/>
      <c r="E366" s="221" t="s">
        <v>2289</v>
      </c>
      <c r="F366" s="217">
        <v>39173</v>
      </c>
      <c r="G366" s="218">
        <v>39173</v>
      </c>
      <c r="H366" s="219">
        <v>39173</v>
      </c>
      <c r="I366" s="217">
        <v>39176</v>
      </c>
      <c r="J366" s="218">
        <v>39176</v>
      </c>
      <c r="K366" s="219">
        <v>39176</v>
      </c>
      <c r="L366" s="195">
        <v>12</v>
      </c>
      <c r="M366" s="220"/>
      <c r="N366" s="221"/>
      <c r="O366" s="636" t="s">
        <v>1631</v>
      </c>
      <c r="P366" s="222"/>
      <c r="Q366" s="464" t="s">
        <v>1571</v>
      </c>
      <c r="R366" s="221"/>
      <c r="S366" s="464"/>
      <c r="T366" s="146" t="s">
        <v>3098</v>
      </c>
      <c r="U366" s="354"/>
      <c r="V366" s="464" t="s">
        <v>1572</v>
      </c>
      <c r="W366" s="354"/>
      <c r="X366" s="354"/>
      <c r="Y366" s="354"/>
      <c r="Z366" s="354"/>
      <c r="AA366" s="354"/>
      <c r="AB366" s="863" t="s">
        <v>1782</v>
      </c>
      <c r="AC366" s="863"/>
      <c r="AD366" s="864"/>
      <c r="AE366" s="1"/>
      <c r="AF366" s="1"/>
      <c r="AG366" s="1"/>
      <c r="AH366" s="1"/>
      <c r="AI366" s="1"/>
      <c r="AJ366" s="1"/>
      <c r="AK366" s="1"/>
      <c r="AL366" s="1"/>
      <c r="AM366" s="1"/>
      <c r="AN366" s="1"/>
    </row>
    <row r="367" spans="1:40" ht="24" customHeight="1" x14ac:dyDescent="0.2">
      <c r="A367" s="87"/>
      <c r="B367" s="564">
        <v>15665</v>
      </c>
      <c r="C367" s="146"/>
      <c r="D367" s="146"/>
      <c r="E367" s="221" t="s">
        <v>2289</v>
      </c>
      <c r="F367" s="217">
        <v>39176</v>
      </c>
      <c r="G367" s="218">
        <v>39176</v>
      </c>
      <c r="H367" s="219">
        <v>39176</v>
      </c>
      <c r="I367" s="217">
        <v>39176</v>
      </c>
      <c r="J367" s="218">
        <v>39176</v>
      </c>
      <c r="K367" s="219">
        <v>39176</v>
      </c>
      <c r="L367" s="195">
        <v>14</v>
      </c>
      <c r="M367" s="220"/>
      <c r="N367" s="221"/>
      <c r="O367" s="636" t="s">
        <v>1631</v>
      </c>
      <c r="P367" s="222"/>
      <c r="Q367" s="464" t="s">
        <v>1571</v>
      </c>
      <c r="R367" s="221"/>
      <c r="S367" s="464"/>
      <c r="T367" s="146" t="s">
        <v>3098</v>
      </c>
      <c r="U367" s="354"/>
      <c r="V367" s="464" t="s">
        <v>1572</v>
      </c>
      <c r="W367" s="354"/>
      <c r="X367" s="354"/>
      <c r="Y367" s="354"/>
      <c r="Z367" s="354"/>
      <c r="AA367" s="354"/>
      <c r="AB367" s="863" t="s">
        <v>1815</v>
      </c>
      <c r="AC367" s="863"/>
      <c r="AD367" s="864"/>
      <c r="AE367" s="1"/>
      <c r="AF367" s="1"/>
      <c r="AG367" s="1"/>
      <c r="AH367" s="1"/>
      <c r="AI367" s="1"/>
      <c r="AJ367" s="1"/>
      <c r="AK367" s="1"/>
      <c r="AL367" s="1"/>
      <c r="AM367" s="1"/>
      <c r="AN367" s="1"/>
    </row>
    <row r="368" spans="1:40" ht="24" customHeight="1" x14ac:dyDescent="0.2">
      <c r="A368" s="87"/>
      <c r="B368" s="564">
        <v>15666</v>
      </c>
      <c r="C368" s="146"/>
      <c r="D368" s="146"/>
      <c r="E368" s="221" t="s">
        <v>2289</v>
      </c>
      <c r="F368" s="217">
        <v>39176</v>
      </c>
      <c r="G368" s="218">
        <v>39176</v>
      </c>
      <c r="H368" s="219">
        <v>39176</v>
      </c>
      <c r="I368" s="217">
        <v>39176</v>
      </c>
      <c r="J368" s="218">
        <v>39176</v>
      </c>
      <c r="K368" s="219">
        <v>39176</v>
      </c>
      <c r="L368" s="195">
        <v>14</v>
      </c>
      <c r="M368" s="220"/>
      <c r="N368" s="221"/>
      <c r="O368" s="636" t="s">
        <v>1631</v>
      </c>
      <c r="P368" s="222"/>
      <c r="Q368" s="464" t="s">
        <v>1571</v>
      </c>
      <c r="R368" s="221"/>
      <c r="S368" s="464"/>
      <c r="T368" s="146" t="s">
        <v>3098</v>
      </c>
      <c r="U368" s="354"/>
      <c r="V368" s="464" t="s">
        <v>1572</v>
      </c>
      <c r="W368" s="354"/>
      <c r="X368" s="354"/>
      <c r="Y368" s="354"/>
      <c r="Z368" s="354"/>
      <c r="AA368" s="354"/>
      <c r="AB368" s="863" t="s">
        <v>1816</v>
      </c>
      <c r="AC368" s="863"/>
      <c r="AD368" s="864"/>
      <c r="AE368" s="1"/>
      <c r="AF368" s="1"/>
      <c r="AG368" s="1"/>
      <c r="AH368" s="1"/>
      <c r="AI368" s="1"/>
      <c r="AJ368" s="1"/>
      <c r="AK368" s="1"/>
      <c r="AL368" s="1"/>
      <c r="AM368" s="1"/>
      <c r="AN368" s="1"/>
    </row>
    <row r="369" spans="1:40" ht="24" customHeight="1" x14ac:dyDescent="0.2">
      <c r="A369" s="87"/>
      <c r="B369" s="565">
        <v>17285</v>
      </c>
      <c r="C369" s="146"/>
      <c r="D369" s="146"/>
      <c r="E369" s="221" t="s">
        <v>2672</v>
      </c>
      <c r="F369" s="224">
        <v>39176</v>
      </c>
      <c r="G369" s="225">
        <v>39176</v>
      </c>
      <c r="H369" s="226">
        <v>39176</v>
      </c>
      <c r="I369" s="224">
        <v>39176</v>
      </c>
      <c r="J369" s="225">
        <v>39176</v>
      </c>
      <c r="K369" s="226">
        <v>39176</v>
      </c>
      <c r="L369" s="422">
        <v>103</v>
      </c>
      <c r="M369" s="220"/>
      <c r="N369" s="221"/>
      <c r="O369" s="636" t="s">
        <v>1631</v>
      </c>
      <c r="P369" s="222"/>
      <c r="Q369" s="464" t="s">
        <v>1571</v>
      </c>
      <c r="R369" s="221"/>
      <c r="S369" s="464"/>
      <c r="T369" s="146" t="s">
        <v>3098</v>
      </c>
      <c r="U369" s="354"/>
      <c r="V369" s="464" t="s">
        <v>1572</v>
      </c>
      <c r="W369" s="354"/>
      <c r="X369" s="354"/>
      <c r="Y369" s="354"/>
      <c r="Z369" s="354"/>
      <c r="AA369" s="354"/>
      <c r="AB369" s="863"/>
      <c r="AC369" s="863"/>
      <c r="AD369" s="864"/>
      <c r="AE369" s="1"/>
      <c r="AF369" s="1"/>
      <c r="AG369" s="1"/>
      <c r="AH369" s="1"/>
      <c r="AI369" s="1"/>
      <c r="AJ369" s="1"/>
      <c r="AK369" s="1"/>
      <c r="AL369" s="1"/>
      <c r="AM369" s="1"/>
      <c r="AN369" s="1"/>
    </row>
    <row r="370" spans="1:40" ht="24" customHeight="1" x14ac:dyDescent="0.2">
      <c r="A370" s="87"/>
      <c r="B370" s="565">
        <v>17715</v>
      </c>
      <c r="C370" s="146"/>
      <c r="D370" s="146"/>
      <c r="E370" s="221" t="s">
        <v>2067</v>
      </c>
      <c r="F370" s="224">
        <v>39176</v>
      </c>
      <c r="G370" s="225">
        <v>39176</v>
      </c>
      <c r="H370" s="226">
        <v>39176</v>
      </c>
      <c r="I370" s="224">
        <v>39176</v>
      </c>
      <c r="J370" s="225">
        <v>39176</v>
      </c>
      <c r="K370" s="226">
        <v>39176</v>
      </c>
      <c r="L370" s="422">
        <v>127</v>
      </c>
      <c r="M370" s="220"/>
      <c r="N370" s="221"/>
      <c r="O370" s="636" t="s">
        <v>1631</v>
      </c>
      <c r="P370" s="222"/>
      <c r="Q370" s="464" t="s">
        <v>1571</v>
      </c>
      <c r="R370" s="221"/>
      <c r="S370" s="464"/>
      <c r="T370" s="146" t="s">
        <v>3098</v>
      </c>
      <c r="U370" s="354"/>
      <c r="V370" s="464" t="s">
        <v>1572</v>
      </c>
      <c r="W370" s="354"/>
      <c r="X370" s="354"/>
      <c r="Y370" s="354"/>
      <c r="Z370" s="354"/>
      <c r="AA370" s="354"/>
      <c r="AB370" s="863"/>
      <c r="AC370" s="863"/>
      <c r="AD370" s="864"/>
      <c r="AE370" s="1"/>
      <c r="AF370" s="1"/>
      <c r="AG370" s="1"/>
      <c r="AH370" s="1"/>
      <c r="AI370" s="1"/>
      <c r="AJ370" s="1"/>
      <c r="AK370" s="1"/>
      <c r="AL370" s="1"/>
      <c r="AM370" s="1"/>
      <c r="AN370" s="1"/>
    </row>
    <row r="371" spans="1:40" ht="24" customHeight="1" x14ac:dyDescent="0.2">
      <c r="A371" s="87"/>
      <c r="B371" s="564">
        <v>15638</v>
      </c>
      <c r="C371" s="146"/>
      <c r="D371" s="146"/>
      <c r="E371" s="221" t="s">
        <v>2289</v>
      </c>
      <c r="F371" s="217">
        <v>39081</v>
      </c>
      <c r="G371" s="218">
        <v>39081</v>
      </c>
      <c r="H371" s="219">
        <v>39081</v>
      </c>
      <c r="I371" s="217">
        <v>39179</v>
      </c>
      <c r="J371" s="218">
        <v>39179</v>
      </c>
      <c r="K371" s="219">
        <v>39179</v>
      </c>
      <c r="L371" s="195">
        <v>12</v>
      </c>
      <c r="M371" s="220"/>
      <c r="N371" s="221"/>
      <c r="O371" s="636" t="s">
        <v>1631</v>
      </c>
      <c r="P371" s="222"/>
      <c r="Q371" s="464" t="s">
        <v>1571</v>
      </c>
      <c r="R371" s="221"/>
      <c r="S371" s="464"/>
      <c r="T371" s="146" t="s">
        <v>3098</v>
      </c>
      <c r="U371" s="354"/>
      <c r="V371" s="464" t="s">
        <v>1572</v>
      </c>
      <c r="W371" s="354"/>
      <c r="X371" s="354"/>
      <c r="Y371" s="354"/>
      <c r="Z371" s="354"/>
      <c r="AA371" s="354"/>
      <c r="AB371" s="863" t="s">
        <v>1788</v>
      </c>
      <c r="AC371" s="863"/>
      <c r="AD371" s="864"/>
      <c r="AE371" s="1"/>
      <c r="AF371" s="1"/>
      <c r="AG371" s="1"/>
      <c r="AH371" s="1"/>
      <c r="AI371" s="1"/>
      <c r="AJ371" s="1"/>
      <c r="AK371" s="1"/>
      <c r="AL371" s="1"/>
      <c r="AM371" s="1"/>
      <c r="AN371" s="1"/>
    </row>
    <row r="372" spans="1:40" ht="24" customHeight="1" x14ac:dyDescent="0.2">
      <c r="A372" s="87"/>
      <c r="B372" s="565">
        <v>17647</v>
      </c>
      <c r="C372" s="146"/>
      <c r="D372" s="146"/>
      <c r="E372" s="221" t="s">
        <v>557</v>
      </c>
      <c r="F372" s="224">
        <v>39181</v>
      </c>
      <c r="G372" s="225">
        <v>39181</v>
      </c>
      <c r="H372" s="226">
        <v>39181</v>
      </c>
      <c r="I372" s="224">
        <v>39181</v>
      </c>
      <c r="J372" s="225">
        <v>39181</v>
      </c>
      <c r="K372" s="226">
        <v>39181</v>
      </c>
      <c r="L372" s="422">
        <v>123</v>
      </c>
      <c r="M372" s="220"/>
      <c r="N372" s="221"/>
      <c r="O372" s="636" t="s">
        <v>1631</v>
      </c>
      <c r="P372" s="222"/>
      <c r="Q372" s="464" t="s">
        <v>1571</v>
      </c>
      <c r="R372" s="221"/>
      <c r="S372" s="464"/>
      <c r="T372" s="146" t="s">
        <v>3098</v>
      </c>
      <c r="U372" s="354"/>
      <c r="V372" s="464" t="s">
        <v>1572</v>
      </c>
      <c r="W372" s="354"/>
      <c r="X372" s="354"/>
      <c r="Y372" s="354"/>
      <c r="Z372" s="354"/>
      <c r="AA372" s="354"/>
      <c r="AB372" s="863"/>
      <c r="AC372" s="863"/>
      <c r="AD372" s="864"/>
      <c r="AE372" s="1"/>
      <c r="AF372" s="1"/>
      <c r="AG372" s="1"/>
      <c r="AH372" s="1"/>
      <c r="AI372" s="1"/>
      <c r="AJ372" s="1"/>
      <c r="AK372" s="1"/>
      <c r="AL372" s="1"/>
      <c r="AM372" s="1"/>
      <c r="AN372" s="1"/>
    </row>
    <row r="373" spans="1:40" ht="24" customHeight="1" x14ac:dyDescent="0.2">
      <c r="A373" s="87"/>
      <c r="B373" s="564">
        <v>15628</v>
      </c>
      <c r="C373" s="146"/>
      <c r="D373" s="146"/>
      <c r="E373" s="221" t="s">
        <v>2289</v>
      </c>
      <c r="F373" s="217">
        <v>39152</v>
      </c>
      <c r="G373" s="218">
        <v>39152</v>
      </c>
      <c r="H373" s="219">
        <v>39152</v>
      </c>
      <c r="I373" s="217">
        <v>39183</v>
      </c>
      <c r="J373" s="218">
        <v>39183</v>
      </c>
      <c r="K373" s="219">
        <v>39183</v>
      </c>
      <c r="L373" s="195">
        <v>12</v>
      </c>
      <c r="M373" s="220"/>
      <c r="N373" s="221"/>
      <c r="O373" s="636" t="s">
        <v>1631</v>
      </c>
      <c r="P373" s="222"/>
      <c r="Q373" s="464" t="s">
        <v>1571</v>
      </c>
      <c r="R373" s="221"/>
      <c r="S373" s="464"/>
      <c r="T373" s="146" t="s">
        <v>3098</v>
      </c>
      <c r="U373" s="354"/>
      <c r="V373" s="464" t="s">
        <v>1572</v>
      </c>
      <c r="W373" s="354"/>
      <c r="X373" s="354"/>
      <c r="Y373" s="354"/>
      <c r="Z373" s="354"/>
      <c r="AA373" s="354"/>
      <c r="AB373" s="863" t="s">
        <v>1778</v>
      </c>
      <c r="AC373" s="863"/>
      <c r="AD373" s="864"/>
      <c r="AE373" s="1"/>
      <c r="AF373" s="1"/>
      <c r="AG373" s="1"/>
      <c r="AH373" s="1"/>
      <c r="AI373" s="1"/>
      <c r="AJ373" s="1"/>
      <c r="AK373" s="1"/>
      <c r="AL373" s="1"/>
      <c r="AM373" s="1"/>
      <c r="AN373" s="1"/>
    </row>
    <row r="374" spans="1:40" ht="24" customHeight="1" x14ac:dyDescent="0.2">
      <c r="A374" s="87"/>
      <c r="B374" s="565">
        <v>17619</v>
      </c>
      <c r="C374" s="146"/>
      <c r="D374" s="146"/>
      <c r="E374" s="221" t="s">
        <v>530</v>
      </c>
      <c r="F374" s="224">
        <v>39183</v>
      </c>
      <c r="G374" s="225">
        <v>39183</v>
      </c>
      <c r="H374" s="226">
        <v>39183</v>
      </c>
      <c r="I374" s="224">
        <v>39183</v>
      </c>
      <c r="J374" s="225">
        <v>39183</v>
      </c>
      <c r="K374" s="226">
        <v>39183</v>
      </c>
      <c r="L374" s="422">
        <v>122</v>
      </c>
      <c r="M374" s="220"/>
      <c r="N374" s="221"/>
      <c r="O374" s="636" t="s">
        <v>1631</v>
      </c>
      <c r="P374" s="222"/>
      <c r="Q374" s="464" t="s">
        <v>1571</v>
      </c>
      <c r="R374" s="221"/>
      <c r="S374" s="464"/>
      <c r="T374" s="146" t="s">
        <v>3098</v>
      </c>
      <c r="U374" s="354"/>
      <c r="V374" s="464" t="s">
        <v>1572</v>
      </c>
      <c r="W374" s="354"/>
      <c r="X374" s="354"/>
      <c r="Y374" s="354"/>
      <c r="Z374" s="354"/>
      <c r="AA374" s="354"/>
      <c r="AB374" s="863"/>
      <c r="AC374" s="863"/>
      <c r="AD374" s="864"/>
      <c r="AE374" s="1"/>
      <c r="AF374" s="1"/>
      <c r="AG374" s="1"/>
      <c r="AH374" s="1"/>
      <c r="AI374" s="1"/>
      <c r="AJ374" s="1"/>
      <c r="AK374" s="1"/>
      <c r="AL374" s="1"/>
      <c r="AM374" s="1"/>
      <c r="AN374" s="1"/>
    </row>
    <row r="375" spans="1:40" ht="24" customHeight="1" x14ac:dyDescent="0.2">
      <c r="A375" s="87"/>
      <c r="B375" s="564">
        <v>15658</v>
      </c>
      <c r="C375" s="146"/>
      <c r="D375" s="146"/>
      <c r="E375" s="221" t="s">
        <v>2289</v>
      </c>
      <c r="F375" s="217">
        <v>39184</v>
      </c>
      <c r="G375" s="218">
        <v>39184</v>
      </c>
      <c r="H375" s="219">
        <v>39184</v>
      </c>
      <c r="I375" s="217">
        <v>39184</v>
      </c>
      <c r="J375" s="218">
        <v>39184</v>
      </c>
      <c r="K375" s="219">
        <v>39184</v>
      </c>
      <c r="L375" s="195">
        <v>13</v>
      </c>
      <c r="M375" s="220"/>
      <c r="N375" s="221"/>
      <c r="O375" s="636" t="s">
        <v>1631</v>
      </c>
      <c r="P375" s="222"/>
      <c r="Q375" s="464" t="s">
        <v>1571</v>
      </c>
      <c r="R375" s="221"/>
      <c r="S375" s="464"/>
      <c r="T375" s="146" t="s">
        <v>3098</v>
      </c>
      <c r="U375" s="354"/>
      <c r="V375" s="464" t="s">
        <v>1572</v>
      </c>
      <c r="W375" s="354"/>
      <c r="X375" s="354"/>
      <c r="Y375" s="354"/>
      <c r="Z375" s="354"/>
      <c r="AA375" s="354"/>
      <c r="AB375" s="863" t="s">
        <v>1808</v>
      </c>
      <c r="AC375" s="863"/>
      <c r="AD375" s="864"/>
      <c r="AE375" s="1"/>
      <c r="AF375" s="1"/>
      <c r="AG375" s="1"/>
      <c r="AH375" s="1"/>
      <c r="AI375" s="1"/>
      <c r="AJ375" s="1"/>
      <c r="AK375" s="1"/>
      <c r="AL375" s="1"/>
      <c r="AM375" s="1"/>
      <c r="AN375" s="1"/>
    </row>
    <row r="376" spans="1:40" ht="24" customHeight="1" x14ac:dyDescent="0.2">
      <c r="A376" s="87"/>
      <c r="B376" s="565">
        <v>17602</v>
      </c>
      <c r="C376" s="146"/>
      <c r="D376" s="146"/>
      <c r="E376" s="221" t="s">
        <v>2060</v>
      </c>
      <c r="F376" s="224">
        <v>39184</v>
      </c>
      <c r="G376" s="225">
        <v>39184</v>
      </c>
      <c r="H376" s="226">
        <v>39184</v>
      </c>
      <c r="I376" s="224">
        <v>39184</v>
      </c>
      <c r="J376" s="225">
        <v>39184</v>
      </c>
      <c r="K376" s="226">
        <v>39184</v>
      </c>
      <c r="L376" s="422">
        <v>121</v>
      </c>
      <c r="M376" s="220"/>
      <c r="N376" s="221"/>
      <c r="O376" s="636" t="s">
        <v>1631</v>
      </c>
      <c r="P376" s="222"/>
      <c r="Q376" s="464" t="s">
        <v>1571</v>
      </c>
      <c r="R376" s="221"/>
      <c r="S376" s="464"/>
      <c r="T376" s="146" t="s">
        <v>3098</v>
      </c>
      <c r="U376" s="354"/>
      <c r="V376" s="464" t="s">
        <v>1572</v>
      </c>
      <c r="W376" s="354"/>
      <c r="X376" s="354"/>
      <c r="Y376" s="354"/>
      <c r="Z376" s="354"/>
      <c r="AA376" s="354"/>
      <c r="AB376" s="863"/>
      <c r="AC376" s="863"/>
      <c r="AD376" s="864"/>
      <c r="AE376" s="1"/>
      <c r="AF376" s="1"/>
      <c r="AG376" s="1"/>
      <c r="AH376" s="1"/>
      <c r="AI376" s="1"/>
      <c r="AJ376" s="1"/>
      <c r="AK376" s="1"/>
      <c r="AL376" s="1"/>
      <c r="AM376" s="1"/>
      <c r="AN376" s="1"/>
    </row>
    <row r="377" spans="1:40" ht="24" customHeight="1" x14ac:dyDescent="0.2">
      <c r="A377" s="87"/>
      <c r="B377" s="565">
        <v>17582</v>
      </c>
      <c r="C377" s="146"/>
      <c r="D377" s="146"/>
      <c r="E377" s="221" t="s">
        <v>3932</v>
      </c>
      <c r="F377" s="224">
        <v>39185</v>
      </c>
      <c r="G377" s="225">
        <v>39185</v>
      </c>
      <c r="H377" s="226">
        <v>39185</v>
      </c>
      <c r="I377" s="224">
        <v>39185</v>
      </c>
      <c r="J377" s="225">
        <v>39185</v>
      </c>
      <c r="K377" s="226">
        <v>39185</v>
      </c>
      <c r="L377" s="422">
        <v>120</v>
      </c>
      <c r="M377" s="220"/>
      <c r="N377" s="221"/>
      <c r="O377" s="636" t="s">
        <v>1631</v>
      </c>
      <c r="P377" s="222"/>
      <c r="Q377" s="464" t="s">
        <v>1571</v>
      </c>
      <c r="R377" s="221"/>
      <c r="S377" s="464"/>
      <c r="T377" s="146" t="s">
        <v>3098</v>
      </c>
      <c r="U377" s="354"/>
      <c r="V377" s="464" t="s">
        <v>1572</v>
      </c>
      <c r="W377" s="354"/>
      <c r="X377" s="354"/>
      <c r="Y377" s="354"/>
      <c r="Z377" s="354"/>
      <c r="AA377" s="354"/>
      <c r="AB377" s="863"/>
      <c r="AC377" s="863"/>
      <c r="AD377" s="864"/>
      <c r="AE377" s="1"/>
      <c r="AF377" s="1"/>
      <c r="AG377" s="1"/>
      <c r="AH377" s="1"/>
      <c r="AI377" s="1"/>
      <c r="AJ377" s="1"/>
      <c r="AK377" s="1"/>
      <c r="AL377" s="1"/>
      <c r="AM377" s="1"/>
      <c r="AN377" s="1"/>
    </row>
    <row r="378" spans="1:40" ht="24" customHeight="1" x14ac:dyDescent="0.2">
      <c r="A378" s="87"/>
      <c r="B378" s="564">
        <v>15654</v>
      </c>
      <c r="C378" s="146"/>
      <c r="D378" s="146"/>
      <c r="E378" s="221" t="s">
        <v>2289</v>
      </c>
      <c r="F378" s="217">
        <v>39153</v>
      </c>
      <c r="G378" s="218">
        <v>39153</v>
      </c>
      <c r="H378" s="219">
        <v>39153</v>
      </c>
      <c r="I378" s="217">
        <v>39187</v>
      </c>
      <c r="J378" s="218">
        <v>39187</v>
      </c>
      <c r="K378" s="219">
        <v>39187</v>
      </c>
      <c r="L378" s="195">
        <v>13</v>
      </c>
      <c r="M378" s="220"/>
      <c r="N378" s="221"/>
      <c r="O378" s="636" t="s">
        <v>1631</v>
      </c>
      <c r="P378" s="222"/>
      <c r="Q378" s="464" t="s">
        <v>1571</v>
      </c>
      <c r="R378" s="221"/>
      <c r="S378" s="464"/>
      <c r="T378" s="146" t="s">
        <v>3098</v>
      </c>
      <c r="U378" s="354"/>
      <c r="V378" s="464" t="s">
        <v>1572</v>
      </c>
      <c r="W378" s="354"/>
      <c r="X378" s="354"/>
      <c r="Y378" s="354"/>
      <c r="Z378" s="354"/>
      <c r="AA378" s="354"/>
      <c r="AB378" s="863" t="s">
        <v>1804</v>
      </c>
      <c r="AC378" s="863"/>
      <c r="AD378" s="864"/>
      <c r="AE378" s="1"/>
      <c r="AF378" s="1"/>
      <c r="AG378" s="1"/>
      <c r="AH378" s="1"/>
      <c r="AI378" s="1"/>
      <c r="AJ378" s="1"/>
      <c r="AK378" s="1"/>
      <c r="AL378" s="1"/>
      <c r="AM378" s="1"/>
      <c r="AN378" s="1"/>
    </row>
    <row r="379" spans="1:40" ht="24" customHeight="1" x14ac:dyDescent="0.2">
      <c r="A379" s="87"/>
      <c r="B379" s="564">
        <v>15664</v>
      </c>
      <c r="C379" s="146"/>
      <c r="D379" s="146"/>
      <c r="E379" s="221" t="s">
        <v>2289</v>
      </c>
      <c r="F379" s="217">
        <v>39176</v>
      </c>
      <c r="G379" s="218">
        <v>39176</v>
      </c>
      <c r="H379" s="219">
        <v>39176</v>
      </c>
      <c r="I379" s="217">
        <v>39188</v>
      </c>
      <c r="J379" s="218">
        <v>39188</v>
      </c>
      <c r="K379" s="219">
        <v>39188</v>
      </c>
      <c r="L379" s="195">
        <v>14</v>
      </c>
      <c r="M379" s="220"/>
      <c r="N379" s="221"/>
      <c r="O379" s="636" t="s">
        <v>1631</v>
      </c>
      <c r="P379" s="222"/>
      <c r="Q379" s="464" t="s">
        <v>1571</v>
      </c>
      <c r="R379" s="221"/>
      <c r="S379" s="464"/>
      <c r="T379" s="146" t="s">
        <v>3098</v>
      </c>
      <c r="U379" s="354"/>
      <c r="V379" s="464" t="s">
        <v>1572</v>
      </c>
      <c r="W379" s="354"/>
      <c r="X379" s="354"/>
      <c r="Y379" s="354"/>
      <c r="Z379" s="354"/>
      <c r="AA379" s="354"/>
      <c r="AB379" s="863" t="s">
        <v>1814</v>
      </c>
      <c r="AC379" s="863"/>
      <c r="AD379" s="864"/>
      <c r="AE379" s="1"/>
      <c r="AF379" s="1"/>
      <c r="AG379" s="1"/>
      <c r="AH379" s="1"/>
      <c r="AI379" s="1"/>
      <c r="AJ379" s="1"/>
      <c r="AK379" s="1"/>
      <c r="AL379" s="1"/>
      <c r="AM379" s="1"/>
      <c r="AN379" s="1"/>
    </row>
    <row r="380" spans="1:40" ht="24" customHeight="1" x14ac:dyDescent="0.2">
      <c r="A380" s="87"/>
      <c r="B380" s="565">
        <v>17509</v>
      </c>
      <c r="C380" s="146"/>
      <c r="D380" s="146"/>
      <c r="E380" s="221" t="s">
        <v>2152</v>
      </c>
      <c r="F380" s="224">
        <v>39188</v>
      </c>
      <c r="G380" s="225">
        <v>39188</v>
      </c>
      <c r="H380" s="226">
        <v>39188</v>
      </c>
      <c r="I380" s="224">
        <v>39188</v>
      </c>
      <c r="J380" s="225">
        <v>39188</v>
      </c>
      <c r="K380" s="226">
        <v>39188</v>
      </c>
      <c r="L380" s="422">
        <v>116</v>
      </c>
      <c r="M380" s="220"/>
      <c r="N380" s="221"/>
      <c r="O380" s="636" t="s">
        <v>1631</v>
      </c>
      <c r="P380" s="222"/>
      <c r="Q380" s="464" t="s">
        <v>1571</v>
      </c>
      <c r="R380" s="221"/>
      <c r="S380" s="464"/>
      <c r="T380" s="146" t="s">
        <v>3098</v>
      </c>
      <c r="U380" s="354"/>
      <c r="V380" s="464" t="s">
        <v>1572</v>
      </c>
      <c r="W380" s="354"/>
      <c r="X380" s="354"/>
      <c r="Y380" s="354"/>
      <c r="Z380" s="354"/>
      <c r="AA380" s="354"/>
      <c r="AB380" s="863"/>
      <c r="AC380" s="863"/>
      <c r="AD380" s="864"/>
      <c r="AE380" s="1"/>
      <c r="AF380" s="1"/>
      <c r="AG380" s="1"/>
      <c r="AH380" s="1"/>
      <c r="AI380" s="1"/>
      <c r="AJ380" s="1"/>
      <c r="AK380" s="1"/>
      <c r="AL380" s="1"/>
      <c r="AM380" s="1"/>
      <c r="AN380" s="1"/>
    </row>
    <row r="381" spans="1:40" ht="24" customHeight="1" x14ac:dyDescent="0.2">
      <c r="A381" s="87"/>
      <c r="B381" s="564">
        <v>15618</v>
      </c>
      <c r="C381" s="146"/>
      <c r="D381" s="146"/>
      <c r="E381" s="221" t="s">
        <v>2289</v>
      </c>
      <c r="F381" s="217">
        <v>38872</v>
      </c>
      <c r="G381" s="218">
        <v>38872</v>
      </c>
      <c r="H381" s="219">
        <v>38872</v>
      </c>
      <c r="I381" s="217">
        <v>39189</v>
      </c>
      <c r="J381" s="218">
        <v>39189</v>
      </c>
      <c r="K381" s="219">
        <v>39189</v>
      </c>
      <c r="L381" s="195">
        <v>11</v>
      </c>
      <c r="M381" s="220"/>
      <c r="N381" s="221"/>
      <c r="O381" s="636" t="s">
        <v>1631</v>
      </c>
      <c r="P381" s="222"/>
      <c r="Q381" s="464" t="s">
        <v>1571</v>
      </c>
      <c r="R381" s="221"/>
      <c r="S381" s="464"/>
      <c r="T381" s="146" t="s">
        <v>3098</v>
      </c>
      <c r="U381" s="354"/>
      <c r="V381" s="464" t="s">
        <v>1572</v>
      </c>
      <c r="W381" s="354"/>
      <c r="X381" s="354"/>
      <c r="Y381" s="354"/>
      <c r="Z381" s="354"/>
      <c r="AA381" s="354"/>
      <c r="AB381" s="863" t="s">
        <v>1768</v>
      </c>
      <c r="AC381" s="863"/>
      <c r="AD381" s="864"/>
      <c r="AE381" s="1"/>
      <c r="AF381" s="1"/>
      <c r="AG381" s="1"/>
      <c r="AH381" s="1"/>
      <c r="AI381" s="1"/>
      <c r="AJ381" s="1"/>
      <c r="AK381" s="1"/>
      <c r="AL381" s="1"/>
      <c r="AM381" s="1"/>
      <c r="AN381" s="1"/>
    </row>
    <row r="382" spans="1:40" ht="24" customHeight="1" x14ac:dyDescent="0.2">
      <c r="A382" s="87"/>
      <c r="B382" s="564">
        <v>15653</v>
      </c>
      <c r="C382" s="146"/>
      <c r="D382" s="146"/>
      <c r="E382" s="221" t="s">
        <v>2289</v>
      </c>
      <c r="F382" s="217">
        <v>39151</v>
      </c>
      <c r="G382" s="218">
        <v>39151</v>
      </c>
      <c r="H382" s="219">
        <v>39151</v>
      </c>
      <c r="I382" s="217">
        <v>39189</v>
      </c>
      <c r="J382" s="218">
        <v>39189</v>
      </c>
      <c r="K382" s="219">
        <v>39189</v>
      </c>
      <c r="L382" s="195">
        <v>13</v>
      </c>
      <c r="M382" s="220"/>
      <c r="N382" s="221"/>
      <c r="O382" s="636" t="s">
        <v>1631</v>
      </c>
      <c r="P382" s="222"/>
      <c r="Q382" s="464" t="s">
        <v>1571</v>
      </c>
      <c r="R382" s="221"/>
      <c r="S382" s="464"/>
      <c r="T382" s="146" t="s">
        <v>3098</v>
      </c>
      <c r="U382" s="354"/>
      <c r="V382" s="464" t="s">
        <v>1572</v>
      </c>
      <c r="W382" s="354"/>
      <c r="X382" s="354"/>
      <c r="Y382" s="354"/>
      <c r="Z382" s="354"/>
      <c r="AA382" s="354"/>
      <c r="AB382" s="863" t="s">
        <v>1803</v>
      </c>
      <c r="AC382" s="863"/>
      <c r="AD382" s="864"/>
      <c r="AE382" s="1"/>
      <c r="AF382" s="1"/>
      <c r="AG382" s="1"/>
      <c r="AH382" s="1"/>
      <c r="AI382" s="1"/>
      <c r="AJ382" s="1"/>
      <c r="AK382" s="1"/>
      <c r="AL382" s="1"/>
      <c r="AM382" s="1"/>
      <c r="AN382" s="1"/>
    </row>
    <row r="383" spans="1:40" ht="24" customHeight="1" x14ac:dyDescent="0.2">
      <c r="A383" s="87"/>
      <c r="B383" s="564">
        <v>15616</v>
      </c>
      <c r="C383" s="146"/>
      <c r="D383" s="146"/>
      <c r="E383" s="221" t="s">
        <v>2289</v>
      </c>
      <c r="F383" s="217">
        <v>39189</v>
      </c>
      <c r="G383" s="218">
        <v>39189</v>
      </c>
      <c r="H383" s="219">
        <v>39189</v>
      </c>
      <c r="I383" s="217">
        <v>39189</v>
      </c>
      <c r="J383" s="218">
        <v>39189</v>
      </c>
      <c r="K383" s="219">
        <v>39189</v>
      </c>
      <c r="L383" s="195">
        <v>11</v>
      </c>
      <c r="M383" s="220"/>
      <c r="N383" s="221"/>
      <c r="O383" s="636" t="s">
        <v>1631</v>
      </c>
      <c r="P383" s="222"/>
      <c r="Q383" s="464" t="s">
        <v>1571</v>
      </c>
      <c r="R383" s="221"/>
      <c r="S383" s="464"/>
      <c r="T383" s="146" t="s">
        <v>3098</v>
      </c>
      <c r="U383" s="354"/>
      <c r="V383" s="464" t="s">
        <v>1572</v>
      </c>
      <c r="W383" s="354"/>
      <c r="X383" s="354"/>
      <c r="Y383" s="354"/>
      <c r="Z383" s="354"/>
      <c r="AA383" s="354"/>
      <c r="AB383" s="863" t="s">
        <v>1766</v>
      </c>
      <c r="AC383" s="863"/>
      <c r="AD383" s="864"/>
      <c r="AE383" s="1"/>
      <c r="AF383" s="1"/>
      <c r="AG383" s="1"/>
      <c r="AH383" s="1"/>
      <c r="AI383" s="1"/>
      <c r="AJ383" s="1"/>
      <c r="AK383" s="1"/>
      <c r="AL383" s="1"/>
      <c r="AM383" s="1"/>
      <c r="AN383" s="1"/>
    </row>
    <row r="384" spans="1:40" ht="24" customHeight="1" x14ac:dyDescent="0.2">
      <c r="A384" s="87"/>
      <c r="B384" s="564">
        <v>15617</v>
      </c>
      <c r="C384" s="146"/>
      <c r="D384" s="146"/>
      <c r="E384" s="221" t="s">
        <v>2289</v>
      </c>
      <c r="F384" s="217">
        <v>39189</v>
      </c>
      <c r="G384" s="218">
        <v>39189</v>
      </c>
      <c r="H384" s="219">
        <v>39189</v>
      </c>
      <c r="I384" s="217">
        <v>39189</v>
      </c>
      <c r="J384" s="218">
        <v>39189</v>
      </c>
      <c r="K384" s="219">
        <v>39189</v>
      </c>
      <c r="L384" s="195">
        <v>11</v>
      </c>
      <c r="M384" s="220"/>
      <c r="N384" s="221"/>
      <c r="O384" s="636" t="s">
        <v>1631</v>
      </c>
      <c r="P384" s="222"/>
      <c r="Q384" s="464" t="s">
        <v>1571</v>
      </c>
      <c r="R384" s="221"/>
      <c r="S384" s="464"/>
      <c r="T384" s="146" t="s">
        <v>3098</v>
      </c>
      <c r="U384" s="354"/>
      <c r="V384" s="464" t="s">
        <v>1572</v>
      </c>
      <c r="W384" s="354"/>
      <c r="X384" s="354"/>
      <c r="Y384" s="354"/>
      <c r="Z384" s="354"/>
      <c r="AA384" s="354"/>
      <c r="AB384" s="863" t="s">
        <v>1767</v>
      </c>
      <c r="AC384" s="863"/>
      <c r="AD384" s="864"/>
      <c r="AE384" s="1"/>
      <c r="AF384" s="1"/>
      <c r="AG384" s="1"/>
      <c r="AH384" s="1"/>
      <c r="AI384" s="1"/>
      <c r="AJ384" s="1"/>
      <c r="AK384" s="1"/>
      <c r="AL384" s="1"/>
      <c r="AM384" s="1"/>
      <c r="AN384" s="1"/>
    </row>
    <row r="385" spans="1:40" ht="24" customHeight="1" x14ac:dyDescent="0.2">
      <c r="A385" s="87"/>
      <c r="B385" s="564">
        <v>15645</v>
      </c>
      <c r="C385" s="146"/>
      <c r="D385" s="146"/>
      <c r="E385" s="221" t="s">
        <v>2289</v>
      </c>
      <c r="F385" s="217">
        <v>39189</v>
      </c>
      <c r="G385" s="218">
        <v>39189</v>
      </c>
      <c r="H385" s="219">
        <v>39189</v>
      </c>
      <c r="I385" s="217">
        <v>39189</v>
      </c>
      <c r="J385" s="218">
        <v>39189</v>
      </c>
      <c r="K385" s="219">
        <v>39189</v>
      </c>
      <c r="L385" s="195">
        <v>13</v>
      </c>
      <c r="M385" s="220"/>
      <c r="N385" s="221"/>
      <c r="O385" s="636" t="s">
        <v>1631</v>
      </c>
      <c r="P385" s="222"/>
      <c r="Q385" s="464" t="s">
        <v>1571</v>
      </c>
      <c r="R385" s="221"/>
      <c r="S385" s="464"/>
      <c r="T385" s="146" t="s">
        <v>3098</v>
      </c>
      <c r="U385" s="354"/>
      <c r="V385" s="464" t="s">
        <v>1572</v>
      </c>
      <c r="W385" s="354"/>
      <c r="X385" s="354"/>
      <c r="Y385" s="354"/>
      <c r="Z385" s="354"/>
      <c r="AA385" s="354"/>
      <c r="AB385" s="863" t="s">
        <v>1795</v>
      </c>
      <c r="AC385" s="863"/>
      <c r="AD385" s="864"/>
      <c r="AE385" s="1"/>
      <c r="AF385" s="1"/>
      <c r="AG385" s="1"/>
      <c r="AH385" s="1"/>
      <c r="AI385" s="1"/>
      <c r="AJ385" s="1"/>
      <c r="AK385" s="1"/>
      <c r="AL385" s="1"/>
      <c r="AM385" s="1"/>
      <c r="AN385" s="1"/>
    </row>
    <row r="386" spans="1:40" ht="24" customHeight="1" x14ac:dyDescent="0.2">
      <c r="A386" s="87"/>
      <c r="B386" s="565">
        <v>17660</v>
      </c>
      <c r="C386" s="146"/>
      <c r="D386" s="146"/>
      <c r="E386" s="221" t="s">
        <v>568</v>
      </c>
      <c r="F386" s="224">
        <v>39189</v>
      </c>
      <c r="G386" s="225">
        <v>39189</v>
      </c>
      <c r="H386" s="226">
        <v>39189</v>
      </c>
      <c r="I386" s="224">
        <v>39189</v>
      </c>
      <c r="J386" s="225">
        <v>39189</v>
      </c>
      <c r="K386" s="226">
        <v>39189</v>
      </c>
      <c r="L386" s="422">
        <v>124</v>
      </c>
      <c r="M386" s="220"/>
      <c r="N386" s="221"/>
      <c r="O386" s="636" t="s">
        <v>1631</v>
      </c>
      <c r="P386" s="222"/>
      <c r="Q386" s="464" t="s">
        <v>1571</v>
      </c>
      <c r="R386" s="221"/>
      <c r="S386" s="464"/>
      <c r="T386" s="146" t="s">
        <v>3098</v>
      </c>
      <c r="U386" s="354"/>
      <c r="V386" s="464" t="s">
        <v>1572</v>
      </c>
      <c r="W386" s="354"/>
      <c r="X386" s="354"/>
      <c r="Y386" s="354"/>
      <c r="Z386" s="354"/>
      <c r="AA386" s="354"/>
      <c r="AB386" s="863"/>
      <c r="AC386" s="863"/>
      <c r="AD386" s="864"/>
      <c r="AE386" s="1"/>
      <c r="AF386" s="1"/>
      <c r="AG386" s="1"/>
      <c r="AH386" s="1"/>
      <c r="AI386" s="1"/>
      <c r="AJ386" s="1"/>
      <c r="AK386" s="1"/>
      <c r="AL386" s="1"/>
      <c r="AM386" s="1"/>
      <c r="AN386" s="1"/>
    </row>
    <row r="387" spans="1:40" ht="24" customHeight="1" x14ac:dyDescent="0.2">
      <c r="A387" s="87"/>
      <c r="B387" s="564">
        <v>15660</v>
      </c>
      <c r="C387" s="146"/>
      <c r="D387" s="146"/>
      <c r="E387" s="221" t="s">
        <v>2289</v>
      </c>
      <c r="F387" s="217">
        <v>39191</v>
      </c>
      <c r="G387" s="218">
        <v>39191</v>
      </c>
      <c r="H387" s="219">
        <v>39191</v>
      </c>
      <c r="I387" s="217">
        <v>39191</v>
      </c>
      <c r="J387" s="218">
        <v>39191</v>
      </c>
      <c r="K387" s="219">
        <v>39191</v>
      </c>
      <c r="L387" s="195">
        <v>14</v>
      </c>
      <c r="M387" s="220"/>
      <c r="N387" s="221"/>
      <c r="O387" s="636" t="s">
        <v>1631</v>
      </c>
      <c r="P387" s="222"/>
      <c r="Q387" s="464" t="s">
        <v>1571</v>
      </c>
      <c r="R387" s="221"/>
      <c r="S387" s="464"/>
      <c r="T387" s="146" t="s">
        <v>3098</v>
      </c>
      <c r="U387" s="354"/>
      <c r="V387" s="464" t="s">
        <v>1572</v>
      </c>
      <c r="W387" s="354"/>
      <c r="X387" s="354"/>
      <c r="Y387" s="354"/>
      <c r="Z387" s="354"/>
      <c r="AA387" s="354"/>
      <c r="AB387" s="863" t="s">
        <v>1810</v>
      </c>
      <c r="AC387" s="863"/>
      <c r="AD387" s="864"/>
      <c r="AE387" s="1"/>
      <c r="AF387" s="1"/>
      <c r="AG387" s="1"/>
      <c r="AH387" s="1"/>
      <c r="AI387" s="1"/>
      <c r="AJ387" s="1"/>
      <c r="AK387" s="1"/>
      <c r="AL387" s="1"/>
      <c r="AM387" s="1"/>
      <c r="AN387" s="1"/>
    </row>
    <row r="388" spans="1:40" ht="24" customHeight="1" x14ac:dyDescent="0.2">
      <c r="A388" s="87"/>
      <c r="B388" s="564">
        <v>15661</v>
      </c>
      <c r="C388" s="146"/>
      <c r="D388" s="146"/>
      <c r="E388" s="221" t="s">
        <v>2289</v>
      </c>
      <c r="F388" s="217">
        <v>39191</v>
      </c>
      <c r="G388" s="218">
        <v>39191</v>
      </c>
      <c r="H388" s="219">
        <v>39191</v>
      </c>
      <c r="I388" s="217">
        <v>39191</v>
      </c>
      <c r="J388" s="218">
        <v>39191</v>
      </c>
      <c r="K388" s="219">
        <v>39191</v>
      </c>
      <c r="L388" s="195">
        <v>14</v>
      </c>
      <c r="M388" s="220"/>
      <c r="N388" s="221"/>
      <c r="O388" s="636" t="s">
        <v>1631</v>
      </c>
      <c r="P388" s="222"/>
      <c r="Q388" s="464" t="s">
        <v>1571</v>
      </c>
      <c r="R388" s="221"/>
      <c r="S388" s="464"/>
      <c r="T388" s="146" t="s">
        <v>3098</v>
      </c>
      <c r="U388" s="354"/>
      <c r="V388" s="464" t="s">
        <v>1572</v>
      </c>
      <c r="W388" s="354"/>
      <c r="X388" s="354"/>
      <c r="Y388" s="354"/>
      <c r="Z388" s="354"/>
      <c r="AA388" s="354"/>
      <c r="AB388" s="863" t="s">
        <v>1811</v>
      </c>
      <c r="AC388" s="863"/>
      <c r="AD388" s="864"/>
      <c r="AE388" s="1"/>
      <c r="AF388" s="1"/>
      <c r="AG388" s="1"/>
      <c r="AH388" s="1"/>
      <c r="AI388" s="1"/>
      <c r="AJ388" s="1"/>
      <c r="AK388" s="1"/>
      <c r="AL388" s="1"/>
      <c r="AM388" s="1"/>
      <c r="AN388" s="1"/>
    </row>
    <row r="389" spans="1:40" ht="24" customHeight="1" x14ac:dyDescent="0.2">
      <c r="A389" s="87"/>
      <c r="B389" s="565">
        <v>17564</v>
      </c>
      <c r="C389" s="146"/>
      <c r="D389" s="146"/>
      <c r="E389" s="221" t="s">
        <v>3914</v>
      </c>
      <c r="F389" s="224">
        <v>39191</v>
      </c>
      <c r="G389" s="225">
        <v>39191</v>
      </c>
      <c r="H389" s="226">
        <v>39191</v>
      </c>
      <c r="I389" s="224">
        <v>39191</v>
      </c>
      <c r="J389" s="225">
        <v>39191</v>
      </c>
      <c r="K389" s="226">
        <v>39191</v>
      </c>
      <c r="L389" s="422">
        <v>119</v>
      </c>
      <c r="M389" s="220"/>
      <c r="N389" s="221"/>
      <c r="O389" s="636" t="s">
        <v>1631</v>
      </c>
      <c r="P389" s="222"/>
      <c r="Q389" s="464" t="s">
        <v>1571</v>
      </c>
      <c r="R389" s="221"/>
      <c r="S389" s="464"/>
      <c r="T389" s="146" t="s">
        <v>3098</v>
      </c>
      <c r="U389" s="354"/>
      <c r="V389" s="464" t="s">
        <v>1572</v>
      </c>
      <c r="W389" s="354"/>
      <c r="X389" s="354"/>
      <c r="Y389" s="354"/>
      <c r="Z389" s="354"/>
      <c r="AA389" s="354"/>
      <c r="AB389" s="863"/>
      <c r="AC389" s="863"/>
      <c r="AD389" s="864"/>
      <c r="AE389" s="1"/>
      <c r="AF389" s="1"/>
      <c r="AG389" s="1"/>
      <c r="AH389" s="1"/>
      <c r="AI389" s="1"/>
      <c r="AJ389" s="1"/>
      <c r="AK389" s="1"/>
      <c r="AL389" s="1"/>
      <c r="AM389" s="1"/>
      <c r="AN389" s="1"/>
    </row>
    <row r="390" spans="1:40" ht="24" customHeight="1" x14ac:dyDescent="0.2">
      <c r="A390" s="87"/>
      <c r="B390" s="564">
        <v>15525</v>
      </c>
      <c r="C390" s="146"/>
      <c r="D390" s="146"/>
      <c r="E390" s="221" t="s">
        <v>2289</v>
      </c>
      <c r="F390" s="217">
        <v>39192</v>
      </c>
      <c r="G390" s="218">
        <v>39192</v>
      </c>
      <c r="H390" s="219">
        <v>39192</v>
      </c>
      <c r="I390" s="217">
        <v>39192</v>
      </c>
      <c r="J390" s="218">
        <v>39192</v>
      </c>
      <c r="K390" s="219">
        <v>39192</v>
      </c>
      <c r="L390" s="195">
        <v>6</v>
      </c>
      <c r="M390" s="220"/>
      <c r="N390" s="221"/>
      <c r="O390" s="636" t="s">
        <v>1631</v>
      </c>
      <c r="P390" s="222"/>
      <c r="Q390" s="464" t="s">
        <v>1571</v>
      </c>
      <c r="R390" s="221"/>
      <c r="S390" s="464"/>
      <c r="T390" s="146" t="s">
        <v>3098</v>
      </c>
      <c r="U390" s="354"/>
      <c r="V390" s="464" t="s">
        <v>1572</v>
      </c>
      <c r="W390" s="354"/>
      <c r="X390" s="354"/>
      <c r="Y390" s="354"/>
      <c r="Z390" s="354"/>
      <c r="AA390" s="354"/>
      <c r="AB390" s="863" t="s">
        <v>1673</v>
      </c>
      <c r="AC390" s="863"/>
      <c r="AD390" s="864"/>
      <c r="AE390" s="1"/>
      <c r="AF390" s="1"/>
      <c r="AG390" s="1"/>
      <c r="AH390" s="1"/>
      <c r="AI390" s="1"/>
      <c r="AJ390" s="1"/>
      <c r="AK390" s="1"/>
      <c r="AL390" s="1"/>
      <c r="AM390" s="1"/>
      <c r="AN390" s="1"/>
    </row>
    <row r="391" spans="1:40" ht="24" customHeight="1" x14ac:dyDescent="0.2">
      <c r="A391" s="87"/>
      <c r="B391" s="565">
        <v>17682</v>
      </c>
      <c r="C391" s="146"/>
      <c r="D391" s="146"/>
      <c r="E391" s="221" t="s">
        <v>1853</v>
      </c>
      <c r="F391" s="224">
        <v>39192</v>
      </c>
      <c r="G391" s="225">
        <v>39192</v>
      </c>
      <c r="H391" s="226">
        <v>39192</v>
      </c>
      <c r="I391" s="224">
        <v>39192</v>
      </c>
      <c r="J391" s="225">
        <v>39192</v>
      </c>
      <c r="K391" s="226">
        <v>39192</v>
      </c>
      <c r="L391" s="422">
        <v>125</v>
      </c>
      <c r="M391" s="220"/>
      <c r="N391" s="221"/>
      <c r="O391" s="636" t="s">
        <v>1631</v>
      </c>
      <c r="P391" s="222"/>
      <c r="Q391" s="464" t="s">
        <v>1571</v>
      </c>
      <c r="R391" s="221"/>
      <c r="S391" s="464"/>
      <c r="T391" s="146" t="s">
        <v>3098</v>
      </c>
      <c r="U391" s="354"/>
      <c r="V391" s="464" t="s">
        <v>1572</v>
      </c>
      <c r="W391" s="354"/>
      <c r="X391" s="354"/>
      <c r="Y391" s="354"/>
      <c r="Z391" s="354"/>
      <c r="AA391" s="354"/>
      <c r="AB391" s="863"/>
      <c r="AC391" s="863"/>
      <c r="AD391" s="864"/>
      <c r="AE391" s="1"/>
      <c r="AF391" s="1"/>
      <c r="AG391" s="1"/>
      <c r="AH391" s="1"/>
      <c r="AI391" s="1"/>
      <c r="AJ391" s="1"/>
      <c r="AK391" s="1"/>
      <c r="AL391" s="1"/>
      <c r="AM391" s="1"/>
      <c r="AN391" s="1"/>
    </row>
    <row r="392" spans="1:40" ht="24" customHeight="1" x14ac:dyDescent="0.2">
      <c r="A392" s="87"/>
      <c r="B392" s="564">
        <v>15631</v>
      </c>
      <c r="C392" s="146"/>
      <c r="D392" s="146"/>
      <c r="E392" s="221" t="s">
        <v>2289</v>
      </c>
      <c r="F392" s="217">
        <v>39169</v>
      </c>
      <c r="G392" s="218">
        <v>39169</v>
      </c>
      <c r="H392" s="219">
        <v>39169</v>
      </c>
      <c r="I392" s="217">
        <v>39194</v>
      </c>
      <c r="J392" s="218">
        <v>39194</v>
      </c>
      <c r="K392" s="219">
        <v>39194</v>
      </c>
      <c r="L392" s="195">
        <v>12</v>
      </c>
      <c r="M392" s="220"/>
      <c r="N392" s="221"/>
      <c r="O392" s="636" t="s">
        <v>1631</v>
      </c>
      <c r="P392" s="222"/>
      <c r="Q392" s="464" t="s">
        <v>1571</v>
      </c>
      <c r="R392" s="221"/>
      <c r="S392" s="464"/>
      <c r="T392" s="146" t="s">
        <v>3098</v>
      </c>
      <c r="U392" s="354"/>
      <c r="V392" s="464" t="s">
        <v>1572</v>
      </c>
      <c r="W392" s="354"/>
      <c r="X392" s="354"/>
      <c r="Y392" s="354"/>
      <c r="Z392" s="354"/>
      <c r="AA392" s="354"/>
      <c r="AB392" s="863" t="s">
        <v>1781</v>
      </c>
      <c r="AC392" s="863"/>
      <c r="AD392" s="864"/>
      <c r="AE392" s="1"/>
      <c r="AF392" s="1"/>
      <c r="AG392" s="1"/>
      <c r="AH392" s="1"/>
      <c r="AI392" s="1"/>
      <c r="AJ392" s="1"/>
      <c r="AK392" s="1"/>
      <c r="AL392" s="1"/>
      <c r="AM392" s="1"/>
      <c r="AN392" s="1"/>
    </row>
    <row r="393" spans="1:40" ht="24" customHeight="1" x14ac:dyDescent="0.2">
      <c r="A393" s="87"/>
      <c r="B393" s="564">
        <v>15675</v>
      </c>
      <c r="C393" s="146"/>
      <c r="D393" s="146"/>
      <c r="E393" s="221" t="s">
        <v>2289</v>
      </c>
      <c r="F393" s="217">
        <v>39195</v>
      </c>
      <c r="G393" s="218">
        <v>39195</v>
      </c>
      <c r="H393" s="219">
        <v>39195</v>
      </c>
      <c r="I393" s="217">
        <v>39195</v>
      </c>
      <c r="J393" s="218">
        <v>39195</v>
      </c>
      <c r="K393" s="219">
        <v>39195</v>
      </c>
      <c r="L393" s="195">
        <v>14</v>
      </c>
      <c r="M393" s="220"/>
      <c r="N393" s="221"/>
      <c r="O393" s="636" t="s">
        <v>1631</v>
      </c>
      <c r="P393" s="222"/>
      <c r="Q393" s="464" t="s">
        <v>1571</v>
      </c>
      <c r="R393" s="221"/>
      <c r="S393" s="464"/>
      <c r="T393" s="146" t="s">
        <v>3098</v>
      </c>
      <c r="U393" s="354"/>
      <c r="V393" s="464" t="s">
        <v>1572</v>
      </c>
      <c r="W393" s="354"/>
      <c r="X393" s="354"/>
      <c r="Y393" s="354"/>
      <c r="Z393" s="354"/>
      <c r="AA393" s="354"/>
      <c r="AB393" s="863" t="s">
        <v>1825</v>
      </c>
      <c r="AC393" s="863"/>
      <c r="AD393" s="864"/>
      <c r="AE393" s="1"/>
      <c r="AF393" s="1"/>
      <c r="AG393" s="1"/>
      <c r="AH393" s="1"/>
      <c r="AI393" s="1"/>
      <c r="AJ393" s="1"/>
      <c r="AK393" s="1"/>
      <c r="AL393" s="1"/>
      <c r="AM393" s="1"/>
      <c r="AN393" s="1"/>
    </row>
    <row r="394" spans="1:40" ht="24" customHeight="1" x14ac:dyDescent="0.2">
      <c r="A394" s="87"/>
      <c r="B394" s="565">
        <v>17516</v>
      </c>
      <c r="C394" s="146"/>
      <c r="D394" s="146"/>
      <c r="E394" s="221" t="s">
        <v>2159</v>
      </c>
      <c r="F394" s="224">
        <v>39195</v>
      </c>
      <c r="G394" s="225">
        <v>39195</v>
      </c>
      <c r="H394" s="226">
        <v>39195</v>
      </c>
      <c r="I394" s="224">
        <v>39195</v>
      </c>
      <c r="J394" s="225">
        <v>39195</v>
      </c>
      <c r="K394" s="226">
        <v>39195</v>
      </c>
      <c r="L394" s="422">
        <v>116</v>
      </c>
      <c r="M394" s="220"/>
      <c r="N394" s="221"/>
      <c r="O394" s="636" t="s">
        <v>1631</v>
      </c>
      <c r="P394" s="222"/>
      <c r="Q394" s="464" t="s">
        <v>1571</v>
      </c>
      <c r="R394" s="221"/>
      <c r="S394" s="464"/>
      <c r="T394" s="146" t="s">
        <v>3098</v>
      </c>
      <c r="U394" s="354"/>
      <c r="V394" s="464" t="s">
        <v>1572</v>
      </c>
      <c r="W394" s="354"/>
      <c r="X394" s="354"/>
      <c r="Y394" s="354"/>
      <c r="Z394" s="354"/>
      <c r="AA394" s="354"/>
      <c r="AB394" s="863"/>
      <c r="AC394" s="863"/>
      <c r="AD394" s="864"/>
      <c r="AE394" s="1"/>
      <c r="AF394" s="1"/>
      <c r="AG394" s="1"/>
      <c r="AH394" s="1"/>
      <c r="AI394" s="1"/>
      <c r="AJ394" s="1"/>
      <c r="AK394" s="1"/>
      <c r="AL394" s="1"/>
      <c r="AM394" s="1"/>
      <c r="AN394" s="1"/>
    </row>
    <row r="395" spans="1:40" ht="24" customHeight="1" x14ac:dyDescent="0.2">
      <c r="A395" s="87"/>
      <c r="B395" s="565">
        <v>17769</v>
      </c>
      <c r="C395" s="146"/>
      <c r="D395" s="146"/>
      <c r="E395" s="221" t="s">
        <v>3645</v>
      </c>
      <c r="F395" s="224">
        <v>39196</v>
      </c>
      <c r="G395" s="225">
        <v>39196</v>
      </c>
      <c r="H395" s="226">
        <v>39196</v>
      </c>
      <c r="I395" s="224">
        <v>39196</v>
      </c>
      <c r="J395" s="225">
        <v>39196</v>
      </c>
      <c r="K395" s="226">
        <v>39196</v>
      </c>
      <c r="L395" s="422">
        <v>130</v>
      </c>
      <c r="M395" s="220"/>
      <c r="N395" s="221"/>
      <c r="O395" s="636" t="s">
        <v>1631</v>
      </c>
      <c r="P395" s="222"/>
      <c r="Q395" s="464" t="s">
        <v>1571</v>
      </c>
      <c r="R395" s="221"/>
      <c r="S395" s="464"/>
      <c r="T395" s="146" t="s">
        <v>3098</v>
      </c>
      <c r="U395" s="354"/>
      <c r="V395" s="464" t="s">
        <v>1572</v>
      </c>
      <c r="W395" s="354"/>
      <c r="X395" s="354"/>
      <c r="Y395" s="354"/>
      <c r="Z395" s="354"/>
      <c r="AA395" s="354"/>
      <c r="AB395" s="863"/>
      <c r="AC395" s="863"/>
      <c r="AD395" s="864"/>
      <c r="AE395" s="1"/>
      <c r="AF395" s="1"/>
      <c r="AG395" s="1"/>
      <c r="AH395" s="1"/>
      <c r="AI395" s="1"/>
      <c r="AJ395" s="1"/>
      <c r="AK395" s="1"/>
      <c r="AL395" s="1"/>
      <c r="AM395" s="1"/>
      <c r="AN395" s="1"/>
    </row>
    <row r="396" spans="1:40" ht="24" customHeight="1" x14ac:dyDescent="0.2">
      <c r="A396" s="87"/>
      <c r="B396" s="565">
        <v>17600</v>
      </c>
      <c r="C396" s="146"/>
      <c r="D396" s="146"/>
      <c r="E396" s="221" t="s">
        <v>1424</v>
      </c>
      <c r="F396" s="224">
        <v>39197</v>
      </c>
      <c r="G396" s="225">
        <v>39197</v>
      </c>
      <c r="H396" s="226">
        <v>39197</v>
      </c>
      <c r="I396" s="224">
        <v>39197</v>
      </c>
      <c r="J396" s="225">
        <v>39197</v>
      </c>
      <c r="K396" s="226">
        <v>39197</v>
      </c>
      <c r="L396" s="422">
        <v>121</v>
      </c>
      <c r="M396" s="220"/>
      <c r="N396" s="221"/>
      <c r="O396" s="636" t="s">
        <v>1631</v>
      </c>
      <c r="P396" s="222"/>
      <c r="Q396" s="464" t="s">
        <v>1571</v>
      </c>
      <c r="R396" s="221"/>
      <c r="S396" s="464"/>
      <c r="T396" s="146" t="s">
        <v>3098</v>
      </c>
      <c r="U396" s="354"/>
      <c r="V396" s="464" t="s">
        <v>1572</v>
      </c>
      <c r="W396" s="354"/>
      <c r="X396" s="354"/>
      <c r="Y396" s="354"/>
      <c r="Z396" s="354"/>
      <c r="AA396" s="354"/>
      <c r="AB396" s="863"/>
      <c r="AC396" s="863"/>
      <c r="AD396" s="864"/>
      <c r="AE396" s="1"/>
      <c r="AF396" s="1"/>
      <c r="AG396" s="1"/>
      <c r="AH396" s="1"/>
      <c r="AI396" s="1"/>
      <c r="AJ396" s="1"/>
      <c r="AK396" s="1"/>
      <c r="AL396" s="1"/>
      <c r="AM396" s="1"/>
      <c r="AN396" s="1"/>
    </row>
    <row r="397" spans="1:40" ht="24" customHeight="1" x14ac:dyDescent="0.2">
      <c r="A397" s="87"/>
      <c r="B397" s="565">
        <v>17744</v>
      </c>
      <c r="C397" s="146"/>
      <c r="D397" s="146"/>
      <c r="E397" s="221" t="s">
        <v>1905</v>
      </c>
      <c r="F397" s="224">
        <v>39199</v>
      </c>
      <c r="G397" s="225">
        <v>39199</v>
      </c>
      <c r="H397" s="226">
        <v>39199</v>
      </c>
      <c r="I397" s="224">
        <v>39199</v>
      </c>
      <c r="J397" s="225">
        <v>39199</v>
      </c>
      <c r="K397" s="226">
        <v>39199</v>
      </c>
      <c r="L397" s="422">
        <v>129</v>
      </c>
      <c r="M397" s="220"/>
      <c r="N397" s="221"/>
      <c r="O397" s="636" t="s">
        <v>1631</v>
      </c>
      <c r="P397" s="222"/>
      <c r="Q397" s="464" t="s">
        <v>1571</v>
      </c>
      <c r="R397" s="221"/>
      <c r="S397" s="464"/>
      <c r="T397" s="146" t="s">
        <v>3098</v>
      </c>
      <c r="U397" s="354"/>
      <c r="V397" s="464" t="s">
        <v>1572</v>
      </c>
      <c r="W397" s="354"/>
      <c r="X397" s="354"/>
      <c r="Y397" s="354"/>
      <c r="Z397" s="354"/>
      <c r="AA397" s="354"/>
      <c r="AB397" s="863"/>
      <c r="AC397" s="863"/>
      <c r="AD397" s="864"/>
      <c r="AE397" s="1"/>
      <c r="AF397" s="1"/>
      <c r="AG397" s="1"/>
      <c r="AH397" s="1"/>
      <c r="AI397" s="1"/>
      <c r="AJ397" s="1"/>
      <c r="AK397" s="1"/>
      <c r="AL397" s="1"/>
      <c r="AM397" s="1"/>
      <c r="AN397" s="1"/>
    </row>
    <row r="398" spans="1:40" ht="24" customHeight="1" x14ac:dyDescent="0.2">
      <c r="A398" s="87"/>
      <c r="B398" s="565">
        <v>17495</v>
      </c>
      <c r="C398" s="146"/>
      <c r="D398" s="146"/>
      <c r="E398" s="221" t="s">
        <v>2138</v>
      </c>
      <c r="F398" s="224">
        <v>39201</v>
      </c>
      <c r="G398" s="225">
        <v>39201</v>
      </c>
      <c r="H398" s="226">
        <v>39201</v>
      </c>
      <c r="I398" s="224">
        <v>39201</v>
      </c>
      <c r="J398" s="225">
        <v>39201</v>
      </c>
      <c r="K398" s="226">
        <v>39201</v>
      </c>
      <c r="L398" s="422">
        <v>115</v>
      </c>
      <c r="M398" s="220"/>
      <c r="N398" s="221"/>
      <c r="O398" s="636" t="s">
        <v>1631</v>
      </c>
      <c r="P398" s="222"/>
      <c r="Q398" s="464" t="s">
        <v>1571</v>
      </c>
      <c r="R398" s="221"/>
      <c r="S398" s="464"/>
      <c r="T398" s="146" t="s">
        <v>3098</v>
      </c>
      <c r="U398" s="354"/>
      <c r="V398" s="464" t="s">
        <v>1572</v>
      </c>
      <c r="W398" s="354"/>
      <c r="X398" s="354"/>
      <c r="Y398" s="354"/>
      <c r="Z398" s="354"/>
      <c r="AA398" s="354"/>
      <c r="AB398" s="863"/>
      <c r="AC398" s="863"/>
      <c r="AD398" s="864"/>
      <c r="AE398" s="1"/>
      <c r="AF398" s="1"/>
      <c r="AG398" s="1"/>
      <c r="AH398" s="1"/>
      <c r="AI398" s="1"/>
      <c r="AJ398" s="1"/>
      <c r="AK398" s="1"/>
      <c r="AL398" s="1"/>
      <c r="AM398" s="1"/>
      <c r="AN398" s="1"/>
    </row>
    <row r="399" spans="1:40" ht="24" customHeight="1" x14ac:dyDescent="0.2">
      <c r="A399" s="87"/>
      <c r="B399" s="565">
        <v>17494</v>
      </c>
      <c r="C399" s="146"/>
      <c r="D399" s="146"/>
      <c r="E399" s="221" t="s">
        <v>2137</v>
      </c>
      <c r="F399" s="224">
        <v>39202</v>
      </c>
      <c r="G399" s="225">
        <v>39202</v>
      </c>
      <c r="H399" s="226">
        <v>39202</v>
      </c>
      <c r="I399" s="224">
        <v>39202</v>
      </c>
      <c r="J399" s="225">
        <v>39202</v>
      </c>
      <c r="K399" s="226">
        <v>39202</v>
      </c>
      <c r="L399" s="422">
        <v>115</v>
      </c>
      <c r="M399" s="220"/>
      <c r="N399" s="221"/>
      <c r="O399" s="636" t="s">
        <v>1631</v>
      </c>
      <c r="P399" s="222"/>
      <c r="Q399" s="464" t="s">
        <v>1571</v>
      </c>
      <c r="R399" s="221"/>
      <c r="S399" s="464"/>
      <c r="T399" s="146" t="s">
        <v>3098</v>
      </c>
      <c r="U399" s="354"/>
      <c r="V399" s="464" t="s">
        <v>1572</v>
      </c>
      <c r="W399" s="354"/>
      <c r="X399" s="354"/>
      <c r="Y399" s="354"/>
      <c r="Z399" s="354"/>
      <c r="AA399" s="354"/>
      <c r="AB399" s="863"/>
      <c r="AC399" s="863"/>
      <c r="AD399" s="864"/>
      <c r="AE399" s="1"/>
      <c r="AF399" s="1"/>
      <c r="AG399" s="1"/>
      <c r="AH399" s="1"/>
      <c r="AI399" s="1"/>
      <c r="AJ399" s="1"/>
      <c r="AK399" s="1"/>
      <c r="AL399" s="1"/>
      <c r="AM399" s="1"/>
      <c r="AN399" s="1"/>
    </row>
    <row r="400" spans="1:40" ht="24" customHeight="1" x14ac:dyDescent="0.2">
      <c r="A400" s="87"/>
      <c r="B400" s="565">
        <v>17681</v>
      </c>
      <c r="C400" s="146"/>
      <c r="D400" s="146"/>
      <c r="E400" s="221" t="s">
        <v>1852</v>
      </c>
      <c r="F400" s="224">
        <v>39204</v>
      </c>
      <c r="G400" s="225">
        <v>39204</v>
      </c>
      <c r="H400" s="226">
        <v>39204</v>
      </c>
      <c r="I400" s="224">
        <v>39204</v>
      </c>
      <c r="J400" s="225">
        <v>39204</v>
      </c>
      <c r="K400" s="226">
        <v>39204</v>
      </c>
      <c r="L400" s="422">
        <v>125</v>
      </c>
      <c r="M400" s="220"/>
      <c r="N400" s="221"/>
      <c r="O400" s="636" t="s">
        <v>1631</v>
      </c>
      <c r="P400" s="222"/>
      <c r="Q400" s="464" t="s">
        <v>1571</v>
      </c>
      <c r="R400" s="221"/>
      <c r="S400" s="464"/>
      <c r="T400" s="146" t="s">
        <v>3098</v>
      </c>
      <c r="U400" s="354"/>
      <c r="V400" s="464" t="s">
        <v>1572</v>
      </c>
      <c r="W400" s="354"/>
      <c r="X400" s="354"/>
      <c r="Y400" s="354"/>
      <c r="Z400" s="354"/>
      <c r="AA400" s="354"/>
      <c r="AB400" s="863"/>
      <c r="AC400" s="863"/>
      <c r="AD400" s="864"/>
      <c r="AE400" s="1"/>
      <c r="AF400" s="1"/>
      <c r="AG400" s="1"/>
      <c r="AH400" s="1"/>
      <c r="AI400" s="1"/>
      <c r="AJ400" s="1"/>
      <c r="AK400" s="1"/>
      <c r="AL400" s="1"/>
      <c r="AM400" s="1"/>
      <c r="AN400" s="1"/>
    </row>
    <row r="401" spans="1:40" ht="24" customHeight="1" x14ac:dyDescent="0.2">
      <c r="A401" s="87"/>
      <c r="B401" s="565">
        <v>17546</v>
      </c>
      <c r="C401" s="146"/>
      <c r="D401" s="146"/>
      <c r="E401" s="221" t="s">
        <v>2055</v>
      </c>
      <c r="F401" s="224">
        <v>39205</v>
      </c>
      <c r="G401" s="225">
        <v>39205</v>
      </c>
      <c r="H401" s="226">
        <v>39205</v>
      </c>
      <c r="I401" s="224">
        <v>39205</v>
      </c>
      <c r="J401" s="225">
        <v>39205</v>
      </c>
      <c r="K401" s="226">
        <v>39205</v>
      </c>
      <c r="L401" s="422">
        <v>118</v>
      </c>
      <c r="M401" s="220"/>
      <c r="N401" s="221"/>
      <c r="O401" s="636" t="s">
        <v>1631</v>
      </c>
      <c r="P401" s="222"/>
      <c r="Q401" s="464" t="s">
        <v>1571</v>
      </c>
      <c r="R401" s="221"/>
      <c r="S401" s="464"/>
      <c r="T401" s="146" t="s">
        <v>3098</v>
      </c>
      <c r="U401" s="354"/>
      <c r="V401" s="464" t="s">
        <v>1572</v>
      </c>
      <c r="W401" s="354"/>
      <c r="X401" s="354"/>
      <c r="Y401" s="354"/>
      <c r="Z401" s="354"/>
      <c r="AA401" s="354"/>
      <c r="AB401" s="863"/>
      <c r="AC401" s="863"/>
      <c r="AD401" s="864"/>
      <c r="AE401" s="1"/>
      <c r="AF401" s="1"/>
      <c r="AG401" s="1"/>
      <c r="AH401" s="1"/>
      <c r="AI401" s="1"/>
      <c r="AJ401" s="1"/>
      <c r="AK401" s="1"/>
      <c r="AL401" s="1"/>
      <c r="AM401" s="1"/>
      <c r="AN401" s="1"/>
    </row>
    <row r="402" spans="1:40" ht="24" customHeight="1" x14ac:dyDescent="0.2">
      <c r="A402" s="87"/>
      <c r="B402" s="565">
        <v>17617</v>
      </c>
      <c r="C402" s="146"/>
      <c r="D402" s="146"/>
      <c r="E402" s="221" t="s">
        <v>2061</v>
      </c>
      <c r="F402" s="224">
        <v>39206</v>
      </c>
      <c r="G402" s="225">
        <v>39206</v>
      </c>
      <c r="H402" s="226">
        <v>39206</v>
      </c>
      <c r="I402" s="224">
        <v>39206</v>
      </c>
      <c r="J402" s="225">
        <v>39206</v>
      </c>
      <c r="K402" s="226">
        <v>39206</v>
      </c>
      <c r="L402" s="422">
        <v>122</v>
      </c>
      <c r="M402" s="220"/>
      <c r="N402" s="221"/>
      <c r="O402" s="636" t="s">
        <v>1631</v>
      </c>
      <c r="P402" s="222"/>
      <c r="Q402" s="464" t="s">
        <v>1571</v>
      </c>
      <c r="R402" s="221"/>
      <c r="S402" s="464"/>
      <c r="T402" s="146" t="s">
        <v>3098</v>
      </c>
      <c r="U402" s="354"/>
      <c r="V402" s="464" t="s">
        <v>1572</v>
      </c>
      <c r="W402" s="354"/>
      <c r="X402" s="354"/>
      <c r="Y402" s="354"/>
      <c r="Z402" s="354"/>
      <c r="AA402" s="354"/>
      <c r="AB402" s="863"/>
      <c r="AC402" s="863"/>
      <c r="AD402" s="864"/>
      <c r="AE402" s="1"/>
      <c r="AF402" s="1"/>
      <c r="AG402" s="1"/>
      <c r="AH402" s="1"/>
      <c r="AI402" s="1"/>
      <c r="AJ402" s="1"/>
      <c r="AK402" s="1"/>
      <c r="AL402" s="1"/>
      <c r="AM402" s="1"/>
      <c r="AN402" s="1"/>
    </row>
    <row r="403" spans="1:40" ht="24" customHeight="1" x14ac:dyDescent="0.2">
      <c r="A403" s="87"/>
      <c r="B403" s="565">
        <v>17520</v>
      </c>
      <c r="C403" s="146"/>
      <c r="D403" s="146"/>
      <c r="E403" s="221" t="s">
        <v>2163</v>
      </c>
      <c r="F403" s="224">
        <v>39209</v>
      </c>
      <c r="G403" s="225">
        <v>39209</v>
      </c>
      <c r="H403" s="226">
        <v>39209</v>
      </c>
      <c r="I403" s="224">
        <v>39209</v>
      </c>
      <c r="J403" s="225">
        <v>39209</v>
      </c>
      <c r="K403" s="226">
        <v>39209</v>
      </c>
      <c r="L403" s="422">
        <v>116</v>
      </c>
      <c r="M403" s="220"/>
      <c r="N403" s="221"/>
      <c r="O403" s="636" t="s">
        <v>1631</v>
      </c>
      <c r="P403" s="222"/>
      <c r="Q403" s="464" t="s">
        <v>1571</v>
      </c>
      <c r="R403" s="221"/>
      <c r="S403" s="464"/>
      <c r="T403" s="146" t="s">
        <v>3098</v>
      </c>
      <c r="U403" s="354"/>
      <c r="V403" s="464" t="s">
        <v>1572</v>
      </c>
      <c r="W403" s="354"/>
      <c r="X403" s="354"/>
      <c r="Y403" s="354"/>
      <c r="Z403" s="354"/>
      <c r="AA403" s="354"/>
      <c r="AB403" s="863"/>
      <c r="AC403" s="863"/>
      <c r="AD403" s="864"/>
      <c r="AE403" s="1"/>
      <c r="AF403" s="1"/>
      <c r="AG403" s="1"/>
      <c r="AH403" s="1"/>
      <c r="AI403" s="1"/>
      <c r="AJ403" s="1"/>
      <c r="AK403" s="1"/>
      <c r="AL403" s="1"/>
      <c r="AM403" s="1"/>
      <c r="AN403" s="1"/>
    </row>
    <row r="404" spans="1:40" ht="24" customHeight="1" x14ac:dyDescent="0.2">
      <c r="A404" s="87"/>
      <c r="B404" s="565">
        <v>17622</v>
      </c>
      <c r="C404" s="146"/>
      <c r="D404" s="146"/>
      <c r="E404" s="221" t="s">
        <v>2062</v>
      </c>
      <c r="F404" s="224">
        <v>39210</v>
      </c>
      <c r="G404" s="225">
        <v>39210</v>
      </c>
      <c r="H404" s="226">
        <v>39210</v>
      </c>
      <c r="I404" s="224">
        <v>39210</v>
      </c>
      <c r="J404" s="225">
        <v>39210</v>
      </c>
      <c r="K404" s="226">
        <v>39210</v>
      </c>
      <c r="L404" s="422">
        <v>122</v>
      </c>
      <c r="M404" s="220"/>
      <c r="N404" s="221"/>
      <c r="O404" s="636" t="s">
        <v>1631</v>
      </c>
      <c r="P404" s="222"/>
      <c r="Q404" s="464" t="s">
        <v>1571</v>
      </c>
      <c r="R404" s="221"/>
      <c r="S404" s="464"/>
      <c r="T404" s="146" t="s">
        <v>3098</v>
      </c>
      <c r="U404" s="354"/>
      <c r="V404" s="464" t="s">
        <v>1572</v>
      </c>
      <c r="W404" s="354"/>
      <c r="X404" s="354"/>
      <c r="Y404" s="354"/>
      <c r="Z404" s="354"/>
      <c r="AA404" s="354"/>
      <c r="AB404" s="863"/>
      <c r="AC404" s="863"/>
      <c r="AD404" s="864"/>
      <c r="AE404" s="1"/>
      <c r="AF404" s="1"/>
      <c r="AG404" s="1"/>
      <c r="AH404" s="1"/>
      <c r="AI404" s="1"/>
      <c r="AJ404" s="1"/>
      <c r="AK404" s="1"/>
      <c r="AL404" s="1"/>
      <c r="AM404" s="1"/>
      <c r="AN404" s="1"/>
    </row>
    <row r="405" spans="1:40" ht="24" customHeight="1" x14ac:dyDescent="0.2">
      <c r="A405" s="87"/>
      <c r="B405" s="565">
        <v>17851</v>
      </c>
      <c r="C405" s="146"/>
      <c r="D405" s="146"/>
      <c r="E405" s="221" t="s">
        <v>3719</v>
      </c>
      <c r="F405" s="224">
        <v>39211</v>
      </c>
      <c r="G405" s="225">
        <v>39211</v>
      </c>
      <c r="H405" s="226">
        <v>39211</v>
      </c>
      <c r="I405" s="224">
        <v>39211</v>
      </c>
      <c r="J405" s="225">
        <v>39211</v>
      </c>
      <c r="K405" s="226">
        <v>39211</v>
      </c>
      <c r="L405" s="422">
        <v>135</v>
      </c>
      <c r="M405" s="220"/>
      <c r="N405" s="221"/>
      <c r="O405" s="636" t="s">
        <v>1631</v>
      </c>
      <c r="P405" s="222"/>
      <c r="Q405" s="464" t="s">
        <v>1571</v>
      </c>
      <c r="R405" s="221"/>
      <c r="S405" s="464"/>
      <c r="T405" s="146" t="s">
        <v>3098</v>
      </c>
      <c r="U405" s="354"/>
      <c r="V405" s="464" t="s">
        <v>1572</v>
      </c>
      <c r="W405" s="354"/>
      <c r="X405" s="354"/>
      <c r="Y405" s="354"/>
      <c r="Z405" s="354"/>
      <c r="AA405" s="354"/>
      <c r="AB405" s="863"/>
      <c r="AC405" s="863"/>
      <c r="AD405" s="864"/>
      <c r="AE405" s="1"/>
      <c r="AF405" s="1"/>
      <c r="AG405" s="1"/>
      <c r="AH405" s="1"/>
      <c r="AI405" s="1"/>
      <c r="AJ405" s="1"/>
      <c r="AK405" s="1"/>
      <c r="AL405" s="1"/>
      <c r="AM405" s="1"/>
      <c r="AN405" s="1"/>
    </row>
    <row r="406" spans="1:40" ht="24" customHeight="1" x14ac:dyDescent="0.2">
      <c r="A406" s="87"/>
      <c r="B406" s="565">
        <v>17465</v>
      </c>
      <c r="C406" s="146"/>
      <c r="D406" s="146"/>
      <c r="E406" s="221" t="s">
        <v>2033</v>
      </c>
      <c r="F406" s="224">
        <v>39213</v>
      </c>
      <c r="G406" s="225">
        <v>39213</v>
      </c>
      <c r="H406" s="226">
        <v>39213</v>
      </c>
      <c r="I406" s="224">
        <v>39213</v>
      </c>
      <c r="J406" s="225">
        <v>39213</v>
      </c>
      <c r="K406" s="226">
        <v>39213</v>
      </c>
      <c r="L406" s="422">
        <v>113</v>
      </c>
      <c r="M406" s="220"/>
      <c r="N406" s="221"/>
      <c r="O406" s="636" t="s">
        <v>1631</v>
      </c>
      <c r="P406" s="222"/>
      <c r="Q406" s="464" t="s">
        <v>1571</v>
      </c>
      <c r="R406" s="221"/>
      <c r="S406" s="464"/>
      <c r="T406" s="146" t="s">
        <v>3098</v>
      </c>
      <c r="U406" s="354"/>
      <c r="V406" s="464" t="s">
        <v>1572</v>
      </c>
      <c r="W406" s="354"/>
      <c r="X406" s="354"/>
      <c r="Y406" s="354"/>
      <c r="Z406" s="354"/>
      <c r="AA406" s="354"/>
      <c r="AB406" s="863"/>
      <c r="AC406" s="863"/>
      <c r="AD406" s="864"/>
      <c r="AE406" s="1"/>
      <c r="AF406" s="1"/>
      <c r="AG406" s="1"/>
      <c r="AH406" s="1"/>
      <c r="AI406" s="1"/>
      <c r="AJ406" s="1"/>
      <c r="AK406" s="1"/>
      <c r="AL406" s="1"/>
      <c r="AM406" s="1"/>
      <c r="AN406" s="1"/>
    </row>
    <row r="407" spans="1:40" ht="24" customHeight="1" x14ac:dyDescent="0.2">
      <c r="A407" s="87"/>
      <c r="B407" s="565">
        <v>17524</v>
      </c>
      <c r="C407" s="146"/>
      <c r="D407" s="146"/>
      <c r="E407" s="221" t="s">
        <v>2167</v>
      </c>
      <c r="F407" s="224">
        <v>39216</v>
      </c>
      <c r="G407" s="225">
        <v>39216</v>
      </c>
      <c r="H407" s="226">
        <v>39216</v>
      </c>
      <c r="I407" s="224">
        <v>39216</v>
      </c>
      <c r="J407" s="225">
        <v>39216</v>
      </c>
      <c r="K407" s="226">
        <v>39216</v>
      </c>
      <c r="L407" s="422">
        <v>117</v>
      </c>
      <c r="M407" s="220"/>
      <c r="N407" s="221"/>
      <c r="O407" s="636" t="s">
        <v>1631</v>
      </c>
      <c r="P407" s="222"/>
      <c r="Q407" s="464" t="s">
        <v>1571</v>
      </c>
      <c r="R407" s="221"/>
      <c r="S407" s="464"/>
      <c r="T407" s="146" t="s">
        <v>3098</v>
      </c>
      <c r="U407" s="354"/>
      <c r="V407" s="464" t="s">
        <v>1572</v>
      </c>
      <c r="W407" s="354"/>
      <c r="X407" s="354"/>
      <c r="Y407" s="354"/>
      <c r="Z407" s="354"/>
      <c r="AA407" s="354"/>
      <c r="AB407" s="863"/>
      <c r="AC407" s="863"/>
      <c r="AD407" s="864"/>
      <c r="AE407" s="1"/>
      <c r="AF407" s="1"/>
      <c r="AG407" s="1"/>
      <c r="AH407" s="1"/>
      <c r="AI407" s="1"/>
      <c r="AJ407" s="1"/>
      <c r="AK407" s="1"/>
      <c r="AL407" s="1"/>
      <c r="AM407" s="1"/>
      <c r="AN407" s="1"/>
    </row>
    <row r="408" spans="1:40" ht="24" customHeight="1" x14ac:dyDescent="0.2">
      <c r="A408" s="87"/>
      <c r="B408" s="565">
        <v>17348</v>
      </c>
      <c r="C408" s="146"/>
      <c r="D408" s="146"/>
      <c r="E408" s="221" t="s">
        <v>2307</v>
      </c>
      <c r="F408" s="224">
        <v>39218</v>
      </c>
      <c r="G408" s="225">
        <v>39218</v>
      </c>
      <c r="H408" s="226">
        <v>39218</v>
      </c>
      <c r="I408" s="224">
        <v>39218</v>
      </c>
      <c r="J408" s="225">
        <v>39218</v>
      </c>
      <c r="K408" s="226">
        <v>39218</v>
      </c>
      <c r="L408" s="422">
        <v>107</v>
      </c>
      <c r="M408" s="220"/>
      <c r="N408" s="221"/>
      <c r="O408" s="636" t="s">
        <v>1631</v>
      </c>
      <c r="P408" s="222"/>
      <c r="Q408" s="464" t="s">
        <v>1571</v>
      </c>
      <c r="R408" s="221"/>
      <c r="S408" s="464"/>
      <c r="T408" s="146" t="s">
        <v>3098</v>
      </c>
      <c r="U408" s="354"/>
      <c r="V408" s="464" t="s">
        <v>1572</v>
      </c>
      <c r="W408" s="354"/>
      <c r="X408" s="354"/>
      <c r="Y408" s="354"/>
      <c r="Z408" s="354"/>
      <c r="AA408" s="354"/>
      <c r="AB408" s="863"/>
      <c r="AC408" s="863"/>
      <c r="AD408" s="864"/>
      <c r="AE408" s="1"/>
      <c r="AF408" s="1"/>
      <c r="AG408" s="1"/>
      <c r="AH408" s="1"/>
      <c r="AI408" s="1"/>
      <c r="AJ408" s="1"/>
      <c r="AK408" s="1"/>
      <c r="AL408" s="1"/>
      <c r="AM408" s="1"/>
      <c r="AN408" s="1"/>
    </row>
    <row r="409" spans="1:40" ht="24" customHeight="1" x14ac:dyDescent="0.2">
      <c r="A409" s="87"/>
      <c r="B409" s="565">
        <v>17362</v>
      </c>
      <c r="C409" s="146"/>
      <c r="D409" s="146"/>
      <c r="E409" s="221" t="s">
        <v>3426</v>
      </c>
      <c r="F409" s="224">
        <v>39224</v>
      </c>
      <c r="G409" s="225">
        <v>39224</v>
      </c>
      <c r="H409" s="226">
        <v>39224</v>
      </c>
      <c r="I409" s="224">
        <v>39224</v>
      </c>
      <c r="J409" s="225">
        <v>39224</v>
      </c>
      <c r="K409" s="226">
        <v>39224</v>
      </c>
      <c r="L409" s="422">
        <v>108</v>
      </c>
      <c r="M409" s="220"/>
      <c r="N409" s="221"/>
      <c r="O409" s="636" t="s">
        <v>1631</v>
      </c>
      <c r="P409" s="222"/>
      <c r="Q409" s="464" t="s">
        <v>1571</v>
      </c>
      <c r="R409" s="221"/>
      <c r="S409" s="464"/>
      <c r="T409" s="146" t="s">
        <v>3098</v>
      </c>
      <c r="U409" s="354"/>
      <c r="V409" s="464" t="s">
        <v>1572</v>
      </c>
      <c r="W409" s="354"/>
      <c r="X409" s="354"/>
      <c r="Y409" s="354"/>
      <c r="Z409" s="354"/>
      <c r="AA409" s="354"/>
      <c r="AB409" s="863"/>
      <c r="AC409" s="863"/>
      <c r="AD409" s="864"/>
      <c r="AE409" s="1"/>
      <c r="AF409" s="1"/>
      <c r="AG409" s="1"/>
      <c r="AH409" s="1"/>
      <c r="AI409" s="1"/>
      <c r="AJ409" s="1"/>
      <c r="AK409" s="1"/>
      <c r="AL409" s="1"/>
      <c r="AM409" s="1"/>
      <c r="AN409" s="1"/>
    </row>
    <row r="410" spans="1:40" ht="24" customHeight="1" x14ac:dyDescent="0.2">
      <c r="A410" s="87"/>
      <c r="B410" s="564">
        <v>15644</v>
      </c>
      <c r="C410" s="146"/>
      <c r="D410" s="146"/>
      <c r="E410" s="221" t="s">
        <v>2289</v>
      </c>
      <c r="F410" s="217">
        <v>39215</v>
      </c>
      <c r="G410" s="218">
        <v>39215</v>
      </c>
      <c r="H410" s="219">
        <v>39215</v>
      </c>
      <c r="I410" s="217">
        <v>39225</v>
      </c>
      <c r="J410" s="218">
        <v>39225</v>
      </c>
      <c r="K410" s="219">
        <v>39225</v>
      </c>
      <c r="L410" s="195">
        <v>13</v>
      </c>
      <c r="M410" s="220"/>
      <c r="N410" s="221"/>
      <c r="O410" s="636" t="s">
        <v>1631</v>
      </c>
      <c r="P410" s="222"/>
      <c r="Q410" s="464" t="s">
        <v>1571</v>
      </c>
      <c r="R410" s="221"/>
      <c r="S410" s="464"/>
      <c r="T410" s="146" t="s">
        <v>3098</v>
      </c>
      <c r="U410" s="354"/>
      <c r="V410" s="464" t="s">
        <v>1572</v>
      </c>
      <c r="W410" s="354"/>
      <c r="X410" s="354"/>
      <c r="Y410" s="354"/>
      <c r="Z410" s="354"/>
      <c r="AA410" s="354"/>
      <c r="AB410" s="863" t="s">
        <v>1794</v>
      </c>
      <c r="AC410" s="863"/>
      <c r="AD410" s="864"/>
      <c r="AE410" s="1"/>
      <c r="AF410" s="1"/>
      <c r="AG410" s="1"/>
      <c r="AH410" s="1"/>
      <c r="AI410" s="1"/>
      <c r="AJ410" s="1"/>
      <c r="AK410" s="1"/>
      <c r="AL410" s="1"/>
      <c r="AM410" s="1"/>
      <c r="AN410" s="1"/>
    </row>
    <row r="411" spans="1:40" ht="24" customHeight="1" x14ac:dyDescent="0.2">
      <c r="A411" s="87"/>
      <c r="B411" s="565">
        <v>17504</v>
      </c>
      <c r="C411" s="146"/>
      <c r="D411" s="146"/>
      <c r="E411" s="221" t="s">
        <v>2147</v>
      </c>
      <c r="F411" s="224">
        <v>39226</v>
      </c>
      <c r="G411" s="225">
        <v>39226</v>
      </c>
      <c r="H411" s="226">
        <v>39226</v>
      </c>
      <c r="I411" s="224">
        <v>39226</v>
      </c>
      <c r="J411" s="225">
        <v>39226</v>
      </c>
      <c r="K411" s="226">
        <v>39226</v>
      </c>
      <c r="L411" s="422">
        <v>115</v>
      </c>
      <c r="M411" s="220"/>
      <c r="N411" s="221"/>
      <c r="O411" s="636" t="s">
        <v>1631</v>
      </c>
      <c r="P411" s="222"/>
      <c r="Q411" s="464" t="s">
        <v>1571</v>
      </c>
      <c r="R411" s="221"/>
      <c r="S411" s="464"/>
      <c r="T411" s="146" t="s">
        <v>3098</v>
      </c>
      <c r="U411" s="354"/>
      <c r="V411" s="464" t="s">
        <v>1572</v>
      </c>
      <c r="W411" s="354"/>
      <c r="X411" s="354"/>
      <c r="Y411" s="354"/>
      <c r="Z411" s="354"/>
      <c r="AA411" s="354"/>
      <c r="AB411" s="863"/>
      <c r="AC411" s="863"/>
      <c r="AD411" s="864"/>
      <c r="AE411" s="1"/>
      <c r="AF411" s="1"/>
      <c r="AG411" s="1"/>
      <c r="AH411" s="1"/>
      <c r="AI411" s="1"/>
      <c r="AJ411" s="1"/>
      <c r="AK411" s="1"/>
      <c r="AL411" s="1"/>
      <c r="AM411" s="1"/>
      <c r="AN411" s="1"/>
    </row>
    <row r="412" spans="1:40" ht="24" customHeight="1" x14ac:dyDescent="0.2">
      <c r="A412" s="87"/>
      <c r="B412" s="564">
        <v>15680</v>
      </c>
      <c r="C412" s="146"/>
      <c r="D412" s="146"/>
      <c r="E412" s="221" t="s">
        <v>2289</v>
      </c>
      <c r="F412" s="217">
        <v>38734</v>
      </c>
      <c r="G412" s="218">
        <v>38734</v>
      </c>
      <c r="H412" s="219">
        <v>38734</v>
      </c>
      <c r="I412" s="217">
        <v>39227</v>
      </c>
      <c r="J412" s="218">
        <v>39227</v>
      </c>
      <c r="K412" s="219">
        <v>39227</v>
      </c>
      <c r="L412" s="195">
        <v>15</v>
      </c>
      <c r="M412" s="220"/>
      <c r="N412" s="221"/>
      <c r="O412" s="636" t="s">
        <v>1631</v>
      </c>
      <c r="P412" s="222"/>
      <c r="Q412" s="464" t="s">
        <v>1571</v>
      </c>
      <c r="R412" s="221"/>
      <c r="S412" s="464"/>
      <c r="T412" s="146" t="s">
        <v>3098</v>
      </c>
      <c r="U412" s="354"/>
      <c r="V412" s="464" t="s">
        <v>1572</v>
      </c>
      <c r="W412" s="354"/>
      <c r="X412" s="354"/>
      <c r="Y412" s="354"/>
      <c r="Z412" s="354"/>
      <c r="AA412" s="354"/>
      <c r="AB412" s="863" t="s">
        <v>1830</v>
      </c>
      <c r="AC412" s="863"/>
      <c r="AD412" s="864"/>
      <c r="AE412" s="1"/>
      <c r="AF412" s="1"/>
      <c r="AG412" s="1"/>
      <c r="AH412" s="1"/>
      <c r="AI412" s="1"/>
      <c r="AJ412" s="1"/>
      <c r="AK412" s="1"/>
      <c r="AL412" s="1"/>
      <c r="AM412" s="1"/>
      <c r="AN412" s="1"/>
    </row>
    <row r="413" spans="1:40" ht="24" customHeight="1" x14ac:dyDescent="0.2">
      <c r="A413" s="87"/>
      <c r="B413" s="565">
        <v>17575</v>
      </c>
      <c r="C413" s="146"/>
      <c r="D413" s="146"/>
      <c r="E413" s="221" t="s">
        <v>3925</v>
      </c>
      <c r="F413" s="224">
        <v>39227</v>
      </c>
      <c r="G413" s="225">
        <v>39227</v>
      </c>
      <c r="H413" s="226">
        <v>39227</v>
      </c>
      <c r="I413" s="224">
        <v>39227</v>
      </c>
      <c r="J413" s="225">
        <v>39227</v>
      </c>
      <c r="K413" s="226">
        <v>39227</v>
      </c>
      <c r="L413" s="422">
        <v>119</v>
      </c>
      <c r="M413" s="220"/>
      <c r="N413" s="221"/>
      <c r="O413" s="636" t="s">
        <v>1631</v>
      </c>
      <c r="P413" s="222"/>
      <c r="Q413" s="464" t="s">
        <v>1571</v>
      </c>
      <c r="R413" s="221"/>
      <c r="S413" s="464"/>
      <c r="T413" s="146" t="s">
        <v>3098</v>
      </c>
      <c r="U413" s="354"/>
      <c r="V413" s="464" t="s">
        <v>1572</v>
      </c>
      <c r="W413" s="354"/>
      <c r="X413" s="354"/>
      <c r="Y413" s="354"/>
      <c r="Z413" s="354"/>
      <c r="AA413" s="354"/>
      <c r="AB413" s="863"/>
      <c r="AC413" s="863"/>
      <c r="AD413" s="864"/>
      <c r="AE413" s="1"/>
      <c r="AF413" s="1"/>
      <c r="AG413" s="1"/>
      <c r="AH413" s="1"/>
      <c r="AI413" s="1"/>
      <c r="AJ413" s="1"/>
      <c r="AK413" s="1"/>
      <c r="AL413" s="1"/>
      <c r="AM413" s="1"/>
      <c r="AN413" s="1"/>
    </row>
    <row r="414" spans="1:40" ht="24" customHeight="1" x14ac:dyDescent="0.2">
      <c r="A414" s="87"/>
      <c r="B414" s="565">
        <v>17614</v>
      </c>
      <c r="C414" s="146"/>
      <c r="D414" s="146"/>
      <c r="E414" s="221" t="s">
        <v>526</v>
      </c>
      <c r="F414" s="224">
        <v>39230</v>
      </c>
      <c r="G414" s="225">
        <v>39230</v>
      </c>
      <c r="H414" s="226">
        <v>39230</v>
      </c>
      <c r="I414" s="224">
        <v>39230</v>
      </c>
      <c r="J414" s="225">
        <v>39230</v>
      </c>
      <c r="K414" s="226">
        <v>39230</v>
      </c>
      <c r="L414" s="422">
        <v>122</v>
      </c>
      <c r="M414" s="220"/>
      <c r="N414" s="221"/>
      <c r="O414" s="636" t="s">
        <v>1631</v>
      </c>
      <c r="P414" s="222"/>
      <c r="Q414" s="464" t="s">
        <v>1571</v>
      </c>
      <c r="R414" s="221"/>
      <c r="S414" s="464"/>
      <c r="T414" s="146" t="s">
        <v>3098</v>
      </c>
      <c r="U414" s="354"/>
      <c r="V414" s="464" t="s">
        <v>1572</v>
      </c>
      <c r="W414" s="354"/>
      <c r="X414" s="354"/>
      <c r="Y414" s="354"/>
      <c r="Z414" s="354"/>
      <c r="AA414" s="354"/>
      <c r="AB414" s="863"/>
      <c r="AC414" s="863"/>
      <c r="AD414" s="864"/>
      <c r="AE414" s="1"/>
      <c r="AF414" s="1"/>
      <c r="AG414" s="1"/>
      <c r="AH414" s="1"/>
      <c r="AI414" s="1"/>
      <c r="AJ414" s="1"/>
      <c r="AK414" s="1"/>
      <c r="AL414" s="1"/>
      <c r="AM414" s="1"/>
      <c r="AN414" s="1"/>
    </row>
    <row r="415" spans="1:40" ht="24" customHeight="1" x14ac:dyDescent="0.2">
      <c r="A415" s="87"/>
      <c r="B415" s="565">
        <v>17666</v>
      </c>
      <c r="C415" s="146"/>
      <c r="D415" s="146"/>
      <c r="E415" s="221" t="s">
        <v>526</v>
      </c>
      <c r="F415" s="224">
        <v>39230</v>
      </c>
      <c r="G415" s="225">
        <v>39230</v>
      </c>
      <c r="H415" s="226">
        <v>39230</v>
      </c>
      <c r="I415" s="224">
        <v>39230</v>
      </c>
      <c r="J415" s="225">
        <v>39230</v>
      </c>
      <c r="K415" s="226">
        <v>39230</v>
      </c>
      <c r="L415" s="422">
        <v>124</v>
      </c>
      <c r="M415" s="220"/>
      <c r="N415" s="221"/>
      <c r="O415" s="636" t="s">
        <v>1631</v>
      </c>
      <c r="P415" s="222"/>
      <c r="Q415" s="464" t="s">
        <v>1571</v>
      </c>
      <c r="R415" s="221"/>
      <c r="S415" s="464"/>
      <c r="T415" s="146" t="s">
        <v>3098</v>
      </c>
      <c r="U415" s="354"/>
      <c r="V415" s="464" t="s">
        <v>1572</v>
      </c>
      <c r="W415" s="354"/>
      <c r="X415" s="354"/>
      <c r="Y415" s="354"/>
      <c r="Z415" s="354"/>
      <c r="AA415" s="354"/>
      <c r="AB415" s="863"/>
      <c r="AC415" s="863"/>
      <c r="AD415" s="864"/>
      <c r="AE415" s="1"/>
      <c r="AF415" s="1"/>
      <c r="AG415" s="1"/>
      <c r="AH415" s="1"/>
      <c r="AI415" s="1"/>
      <c r="AJ415" s="1"/>
      <c r="AK415" s="1"/>
      <c r="AL415" s="1"/>
      <c r="AM415" s="1"/>
      <c r="AN415" s="1"/>
    </row>
    <row r="416" spans="1:40" ht="24" customHeight="1" x14ac:dyDescent="0.2">
      <c r="A416" s="87"/>
      <c r="B416" s="564">
        <v>15671</v>
      </c>
      <c r="C416" s="146"/>
      <c r="D416" s="146"/>
      <c r="E416" s="221" t="s">
        <v>2289</v>
      </c>
      <c r="F416" s="217">
        <v>39156</v>
      </c>
      <c r="G416" s="218">
        <v>39156</v>
      </c>
      <c r="H416" s="219">
        <v>39156</v>
      </c>
      <c r="I416" s="217">
        <v>39232</v>
      </c>
      <c r="J416" s="218">
        <v>39232</v>
      </c>
      <c r="K416" s="219">
        <v>39232</v>
      </c>
      <c r="L416" s="195">
        <v>14</v>
      </c>
      <c r="M416" s="220"/>
      <c r="N416" s="221"/>
      <c r="O416" s="636" t="s">
        <v>1631</v>
      </c>
      <c r="P416" s="222"/>
      <c r="Q416" s="464" t="s">
        <v>1571</v>
      </c>
      <c r="R416" s="221"/>
      <c r="S416" s="464"/>
      <c r="T416" s="146" t="s">
        <v>3098</v>
      </c>
      <c r="U416" s="354"/>
      <c r="V416" s="464" t="s">
        <v>1572</v>
      </c>
      <c r="W416" s="354"/>
      <c r="X416" s="354"/>
      <c r="Y416" s="354"/>
      <c r="Z416" s="354"/>
      <c r="AA416" s="354"/>
      <c r="AB416" s="863" t="s">
        <v>1821</v>
      </c>
      <c r="AC416" s="863"/>
      <c r="AD416" s="864"/>
      <c r="AE416" s="1"/>
      <c r="AF416" s="1"/>
      <c r="AG416" s="1"/>
      <c r="AH416" s="1"/>
      <c r="AI416" s="1"/>
      <c r="AJ416" s="1"/>
      <c r="AK416" s="1"/>
      <c r="AL416" s="1"/>
      <c r="AM416" s="1"/>
      <c r="AN416" s="1"/>
    </row>
    <row r="417" spans="1:40" ht="24" customHeight="1" x14ac:dyDescent="0.2">
      <c r="A417" s="87"/>
      <c r="B417" s="565">
        <v>17528</v>
      </c>
      <c r="C417" s="146"/>
      <c r="D417" s="146"/>
      <c r="E417" s="221" t="s">
        <v>2171</v>
      </c>
      <c r="F417" s="224">
        <v>39232</v>
      </c>
      <c r="G417" s="225">
        <v>39232</v>
      </c>
      <c r="H417" s="226">
        <v>39232</v>
      </c>
      <c r="I417" s="224">
        <v>39232</v>
      </c>
      <c r="J417" s="225">
        <v>39232</v>
      </c>
      <c r="K417" s="226">
        <v>39232</v>
      </c>
      <c r="L417" s="422">
        <v>117</v>
      </c>
      <c r="M417" s="220"/>
      <c r="N417" s="221"/>
      <c r="O417" s="636" t="s">
        <v>1631</v>
      </c>
      <c r="P417" s="222"/>
      <c r="Q417" s="464" t="s">
        <v>1571</v>
      </c>
      <c r="R417" s="221"/>
      <c r="S417" s="464"/>
      <c r="T417" s="146" t="s">
        <v>3098</v>
      </c>
      <c r="U417" s="354"/>
      <c r="V417" s="464" t="s">
        <v>1572</v>
      </c>
      <c r="W417" s="354"/>
      <c r="X417" s="354"/>
      <c r="Y417" s="354"/>
      <c r="Z417" s="354"/>
      <c r="AA417" s="354"/>
      <c r="AB417" s="863"/>
      <c r="AC417" s="863"/>
      <c r="AD417" s="864"/>
      <c r="AE417" s="1"/>
      <c r="AF417" s="1"/>
      <c r="AG417" s="1"/>
      <c r="AH417" s="1"/>
      <c r="AI417" s="1"/>
      <c r="AJ417" s="1"/>
      <c r="AK417" s="1"/>
      <c r="AL417" s="1"/>
      <c r="AM417" s="1"/>
      <c r="AN417" s="1"/>
    </row>
    <row r="418" spans="1:40" ht="24" customHeight="1" x14ac:dyDescent="0.2">
      <c r="A418" s="87"/>
      <c r="B418" s="564">
        <v>15657</v>
      </c>
      <c r="C418" s="146"/>
      <c r="D418" s="146"/>
      <c r="E418" s="221" t="s">
        <v>2289</v>
      </c>
      <c r="F418" s="217">
        <v>39169</v>
      </c>
      <c r="G418" s="218">
        <v>39169</v>
      </c>
      <c r="H418" s="219">
        <v>39169</v>
      </c>
      <c r="I418" s="217">
        <v>39233</v>
      </c>
      <c r="J418" s="218">
        <v>39233</v>
      </c>
      <c r="K418" s="219">
        <v>39233</v>
      </c>
      <c r="L418" s="195">
        <v>13</v>
      </c>
      <c r="M418" s="220"/>
      <c r="N418" s="221"/>
      <c r="O418" s="636" t="s">
        <v>1631</v>
      </c>
      <c r="P418" s="222"/>
      <c r="Q418" s="464" t="s">
        <v>1571</v>
      </c>
      <c r="R418" s="221"/>
      <c r="S418" s="464"/>
      <c r="T418" s="146" t="s">
        <v>3098</v>
      </c>
      <c r="U418" s="354"/>
      <c r="V418" s="464" t="s">
        <v>1572</v>
      </c>
      <c r="W418" s="354"/>
      <c r="X418" s="354"/>
      <c r="Y418" s="354"/>
      <c r="Z418" s="354"/>
      <c r="AA418" s="354"/>
      <c r="AB418" s="863" t="s">
        <v>1807</v>
      </c>
      <c r="AC418" s="863"/>
      <c r="AD418" s="864"/>
      <c r="AE418" s="1"/>
      <c r="AF418" s="1"/>
      <c r="AG418" s="1"/>
      <c r="AH418" s="1"/>
      <c r="AI418" s="1"/>
      <c r="AJ418" s="1"/>
      <c r="AK418" s="1"/>
      <c r="AL418" s="1"/>
      <c r="AM418" s="1"/>
      <c r="AN418" s="1"/>
    </row>
    <row r="419" spans="1:40" ht="24" customHeight="1" x14ac:dyDescent="0.2">
      <c r="A419" s="87"/>
      <c r="B419" s="565">
        <v>17668</v>
      </c>
      <c r="C419" s="146"/>
      <c r="D419" s="146"/>
      <c r="E419" s="221" t="s">
        <v>575</v>
      </c>
      <c r="F419" s="224">
        <v>39233</v>
      </c>
      <c r="G419" s="225">
        <v>39233</v>
      </c>
      <c r="H419" s="226">
        <v>39233</v>
      </c>
      <c r="I419" s="224">
        <v>39233</v>
      </c>
      <c r="J419" s="225">
        <v>39233</v>
      </c>
      <c r="K419" s="226">
        <v>39233</v>
      </c>
      <c r="L419" s="422">
        <v>125</v>
      </c>
      <c r="M419" s="220"/>
      <c r="N419" s="221"/>
      <c r="O419" s="636" t="s">
        <v>1631</v>
      </c>
      <c r="P419" s="222"/>
      <c r="Q419" s="464" t="s">
        <v>1571</v>
      </c>
      <c r="R419" s="221"/>
      <c r="S419" s="464"/>
      <c r="T419" s="146" t="s">
        <v>3098</v>
      </c>
      <c r="U419" s="354"/>
      <c r="V419" s="464" t="s">
        <v>1572</v>
      </c>
      <c r="W419" s="354"/>
      <c r="X419" s="354"/>
      <c r="Y419" s="354"/>
      <c r="Z419" s="354"/>
      <c r="AA419" s="354"/>
      <c r="AB419" s="863"/>
      <c r="AC419" s="863"/>
      <c r="AD419" s="864"/>
      <c r="AE419" s="1"/>
      <c r="AF419" s="1"/>
      <c r="AG419" s="1"/>
      <c r="AH419" s="1"/>
      <c r="AI419" s="1"/>
      <c r="AJ419" s="1"/>
      <c r="AK419" s="1"/>
      <c r="AL419" s="1"/>
      <c r="AM419" s="1"/>
      <c r="AN419" s="1"/>
    </row>
    <row r="420" spans="1:40" ht="24" customHeight="1" x14ac:dyDescent="0.2">
      <c r="A420" s="87"/>
      <c r="B420" s="565">
        <v>17508</v>
      </c>
      <c r="C420" s="146"/>
      <c r="D420" s="146"/>
      <c r="E420" s="221" t="s">
        <v>2151</v>
      </c>
      <c r="F420" s="224">
        <v>39234</v>
      </c>
      <c r="G420" s="225">
        <v>39234</v>
      </c>
      <c r="H420" s="226">
        <v>39234</v>
      </c>
      <c r="I420" s="224">
        <v>39234</v>
      </c>
      <c r="J420" s="225">
        <v>39234</v>
      </c>
      <c r="K420" s="226">
        <v>39234</v>
      </c>
      <c r="L420" s="422">
        <v>116</v>
      </c>
      <c r="M420" s="220"/>
      <c r="N420" s="221"/>
      <c r="O420" s="636" t="s">
        <v>1631</v>
      </c>
      <c r="P420" s="222"/>
      <c r="Q420" s="464" t="s">
        <v>1571</v>
      </c>
      <c r="R420" s="221"/>
      <c r="S420" s="464"/>
      <c r="T420" s="146" t="s">
        <v>3098</v>
      </c>
      <c r="U420" s="354"/>
      <c r="V420" s="464" t="s">
        <v>1572</v>
      </c>
      <c r="W420" s="354"/>
      <c r="X420" s="354"/>
      <c r="Y420" s="354"/>
      <c r="Z420" s="354"/>
      <c r="AA420" s="354"/>
      <c r="AB420" s="863"/>
      <c r="AC420" s="863"/>
      <c r="AD420" s="864"/>
      <c r="AE420" s="1"/>
      <c r="AF420" s="1"/>
      <c r="AG420" s="1"/>
      <c r="AH420" s="1"/>
      <c r="AI420" s="1"/>
      <c r="AJ420" s="1"/>
      <c r="AK420" s="1"/>
      <c r="AL420" s="1"/>
      <c r="AM420" s="1"/>
      <c r="AN420" s="1"/>
    </row>
    <row r="421" spans="1:40" ht="24" customHeight="1" x14ac:dyDescent="0.2">
      <c r="A421" s="87"/>
      <c r="B421" s="564">
        <v>15650</v>
      </c>
      <c r="C421" s="146"/>
      <c r="D421" s="146"/>
      <c r="E421" s="221" t="s">
        <v>2289</v>
      </c>
      <c r="F421" s="217">
        <v>39226</v>
      </c>
      <c r="G421" s="218">
        <v>39226</v>
      </c>
      <c r="H421" s="219">
        <v>39226</v>
      </c>
      <c r="I421" s="217">
        <v>39235</v>
      </c>
      <c r="J421" s="218">
        <v>39235</v>
      </c>
      <c r="K421" s="219">
        <v>39235</v>
      </c>
      <c r="L421" s="195">
        <v>13</v>
      </c>
      <c r="M421" s="220"/>
      <c r="N421" s="221"/>
      <c r="O421" s="636" t="s">
        <v>1631</v>
      </c>
      <c r="P421" s="222"/>
      <c r="Q421" s="464" t="s">
        <v>1571</v>
      </c>
      <c r="R421" s="221"/>
      <c r="S421" s="464"/>
      <c r="T421" s="146" t="s">
        <v>3098</v>
      </c>
      <c r="U421" s="354"/>
      <c r="V421" s="464" t="s">
        <v>1572</v>
      </c>
      <c r="W421" s="354"/>
      <c r="X421" s="354"/>
      <c r="Y421" s="354"/>
      <c r="Z421" s="354"/>
      <c r="AA421" s="354"/>
      <c r="AB421" s="863" t="s">
        <v>1800</v>
      </c>
      <c r="AC421" s="863"/>
      <c r="AD421" s="864"/>
      <c r="AE421" s="1"/>
      <c r="AF421" s="1"/>
      <c r="AG421" s="1"/>
      <c r="AH421" s="1"/>
      <c r="AI421" s="1"/>
      <c r="AJ421" s="1"/>
      <c r="AK421" s="1"/>
      <c r="AL421" s="1"/>
      <c r="AM421" s="1"/>
      <c r="AN421" s="1"/>
    </row>
    <row r="422" spans="1:40" ht="24" customHeight="1" x14ac:dyDescent="0.2">
      <c r="A422" s="87"/>
      <c r="B422" s="564">
        <v>15659</v>
      </c>
      <c r="C422" s="146"/>
      <c r="D422" s="146"/>
      <c r="E422" s="221" t="s">
        <v>2289</v>
      </c>
      <c r="F422" s="217">
        <v>39235</v>
      </c>
      <c r="G422" s="218">
        <v>39235</v>
      </c>
      <c r="H422" s="219">
        <v>39235</v>
      </c>
      <c r="I422" s="217">
        <v>39235</v>
      </c>
      <c r="J422" s="218">
        <v>39235</v>
      </c>
      <c r="K422" s="219">
        <v>39235</v>
      </c>
      <c r="L422" s="195">
        <v>14</v>
      </c>
      <c r="M422" s="220"/>
      <c r="N422" s="221"/>
      <c r="O422" s="636" t="s">
        <v>1631</v>
      </c>
      <c r="P422" s="222"/>
      <c r="Q422" s="464" t="s">
        <v>1571</v>
      </c>
      <c r="R422" s="221"/>
      <c r="S422" s="464"/>
      <c r="T422" s="146" t="s">
        <v>3098</v>
      </c>
      <c r="U422" s="354"/>
      <c r="V422" s="464" t="s">
        <v>1572</v>
      </c>
      <c r="W422" s="354"/>
      <c r="X422" s="354"/>
      <c r="Y422" s="354"/>
      <c r="Z422" s="354"/>
      <c r="AA422" s="354"/>
      <c r="AB422" s="863" t="s">
        <v>1809</v>
      </c>
      <c r="AC422" s="863"/>
      <c r="AD422" s="864"/>
      <c r="AE422" s="1"/>
      <c r="AF422" s="1"/>
      <c r="AG422" s="1"/>
      <c r="AH422" s="1"/>
      <c r="AI422" s="1"/>
      <c r="AJ422" s="1"/>
      <c r="AK422" s="1"/>
      <c r="AL422" s="1"/>
      <c r="AM422" s="1"/>
      <c r="AN422" s="1"/>
    </row>
    <row r="423" spans="1:40" ht="24" customHeight="1" x14ac:dyDescent="0.2">
      <c r="A423" s="87"/>
      <c r="B423" s="565">
        <v>17505</v>
      </c>
      <c r="C423" s="146"/>
      <c r="D423" s="146"/>
      <c r="E423" s="221" t="s">
        <v>2148</v>
      </c>
      <c r="F423" s="224">
        <v>39237</v>
      </c>
      <c r="G423" s="225">
        <v>39237</v>
      </c>
      <c r="H423" s="226">
        <v>39237</v>
      </c>
      <c r="I423" s="224">
        <v>39237</v>
      </c>
      <c r="J423" s="225">
        <v>39237</v>
      </c>
      <c r="K423" s="226">
        <v>39237</v>
      </c>
      <c r="L423" s="422">
        <v>115</v>
      </c>
      <c r="M423" s="220"/>
      <c r="N423" s="221"/>
      <c r="O423" s="636" t="s">
        <v>1631</v>
      </c>
      <c r="P423" s="222"/>
      <c r="Q423" s="464" t="s">
        <v>1571</v>
      </c>
      <c r="R423" s="221"/>
      <c r="S423" s="464"/>
      <c r="T423" s="146" t="s">
        <v>3098</v>
      </c>
      <c r="U423" s="354"/>
      <c r="V423" s="464" t="s">
        <v>1572</v>
      </c>
      <c r="W423" s="354"/>
      <c r="X423" s="354"/>
      <c r="Y423" s="354"/>
      <c r="Z423" s="354"/>
      <c r="AA423" s="354"/>
      <c r="AB423" s="863"/>
      <c r="AC423" s="863"/>
      <c r="AD423" s="864"/>
      <c r="AE423" s="1"/>
      <c r="AF423" s="1"/>
      <c r="AG423" s="1"/>
      <c r="AH423" s="1"/>
      <c r="AI423" s="1"/>
      <c r="AJ423" s="1"/>
      <c r="AK423" s="1"/>
      <c r="AL423" s="1"/>
      <c r="AM423" s="1"/>
      <c r="AN423" s="1"/>
    </row>
    <row r="424" spans="1:40" ht="24" customHeight="1" x14ac:dyDescent="0.2">
      <c r="A424" s="87"/>
      <c r="B424" s="564">
        <v>15649</v>
      </c>
      <c r="C424" s="146"/>
      <c r="D424" s="146"/>
      <c r="E424" s="221" t="s">
        <v>2289</v>
      </c>
      <c r="F424" s="217">
        <v>39220</v>
      </c>
      <c r="G424" s="218">
        <v>39220</v>
      </c>
      <c r="H424" s="219">
        <v>39220</v>
      </c>
      <c r="I424" s="217">
        <v>39238</v>
      </c>
      <c r="J424" s="218">
        <v>39238</v>
      </c>
      <c r="K424" s="219">
        <v>39238</v>
      </c>
      <c r="L424" s="195">
        <v>13</v>
      </c>
      <c r="M424" s="220"/>
      <c r="N424" s="221"/>
      <c r="O424" s="636" t="s">
        <v>1631</v>
      </c>
      <c r="P424" s="222"/>
      <c r="Q424" s="464" t="s">
        <v>1571</v>
      </c>
      <c r="R424" s="221"/>
      <c r="S424" s="464"/>
      <c r="T424" s="146" t="s">
        <v>3098</v>
      </c>
      <c r="U424" s="354"/>
      <c r="V424" s="464" t="s">
        <v>1572</v>
      </c>
      <c r="W424" s="354"/>
      <c r="X424" s="354"/>
      <c r="Y424" s="354"/>
      <c r="Z424" s="354"/>
      <c r="AA424" s="354"/>
      <c r="AB424" s="863" t="s">
        <v>1799</v>
      </c>
      <c r="AC424" s="863"/>
      <c r="AD424" s="864"/>
      <c r="AE424" s="1"/>
      <c r="AF424" s="1"/>
      <c r="AG424" s="1"/>
      <c r="AH424" s="1"/>
      <c r="AI424" s="1"/>
      <c r="AJ424" s="1"/>
      <c r="AK424" s="1"/>
      <c r="AL424" s="1"/>
      <c r="AM424" s="1"/>
      <c r="AN424" s="1"/>
    </row>
    <row r="425" spans="1:40" ht="24" customHeight="1" x14ac:dyDescent="0.2">
      <c r="A425" s="87"/>
      <c r="B425" s="565">
        <v>17697</v>
      </c>
      <c r="C425" s="146"/>
      <c r="D425" s="146"/>
      <c r="E425" s="221" t="s">
        <v>1867</v>
      </c>
      <c r="F425" s="224">
        <v>39238</v>
      </c>
      <c r="G425" s="225">
        <v>39238</v>
      </c>
      <c r="H425" s="226">
        <v>39238</v>
      </c>
      <c r="I425" s="224">
        <v>39238</v>
      </c>
      <c r="J425" s="225">
        <v>39238</v>
      </c>
      <c r="K425" s="226">
        <v>39238</v>
      </c>
      <c r="L425" s="422">
        <v>126</v>
      </c>
      <c r="M425" s="220"/>
      <c r="N425" s="221"/>
      <c r="O425" s="636" t="s">
        <v>1631</v>
      </c>
      <c r="P425" s="222"/>
      <c r="Q425" s="464" t="s">
        <v>1571</v>
      </c>
      <c r="R425" s="221"/>
      <c r="S425" s="464"/>
      <c r="T425" s="146" t="s">
        <v>3098</v>
      </c>
      <c r="U425" s="354"/>
      <c r="V425" s="464" t="s">
        <v>1572</v>
      </c>
      <c r="W425" s="354"/>
      <c r="X425" s="354"/>
      <c r="Y425" s="354"/>
      <c r="Z425" s="354"/>
      <c r="AA425" s="354"/>
      <c r="AB425" s="863"/>
      <c r="AC425" s="863"/>
      <c r="AD425" s="864"/>
      <c r="AE425" s="1"/>
      <c r="AF425" s="1"/>
      <c r="AG425" s="1"/>
      <c r="AH425" s="1"/>
      <c r="AI425" s="1"/>
      <c r="AJ425" s="1"/>
      <c r="AK425" s="1"/>
      <c r="AL425" s="1"/>
      <c r="AM425" s="1"/>
      <c r="AN425" s="1"/>
    </row>
    <row r="426" spans="1:40" ht="24" customHeight="1" x14ac:dyDescent="0.2">
      <c r="A426" s="87"/>
      <c r="B426" s="564">
        <v>15656</v>
      </c>
      <c r="C426" s="146"/>
      <c r="D426" s="146"/>
      <c r="E426" s="221" t="s">
        <v>2289</v>
      </c>
      <c r="F426" s="217">
        <v>39176</v>
      </c>
      <c r="G426" s="218">
        <v>39176</v>
      </c>
      <c r="H426" s="219">
        <v>39176</v>
      </c>
      <c r="I426" s="217">
        <v>39240</v>
      </c>
      <c r="J426" s="218">
        <v>39240</v>
      </c>
      <c r="K426" s="219">
        <v>39240</v>
      </c>
      <c r="L426" s="195">
        <v>13</v>
      </c>
      <c r="M426" s="220"/>
      <c r="N426" s="221"/>
      <c r="O426" s="636" t="s">
        <v>1631</v>
      </c>
      <c r="P426" s="222"/>
      <c r="Q426" s="464" t="s">
        <v>1571</v>
      </c>
      <c r="R426" s="221"/>
      <c r="S426" s="464"/>
      <c r="T426" s="146" t="s">
        <v>3098</v>
      </c>
      <c r="U426" s="354"/>
      <c r="V426" s="464" t="s">
        <v>1572</v>
      </c>
      <c r="W426" s="354"/>
      <c r="X426" s="354"/>
      <c r="Y426" s="354"/>
      <c r="Z426" s="354"/>
      <c r="AA426" s="354"/>
      <c r="AB426" s="863" t="s">
        <v>1806</v>
      </c>
      <c r="AC426" s="863"/>
      <c r="AD426" s="864"/>
      <c r="AE426" s="1"/>
      <c r="AF426" s="1"/>
      <c r="AG426" s="1"/>
      <c r="AH426" s="1"/>
      <c r="AI426" s="1"/>
      <c r="AJ426" s="1"/>
      <c r="AK426" s="1"/>
      <c r="AL426" s="1"/>
      <c r="AM426" s="1"/>
      <c r="AN426" s="1"/>
    </row>
    <row r="427" spans="1:40" ht="24" customHeight="1" x14ac:dyDescent="0.2">
      <c r="A427" s="87"/>
      <c r="B427" s="564">
        <v>15679</v>
      </c>
      <c r="C427" s="146"/>
      <c r="D427" s="146"/>
      <c r="E427" s="221" t="s">
        <v>2289</v>
      </c>
      <c r="F427" s="217">
        <v>38940</v>
      </c>
      <c r="G427" s="218">
        <v>38940</v>
      </c>
      <c r="H427" s="219">
        <v>38940</v>
      </c>
      <c r="I427" s="217">
        <v>39241</v>
      </c>
      <c r="J427" s="218">
        <v>39241</v>
      </c>
      <c r="K427" s="219">
        <v>39241</v>
      </c>
      <c r="L427" s="195">
        <v>15</v>
      </c>
      <c r="M427" s="220"/>
      <c r="N427" s="221"/>
      <c r="O427" s="636" t="s">
        <v>1631</v>
      </c>
      <c r="P427" s="222"/>
      <c r="Q427" s="464" t="s">
        <v>1571</v>
      </c>
      <c r="R427" s="221"/>
      <c r="S427" s="464"/>
      <c r="T427" s="146" t="s">
        <v>3098</v>
      </c>
      <c r="U427" s="354"/>
      <c r="V427" s="464" t="s">
        <v>1572</v>
      </c>
      <c r="W427" s="354"/>
      <c r="X427" s="354"/>
      <c r="Y427" s="354"/>
      <c r="Z427" s="354"/>
      <c r="AA427" s="354"/>
      <c r="AB427" s="863" t="s">
        <v>1829</v>
      </c>
      <c r="AC427" s="863"/>
      <c r="AD427" s="864"/>
      <c r="AE427" s="1"/>
      <c r="AF427" s="1"/>
      <c r="AG427" s="1"/>
      <c r="AH427" s="1"/>
      <c r="AI427" s="1"/>
      <c r="AJ427" s="1"/>
      <c r="AK427" s="1"/>
      <c r="AL427" s="1"/>
      <c r="AM427" s="1"/>
      <c r="AN427" s="1"/>
    </row>
    <row r="428" spans="1:40" ht="24" customHeight="1" x14ac:dyDescent="0.2">
      <c r="A428" s="87"/>
      <c r="B428" s="564">
        <v>15648</v>
      </c>
      <c r="C428" s="146"/>
      <c r="D428" s="146"/>
      <c r="E428" s="221" t="s">
        <v>2289</v>
      </c>
      <c r="F428" s="217">
        <v>39113</v>
      </c>
      <c r="G428" s="218">
        <v>39113</v>
      </c>
      <c r="H428" s="219">
        <v>39113</v>
      </c>
      <c r="I428" s="217">
        <v>39241</v>
      </c>
      <c r="J428" s="218">
        <v>39241</v>
      </c>
      <c r="K428" s="219">
        <v>39241</v>
      </c>
      <c r="L428" s="195">
        <v>13</v>
      </c>
      <c r="M428" s="220"/>
      <c r="N428" s="221"/>
      <c r="O428" s="636" t="s">
        <v>1631</v>
      </c>
      <c r="P428" s="222"/>
      <c r="Q428" s="464" t="s">
        <v>1571</v>
      </c>
      <c r="R428" s="221"/>
      <c r="S428" s="464"/>
      <c r="T428" s="146" t="s">
        <v>3098</v>
      </c>
      <c r="U428" s="354"/>
      <c r="V428" s="464" t="s">
        <v>1572</v>
      </c>
      <c r="W428" s="354"/>
      <c r="X428" s="354"/>
      <c r="Y428" s="354"/>
      <c r="Z428" s="354"/>
      <c r="AA428" s="354"/>
      <c r="AB428" s="863" t="s">
        <v>1798</v>
      </c>
      <c r="AC428" s="863"/>
      <c r="AD428" s="864"/>
      <c r="AE428" s="1"/>
      <c r="AF428" s="1"/>
      <c r="AG428" s="1"/>
      <c r="AH428" s="1"/>
      <c r="AI428" s="1"/>
      <c r="AJ428" s="1"/>
      <c r="AK428" s="1"/>
      <c r="AL428" s="1"/>
      <c r="AM428" s="1"/>
      <c r="AN428" s="1"/>
    </row>
    <row r="429" spans="1:40" ht="24" customHeight="1" x14ac:dyDescent="0.2">
      <c r="A429" s="87"/>
      <c r="B429" s="564">
        <v>15655</v>
      </c>
      <c r="C429" s="146"/>
      <c r="D429" s="146"/>
      <c r="E429" s="221" t="s">
        <v>2289</v>
      </c>
      <c r="F429" s="217">
        <v>39220</v>
      </c>
      <c r="G429" s="218">
        <v>39220</v>
      </c>
      <c r="H429" s="219">
        <v>39220</v>
      </c>
      <c r="I429" s="217">
        <v>39242</v>
      </c>
      <c r="J429" s="218">
        <v>39242</v>
      </c>
      <c r="K429" s="219">
        <v>39242</v>
      </c>
      <c r="L429" s="195">
        <v>13</v>
      </c>
      <c r="M429" s="220"/>
      <c r="N429" s="221"/>
      <c r="O429" s="636" t="s">
        <v>1631</v>
      </c>
      <c r="P429" s="222"/>
      <c r="Q429" s="464" t="s">
        <v>1571</v>
      </c>
      <c r="R429" s="221"/>
      <c r="S429" s="464"/>
      <c r="T429" s="146" t="s">
        <v>3098</v>
      </c>
      <c r="U429" s="354"/>
      <c r="V429" s="464" t="s">
        <v>1572</v>
      </c>
      <c r="W429" s="354"/>
      <c r="X429" s="354"/>
      <c r="Y429" s="354"/>
      <c r="Z429" s="354"/>
      <c r="AA429" s="354"/>
      <c r="AB429" s="863" t="s">
        <v>1805</v>
      </c>
      <c r="AC429" s="863"/>
      <c r="AD429" s="864"/>
      <c r="AE429" s="1"/>
      <c r="AF429" s="1"/>
      <c r="AG429" s="1"/>
      <c r="AH429" s="1"/>
      <c r="AI429" s="1"/>
      <c r="AJ429" s="1"/>
      <c r="AK429" s="1"/>
      <c r="AL429" s="1"/>
      <c r="AM429" s="1"/>
      <c r="AN429" s="1"/>
    </row>
    <row r="430" spans="1:40" ht="24" customHeight="1" x14ac:dyDescent="0.2">
      <c r="A430" s="87"/>
      <c r="B430" s="564">
        <v>15668</v>
      </c>
      <c r="C430" s="146"/>
      <c r="D430" s="146"/>
      <c r="E430" s="221" t="s">
        <v>2289</v>
      </c>
      <c r="F430" s="217">
        <v>39210</v>
      </c>
      <c r="G430" s="218">
        <v>39210</v>
      </c>
      <c r="H430" s="219">
        <v>39210</v>
      </c>
      <c r="I430" s="217">
        <v>39248</v>
      </c>
      <c r="J430" s="218">
        <v>39248</v>
      </c>
      <c r="K430" s="219">
        <v>39248</v>
      </c>
      <c r="L430" s="195">
        <v>14</v>
      </c>
      <c r="M430" s="220"/>
      <c r="N430" s="221"/>
      <c r="O430" s="636" t="s">
        <v>1631</v>
      </c>
      <c r="P430" s="222"/>
      <c r="Q430" s="464" t="s">
        <v>1571</v>
      </c>
      <c r="R430" s="221"/>
      <c r="S430" s="464"/>
      <c r="T430" s="146" t="s">
        <v>3098</v>
      </c>
      <c r="U430" s="354"/>
      <c r="V430" s="464" t="s">
        <v>1572</v>
      </c>
      <c r="W430" s="354"/>
      <c r="X430" s="354"/>
      <c r="Y430" s="354"/>
      <c r="Z430" s="354"/>
      <c r="AA430" s="354"/>
      <c r="AB430" s="863" t="s">
        <v>1818</v>
      </c>
      <c r="AC430" s="863"/>
      <c r="AD430" s="864"/>
      <c r="AE430" s="1"/>
      <c r="AF430" s="1"/>
      <c r="AG430" s="1"/>
      <c r="AH430" s="1"/>
      <c r="AI430" s="1"/>
      <c r="AJ430" s="1"/>
      <c r="AK430" s="1"/>
      <c r="AL430" s="1"/>
      <c r="AM430" s="1"/>
      <c r="AN430" s="1"/>
    </row>
    <row r="431" spans="1:40" ht="24" customHeight="1" x14ac:dyDescent="0.2">
      <c r="A431" s="87"/>
      <c r="B431" s="564">
        <v>15667</v>
      </c>
      <c r="C431" s="146"/>
      <c r="D431" s="146"/>
      <c r="E431" s="221" t="s">
        <v>2289</v>
      </c>
      <c r="F431" s="217">
        <v>39176</v>
      </c>
      <c r="G431" s="218">
        <v>39176</v>
      </c>
      <c r="H431" s="219">
        <v>39176</v>
      </c>
      <c r="I431" s="217">
        <v>39253</v>
      </c>
      <c r="J431" s="218">
        <v>39253</v>
      </c>
      <c r="K431" s="219">
        <v>39253</v>
      </c>
      <c r="L431" s="195">
        <v>14</v>
      </c>
      <c r="M431" s="220"/>
      <c r="N431" s="221"/>
      <c r="O431" s="636" t="s">
        <v>1631</v>
      </c>
      <c r="P431" s="222"/>
      <c r="Q431" s="464" t="s">
        <v>1571</v>
      </c>
      <c r="R431" s="221"/>
      <c r="S431" s="464"/>
      <c r="T431" s="146" t="s">
        <v>3098</v>
      </c>
      <c r="U431" s="354"/>
      <c r="V431" s="464" t="s">
        <v>1572</v>
      </c>
      <c r="W431" s="354"/>
      <c r="X431" s="354"/>
      <c r="Y431" s="354"/>
      <c r="Z431" s="354"/>
      <c r="AA431" s="354"/>
      <c r="AB431" s="863" t="s">
        <v>1817</v>
      </c>
      <c r="AC431" s="863"/>
      <c r="AD431" s="864"/>
      <c r="AE431" s="1"/>
      <c r="AF431" s="1"/>
      <c r="AG431" s="1"/>
      <c r="AH431" s="1"/>
      <c r="AI431" s="1"/>
      <c r="AJ431" s="1"/>
      <c r="AK431" s="1"/>
      <c r="AL431" s="1"/>
      <c r="AM431" s="1"/>
      <c r="AN431" s="1"/>
    </row>
    <row r="432" spans="1:40" ht="24" customHeight="1" x14ac:dyDescent="0.2">
      <c r="A432" s="87"/>
      <c r="B432" s="564">
        <v>15811</v>
      </c>
      <c r="C432" s="146"/>
      <c r="D432" s="146"/>
      <c r="E432" s="221" t="s">
        <v>2289</v>
      </c>
      <c r="F432" s="217">
        <v>39256</v>
      </c>
      <c r="G432" s="218">
        <v>39256</v>
      </c>
      <c r="H432" s="219">
        <v>39256</v>
      </c>
      <c r="I432" s="217">
        <v>39256</v>
      </c>
      <c r="J432" s="218">
        <v>39256</v>
      </c>
      <c r="K432" s="219">
        <v>39256</v>
      </c>
      <c r="L432" s="195">
        <v>22</v>
      </c>
      <c r="M432" s="220"/>
      <c r="N432" s="221"/>
      <c r="O432" s="636" t="s">
        <v>1631</v>
      </c>
      <c r="P432" s="222"/>
      <c r="Q432" s="464" t="s">
        <v>1571</v>
      </c>
      <c r="R432" s="221"/>
      <c r="S432" s="464"/>
      <c r="T432" s="146" t="s">
        <v>3098</v>
      </c>
      <c r="U432" s="354"/>
      <c r="V432" s="464" t="s">
        <v>1572</v>
      </c>
      <c r="W432" s="354"/>
      <c r="X432" s="354"/>
      <c r="Y432" s="354"/>
      <c r="Z432" s="354"/>
      <c r="AA432" s="354"/>
      <c r="AB432" s="863" t="s">
        <v>4354</v>
      </c>
      <c r="AC432" s="863"/>
      <c r="AD432" s="864"/>
      <c r="AE432" s="1"/>
      <c r="AF432" s="1"/>
      <c r="AG432" s="1"/>
      <c r="AH432" s="1"/>
      <c r="AI432" s="1"/>
      <c r="AJ432" s="1"/>
      <c r="AK432" s="1"/>
      <c r="AL432" s="1"/>
      <c r="AM432" s="1"/>
      <c r="AN432" s="1"/>
    </row>
    <row r="433" spans="1:40" ht="24" customHeight="1" x14ac:dyDescent="0.2">
      <c r="A433" s="87"/>
      <c r="B433" s="564">
        <v>15670</v>
      </c>
      <c r="C433" s="146"/>
      <c r="D433" s="146"/>
      <c r="E433" s="221" t="s">
        <v>2289</v>
      </c>
      <c r="F433" s="217">
        <v>39219</v>
      </c>
      <c r="G433" s="218">
        <v>39219</v>
      </c>
      <c r="H433" s="219">
        <v>39219</v>
      </c>
      <c r="I433" s="217">
        <v>39258</v>
      </c>
      <c r="J433" s="218">
        <v>39258</v>
      </c>
      <c r="K433" s="219">
        <v>39258</v>
      </c>
      <c r="L433" s="195">
        <v>14</v>
      </c>
      <c r="M433" s="220"/>
      <c r="N433" s="221"/>
      <c r="O433" s="636" t="s">
        <v>1631</v>
      </c>
      <c r="P433" s="222"/>
      <c r="Q433" s="464" t="s">
        <v>1571</v>
      </c>
      <c r="R433" s="221"/>
      <c r="S433" s="464"/>
      <c r="T433" s="146" t="s">
        <v>3098</v>
      </c>
      <c r="U433" s="354"/>
      <c r="V433" s="464" t="s">
        <v>1572</v>
      </c>
      <c r="W433" s="354"/>
      <c r="X433" s="354"/>
      <c r="Y433" s="354"/>
      <c r="Z433" s="354"/>
      <c r="AA433" s="354"/>
      <c r="AB433" s="863" t="s">
        <v>1820</v>
      </c>
      <c r="AC433" s="863"/>
      <c r="AD433" s="864"/>
      <c r="AE433" s="1"/>
      <c r="AF433" s="1"/>
      <c r="AG433" s="1"/>
      <c r="AH433" s="1"/>
      <c r="AI433" s="1"/>
      <c r="AJ433" s="1"/>
      <c r="AK433" s="1"/>
      <c r="AL433" s="1"/>
      <c r="AM433" s="1"/>
      <c r="AN433" s="1"/>
    </row>
    <row r="434" spans="1:40" ht="24" customHeight="1" x14ac:dyDescent="0.2">
      <c r="A434" s="87"/>
      <c r="B434" s="565">
        <v>17535</v>
      </c>
      <c r="C434" s="146"/>
      <c r="D434" s="146"/>
      <c r="E434" s="221" t="s">
        <v>2052</v>
      </c>
      <c r="F434" s="224">
        <v>39231</v>
      </c>
      <c r="G434" s="225">
        <v>39231</v>
      </c>
      <c r="H434" s="226">
        <v>39231</v>
      </c>
      <c r="I434" s="224">
        <v>39258</v>
      </c>
      <c r="J434" s="225">
        <v>39258</v>
      </c>
      <c r="K434" s="226">
        <v>39258</v>
      </c>
      <c r="L434" s="422">
        <v>117</v>
      </c>
      <c r="M434" s="220"/>
      <c r="N434" s="221"/>
      <c r="O434" s="636" t="s">
        <v>1631</v>
      </c>
      <c r="P434" s="222"/>
      <c r="Q434" s="464" t="s">
        <v>1571</v>
      </c>
      <c r="R434" s="221"/>
      <c r="S434" s="464"/>
      <c r="T434" s="146" t="s">
        <v>3098</v>
      </c>
      <c r="U434" s="354"/>
      <c r="V434" s="464" t="s">
        <v>1572</v>
      </c>
      <c r="W434" s="354"/>
      <c r="X434" s="354"/>
      <c r="Y434" s="354"/>
      <c r="Z434" s="354"/>
      <c r="AA434" s="354"/>
      <c r="AB434" s="863"/>
      <c r="AC434" s="863"/>
      <c r="AD434" s="864"/>
      <c r="AE434" s="1"/>
      <c r="AF434" s="1"/>
      <c r="AG434" s="1"/>
      <c r="AH434" s="1"/>
      <c r="AI434" s="1"/>
      <c r="AJ434" s="1"/>
      <c r="AK434" s="1"/>
      <c r="AL434" s="1"/>
      <c r="AM434" s="1"/>
      <c r="AN434" s="1"/>
    </row>
    <row r="435" spans="1:40" ht="24" customHeight="1" x14ac:dyDescent="0.2">
      <c r="A435" s="87"/>
      <c r="B435" s="564">
        <v>15674</v>
      </c>
      <c r="C435" s="146"/>
      <c r="D435" s="146"/>
      <c r="E435" s="221" t="s">
        <v>2289</v>
      </c>
      <c r="F435" s="217">
        <v>37357</v>
      </c>
      <c r="G435" s="218">
        <v>37357</v>
      </c>
      <c r="H435" s="219">
        <v>37357</v>
      </c>
      <c r="I435" s="217">
        <v>39260</v>
      </c>
      <c r="J435" s="218">
        <v>39260</v>
      </c>
      <c r="K435" s="219">
        <v>39260</v>
      </c>
      <c r="L435" s="195">
        <v>14</v>
      </c>
      <c r="M435" s="220"/>
      <c r="N435" s="221"/>
      <c r="O435" s="636" t="s">
        <v>1631</v>
      </c>
      <c r="P435" s="222"/>
      <c r="Q435" s="464" t="s">
        <v>1571</v>
      </c>
      <c r="R435" s="221"/>
      <c r="S435" s="464"/>
      <c r="T435" s="146" t="s">
        <v>3098</v>
      </c>
      <c r="U435" s="354"/>
      <c r="V435" s="464" t="s">
        <v>1572</v>
      </c>
      <c r="W435" s="354"/>
      <c r="X435" s="354"/>
      <c r="Y435" s="354"/>
      <c r="Z435" s="354"/>
      <c r="AA435" s="354"/>
      <c r="AB435" s="863" t="s">
        <v>1824</v>
      </c>
      <c r="AC435" s="863"/>
      <c r="AD435" s="864"/>
      <c r="AE435" s="1"/>
      <c r="AF435" s="1"/>
      <c r="AG435" s="1"/>
      <c r="AH435" s="1"/>
      <c r="AI435" s="1"/>
      <c r="AJ435" s="1"/>
      <c r="AK435" s="1"/>
      <c r="AL435" s="1"/>
      <c r="AM435" s="1"/>
      <c r="AN435" s="1"/>
    </row>
    <row r="436" spans="1:40" ht="24" customHeight="1" x14ac:dyDescent="0.2">
      <c r="A436" s="87"/>
      <c r="B436" s="564">
        <v>15669</v>
      </c>
      <c r="C436" s="146"/>
      <c r="D436" s="146"/>
      <c r="E436" s="221" t="s">
        <v>2289</v>
      </c>
      <c r="F436" s="217">
        <v>36856</v>
      </c>
      <c r="G436" s="218">
        <v>36856</v>
      </c>
      <c r="H436" s="219">
        <v>36856</v>
      </c>
      <c r="I436" s="217">
        <v>39261</v>
      </c>
      <c r="J436" s="218">
        <v>39261</v>
      </c>
      <c r="K436" s="219">
        <v>39261</v>
      </c>
      <c r="L436" s="195">
        <v>14</v>
      </c>
      <c r="M436" s="220"/>
      <c r="N436" s="221"/>
      <c r="O436" s="636" t="s">
        <v>1631</v>
      </c>
      <c r="P436" s="222"/>
      <c r="Q436" s="464" t="s">
        <v>1571</v>
      </c>
      <c r="R436" s="221"/>
      <c r="S436" s="464"/>
      <c r="T436" s="146" t="s">
        <v>3098</v>
      </c>
      <c r="U436" s="354"/>
      <c r="V436" s="464" t="s">
        <v>1572</v>
      </c>
      <c r="W436" s="354"/>
      <c r="X436" s="354"/>
      <c r="Y436" s="354"/>
      <c r="Z436" s="354"/>
      <c r="AA436" s="354"/>
      <c r="AB436" s="863" t="s">
        <v>1819</v>
      </c>
      <c r="AC436" s="863"/>
      <c r="AD436" s="864"/>
      <c r="AE436" s="1"/>
      <c r="AF436" s="1"/>
      <c r="AG436" s="1"/>
      <c r="AH436" s="1"/>
      <c r="AI436" s="1"/>
      <c r="AJ436" s="1"/>
      <c r="AK436" s="1"/>
      <c r="AL436" s="1"/>
      <c r="AM436" s="1"/>
      <c r="AN436" s="1"/>
    </row>
    <row r="437" spans="1:40" ht="24" customHeight="1" x14ac:dyDescent="0.2">
      <c r="A437" s="87"/>
      <c r="B437" s="564">
        <v>15682</v>
      </c>
      <c r="C437" s="146"/>
      <c r="D437" s="146"/>
      <c r="E437" s="221" t="s">
        <v>2289</v>
      </c>
      <c r="F437" s="217">
        <v>39063</v>
      </c>
      <c r="G437" s="218">
        <v>39063</v>
      </c>
      <c r="H437" s="219">
        <v>39063</v>
      </c>
      <c r="I437" s="217">
        <v>39262</v>
      </c>
      <c r="J437" s="218">
        <v>39262</v>
      </c>
      <c r="K437" s="219">
        <v>39262</v>
      </c>
      <c r="L437" s="195">
        <v>15</v>
      </c>
      <c r="M437" s="220"/>
      <c r="N437" s="221"/>
      <c r="O437" s="636" t="s">
        <v>1631</v>
      </c>
      <c r="P437" s="222"/>
      <c r="Q437" s="464" t="s">
        <v>1571</v>
      </c>
      <c r="R437" s="221"/>
      <c r="S437" s="464"/>
      <c r="T437" s="146" t="s">
        <v>3098</v>
      </c>
      <c r="U437" s="354"/>
      <c r="V437" s="464" t="s">
        <v>1572</v>
      </c>
      <c r="W437" s="354"/>
      <c r="X437" s="354"/>
      <c r="Y437" s="354"/>
      <c r="Z437" s="354"/>
      <c r="AA437" s="354"/>
      <c r="AB437" s="863" t="s">
        <v>1832</v>
      </c>
      <c r="AC437" s="863"/>
      <c r="AD437" s="864"/>
      <c r="AE437" s="1"/>
      <c r="AF437" s="1"/>
      <c r="AG437" s="1"/>
      <c r="AH437" s="1"/>
      <c r="AI437" s="1"/>
      <c r="AJ437" s="1"/>
      <c r="AK437" s="1"/>
      <c r="AL437" s="1"/>
      <c r="AM437" s="1"/>
      <c r="AN437" s="1"/>
    </row>
    <row r="438" spans="1:40" ht="24" customHeight="1" x14ac:dyDescent="0.2">
      <c r="A438" s="87"/>
      <c r="B438" s="564">
        <v>15672</v>
      </c>
      <c r="C438" s="146"/>
      <c r="D438" s="146"/>
      <c r="E438" s="221" t="s">
        <v>2289</v>
      </c>
      <c r="F438" s="217">
        <v>39224</v>
      </c>
      <c r="G438" s="218">
        <v>39224</v>
      </c>
      <c r="H438" s="219">
        <v>39224</v>
      </c>
      <c r="I438" s="217">
        <v>39266</v>
      </c>
      <c r="J438" s="218">
        <v>39266</v>
      </c>
      <c r="K438" s="219">
        <v>39266</v>
      </c>
      <c r="L438" s="195">
        <v>14</v>
      </c>
      <c r="M438" s="220"/>
      <c r="N438" s="221"/>
      <c r="O438" s="636" t="s">
        <v>1631</v>
      </c>
      <c r="P438" s="222"/>
      <c r="Q438" s="464" t="s">
        <v>1571</v>
      </c>
      <c r="R438" s="221"/>
      <c r="S438" s="464"/>
      <c r="T438" s="146" t="s">
        <v>3098</v>
      </c>
      <c r="U438" s="354"/>
      <c r="V438" s="464" t="s">
        <v>1572</v>
      </c>
      <c r="W438" s="354"/>
      <c r="X438" s="354"/>
      <c r="Y438" s="354"/>
      <c r="Z438" s="354"/>
      <c r="AA438" s="354"/>
      <c r="AB438" s="863" t="s">
        <v>1822</v>
      </c>
      <c r="AC438" s="863"/>
      <c r="AD438" s="864"/>
      <c r="AE438" s="1"/>
      <c r="AF438" s="1"/>
      <c r="AG438" s="1"/>
      <c r="AH438" s="1"/>
      <c r="AI438" s="1"/>
      <c r="AJ438" s="1"/>
      <c r="AK438" s="1"/>
      <c r="AL438" s="1"/>
      <c r="AM438" s="1"/>
      <c r="AN438" s="1"/>
    </row>
    <row r="439" spans="1:40" ht="24" customHeight="1" x14ac:dyDescent="0.2">
      <c r="A439" s="87"/>
      <c r="B439" s="564">
        <v>15673</v>
      </c>
      <c r="C439" s="146"/>
      <c r="D439" s="146"/>
      <c r="E439" s="221" t="s">
        <v>2289</v>
      </c>
      <c r="F439" s="217">
        <v>39260</v>
      </c>
      <c r="G439" s="218">
        <v>39260</v>
      </c>
      <c r="H439" s="219">
        <v>39260</v>
      </c>
      <c r="I439" s="217">
        <v>39266</v>
      </c>
      <c r="J439" s="218">
        <v>39266</v>
      </c>
      <c r="K439" s="219">
        <v>39266</v>
      </c>
      <c r="L439" s="195">
        <v>14</v>
      </c>
      <c r="M439" s="220"/>
      <c r="N439" s="221"/>
      <c r="O439" s="636" t="s">
        <v>1631</v>
      </c>
      <c r="P439" s="222"/>
      <c r="Q439" s="464" t="s">
        <v>1571</v>
      </c>
      <c r="R439" s="221"/>
      <c r="S439" s="464"/>
      <c r="T439" s="146" t="s">
        <v>3098</v>
      </c>
      <c r="U439" s="354"/>
      <c r="V439" s="464" t="s">
        <v>1572</v>
      </c>
      <c r="W439" s="354"/>
      <c r="X439" s="354"/>
      <c r="Y439" s="354"/>
      <c r="Z439" s="354"/>
      <c r="AA439" s="354"/>
      <c r="AB439" s="863" t="s">
        <v>1823</v>
      </c>
      <c r="AC439" s="863"/>
      <c r="AD439" s="864"/>
      <c r="AE439" s="1"/>
      <c r="AF439" s="1"/>
      <c r="AG439" s="1"/>
      <c r="AH439" s="1"/>
      <c r="AI439" s="1"/>
      <c r="AJ439" s="1"/>
      <c r="AK439" s="1"/>
      <c r="AL439" s="1"/>
      <c r="AM439" s="1"/>
      <c r="AN439" s="1"/>
    </row>
    <row r="440" spans="1:40" ht="24" customHeight="1" x14ac:dyDescent="0.2">
      <c r="A440" s="87"/>
      <c r="B440" s="564">
        <v>15676</v>
      </c>
      <c r="C440" s="146"/>
      <c r="D440" s="146"/>
      <c r="E440" s="221" t="s">
        <v>2289</v>
      </c>
      <c r="F440" s="217">
        <v>39260</v>
      </c>
      <c r="G440" s="218">
        <v>39260</v>
      </c>
      <c r="H440" s="219">
        <v>39260</v>
      </c>
      <c r="I440" s="217">
        <v>39268</v>
      </c>
      <c r="J440" s="218">
        <v>39268</v>
      </c>
      <c r="K440" s="219">
        <v>39268</v>
      </c>
      <c r="L440" s="195">
        <v>14</v>
      </c>
      <c r="M440" s="220"/>
      <c r="N440" s="221"/>
      <c r="O440" s="636" t="s">
        <v>1631</v>
      </c>
      <c r="P440" s="222"/>
      <c r="Q440" s="464" t="s">
        <v>1571</v>
      </c>
      <c r="R440" s="221"/>
      <c r="S440" s="464"/>
      <c r="T440" s="146" t="s">
        <v>3098</v>
      </c>
      <c r="U440" s="354"/>
      <c r="V440" s="464" t="s">
        <v>1572</v>
      </c>
      <c r="W440" s="354"/>
      <c r="X440" s="354"/>
      <c r="Y440" s="354"/>
      <c r="Z440" s="354"/>
      <c r="AA440" s="354"/>
      <c r="AB440" s="863" t="s">
        <v>1826</v>
      </c>
      <c r="AC440" s="863"/>
      <c r="AD440" s="864"/>
      <c r="AE440" s="1"/>
      <c r="AF440" s="1"/>
      <c r="AG440" s="1"/>
      <c r="AH440" s="1"/>
      <c r="AI440" s="1"/>
      <c r="AJ440" s="1"/>
      <c r="AK440" s="1"/>
      <c r="AL440" s="1"/>
      <c r="AM440" s="1"/>
      <c r="AN440" s="1"/>
    </row>
    <row r="441" spans="1:40" ht="24" customHeight="1" x14ac:dyDescent="0.2">
      <c r="A441" s="87"/>
      <c r="B441" s="564">
        <v>15677</v>
      </c>
      <c r="C441" s="146"/>
      <c r="D441" s="146"/>
      <c r="E441" s="221" t="s">
        <v>2289</v>
      </c>
      <c r="F441" s="217">
        <v>39268</v>
      </c>
      <c r="G441" s="218">
        <v>39268</v>
      </c>
      <c r="H441" s="219">
        <v>39268</v>
      </c>
      <c r="I441" s="217">
        <v>39269</v>
      </c>
      <c r="J441" s="218">
        <v>39269</v>
      </c>
      <c r="K441" s="219">
        <v>39269</v>
      </c>
      <c r="L441" s="195">
        <v>15</v>
      </c>
      <c r="M441" s="220"/>
      <c r="N441" s="221"/>
      <c r="O441" s="636" t="s">
        <v>1631</v>
      </c>
      <c r="P441" s="222"/>
      <c r="Q441" s="464" t="s">
        <v>1571</v>
      </c>
      <c r="R441" s="221"/>
      <c r="S441" s="464"/>
      <c r="T441" s="146" t="s">
        <v>3098</v>
      </c>
      <c r="U441" s="354"/>
      <c r="V441" s="464" t="s">
        <v>1572</v>
      </c>
      <c r="W441" s="354"/>
      <c r="X441" s="354"/>
      <c r="Y441" s="354"/>
      <c r="Z441" s="354"/>
      <c r="AA441" s="354"/>
      <c r="AB441" s="863" t="s">
        <v>1827</v>
      </c>
      <c r="AC441" s="863"/>
      <c r="AD441" s="864"/>
      <c r="AE441" s="1"/>
      <c r="AF441" s="1"/>
      <c r="AG441" s="1"/>
      <c r="AH441" s="1"/>
      <c r="AI441" s="1"/>
      <c r="AJ441" s="1"/>
      <c r="AK441" s="1"/>
      <c r="AL441" s="1"/>
      <c r="AM441" s="1"/>
      <c r="AN441" s="1"/>
    </row>
    <row r="442" spans="1:40" ht="24" customHeight="1" x14ac:dyDescent="0.2">
      <c r="A442" s="87"/>
      <c r="B442" s="564">
        <v>15681</v>
      </c>
      <c r="C442" s="146"/>
      <c r="D442" s="146"/>
      <c r="E442" s="221" t="s">
        <v>2289</v>
      </c>
      <c r="F442" s="217">
        <v>39146</v>
      </c>
      <c r="G442" s="218">
        <v>39146</v>
      </c>
      <c r="H442" s="219">
        <v>39146</v>
      </c>
      <c r="I442" s="217">
        <v>39270</v>
      </c>
      <c r="J442" s="218">
        <v>39270</v>
      </c>
      <c r="K442" s="219">
        <v>39270</v>
      </c>
      <c r="L442" s="195">
        <v>15</v>
      </c>
      <c r="M442" s="220"/>
      <c r="N442" s="221"/>
      <c r="O442" s="636" t="s">
        <v>1631</v>
      </c>
      <c r="P442" s="222"/>
      <c r="Q442" s="464" t="s">
        <v>1571</v>
      </c>
      <c r="R442" s="221"/>
      <c r="S442" s="464"/>
      <c r="T442" s="146" t="s">
        <v>3098</v>
      </c>
      <c r="U442" s="354"/>
      <c r="V442" s="464" t="s">
        <v>1572</v>
      </c>
      <c r="W442" s="354"/>
      <c r="X442" s="354"/>
      <c r="Y442" s="354"/>
      <c r="Z442" s="354"/>
      <c r="AA442" s="354"/>
      <c r="AB442" s="863" t="s">
        <v>1831</v>
      </c>
      <c r="AC442" s="863"/>
      <c r="AD442" s="864"/>
      <c r="AE442" s="1"/>
      <c r="AF442" s="1"/>
      <c r="AG442" s="1"/>
      <c r="AH442" s="1"/>
      <c r="AI442" s="1"/>
      <c r="AJ442" s="1"/>
      <c r="AK442" s="1"/>
      <c r="AL442" s="1"/>
      <c r="AM442" s="1"/>
      <c r="AN442" s="1"/>
    </row>
    <row r="443" spans="1:40" ht="24" customHeight="1" x14ac:dyDescent="0.2">
      <c r="A443" s="87"/>
      <c r="B443" s="565">
        <v>17661</v>
      </c>
      <c r="C443" s="146"/>
      <c r="D443" s="146"/>
      <c r="E443" s="221" t="s">
        <v>569</v>
      </c>
      <c r="F443" s="224">
        <v>39270</v>
      </c>
      <c r="G443" s="225">
        <v>39270</v>
      </c>
      <c r="H443" s="226">
        <v>39270</v>
      </c>
      <c r="I443" s="224">
        <v>39270</v>
      </c>
      <c r="J443" s="225">
        <v>39270</v>
      </c>
      <c r="K443" s="226">
        <v>39270</v>
      </c>
      <c r="L443" s="422">
        <v>124</v>
      </c>
      <c r="M443" s="220"/>
      <c r="N443" s="221"/>
      <c r="O443" s="636" t="s">
        <v>1631</v>
      </c>
      <c r="P443" s="222"/>
      <c r="Q443" s="464" t="s">
        <v>1571</v>
      </c>
      <c r="R443" s="221"/>
      <c r="S443" s="464"/>
      <c r="T443" s="146" t="s">
        <v>3098</v>
      </c>
      <c r="U443" s="354"/>
      <c r="V443" s="464" t="s">
        <v>1572</v>
      </c>
      <c r="W443" s="354"/>
      <c r="X443" s="354"/>
      <c r="Y443" s="354"/>
      <c r="Z443" s="354"/>
      <c r="AA443" s="354"/>
      <c r="AB443" s="863"/>
      <c r="AC443" s="863"/>
      <c r="AD443" s="864"/>
      <c r="AE443" s="1"/>
      <c r="AF443" s="1"/>
      <c r="AG443" s="1"/>
      <c r="AH443" s="1"/>
      <c r="AI443" s="1"/>
      <c r="AJ443" s="1"/>
      <c r="AK443" s="1"/>
      <c r="AL443" s="1"/>
      <c r="AM443" s="1"/>
      <c r="AN443" s="1"/>
    </row>
    <row r="444" spans="1:40" ht="24" customHeight="1" x14ac:dyDescent="0.2">
      <c r="A444" s="87"/>
      <c r="B444" s="564">
        <v>15685</v>
      </c>
      <c r="C444" s="146"/>
      <c r="D444" s="146"/>
      <c r="E444" s="221" t="s">
        <v>2289</v>
      </c>
      <c r="F444" s="217">
        <v>39266</v>
      </c>
      <c r="G444" s="218">
        <v>39266</v>
      </c>
      <c r="H444" s="219">
        <v>39266</v>
      </c>
      <c r="I444" s="217">
        <v>39277</v>
      </c>
      <c r="J444" s="218">
        <v>39277</v>
      </c>
      <c r="K444" s="219">
        <v>39277</v>
      </c>
      <c r="L444" s="195">
        <v>15</v>
      </c>
      <c r="M444" s="220"/>
      <c r="N444" s="221"/>
      <c r="O444" s="636" t="s">
        <v>1631</v>
      </c>
      <c r="P444" s="222"/>
      <c r="Q444" s="464" t="s">
        <v>1571</v>
      </c>
      <c r="R444" s="221"/>
      <c r="S444" s="464"/>
      <c r="T444" s="146" t="s">
        <v>3098</v>
      </c>
      <c r="U444" s="354"/>
      <c r="V444" s="464" t="s">
        <v>1572</v>
      </c>
      <c r="W444" s="354"/>
      <c r="X444" s="354"/>
      <c r="Y444" s="354"/>
      <c r="Z444" s="354"/>
      <c r="AA444" s="354"/>
      <c r="AB444" s="863" t="s">
        <v>1835</v>
      </c>
      <c r="AC444" s="863"/>
      <c r="AD444" s="864"/>
      <c r="AE444" s="1"/>
      <c r="AF444" s="1"/>
      <c r="AG444" s="1"/>
      <c r="AH444" s="1"/>
      <c r="AI444" s="1"/>
      <c r="AJ444" s="1"/>
      <c r="AK444" s="1"/>
      <c r="AL444" s="1"/>
      <c r="AM444" s="1"/>
      <c r="AN444" s="1"/>
    </row>
    <row r="445" spans="1:40" ht="24" customHeight="1" x14ac:dyDescent="0.2">
      <c r="A445" s="87"/>
      <c r="B445" s="564">
        <v>15683</v>
      </c>
      <c r="C445" s="146"/>
      <c r="D445" s="146"/>
      <c r="E445" s="221" t="s">
        <v>2289</v>
      </c>
      <c r="F445" s="217">
        <v>39225</v>
      </c>
      <c r="G445" s="218">
        <v>39225</v>
      </c>
      <c r="H445" s="219">
        <v>39225</v>
      </c>
      <c r="I445" s="217">
        <v>39280</v>
      </c>
      <c r="J445" s="218">
        <v>39280</v>
      </c>
      <c r="K445" s="219">
        <v>39280</v>
      </c>
      <c r="L445" s="195">
        <v>15</v>
      </c>
      <c r="M445" s="220"/>
      <c r="N445" s="221"/>
      <c r="O445" s="636" t="s">
        <v>1631</v>
      </c>
      <c r="P445" s="222"/>
      <c r="Q445" s="464" t="s">
        <v>1571</v>
      </c>
      <c r="R445" s="221"/>
      <c r="S445" s="464"/>
      <c r="T445" s="146" t="s">
        <v>3098</v>
      </c>
      <c r="U445" s="354"/>
      <c r="V445" s="464" t="s">
        <v>1572</v>
      </c>
      <c r="W445" s="354"/>
      <c r="X445" s="354"/>
      <c r="Y445" s="354"/>
      <c r="Z445" s="354"/>
      <c r="AA445" s="354"/>
      <c r="AB445" s="863" t="s">
        <v>1833</v>
      </c>
      <c r="AC445" s="863"/>
      <c r="AD445" s="864"/>
      <c r="AE445" s="1"/>
      <c r="AF445" s="1"/>
      <c r="AG445" s="1"/>
      <c r="AH445" s="1"/>
      <c r="AI445" s="1"/>
      <c r="AJ445" s="1"/>
      <c r="AK445" s="1"/>
      <c r="AL445" s="1"/>
      <c r="AM445" s="1"/>
      <c r="AN445" s="1"/>
    </row>
    <row r="446" spans="1:40" ht="24" customHeight="1" x14ac:dyDescent="0.2">
      <c r="A446" s="87"/>
      <c r="B446" s="564">
        <v>15684</v>
      </c>
      <c r="C446" s="146"/>
      <c r="D446" s="146"/>
      <c r="E446" s="221" t="s">
        <v>2289</v>
      </c>
      <c r="F446" s="217">
        <v>39270</v>
      </c>
      <c r="G446" s="218">
        <v>39270</v>
      </c>
      <c r="H446" s="219">
        <v>39270</v>
      </c>
      <c r="I446" s="217">
        <v>39281</v>
      </c>
      <c r="J446" s="218">
        <v>39281</v>
      </c>
      <c r="K446" s="219">
        <v>39281</v>
      </c>
      <c r="L446" s="195">
        <v>15</v>
      </c>
      <c r="M446" s="220"/>
      <c r="N446" s="221"/>
      <c r="O446" s="636" t="s">
        <v>1631</v>
      </c>
      <c r="P446" s="222"/>
      <c r="Q446" s="464" t="s">
        <v>1571</v>
      </c>
      <c r="R446" s="221"/>
      <c r="S446" s="464"/>
      <c r="T446" s="146" t="s">
        <v>3098</v>
      </c>
      <c r="U446" s="354"/>
      <c r="V446" s="464" t="s">
        <v>1572</v>
      </c>
      <c r="W446" s="354"/>
      <c r="X446" s="354"/>
      <c r="Y446" s="354"/>
      <c r="Z446" s="354"/>
      <c r="AA446" s="354"/>
      <c r="AB446" s="863" t="s">
        <v>1834</v>
      </c>
      <c r="AC446" s="863"/>
      <c r="AD446" s="864"/>
      <c r="AE446" s="1"/>
      <c r="AF446" s="1"/>
      <c r="AG446" s="1"/>
      <c r="AH446" s="1"/>
      <c r="AI446" s="1"/>
      <c r="AJ446" s="1"/>
      <c r="AK446" s="1"/>
      <c r="AL446" s="1"/>
      <c r="AM446" s="1"/>
      <c r="AN446" s="1"/>
    </row>
    <row r="447" spans="1:40" ht="24" customHeight="1" x14ac:dyDescent="0.2">
      <c r="A447" s="87"/>
      <c r="B447" s="564">
        <v>15686</v>
      </c>
      <c r="C447" s="146"/>
      <c r="D447" s="146"/>
      <c r="E447" s="221" t="s">
        <v>2289</v>
      </c>
      <c r="F447" s="217">
        <v>39169</v>
      </c>
      <c r="G447" s="218">
        <v>39169</v>
      </c>
      <c r="H447" s="219">
        <v>39169</v>
      </c>
      <c r="I447" s="217">
        <v>39282</v>
      </c>
      <c r="J447" s="218">
        <v>39282</v>
      </c>
      <c r="K447" s="219">
        <v>39282</v>
      </c>
      <c r="L447" s="195">
        <v>15</v>
      </c>
      <c r="M447" s="220"/>
      <c r="N447" s="221"/>
      <c r="O447" s="636" t="s">
        <v>1631</v>
      </c>
      <c r="P447" s="222"/>
      <c r="Q447" s="464" t="s">
        <v>1571</v>
      </c>
      <c r="R447" s="221"/>
      <c r="S447" s="464"/>
      <c r="T447" s="146" t="s">
        <v>3098</v>
      </c>
      <c r="U447" s="354"/>
      <c r="V447" s="464" t="s">
        <v>1572</v>
      </c>
      <c r="W447" s="354"/>
      <c r="X447" s="354"/>
      <c r="Y447" s="354"/>
      <c r="Z447" s="354"/>
      <c r="AA447" s="354"/>
      <c r="AB447" s="863" t="s">
        <v>1836</v>
      </c>
      <c r="AC447" s="863"/>
      <c r="AD447" s="864"/>
      <c r="AE447" s="1"/>
      <c r="AF447" s="1"/>
      <c r="AG447" s="1"/>
      <c r="AH447" s="1"/>
      <c r="AI447" s="1"/>
      <c r="AJ447" s="1"/>
      <c r="AK447" s="1"/>
      <c r="AL447" s="1"/>
      <c r="AM447" s="1"/>
      <c r="AN447" s="1"/>
    </row>
    <row r="448" spans="1:40" ht="24" customHeight="1" x14ac:dyDescent="0.2">
      <c r="A448" s="87"/>
      <c r="B448" s="564">
        <v>15687</v>
      </c>
      <c r="C448" s="146"/>
      <c r="D448" s="146"/>
      <c r="E448" s="221" t="s">
        <v>2289</v>
      </c>
      <c r="F448" s="217">
        <v>39274</v>
      </c>
      <c r="G448" s="218">
        <v>39274</v>
      </c>
      <c r="H448" s="219">
        <v>39274</v>
      </c>
      <c r="I448" s="217">
        <v>39283</v>
      </c>
      <c r="J448" s="218">
        <v>39283</v>
      </c>
      <c r="K448" s="219">
        <v>39283</v>
      </c>
      <c r="L448" s="195">
        <v>15</v>
      </c>
      <c r="M448" s="220"/>
      <c r="N448" s="221"/>
      <c r="O448" s="636" t="s">
        <v>1631</v>
      </c>
      <c r="P448" s="222"/>
      <c r="Q448" s="464" t="s">
        <v>1571</v>
      </c>
      <c r="R448" s="221"/>
      <c r="S448" s="464"/>
      <c r="T448" s="146" t="s">
        <v>3098</v>
      </c>
      <c r="U448" s="354"/>
      <c r="V448" s="464" t="s">
        <v>1572</v>
      </c>
      <c r="W448" s="354"/>
      <c r="X448" s="354"/>
      <c r="Y448" s="354"/>
      <c r="Z448" s="354"/>
      <c r="AA448" s="354"/>
      <c r="AB448" s="863" t="s">
        <v>1837</v>
      </c>
      <c r="AC448" s="863"/>
      <c r="AD448" s="864"/>
      <c r="AE448" s="1"/>
      <c r="AF448" s="1"/>
      <c r="AG448" s="1"/>
      <c r="AH448" s="1"/>
      <c r="AI448" s="1"/>
      <c r="AJ448" s="1"/>
      <c r="AK448" s="1"/>
      <c r="AL448" s="1"/>
      <c r="AM448" s="1"/>
      <c r="AN448" s="1"/>
    </row>
    <row r="449" spans="1:40" ht="24" customHeight="1" x14ac:dyDescent="0.2">
      <c r="A449" s="87"/>
      <c r="B449" s="564">
        <v>15689</v>
      </c>
      <c r="C449" s="146"/>
      <c r="D449" s="146"/>
      <c r="E449" s="221" t="s">
        <v>2289</v>
      </c>
      <c r="F449" s="217">
        <v>39277</v>
      </c>
      <c r="G449" s="218">
        <v>39277</v>
      </c>
      <c r="H449" s="219">
        <v>39277</v>
      </c>
      <c r="I449" s="217">
        <v>39283</v>
      </c>
      <c r="J449" s="218">
        <v>39283</v>
      </c>
      <c r="K449" s="219">
        <v>39283</v>
      </c>
      <c r="L449" s="195">
        <v>15</v>
      </c>
      <c r="M449" s="220"/>
      <c r="N449" s="221"/>
      <c r="O449" s="636" t="s">
        <v>1631</v>
      </c>
      <c r="P449" s="222"/>
      <c r="Q449" s="464" t="s">
        <v>1571</v>
      </c>
      <c r="R449" s="221"/>
      <c r="S449" s="464"/>
      <c r="T449" s="146" t="s">
        <v>3098</v>
      </c>
      <c r="U449" s="354"/>
      <c r="V449" s="464" t="s">
        <v>1572</v>
      </c>
      <c r="W449" s="354"/>
      <c r="X449" s="354"/>
      <c r="Y449" s="354"/>
      <c r="Z449" s="354"/>
      <c r="AA449" s="354"/>
      <c r="AB449" s="863" t="s">
        <v>1839</v>
      </c>
      <c r="AC449" s="863"/>
      <c r="AD449" s="864"/>
      <c r="AE449" s="1"/>
      <c r="AF449" s="1"/>
      <c r="AG449" s="1"/>
      <c r="AH449" s="1"/>
      <c r="AI449" s="1"/>
      <c r="AJ449" s="1"/>
      <c r="AK449" s="1"/>
      <c r="AL449" s="1"/>
      <c r="AM449" s="1"/>
      <c r="AN449" s="1"/>
    </row>
    <row r="450" spans="1:40" ht="24" customHeight="1" x14ac:dyDescent="0.2">
      <c r="A450" s="87"/>
      <c r="B450" s="564">
        <v>15688</v>
      </c>
      <c r="C450" s="146"/>
      <c r="D450" s="146"/>
      <c r="E450" s="221" t="s">
        <v>2289</v>
      </c>
      <c r="F450" s="217">
        <v>39136</v>
      </c>
      <c r="G450" s="218">
        <v>39136</v>
      </c>
      <c r="H450" s="219">
        <v>39136</v>
      </c>
      <c r="I450" s="217">
        <v>39288</v>
      </c>
      <c r="J450" s="218">
        <v>39288</v>
      </c>
      <c r="K450" s="219">
        <v>39288</v>
      </c>
      <c r="L450" s="195">
        <v>15</v>
      </c>
      <c r="M450" s="220"/>
      <c r="N450" s="221"/>
      <c r="O450" s="636" t="s">
        <v>1631</v>
      </c>
      <c r="P450" s="222"/>
      <c r="Q450" s="464" t="s">
        <v>1571</v>
      </c>
      <c r="R450" s="221"/>
      <c r="S450" s="464"/>
      <c r="T450" s="146" t="s">
        <v>3098</v>
      </c>
      <c r="U450" s="354"/>
      <c r="V450" s="464" t="s">
        <v>1572</v>
      </c>
      <c r="W450" s="354"/>
      <c r="X450" s="354"/>
      <c r="Y450" s="354"/>
      <c r="Z450" s="354"/>
      <c r="AA450" s="354"/>
      <c r="AB450" s="863" t="s">
        <v>1838</v>
      </c>
      <c r="AC450" s="863"/>
      <c r="AD450" s="864"/>
      <c r="AE450" s="1"/>
      <c r="AF450" s="1"/>
      <c r="AG450" s="1"/>
      <c r="AH450" s="1"/>
      <c r="AI450" s="1"/>
      <c r="AJ450" s="1"/>
      <c r="AK450" s="1"/>
      <c r="AL450" s="1"/>
      <c r="AM450" s="1"/>
      <c r="AN450" s="1"/>
    </row>
    <row r="451" spans="1:40" ht="24" customHeight="1" x14ac:dyDescent="0.2">
      <c r="A451" s="87"/>
      <c r="B451" s="564">
        <v>15690</v>
      </c>
      <c r="C451" s="146"/>
      <c r="D451" s="146"/>
      <c r="E451" s="221" t="s">
        <v>2289</v>
      </c>
      <c r="F451" s="217">
        <v>39288</v>
      </c>
      <c r="G451" s="218">
        <v>39288</v>
      </c>
      <c r="H451" s="219">
        <v>39288</v>
      </c>
      <c r="I451" s="217">
        <v>39290</v>
      </c>
      <c r="J451" s="218">
        <v>39290</v>
      </c>
      <c r="K451" s="219">
        <v>39290</v>
      </c>
      <c r="L451" s="195">
        <v>15</v>
      </c>
      <c r="M451" s="220"/>
      <c r="N451" s="221"/>
      <c r="O451" s="636" t="s">
        <v>1631</v>
      </c>
      <c r="P451" s="222"/>
      <c r="Q451" s="464" t="s">
        <v>1571</v>
      </c>
      <c r="R451" s="221"/>
      <c r="S451" s="464"/>
      <c r="T451" s="146" t="s">
        <v>3098</v>
      </c>
      <c r="U451" s="354"/>
      <c r="V451" s="464" t="s">
        <v>1572</v>
      </c>
      <c r="W451" s="354"/>
      <c r="X451" s="354"/>
      <c r="Y451" s="354"/>
      <c r="Z451" s="354"/>
      <c r="AA451" s="354"/>
      <c r="AB451" s="863" t="s">
        <v>1840</v>
      </c>
      <c r="AC451" s="863"/>
      <c r="AD451" s="864"/>
      <c r="AE451" s="1"/>
      <c r="AF451" s="1"/>
      <c r="AG451" s="1"/>
      <c r="AH451" s="1"/>
      <c r="AI451" s="1"/>
      <c r="AJ451" s="1"/>
      <c r="AK451" s="1"/>
      <c r="AL451" s="1"/>
      <c r="AM451" s="1"/>
      <c r="AN451" s="1"/>
    </row>
    <row r="452" spans="1:40" ht="24" customHeight="1" x14ac:dyDescent="0.2">
      <c r="A452" s="87"/>
      <c r="B452" s="564">
        <v>15691</v>
      </c>
      <c r="C452" s="146"/>
      <c r="D452" s="146"/>
      <c r="E452" s="221" t="s">
        <v>2289</v>
      </c>
      <c r="F452" s="217">
        <v>39111</v>
      </c>
      <c r="G452" s="218">
        <v>39111</v>
      </c>
      <c r="H452" s="219">
        <v>39111</v>
      </c>
      <c r="I452" s="217">
        <v>39291</v>
      </c>
      <c r="J452" s="218">
        <v>39291</v>
      </c>
      <c r="K452" s="219">
        <v>39291</v>
      </c>
      <c r="L452" s="195">
        <v>15</v>
      </c>
      <c r="M452" s="220"/>
      <c r="N452" s="221"/>
      <c r="O452" s="636" t="s">
        <v>1631</v>
      </c>
      <c r="P452" s="222"/>
      <c r="Q452" s="464" t="s">
        <v>1571</v>
      </c>
      <c r="R452" s="221"/>
      <c r="S452" s="464"/>
      <c r="T452" s="146" t="s">
        <v>3098</v>
      </c>
      <c r="U452" s="354"/>
      <c r="V452" s="464" t="s">
        <v>1572</v>
      </c>
      <c r="W452" s="354"/>
      <c r="X452" s="354"/>
      <c r="Y452" s="354"/>
      <c r="Z452" s="354"/>
      <c r="AA452" s="354"/>
      <c r="AB452" s="863" t="s">
        <v>1841</v>
      </c>
      <c r="AC452" s="863"/>
      <c r="AD452" s="864"/>
      <c r="AE452" s="1"/>
      <c r="AF452" s="1"/>
      <c r="AG452" s="1"/>
      <c r="AH452" s="1"/>
      <c r="AI452" s="1"/>
      <c r="AJ452" s="1"/>
      <c r="AK452" s="1"/>
      <c r="AL452" s="1"/>
      <c r="AM452" s="1"/>
      <c r="AN452" s="1"/>
    </row>
    <row r="453" spans="1:40" ht="24" customHeight="1" x14ac:dyDescent="0.2">
      <c r="A453" s="87"/>
      <c r="B453" s="564">
        <v>15694</v>
      </c>
      <c r="C453" s="146"/>
      <c r="D453" s="146"/>
      <c r="E453" s="221" t="s">
        <v>2289</v>
      </c>
      <c r="F453" s="217">
        <v>39280</v>
      </c>
      <c r="G453" s="218">
        <v>39280</v>
      </c>
      <c r="H453" s="219">
        <v>39280</v>
      </c>
      <c r="I453" s="217">
        <v>39291</v>
      </c>
      <c r="J453" s="218">
        <v>39291</v>
      </c>
      <c r="K453" s="219">
        <v>39291</v>
      </c>
      <c r="L453" s="195">
        <v>15</v>
      </c>
      <c r="M453" s="220"/>
      <c r="N453" s="221"/>
      <c r="O453" s="636" t="s">
        <v>1631</v>
      </c>
      <c r="P453" s="222"/>
      <c r="Q453" s="464" t="s">
        <v>1571</v>
      </c>
      <c r="R453" s="221"/>
      <c r="S453" s="464"/>
      <c r="T453" s="146" t="s">
        <v>3098</v>
      </c>
      <c r="U453" s="354"/>
      <c r="V453" s="464" t="s">
        <v>1572</v>
      </c>
      <c r="W453" s="354"/>
      <c r="X453" s="354"/>
      <c r="Y453" s="354"/>
      <c r="Z453" s="354"/>
      <c r="AA453" s="354"/>
      <c r="AB453" s="863" t="s">
        <v>1844</v>
      </c>
      <c r="AC453" s="863"/>
      <c r="AD453" s="864"/>
      <c r="AE453" s="1"/>
      <c r="AF453" s="1"/>
      <c r="AG453" s="1"/>
      <c r="AH453" s="1"/>
      <c r="AI453" s="1"/>
      <c r="AJ453" s="1"/>
      <c r="AK453" s="1"/>
      <c r="AL453" s="1"/>
      <c r="AM453" s="1"/>
      <c r="AN453" s="1"/>
    </row>
    <row r="454" spans="1:40" ht="24" customHeight="1" x14ac:dyDescent="0.2">
      <c r="A454" s="87"/>
      <c r="B454" s="565">
        <v>17490</v>
      </c>
      <c r="C454" s="146"/>
      <c r="D454" s="146"/>
      <c r="E454" s="221" t="s">
        <v>3324</v>
      </c>
      <c r="F454" s="224">
        <v>39291</v>
      </c>
      <c r="G454" s="225">
        <v>39291</v>
      </c>
      <c r="H454" s="226">
        <v>39291</v>
      </c>
      <c r="I454" s="224">
        <v>39291</v>
      </c>
      <c r="J454" s="225">
        <v>39291</v>
      </c>
      <c r="K454" s="226">
        <v>39291</v>
      </c>
      <c r="L454" s="422">
        <v>115</v>
      </c>
      <c r="M454" s="220"/>
      <c r="N454" s="221"/>
      <c r="O454" s="636" t="s">
        <v>1631</v>
      </c>
      <c r="P454" s="222"/>
      <c r="Q454" s="464" t="s">
        <v>1571</v>
      </c>
      <c r="R454" s="221"/>
      <c r="S454" s="464"/>
      <c r="T454" s="146" t="s">
        <v>3098</v>
      </c>
      <c r="U454" s="354"/>
      <c r="V454" s="464" t="s">
        <v>1572</v>
      </c>
      <c r="W454" s="354"/>
      <c r="X454" s="354"/>
      <c r="Y454" s="354"/>
      <c r="Z454" s="354"/>
      <c r="AA454" s="354"/>
      <c r="AB454" s="863"/>
      <c r="AC454" s="863"/>
      <c r="AD454" s="864"/>
      <c r="AE454" s="1"/>
      <c r="AF454" s="1"/>
      <c r="AG454" s="1"/>
      <c r="AH454" s="1"/>
      <c r="AI454" s="1"/>
      <c r="AJ454" s="1"/>
      <c r="AK454" s="1"/>
      <c r="AL454" s="1"/>
      <c r="AM454" s="1"/>
      <c r="AN454" s="1"/>
    </row>
    <row r="455" spans="1:40" ht="24" customHeight="1" x14ac:dyDescent="0.2">
      <c r="A455" s="87"/>
      <c r="B455" s="564">
        <v>15697</v>
      </c>
      <c r="C455" s="146"/>
      <c r="D455" s="146"/>
      <c r="E455" s="221" t="s">
        <v>2289</v>
      </c>
      <c r="F455" s="217">
        <v>39296</v>
      </c>
      <c r="G455" s="218">
        <v>39296</v>
      </c>
      <c r="H455" s="219">
        <v>39296</v>
      </c>
      <c r="I455" s="217">
        <v>39296</v>
      </c>
      <c r="J455" s="218">
        <v>39296</v>
      </c>
      <c r="K455" s="219">
        <v>39296</v>
      </c>
      <c r="L455" s="195">
        <v>16</v>
      </c>
      <c r="M455" s="220"/>
      <c r="N455" s="221"/>
      <c r="O455" s="636" t="s">
        <v>1631</v>
      </c>
      <c r="P455" s="222"/>
      <c r="Q455" s="464" t="s">
        <v>1571</v>
      </c>
      <c r="R455" s="221"/>
      <c r="S455" s="464"/>
      <c r="T455" s="146" t="s">
        <v>3098</v>
      </c>
      <c r="U455" s="354"/>
      <c r="V455" s="464" t="s">
        <v>1572</v>
      </c>
      <c r="W455" s="354"/>
      <c r="X455" s="354"/>
      <c r="Y455" s="354"/>
      <c r="Z455" s="354"/>
      <c r="AA455" s="354"/>
      <c r="AB455" s="863" t="s">
        <v>4240</v>
      </c>
      <c r="AC455" s="863"/>
      <c r="AD455" s="864"/>
      <c r="AE455" s="1"/>
      <c r="AF455" s="1"/>
      <c r="AG455" s="1"/>
      <c r="AH455" s="1"/>
      <c r="AI455" s="1"/>
      <c r="AJ455" s="1"/>
      <c r="AK455" s="1"/>
      <c r="AL455" s="1"/>
      <c r="AM455" s="1"/>
      <c r="AN455" s="1"/>
    </row>
    <row r="456" spans="1:40" ht="24" customHeight="1" x14ac:dyDescent="0.2">
      <c r="A456" s="87"/>
      <c r="B456" s="564">
        <v>15698</v>
      </c>
      <c r="C456" s="146"/>
      <c r="D456" s="146"/>
      <c r="E456" s="221" t="s">
        <v>2289</v>
      </c>
      <c r="F456" s="217">
        <v>39296</v>
      </c>
      <c r="G456" s="218">
        <v>39296</v>
      </c>
      <c r="H456" s="219">
        <v>39296</v>
      </c>
      <c r="I456" s="217">
        <v>39296</v>
      </c>
      <c r="J456" s="218">
        <v>39296</v>
      </c>
      <c r="K456" s="219">
        <v>39296</v>
      </c>
      <c r="L456" s="195">
        <v>16</v>
      </c>
      <c r="M456" s="220"/>
      <c r="N456" s="221"/>
      <c r="O456" s="636" t="s">
        <v>1631</v>
      </c>
      <c r="P456" s="222"/>
      <c r="Q456" s="464" t="s">
        <v>1571</v>
      </c>
      <c r="R456" s="221"/>
      <c r="S456" s="464"/>
      <c r="T456" s="146" t="s">
        <v>3098</v>
      </c>
      <c r="U456" s="354"/>
      <c r="V456" s="464" t="s">
        <v>1572</v>
      </c>
      <c r="W456" s="354"/>
      <c r="X456" s="354"/>
      <c r="Y456" s="354"/>
      <c r="Z456" s="354"/>
      <c r="AA456" s="354"/>
      <c r="AB456" s="863" t="s">
        <v>4241</v>
      </c>
      <c r="AC456" s="863"/>
      <c r="AD456" s="864"/>
      <c r="AE456" s="1"/>
      <c r="AF456" s="1"/>
      <c r="AG456" s="1"/>
      <c r="AH456" s="1"/>
      <c r="AI456" s="1"/>
      <c r="AJ456" s="1"/>
      <c r="AK456" s="1"/>
      <c r="AL456" s="1"/>
      <c r="AM456" s="1"/>
      <c r="AN456" s="1"/>
    </row>
    <row r="457" spans="1:40" ht="24" customHeight="1" x14ac:dyDescent="0.2">
      <c r="A457" s="87"/>
      <c r="B457" s="564">
        <v>15699</v>
      </c>
      <c r="C457" s="146"/>
      <c r="D457" s="146"/>
      <c r="E457" s="221" t="s">
        <v>2289</v>
      </c>
      <c r="F457" s="217">
        <v>39296</v>
      </c>
      <c r="G457" s="218">
        <v>39296</v>
      </c>
      <c r="H457" s="219">
        <v>39296</v>
      </c>
      <c r="I457" s="217">
        <v>39296</v>
      </c>
      <c r="J457" s="218">
        <v>39296</v>
      </c>
      <c r="K457" s="219">
        <v>39296</v>
      </c>
      <c r="L457" s="195">
        <v>16</v>
      </c>
      <c r="M457" s="220"/>
      <c r="N457" s="221"/>
      <c r="O457" s="636" t="s">
        <v>1631</v>
      </c>
      <c r="P457" s="222"/>
      <c r="Q457" s="464" t="s">
        <v>1571</v>
      </c>
      <c r="R457" s="221"/>
      <c r="S457" s="464"/>
      <c r="T457" s="146" t="s">
        <v>3098</v>
      </c>
      <c r="U457" s="354"/>
      <c r="V457" s="464" t="s">
        <v>1572</v>
      </c>
      <c r="W457" s="354"/>
      <c r="X457" s="354"/>
      <c r="Y457" s="354"/>
      <c r="Z457" s="354"/>
      <c r="AA457" s="354"/>
      <c r="AB457" s="863" t="s">
        <v>4242</v>
      </c>
      <c r="AC457" s="863"/>
      <c r="AD457" s="864"/>
      <c r="AE457" s="1"/>
      <c r="AF457" s="1"/>
      <c r="AG457" s="1"/>
      <c r="AH457" s="1"/>
      <c r="AI457" s="1"/>
      <c r="AJ457" s="1"/>
      <c r="AK457" s="1"/>
      <c r="AL457" s="1"/>
      <c r="AM457" s="1"/>
      <c r="AN457" s="1"/>
    </row>
    <row r="458" spans="1:40" ht="24" customHeight="1" x14ac:dyDescent="0.2">
      <c r="A458" s="87"/>
      <c r="B458" s="564">
        <v>15692</v>
      </c>
      <c r="C458" s="146"/>
      <c r="D458" s="146"/>
      <c r="E458" s="221" t="s">
        <v>2289</v>
      </c>
      <c r="F458" s="217">
        <v>39283</v>
      </c>
      <c r="G458" s="218">
        <v>39283</v>
      </c>
      <c r="H458" s="219">
        <v>39283</v>
      </c>
      <c r="I458" s="217">
        <v>39302</v>
      </c>
      <c r="J458" s="218">
        <v>39302</v>
      </c>
      <c r="K458" s="219">
        <v>39302</v>
      </c>
      <c r="L458" s="195">
        <v>15</v>
      </c>
      <c r="M458" s="220"/>
      <c r="N458" s="221"/>
      <c r="O458" s="636" t="s">
        <v>1631</v>
      </c>
      <c r="P458" s="222"/>
      <c r="Q458" s="464" t="s">
        <v>1571</v>
      </c>
      <c r="R458" s="221"/>
      <c r="S458" s="464"/>
      <c r="T458" s="146" t="s">
        <v>3098</v>
      </c>
      <c r="U458" s="354"/>
      <c r="V458" s="464" t="s">
        <v>1572</v>
      </c>
      <c r="W458" s="354"/>
      <c r="X458" s="354"/>
      <c r="Y458" s="354"/>
      <c r="Z458" s="354"/>
      <c r="AA458" s="354"/>
      <c r="AB458" s="863" t="s">
        <v>1842</v>
      </c>
      <c r="AC458" s="863"/>
      <c r="AD458" s="864"/>
      <c r="AE458" s="1"/>
      <c r="AF458" s="1"/>
      <c r="AG458" s="1"/>
      <c r="AH458" s="1"/>
      <c r="AI458" s="1"/>
      <c r="AJ458" s="1"/>
      <c r="AK458" s="1"/>
      <c r="AL458" s="1"/>
      <c r="AM458" s="1"/>
      <c r="AN458" s="1"/>
    </row>
    <row r="459" spans="1:40" ht="24" customHeight="1" x14ac:dyDescent="0.2">
      <c r="A459" s="87"/>
      <c r="B459" s="564">
        <v>15804</v>
      </c>
      <c r="C459" s="146"/>
      <c r="D459" s="146"/>
      <c r="E459" s="221" t="s">
        <v>2289</v>
      </c>
      <c r="F459" s="217">
        <v>39305</v>
      </c>
      <c r="G459" s="218">
        <v>39305</v>
      </c>
      <c r="H459" s="219">
        <v>39305</v>
      </c>
      <c r="I459" s="217">
        <v>39305</v>
      </c>
      <c r="J459" s="218">
        <v>39305</v>
      </c>
      <c r="K459" s="219">
        <v>39305</v>
      </c>
      <c r="L459" s="195">
        <v>22</v>
      </c>
      <c r="M459" s="220"/>
      <c r="N459" s="221"/>
      <c r="O459" s="636" t="s">
        <v>1631</v>
      </c>
      <c r="P459" s="222"/>
      <c r="Q459" s="464" t="s">
        <v>1571</v>
      </c>
      <c r="R459" s="221"/>
      <c r="S459" s="464"/>
      <c r="T459" s="146" t="s">
        <v>3098</v>
      </c>
      <c r="U459" s="354"/>
      <c r="V459" s="464" t="s">
        <v>1572</v>
      </c>
      <c r="W459" s="354"/>
      <c r="X459" s="354"/>
      <c r="Y459" s="354"/>
      <c r="Z459" s="354"/>
      <c r="AA459" s="354"/>
      <c r="AB459" s="863" t="s">
        <v>4347</v>
      </c>
      <c r="AC459" s="863"/>
      <c r="AD459" s="864"/>
      <c r="AE459" s="1"/>
      <c r="AF459" s="1"/>
      <c r="AG459" s="1"/>
      <c r="AH459" s="1"/>
      <c r="AI459" s="1"/>
      <c r="AJ459" s="1"/>
      <c r="AK459" s="1"/>
      <c r="AL459" s="1"/>
      <c r="AM459" s="1"/>
      <c r="AN459" s="1"/>
    </row>
    <row r="460" spans="1:40" ht="24" customHeight="1" x14ac:dyDescent="0.2">
      <c r="A460" s="87"/>
      <c r="B460" s="564">
        <v>15693</v>
      </c>
      <c r="C460" s="146"/>
      <c r="D460" s="146"/>
      <c r="E460" s="221" t="s">
        <v>2289</v>
      </c>
      <c r="F460" s="217">
        <v>39303</v>
      </c>
      <c r="G460" s="218">
        <v>39303</v>
      </c>
      <c r="H460" s="219">
        <v>39303</v>
      </c>
      <c r="I460" s="217">
        <v>39309</v>
      </c>
      <c r="J460" s="218">
        <v>39309</v>
      </c>
      <c r="K460" s="219">
        <v>39309</v>
      </c>
      <c r="L460" s="195">
        <v>15</v>
      </c>
      <c r="M460" s="220"/>
      <c r="N460" s="221"/>
      <c r="O460" s="636" t="s">
        <v>1631</v>
      </c>
      <c r="P460" s="222"/>
      <c r="Q460" s="464" t="s">
        <v>1571</v>
      </c>
      <c r="R460" s="221"/>
      <c r="S460" s="464"/>
      <c r="T460" s="146" t="s">
        <v>3098</v>
      </c>
      <c r="U460" s="354"/>
      <c r="V460" s="464" t="s">
        <v>1572</v>
      </c>
      <c r="W460" s="354"/>
      <c r="X460" s="354"/>
      <c r="Y460" s="354"/>
      <c r="Z460" s="354"/>
      <c r="AA460" s="354"/>
      <c r="AB460" s="863" t="s">
        <v>1843</v>
      </c>
      <c r="AC460" s="863"/>
      <c r="AD460" s="864"/>
      <c r="AE460" s="1"/>
      <c r="AF460" s="1"/>
      <c r="AG460" s="1"/>
      <c r="AH460" s="1"/>
      <c r="AI460" s="1"/>
      <c r="AJ460" s="1"/>
      <c r="AK460" s="1"/>
      <c r="AL460" s="1"/>
      <c r="AM460" s="1"/>
      <c r="AN460" s="1"/>
    </row>
    <row r="461" spans="1:40" ht="24" customHeight="1" x14ac:dyDescent="0.2">
      <c r="A461" s="87"/>
      <c r="B461" s="564">
        <v>15701</v>
      </c>
      <c r="C461" s="146"/>
      <c r="D461" s="146"/>
      <c r="E461" s="221" t="s">
        <v>2289</v>
      </c>
      <c r="F461" s="217">
        <v>38954</v>
      </c>
      <c r="G461" s="218">
        <v>38954</v>
      </c>
      <c r="H461" s="219">
        <v>38954</v>
      </c>
      <c r="I461" s="217">
        <v>39310</v>
      </c>
      <c r="J461" s="218">
        <v>39310</v>
      </c>
      <c r="K461" s="219">
        <v>39310</v>
      </c>
      <c r="L461" s="195">
        <v>16</v>
      </c>
      <c r="M461" s="220"/>
      <c r="N461" s="221"/>
      <c r="O461" s="636" t="s">
        <v>1631</v>
      </c>
      <c r="P461" s="222"/>
      <c r="Q461" s="464" t="s">
        <v>1571</v>
      </c>
      <c r="R461" s="221"/>
      <c r="S461" s="464"/>
      <c r="T461" s="146" t="s">
        <v>3098</v>
      </c>
      <c r="U461" s="354"/>
      <c r="V461" s="464" t="s">
        <v>1572</v>
      </c>
      <c r="W461" s="354"/>
      <c r="X461" s="354"/>
      <c r="Y461" s="354"/>
      <c r="Z461" s="354"/>
      <c r="AA461" s="354"/>
      <c r="AB461" s="863" t="s">
        <v>4244</v>
      </c>
      <c r="AC461" s="863"/>
      <c r="AD461" s="864"/>
      <c r="AE461" s="1"/>
      <c r="AF461" s="1"/>
      <c r="AG461" s="1"/>
      <c r="AH461" s="1"/>
      <c r="AI461" s="1"/>
      <c r="AJ461" s="1"/>
      <c r="AK461" s="1"/>
      <c r="AL461" s="1"/>
      <c r="AM461" s="1"/>
      <c r="AN461" s="1"/>
    </row>
    <row r="462" spans="1:40" ht="24" customHeight="1" x14ac:dyDescent="0.2">
      <c r="A462" s="87"/>
      <c r="B462" s="564">
        <v>15700</v>
      </c>
      <c r="C462" s="146"/>
      <c r="D462" s="146"/>
      <c r="E462" s="221" t="s">
        <v>2289</v>
      </c>
      <c r="F462" s="217">
        <v>39304</v>
      </c>
      <c r="G462" s="218">
        <v>39304</v>
      </c>
      <c r="H462" s="219">
        <v>39304</v>
      </c>
      <c r="I462" s="217">
        <v>39314</v>
      </c>
      <c r="J462" s="218">
        <v>39314</v>
      </c>
      <c r="K462" s="219">
        <v>39314</v>
      </c>
      <c r="L462" s="195">
        <v>16</v>
      </c>
      <c r="M462" s="220"/>
      <c r="N462" s="221"/>
      <c r="O462" s="636" t="s">
        <v>1631</v>
      </c>
      <c r="P462" s="222"/>
      <c r="Q462" s="464" t="s">
        <v>1571</v>
      </c>
      <c r="R462" s="221"/>
      <c r="S462" s="464"/>
      <c r="T462" s="146" t="s">
        <v>3098</v>
      </c>
      <c r="U462" s="354"/>
      <c r="V462" s="464" t="s">
        <v>1572</v>
      </c>
      <c r="W462" s="354"/>
      <c r="X462" s="354"/>
      <c r="Y462" s="354"/>
      <c r="Z462" s="354"/>
      <c r="AA462" s="354"/>
      <c r="AB462" s="863" t="s">
        <v>4243</v>
      </c>
      <c r="AC462" s="863"/>
      <c r="AD462" s="864"/>
      <c r="AE462" s="1"/>
      <c r="AF462" s="1"/>
      <c r="AG462" s="1"/>
      <c r="AH462" s="1"/>
      <c r="AI462" s="1"/>
      <c r="AJ462" s="1"/>
      <c r="AK462" s="1"/>
      <c r="AL462" s="1"/>
      <c r="AM462" s="1"/>
      <c r="AN462" s="1"/>
    </row>
    <row r="463" spans="1:40" ht="24" customHeight="1" x14ac:dyDescent="0.2">
      <c r="A463" s="87"/>
      <c r="B463" s="564">
        <v>15702</v>
      </c>
      <c r="C463" s="146"/>
      <c r="D463" s="146"/>
      <c r="E463" s="221" t="s">
        <v>2289</v>
      </c>
      <c r="F463" s="217">
        <v>39284</v>
      </c>
      <c r="G463" s="218">
        <v>39284</v>
      </c>
      <c r="H463" s="219">
        <v>39284</v>
      </c>
      <c r="I463" s="217">
        <v>39315</v>
      </c>
      <c r="J463" s="218">
        <v>39315</v>
      </c>
      <c r="K463" s="219">
        <v>39315</v>
      </c>
      <c r="L463" s="195">
        <v>16</v>
      </c>
      <c r="M463" s="220"/>
      <c r="N463" s="221"/>
      <c r="O463" s="636" t="s">
        <v>1631</v>
      </c>
      <c r="P463" s="222"/>
      <c r="Q463" s="464" t="s">
        <v>1571</v>
      </c>
      <c r="R463" s="221"/>
      <c r="S463" s="464"/>
      <c r="T463" s="146" t="s">
        <v>3098</v>
      </c>
      <c r="U463" s="354"/>
      <c r="V463" s="464" t="s">
        <v>1572</v>
      </c>
      <c r="W463" s="354"/>
      <c r="X463" s="354"/>
      <c r="Y463" s="354"/>
      <c r="Z463" s="354"/>
      <c r="AA463" s="354"/>
      <c r="AB463" s="863" t="s">
        <v>4245</v>
      </c>
      <c r="AC463" s="863"/>
      <c r="AD463" s="864"/>
      <c r="AE463" s="1"/>
      <c r="AF463" s="1"/>
      <c r="AG463" s="1"/>
      <c r="AH463" s="1"/>
      <c r="AI463" s="1"/>
      <c r="AJ463" s="1"/>
      <c r="AK463" s="1"/>
      <c r="AL463" s="1"/>
      <c r="AM463" s="1"/>
      <c r="AN463" s="1"/>
    </row>
    <row r="464" spans="1:40" ht="24" customHeight="1" x14ac:dyDescent="0.2">
      <c r="A464" s="87"/>
      <c r="B464" s="565">
        <v>17474</v>
      </c>
      <c r="C464" s="146"/>
      <c r="D464" s="146"/>
      <c r="E464" s="221" t="s">
        <v>2041</v>
      </c>
      <c r="F464" s="224">
        <v>39315</v>
      </c>
      <c r="G464" s="225">
        <v>39315</v>
      </c>
      <c r="H464" s="226">
        <v>39315</v>
      </c>
      <c r="I464" s="224">
        <v>39315</v>
      </c>
      <c r="J464" s="225">
        <v>39315</v>
      </c>
      <c r="K464" s="226">
        <v>39315</v>
      </c>
      <c r="L464" s="422">
        <v>114</v>
      </c>
      <c r="M464" s="220"/>
      <c r="N464" s="221"/>
      <c r="O464" s="636" t="s">
        <v>1631</v>
      </c>
      <c r="P464" s="222"/>
      <c r="Q464" s="464" t="s">
        <v>1571</v>
      </c>
      <c r="R464" s="221"/>
      <c r="S464" s="464"/>
      <c r="T464" s="146" t="s">
        <v>3098</v>
      </c>
      <c r="U464" s="354"/>
      <c r="V464" s="464" t="s">
        <v>1572</v>
      </c>
      <c r="W464" s="354"/>
      <c r="X464" s="354"/>
      <c r="Y464" s="354"/>
      <c r="Z464" s="354"/>
      <c r="AA464" s="354"/>
      <c r="AB464" s="863"/>
      <c r="AC464" s="863"/>
      <c r="AD464" s="864"/>
      <c r="AE464" s="1"/>
      <c r="AF464" s="1"/>
      <c r="AG464" s="1"/>
      <c r="AH464" s="1"/>
      <c r="AI464" s="1"/>
      <c r="AJ464" s="1"/>
      <c r="AK464" s="1"/>
      <c r="AL464" s="1"/>
      <c r="AM464" s="1"/>
      <c r="AN464" s="1"/>
    </row>
    <row r="465" spans="1:40" ht="24" customHeight="1" x14ac:dyDescent="0.2">
      <c r="A465" s="87"/>
      <c r="B465" s="565">
        <v>17477</v>
      </c>
      <c r="C465" s="146"/>
      <c r="D465" s="146"/>
      <c r="E465" s="221" t="s">
        <v>2041</v>
      </c>
      <c r="F465" s="224">
        <v>39315</v>
      </c>
      <c r="G465" s="225">
        <v>39315</v>
      </c>
      <c r="H465" s="226">
        <v>39315</v>
      </c>
      <c r="I465" s="224">
        <v>39315</v>
      </c>
      <c r="J465" s="225">
        <v>39315</v>
      </c>
      <c r="K465" s="226">
        <v>39315</v>
      </c>
      <c r="L465" s="422">
        <v>114</v>
      </c>
      <c r="M465" s="220"/>
      <c r="N465" s="221"/>
      <c r="O465" s="636" t="s">
        <v>1631</v>
      </c>
      <c r="P465" s="222"/>
      <c r="Q465" s="464" t="s">
        <v>1571</v>
      </c>
      <c r="R465" s="221"/>
      <c r="S465" s="464"/>
      <c r="T465" s="146" t="s">
        <v>3098</v>
      </c>
      <c r="U465" s="354"/>
      <c r="V465" s="464" t="s">
        <v>1572</v>
      </c>
      <c r="W465" s="354"/>
      <c r="X465" s="354"/>
      <c r="Y465" s="354"/>
      <c r="Z465" s="354"/>
      <c r="AA465" s="354"/>
      <c r="AB465" s="863"/>
      <c r="AC465" s="863"/>
      <c r="AD465" s="864"/>
      <c r="AE465" s="1"/>
      <c r="AF465" s="1"/>
      <c r="AG465" s="1"/>
      <c r="AH465" s="1"/>
      <c r="AI465" s="1"/>
      <c r="AJ465" s="1"/>
      <c r="AK465" s="1"/>
      <c r="AL465" s="1"/>
      <c r="AM465" s="1"/>
      <c r="AN465" s="1"/>
    </row>
    <row r="466" spans="1:40" ht="24" customHeight="1" x14ac:dyDescent="0.2">
      <c r="A466" s="87"/>
      <c r="B466" s="564">
        <v>15703</v>
      </c>
      <c r="C466" s="146"/>
      <c r="D466" s="146"/>
      <c r="E466" s="221" t="s">
        <v>2289</v>
      </c>
      <c r="F466" s="217">
        <v>39202</v>
      </c>
      <c r="G466" s="218">
        <v>39202</v>
      </c>
      <c r="H466" s="219">
        <v>39202</v>
      </c>
      <c r="I466" s="217">
        <v>39316</v>
      </c>
      <c r="J466" s="218">
        <v>39316</v>
      </c>
      <c r="K466" s="219">
        <v>39316</v>
      </c>
      <c r="L466" s="195">
        <v>16</v>
      </c>
      <c r="M466" s="220"/>
      <c r="N466" s="221"/>
      <c r="O466" s="636" t="s">
        <v>1631</v>
      </c>
      <c r="P466" s="222"/>
      <c r="Q466" s="464" t="s">
        <v>1571</v>
      </c>
      <c r="R466" s="221"/>
      <c r="S466" s="464"/>
      <c r="T466" s="146" t="s">
        <v>3098</v>
      </c>
      <c r="U466" s="354"/>
      <c r="V466" s="464" t="s">
        <v>1572</v>
      </c>
      <c r="W466" s="354"/>
      <c r="X466" s="354"/>
      <c r="Y466" s="354"/>
      <c r="Z466" s="354"/>
      <c r="AA466" s="354"/>
      <c r="AB466" s="863" t="s">
        <v>4246</v>
      </c>
      <c r="AC466" s="863"/>
      <c r="AD466" s="864"/>
      <c r="AE466" s="1"/>
      <c r="AF466" s="1"/>
      <c r="AG466" s="1"/>
      <c r="AH466" s="1"/>
      <c r="AI466" s="1"/>
      <c r="AJ466" s="1"/>
      <c r="AK466" s="1"/>
      <c r="AL466" s="1"/>
      <c r="AM466" s="1"/>
      <c r="AN466" s="1"/>
    </row>
    <row r="467" spans="1:40" ht="24" customHeight="1" x14ac:dyDescent="0.2">
      <c r="A467" s="87"/>
      <c r="B467" s="564">
        <v>15705</v>
      </c>
      <c r="C467" s="146"/>
      <c r="D467" s="146"/>
      <c r="E467" s="221" t="s">
        <v>2289</v>
      </c>
      <c r="F467" s="217">
        <v>39311</v>
      </c>
      <c r="G467" s="218">
        <v>39311</v>
      </c>
      <c r="H467" s="219">
        <v>39311</v>
      </c>
      <c r="I467" s="217">
        <v>39316</v>
      </c>
      <c r="J467" s="218">
        <v>39316</v>
      </c>
      <c r="K467" s="219">
        <v>39316</v>
      </c>
      <c r="L467" s="195">
        <v>16</v>
      </c>
      <c r="M467" s="220"/>
      <c r="N467" s="221"/>
      <c r="O467" s="636" t="s">
        <v>1631</v>
      </c>
      <c r="P467" s="222"/>
      <c r="Q467" s="464" t="s">
        <v>1571</v>
      </c>
      <c r="R467" s="221"/>
      <c r="S467" s="464"/>
      <c r="T467" s="146" t="s">
        <v>3098</v>
      </c>
      <c r="U467" s="354"/>
      <c r="V467" s="464" t="s">
        <v>1572</v>
      </c>
      <c r="W467" s="354"/>
      <c r="X467" s="354"/>
      <c r="Y467" s="354"/>
      <c r="Z467" s="354"/>
      <c r="AA467" s="354"/>
      <c r="AB467" s="863" t="s">
        <v>4248</v>
      </c>
      <c r="AC467" s="863"/>
      <c r="AD467" s="864"/>
      <c r="AE467" s="1"/>
      <c r="AF467" s="1"/>
      <c r="AG467" s="1"/>
      <c r="AH467" s="1"/>
      <c r="AI467" s="1"/>
      <c r="AJ467" s="1"/>
      <c r="AK467" s="1"/>
      <c r="AL467" s="1"/>
      <c r="AM467" s="1"/>
      <c r="AN467" s="1"/>
    </row>
    <row r="468" spans="1:40" ht="24" customHeight="1" x14ac:dyDescent="0.2">
      <c r="A468" s="87"/>
      <c r="B468" s="565">
        <v>17557</v>
      </c>
      <c r="C468" s="146"/>
      <c r="D468" s="146"/>
      <c r="E468" s="221" t="s">
        <v>3908</v>
      </c>
      <c r="F468" s="224">
        <v>39316</v>
      </c>
      <c r="G468" s="225">
        <v>39316</v>
      </c>
      <c r="H468" s="226">
        <v>39316</v>
      </c>
      <c r="I468" s="224">
        <v>39316</v>
      </c>
      <c r="J468" s="225">
        <v>39316</v>
      </c>
      <c r="K468" s="226">
        <v>39316</v>
      </c>
      <c r="L468" s="422">
        <v>118</v>
      </c>
      <c r="M468" s="220"/>
      <c r="N468" s="221"/>
      <c r="O468" s="636" t="s">
        <v>1631</v>
      </c>
      <c r="P468" s="222"/>
      <c r="Q468" s="464" t="s">
        <v>1571</v>
      </c>
      <c r="R468" s="221"/>
      <c r="S468" s="464"/>
      <c r="T468" s="146" t="s">
        <v>3098</v>
      </c>
      <c r="U468" s="354"/>
      <c r="V468" s="464" t="s">
        <v>1572</v>
      </c>
      <c r="W468" s="354"/>
      <c r="X468" s="354"/>
      <c r="Y468" s="354"/>
      <c r="Z468" s="354"/>
      <c r="AA468" s="354"/>
      <c r="AB468" s="863"/>
      <c r="AC468" s="863"/>
      <c r="AD468" s="864"/>
      <c r="AE468" s="1"/>
      <c r="AF468" s="1"/>
      <c r="AG468" s="1"/>
      <c r="AH468" s="1"/>
      <c r="AI468" s="1"/>
      <c r="AJ468" s="1"/>
      <c r="AK468" s="1"/>
      <c r="AL468" s="1"/>
      <c r="AM468" s="1"/>
      <c r="AN468" s="1"/>
    </row>
    <row r="469" spans="1:40" ht="24" customHeight="1" x14ac:dyDescent="0.2">
      <c r="A469" s="87"/>
      <c r="B469" s="564">
        <v>15704</v>
      </c>
      <c r="C469" s="146"/>
      <c r="D469" s="146"/>
      <c r="E469" s="221" t="s">
        <v>2289</v>
      </c>
      <c r="F469" s="217">
        <v>39058</v>
      </c>
      <c r="G469" s="218">
        <v>39058</v>
      </c>
      <c r="H469" s="219">
        <v>39058</v>
      </c>
      <c r="I469" s="217">
        <v>39317</v>
      </c>
      <c r="J469" s="218">
        <v>39317</v>
      </c>
      <c r="K469" s="219">
        <v>39317</v>
      </c>
      <c r="L469" s="195">
        <v>16</v>
      </c>
      <c r="M469" s="220"/>
      <c r="N469" s="221"/>
      <c r="O469" s="636" t="s">
        <v>1631</v>
      </c>
      <c r="P469" s="222"/>
      <c r="Q469" s="464" t="s">
        <v>1571</v>
      </c>
      <c r="R469" s="221"/>
      <c r="S469" s="464"/>
      <c r="T469" s="146" t="s">
        <v>3098</v>
      </c>
      <c r="U469" s="354"/>
      <c r="V469" s="464" t="s">
        <v>1572</v>
      </c>
      <c r="W469" s="354"/>
      <c r="X469" s="354"/>
      <c r="Y469" s="354"/>
      <c r="Z469" s="354"/>
      <c r="AA469" s="354"/>
      <c r="AB469" s="863" t="s">
        <v>4247</v>
      </c>
      <c r="AC469" s="863"/>
      <c r="AD469" s="864"/>
      <c r="AE469" s="1"/>
      <c r="AF469" s="1"/>
      <c r="AG469" s="1"/>
      <c r="AH469" s="1"/>
      <c r="AI469" s="1"/>
      <c r="AJ469" s="1"/>
      <c r="AK469" s="1"/>
      <c r="AL469" s="1"/>
      <c r="AM469" s="1"/>
      <c r="AN469" s="1"/>
    </row>
    <row r="470" spans="1:40" ht="24" customHeight="1" x14ac:dyDescent="0.2">
      <c r="A470" s="87"/>
      <c r="B470" s="565">
        <v>17475</v>
      </c>
      <c r="C470" s="146"/>
      <c r="D470" s="146"/>
      <c r="E470" s="221" t="s">
        <v>2042</v>
      </c>
      <c r="F470" s="224">
        <v>39317</v>
      </c>
      <c r="G470" s="225">
        <v>39317</v>
      </c>
      <c r="H470" s="226">
        <v>39317</v>
      </c>
      <c r="I470" s="224">
        <v>39317</v>
      </c>
      <c r="J470" s="225">
        <v>39317</v>
      </c>
      <c r="K470" s="226">
        <v>39317</v>
      </c>
      <c r="L470" s="422">
        <v>114</v>
      </c>
      <c r="M470" s="220"/>
      <c r="N470" s="221"/>
      <c r="O470" s="636" t="s">
        <v>1631</v>
      </c>
      <c r="P470" s="222"/>
      <c r="Q470" s="464" t="s">
        <v>1571</v>
      </c>
      <c r="R470" s="221"/>
      <c r="S470" s="464"/>
      <c r="T470" s="146" t="s">
        <v>3098</v>
      </c>
      <c r="U470" s="354"/>
      <c r="V470" s="464" t="s">
        <v>1572</v>
      </c>
      <c r="W470" s="354"/>
      <c r="X470" s="354"/>
      <c r="Y470" s="354"/>
      <c r="Z470" s="354"/>
      <c r="AA470" s="354"/>
      <c r="AB470" s="863"/>
      <c r="AC470" s="863"/>
      <c r="AD470" s="864"/>
      <c r="AE470" s="1"/>
      <c r="AF470" s="1"/>
      <c r="AG470" s="1"/>
      <c r="AH470" s="1"/>
      <c r="AI470" s="1"/>
      <c r="AJ470" s="1"/>
      <c r="AK470" s="1"/>
      <c r="AL470" s="1"/>
      <c r="AM470" s="1"/>
      <c r="AN470" s="1"/>
    </row>
    <row r="471" spans="1:40" ht="24" customHeight="1" x14ac:dyDescent="0.2">
      <c r="A471" s="87"/>
      <c r="B471" s="565">
        <v>17481</v>
      </c>
      <c r="C471" s="146"/>
      <c r="D471" s="146"/>
      <c r="E471" s="221" t="s">
        <v>2046</v>
      </c>
      <c r="F471" s="224">
        <v>39317</v>
      </c>
      <c r="G471" s="225">
        <v>39317</v>
      </c>
      <c r="H471" s="226">
        <v>39317</v>
      </c>
      <c r="I471" s="224">
        <v>39317</v>
      </c>
      <c r="J471" s="225">
        <v>39317</v>
      </c>
      <c r="K471" s="226">
        <v>39317</v>
      </c>
      <c r="L471" s="422">
        <v>114</v>
      </c>
      <c r="M471" s="220"/>
      <c r="N471" s="221"/>
      <c r="O471" s="636" t="s">
        <v>1631</v>
      </c>
      <c r="P471" s="222"/>
      <c r="Q471" s="464" t="s">
        <v>1571</v>
      </c>
      <c r="R471" s="221"/>
      <c r="S471" s="464"/>
      <c r="T471" s="146" t="s">
        <v>3098</v>
      </c>
      <c r="U471" s="354"/>
      <c r="V471" s="464" t="s">
        <v>1572</v>
      </c>
      <c r="W471" s="354"/>
      <c r="X471" s="354"/>
      <c r="Y471" s="354"/>
      <c r="Z471" s="354"/>
      <c r="AA471" s="354"/>
      <c r="AB471" s="863"/>
      <c r="AC471" s="863"/>
      <c r="AD471" s="864"/>
      <c r="AE471" s="1"/>
      <c r="AF471" s="1"/>
      <c r="AG471" s="1"/>
      <c r="AH471" s="1"/>
      <c r="AI471" s="1"/>
      <c r="AJ471" s="1"/>
      <c r="AK471" s="1"/>
      <c r="AL471" s="1"/>
      <c r="AM471" s="1"/>
      <c r="AN471" s="1"/>
    </row>
    <row r="472" spans="1:40" ht="24" customHeight="1" x14ac:dyDescent="0.2">
      <c r="A472" s="87"/>
      <c r="B472" s="565">
        <v>17435</v>
      </c>
      <c r="C472" s="146"/>
      <c r="D472" s="146"/>
      <c r="E472" s="221" t="s">
        <v>3492</v>
      </c>
      <c r="F472" s="224">
        <v>39318</v>
      </c>
      <c r="G472" s="225">
        <v>39318</v>
      </c>
      <c r="H472" s="226">
        <v>39318</v>
      </c>
      <c r="I472" s="224">
        <v>39318</v>
      </c>
      <c r="J472" s="225">
        <v>39318</v>
      </c>
      <c r="K472" s="226">
        <v>39318</v>
      </c>
      <c r="L472" s="422">
        <v>112</v>
      </c>
      <c r="M472" s="220"/>
      <c r="N472" s="221"/>
      <c r="O472" s="636" t="s">
        <v>1631</v>
      </c>
      <c r="P472" s="222"/>
      <c r="Q472" s="464" t="s">
        <v>1571</v>
      </c>
      <c r="R472" s="221"/>
      <c r="S472" s="464"/>
      <c r="T472" s="146" t="s">
        <v>3098</v>
      </c>
      <c r="U472" s="354"/>
      <c r="V472" s="464" t="s">
        <v>1572</v>
      </c>
      <c r="W472" s="354"/>
      <c r="X472" s="354"/>
      <c r="Y472" s="354"/>
      <c r="Z472" s="354"/>
      <c r="AA472" s="354"/>
      <c r="AB472" s="863"/>
      <c r="AC472" s="863"/>
      <c r="AD472" s="864"/>
      <c r="AE472" s="1"/>
      <c r="AF472" s="1"/>
      <c r="AG472" s="1"/>
      <c r="AH472" s="1"/>
      <c r="AI472" s="1"/>
      <c r="AJ472" s="1"/>
      <c r="AK472" s="1"/>
      <c r="AL472" s="1"/>
      <c r="AM472" s="1"/>
      <c r="AN472" s="1"/>
    </row>
    <row r="473" spans="1:40" ht="24" customHeight="1" x14ac:dyDescent="0.2">
      <c r="A473" s="87"/>
      <c r="B473" s="564">
        <v>15709</v>
      </c>
      <c r="C473" s="146"/>
      <c r="D473" s="146"/>
      <c r="E473" s="221" t="s">
        <v>2289</v>
      </c>
      <c r="F473" s="217">
        <v>39300</v>
      </c>
      <c r="G473" s="218">
        <v>39300</v>
      </c>
      <c r="H473" s="219">
        <v>39300</v>
      </c>
      <c r="I473" s="217">
        <v>39320</v>
      </c>
      <c r="J473" s="218">
        <v>39320</v>
      </c>
      <c r="K473" s="219">
        <v>39320</v>
      </c>
      <c r="L473" s="195">
        <v>16</v>
      </c>
      <c r="M473" s="220"/>
      <c r="N473" s="221"/>
      <c r="O473" s="636" t="s">
        <v>1631</v>
      </c>
      <c r="P473" s="222"/>
      <c r="Q473" s="464" t="s">
        <v>1571</v>
      </c>
      <c r="R473" s="221"/>
      <c r="S473" s="464"/>
      <c r="T473" s="146" t="s">
        <v>3098</v>
      </c>
      <c r="U473" s="354"/>
      <c r="V473" s="464" t="s">
        <v>1572</v>
      </c>
      <c r="W473" s="354"/>
      <c r="X473" s="354"/>
      <c r="Y473" s="354"/>
      <c r="Z473" s="354"/>
      <c r="AA473" s="354"/>
      <c r="AB473" s="863" t="s">
        <v>4252</v>
      </c>
      <c r="AC473" s="863"/>
      <c r="AD473" s="864"/>
      <c r="AE473" s="1"/>
      <c r="AF473" s="1"/>
      <c r="AG473" s="1"/>
      <c r="AH473" s="1"/>
      <c r="AI473" s="1"/>
      <c r="AJ473" s="1"/>
      <c r="AK473" s="1"/>
      <c r="AL473" s="1"/>
      <c r="AM473" s="1"/>
      <c r="AN473" s="1"/>
    </row>
    <row r="474" spans="1:40" ht="24" customHeight="1" x14ac:dyDescent="0.2">
      <c r="A474" s="87"/>
      <c r="B474" s="564">
        <v>15706</v>
      </c>
      <c r="C474" s="146"/>
      <c r="D474" s="146"/>
      <c r="E474" s="221" t="s">
        <v>2289</v>
      </c>
      <c r="F474" s="217">
        <v>39311</v>
      </c>
      <c r="G474" s="218">
        <v>39311</v>
      </c>
      <c r="H474" s="219">
        <v>39311</v>
      </c>
      <c r="I474" s="217">
        <v>39320</v>
      </c>
      <c r="J474" s="218">
        <v>39320</v>
      </c>
      <c r="K474" s="219">
        <v>39320</v>
      </c>
      <c r="L474" s="195">
        <v>16</v>
      </c>
      <c r="M474" s="220"/>
      <c r="N474" s="221"/>
      <c r="O474" s="636" t="s">
        <v>1631</v>
      </c>
      <c r="P474" s="222"/>
      <c r="Q474" s="464" t="s">
        <v>1571</v>
      </c>
      <c r="R474" s="221"/>
      <c r="S474" s="464"/>
      <c r="T474" s="146" t="s">
        <v>3098</v>
      </c>
      <c r="U474" s="354"/>
      <c r="V474" s="464" t="s">
        <v>1572</v>
      </c>
      <c r="W474" s="354"/>
      <c r="X474" s="354"/>
      <c r="Y474" s="354"/>
      <c r="Z474" s="354"/>
      <c r="AA474" s="354"/>
      <c r="AB474" s="863" t="s">
        <v>4249</v>
      </c>
      <c r="AC474" s="863"/>
      <c r="AD474" s="864"/>
      <c r="AE474" s="1"/>
      <c r="AF474" s="1"/>
      <c r="AG474" s="1"/>
      <c r="AH474" s="1"/>
      <c r="AI474" s="1"/>
      <c r="AJ474" s="1"/>
      <c r="AK474" s="1"/>
      <c r="AL474" s="1"/>
      <c r="AM474" s="1"/>
      <c r="AN474" s="1"/>
    </row>
    <row r="475" spans="1:40" ht="24" customHeight="1" x14ac:dyDescent="0.2">
      <c r="A475" s="87"/>
      <c r="B475" s="564">
        <v>15707</v>
      </c>
      <c r="C475" s="146"/>
      <c r="D475" s="146"/>
      <c r="E475" s="221" t="s">
        <v>2289</v>
      </c>
      <c r="F475" s="217">
        <v>39313</v>
      </c>
      <c r="G475" s="218">
        <v>39313</v>
      </c>
      <c r="H475" s="219">
        <v>39313</v>
      </c>
      <c r="I475" s="217">
        <v>39320</v>
      </c>
      <c r="J475" s="218">
        <v>39320</v>
      </c>
      <c r="K475" s="219">
        <v>39320</v>
      </c>
      <c r="L475" s="195">
        <v>16</v>
      </c>
      <c r="M475" s="220"/>
      <c r="N475" s="221"/>
      <c r="O475" s="636" t="s">
        <v>1631</v>
      </c>
      <c r="P475" s="222"/>
      <c r="Q475" s="464" t="s">
        <v>1571</v>
      </c>
      <c r="R475" s="221"/>
      <c r="S475" s="464"/>
      <c r="T475" s="146" t="s">
        <v>3098</v>
      </c>
      <c r="U475" s="354"/>
      <c r="V475" s="464" t="s">
        <v>1572</v>
      </c>
      <c r="W475" s="354"/>
      <c r="X475" s="354"/>
      <c r="Y475" s="354"/>
      <c r="Z475" s="354"/>
      <c r="AA475" s="354"/>
      <c r="AB475" s="863" t="s">
        <v>4250</v>
      </c>
      <c r="AC475" s="863"/>
      <c r="AD475" s="864"/>
      <c r="AE475" s="1"/>
      <c r="AF475" s="1"/>
      <c r="AG475" s="1"/>
      <c r="AH475" s="1"/>
      <c r="AI475" s="1"/>
      <c r="AJ475" s="1"/>
      <c r="AK475" s="1"/>
      <c r="AL475" s="1"/>
      <c r="AM475" s="1"/>
      <c r="AN475" s="1"/>
    </row>
    <row r="476" spans="1:40" ht="24" customHeight="1" x14ac:dyDescent="0.2">
      <c r="A476" s="87"/>
      <c r="B476" s="565">
        <v>17472</v>
      </c>
      <c r="C476" s="146"/>
      <c r="D476" s="146"/>
      <c r="E476" s="221" t="s">
        <v>2040</v>
      </c>
      <c r="F476" s="224">
        <v>39321</v>
      </c>
      <c r="G476" s="225">
        <v>39321</v>
      </c>
      <c r="H476" s="226">
        <v>39321</v>
      </c>
      <c r="I476" s="224">
        <v>39321</v>
      </c>
      <c r="J476" s="225">
        <v>39321</v>
      </c>
      <c r="K476" s="226">
        <v>39321</v>
      </c>
      <c r="L476" s="422">
        <v>114</v>
      </c>
      <c r="M476" s="220"/>
      <c r="N476" s="221"/>
      <c r="O476" s="636" t="s">
        <v>1631</v>
      </c>
      <c r="P476" s="222"/>
      <c r="Q476" s="464" t="s">
        <v>1571</v>
      </c>
      <c r="R476" s="221"/>
      <c r="S476" s="464"/>
      <c r="T476" s="146" t="s">
        <v>3098</v>
      </c>
      <c r="U476" s="354"/>
      <c r="V476" s="464" t="s">
        <v>1572</v>
      </c>
      <c r="W476" s="354"/>
      <c r="X476" s="354"/>
      <c r="Y476" s="354"/>
      <c r="Z476" s="354"/>
      <c r="AA476" s="354"/>
      <c r="AB476" s="863"/>
      <c r="AC476" s="863"/>
      <c r="AD476" s="864"/>
      <c r="AE476" s="1"/>
      <c r="AF476" s="1"/>
      <c r="AG476" s="1"/>
      <c r="AH476" s="1"/>
      <c r="AI476" s="1"/>
      <c r="AJ476" s="1"/>
      <c r="AK476" s="1"/>
      <c r="AL476" s="1"/>
      <c r="AM476" s="1"/>
      <c r="AN476" s="1"/>
    </row>
    <row r="477" spans="1:40" ht="24" customHeight="1" x14ac:dyDescent="0.2">
      <c r="A477" s="87"/>
      <c r="B477" s="564">
        <v>15710</v>
      </c>
      <c r="C477" s="146"/>
      <c r="D477" s="146"/>
      <c r="E477" s="221" t="s">
        <v>2289</v>
      </c>
      <c r="F477" s="217">
        <v>39033</v>
      </c>
      <c r="G477" s="218">
        <v>39033</v>
      </c>
      <c r="H477" s="219">
        <v>39033</v>
      </c>
      <c r="I477" s="217">
        <v>39322</v>
      </c>
      <c r="J477" s="218">
        <v>39322</v>
      </c>
      <c r="K477" s="219">
        <v>39322</v>
      </c>
      <c r="L477" s="195">
        <v>16</v>
      </c>
      <c r="M477" s="220"/>
      <c r="N477" s="221"/>
      <c r="O477" s="636" t="s">
        <v>1631</v>
      </c>
      <c r="P477" s="222"/>
      <c r="Q477" s="464" t="s">
        <v>1571</v>
      </c>
      <c r="R477" s="221"/>
      <c r="S477" s="464"/>
      <c r="T477" s="146" t="s">
        <v>3098</v>
      </c>
      <c r="U477" s="354"/>
      <c r="V477" s="464" t="s">
        <v>1572</v>
      </c>
      <c r="W477" s="354"/>
      <c r="X477" s="354"/>
      <c r="Y477" s="354"/>
      <c r="Z477" s="354"/>
      <c r="AA477" s="354"/>
      <c r="AB477" s="863" t="s">
        <v>4253</v>
      </c>
      <c r="AC477" s="863"/>
      <c r="AD477" s="864"/>
      <c r="AE477" s="1"/>
      <c r="AF477" s="1"/>
      <c r="AG477" s="1"/>
      <c r="AH477" s="1"/>
      <c r="AI477" s="1"/>
      <c r="AJ477" s="1"/>
      <c r="AK477" s="1"/>
      <c r="AL477" s="1"/>
      <c r="AM477" s="1"/>
      <c r="AN477" s="1"/>
    </row>
    <row r="478" spans="1:40" ht="24" customHeight="1" x14ac:dyDescent="0.2">
      <c r="A478" s="87"/>
      <c r="B478" s="564">
        <v>15708</v>
      </c>
      <c r="C478" s="146"/>
      <c r="D478" s="146"/>
      <c r="E478" s="221" t="s">
        <v>2289</v>
      </c>
      <c r="F478" s="217">
        <v>39317</v>
      </c>
      <c r="G478" s="218">
        <v>39317</v>
      </c>
      <c r="H478" s="219">
        <v>39317</v>
      </c>
      <c r="I478" s="217">
        <v>39322</v>
      </c>
      <c r="J478" s="218">
        <v>39322</v>
      </c>
      <c r="K478" s="219">
        <v>39322</v>
      </c>
      <c r="L478" s="195">
        <v>16</v>
      </c>
      <c r="M478" s="220"/>
      <c r="N478" s="221"/>
      <c r="O478" s="636" t="s">
        <v>1631</v>
      </c>
      <c r="P478" s="222"/>
      <c r="Q478" s="464" t="s">
        <v>1571</v>
      </c>
      <c r="R478" s="221"/>
      <c r="S478" s="464"/>
      <c r="T478" s="146" t="s">
        <v>3098</v>
      </c>
      <c r="U478" s="354"/>
      <c r="V478" s="464" t="s">
        <v>1572</v>
      </c>
      <c r="W478" s="354"/>
      <c r="X478" s="354"/>
      <c r="Y478" s="354"/>
      <c r="Z478" s="354"/>
      <c r="AA478" s="354"/>
      <c r="AB478" s="863" t="s">
        <v>4251</v>
      </c>
      <c r="AC478" s="863"/>
      <c r="AD478" s="864"/>
      <c r="AE478" s="1"/>
      <c r="AF478" s="1"/>
      <c r="AG478" s="1"/>
      <c r="AH478" s="1"/>
      <c r="AI478" s="1"/>
      <c r="AJ478" s="1"/>
      <c r="AK478" s="1"/>
      <c r="AL478" s="1"/>
      <c r="AM478" s="1"/>
      <c r="AN478" s="1"/>
    </row>
    <row r="479" spans="1:40" ht="24" customHeight="1" x14ac:dyDescent="0.2">
      <c r="A479" s="87"/>
      <c r="B479" s="564">
        <v>15738</v>
      </c>
      <c r="C479" s="146"/>
      <c r="D479" s="146"/>
      <c r="E479" s="221" t="s">
        <v>2289</v>
      </c>
      <c r="F479" s="217">
        <v>39322</v>
      </c>
      <c r="G479" s="218">
        <v>39322</v>
      </c>
      <c r="H479" s="219">
        <v>39322</v>
      </c>
      <c r="I479" s="217">
        <v>39322</v>
      </c>
      <c r="J479" s="218">
        <v>39322</v>
      </c>
      <c r="K479" s="219">
        <v>39322</v>
      </c>
      <c r="L479" s="195">
        <v>18</v>
      </c>
      <c r="M479" s="220"/>
      <c r="N479" s="221"/>
      <c r="O479" s="636" t="s">
        <v>1631</v>
      </c>
      <c r="P479" s="222"/>
      <c r="Q479" s="464" t="s">
        <v>1571</v>
      </c>
      <c r="R479" s="221"/>
      <c r="S479" s="464"/>
      <c r="T479" s="146" t="s">
        <v>3098</v>
      </c>
      <c r="U479" s="354"/>
      <c r="V479" s="464" t="s">
        <v>1572</v>
      </c>
      <c r="W479" s="354"/>
      <c r="X479" s="354"/>
      <c r="Y479" s="354"/>
      <c r="Z479" s="354"/>
      <c r="AA479" s="354"/>
      <c r="AB479" s="863" t="s">
        <v>4281</v>
      </c>
      <c r="AC479" s="863"/>
      <c r="AD479" s="864"/>
      <c r="AE479" s="1"/>
      <c r="AF479" s="1"/>
      <c r="AG479" s="1"/>
      <c r="AH479" s="1"/>
      <c r="AI479" s="1"/>
      <c r="AJ479" s="1"/>
      <c r="AK479" s="1"/>
      <c r="AL479" s="1"/>
      <c r="AM479" s="1"/>
      <c r="AN479" s="1"/>
    </row>
    <row r="480" spans="1:40" ht="24" customHeight="1" x14ac:dyDescent="0.2">
      <c r="A480" s="87"/>
      <c r="B480" s="565">
        <v>17512</v>
      </c>
      <c r="C480" s="146"/>
      <c r="D480" s="146"/>
      <c r="E480" s="221" t="s">
        <v>2155</v>
      </c>
      <c r="F480" s="224">
        <v>39322</v>
      </c>
      <c r="G480" s="225">
        <v>39322</v>
      </c>
      <c r="H480" s="226">
        <v>39322</v>
      </c>
      <c r="I480" s="224">
        <v>39322</v>
      </c>
      <c r="J480" s="225">
        <v>39322</v>
      </c>
      <c r="K480" s="226">
        <v>39322</v>
      </c>
      <c r="L480" s="422">
        <v>116</v>
      </c>
      <c r="M480" s="220"/>
      <c r="N480" s="221"/>
      <c r="O480" s="636" t="s">
        <v>1631</v>
      </c>
      <c r="P480" s="222"/>
      <c r="Q480" s="464" t="s">
        <v>1571</v>
      </c>
      <c r="R480" s="221"/>
      <c r="S480" s="464"/>
      <c r="T480" s="146" t="s">
        <v>3098</v>
      </c>
      <c r="U480" s="354"/>
      <c r="V480" s="464" t="s">
        <v>1572</v>
      </c>
      <c r="W480" s="354"/>
      <c r="X480" s="354"/>
      <c r="Y480" s="354"/>
      <c r="Z480" s="354"/>
      <c r="AA480" s="354"/>
      <c r="AB480" s="863"/>
      <c r="AC480" s="863"/>
      <c r="AD480" s="864"/>
      <c r="AE480" s="1"/>
      <c r="AF480" s="1"/>
      <c r="AG480" s="1"/>
      <c r="AH480" s="1"/>
      <c r="AI480" s="1"/>
      <c r="AJ480" s="1"/>
      <c r="AK480" s="1"/>
      <c r="AL480" s="1"/>
      <c r="AM480" s="1"/>
      <c r="AN480" s="1"/>
    </row>
    <row r="481" spans="1:40" ht="24" customHeight="1" x14ac:dyDescent="0.2">
      <c r="A481" s="87"/>
      <c r="B481" s="565">
        <v>17616</v>
      </c>
      <c r="C481" s="146"/>
      <c r="D481" s="146"/>
      <c r="E481" s="221" t="s">
        <v>528</v>
      </c>
      <c r="F481" s="224">
        <v>39322</v>
      </c>
      <c r="G481" s="225">
        <v>39322</v>
      </c>
      <c r="H481" s="226">
        <v>39322</v>
      </c>
      <c r="I481" s="224">
        <v>39322</v>
      </c>
      <c r="J481" s="225">
        <v>39322</v>
      </c>
      <c r="K481" s="226">
        <v>39322</v>
      </c>
      <c r="L481" s="422">
        <v>122</v>
      </c>
      <c r="M481" s="220"/>
      <c r="N481" s="221"/>
      <c r="O481" s="636" t="s">
        <v>1631</v>
      </c>
      <c r="P481" s="222"/>
      <c r="Q481" s="464" t="s">
        <v>1571</v>
      </c>
      <c r="R481" s="221"/>
      <c r="S481" s="464"/>
      <c r="T481" s="146" t="s">
        <v>3098</v>
      </c>
      <c r="U481" s="354"/>
      <c r="V481" s="464" t="s">
        <v>1572</v>
      </c>
      <c r="W481" s="354"/>
      <c r="X481" s="354"/>
      <c r="Y481" s="354"/>
      <c r="Z481" s="354"/>
      <c r="AA481" s="354"/>
      <c r="AB481" s="863"/>
      <c r="AC481" s="863"/>
      <c r="AD481" s="864"/>
      <c r="AE481" s="1"/>
      <c r="AF481" s="1"/>
      <c r="AG481" s="1"/>
      <c r="AH481" s="1"/>
      <c r="AI481" s="1"/>
      <c r="AJ481" s="1"/>
      <c r="AK481" s="1"/>
      <c r="AL481" s="1"/>
      <c r="AM481" s="1"/>
      <c r="AN481" s="1"/>
    </row>
    <row r="482" spans="1:40" ht="24" customHeight="1" x14ac:dyDescent="0.2">
      <c r="A482" s="87"/>
      <c r="B482" s="565">
        <v>17770</v>
      </c>
      <c r="C482" s="146"/>
      <c r="D482" s="146"/>
      <c r="E482" s="221" t="s">
        <v>3646</v>
      </c>
      <c r="F482" s="224">
        <v>39323</v>
      </c>
      <c r="G482" s="225">
        <v>39323</v>
      </c>
      <c r="H482" s="226">
        <v>39323</v>
      </c>
      <c r="I482" s="224">
        <v>39323</v>
      </c>
      <c r="J482" s="225">
        <v>39323</v>
      </c>
      <c r="K482" s="226">
        <v>39323</v>
      </c>
      <c r="L482" s="422">
        <v>130</v>
      </c>
      <c r="M482" s="220"/>
      <c r="N482" s="221"/>
      <c r="O482" s="636" t="s">
        <v>1631</v>
      </c>
      <c r="P482" s="222"/>
      <c r="Q482" s="464" t="s">
        <v>1571</v>
      </c>
      <c r="R482" s="221"/>
      <c r="S482" s="464"/>
      <c r="T482" s="146" t="s">
        <v>3098</v>
      </c>
      <c r="U482" s="354"/>
      <c r="V482" s="464" t="s">
        <v>1572</v>
      </c>
      <c r="W482" s="354"/>
      <c r="X482" s="354"/>
      <c r="Y482" s="354"/>
      <c r="Z482" s="354"/>
      <c r="AA482" s="354"/>
      <c r="AB482" s="863"/>
      <c r="AC482" s="863"/>
      <c r="AD482" s="864"/>
      <c r="AE482" s="1"/>
      <c r="AF482" s="1"/>
      <c r="AG482" s="1"/>
      <c r="AH482" s="1"/>
      <c r="AI482" s="1"/>
      <c r="AJ482" s="1"/>
      <c r="AK482" s="1"/>
      <c r="AL482" s="1"/>
      <c r="AM482" s="1"/>
      <c r="AN482" s="1"/>
    </row>
    <row r="483" spans="1:40" ht="24" customHeight="1" x14ac:dyDescent="0.2">
      <c r="A483" s="87"/>
      <c r="B483" s="565">
        <v>17663</v>
      </c>
      <c r="C483" s="146"/>
      <c r="D483" s="146"/>
      <c r="E483" s="221" t="s">
        <v>571</v>
      </c>
      <c r="F483" s="224">
        <v>39324</v>
      </c>
      <c r="G483" s="225">
        <v>39324</v>
      </c>
      <c r="H483" s="226">
        <v>39324</v>
      </c>
      <c r="I483" s="224">
        <v>39324</v>
      </c>
      <c r="J483" s="225">
        <v>39324</v>
      </c>
      <c r="K483" s="226">
        <v>39324</v>
      </c>
      <c r="L483" s="422">
        <v>124</v>
      </c>
      <c r="M483" s="220"/>
      <c r="N483" s="221"/>
      <c r="O483" s="636" t="s">
        <v>1631</v>
      </c>
      <c r="P483" s="222"/>
      <c r="Q483" s="464" t="s">
        <v>1571</v>
      </c>
      <c r="R483" s="221"/>
      <c r="S483" s="464"/>
      <c r="T483" s="146" t="s">
        <v>3098</v>
      </c>
      <c r="U483" s="354"/>
      <c r="V483" s="464" t="s">
        <v>1572</v>
      </c>
      <c r="W483" s="354"/>
      <c r="X483" s="354"/>
      <c r="Y483" s="354"/>
      <c r="Z483" s="354"/>
      <c r="AA483" s="354"/>
      <c r="AB483" s="863"/>
      <c r="AC483" s="863"/>
      <c r="AD483" s="864"/>
      <c r="AE483" s="1"/>
      <c r="AF483" s="1"/>
      <c r="AG483" s="1"/>
      <c r="AH483" s="1"/>
      <c r="AI483" s="1"/>
      <c r="AJ483" s="1"/>
      <c r="AK483" s="1"/>
      <c r="AL483" s="1"/>
      <c r="AM483" s="1"/>
      <c r="AN483" s="1"/>
    </row>
    <row r="484" spans="1:40" ht="24" customHeight="1" x14ac:dyDescent="0.2">
      <c r="A484" s="87"/>
      <c r="B484" s="565">
        <v>17276</v>
      </c>
      <c r="C484" s="146"/>
      <c r="D484" s="146"/>
      <c r="E484" s="221" t="s">
        <v>2665</v>
      </c>
      <c r="F484" s="224">
        <v>39659</v>
      </c>
      <c r="G484" s="225">
        <v>39659</v>
      </c>
      <c r="H484" s="226">
        <v>39659</v>
      </c>
      <c r="I484" s="224">
        <v>39324</v>
      </c>
      <c r="J484" s="225">
        <v>39324</v>
      </c>
      <c r="K484" s="226">
        <v>39324</v>
      </c>
      <c r="L484" s="422">
        <v>103</v>
      </c>
      <c r="M484" s="220"/>
      <c r="N484" s="221"/>
      <c r="O484" s="636" t="s">
        <v>1631</v>
      </c>
      <c r="P484" s="222"/>
      <c r="Q484" s="464" t="s">
        <v>1571</v>
      </c>
      <c r="R484" s="221"/>
      <c r="S484" s="464"/>
      <c r="T484" s="146" t="s">
        <v>3098</v>
      </c>
      <c r="U484" s="354"/>
      <c r="V484" s="464" t="s">
        <v>1572</v>
      </c>
      <c r="W484" s="354"/>
      <c r="X484" s="354"/>
      <c r="Y484" s="354"/>
      <c r="Z484" s="354"/>
      <c r="AA484" s="354"/>
      <c r="AB484" s="863"/>
      <c r="AC484" s="863"/>
      <c r="AD484" s="864"/>
      <c r="AE484" s="1"/>
      <c r="AF484" s="1"/>
      <c r="AG484" s="1"/>
      <c r="AH484" s="1"/>
      <c r="AI484" s="1"/>
      <c r="AJ484" s="1"/>
      <c r="AK484" s="1"/>
      <c r="AL484" s="1"/>
      <c r="AM484" s="1"/>
      <c r="AN484" s="1"/>
    </row>
    <row r="485" spans="1:40" ht="24" customHeight="1" x14ac:dyDescent="0.2">
      <c r="A485" s="87"/>
      <c r="B485" s="564">
        <v>15715</v>
      </c>
      <c r="C485" s="146"/>
      <c r="D485" s="146"/>
      <c r="E485" s="221" t="s">
        <v>2289</v>
      </c>
      <c r="F485" s="217">
        <v>39199</v>
      </c>
      <c r="G485" s="218">
        <v>39199</v>
      </c>
      <c r="H485" s="219">
        <v>39199</v>
      </c>
      <c r="I485" s="217">
        <v>39325</v>
      </c>
      <c r="J485" s="218">
        <v>39325</v>
      </c>
      <c r="K485" s="219">
        <v>39325</v>
      </c>
      <c r="L485" s="195">
        <v>17</v>
      </c>
      <c r="M485" s="220"/>
      <c r="N485" s="221"/>
      <c r="O485" s="636" t="s">
        <v>1631</v>
      </c>
      <c r="P485" s="222"/>
      <c r="Q485" s="464" t="s">
        <v>1571</v>
      </c>
      <c r="R485" s="221"/>
      <c r="S485" s="464"/>
      <c r="T485" s="146" t="s">
        <v>3098</v>
      </c>
      <c r="U485" s="354"/>
      <c r="V485" s="464" t="s">
        <v>1572</v>
      </c>
      <c r="W485" s="354"/>
      <c r="X485" s="354"/>
      <c r="Y485" s="354"/>
      <c r="Z485" s="354"/>
      <c r="AA485" s="354"/>
      <c r="AB485" s="863" t="s">
        <v>4258</v>
      </c>
      <c r="AC485" s="863"/>
      <c r="AD485" s="864"/>
      <c r="AE485" s="1"/>
      <c r="AF485" s="1"/>
      <c r="AG485" s="1"/>
      <c r="AH485" s="1"/>
      <c r="AI485" s="1"/>
      <c r="AJ485" s="1"/>
      <c r="AK485" s="1"/>
      <c r="AL485" s="1"/>
      <c r="AM485" s="1"/>
      <c r="AN485" s="1"/>
    </row>
    <row r="486" spans="1:40" ht="24" customHeight="1" x14ac:dyDescent="0.2">
      <c r="A486" s="87"/>
      <c r="B486" s="564">
        <v>15711</v>
      </c>
      <c r="C486" s="146"/>
      <c r="D486" s="146"/>
      <c r="E486" s="221" t="s">
        <v>2289</v>
      </c>
      <c r="F486" s="217">
        <v>39325</v>
      </c>
      <c r="G486" s="218">
        <v>39325</v>
      </c>
      <c r="H486" s="219">
        <v>39325</v>
      </c>
      <c r="I486" s="217">
        <v>39325</v>
      </c>
      <c r="J486" s="218">
        <v>39325</v>
      </c>
      <c r="K486" s="219">
        <v>39325</v>
      </c>
      <c r="L486" s="195">
        <v>16</v>
      </c>
      <c r="M486" s="220"/>
      <c r="N486" s="221"/>
      <c r="O486" s="636" t="s">
        <v>1631</v>
      </c>
      <c r="P486" s="222"/>
      <c r="Q486" s="464" t="s">
        <v>1571</v>
      </c>
      <c r="R486" s="221"/>
      <c r="S486" s="464"/>
      <c r="T486" s="146" t="s">
        <v>3098</v>
      </c>
      <c r="U486" s="354"/>
      <c r="V486" s="464" t="s">
        <v>1572</v>
      </c>
      <c r="W486" s="354"/>
      <c r="X486" s="354"/>
      <c r="Y486" s="354"/>
      <c r="Z486" s="354"/>
      <c r="AA486" s="354"/>
      <c r="AB486" s="863" t="s">
        <v>4254</v>
      </c>
      <c r="AC486" s="863"/>
      <c r="AD486" s="864"/>
      <c r="AE486" s="1"/>
      <c r="AF486" s="1"/>
      <c r="AG486" s="1"/>
      <c r="AH486" s="1"/>
      <c r="AI486" s="1"/>
      <c r="AJ486" s="1"/>
      <c r="AK486" s="1"/>
      <c r="AL486" s="1"/>
      <c r="AM486" s="1"/>
      <c r="AN486" s="1"/>
    </row>
    <row r="487" spans="1:40" ht="24" customHeight="1" x14ac:dyDescent="0.2">
      <c r="A487" s="87"/>
      <c r="B487" s="564">
        <v>15712</v>
      </c>
      <c r="C487" s="146"/>
      <c r="D487" s="146"/>
      <c r="E487" s="221" t="s">
        <v>2289</v>
      </c>
      <c r="F487" s="217">
        <v>39325</v>
      </c>
      <c r="G487" s="218">
        <v>39325</v>
      </c>
      <c r="H487" s="219">
        <v>39325</v>
      </c>
      <c r="I487" s="217">
        <v>39325</v>
      </c>
      <c r="J487" s="218">
        <v>39325</v>
      </c>
      <c r="K487" s="219">
        <v>39325</v>
      </c>
      <c r="L487" s="195">
        <v>16</v>
      </c>
      <c r="M487" s="220"/>
      <c r="N487" s="221"/>
      <c r="O487" s="636" t="s">
        <v>1631</v>
      </c>
      <c r="P487" s="222"/>
      <c r="Q487" s="464" t="s">
        <v>1571</v>
      </c>
      <c r="R487" s="221"/>
      <c r="S487" s="464"/>
      <c r="T487" s="146" t="s">
        <v>3098</v>
      </c>
      <c r="U487" s="354"/>
      <c r="V487" s="464" t="s">
        <v>1572</v>
      </c>
      <c r="W487" s="354"/>
      <c r="X487" s="354"/>
      <c r="Y487" s="354"/>
      <c r="Z487" s="354"/>
      <c r="AA487" s="354"/>
      <c r="AB487" s="863" t="s">
        <v>4255</v>
      </c>
      <c r="AC487" s="863"/>
      <c r="AD487" s="864"/>
      <c r="AE487" s="1"/>
      <c r="AF487" s="1"/>
      <c r="AG487" s="1"/>
      <c r="AH487" s="1"/>
      <c r="AI487" s="1"/>
      <c r="AJ487" s="1"/>
      <c r="AK487" s="1"/>
      <c r="AL487" s="1"/>
      <c r="AM487" s="1"/>
      <c r="AN487" s="1"/>
    </row>
    <row r="488" spans="1:40" ht="24" customHeight="1" x14ac:dyDescent="0.2">
      <c r="A488" s="87"/>
      <c r="B488" s="565">
        <v>17561</v>
      </c>
      <c r="C488" s="146"/>
      <c r="D488" s="146"/>
      <c r="E488" s="221" t="s">
        <v>2057</v>
      </c>
      <c r="F488" s="224">
        <v>39325</v>
      </c>
      <c r="G488" s="225">
        <v>39325</v>
      </c>
      <c r="H488" s="226">
        <v>39325</v>
      </c>
      <c r="I488" s="224">
        <v>39325</v>
      </c>
      <c r="J488" s="225">
        <v>39325</v>
      </c>
      <c r="K488" s="226">
        <v>39325</v>
      </c>
      <c r="L488" s="422">
        <v>119</v>
      </c>
      <c r="M488" s="220"/>
      <c r="N488" s="221"/>
      <c r="O488" s="636" t="s">
        <v>1631</v>
      </c>
      <c r="P488" s="222"/>
      <c r="Q488" s="464" t="s">
        <v>1571</v>
      </c>
      <c r="R488" s="221"/>
      <c r="S488" s="464"/>
      <c r="T488" s="146" t="s">
        <v>3098</v>
      </c>
      <c r="U488" s="354"/>
      <c r="V488" s="464" t="s">
        <v>1572</v>
      </c>
      <c r="W488" s="354"/>
      <c r="X488" s="354"/>
      <c r="Y488" s="354"/>
      <c r="Z488" s="354"/>
      <c r="AA488" s="354"/>
      <c r="AB488" s="863"/>
      <c r="AC488" s="863"/>
      <c r="AD488" s="864"/>
      <c r="AE488" s="1"/>
      <c r="AF488" s="1"/>
      <c r="AG488" s="1"/>
      <c r="AH488" s="1"/>
      <c r="AI488" s="1"/>
      <c r="AJ488" s="1"/>
      <c r="AK488" s="1"/>
      <c r="AL488" s="1"/>
      <c r="AM488" s="1"/>
      <c r="AN488" s="1"/>
    </row>
    <row r="489" spans="1:40" ht="24" customHeight="1" x14ac:dyDescent="0.2">
      <c r="A489" s="87"/>
      <c r="B489" s="564">
        <v>15714</v>
      </c>
      <c r="C489" s="146"/>
      <c r="D489" s="146"/>
      <c r="E489" s="221" t="s">
        <v>2289</v>
      </c>
      <c r="F489" s="217">
        <v>39317</v>
      </c>
      <c r="G489" s="218">
        <v>39317</v>
      </c>
      <c r="H489" s="219">
        <v>39317</v>
      </c>
      <c r="I489" s="217">
        <v>39328</v>
      </c>
      <c r="J489" s="218">
        <v>39328</v>
      </c>
      <c r="K489" s="219">
        <v>39328</v>
      </c>
      <c r="L489" s="195">
        <v>17</v>
      </c>
      <c r="M489" s="220"/>
      <c r="N489" s="221"/>
      <c r="O489" s="636" t="s">
        <v>1631</v>
      </c>
      <c r="P489" s="222"/>
      <c r="Q489" s="464" t="s">
        <v>1571</v>
      </c>
      <c r="R489" s="221"/>
      <c r="S489" s="464"/>
      <c r="T489" s="146" t="s">
        <v>3098</v>
      </c>
      <c r="U489" s="354"/>
      <c r="V489" s="464" t="s">
        <v>1572</v>
      </c>
      <c r="W489" s="354"/>
      <c r="X489" s="354"/>
      <c r="Y489" s="354"/>
      <c r="Z489" s="354"/>
      <c r="AA489" s="354"/>
      <c r="AB489" s="863" t="s">
        <v>4257</v>
      </c>
      <c r="AC489" s="863"/>
      <c r="AD489" s="864"/>
      <c r="AE489" s="1"/>
      <c r="AF489" s="1"/>
      <c r="AG489" s="1"/>
      <c r="AH489" s="1"/>
      <c r="AI489" s="1"/>
      <c r="AJ489" s="1"/>
      <c r="AK489" s="1"/>
      <c r="AL489" s="1"/>
      <c r="AM489" s="1"/>
      <c r="AN489" s="1"/>
    </row>
    <row r="490" spans="1:40" ht="24" customHeight="1" x14ac:dyDescent="0.2">
      <c r="A490" s="87"/>
      <c r="B490" s="565">
        <v>17249</v>
      </c>
      <c r="C490" s="146"/>
      <c r="D490" s="146"/>
      <c r="E490" s="221" t="s">
        <v>2641</v>
      </c>
      <c r="F490" s="224">
        <v>39328</v>
      </c>
      <c r="G490" s="225">
        <v>39328</v>
      </c>
      <c r="H490" s="226">
        <v>39328</v>
      </c>
      <c r="I490" s="224">
        <v>39328</v>
      </c>
      <c r="J490" s="225">
        <v>39328</v>
      </c>
      <c r="K490" s="226">
        <v>39328</v>
      </c>
      <c r="L490" s="422">
        <v>101</v>
      </c>
      <c r="M490" s="220"/>
      <c r="N490" s="221"/>
      <c r="O490" s="636" t="s">
        <v>1631</v>
      </c>
      <c r="P490" s="222"/>
      <c r="Q490" s="464" t="s">
        <v>1571</v>
      </c>
      <c r="R490" s="221"/>
      <c r="S490" s="464"/>
      <c r="T490" s="146" t="s">
        <v>3098</v>
      </c>
      <c r="U490" s="354"/>
      <c r="V490" s="464" t="s">
        <v>1572</v>
      </c>
      <c r="W490" s="354"/>
      <c r="X490" s="354"/>
      <c r="Y490" s="354"/>
      <c r="Z490" s="354"/>
      <c r="AA490" s="354"/>
      <c r="AB490" s="863"/>
      <c r="AC490" s="863"/>
      <c r="AD490" s="864"/>
      <c r="AE490" s="1"/>
      <c r="AF490" s="1"/>
      <c r="AG490" s="1"/>
      <c r="AH490" s="1"/>
      <c r="AI490" s="1"/>
      <c r="AJ490" s="1"/>
      <c r="AK490" s="1"/>
      <c r="AL490" s="1"/>
      <c r="AM490" s="1"/>
      <c r="AN490" s="1"/>
    </row>
    <row r="491" spans="1:40" ht="24" customHeight="1" x14ac:dyDescent="0.2">
      <c r="A491" s="87"/>
      <c r="B491" s="565">
        <v>17574</v>
      </c>
      <c r="C491" s="146"/>
      <c r="D491" s="146"/>
      <c r="E491" s="221" t="s">
        <v>3924</v>
      </c>
      <c r="F491" s="224">
        <v>39328</v>
      </c>
      <c r="G491" s="225">
        <v>39328</v>
      </c>
      <c r="H491" s="226">
        <v>39328</v>
      </c>
      <c r="I491" s="224">
        <v>39328</v>
      </c>
      <c r="J491" s="225">
        <v>39328</v>
      </c>
      <c r="K491" s="226">
        <v>39328</v>
      </c>
      <c r="L491" s="422">
        <v>119</v>
      </c>
      <c r="M491" s="220"/>
      <c r="N491" s="221"/>
      <c r="O491" s="636" t="s">
        <v>1631</v>
      </c>
      <c r="P491" s="222"/>
      <c r="Q491" s="464" t="s">
        <v>1571</v>
      </c>
      <c r="R491" s="221"/>
      <c r="S491" s="464"/>
      <c r="T491" s="146" t="s">
        <v>3098</v>
      </c>
      <c r="U491" s="354"/>
      <c r="V491" s="464" t="s">
        <v>1572</v>
      </c>
      <c r="W491" s="354"/>
      <c r="X491" s="354"/>
      <c r="Y491" s="354"/>
      <c r="Z491" s="354"/>
      <c r="AA491" s="354"/>
      <c r="AB491" s="863"/>
      <c r="AC491" s="863"/>
      <c r="AD491" s="864"/>
      <c r="AE491" s="1"/>
      <c r="AF491" s="1"/>
      <c r="AG491" s="1"/>
      <c r="AH491" s="1"/>
      <c r="AI491" s="1"/>
      <c r="AJ491" s="1"/>
      <c r="AK491" s="1"/>
      <c r="AL491" s="1"/>
      <c r="AM491" s="1"/>
      <c r="AN491" s="1"/>
    </row>
    <row r="492" spans="1:40" ht="24" customHeight="1" x14ac:dyDescent="0.2">
      <c r="A492" s="87"/>
      <c r="B492" s="565">
        <v>17491</v>
      </c>
      <c r="C492" s="146"/>
      <c r="D492" s="146"/>
      <c r="E492" s="221" t="s">
        <v>3325</v>
      </c>
      <c r="F492" s="224">
        <v>39329</v>
      </c>
      <c r="G492" s="225">
        <v>39329</v>
      </c>
      <c r="H492" s="226">
        <v>39329</v>
      </c>
      <c r="I492" s="224">
        <v>39329</v>
      </c>
      <c r="J492" s="225">
        <v>39329</v>
      </c>
      <c r="K492" s="226">
        <v>39329</v>
      </c>
      <c r="L492" s="422">
        <v>115</v>
      </c>
      <c r="M492" s="220"/>
      <c r="N492" s="221"/>
      <c r="O492" s="636" t="s">
        <v>1631</v>
      </c>
      <c r="P492" s="222"/>
      <c r="Q492" s="464" t="s">
        <v>1571</v>
      </c>
      <c r="R492" s="221"/>
      <c r="S492" s="464"/>
      <c r="T492" s="146" t="s">
        <v>3098</v>
      </c>
      <c r="U492" s="354"/>
      <c r="V492" s="464" t="s">
        <v>1572</v>
      </c>
      <c r="W492" s="354"/>
      <c r="X492" s="354"/>
      <c r="Y492" s="354"/>
      <c r="Z492" s="354"/>
      <c r="AA492" s="354"/>
      <c r="AB492" s="863"/>
      <c r="AC492" s="863"/>
      <c r="AD492" s="864"/>
      <c r="AE492" s="1"/>
      <c r="AF492" s="1"/>
      <c r="AG492" s="1"/>
      <c r="AH492" s="1"/>
      <c r="AI492" s="1"/>
      <c r="AJ492" s="1"/>
      <c r="AK492" s="1"/>
      <c r="AL492" s="1"/>
      <c r="AM492" s="1"/>
      <c r="AN492" s="1"/>
    </row>
    <row r="493" spans="1:40" ht="24" customHeight="1" x14ac:dyDescent="0.2">
      <c r="A493" s="87"/>
      <c r="B493" s="565">
        <v>17683</v>
      </c>
      <c r="C493" s="146"/>
      <c r="D493" s="146"/>
      <c r="E493" s="221" t="s">
        <v>2065</v>
      </c>
      <c r="F493" s="224">
        <v>39329</v>
      </c>
      <c r="G493" s="225">
        <v>39329</v>
      </c>
      <c r="H493" s="226">
        <v>39329</v>
      </c>
      <c r="I493" s="224">
        <v>39329</v>
      </c>
      <c r="J493" s="225">
        <v>39329</v>
      </c>
      <c r="K493" s="226">
        <v>39329</v>
      </c>
      <c r="L493" s="422">
        <v>125</v>
      </c>
      <c r="M493" s="220"/>
      <c r="N493" s="221"/>
      <c r="O493" s="636" t="s">
        <v>1631</v>
      </c>
      <c r="P493" s="222"/>
      <c r="Q493" s="464" t="s">
        <v>1571</v>
      </c>
      <c r="R493" s="221"/>
      <c r="S493" s="464"/>
      <c r="T493" s="146" t="s">
        <v>3098</v>
      </c>
      <c r="U493" s="354"/>
      <c r="V493" s="464" t="s">
        <v>1572</v>
      </c>
      <c r="W493" s="354"/>
      <c r="X493" s="354"/>
      <c r="Y493" s="354"/>
      <c r="Z493" s="354"/>
      <c r="AA493" s="354"/>
      <c r="AB493" s="863"/>
      <c r="AC493" s="863"/>
      <c r="AD493" s="864"/>
      <c r="AE493" s="1"/>
      <c r="AF493" s="1"/>
      <c r="AG493" s="1"/>
      <c r="AH493" s="1"/>
      <c r="AI493" s="1"/>
      <c r="AJ493" s="1"/>
      <c r="AK493" s="1"/>
      <c r="AL493" s="1"/>
      <c r="AM493" s="1"/>
      <c r="AN493" s="1"/>
    </row>
    <row r="494" spans="1:40" ht="24" customHeight="1" x14ac:dyDescent="0.2">
      <c r="A494" s="87"/>
      <c r="B494" s="564">
        <v>15713</v>
      </c>
      <c r="C494" s="146"/>
      <c r="D494" s="146"/>
      <c r="E494" s="221" t="s">
        <v>2289</v>
      </c>
      <c r="F494" s="217">
        <v>39258</v>
      </c>
      <c r="G494" s="218">
        <v>39258</v>
      </c>
      <c r="H494" s="219">
        <v>39258</v>
      </c>
      <c r="I494" s="217">
        <v>39330</v>
      </c>
      <c r="J494" s="218">
        <v>39330</v>
      </c>
      <c r="K494" s="219">
        <v>39330</v>
      </c>
      <c r="L494" s="195">
        <v>17</v>
      </c>
      <c r="M494" s="220"/>
      <c r="N494" s="221"/>
      <c r="O494" s="636" t="s">
        <v>1631</v>
      </c>
      <c r="P494" s="222"/>
      <c r="Q494" s="464" t="s">
        <v>1571</v>
      </c>
      <c r="R494" s="221"/>
      <c r="S494" s="464"/>
      <c r="T494" s="146" t="s">
        <v>3098</v>
      </c>
      <c r="U494" s="354"/>
      <c r="V494" s="464" t="s">
        <v>1572</v>
      </c>
      <c r="W494" s="354"/>
      <c r="X494" s="354"/>
      <c r="Y494" s="354"/>
      <c r="Z494" s="354"/>
      <c r="AA494" s="354"/>
      <c r="AB494" s="863" t="s">
        <v>4256</v>
      </c>
      <c r="AC494" s="863"/>
      <c r="AD494" s="864"/>
      <c r="AE494" s="1"/>
      <c r="AF494" s="1"/>
      <c r="AG494" s="1"/>
      <c r="AH494" s="1"/>
      <c r="AI494" s="1"/>
      <c r="AJ494" s="1"/>
      <c r="AK494" s="1"/>
      <c r="AL494" s="1"/>
      <c r="AM494" s="1"/>
      <c r="AN494" s="1"/>
    </row>
    <row r="495" spans="1:40" ht="24" customHeight="1" x14ac:dyDescent="0.2">
      <c r="A495" s="87"/>
      <c r="B495" s="565">
        <v>17586</v>
      </c>
      <c r="C495" s="146"/>
      <c r="D495" s="146"/>
      <c r="E495" s="221" t="s">
        <v>1412</v>
      </c>
      <c r="F495" s="224">
        <v>39330</v>
      </c>
      <c r="G495" s="225">
        <v>39330</v>
      </c>
      <c r="H495" s="226">
        <v>39330</v>
      </c>
      <c r="I495" s="224">
        <v>39330</v>
      </c>
      <c r="J495" s="225">
        <v>39330</v>
      </c>
      <c r="K495" s="226">
        <v>39330</v>
      </c>
      <c r="L495" s="422">
        <v>120</v>
      </c>
      <c r="M495" s="220"/>
      <c r="N495" s="221"/>
      <c r="O495" s="636" t="s">
        <v>1631</v>
      </c>
      <c r="P495" s="222"/>
      <c r="Q495" s="464" t="s">
        <v>1571</v>
      </c>
      <c r="R495" s="221"/>
      <c r="S495" s="464"/>
      <c r="T495" s="146" t="s">
        <v>3098</v>
      </c>
      <c r="U495" s="354"/>
      <c r="V495" s="464" t="s">
        <v>1572</v>
      </c>
      <c r="W495" s="354"/>
      <c r="X495" s="354"/>
      <c r="Y495" s="354"/>
      <c r="Z495" s="354"/>
      <c r="AA495" s="354"/>
      <c r="AB495" s="863"/>
      <c r="AC495" s="863"/>
      <c r="AD495" s="864"/>
      <c r="AE495" s="1"/>
      <c r="AF495" s="1"/>
      <c r="AG495" s="1"/>
      <c r="AH495" s="1"/>
      <c r="AI495" s="1"/>
      <c r="AJ495" s="1"/>
      <c r="AK495" s="1"/>
      <c r="AL495" s="1"/>
      <c r="AM495" s="1"/>
      <c r="AN495" s="1"/>
    </row>
    <row r="496" spans="1:40" ht="24" customHeight="1" x14ac:dyDescent="0.2">
      <c r="A496" s="87"/>
      <c r="B496" s="564">
        <v>15716</v>
      </c>
      <c r="C496" s="146"/>
      <c r="D496" s="146"/>
      <c r="E496" s="221" t="s">
        <v>2289</v>
      </c>
      <c r="F496" s="217">
        <v>39328</v>
      </c>
      <c r="G496" s="218">
        <v>39328</v>
      </c>
      <c r="H496" s="219">
        <v>39328</v>
      </c>
      <c r="I496" s="217">
        <v>39331</v>
      </c>
      <c r="J496" s="218">
        <v>39331</v>
      </c>
      <c r="K496" s="219">
        <v>39331</v>
      </c>
      <c r="L496" s="195">
        <v>17</v>
      </c>
      <c r="M496" s="220"/>
      <c r="N496" s="221"/>
      <c r="O496" s="636" t="s">
        <v>1631</v>
      </c>
      <c r="P496" s="222"/>
      <c r="Q496" s="464" t="s">
        <v>1571</v>
      </c>
      <c r="R496" s="221"/>
      <c r="S496" s="464"/>
      <c r="T496" s="146" t="s">
        <v>3098</v>
      </c>
      <c r="U496" s="354"/>
      <c r="V496" s="464" t="s">
        <v>1572</v>
      </c>
      <c r="W496" s="354"/>
      <c r="X496" s="354"/>
      <c r="Y496" s="354"/>
      <c r="Z496" s="354"/>
      <c r="AA496" s="354"/>
      <c r="AB496" s="863" t="s">
        <v>4259</v>
      </c>
      <c r="AC496" s="863"/>
      <c r="AD496" s="864"/>
      <c r="AE496" s="1"/>
      <c r="AF496" s="1"/>
      <c r="AG496" s="1"/>
      <c r="AH496" s="1"/>
      <c r="AI496" s="1"/>
      <c r="AJ496" s="1"/>
      <c r="AK496" s="1"/>
      <c r="AL496" s="1"/>
      <c r="AM496" s="1"/>
      <c r="AN496" s="1"/>
    </row>
    <row r="497" spans="1:40" ht="24" customHeight="1" x14ac:dyDescent="0.2">
      <c r="A497" s="87"/>
      <c r="B497" s="565">
        <v>17753</v>
      </c>
      <c r="C497" s="146"/>
      <c r="D497" s="146"/>
      <c r="E497" s="221" t="s">
        <v>3631</v>
      </c>
      <c r="F497" s="224">
        <v>39331</v>
      </c>
      <c r="G497" s="225">
        <v>39331</v>
      </c>
      <c r="H497" s="226">
        <v>39331</v>
      </c>
      <c r="I497" s="224">
        <v>39331</v>
      </c>
      <c r="J497" s="225">
        <v>39331</v>
      </c>
      <c r="K497" s="226">
        <v>39331</v>
      </c>
      <c r="L497" s="422">
        <v>129</v>
      </c>
      <c r="M497" s="220"/>
      <c r="N497" s="221"/>
      <c r="O497" s="636" t="s">
        <v>1631</v>
      </c>
      <c r="P497" s="222"/>
      <c r="Q497" s="464" t="s">
        <v>1571</v>
      </c>
      <c r="R497" s="221"/>
      <c r="S497" s="464"/>
      <c r="T497" s="146" t="s">
        <v>3098</v>
      </c>
      <c r="U497" s="354"/>
      <c r="V497" s="464" t="s">
        <v>1572</v>
      </c>
      <c r="W497" s="354"/>
      <c r="X497" s="354"/>
      <c r="Y497" s="354"/>
      <c r="Z497" s="354"/>
      <c r="AA497" s="354"/>
      <c r="AB497" s="863"/>
      <c r="AC497" s="863"/>
      <c r="AD497" s="864"/>
      <c r="AE497" s="1"/>
      <c r="AF497" s="1"/>
      <c r="AG497" s="1"/>
      <c r="AH497" s="1"/>
      <c r="AI497" s="1"/>
      <c r="AJ497" s="1"/>
      <c r="AK497" s="1"/>
      <c r="AL497" s="1"/>
      <c r="AM497" s="1"/>
      <c r="AN497" s="1"/>
    </row>
    <row r="498" spans="1:40" ht="24" customHeight="1" x14ac:dyDescent="0.2">
      <c r="A498" s="87"/>
      <c r="B498" s="565">
        <v>17336</v>
      </c>
      <c r="C498" s="146"/>
      <c r="D498" s="146"/>
      <c r="E498" s="221" t="s">
        <v>3403</v>
      </c>
      <c r="F498" s="224">
        <v>39332</v>
      </c>
      <c r="G498" s="225">
        <v>39332</v>
      </c>
      <c r="H498" s="226">
        <v>39332</v>
      </c>
      <c r="I498" s="224">
        <v>39332</v>
      </c>
      <c r="J498" s="225">
        <v>39332</v>
      </c>
      <c r="K498" s="226">
        <v>39332</v>
      </c>
      <c r="L498" s="422">
        <v>106</v>
      </c>
      <c r="M498" s="220"/>
      <c r="N498" s="221"/>
      <c r="O498" s="636" t="s">
        <v>1631</v>
      </c>
      <c r="P498" s="222"/>
      <c r="Q498" s="464" t="s">
        <v>1571</v>
      </c>
      <c r="R498" s="221"/>
      <c r="S498" s="464"/>
      <c r="T498" s="146" t="s">
        <v>3098</v>
      </c>
      <c r="U498" s="354"/>
      <c r="V498" s="464" t="s">
        <v>1572</v>
      </c>
      <c r="W498" s="354"/>
      <c r="X498" s="354"/>
      <c r="Y498" s="354"/>
      <c r="Z498" s="354"/>
      <c r="AA498" s="354"/>
      <c r="AB498" s="863"/>
      <c r="AC498" s="863"/>
      <c r="AD498" s="864"/>
      <c r="AE498" s="1"/>
      <c r="AF498" s="1"/>
      <c r="AG498" s="1"/>
      <c r="AH498" s="1"/>
      <c r="AI498" s="1"/>
      <c r="AJ498" s="1"/>
      <c r="AK498" s="1"/>
      <c r="AL498" s="1"/>
      <c r="AM498" s="1"/>
      <c r="AN498" s="1"/>
    </row>
    <row r="499" spans="1:40" ht="24" customHeight="1" x14ac:dyDescent="0.2">
      <c r="A499" s="87"/>
      <c r="B499" s="565">
        <v>17526</v>
      </c>
      <c r="C499" s="146"/>
      <c r="D499" s="146"/>
      <c r="E499" s="221" t="s">
        <v>2169</v>
      </c>
      <c r="F499" s="224">
        <v>39332</v>
      </c>
      <c r="G499" s="225">
        <v>39332</v>
      </c>
      <c r="H499" s="226">
        <v>39332</v>
      </c>
      <c r="I499" s="224">
        <v>39332</v>
      </c>
      <c r="J499" s="225">
        <v>39332</v>
      </c>
      <c r="K499" s="226">
        <v>39332</v>
      </c>
      <c r="L499" s="422">
        <v>117</v>
      </c>
      <c r="M499" s="220"/>
      <c r="N499" s="221"/>
      <c r="O499" s="636" t="s">
        <v>1631</v>
      </c>
      <c r="P499" s="222"/>
      <c r="Q499" s="464" t="s">
        <v>1571</v>
      </c>
      <c r="R499" s="221"/>
      <c r="S499" s="464"/>
      <c r="T499" s="146" t="s">
        <v>3098</v>
      </c>
      <c r="U499" s="354"/>
      <c r="V499" s="464" t="s">
        <v>1572</v>
      </c>
      <c r="W499" s="354"/>
      <c r="X499" s="354"/>
      <c r="Y499" s="354"/>
      <c r="Z499" s="354"/>
      <c r="AA499" s="354"/>
      <c r="AB499" s="863"/>
      <c r="AC499" s="863"/>
      <c r="AD499" s="864"/>
      <c r="AE499" s="1"/>
      <c r="AF499" s="1"/>
      <c r="AG499" s="1"/>
      <c r="AH499" s="1"/>
      <c r="AI499" s="1"/>
      <c r="AJ499" s="1"/>
      <c r="AK499" s="1"/>
      <c r="AL499" s="1"/>
      <c r="AM499" s="1"/>
      <c r="AN499" s="1"/>
    </row>
    <row r="500" spans="1:40" ht="24" customHeight="1" x14ac:dyDescent="0.2">
      <c r="A500" s="87"/>
      <c r="B500" s="565">
        <v>17502</v>
      </c>
      <c r="C500" s="146"/>
      <c r="D500" s="146"/>
      <c r="E500" s="221" t="s">
        <v>2145</v>
      </c>
      <c r="F500" s="224">
        <v>40063</v>
      </c>
      <c r="G500" s="225">
        <v>40063</v>
      </c>
      <c r="H500" s="226">
        <v>40063</v>
      </c>
      <c r="I500" s="224">
        <v>39332</v>
      </c>
      <c r="J500" s="225">
        <v>39332</v>
      </c>
      <c r="K500" s="226">
        <v>39332</v>
      </c>
      <c r="L500" s="422">
        <v>115</v>
      </c>
      <c r="M500" s="220"/>
      <c r="N500" s="221"/>
      <c r="O500" s="636" t="s">
        <v>1631</v>
      </c>
      <c r="P500" s="222"/>
      <c r="Q500" s="464" t="s">
        <v>1571</v>
      </c>
      <c r="R500" s="221"/>
      <c r="S500" s="464"/>
      <c r="T500" s="146" t="s">
        <v>3098</v>
      </c>
      <c r="U500" s="354"/>
      <c r="V500" s="464" t="s">
        <v>1572</v>
      </c>
      <c r="W500" s="354"/>
      <c r="X500" s="354"/>
      <c r="Y500" s="354"/>
      <c r="Z500" s="354"/>
      <c r="AA500" s="354"/>
      <c r="AB500" s="863"/>
      <c r="AC500" s="863"/>
      <c r="AD500" s="864"/>
      <c r="AE500" s="1"/>
      <c r="AF500" s="1"/>
      <c r="AG500" s="1"/>
      <c r="AH500" s="1"/>
      <c r="AI500" s="1"/>
      <c r="AJ500" s="1"/>
      <c r="AK500" s="1"/>
      <c r="AL500" s="1"/>
      <c r="AM500" s="1"/>
      <c r="AN500" s="1"/>
    </row>
    <row r="501" spans="1:40" ht="24" customHeight="1" x14ac:dyDescent="0.2">
      <c r="A501" s="87"/>
      <c r="B501" s="564">
        <v>15720</v>
      </c>
      <c r="C501" s="146"/>
      <c r="D501" s="146"/>
      <c r="E501" s="221" t="s">
        <v>2289</v>
      </c>
      <c r="F501" s="217">
        <v>39308</v>
      </c>
      <c r="G501" s="218">
        <v>39308</v>
      </c>
      <c r="H501" s="219">
        <v>39308</v>
      </c>
      <c r="I501" s="217">
        <v>39334</v>
      </c>
      <c r="J501" s="218">
        <v>39334</v>
      </c>
      <c r="K501" s="219">
        <v>39334</v>
      </c>
      <c r="L501" s="195">
        <v>17</v>
      </c>
      <c r="M501" s="220"/>
      <c r="N501" s="221"/>
      <c r="O501" s="636" t="s">
        <v>1631</v>
      </c>
      <c r="P501" s="222"/>
      <c r="Q501" s="464" t="s">
        <v>1571</v>
      </c>
      <c r="R501" s="221"/>
      <c r="S501" s="464"/>
      <c r="T501" s="146" t="s">
        <v>3098</v>
      </c>
      <c r="U501" s="354"/>
      <c r="V501" s="464" t="s">
        <v>1572</v>
      </c>
      <c r="W501" s="354"/>
      <c r="X501" s="354"/>
      <c r="Y501" s="354"/>
      <c r="Z501" s="354"/>
      <c r="AA501" s="354"/>
      <c r="AB501" s="863" t="s">
        <v>4263</v>
      </c>
      <c r="AC501" s="863"/>
      <c r="AD501" s="864"/>
      <c r="AE501" s="1"/>
      <c r="AF501" s="1"/>
      <c r="AG501" s="1"/>
      <c r="AH501" s="1"/>
      <c r="AI501" s="1"/>
      <c r="AJ501" s="1"/>
      <c r="AK501" s="1"/>
      <c r="AL501" s="1"/>
      <c r="AM501" s="1"/>
      <c r="AN501" s="1"/>
    </row>
    <row r="502" spans="1:40" ht="24" customHeight="1" x14ac:dyDescent="0.2">
      <c r="A502" s="87"/>
      <c r="B502" s="564">
        <v>15719</v>
      </c>
      <c r="C502" s="146"/>
      <c r="D502" s="146"/>
      <c r="E502" s="221" t="s">
        <v>2289</v>
      </c>
      <c r="F502" s="217">
        <v>39328</v>
      </c>
      <c r="G502" s="218">
        <v>39328</v>
      </c>
      <c r="H502" s="219">
        <v>39328</v>
      </c>
      <c r="I502" s="217">
        <v>39334</v>
      </c>
      <c r="J502" s="218">
        <v>39334</v>
      </c>
      <c r="K502" s="219">
        <v>39334</v>
      </c>
      <c r="L502" s="195">
        <v>17</v>
      </c>
      <c r="M502" s="220"/>
      <c r="N502" s="221"/>
      <c r="O502" s="636" t="s">
        <v>1631</v>
      </c>
      <c r="P502" s="222"/>
      <c r="Q502" s="464" t="s">
        <v>1571</v>
      </c>
      <c r="R502" s="221"/>
      <c r="S502" s="464"/>
      <c r="T502" s="146" t="s">
        <v>3098</v>
      </c>
      <c r="U502" s="354"/>
      <c r="V502" s="464" t="s">
        <v>1572</v>
      </c>
      <c r="W502" s="354"/>
      <c r="X502" s="354"/>
      <c r="Y502" s="354"/>
      <c r="Z502" s="354"/>
      <c r="AA502" s="354"/>
      <c r="AB502" s="863" t="s">
        <v>4262</v>
      </c>
      <c r="AC502" s="863"/>
      <c r="AD502" s="864"/>
      <c r="AE502" s="1"/>
      <c r="AF502" s="1"/>
      <c r="AG502" s="1"/>
      <c r="AH502" s="1"/>
      <c r="AI502" s="1"/>
      <c r="AJ502" s="1"/>
      <c r="AK502" s="1"/>
      <c r="AL502" s="1"/>
      <c r="AM502" s="1"/>
      <c r="AN502" s="1"/>
    </row>
    <row r="503" spans="1:40" ht="24" customHeight="1" x14ac:dyDescent="0.2">
      <c r="A503" s="87"/>
      <c r="B503" s="564">
        <v>15717</v>
      </c>
      <c r="C503" s="146"/>
      <c r="D503" s="146"/>
      <c r="E503" s="221" t="s">
        <v>2289</v>
      </c>
      <c r="F503" s="217">
        <v>39322</v>
      </c>
      <c r="G503" s="218">
        <v>39322</v>
      </c>
      <c r="H503" s="219">
        <v>39322</v>
      </c>
      <c r="I503" s="217">
        <v>39335</v>
      </c>
      <c r="J503" s="218">
        <v>39335</v>
      </c>
      <c r="K503" s="219">
        <v>39335</v>
      </c>
      <c r="L503" s="195">
        <v>17</v>
      </c>
      <c r="M503" s="220"/>
      <c r="N503" s="221"/>
      <c r="O503" s="636" t="s">
        <v>1631</v>
      </c>
      <c r="P503" s="222"/>
      <c r="Q503" s="464" t="s">
        <v>1571</v>
      </c>
      <c r="R503" s="221"/>
      <c r="S503" s="464"/>
      <c r="T503" s="146" t="s">
        <v>3098</v>
      </c>
      <c r="U503" s="354"/>
      <c r="V503" s="464" t="s">
        <v>1572</v>
      </c>
      <c r="W503" s="354"/>
      <c r="X503" s="354"/>
      <c r="Y503" s="354"/>
      <c r="Z503" s="354"/>
      <c r="AA503" s="354"/>
      <c r="AB503" s="863" t="s">
        <v>4260</v>
      </c>
      <c r="AC503" s="863"/>
      <c r="AD503" s="864"/>
      <c r="AE503" s="1"/>
      <c r="AF503" s="1"/>
      <c r="AG503" s="1"/>
      <c r="AH503" s="1"/>
      <c r="AI503" s="1"/>
      <c r="AJ503" s="1"/>
      <c r="AK503" s="1"/>
      <c r="AL503" s="1"/>
      <c r="AM503" s="1"/>
      <c r="AN503" s="1"/>
    </row>
    <row r="504" spans="1:40" ht="24" customHeight="1" x14ac:dyDescent="0.2">
      <c r="A504" s="87"/>
      <c r="B504" s="565">
        <v>17335</v>
      </c>
      <c r="C504" s="146"/>
      <c r="D504" s="146"/>
      <c r="E504" s="221" t="s">
        <v>3402</v>
      </c>
      <c r="F504" s="224">
        <v>39335</v>
      </c>
      <c r="G504" s="225">
        <v>39335</v>
      </c>
      <c r="H504" s="226">
        <v>39335</v>
      </c>
      <c r="I504" s="224">
        <v>39335</v>
      </c>
      <c r="J504" s="225">
        <v>39335</v>
      </c>
      <c r="K504" s="226">
        <v>39335</v>
      </c>
      <c r="L504" s="422">
        <v>106</v>
      </c>
      <c r="M504" s="220"/>
      <c r="N504" s="221"/>
      <c r="O504" s="636" t="s">
        <v>1631</v>
      </c>
      <c r="P504" s="222"/>
      <c r="Q504" s="464" t="s">
        <v>1571</v>
      </c>
      <c r="R504" s="221"/>
      <c r="S504" s="464"/>
      <c r="T504" s="146" t="s">
        <v>3098</v>
      </c>
      <c r="U504" s="354"/>
      <c r="V504" s="464" t="s">
        <v>1572</v>
      </c>
      <c r="W504" s="354"/>
      <c r="X504" s="354"/>
      <c r="Y504" s="354"/>
      <c r="Z504" s="354"/>
      <c r="AA504" s="354"/>
      <c r="AB504" s="863"/>
      <c r="AC504" s="863"/>
      <c r="AD504" s="864"/>
      <c r="AE504" s="1"/>
      <c r="AF504" s="1"/>
      <c r="AG504" s="1"/>
      <c r="AH504" s="1"/>
      <c r="AI504" s="1"/>
      <c r="AJ504" s="1"/>
      <c r="AK504" s="1"/>
      <c r="AL504" s="1"/>
      <c r="AM504" s="1"/>
      <c r="AN504" s="1"/>
    </row>
    <row r="505" spans="1:40" ht="24" customHeight="1" x14ac:dyDescent="0.2">
      <c r="A505" s="87"/>
      <c r="B505" s="565">
        <v>17473</v>
      </c>
      <c r="C505" s="146"/>
      <c r="D505" s="146"/>
      <c r="E505" s="221" t="s">
        <v>3402</v>
      </c>
      <c r="F505" s="224">
        <v>39335</v>
      </c>
      <c r="G505" s="225">
        <v>39335</v>
      </c>
      <c r="H505" s="226">
        <v>39335</v>
      </c>
      <c r="I505" s="224">
        <v>39335</v>
      </c>
      <c r="J505" s="225">
        <v>39335</v>
      </c>
      <c r="K505" s="226">
        <v>39335</v>
      </c>
      <c r="L505" s="422">
        <v>114</v>
      </c>
      <c r="M505" s="220"/>
      <c r="N505" s="221"/>
      <c r="O505" s="636" t="s">
        <v>1631</v>
      </c>
      <c r="P505" s="222"/>
      <c r="Q505" s="464" t="s">
        <v>1571</v>
      </c>
      <c r="R505" s="221"/>
      <c r="S505" s="464"/>
      <c r="T505" s="146" t="s">
        <v>3098</v>
      </c>
      <c r="U505" s="354"/>
      <c r="V505" s="464" t="s">
        <v>1572</v>
      </c>
      <c r="W505" s="354"/>
      <c r="X505" s="354"/>
      <c r="Y505" s="354"/>
      <c r="Z505" s="354"/>
      <c r="AA505" s="354"/>
      <c r="AB505" s="863"/>
      <c r="AC505" s="863"/>
      <c r="AD505" s="864"/>
      <c r="AE505" s="1"/>
      <c r="AF505" s="1"/>
      <c r="AG505" s="1"/>
      <c r="AH505" s="1"/>
      <c r="AI505" s="1"/>
      <c r="AJ505" s="1"/>
      <c r="AK505" s="1"/>
      <c r="AL505" s="1"/>
      <c r="AM505" s="1"/>
      <c r="AN505" s="1"/>
    </row>
    <row r="506" spans="1:40" ht="24" customHeight="1" x14ac:dyDescent="0.2">
      <c r="A506" s="87"/>
      <c r="B506" s="564">
        <v>15718</v>
      </c>
      <c r="C506" s="146"/>
      <c r="D506" s="146"/>
      <c r="E506" s="221" t="s">
        <v>2289</v>
      </c>
      <c r="F506" s="217">
        <v>39322</v>
      </c>
      <c r="G506" s="218">
        <v>39322</v>
      </c>
      <c r="H506" s="219">
        <v>39322</v>
      </c>
      <c r="I506" s="217">
        <v>39336</v>
      </c>
      <c r="J506" s="218">
        <v>39336</v>
      </c>
      <c r="K506" s="219">
        <v>39336</v>
      </c>
      <c r="L506" s="195">
        <v>17</v>
      </c>
      <c r="M506" s="220"/>
      <c r="N506" s="221"/>
      <c r="O506" s="636" t="s">
        <v>1631</v>
      </c>
      <c r="P506" s="222"/>
      <c r="Q506" s="464" t="s">
        <v>1571</v>
      </c>
      <c r="R506" s="221"/>
      <c r="S506" s="464"/>
      <c r="T506" s="146" t="s">
        <v>3098</v>
      </c>
      <c r="U506" s="354"/>
      <c r="V506" s="464" t="s">
        <v>1572</v>
      </c>
      <c r="W506" s="354"/>
      <c r="X506" s="354"/>
      <c r="Y506" s="354"/>
      <c r="Z506" s="354"/>
      <c r="AA506" s="354"/>
      <c r="AB506" s="863" t="s">
        <v>4261</v>
      </c>
      <c r="AC506" s="863"/>
      <c r="AD506" s="864"/>
      <c r="AE506" s="1"/>
      <c r="AF506" s="1"/>
      <c r="AG506" s="1"/>
      <c r="AH506" s="1"/>
      <c r="AI506" s="1"/>
      <c r="AJ506" s="1"/>
      <c r="AK506" s="1"/>
      <c r="AL506" s="1"/>
      <c r="AM506" s="1"/>
      <c r="AN506" s="1"/>
    </row>
    <row r="507" spans="1:40" ht="24" customHeight="1" x14ac:dyDescent="0.2">
      <c r="A507" s="87"/>
      <c r="B507" s="565">
        <v>17577</v>
      </c>
      <c r="C507" s="146"/>
      <c r="D507" s="146"/>
      <c r="E507" s="221" t="s">
        <v>3927</v>
      </c>
      <c r="F507" s="224">
        <v>39336</v>
      </c>
      <c r="G507" s="225">
        <v>39336</v>
      </c>
      <c r="H507" s="226">
        <v>39336</v>
      </c>
      <c r="I507" s="224">
        <v>39336</v>
      </c>
      <c r="J507" s="225">
        <v>39336</v>
      </c>
      <c r="K507" s="226">
        <v>39336</v>
      </c>
      <c r="L507" s="422">
        <v>119</v>
      </c>
      <c r="M507" s="220"/>
      <c r="N507" s="221"/>
      <c r="O507" s="636" t="s">
        <v>1631</v>
      </c>
      <c r="P507" s="222"/>
      <c r="Q507" s="464" t="s">
        <v>1571</v>
      </c>
      <c r="R507" s="221"/>
      <c r="S507" s="464"/>
      <c r="T507" s="146" t="s">
        <v>3098</v>
      </c>
      <c r="U507" s="354"/>
      <c r="V507" s="464" t="s">
        <v>1572</v>
      </c>
      <c r="W507" s="354"/>
      <c r="X507" s="354"/>
      <c r="Y507" s="354"/>
      <c r="Z507" s="354"/>
      <c r="AA507" s="354"/>
      <c r="AB507" s="863"/>
      <c r="AC507" s="863"/>
      <c r="AD507" s="864"/>
      <c r="AE507" s="1"/>
      <c r="AF507" s="1"/>
      <c r="AG507" s="1"/>
      <c r="AH507" s="1"/>
      <c r="AI507" s="1"/>
      <c r="AJ507" s="1"/>
      <c r="AK507" s="1"/>
      <c r="AL507" s="1"/>
      <c r="AM507" s="1"/>
      <c r="AN507" s="1"/>
    </row>
    <row r="508" spans="1:40" ht="24" customHeight="1" x14ac:dyDescent="0.2">
      <c r="A508" s="87"/>
      <c r="B508" s="565">
        <v>17503</v>
      </c>
      <c r="C508" s="146"/>
      <c r="D508" s="146"/>
      <c r="E508" s="221" t="s">
        <v>2146</v>
      </c>
      <c r="F508" s="224">
        <v>39337</v>
      </c>
      <c r="G508" s="225">
        <v>39337</v>
      </c>
      <c r="H508" s="226">
        <v>39337</v>
      </c>
      <c r="I508" s="224">
        <v>39337</v>
      </c>
      <c r="J508" s="225">
        <v>39337</v>
      </c>
      <c r="K508" s="226">
        <v>39337</v>
      </c>
      <c r="L508" s="422">
        <v>115</v>
      </c>
      <c r="M508" s="220"/>
      <c r="N508" s="221"/>
      <c r="O508" s="636" t="s">
        <v>1631</v>
      </c>
      <c r="P508" s="222"/>
      <c r="Q508" s="464" t="s">
        <v>1571</v>
      </c>
      <c r="R508" s="221"/>
      <c r="S508" s="464"/>
      <c r="T508" s="146" t="s">
        <v>3098</v>
      </c>
      <c r="U508" s="354"/>
      <c r="V508" s="464" t="s">
        <v>1572</v>
      </c>
      <c r="W508" s="354"/>
      <c r="X508" s="354"/>
      <c r="Y508" s="354"/>
      <c r="Z508" s="354"/>
      <c r="AA508" s="354"/>
      <c r="AB508" s="863"/>
      <c r="AC508" s="863"/>
      <c r="AD508" s="864"/>
      <c r="AE508" s="1"/>
      <c r="AF508" s="1"/>
      <c r="AG508" s="1"/>
      <c r="AH508" s="1"/>
      <c r="AI508" s="1"/>
      <c r="AJ508" s="1"/>
      <c r="AK508" s="1"/>
      <c r="AL508" s="1"/>
      <c r="AM508" s="1"/>
      <c r="AN508" s="1"/>
    </row>
    <row r="509" spans="1:40" ht="24" customHeight="1" x14ac:dyDescent="0.2">
      <c r="A509" s="87"/>
      <c r="B509" s="564">
        <v>15630</v>
      </c>
      <c r="C509" s="146"/>
      <c r="D509" s="146"/>
      <c r="E509" s="221" t="s">
        <v>2289</v>
      </c>
      <c r="F509" s="217">
        <v>39125</v>
      </c>
      <c r="G509" s="218">
        <v>39125</v>
      </c>
      <c r="H509" s="219">
        <v>39125</v>
      </c>
      <c r="I509" s="217">
        <v>39338</v>
      </c>
      <c r="J509" s="218">
        <v>39338</v>
      </c>
      <c r="K509" s="219">
        <v>39338</v>
      </c>
      <c r="L509" s="195">
        <v>12</v>
      </c>
      <c r="M509" s="220"/>
      <c r="N509" s="221"/>
      <c r="O509" s="636" t="s">
        <v>1631</v>
      </c>
      <c r="P509" s="222"/>
      <c r="Q509" s="464" t="s">
        <v>1571</v>
      </c>
      <c r="R509" s="221"/>
      <c r="S509" s="464"/>
      <c r="T509" s="146" t="s">
        <v>3098</v>
      </c>
      <c r="U509" s="354"/>
      <c r="V509" s="464" t="s">
        <v>1572</v>
      </c>
      <c r="W509" s="354"/>
      <c r="X509" s="354"/>
      <c r="Y509" s="354"/>
      <c r="Z509" s="354"/>
      <c r="AA509" s="354"/>
      <c r="AB509" s="863" t="s">
        <v>1780</v>
      </c>
      <c r="AC509" s="863"/>
      <c r="AD509" s="864"/>
      <c r="AE509" s="1"/>
      <c r="AF509" s="1"/>
      <c r="AG509" s="1"/>
      <c r="AH509" s="1"/>
      <c r="AI509" s="1"/>
      <c r="AJ509" s="1"/>
      <c r="AK509" s="1"/>
      <c r="AL509" s="1"/>
      <c r="AM509" s="1"/>
      <c r="AN509" s="1"/>
    </row>
    <row r="510" spans="1:40" ht="24" customHeight="1" x14ac:dyDescent="0.2">
      <c r="A510" s="87"/>
      <c r="B510" s="564">
        <v>15721</v>
      </c>
      <c r="C510" s="146"/>
      <c r="D510" s="146"/>
      <c r="E510" s="221" t="s">
        <v>2289</v>
      </c>
      <c r="F510" s="217">
        <v>39328</v>
      </c>
      <c r="G510" s="218">
        <v>39328</v>
      </c>
      <c r="H510" s="219">
        <v>39328</v>
      </c>
      <c r="I510" s="217">
        <v>39338</v>
      </c>
      <c r="J510" s="218">
        <v>39338</v>
      </c>
      <c r="K510" s="219">
        <v>39338</v>
      </c>
      <c r="L510" s="195">
        <v>17</v>
      </c>
      <c r="M510" s="220"/>
      <c r="N510" s="221"/>
      <c r="O510" s="636" t="s">
        <v>1631</v>
      </c>
      <c r="P510" s="222"/>
      <c r="Q510" s="464" t="s">
        <v>1571</v>
      </c>
      <c r="R510" s="221"/>
      <c r="S510" s="464"/>
      <c r="T510" s="146" t="s">
        <v>3098</v>
      </c>
      <c r="U510" s="354"/>
      <c r="V510" s="464" t="s">
        <v>1572</v>
      </c>
      <c r="W510" s="354"/>
      <c r="X510" s="354"/>
      <c r="Y510" s="354"/>
      <c r="Z510" s="354"/>
      <c r="AA510" s="354"/>
      <c r="AB510" s="863" t="s">
        <v>4264</v>
      </c>
      <c r="AC510" s="863"/>
      <c r="AD510" s="864"/>
      <c r="AE510" s="1"/>
      <c r="AF510" s="1"/>
      <c r="AG510" s="1"/>
      <c r="AH510" s="1"/>
      <c r="AI510" s="1"/>
      <c r="AJ510" s="1"/>
      <c r="AK510" s="1"/>
      <c r="AL510" s="1"/>
      <c r="AM510" s="1"/>
      <c r="AN510" s="1"/>
    </row>
    <row r="511" spans="1:40" ht="24" customHeight="1" x14ac:dyDescent="0.2">
      <c r="A511" s="87"/>
      <c r="B511" s="565">
        <v>17511</v>
      </c>
      <c r="C511" s="146"/>
      <c r="D511" s="146"/>
      <c r="E511" s="221" t="s">
        <v>2154</v>
      </c>
      <c r="F511" s="224">
        <v>39338</v>
      </c>
      <c r="G511" s="225">
        <v>39338</v>
      </c>
      <c r="H511" s="226">
        <v>39338</v>
      </c>
      <c r="I511" s="224">
        <v>39338</v>
      </c>
      <c r="J511" s="225">
        <v>39338</v>
      </c>
      <c r="K511" s="226">
        <v>39338</v>
      </c>
      <c r="L511" s="422">
        <v>116</v>
      </c>
      <c r="M511" s="220"/>
      <c r="N511" s="221"/>
      <c r="O511" s="636" t="s">
        <v>1631</v>
      </c>
      <c r="P511" s="222"/>
      <c r="Q511" s="464" t="s">
        <v>1571</v>
      </c>
      <c r="R511" s="221"/>
      <c r="S511" s="464"/>
      <c r="T511" s="146" t="s">
        <v>3098</v>
      </c>
      <c r="U511" s="354"/>
      <c r="V511" s="464" t="s">
        <v>1572</v>
      </c>
      <c r="W511" s="354"/>
      <c r="X511" s="354"/>
      <c r="Y511" s="354"/>
      <c r="Z511" s="354"/>
      <c r="AA511" s="354"/>
      <c r="AB511" s="863"/>
      <c r="AC511" s="863"/>
      <c r="AD511" s="864"/>
      <c r="AE511" s="1"/>
      <c r="AF511" s="1"/>
      <c r="AG511" s="1"/>
      <c r="AH511" s="1"/>
      <c r="AI511" s="1"/>
      <c r="AJ511" s="1"/>
      <c r="AK511" s="1"/>
      <c r="AL511" s="1"/>
      <c r="AM511" s="1"/>
      <c r="AN511" s="1"/>
    </row>
    <row r="512" spans="1:40" ht="24" customHeight="1" x14ac:dyDescent="0.2">
      <c r="A512" s="87"/>
      <c r="B512" s="564">
        <v>15723</v>
      </c>
      <c r="C512" s="146"/>
      <c r="D512" s="146"/>
      <c r="E512" s="221" t="s">
        <v>2289</v>
      </c>
      <c r="F512" s="217">
        <v>39309</v>
      </c>
      <c r="G512" s="218">
        <v>39309</v>
      </c>
      <c r="H512" s="219">
        <v>39309</v>
      </c>
      <c r="I512" s="217">
        <v>39340</v>
      </c>
      <c r="J512" s="218">
        <v>39340</v>
      </c>
      <c r="K512" s="219">
        <v>39340</v>
      </c>
      <c r="L512" s="195">
        <v>17</v>
      </c>
      <c r="M512" s="220"/>
      <c r="N512" s="221"/>
      <c r="O512" s="636" t="s">
        <v>1631</v>
      </c>
      <c r="P512" s="222"/>
      <c r="Q512" s="464" t="s">
        <v>1571</v>
      </c>
      <c r="R512" s="221"/>
      <c r="S512" s="464"/>
      <c r="T512" s="146" t="s">
        <v>3098</v>
      </c>
      <c r="U512" s="354"/>
      <c r="V512" s="464" t="s">
        <v>1572</v>
      </c>
      <c r="W512" s="354"/>
      <c r="X512" s="354"/>
      <c r="Y512" s="354"/>
      <c r="Z512" s="354"/>
      <c r="AA512" s="354"/>
      <c r="AB512" s="863" t="s">
        <v>4266</v>
      </c>
      <c r="AC512" s="863"/>
      <c r="AD512" s="864"/>
      <c r="AE512" s="1"/>
      <c r="AF512" s="1"/>
      <c r="AG512" s="1"/>
      <c r="AH512" s="1"/>
      <c r="AI512" s="1"/>
      <c r="AJ512" s="1"/>
      <c r="AK512" s="1"/>
      <c r="AL512" s="1"/>
      <c r="AM512" s="1"/>
      <c r="AN512" s="1"/>
    </row>
    <row r="513" spans="1:40" ht="24" customHeight="1" x14ac:dyDescent="0.2">
      <c r="A513" s="87"/>
      <c r="B513" s="564">
        <v>15722</v>
      </c>
      <c r="C513" s="146"/>
      <c r="D513" s="146"/>
      <c r="E513" s="221" t="s">
        <v>2289</v>
      </c>
      <c r="F513" s="217">
        <v>39313</v>
      </c>
      <c r="G513" s="218">
        <v>39313</v>
      </c>
      <c r="H513" s="219">
        <v>39313</v>
      </c>
      <c r="I513" s="217">
        <v>39341</v>
      </c>
      <c r="J513" s="218">
        <v>39341</v>
      </c>
      <c r="K513" s="219">
        <v>39341</v>
      </c>
      <c r="L513" s="195">
        <v>17</v>
      </c>
      <c r="M513" s="220"/>
      <c r="N513" s="221"/>
      <c r="O513" s="636" t="s">
        <v>1631</v>
      </c>
      <c r="P513" s="222"/>
      <c r="Q513" s="464" t="s">
        <v>1571</v>
      </c>
      <c r="R513" s="221"/>
      <c r="S513" s="464"/>
      <c r="T513" s="146" t="s">
        <v>3098</v>
      </c>
      <c r="U513" s="354"/>
      <c r="V513" s="464" t="s">
        <v>1572</v>
      </c>
      <c r="W513" s="354"/>
      <c r="X513" s="354"/>
      <c r="Y513" s="354"/>
      <c r="Z513" s="354"/>
      <c r="AA513" s="354"/>
      <c r="AB513" s="863" t="s">
        <v>4265</v>
      </c>
      <c r="AC513" s="863"/>
      <c r="AD513" s="864"/>
      <c r="AE513" s="1"/>
      <c r="AF513" s="1"/>
      <c r="AG513" s="1"/>
      <c r="AH513" s="1"/>
      <c r="AI513" s="1"/>
      <c r="AJ513" s="1"/>
      <c r="AK513" s="1"/>
      <c r="AL513" s="1"/>
      <c r="AM513" s="1"/>
      <c r="AN513" s="1"/>
    </row>
    <row r="514" spans="1:40" ht="24" customHeight="1" x14ac:dyDescent="0.2">
      <c r="A514" s="87"/>
      <c r="B514" s="565">
        <v>17468</v>
      </c>
      <c r="C514" s="146"/>
      <c r="D514" s="146"/>
      <c r="E514" s="221" t="s">
        <v>2036</v>
      </c>
      <c r="F514" s="224">
        <v>39342</v>
      </c>
      <c r="G514" s="225">
        <v>39342</v>
      </c>
      <c r="H514" s="226">
        <v>39342</v>
      </c>
      <c r="I514" s="224">
        <v>39342</v>
      </c>
      <c r="J514" s="225">
        <v>39342</v>
      </c>
      <c r="K514" s="226">
        <v>39342</v>
      </c>
      <c r="L514" s="422">
        <v>113</v>
      </c>
      <c r="M514" s="220"/>
      <c r="N514" s="221"/>
      <c r="O514" s="636" t="s">
        <v>1631</v>
      </c>
      <c r="P514" s="222"/>
      <c r="Q514" s="464" t="s">
        <v>1571</v>
      </c>
      <c r="R514" s="221"/>
      <c r="S514" s="464"/>
      <c r="T514" s="146" t="s">
        <v>3098</v>
      </c>
      <c r="U514" s="354"/>
      <c r="V514" s="464" t="s">
        <v>1572</v>
      </c>
      <c r="W514" s="354"/>
      <c r="X514" s="354"/>
      <c r="Y514" s="354"/>
      <c r="Z514" s="354"/>
      <c r="AA514" s="354"/>
      <c r="AB514" s="863"/>
      <c r="AC514" s="863"/>
      <c r="AD514" s="864"/>
      <c r="AE514" s="1"/>
      <c r="AF514" s="1"/>
      <c r="AG514" s="1"/>
      <c r="AH514" s="1"/>
      <c r="AI514" s="1"/>
      <c r="AJ514" s="1"/>
      <c r="AK514" s="1"/>
      <c r="AL514" s="1"/>
      <c r="AM514" s="1"/>
      <c r="AN514" s="1"/>
    </row>
    <row r="515" spans="1:40" ht="24" customHeight="1" x14ac:dyDescent="0.2">
      <c r="A515" s="87"/>
      <c r="B515" s="565">
        <v>17680</v>
      </c>
      <c r="C515" s="146"/>
      <c r="D515" s="146"/>
      <c r="E515" s="221" t="s">
        <v>1108</v>
      </c>
      <c r="F515" s="224">
        <v>39343</v>
      </c>
      <c r="G515" s="225">
        <v>39343</v>
      </c>
      <c r="H515" s="226">
        <v>39343</v>
      </c>
      <c r="I515" s="224">
        <v>39343</v>
      </c>
      <c r="J515" s="225">
        <v>39343</v>
      </c>
      <c r="K515" s="226">
        <v>39343</v>
      </c>
      <c r="L515" s="422">
        <v>125</v>
      </c>
      <c r="M515" s="220"/>
      <c r="N515" s="221"/>
      <c r="O515" s="636" t="s">
        <v>1631</v>
      </c>
      <c r="P515" s="222"/>
      <c r="Q515" s="464" t="s">
        <v>1571</v>
      </c>
      <c r="R515" s="221"/>
      <c r="S515" s="464"/>
      <c r="T515" s="146" t="s">
        <v>3098</v>
      </c>
      <c r="U515" s="354"/>
      <c r="V515" s="464" t="s">
        <v>1572</v>
      </c>
      <c r="W515" s="354"/>
      <c r="X515" s="354"/>
      <c r="Y515" s="354"/>
      <c r="Z515" s="354"/>
      <c r="AA515" s="354"/>
      <c r="AB515" s="863"/>
      <c r="AC515" s="863"/>
      <c r="AD515" s="864"/>
      <c r="AE515" s="1"/>
      <c r="AF515" s="1"/>
      <c r="AG515" s="1"/>
      <c r="AH515" s="1"/>
      <c r="AI515" s="1"/>
      <c r="AJ515" s="1"/>
      <c r="AK515" s="1"/>
      <c r="AL515" s="1"/>
      <c r="AM515" s="1"/>
      <c r="AN515" s="1"/>
    </row>
    <row r="516" spans="1:40" ht="24" customHeight="1" x14ac:dyDescent="0.2">
      <c r="A516" s="87"/>
      <c r="B516" s="564">
        <v>15724</v>
      </c>
      <c r="C516" s="146"/>
      <c r="D516" s="146"/>
      <c r="E516" s="221" t="s">
        <v>2289</v>
      </c>
      <c r="F516" s="217">
        <v>39294</v>
      </c>
      <c r="G516" s="218">
        <v>39294</v>
      </c>
      <c r="H516" s="219">
        <v>39294</v>
      </c>
      <c r="I516" s="217">
        <v>39344</v>
      </c>
      <c r="J516" s="218">
        <v>39344</v>
      </c>
      <c r="K516" s="219">
        <v>39344</v>
      </c>
      <c r="L516" s="195">
        <v>17</v>
      </c>
      <c r="M516" s="220"/>
      <c r="N516" s="221"/>
      <c r="O516" s="636" t="s">
        <v>1631</v>
      </c>
      <c r="P516" s="222"/>
      <c r="Q516" s="464" t="s">
        <v>1571</v>
      </c>
      <c r="R516" s="221"/>
      <c r="S516" s="464"/>
      <c r="T516" s="146" t="s">
        <v>3098</v>
      </c>
      <c r="U516" s="354"/>
      <c r="V516" s="464" t="s">
        <v>1572</v>
      </c>
      <c r="W516" s="354"/>
      <c r="X516" s="354"/>
      <c r="Y516" s="354"/>
      <c r="Z516" s="354"/>
      <c r="AA516" s="354"/>
      <c r="AB516" s="863" t="s">
        <v>4267</v>
      </c>
      <c r="AC516" s="863"/>
      <c r="AD516" s="864"/>
      <c r="AE516" s="1"/>
      <c r="AF516" s="1"/>
      <c r="AG516" s="1"/>
      <c r="AH516" s="1"/>
      <c r="AI516" s="1"/>
      <c r="AJ516" s="1"/>
      <c r="AK516" s="1"/>
      <c r="AL516" s="1"/>
      <c r="AM516" s="1"/>
      <c r="AN516" s="1"/>
    </row>
    <row r="517" spans="1:40" ht="24" customHeight="1" x14ac:dyDescent="0.2">
      <c r="A517" s="87"/>
      <c r="B517" s="565">
        <v>17547</v>
      </c>
      <c r="C517" s="146"/>
      <c r="D517" s="146"/>
      <c r="E517" s="221" t="s">
        <v>3899</v>
      </c>
      <c r="F517" s="224">
        <v>39344</v>
      </c>
      <c r="G517" s="225">
        <v>39344</v>
      </c>
      <c r="H517" s="226">
        <v>39344</v>
      </c>
      <c r="I517" s="224">
        <v>39344</v>
      </c>
      <c r="J517" s="225">
        <v>39344</v>
      </c>
      <c r="K517" s="226">
        <v>39344</v>
      </c>
      <c r="L517" s="422">
        <v>118</v>
      </c>
      <c r="M517" s="220"/>
      <c r="N517" s="221"/>
      <c r="O517" s="636" t="s">
        <v>1631</v>
      </c>
      <c r="P517" s="222"/>
      <c r="Q517" s="464" t="s">
        <v>1571</v>
      </c>
      <c r="R517" s="221"/>
      <c r="S517" s="464"/>
      <c r="T517" s="146" t="s">
        <v>3098</v>
      </c>
      <c r="U517" s="354"/>
      <c r="V517" s="464" t="s">
        <v>1572</v>
      </c>
      <c r="W517" s="354"/>
      <c r="X517" s="354"/>
      <c r="Y517" s="354"/>
      <c r="Z517" s="354"/>
      <c r="AA517" s="354"/>
      <c r="AB517" s="863"/>
      <c r="AC517" s="863"/>
      <c r="AD517" s="864"/>
      <c r="AE517" s="1"/>
      <c r="AF517" s="1"/>
      <c r="AG517" s="1"/>
      <c r="AH517" s="1"/>
      <c r="AI517" s="1"/>
      <c r="AJ517" s="1"/>
      <c r="AK517" s="1"/>
      <c r="AL517" s="1"/>
      <c r="AM517" s="1"/>
      <c r="AN517" s="1"/>
    </row>
    <row r="518" spans="1:40" ht="24" customHeight="1" x14ac:dyDescent="0.2">
      <c r="A518" s="87"/>
      <c r="B518" s="564">
        <v>15815</v>
      </c>
      <c r="C518" s="146"/>
      <c r="D518" s="146"/>
      <c r="E518" s="221" t="s">
        <v>2289</v>
      </c>
      <c r="F518" s="217">
        <v>38428</v>
      </c>
      <c r="G518" s="218">
        <v>38428</v>
      </c>
      <c r="H518" s="219">
        <v>38428</v>
      </c>
      <c r="I518" s="217">
        <v>39345</v>
      </c>
      <c r="J518" s="218">
        <v>39345</v>
      </c>
      <c r="K518" s="219">
        <v>39345</v>
      </c>
      <c r="L518" s="195">
        <v>22</v>
      </c>
      <c r="M518" s="220"/>
      <c r="N518" s="221"/>
      <c r="O518" s="636" t="s">
        <v>1631</v>
      </c>
      <c r="P518" s="222"/>
      <c r="Q518" s="464" t="s">
        <v>1571</v>
      </c>
      <c r="R518" s="221"/>
      <c r="S518" s="464"/>
      <c r="T518" s="146" t="s">
        <v>3098</v>
      </c>
      <c r="U518" s="354"/>
      <c r="V518" s="464" t="s">
        <v>1572</v>
      </c>
      <c r="W518" s="354"/>
      <c r="X518" s="354"/>
      <c r="Y518" s="354"/>
      <c r="Z518" s="354"/>
      <c r="AA518" s="354"/>
      <c r="AB518" s="863" t="s">
        <v>4358</v>
      </c>
      <c r="AC518" s="863"/>
      <c r="AD518" s="864"/>
      <c r="AE518" s="1"/>
      <c r="AF518" s="1"/>
      <c r="AG518" s="1"/>
      <c r="AH518" s="1"/>
      <c r="AI518" s="1"/>
      <c r="AJ518" s="1"/>
      <c r="AK518" s="1"/>
      <c r="AL518" s="1"/>
      <c r="AM518" s="1"/>
      <c r="AN518" s="1"/>
    </row>
    <row r="519" spans="1:40" ht="24" customHeight="1" x14ac:dyDescent="0.2">
      <c r="A519" s="87"/>
      <c r="B519" s="564">
        <v>15725</v>
      </c>
      <c r="C519" s="146"/>
      <c r="D519" s="146"/>
      <c r="E519" s="221" t="s">
        <v>2289</v>
      </c>
      <c r="F519" s="217">
        <v>39156</v>
      </c>
      <c r="G519" s="218">
        <v>39156</v>
      </c>
      <c r="H519" s="219">
        <v>39156</v>
      </c>
      <c r="I519" s="217">
        <v>39345</v>
      </c>
      <c r="J519" s="218">
        <v>39345</v>
      </c>
      <c r="K519" s="219">
        <v>39345</v>
      </c>
      <c r="L519" s="195">
        <v>17</v>
      </c>
      <c r="M519" s="220"/>
      <c r="N519" s="221"/>
      <c r="O519" s="636" t="s">
        <v>1631</v>
      </c>
      <c r="P519" s="222"/>
      <c r="Q519" s="464" t="s">
        <v>1571</v>
      </c>
      <c r="R519" s="221"/>
      <c r="S519" s="464"/>
      <c r="T519" s="146" t="s">
        <v>3098</v>
      </c>
      <c r="U519" s="354"/>
      <c r="V519" s="464" t="s">
        <v>1572</v>
      </c>
      <c r="W519" s="354"/>
      <c r="X519" s="354"/>
      <c r="Y519" s="354"/>
      <c r="Z519" s="354"/>
      <c r="AA519" s="354"/>
      <c r="AB519" s="863" t="s">
        <v>4268</v>
      </c>
      <c r="AC519" s="863"/>
      <c r="AD519" s="864"/>
      <c r="AE519" s="1"/>
      <c r="AF519" s="1"/>
      <c r="AG519" s="1"/>
      <c r="AH519" s="1"/>
      <c r="AI519" s="1"/>
      <c r="AJ519" s="1"/>
      <c r="AK519" s="1"/>
      <c r="AL519" s="1"/>
      <c r="AM519" s="1"/>
      <c r="AN519" s="1"/>
    </row>
    <row r="520" spans="1:40" ht="24" customHeight="1" x14ac:dyDescent="0.2">
      <c r="A520" s="87"/>
      <c r="B520" s="564">
        <v>15727</v>
      </c>
      <c r="C520" s="146"/>
      <c r="D520" s="146"/>
      <c r="E520" s="221" t="s">
        <v>2289</v>
      </c>
      <c r="F520" s="217">
        <v>39334</v>
      </c>
      <c r="G520" s="218">
        <v>39334</v>
      </c>
      <c r="H520" s="219">
        <v>39334</v>
      </c>
      <c r="I520" s="217">
        <v>39345</v>
      </c>
      <c r="J520" s="218">
        <v>39345</v>
      </c>
      <c r="K520" s="219">
        <v>39345</v>
      </c>
      <c r="L520" s="195">
        <v>17</v>
      </c>
      <c r="M520" s="220"/>
      <c r="N520" s="221"/>
      <c r="O520" s="636" t="s">
        <v>1631</v>
      </c>
      <c r="P520" s="222"/>
      <c r="Q520" s="464" t="s">
        <v>1571</v>
      </c>
      <c r="R520" s="221"/>
      <c r="S520" s="464"/>
      <c r="T520" s="146" t="s">
        <v>3098</v>
      </c>
      <c r="U520" s="354"/>
      <c r="V520" s="464" t="s">
        <v>1572</v>
      </c>
      <c r="W520" s="354"/>
      <c r="X520" s="354"/>
      <c r="Y520" s="354"/>
      <c r="Z520" s="354"/>
      <c r="AA520" s="354"/>
      <c r="AB520" s="863" t="s">
        <v>4270</v>
      </c>
      <c r="AC520" s="863"/>
      <c r="AD520" s="864"/>
      <c r="AE520" s="1"/>
      <c r="AF520" s="1"/>
      <c r="AG520" s="1"/>
      <c r="AH520" s="1"/>
      <c r="AI520" s="1"/>
      <c r="AJ520" s="1"/>
      <c r="AK520" s="1"/>
      <c r="AL520" s="1"/>
      <c r="AM520" s="1"/>
      <c r="AN520" s="1"/>
    </row>
    <row r="521" spans="1:40" ht="24" customHeight="1" x14ac:dyDescent="0.2">
      <c r="A521" s="87"/>
      <c r="B521" s="564">
        <v>15816</v>
      </c>
      <c r="C521" s="146"/>
      <c r="D521" s="146"/>
      <c r="E521" s="221" t="s">
        <v>2289</v>
      </c>
      <c r="F521" s="217">
        <v>39345</v>
      </c>
      <c r="G521" s="218">
        <v>39345</v>
      </c>
      <c r="H521" s="219">
        <v>39345</v>
      </c>
      <c r="I521" s="217">
        <v>39345</v>
      </c>
      <c r="J521" s="218">
        <v>39345</v>
      </c>
      <c r="K521" s="219">
        <v>39345</v>
      </c>
      <c r="L521" s="195">
        <v>22</v>
      </c>
      <c r="M521" s="220"/>
      <c r="N521" s="221"/>
      <c r="O521" s="636" t="s">
        <v>1631</v>
      </c>
      <c r="P521" s="222"/>
      <c r="Q521" s="464" t="s">
        <v>1571</v>
      </c>
      <c r="R521" s="221"/>
      <c r="S521" s="464"/>
      <c r="T521" s="146" t="s">
        <v>3098</v>
      </c>
      <c r="U521" s="354"/>
      <c r="V521" s="464" t="s">
        <v>1572</v>
      </c>
      <c r="W521" s="354"/>
      <c r="X521" s="354"/>
      <c r="Y521" s="354"/>
      <c r="Z521" s="354"/>
      <c r="AA521" s="354"/>
      <c r="AB521" s="863" t="s">
        <v>4359</v>
      </c>
      <c r="AC521" s="863"/>
      <c r="AD521" s="864"/>
      <c r="AE521" s="1"/>
      <c r="AF521" s="1"/>
      <c r="AG521" s="1"/>
      <c r="AH521" s="1"/>
      <c r="AI521" s="1"/>
      <c r="AJ521" s="1"/>
      <c r="AK521" s="1"/>
      <c r="AL521" s="1"/>
      <c r="AM521" s="1"/>
      <c r="AN521" s="1"/>
    </row>
    <row r="522" spans="1:40" ht="24" customHeight="1" x14ac:dyDescent="0.2">
      <c r="A522" s="87"/>
      <c r="B522" s="565">
        <v>17549</v>
      </c>
      <c r="C522" s="146"/>
      <c r="D522" s="146"/>
      <c r="E522" s="221" t="s">
        <v>3901</v>
      </c>
      <c r="F522" s="224">
        <v>39345</v>
      </c>
      <c r="G522" s="225">
        <v>39345</v>
      </c>
      <c r="H522" s="226">
        <v>39345</v>
      </c>
      <c r="I522" s="224">
        <v>39345</v>
      </c>
      <c r="J522" s="225">
        <v>39345</v>
      </c>
      <c r="K522" s="226">
        <v>39345</v>
      </c>
      <c r="L522" s="422">
        <v>118</v>
      </c>
      <c r="M522" s="220"/>
      <c r="N522" s="221"/>
      <c r="O522" s="636" t="s">
        <v>1631</v>
      </c>
      <c r="P522" s="222"/>
      <c r="Q522" s="464" t="s">
        <v>1571</v>
      </c>
      <c r="R522" s="221"/>
      <c r="S522" s="464"/>
      <c r="T522" s="146" t="s">
        <v>3098</v>
      </c>
      <c r="U522" s="354"/>
      <c r="V522" s="464" t="s">
        <v>1572</v>
      </c>
      <c r="W522" s="354"/>
      <c r="X522" s="354"/>
      <c r="Y522" s="354"/>
      <c r="Z522" s="354"/>
      <c r="AA522" s="354"/>
      <c r="AB522" s="863"/>
      <c r="AC522" s="863"/>
      <c r="AD522" s="864"/>
      <c r="AE522" s="1"/>
      <c r="AF522" s="1"/>
      <c r="AG522" s="1"/>
      <c r="AH522" s="1"/>
      <c r="AI522" s="1"/>
      <c r="AJ522" s="1"/>
      <c r="AK522" s="1"/>
      <c r="AL522" s="1"/>
      <c r="AM522" s="1"/>
      <c r="AN522" s="1"/>
    </row>
    <row r="523" spans="1:40" ht="24" customHeight="1" x14ac:dyDescent="0.2">
      <c r="A523" s="87"/>
      <c r="B523" s="565">
        <v>17355</v>
      </c>
      <c r="C523" s="146"/>
      <c r="D523" s="146"/>
      <c r="E523" s="221" t="s">
        <v>3420</v>
      </c>
      <c r="F523" s="224">
        <v>39346</v>
      </c>
      <c r="G523" s="225">
        <v>39346</v>
      </c>
      <c r="H523" s="226">
        <v>39346</v>
      </c>
      <c r="I523" s="224">
        <v>39346</v>
      </c>
      <c r="J523" s="225">
        <v>39346</v>
      </c>
      <c r="K523" s="226">
        <v>39346</v>
      </c>
      <c r="L523" s="422">
        <v>107</v>
      </c>
      <c r="M523" s="220"/>
      <c r="N523" s="221"/>
      <c r="O523" s="636" t="s">
        <v>1631</v>
      </c>
      <c r="P523" s="222"/>
      <c r="Q523" s="464" t="s">
        <v>1571</v>
      </c>
      <c r="R523" s="221"/>
      <c r="S523" s="464"/>
      <c r="T523" s="146" t="s">
        <v>3098</v>
      </c>
      <c r="U523" s="354"/>
      <c r="V523" s="464" t="s">
        <v>1572</v>
      </c>
      <c r="W523" s="354"/>
      <c r="X523" s="354"/>
      <c r="Y523" s="354"/>
      <c r="Z523" s="354"/>
      <c r="AA523" s="354"/>
      <c r="AB523" s="863"/>
      <c r="AC523" s="863"/>
      <c r="AD523" s="864"/>
      <c r="AE523" s="1"/>
      <c r="AF523" s="1"/>
      <c r="AG523" s="1"/>
      <c r="AH523" s="1"/>
      <c r="AI523" s="1"/>
      <c r="AJ523" s="1"/>
      <c r="AK523" s="1"/>
      <c r="AL523" s="1"/>
      <c r="AM523" s="1"/>
      <c r="AN523" s="1"/>
    </row>
    <row r="524" spans="1:40" ht="24" customHeight="1" x14ac:dyDescent="0.2">
      <c r="A524" s="87"/>
      <c r="B524" s="564">
        <v>15732</v>
      </c>
      <c r="C524" s="146"/>
      <c r="D524" s="146"/>
      <c r="E524" s="221" t="s">
        <v>2289</v>
      </c>
      <c r="F524" s="217">
        <v>39317</v>
      </c>
      <c r="G524" s="218">
        <v>39317</v>
      </c>
      <c r="H524" s="219">
        <v>39317</v>
      </c>
      <c r="I524" s="217">
        <v>39348</v>
      </c>
      <c r="J524" s="218">
        <v>39348</v>
      </c>
      <c r="K524" s="219">
        <v>39348</v>
      </c>
      <c r="L524" s="195">
        <v>18</v>
      </c>
      <c r="M524" s="220"/>
      <c r="N524" s="221"/>
      <c r="O524" s="636" t="s">
        <v>1631</v>
      </c>
      <c r="P524" s="222"/>
      <c r="Q524" s="464" t="s">
        <v>1571</v>
      </c>
      <c r="R524" s="221"/>
      <c r="S524" s="464"/>
      <c r="T524" s="146" t="s">
        <v>3098</v>
      </c>
      <c r="U524" s="354"/>
      <c r="V524" s="464" t="s">
        <v>1572</v>
      </c>
      <c r="W524" s="354"/>
      <c r="X524" s="354"/>
      <c r="Y524" s="354"/>
      <c r="Z524" s="354"/>
      <c r="AA524" s="354"/>
      <c r="AB524" s="863" t="s">
        <v>4275</v>
      </c>
      <c r="AC524" s="863"/>
      <c r="AD524" s="864"/>
      <c r="AE524" s="1"/>
      <c r="AF524" s="1"/>
      <c r="AG524" s="1"/>
      <c r="AH524" s="1"/>
      <c r="AI524" s="1"/>
      <c r="AJ524" s="1"/>
      <c r="AK524" s="1"/>
      <c r="AL524" s="1"/>
      <c r="AM524" s="1"/>
      <c r="AN524" s="1"/>
    </row>
    <row r="525" spans="1:40" ht="24" customHeight="1" x14ac:dyDescent="0.2">
      <c r="A525" s="87"/>
      <c r="B525" s="564">
        <v>15726</v>
      </c>
      <c r="C525" s="146"/>
      <c r="D525" s="146"/>
      <c r="E525" s="221" t="s">
        <v>2289</v>
      </c>
      <c r="F525" s="217">
        <v>39332</v>
      </c>
      <c r="G525" s="218">
        <v>39332</v>
      </c>
      <c r="H525" s="219">
        <v>39332</v>
      </c>
      <c r="I525" s="217">
        <v>39348</v>
      </c>
      <c r="J525" s="218">
        <v>39348</v>
      </c>
      <c r="K525" s="219">
        <v>39348</v>
      </c>
      <c r="L525" s="195">
        <v>17</v>
      </c>
      <c r="M525" s="220"/>
      <c r="N525" s="221"/>
      <c r="O525" s="636" t="s">
        <v>1631</v>
      </c>
      <c r="P525" s="222"/>
      <c r="Q525" s="464" t="s">
        <v>1571</v>
      </c>
      <c r="R525" s="221"/>
      <c r="S525" s="464"/>
      <c r="T525" s="146" t="s">
        <v>3098</v>
      </c>
      <c r="U525" s="354"/>
      <c r="V525" s="464" t="s">
        <v>1572</v>
      </c>
      <c r="W525" s="354"/>
      <c r="X525" s="354"/>
      <c r="Y525" s="354"/>
      <c r="Z525" s="354"/>
      <c r="AA525" s="354"/>
      <c r="AB525" s="863" t="s">
        <v>4269</v>
      </c>
      <c r="AC525" s="863"/>
      <c r="AD525" s="864"/>
      <c r="AE525" s="1"/>
      <c r="AF525" s="1"/>
      <c r="AG525" s="1"/>
      <c r="AH525" s="1"/>
      <c r="AI525" s="1"/>
      <c r="AJ525" s="1"/>
      <c r="AK525" s="1"/>
      <c r="AL525" s="1"/>
      <c r="AM525" s="1"/>
      <c r="AN525" s="1"/>
    </row>
    <row r="526" spans="1:40" ht="24" customHeight="1" x14ac:dyDescent="0.2">
      <c r="A526" s="87"/>
      <c r="B526" s="565">
        <v>17487</v>
      </c>
      <c r="C526" s="146"/>
      <c r="D526" s="146"/>
      <c r="E526" s="221" t="s">
        <v>2320</v>
      </c>
      <c r="F526" s="224">
        <v>39349</v>
      </c>
      <c r="G526" s="225">
        <v>39349</v>
      </c>
      <c r="H526" s="226">
        <v>39349</v>
      </c>
      <c r="I526" s="224">
        <v>39349</v>
      </c>
      <c r="J526" s="225">
        <v>39349</v>
      </c>
      <c r="K526" s="226">
        <v>39349</v>
      </c>
      <c r="L526" s="422">
        <v>114</v>
      </c>
      <c r="M526" s="220"/>
      <c r="N526" s="221"/>
      <c r="O526" s="636" t="s">
        <v>1631</v>
      </c>
      <c r="P526" s="222"/>
      <c r="Q526" s="464" t="s">
        <v>1571</v>
      </c>
      <c r="R526" s="221"/>
      <c r="S526" s="464"/>
      <c r="T526" s="146" t="s">
        <v>3098</v>
      </c>
      <c r="U526" s="354"/>
      <c r="V526" s="464" t="s">
        <v>1572</v>
      </c>
      <c r="W526" s="354"/>
      <c r="X526" s="354"/>
      <c r="Y526" s="354"/>
      <c r="Z526" s="354"/>
      <c r="AA526" s="354"/>
      <c r="AB526" s="863"/>
      <c r="AC526" s="863"/>
      <c r="AD526" s="864"/>
      <c r="AE526" s="1"/>
      <c r="AF526" s="1"/>
      <c r="AG526" s="1"/>
      <c r="AH526" s="1"/>
      <c r="AI526" s="1"/>
      <c r="AJ526" s="1"/>
      <c r="AK526" s="1"/>
      <c r="AL526" s="1"/>
      <c r="AM526" s="1"/>
      <c r="AN526" s="1"/>
    </row>
    <row r="527" spans="1:40" ht="24" customHeight="1" x14ac:dyDescent="0.2">
      <c r="A527" s="87"/>
      <c r="B527" s="564">
        <v>15730</v>
      </c>
      <c r="C527" s="146"/>
      <c r="D527" s="146"/>
      <c r="E527" s="221" t="s">
        <v>2289</v>
      </c>
      <c r="F527" s="217">
        <v>39335</v>
      </c>
      <c r="G527" s="218">
        <v>39335</v>
      </c>
      <c r="H527" s="219">
        <v>39335</v>
      </c>
      <c r="I527" s="217">
        <v>39350</v>
      </c>
      <c r="J527" s="218">
        <v>39350</v>
      </c>
      <c r="K527" s="219">
        <v>39350</v>
      </c>
      <c r="L527" s="195">
        <v>17</v>
      </c>
      <c r="M527" s="220"/>
      <c r="N527" s="221"/>
      <c r="O527" s="636" t="s">
        <v>1631</v>
      </c>
      <c r="P527" s="222"/>
      <c r="Q527" s="464" t="s">
        <v>1571</v>
      </c>
      <c r="R527" s="221"/>
      <c r="S527" s="464"/>
      <c r="T527" s="146" t="s">
        <v>3098</v>
      </c>
      <c r="U527" s="354"/>
      <c r="V527" s="464" t="s">
        <v>1572</v>
      </c>
      <c r="W527" s="354"/>
      <c r="X527" s="354"/>
      <c r="Y527" s="354"/>
      <c r="Z527" s="354"/>
      <c r="AA527" s="354"/>
      <c r="AB527" s="863" t="s">
        <v>4273</v>
      </c>
      <c r="AC527" s="863"/>
      <c r="AD527" s="864"/>
      <c r="AE527" s="1"/>
      <c r="AF527" s="1"/>
      <c r="AG527" s="1"/>
      <c r="AH527" s="1"/>
      <c r="AI527" s="1"/>
      <c r="AJ527" s="1"/>
      <c r="AK527" s="1"/>
      <c r="AL527" s="1"/>
      <c r="AM527" s="1"/>
      <c r="AN527" s="1"/>
    </row>
    <row r="528" spans="1:40" ht="24" customHeight="1" x14ac:dyDescent="0.2">
      <c r="A528" s="87"/>
      <c r="B528" s="565">
        <v>17525</v>
      </c>
      <c r="C528" s="146"/>
      <c r="D528" s="146"/>
      <c r="E528" s="221" t="s">
        <v>2168</v>
      </c>
      <c r="F528" s="224">
        <v>39350</v>
      </c>
      <c r="G528" s="225">
        <v>39350</v>
      </c>
      <c r="H528" s="226">
        <v>39350</v>
      </c>
      <c r="I528" s="224">
        <v>39350</v>
      </c>
      <c r="J528" s="225">
        <v>39350</v>
      </c>
      <c r="K528" s="226">
        <v>39350</v>
      </c>
      <c r="L528" s="422">
        <v>117</v>
      </c>
      <c r="M528" s="220"/>
      <c r="N528" s="221"/>
      <c r="O528" s="636" t="s">
        <v>1631</v>
      </c>
      <c r="P528" s="222"/>
      <c r="Q528" s="464" t="s">
        <v>1571</v>
      </c>
      <c r="R528" s="221"/>
      <c r="S528" s="464"/>
      <c r="T528" s="146" t="s">
        <v>3098</v>
      </c>
      <c r="U528" s="354"/>
      <c r="V528" s="464" t="s">
        <v>1572</v>
      </c>
      <c r="W528" s="354"/>
      <c r="X528" s="354"/>
      <c r="Y528" s="354"/>
      <c r="Z528" s="354"/>
      <c r="AA528" s="354"/>
      <c r="AB528" s="863"/>
      <c r="AC528" s="863"/>
      <c r="AD528" s="864"/>
      <c r="AE528" s="1"/>
      <c r="AF528" s="1"/>
      <c r="AG528" s="1"/>
      <c r="AH528" s="1"/>
      <c r="AI528" s="1"/>
      <c r="AJ528" s="1"/>
      <c r="AK528" s="1"/>
      <c r="AL528" s="1"/>
      <c r="AM528" s="1"/>
      <c r="AN528" s="1"/>
    </row>
    <row r="529" spans="1:40" ht="24" customHeight="1" x14ac:dyDescent="0.2">
      <c r="A529" s="87"/>
      <c r="B529" s="565">
        <v>17358</v>
      </c>
      <c r="C529" s="146"/>
      <c r="D529" s="146"/>
      <c r="E529" s="221" t="s">
        <v>3423</v>
      </c>
      <c r="F529" s="224">
        <v>39351</v>
      </c>
      <c r="G529" s="225">
        <v>39351</v>
      </c>
      <c r="H529" s="226">
        <v>39351</v>
      </c>
      <c r="I529" s="224">
        <v>39351</v>
      </c>
      <c r="J529" s="225">
        <v>39351</v>
      </c>
      <c r="K529" s="226">
        <v>39351</v>
      </c>
      <c r="L529" s="422">
        <v>107</v>
      </c>
      <c r="M529" s="220"/>
      <c r="N529" s="221"/>
      <c r="O529" s="636" t="s">
        <v>1631</v>
      </c>
      <c r="P529" s="222"/>
      <c r="Q529" s="464" t="s">
        <v>1571</v>
      </c>
      <c r="R529" s="221"/>
      <c r="S529" s="464"/>
      <c r="T529" s="146" t="s">
        <v>3098</v>
      </c>
      <c r="U529" s="354"/>
      <c r="V529" s="464" t="s">
        <v>1572</v>
      </c>
      <c r="W529" s="354"/>
      <c r="X529" s="354"/>
      <c r="Y529" s="354"/>
      <c r="Z529" s="354"/>
      <c r="AA529" s="354"/>
      <c r="AB529" s="863"/>
      <c r="AC529" s="863"/>
      <c r="AD529" s="864"/>
      <c r="AE529" s="1"/>
      <c r="AF529" s="1"/>
      <c r="AG529" s="1"/>
      <c r="AH529" s="1"/>
      <c r="AI529" s="1"/>
      <c r="AJ529" s="1"/>
      <c r="AK529" s="1"/>
      <c r="AL529" s="1"/>
      <c r="AM529" s="1"/>
      <c r="AN529" s="1"/>
    </row>
    <row r="530" spans="1:40" ht="24" customHeight="1" x14ac:dyDescent="0.2">
      <c r="A530" s="87"/>
      <c r="B530" s="565">
        <v>17345</v>
      </c>
      <c r="C530" s="146"/>
      <c r="D530" s="146"/>
      <c r="E530" s="221" t="s">
        <v>3412</v>
      </c>
      <c r="F530" s="224">
        <v>39352</v>
      </c>
      <c r="G530" s="225">
        <v>39352</v>
      </c>
      <c r="H530" s="226">
        <v>39352</v>
      </c>
      <c r="I530" s="224">
        <v>39352</v>
      </c>
      <c r="J530" s="225">
        <v>39352</v>
      </c>
      <c r="K530" s="226">
        <v>39352</v>
      </c>
      <c r="L530" s="422">
        <v>107</v>
      </c>
      <c r="M530" s="220"/>
      <c r="N530" s="221"/>
      <c r="O530" s="636" t="s">
        <v>1631</v>
      </c>
      <c r="P530" s="222"/>
      <c r="Q530" s="464" t="s">
        <v>1571</v>
      </c>
      <c r="R530" s="221"/>
      <c r="S530" s="464"/>
      <c r="T530" s="146" t="s">
        <v>3098</v>
      </c>
      <c r="U530" s="354"/>
      <c r="V530" s="464" t="s">
        <v>1572</v>
      </c>
      <c r="W530" s="354"/>
      <c r="X530" s="354"/>
      <c r="Y530" s="354"/>
      <c r="Z530" s="354"/>
      <c r="AA530" s="354"/>
      <c r="AB530" s="863"/>
      <c r="AC530" s="863"/>
      <c r="AD530" s="864"/>
      <c r="AE530" s="1"/>
      <c r="AF530" s="1"/>
      <c r="AG530" s="1"/>
      <c r="AH530" s="1"/>
      <c r="AI530" s="1"/>
      <c r="AJ530" s="1"/>
      <c r="AK530" s="1"/>
      <c r="AL530" s="1"/>
      <c r="AM530" s="1"/>
      <c r="AN530" s="1"/>
    </row>
    <row r="531" spans="1:40" ht="24" customHeight="1" x14ac:dyDescent="0.2">
      <c r="A531" s="87"/>
      <c r="B531" s="565">
        <v>17347</v>
      </c>
      <c r="C531" s="146"/>
      <c r="D531" s="146"/>
      <c r="E531" s="221" t="s">
        <v>3413</v>
      </c>
      <c r="F531" s="224">
        <v>39353</v>
      </c>
      <c r="G531" s="225">
        <v>39353</v>
      </c>
      <c r="H531" s="226">
        <v>39353</v>
      </c>
      <c r="I531" s="224">
        <v>39353</v>
      </c>
      <c r="J531" s="225">
        <v>39353</v>
      </c>
      <c r="K531" s="226">
        <v>39353</v>
      </c>
      <c r="L531" s="422">
        <v>107</v>
      </c>
      <c r="M531" s="220"/>
      <c r="N531" s="221"/>
      <c r="O531" s="636" t="s">
        <v>1631</v>
      </c>
      <c r="P531" s="222"/>
      <c r="Q531" s="464" t="s">
        <v>1571</v>
      </c>
      <c r="R531" s="221"/>
      <c r="S531" s="464"/>
      <c r="T531" s="146" t="s">
        <v>3098</v>
      </c>
      <c r="U531" s="354"/>
      <c r="V531" s="464" t="s">
        <v>1572</v>
      </c>
      <c r="W531" s="354"/>
      <c r="X531" s="354"/>
      <c r="Y531" s="354"/>
      <c r="Z531" s="354"/>
      <c r="AA531" s="354"/>
      <c r="AB531" s="863"/>
      <c r="AC531" s="863"/>
      <c r="AD531" s="864"/>
      <c r="AE531" s="1"/>
      <c r="AF531" s="1"/>
      <c r="AG531" s="1"/>
      <c r="AH531" s="1"/>
      <c r="AI531" s="1"/>
      <c r="AJ531" s="1"/>
      <c r="AK531" s="1"/>
      <c r="AL531" s="1"/>
      <c r="AM531" s="1"/>
      <c r="AN531" s="1"/>
    </row>
    <row r="532" spans="1:40" ht="24" customHeight="1" x14ac:dyDescent="0.2">
      <c r="A532" s="87"/>
      <c r="B532" s="565">
        <v>17432</v>
      </c>
      <c r="C532" s="146"/>
      <c r="D532" s="146"/>
      <c r="E532" s="221" t="s">
        <v>3489</v>
      </c>
      <c r="F532" s="224">
        <v>39354</v>
      </c>
      <c r="G532" s="225">
        <v>39354</v>
      </c>
      <c r="H532" s="226">
        <v>39354</v>
      </c>
      <c r="I532" s="224">
        <v>39354</v>
      </c>
      <c r="J532" s="225">
        <v>39354</v>
      </c>
      <c r="K532" s="226">
        <v>39354</v>
      </c>
      <c r="L532" s="422">
        <v>111</v>
      </c>
      <c r="M532" s="220"/>
      <c r="N532" s="221"/>
      <c r="O532" s="636" t="s">
        <v>1631</v>
      </c>
      <c r="P532" s="222"/>
      <c r="Q532" s="464" t="s">
        <v>1571</v>
      </c>
      <c r="R532" s="221"/>
      <c r="S532" s="464"/>
      <c r="T532" s="146" t="s">
        <v>3098</v>
      </c>
      <c r="U532" s="354"/>
      <c r="V532" s="464" t="s">
        <v>1572</v>
      </c>
      <c r="W532" s="354"/>
      <c r="X532" s="354"/>
      <c r="Y532" s="354"/>
      <c r="Z532" s="354"/>
      <c r="AA532" s="354"/>
      <c r="AB532" s="863"/>
      <c r="AC532" s="863"/>
      <c r="AD532" s="864"/>
      <c r="AE532" s="1"/>
      <c r="AF532" s="1"/>
      <c r="AG532" s="1"/>
      <c r="AH532" s="1"/>
      <c r="AI532" s="1"/>
      <c r="AJ532" s="1"/>
      <c r="AK532" s="1"/>
      <c r="AL532" s="1"/>
      <c r="AM532" s="1"/>
      <c r="AN532" s="1"/>
    </row>
    <row r="533" spans="1:40" ht="24" customHeight="1" x14ac:dyDescent="0.2">
      <c r="A533" s="87"/>
      <c r="B533" s="564">
        <v>15733</v>
      </c>
      <c r="C533" s="146"/>
      <c r="D533" s="146"/>
      <c r="E533" s="221" t="s">
        <v>2289</v>
      </c>
      <c r="F533" s="217">
        <v>39334</v>
      </c>
      <c r="G533" s="218">
        <v>39334</v>
      </c>
      <c r="H533" s="219">
        <v>39334</v>
      </c>
      <c r="I533" s="217">
        <v>39355</v>
      </c>
      <c r="J533" s="218">
        <v>39355</v>
      </c>
      <c r="K533" s="219">
        <v>39355</v>
      </c>
      <c r="L533" s="195">
        <v>18</v>
      </c>
      <c r="M533" s="220"/>
      <c r="N533" s="221"/>
      <c r="O533" s="636" t="s">
        <v>1631</v>
      </c>
      <c r="P533" s="222"/>
      <c r="Q533" s="464" t="s">
        <v>1571</v>
      </c>
      <c r="R533" s="221"/>
      <c r="S533" s="464"/>
      <c r="T533" s="146" t="s">
        <v>3098</v>
      </c>
      <c r="U533" s="354"/>
      <c r="V533" s="464" t="s">
        <v>1572</v>
      </c>
      <c r="W533" s="354"/>
      <c r="X533" s="354"/>
      <c r="Y533" s="354"/>
      <c r="Z533" s="354"/>
      <c r="AA533" s="354"/>
      <c r="AB533" s="863" t="s">
        <v>4276</v>
      </c>
      <c r="AC533" s="863"/>
      <c r="AD533" s="864"/>
      <c r="AE533" s="1"/>
      <c r="AF533" s="1"/>
      <c r="AG533" s="1"/>
      <c r="AH533" s="1"/>
      <c r="AI533" s="1"/>
      <c r="AJ533" s="1"/>
      <c r="AK533" s="1"/>
      <c r="AL533" s="1"/>
      <c r="AM533" s="1"/>
      <c r="AN533" s="1"/>
    </row>
    <row r="534" spans="1:40" ht="24" customHeight="1" x14ac:dyDescent="0.2">
      <c r="A534" s="87"/>
      <c r="B534" s="564">
        <v>15729</v>
      </c>
      <c r="C534" s="146"/>
      <c r="D534" s="146"/>
      <c r="E534" s="221" t="s">
        <v>2289</v>
      </c>
      <c r="F534" s="217">
        <v>39329</v>
      </c>
      <c r="G534" s="218">
        <v>39329</v>
      </c>
      <c r="H534" s="219">
        <v>39329</v>
      </c>
      <c r="I534" s="217">
        <v>39356</v>
      </c>
      <c r="J534" s="218">
        <v>39356</v>
      </c>
      <c r="K534" s="219">
        <v>39356</v>
      </c>
      <c r="L534" s="195">
        <v>17</v>
      </c>
      <c r="M534" s="220"/>
      <c r="N534" s="221"/>
      <c r="O534" s="636" t="s">
        <v>1631</v>
      </c>
      <c r="P534" s="222"/>
      <c r="Q534" s="464" t="s">
        <v>1571</v>
      </c>
      <c r="R534" s="221"/>
      <c r="S534" s="464"/>
      <c r="T534" s="146" t="s">
        <v>3098</v>
      </c>
      <c r="U534" s="354"/>
      <c r="V534" s="464" t="s">
        <v>1572</v>
      </c>
      <c r="W534" s="354"/>
      <c r="X534" s="354"/>
      <c r="Y534" s="354"/>
      <c r="Z534" s="354"/>
      <c r="AA534" s="354"/>
      <c r="AB534" s="863" t="s">
        <v>4272</v>
      </c>
      <c r="AC534" s="863"/>
      <c r="AD534" s="864"/>
      <c r="AE534" s="1"/>
      <c r="AF534" s="1"/>
      <c r="AG534" s="1"/>
      <c r="AH534" s="1"/>
      <c r="AI534" s="1"/>
      <c r="AJ534" s="1"/>
      <c r="AK534" s="1"/>
      <c r="AL534" s="1"/>
      <c r="AM534" s="1"/>
      <c r="AN534" s="1"/>
    </row>
    <row r="535" spans="1:40" ht="24" customHeight="1" x14ac:dyDescent="0.2">
      <c r="A535" s="87"/>
      <c r="B535" s="565">
        <v>17354</v>
      </c>
      <c r="C535" s="146"/>
      <c r="D535" s="146"/>
      <c r="E535" s="221" t="s">
        <v>3419</v>
      </c>
      <c r="F535" s="224">
        <v>39356</v>
      </c>
      <c r="G535" s="225">
        <v>39356</v>
      </c>
      <c r="H535" s="226">
        <v>39356</v>
      </c>
      <c r="I535" s="224">
        <v>39356</v>
      </c>
      <c r="J535" s="225">
        <v>39356</v>
      </c>
      <c r="K535" s="226">
        <v>39356</v>
      </c>
      <c r="L535" s="422">
        <v>107</v>
      </c>
      <c r="M535" s="220"/>
      <c r="N535" s="221"/>
      <c r="O535" s="636" t="s">
        <v>1631</v>
      </c>
      <c r="P535" s="222"/>
      <c r="Q535" s="464" t="s">
        <v>1571</v>
      </c>
      <c r="R535" s="221"/>
      <c r="S535" s="464"/>
      <c r="T535" s="146" t="s">
        <v>3098</v>
      </c>
      <c r="U535" s="354"/>
      <c r="V535" s="464" t="s">
        <v>1572</v>
      </c>
      <c r="W535" s="354"/>
      <c r="X535" s="354"/>
      <c r="Y535" s="354"/>
      <c r="Z535" s="354"/>
      <c r="AA535" s="354"/>
      <c r="AB535" s="863"/>
      <c r="AC535" s="863"/>
      <c r="AD535" s="864"/>
      <c r="AE535" s="1"/>
      <c r="AF535" s="1"/>
      <c r="AG535" s="1"/>
      <c r="AH535" s="1"/>
      <c r="AI535" s="1"/>
      <c r="AJ535" s="1"/>
      <c r="AK535" s="1"/>
      <c r="AL535" s="1"/>
      <c r="AM535" s="1"/>
      <c r="AN535" s="1"/>
    </row>
    <row r="536" spans="1:40" ht="24" customHeight="1" x14ac:dyDescent="0.2">
      <c r="A536" s="87"/>
      <c r="B536" s="565">
        <v>17437</v>
      </c>
      <c r="C536" s="146"/>
      <c r="D536" s="146"/>
      <c r="E536" s="221" t="s">
        <v>3494</v>
      </c>
      <c r="F536" s="224">
        <v>39357</v>
      </c>
      <c r="G536" s="225">
        <v>39357</v>
      </c>
      <c r="H536" s="226">
        <v>39357</v>
      </c>
      <c r="I536" s="224">
        <v>39357</v>
      </c>
      <c r="J536" s="225">
        <v>39357</v>
      </c>
      <c r="K536" s="226">
        <v>39357</v>
      </c>
      <c r="L536" s="422">
        <v>112</v>
      </c>
      <c r="M536" s="220"/>
      <c r="N536" s="221"/>
      <c r="O536" s="636" t="s">
        <v>1631</v>
      </c>
      <c r="P536" s="222"/>
      <c r="Q536" s="464" t="s">
        <v>1571</v>
      </c>
      <c r="R536" s="221"/>
      <c r="S536" s="464"/>
      <c r="T536" s="146" t="s">
        <v>3098</v>
      </c>
      <c r="U536" s="354"/>
      <c r="V536" s="464" t="s">
        <v>1572</v>
      </c>
      <c r="W536" s="354"/>
      <c r="X536" s="354"/>
      <c r="Y536" s="354"/>
      <c r="Z536" s="354"/>
      <c r="AA536" s="354"/>
      <c r="AB536" s="863"/>
      <c r="AC536" s="863"/>
      <c r="AD536" s="864"/>
      <c r="AE536" s="1"/>
      <c r="AF536" s="1"/>
      <c r="AG536" s="1"/>
      <c r="AH536" s="1"/>
      <c r="AI536" s="1"/>
      <c r="AJ536" s="1"/>
      <c r="AK536" s="1"/>
      <c r="AL536" s="1"/>
      <c r="AM536" s="1"/>
      <c r="AN536" s="1"/>
    </row>
    <row r="537" spans="1:40" ht="24" customHeight="1" x14ac:dyDescent="0.2">
      <c r="A537" s="87"/>
      <c r="B537" s="564">
        <v>15731</v>
      </c>
      <c r="C537" s="146"/>
      <c r="D537" s="146"/>
      <c r="E537" s="221" t="s">
        <v>2289</v>
      </c>
      <c r="F537" s="217">
        <v>37532</v>
      </c>
      <c r="G537" s="218">
        <v>37532</v>
      </c>
      <c r="H537" s="219">
        <v>37532</v>
      </c>
      <c r="I537" s="217">
        <v>39358</v>
      </c>
      <c r="J537" s="218">
        <v>39358</v>
      </c>
      <c r="K537" s="219">
        <v>39358</v>
      </c>
      <c r="L537" s="195">
        <v>18</v>
      </c>
      <c r="M537" s="220"/>
      <c r="N537" s="221"/>
      <c r="O537" s="636" t="s">
        <v>1631</v>
      </c>
      <c r="P537" s="222"/>
      <c r="Q537" s="464" t="s">
        <v>1571</v>
      </c>
      <c r="R537" s="221"/>
      <c r="S537" s="464"/>
      <c r="T537" s="146" t="s">
        <v>3098</v>
      </c>
      <c r="U537" s="354"/>
      <c r="V537" s="464" t="s">
        <v>1572</v>
      </c>
      <c r="W537" s="354"/>
      <c r="X537" s="354"/>
      <c r="Y537" s="354"/>
      <c r="Z537" s="354"/>
      <c r="AA537" s="354"/>
      <c r="AB537" s="863" t="s">
        <v>4274</v>
      </c>
      <c r="AC537" s="863"/>
      <c r="AD537" s="864"/>
      <c r="AE537" s="1"/>
      <c r="AF537" s="1"/>
      <c r="AG537" s="1"/>
      <c r="AH537" s="1"/>
      <c r="AI537" s="1"/>
      <c r="AJ537" s="1"/>
      <c r="AK537" s="1"/>
      <c r="AL537" s="1"/>
      <c r="AM537" s="1"/>
      <c r="AN537" s="1"/>
    </row>
    <row r="538" spans="1:40" ht="24" customHeight="1" x14ac:dyDescent="0.2">
      <c r="A538" s="87"/>
      <c r="B538" s="565">
        <v>17356</v>
      </c>
      <c r="C538" s="146"/>
      <c r="D538" s="146"/>
      <c r="E538" s="221" t="s">
        <v>3421</v>
      </c>
      <c r="F538" s="224">
        <v>39358</v>
      </c>
      <c r="G538" s="225">
        <v>39358</v>
      </c>
      <c r="H538" s="226">
        <v>39358</v>
      </c>
      <c r="I538" s="224">
        <v>39358</v>
      </c>
      <c r="J538" s="225">
        <v>39358</v>
      </c>
      <c r="K538" s="226">
        <v>39358</v>
      </c>
      <c r="L538" s="422">
        <v>107</v>
      </c>
      <c r="M538" s="220"/>
      <c r="N538" s="221"/>
      <c r="O538" s="636" t="s">
        <v>1631</v>
      </c>
      <c r="P538" s="222"/>
      <c r="Q538" s="464" t="s">
        <v>1571</v>
      </c>
      <c r="R538" s="221"/>
      <c r="S538" s="464"/>
      <c r="T538" s="146" t="s">
        <v>3098</v>
      </c>
      <c r="U538" s="354"/>
      <c r="V538" s="464" t="s">
        <v>1572</v>
      </c>
      <c r="W538" s="354"/>
      <c r="X538" s="354"/>
      <c r="Y538" s="354"/>
      <c r="Z538" s="354"/>
      <c r="AA538" s="354"/>
      <c r="AB538" s="863"/>
      <c r="AC538" s="863"/>
      <c r="AD538" s="864"/>
      <c r="AE538" s="1"/>
      <c r="AF538" s="1"/>
      <c r="AG538" s="1"/>
      <c r="AH538" s="1"/>
      <c r="AI538" s="1"/>
      <c r="AJ538" s="1"/>
      <c r="AK538" s="1"/>
      <c r="AL538" s="1"/>
      <c r="AM538" s="1"/>
      <c r="AN538" s="1"/>
    </row>
    <row r="539" spans="1:40" ht="24" customHeight="1" x14ac:dyDescent="0.2">
      <c r="A539" s="87"/>
      <c r="B539" s="564">
        <v>15734</v>
      </c>
      <c r="C539" s="146"/>
      <c r="D539" s="146"/>
      <c r="E539" s="221" t="s">
        <v>2289</v>
      </c>
      <c r="F539" s="217">
        <v>39329</v>
      </c>
      <c r="G539" s="218">
        <v>39329</v>
      </c>
      <c r="H539" s="219">
        <v>39329</v>
      </c>
      <c r="I539" s="217">
        <v>39359</v>
      </c>
      <c r="J539" s="218">
        <v>39359</v>
      </c>
      <c r="K539" s="219">
        <v>39359</v>
      </c>
      <c r="L539" s="195">
        <v>18</v>
      </c>
      <c r="M539" s="220"/>
      <c r="N539" s="221"/>
      <c r="O539" s="636" t="s">
        <v>1631</v>
      </c>
      <c r="P539" s="222"/>
      <c r="Q539" s="464" t="s">
        <v>1571</v>
      </c>
      <c r="R539" s="221"/>
      <c r="S539" s="464"/>
      <c r="T539" s="146" t="s">
        <v>3098</v>
      </c>
      <c r="U539" s="354"/>
      <c r="V539" s="464" t="s">
        <v>1572</v>
      </c>
      <c r="W539" s="354"/>
      <c r="X539" s="354"/>
      <c r="Y539" s="354"/>
      <c r="Z539" s="354"/>
      <c r="AA539" s="354"/>
      <c r="AB539" s="863" t="s">
        <v>4277</v>
      </c>
      <c r="AC539" s="863"/>
      <c r="AD539" s="864"/>
      <c r="AE539" s="1"/>
      <c r="AF539" s="1"/>
      <c r="AG539" s="1"/>
      <c r="AH539" s="1"/>
      <c r="AI539" s="1"/>
      <c r="AJ539" s="1"/>
      <c r="AK539" s="1"/>
      <c r="AL539" s="1"/>
      <c r="AM539" s="1"/>
      <c r="AN539" s="1"/>
    </row>
    <row r="540" spans="1:40" ht="24" customHeight="1" x14ac:dyDescent="0.2">
      <c r="A540" s="87"/>
      <c r="B540" s="564">
        <v>15728</v>
      </c>
      <c r="C540" s="146"/>
      <c r="D540" s="146"/>
      <c r="E540" s="221" t="s">
        <v>2289</v>
      </c>
      <c r="F540" s="217">
        <v>39344</v>
      </c>
      <c r="G540" s="218">
        <v>39344</v>
      </c>
      <c r="H540" s="219">
        <v>39344</v>
      </c>
      <c r="I540" s="217">
        <v>39359</v>
      </c>
      <c r="J540" s="218">
        <v>39359</v>
      </c>
      <c r="K540" s="219">
        <v>39359</v>
      </c>
      <c r="L540" s="195">
        <v>17</v>
      </c>
      <c r="M540" s="220"/>
      <c r="N540" s="221"/>
      <c r="O540" s="636" t="s">
        <v>1631</v>
      </c>
      <c r="P540" s="222"/>
      <c r="Q540" s="464" t="s">
        <v>1571</v>
      </c>
      <c r="R540" s="221"/>
      <c r="S540" s="464"/>
      <c r="T540" s="146" t="s">
        <v>3098</v>
      </c>
      <c r="U540" s="354"/>
      <c r="V540" s="464" t="s">
        <v>1572</v>
      </c>
      <c r="W540" s="354"/>
      <c r="X540" s="354"/>
      <c r="Y540" s="354"/>
      <c r="Z540" s="354"/>
      <c r="AA540" s="354"/>
      <c r="AB540" s="863" t="s">
        <v>4271</v>
      </c>
      <c r="AC540" s="863"/>
      <c r="AD540" s="864"/>
      <c r="AE540" s="1"/>
      <c r="AF540" s="1"/>
      <c r="AG540" s="1"/>
      <c r="AH540" s="1"/>
      <c r="AI540" s="1"/>
      <c r="AJ540" s="1"/>
      <c r="AK540" s="1"/>
      <c r="AL540" s="1"/>
      <c r="AM540" s="1"/>
      <c r="AN540" s="1"/>
    </row>
    <row r="541" spans="1:40" ht="24" customHeight="1" x14ac:dyDescent="0.2">
      <c r="A541" s="87"/>
      <c r="B541" s="565">
        <v>17587</v>
      </c>
      <c r="C541" s="146"/>
      <c r="D541" s="146"/>
      <c r="E541" s="221" t="s">
        <v>1413</v>
      </c>
      <c r="F541" s="224">
        <v>39359</v>
      </c>
      <c r="G541" s="225">
        <v>39359</v>
      </c>
      <c r="H541" s="226">
        <v>39359</v>
      </c>
      <c r="I541" s="224">
        <v>39359</v>
      </c>
      <c r="J541" s="225">
        <v>39359</v>
      </c>
      <c r="K541" s="226">
        <v>39359</v>
      </c>
      <c r="L541" s="422">
        <v>120</v>
      </c>
      <c r="M541" s="220"/>
      <c r="N541" s="221"/>
      <c r="O541" s="636" t="s">
        <v>1631</v>
      </c>
      <c r="P541" s="222"/>
      <c r="Q541" s="464" t="s">
        <v>1571</v>
      </c>
      <c r="R541" s="221"/>
      <c r="S541" s="464"/>
      <c r="T541" s="146" t="s">
        <v>3098</v>
      </c>
      <c r="U541" s="354"/>
      <c r="V541" s="464" t="s">
        <v>1572</v>
      </c>
      <c r="W541" s="354"/>
      <c r="X541" s="354"/>
      <c r="Y541" s="354"/>
      <c r="Z541" s="354"/>
      <c r="AA541" s="354"/>
      <c r="AB541" s="863"/>
      <c r="AC541" s="863"/>
      <c r="AD541" s="864"/>
      <c r="AE541" s="1"/>
      <c r="AF541" s="1"/>
      <c r="AG541" s="1"/>
      <c r="AH541" s="1"/>
      <c r="AI541" s="1"/>
      <c r="AJ541" s="1"/>
      <c r="AK541" s="1"/>
      <c r="AL541" s="1"/>
      <c r="AM541" s="1"/>
      <c r="AN541" s="1"/>
    </row>
    <row r="542" spans="1:40" ht="24" customHeight="1" x14ac:dyDescent="0.2">
      <c r="A542" s="87"/>
      <c r="B542" s="565">
        <v>17485</v>
      </c>
      <c r="C542" s="146"/>
      <c r="D542" s="146"/>
      <c r="E542" s="221" t="s">
        <v>2050</v>
      </c>
      <c r="F542" s="224">
        <v>39360</v>
      </c>
      <c r="G542" s="225">
        <v>39360</v>
      </c>
      <c r="H542" s="226">
        <v>39360</v>
      </c>
      <c r="I542" s="224">
        <v>39360</v>
      </c>
      <c r="J542" s="225">
        <v>39360</v>
      </c>
      <c r="K542" s="226">
        <v>39360</v>
      </c>
      <c r="L542" s="422">
        <v>114</v>
      </c>
      <c r="M542" s="220"/>
      <c r="N542" s="221"/>
      <c r="O542" s="636" t="s">
        <v>1631</v>
      </c>
      <c r="P542" s="222"/>
      <c r="Q542" s="464" t="s">
        <v>1571</v>
      </c>
      <c r="R542" s="221"/>
      <c r="S542" s="464"/>
      <c r="T542" s="146" t="s">
        <v>3098</v>
      </c>
      <c r="U542" s="354"/>
      <c r="V542" s="464" t="s">
        <v>1572</v>
      </c>
      <c r="W542" s="354"/>
      <c r="X542" s="354"/>
      <c r="Y542" s="354"/>
      <c r="Z542" s="354"/>
      <c r="AA542" s="354"/>
      <c r="AB542" s="863"/>
      <c r="AC542" s="863"/>
      <c r="AD542" s="864"/>
      <c r="AE542" s="1"/>
      <c r="AF542" s="1"/>
      <c r="AG542" s="1"/>
      <c r="AH542" s="1"/>
      <c r="AI542" s="1"/>
      <c r="AJ542" s="1"/>
      <c r="AK542" s="1"/>
      <c r="AL542" s="1"/>
      <c r="AM542" s="1"/>
      <c r="AN542" s="1"/>
    </row>
    <row r="543" spans="1:40" ht="24" customHeight="1" x14ac:dyDescent="0.2">
      <c r="A543" s="87"/>
      <c r="B543" s="564">
        <v>15736</v>
      </c>
      <c r="C543" s="146"/>
      <c r="D543" s="146"/>
      <c r="E543" s="221" t="s">
        <v>2289</v>
      </c>
      <c r="F543" s="217">
        <v>39349</v>
      </c>
      <c r="G543" s="218">
        <v>39349</v>
      </c>
      <c r="H543" s="219">
        <v>39349</v>
      </c>
      <c r="I543" s="217">
        <v>39362</v>
      </c>
      <c r="J543" s="218">
        <v>39362</v>
      </c>
      <c r="K543" s="219">
        <v>39362</v>
      </c>
      <c r="L543" s="195">
        <v>18</v>
      </c>
      <c r="M543" s="220"/>
      <c r="N543" s="221"/>
      <c r="O543" s="636" t="s">
        <v>1631</v>
      </c>
      <c r="P543" s="222"/>
      <c r="Q543" s="464" t="s">
        <v>1571</v>
      </c>
      <c r="R543" s="221"/>
      <c r="S543" s="464"/>
      <c r="T543" s="146" t="s">
        <v>3098</v>
      </c>
      <c r="U543" s="354"/>
      <c r="V543" s="464" t="s">
        <v>1572</v>
      </c>
      <c r="W543" s="354"/>
      <c r="X543" s="354"/>
      <c r="Y543" s="354"/>
      <c r="Z543" s="354"/>
      <c r="AA543" s="354"/>
      <c r="AB543" s="863" t="s">
        <v>4279</v>
      </c>
      <c r="AC543" s="863"/>
      <c r="AD543" s="864"/>
      <c r="AE543" s="1"/>
      <c r="AF543" s="1"/>
      <c r="AG543" s="1"/>
      <c r="AH543" s="1"/>
      <c r="AI543" s="1"/>
      <c r="AJ543" s="1"/>
      <c r="AK543" s="1"/>
      <c r="AL543" s="1"/>
      <c r="AM543" s="1"/>
      <c r="AN543" s="1"/>
    </row>
    <row r="544" spans="1:40" ht="24" customHeight="1" x14ac:dyDescent="0.2">
      <c r="A544" s="87"/>
      <c r="B544" s="564">
        <v>15737</v>
      </c>
      <c r="C544" s="146"/>
      <c r="D544" s="146"/>
      <c r="E544" s="221" t="s">
        <v>2289</v>
      </c>
      <c r="F544" s="217">
        <v>39295</v>
      </c>
      <c r="G544" s="218">
        <v>39295</v>
      </c>
      <c r="H544" s="219">
        <v>39295</v>
      </c>
      <c r="I544" s="217">
        <v>39363</v>
      </c>
      <c r="J544" s="218">
        <v>39363</v>
      </c>
      <c r="K544" s="219">
        <v>39363</v>
      </c>
      <c r="L544" s="195">
        <v>18</v>
      </c>
      <c r="M544" s="220"/>
      <c r="N544" s="221"/>
      <c r="O544" s="636" t="s">
        <v>1631</v>
      </c>
      <c r="P544" s="222"/>
      <c r="Q544" s="464" t="s">
        <v>1571</v>
      </c>
      <c r="R544" s="221"/>
      <c r="S544" s="464"/>
      <c r="T544" s="146" t="s">
        <v>3098</v>
      </c>
      <c r="U544" s="354"/>
      <c r="V544" s="464" t="s">
        <v>1572</v>
      </c>
      <c r="W544" s="354"/>
      <c r="X544" s="354"/>
      <c r="Y544" s="354"/>
      <c r="Z544" s="354"/>
      <c r="AA544" s="354"/>
      <c r="AB544" s="863" t="s">
        <v>4280</v>
      </c>
      <c r="AC544" s="863"/>
      <c r="AD544" s="864"/>
      <c r="AE544" s="1"/>
      <c r="AF544" s="1"/>
      <c r="AG544" s="1"/>
      <c r="AH544" s="1"/>
      <c r="AI544" s="1"/>
      <c r="AJ544" s="1"/>
      <c r="AK544" s="1"/>
      <c r="AL544" s="1"/>
      <c r="AM544" s="1"/>
      <c r="AN544" s="1"/>
    </row>
    <row r="545" spans="1:40" ht="24" customHeight="1" x14ac:dyDescent="0.2">
      <c r="A545" s="87"/>
      <c r="B545" s="565">
        <v>17359</v>
      </c>
      <c r="C545" s="146"/>
      <c r="D545" s="146"/>
      <c r="E545" s="221" t="s">
        <v>3424</v>
      </c>
      <c r="F545" s="224">
        <v>39363</v>
      </c>
      <c r="G545" s="225">
        <v>39363</v>
      </c>
      <c r="H545" s="226">
        <v>39363</v>
      </c>
      <c r="I545" s="224">
        <v>39363</v>
      </c>
      <c r="J545" s="225">
        <v>39363</v>
      </c>
      <c r="K545" s="226">
        <v>39363</v>
      </c>
      <c r="L545" s="422">
        <v>107</v>
      </c>
      <c r="M545" s="220"/>
      <c r="N545" s="221"/>
      <c r="O545" s="636" t="s">
        <v>1631</v>
      </c>
      <c r="P545" s="222"/>
      <c r="Q545" s="464" t="s">
        <v>1571</v>
      </c>
      <c r="R545" s="221"/>
      <c r="S545" s="464"/>
      <c r="T545" s="146" t="s">
        <v>3098</v>
      </c>
      <c r="U545" s="354"/>
      <c r="V545" s="464" t="s">
        <v>1572</v>
      </c>
      <c r="W545" s="354"/>
      <c r="X545" s="354"/>
      <c r="Y545" s="354"/>
      <c r="Z545" s="354"/>
      <c r="AA545" s="354"/>
      <c r="AB545" s="863"/>
      <c r="AC545" s="863"/>
      <c r="AD545" s="864"/>
      <c r="AE545" s="1"/>
      <c r="AF545" s="1"/>
      <c r="AG545" s="1"/>
      <c r="AH545" s="1"/>
      <c r="AI545" s="1"/>
      <c r="AJ545" s="1"/>
      <c r="AK545" s="1"/>
      <c r="AL545" s="1"/>
      <c r="AM545" s="1"/>
      <c r="AN545" s="1"/>
    </row>
    <row r="546" spans="1:40" ht="24" customHeight="1" x14ac:dyDescent="0.2">
      <c r="A546" s="87"/>
      <c r="B546" s="564">
        <v>15735</v>
      </c>
      <c r="C546" s="146"/>
      <c r="D546" s="146"/>
      <c r="E546" s="221" t="s">
        <v>2289</v>
      </c>
      <c r="F546" s="217">
        <v>39321</v>
      </c>
      <c r="G546" s="218">
        <v>39321</v>
      </c>
      <c r="H546" s="219">
        <v>39321</v>
      </c>
      <c r="I546" s="217">
        <v>39364</v>
      </c>
      <c r="J546" s="218">
        <v>39364</v>
      </c>
      <c r="K546" s="219">
        <v>39364</v>
      </c>
      <c r="L546" s="195">
        <v>18</v>
      </c>
      <c r="M546" s="220"/>
      <c r="N546" s="221"/>
      <c r="O546" s="636" t="s">
        <v>1631</v>
      </c>
      <c r="P546" s="222"/>
      <c r="Q546" s="464" t="s">
        <v>1571</v>
      </c>
      <c r="R546" s="221"/>
      <c r="S546" s="464"/>
      <c r="T546" s="146" t="s">
        <v>3098</v>
      </c>
      <c r="U546" s="354"/>
      <c r="V546" s="464" t="s">
        <v>1572</v>
      </c>
      <c r="W546" s="354"/>
      <c r="X546" s="354"/>
      <c r="Y546" s="354"/>
      <c r="Z546" s="354"/>
      <c r="AA546" s="354"/>
      <c r="AB546" s="863" t="s">
        <v>4278</v>
      </c>
      <c r="AC546" s="863"/>
      <c r="AD546" s="864"/>
      <c r="AE546" s="1"/>
      <c r="AF546" s="1"/>
      <c r="AG546" s="1"/>
      <c r="AH546" s="1"/>
      <c r="AI546" s="1"/>
      <c r="AJ546" s="1"/>
      <c r="AK546" s="1"/>
      <c r="AL546" s="1"/>
      <c r="AM546" s="1"/>
      <c r="AN546" s="1"/>
    </row>
    <row r="547" spans="1:40" ht="24" customHeight="1" x14ac:dyDescent="0.2">
      <c r="A547" s="87"/>
      <c r="B547" s="565">
        <v>17496</v>
      </c>
      <c r="C547" s="146"/>
      <c r="D547" s="146"/>
      <c r="E547" s="221" t="s">
        <v>2139</v>
      </c>
      <c r="F547" s="224">
        <v>39364</v>
      </c>
      <c r="G547" s="225">
        <v>39364</v>
      </c>
      <c r="H547" s="226">
        <v>39364</v>
      </c>
      <c r="I547" s="224">
        <v>39364</v>
      </c>
      <c r="J547" s="225">
        <v>39364</v>
      </c>
      <c r="K547" s="226">
        <v>39364</v>
      </c>
      <c r="L547" s="422">
        <v>115</v>
      </c>
      <c r="M547" s="220"/>
      <c r="N547" s="221"/>
      <c r="O547" s="636" t="s">
        <v>1631</v>
      </c>
      <c r="P547" s="222"/>
      <c r="Q547" s="464" t="s">
        <v>1571</v>
      </c>
      <c r="R547" s="221"/>
      <c r="S547" s="464"/>
      <c r="T547" s="146" t="s">
        <v>3098</v>
      </c>
      <c r="U547" s="354"/>
      <c r="V547" s="464" t="s">
        <v>1572</v>
      </c>
      <c r="W547" s="354"/>
      <c r="X547" s="354"/>
      <c r="Y547" s="354"/>
      <c r="Z547" s="354"/>
      <c r="AA547" s="354"/>
      <c r="AB547" s="863"/>
      <c r="AC547" s="863"/>
      <c r="AD547" s="864"/>
      <c r="AE547" s="1"/>
      <c r="AF547" s="1"/>
      <c r="AG547" s="1"/>
      <c r="AH547" s="1"/>
      <c r="AI547" s="1"/>
      <c r="AJ547" s="1"/>
      <c r="AK547" s="1"/>
      <c r="AL547" s="1"/>
      <c r="AM547" s="1"/>
      <c r="AN547" s="1"/>
    </row>
    <row r="548" spans="1:40" ht="24" customHeight="1" x14ac:dyDescent="0.2">
      <c r="A548" s="87"/>
      <c r="B548" s="564">
        <v>15741</v>
      </c>
      <c r="C548" s="146"/>
      <c r="D548" s="146"/>
      <c r="E548" s="221" t="s">
        <v>2289</v>
      </c>
      <c r="F548" s="217">
        <v>39357</v>
      </c>
      <c r="G548" s="218">
        <v>39357</v>
      </c>
      <c r="H548" s="219">
        <v>39357</v>
      </c>
      <c r="I548" s="217">
        <v>39365</v>
      </c>
      <c r="J548" s="218">
        <v>39365</v>
      </c>
      <c r="K548" s="219">
        <v>39365</v>
      </c>
      <c r="L548" s="195">
        <v>18</v>
      </c>
      <c r="M548" s="220"/>
      <c r="N548" s="221"/>
      <c r="O548" s="636" t="s">
        <v>1631</v>
      </c>
      <c r="P548" s="222"/>
      <c r="Q548" s="464" t="s">
        <v>1571</v>
      </c>
      <c r="R548" s="221"/>
      <c r="S548" s="464"/>
      <c r="T548" s="146" t="s">
        <v>3098</v>
      </c>
      <c r="U548" s="354"/>
      <c r="V548" s="464" t="s">
        <v>1572</v>
      </c>
      <c r="W548" s="354"/>
      <c r="X548" s="354"/>
      <c r="Y548" s="354"/>
      <c r="Z548" s="354"/>
      <c r="AA548" s="354"/>
      <c r="AB548" s="863" t="s">
        <v>4284</v>
      </c>
      <c r="AC548" s="863"/>
      <c r="AD548" s="864"/>
      <c r="AE548" s="1"/>
      <c r="AF548" s="1"/>
      <c r="AG548" s="1"/>
      <c r="AH548" s="1"/>
      <c r="AI548" s="1"/>
      <c r="AJ548" s="1"/>
      <c r="AK548" s="1"/>
      <c r="AL548" s="1"/>
      <c r="AM548" s="1"/>
      <c r="AN548" s="1"/>
    </row>
    <row r="549" spans="1:40" ht="24" customHeight="1" x14ac:dyDescent="0.2">
      <c r="A549" s="87"/>
      <c r="B549" s="565">
        <v>17534</v>
      </c>
      <c r="C549" s="146"/>
      <c r="D549" s="146"/>
      <c r="E549" s="221" t="s">
        <v>2176</v>
      </c>
      <c r="F549" s="224">
        <v>39365</v>
      </c>
      <c r="G549" s="225">
        <v>39365</v>
      </c>
      <c r="H549" s="226">
        <v>39365</v>
      </c>
      <c r="I549" s="224">
        <v>39365</v>
      </c>
      <c r="J549" s="225">
        <v>39365</v>
      </c>
      <c r="K549" s="226">
        <v>39365</v>
      </c>
      <c r="L549" s="422">
        <v>117</v>
      </c>
      <c r="M549" s="220"/>
      <c r="N549" s="221"/>
      <c r="O549" s="636" t="s">
        <v>1631</v>
      </c>
      <c r="P549" s="222"/>
      <c r="Q549" s="464" t="s">
        <v>1571</v>
      </c>
      <c r="R549" s="221"/>
      <c r="S549" s="464"/>
      <c r="T549" s="146" t="s">
        <v>3098</v>
      </c>
      <c r="U549" s="354"/>
      <c r="V549" s="464" t="s">
        <v>1572</v>
      </c>
      <c r="W549" s="354"/>
      <c r="X549" s="354"/>
      <c r="Y549" s="354"/>
      <c r="Z549" s="354"/>
      <c r="AA549" s="354"/>
      <c r="AB549" s="863"/>
      <c r="AC549" s="863"/>
      <c r="AD549" s="864"/>
      <c r="AE549" s="1"/>
      <c r="AF549" s="1"/>
      <c r="AG549" s="1"/>
      <c r="AH549" s="1"/>
      <c r="AI549" s="1"/>
      <c r="AJ549" s="1"/>
      <c r="AK549" s="1"/>
      <c r="AL549" s="1"/>
      <c r="AM549" s="1"/>
      <c r="AN549" s="1"/>
    </row>
    <row r="550" spans="1:40" ht="24" customHeight="1" x14ac:dyDescent="0.2">
      <c r="A550" s="87"/>
      <c r="B550" s="564">
        <v>15739</v>
      </c>
      <c r="C550" s="146"/>
      <c r="D550" s="146"/>
      <c r="E550" s="221" t="s">
        <v>2289</v>
      </c>
      <c r="F550" s="217">
        <v>39366</v>
      </c>
      <c r="G550" s="218">
        <v>39366</v>
      </c>
      <c r="H550" s="219">
        <v>39366</v>
      </c>
      <c r="I550" s="217">
        <v>39366</v>
      </c>
      <c r="J550" s="218">
        <v>39366</v>
      </c>
      <c r="K550" s="219">
        <v>39366</v>
      </c>
      <c r="L550" s="195">
        <v>18</v>
      </c>
      <c r="M550" s="220"/>
      <c r="N550" s="221"/>
      <c r="O550" s="636" t="s">
        <v>1631</v>
      </c>
      <c r="P550" s="222"/>
      <c r="Q550" s="464" t="s">
        <v>1571</v>
      </c>
      <c r="R550" s="221"/>
      <c r="S550" s="464"/>
      <c r="T550" s="146" t="s">
        <v>3098</v>
      </c>
      <c r="U550" s="354"/>
      <c r="V550" s="464" t="s">
        <v>1572</v>
      </c>
      <c r="W550" s="354"/>
      <c r="X550" s="354"/>
      <c r="Y550" s="354"/>
      <c r="Z550" s="354"/>
      <c r="AA550" s="354"/>
      <c r="AB550" s="863" t="s">
        <v>4282</v>
      </c>
      <c r="AC550" s="863"/>
      <c r="AD550" s="864"/>
      <c r="AE550" s="1"/>
      <c r="AF550" s="1"/>
      <c r="AG550" s="1"/>
      <c r="AH550" s="1"/>
      <c r="AI550" s="1"/>
      <c r="AJ550" s="1"/>
      <c r="AK550" s="1"/>
      <c r="AL550" s="1"/>
      <c r="AM550" s="1"/>
      <c r="AN550" s="1"/>
    </row>
    <row r="551" spans="1:40" ht="24" customHeight="1" x14ac:dyDescent="0.2">
      <c r="A551" s="87"/>
      <c r="B551" s="565">
        <v>17615</v>
      </c>
      <c r="C551" s="146"/>
      <c r="D551" s="146"/>
      <c r="E551" s="221" t="s">
        <v>527</v>
      </c>
      <c r="F551" s="224">
        <v>39366</v>
      </c>
      <c r="G551" s="225">
        <v>39366</v>
      </c>
      <c r="H551" s="226">
        <v>39366</v>
      </c>
      <c r="I551" s="224">
        <v>39366</v>
      </c>
      <c r="J551" s="225">
        <v>39366</v>
      </c>
      <c r="K551" s="226">
        <v>39366</v>
      </c>
      <c r="L551" s="422">
        <v>122</v>
      </c>
      <c r="M551" s="220"/>
      <c r="N551" s="221"/>
      <c r="O551" s="636" t="s">
        <v>1631</v>
      </c>
      <c r="P551" s="222"/>
      <c r="Q551" s="464" t="s">
        <v>1571</v>
      </c>
      <c r="R551" s="221"/>
      <c r="S551" s="464"/>
      <c r="T551" s="146" t="s">
        <v>3098</v>
      </c>
      <c r="U551" s="354"/>
      <c r="V551" s="464" t="s">
        <v>1572</v>
      </c>
      <c r="W551" s="354"/>
      <c r="X551" s="354"/>
      <c r="Y551" s="354"/>
      <c r="Z551" s="354"/>
      <c r="AA551" s="354"/>
      <c r="AB551" s="863"/>
      <c r="AC551" s="863"/>
      <c r="AD551" s="864"/>
      <c r="AE551" s="1"/>
      <c r="AF551" s="1"/>
      <c r="AG551" s="1"/>
      <c r="AH551" s="1"/>
      <c r="AI551" s="1"/>
      <c r="AJ551" s="1"/>
      <c r="AK551" s="1"/>
      <c r="AL551" s="1"/>
      <c r="AM551" s="1"/>
      <c r="AN551" s="1"/>
    </row>
    <row r="552" spans="1:40" ht="24" customHeight="1" x14ac:dyDescent="0.2">
      <c r="A552" s="87"/>
      <c r="B552" s="565">
        <v>17584</v>
      </c>
      <c r="C552" s="146"/>
      <c r="D552" s="146"/>
      <c r="E552" s="221" t="s">
        <v>1410</v>
      </c>
      <c r="F552" s="224">
        <v>39367</v>
      </c>
      <c r="G552" s="225">
        <v>39367</v>
      </c>
      <c r="H552" s="226">
        <v>39367</v>
      </c>
      <c r="I552" s="224">
        <v>39367</v>
      </c>
      <c r="J552" s="225">
        <v>39367</v>
      </c>
      <c r="K552" s="226">
        <v>39367</v>
      </c>
      <c r="L552" s="422">
        <v>120</v>
      </c>
      <c r="M552" s="220"/>
      <c r="N552" s="221"/>
      <c r="O552" s="636" t="s">
        <v>1631</v>
      </c>
      <c r="P552" s="222"/>
      <c r="Q552" s="464" t="s">
        <v>1571</v>
      </c>
      <c r="R552" s="221"/>
      <c r="S552" s="464"/>
      <c r="T552" s="146" t="s">
        <v>3098</v>
      </c>
      <c r="U552" s="354"/>
      <c r="V552" s="464" t="s">
        <v>1572</v>
      </c>
      <c r="W552" s="354"/>
      <c r="X552" s="354"/>
      <c r="Y552" s="354"/>
      <c r="Z552" s="354"/>
      <c r="AA552" s="354"/>
      <c r="AB552" s="863"/>
      <c r="AC552" s="863"/>
      <c r="AD552" s="864"/>
      <c r="AE552" s="1"/>
      <c r="AF552" s="1"/>
      <c r="AG552" s="1"/>
      <c r="AH552" s="1"/>
      <c r="AI552" s="1"/>
      <c r="AJ552" s="1"/>
      <c r="AK552" s="1"/>
      <c r="AL552" s="1"/>
      <c r="AM552" s="1"/>
      <c r="AN552" s="1"/>
    </row>
    <row r="553" spans="1:40" ht="24" customHeight="1" x14ac:dyDescent="0.2">
      <c r="A553" s="87"/>
      <c r="B553" s="564">
        <v>15752</v>
      </c>
      <c r="C553" s="146"/>
      <c r="D553" s="146"/>
      <c r="E553" s="221" t="s">
        <v>2289</v>
      </c>
      <c r="F553" s="217">
        <v>39256</v>
      </c>
      <c r="G553" s="218">
        <v>39256</v>
      </c>
      <c r="H553" s="219">
        <v>39256</v>
      </c>
      <c r="I553" s="217">
        <v>39368</v>
      </c>
      <c r="J553" s="218">
        <v>39368</v>
      </c>
      <c r="K553" s="219">
        <v>39368</v>
      </c>
      <c r="L553" s="195">
        <v>19</v>
      </c>
      <c r="M553" s="220"/>
      <c r="N553" s="221"/>
      <c r="O553" s="636" t="s">
        <v>1631</v>
      </c>
      <c r="P553" s="222"/>
      <c r="Q553" s="464" t="s">
        <v>1571</v>
      </c>
      <c r="R553" s="221"/>
      <c r="S553" s="464"/>
      <c r="T553" s="146" t="s">
        <v>3098</v>
      </c>
      <c r="U553" s="354"/>
      <c r="V553" s="464" t="s">
        <v>1572</v>
      </c>
      <c r="W553" s="354"/>
      <c r="X553" s="354"/>
      <c r="Y553" s="354"/>
      <c r="Z553" s="354"/>
      <c r="AA553" s="354"/>
      <c r="AB553" s="863" t="s">
        <v>4295</v>
      </c>
      <c r="AC553" s="863"/>
      <c r="AD553" s="864"/>
      <c r="AE553" s="1"/>
      <c r="AF553" s="1"/>
      <c r="AG553" s="1"/>
      <c r="AH553" s="1"/>
      <c r="AI553" s="1"/>
      <c r="AJ553" s="1"/>
      <c r="AK553" s="1"/>
      <c r="AL553" s="1"/>
      <c r="AM553" s="1"/>
      <c r="AN553" s="1"/>
    </row>
    <row r="554" spans="1:40" ht="24" customHeight="1" x14ac:dyDescent="0.2">
      <c r="A554" s="87"/>
      <c r="B554" s="564">
        <v>15753</v>
      </c>
      <c r="C554" s="146"/>
      <c r="D554" s="146"/>
      <c r="E554" s="221" t="s">
        <v>2289</v>
      </c>
      <c r="F554" s="217">
        <v>39369</v>
      </c>
      <c r="G554" s="218">
        <v>39369</v>
      </c>
      <c r="H554" s="219">
        <v>39369</v>
      </c>
      <c r="I554" s="217">
        <v>39369</v>
      </c>
      <c r="J554" s="218">
        <v>39369</v>
      </c>
      <c r="K554" s="219">
        <v>39369</v>
      </c>
      <c r="L554" s="195">
        <v>19</v>
      </c>
      <c r="M554" s="220"/>
      <c r="N554" s="221"/>
      <c r="O554" s="636" t="s">
        <v>1631</v>
      </c>
      <c r="P554" s="222"/>
      <c r="Q554" s="464" t="s">
        <v>1571</v>
      </c>
      <c r="R554" s="221"/>
      <c r="S554" s="464"/>
      <c r="T554" s="146" t="s">
        <v>3098</v>
      </c>
      <c r="U554" s="354"/>
      <c r="V554" s="464" t="s">
        <v>1572</v>
      </c>
      <c r="W554" s="354"/>
      <c r="X554" s="354"/>
      <c r="Y554" s="354"/>
      <c r="Z554" s="354"/>
      <c r="AA554" s="354"/>
      <c r="AB554" s="863" t="s">
        <v>4296</v>
      </c>
      <c r="AC554" s="863"/>
      <c r="AD554" s="864"/>
      <c r="AE554" s="1"/>
      <c r="AF554" s="1"/>
      <c r="AG554" s="1"/>
      <c r="AH554" s="1"/>
      <c r="AI554" s="1"/>
      <c r="AJ554" s="1"/>
      <c r="AK554" s="1"/>
      <c r="AL554" s="1"/>
      <c r="AM554" s="1"/>
      <c r="AN554" s="1"/>
    </row>
    <row r="555" spans="1:40" ht="24" customHeight="1" x14ac:dyDescent="0.2">
      <c r="A555" s="87"/>
      <c r="B555" s="564">
        <v>15754</v>
      </c>
      <c r="C555" s="146"/>
      <c r="D555" s="146"/>
      <c r="E555" s="221" t="s">
        <v>2289</v>
      </c>
      <c r="F555" s="217">
        <v>39369</v>
      </c>
      <c r="G555" s="218">
        <v>39369</v>
      </c>
      <c r="H555" s="219">
        <v>39369</v>
      </c>
      <c r="I555" s="217">
        <v>39369</v>
      </c>
      <c r="J555" s="218">
        <v>39369</v>
      </c>
      <c r="K555" s="219">
        <v>39369</v>
      </c>
      <c r="L555" s="195">
        <v>19</v>
      </c>
      <c r="M555" s="220"/>
      <c r="N555" s="221"/>
      <c r="O555" s="636" t="s">
        <v>1631</v>
      </c>
      <c r="P555" s="222"/>
      <c r="Q555" s="464" t="s">
        <v>1571</v>
      </c>
      <c r="R555" s="221"/>
      <c r="S555" s="464"/>
      <c r="T555" s="146" t="s">
        <v>3098</v>
      </c>
      <c r="U555" s="354"/>
      <c r="V555" s="464" t="s">
        <v>1572</v>
      </c>
      <c r="W555" s="354"/>
      <c r="X555" s="354"/>
      <c r="Y555" s="354"/>
      <c r="Z555" s="354"/>
      <c r="AA555" s="354"/>
      <c r="AB555" s="863" t="s">
        <v>4297</v>
      </c>
      <c r="AC555" s="863"/>
      <c r="AD555" s="864"/>
      <c r="AE555" s="1"/>
      <c r="AF555" s="1"/>
      <c r="AG555" s="1"/>
      <c r="AH555" s="1"/>
      <c r="AI555" s="1"/>
      <c r="AJ555" s="1"/>
      <c r="AK555" s="1"/>
      <c r="AL555" s="1"/>
      <c r="AM555" s="1"/>
      <c r="AN555" s="1"/>
    </row>
    <row r="556" spans="1:40" ht="24" customHeight="1" x14ac:dyDescent="0.2">
      <c r="A556" s="87"/>
      <c r="B556" s="565">
        <v>17463</v>
      </c>
      <c r="C556" s="146"/>
      <c r="D556" s="146"/>
      <c r="E556" s="221" t="s">
        <v>2031</v>
      </c>
      <c r="F556" s="224">
        <v>39371</v>
      </c>
      <c r="G556" s="225">
        <v>39371</v>
      </c>
      <c r="H556" s="226">
        <v>39371</v>
      </c>
      <c r="I556" s="224">
        <v>39371</v>
      </c>
      <c r="J556" s="225">
        <v>39371</v>
      </c>
      <c r="K556" s="226">
        <v>39371</v>
      </c>
      <c r="L556" s="422">
        <v>113</v>
      </c>
      <c r="M556" s="220"/>
      <c r="N556" s="221"/>
      <c r="O556" s="636" t="s">
        <v>1631</v>
      </c>
      <c r="P556" s="222"/>
      <c r="Q556" s="464" t="s">
        <v>1571</v>
      </c>
      <c r="R556" s="221"/>
      <c r="S556" s="464"/>
      <c r="T556" s="146" t="s">
        <v>3098</v>
      </c>
      <c r="U556" s="354"/>
      <c r="V556" s="464" t="s">
        <v>1572</v>
      </c>
      <c r="W556" s="354"/>
      <c r="X556" s="354"/>
      <c r="Y556" s="354"/>
      <c r="Z556" s="354"/>
      <c r="AA556" s="354"/>
      <c r="AB556" s="863"/>
      <c r="AC556" s="863"/>
      <c r="AD556" s="864"/>
      <c r="AE556" s="1"/>
      <c r="AF556" s="1"/>
      <c r="AG556" s="1"/>
      <c r="AH556" s="1"/>
      <c r="AI556" s="1"/>
      <c r="AJ556" s="1"/>
      <c r="AK556" s="1"/>
      <c r="AL556" s="1"/>
      <c r="AM556" s="1"/>
      <c r="AN556" s="1"/>
    </row>
    <row r="557" spans="1:40" ht="24" customHeight="1" x14ac:dyDescent="0.2">
      <c r="A557" s="87"/>
      <c r="B557" s="564">
        <v>15740</v>
      </c>
      <c r="C557" s="146"/>
      <c r="D557" s="146"/>
      <c r="E557" s="221" t="s">
        <v>2289</v>
      </c>
      <c r="F557" s="217">
        <v>39346</v>
      </c>
      <c r="G557" s="218">
        <v>39346</v>
      </c>
      <c r="H557" s="219">
        <v>39346</v>
      </c>
      <c r="I557" s="217">
        <v>39372</v>
      </c>
      <c r="J557" s="218">
        <v>39372</v>
      </c>
      <c r="K557" s="219">
        <v>39372</v>
      </c>
      <c r="L557" s="195">
        <v>18</v>
      </c>
      <c r="M557" s="220"/>
      <c r="N557" s="221"/>
      <c r="O557" s="636" t="s">
        <v>1631</v>
      </c>
      <c r="P557" s="222"/>
      <c r="Q557" s="464" t="s">
        <v>1571</v>
      </c>
      <c r="R557" s="221"/>
      <c r="S557" s="464"/>
      <c r="T557" s="146" t="s">
        <v>3098</v>
      </c>
      <c r="U557" s="354"/>
      <c r="V557" s="464" t="s">
        <v>1572</v>
      </c>
      <c r="W557" s="354"/>
      <c r="X557" s="354"/>
      <c r="Y557" s="354"/>
      <c r="Z557" s="354"/>
      <c r="AA557" s="354"/>
      <c r="AB557" s="863" t="s">
        <v>4283</v>
      </c>
      <c r="AC557" s="863"/>
      <c r="AD557" s="864"/>
      <c r="AE557" s="1"/>
      <c r="AF557" s="1"/>
      <c r="AG557" s="1"/>
      <c r="AH557" s="1"/>
      <c r="AI557" s="1"/>
      <c r="AJ557" s="1"/>
      <c r="AK557" s="1"/>
      <c r="AL557" s="1"/>
      <c r="AM557" s="1"/>
      <c r="AN557" s="1"/>
    </row>
    <row r="558" spans="1:40" ht="24" customHeight="1" x14ac:dyDescent="0.2">
      <c r="A558" s="87"/>
      <c r="B558" s="564">
        <v>15758</v>
      </c>
      <c r="C558" s="146"/>
      <c r="D558" s="146"/>
      <c r="E558" s="221" t="s">
        <v>2289</v>
      </c>
      <c r="F558" s="217">
        <v>39368</v>
      </c>
      <c r="G558" s="218">
        <v>39368</v>
      </c>
      <c r="H558" s="219">
        <v>39368</v>
      </c>
      <c r="I558" s="217">
        <v>39372</v>
      </c>
      <c r="J558" s="218">
        <v>39372</v>
      </c>
      <c r="K558" s="219">
        <v>39372</v>
      </c>
      <c r="L558" s="195">
        <v>19</v>
      </c>
      <c r="M558" s="220"/>
      <c r="N558" s="221"/>
      <c r="O558" s="636" t="s">
        <v>1631</v>
      </c>
      <c r="P558" s="222"/>
      <c r="Q558" s="464" t="s">
        <v>1571</v>
      </c>
      <c r="R558" s="221"/>
      <c r="S558" s="464"/>
      <c r="T558" s="146" t="s">
        <v>3098</v>
      </c>
      <c r="U558" s="354"/>
      <c r="V558" s="464" t="s">
        <v>1572</v>
      </c>
      <c r="W558" s="354"/>
      <c r="X558" s="354"/>
      <c r="Y558" s="354"/>
      <c r="Z558" s="354"/>
      <c r="AA558" s="354"/>
      <c r="AB558" s="863" t="s">
        <v>4301</v>
      </c>
      <c r="AC558" s="863"/>
      <c r="AD558" s="864"/>
      <c r="AE558" s="1"/>
      <c r="AF558" s="1"/>
      <c r="AG558" s="1"/>
      <c r="AH558" s="1"/>
      <c r="AI558" s="1"/>
      <c r="AJ558" s="1"/>
      <c r="AK558" s="1"/>
      <c r="AL558" s="1"/>
      <c r="AM558" s="1"/>
      <c r="AN558" s="1"/>
    </row>
    <row r="559" spans="1:40" ht="24" customHeight="1" x14ac:dyDescent="0.2">
      <c r="A559" s="87"/>
      <c r="B559" s="564">
        <v>15755</v>
      </c>
      <c r="C559" s="146"/>
      <c r="D559" s="146"/>
      <c r="E559" s="221" t="s">
        <v>2289</v>
      </c>
      <c r="F559" s="217">
        <v>39372</v>
      </c>
      <c r="G559" s="218">
        <v>39372</v>
      </c>
      <c r="H559" s="219">
        <v>39372</v>
      </c>
      <c r="I559" s="217">
        <v>39372</v>
      </c>
      <c r="J559" s="218">
        <v>39372</v>
      </c>
      <c r="K559" s="219">
        <v>39372</v>
      </c>
      <c r="L559" s="195">
        <v>19</v>
      </c>
      <c r="M559" s="220"/>
      <c r="N559" s="221"/>
      <c r="O559" s="636" t="s">
        <v>1631</v>
      </c>
      <c r="P559" s="222"/>
      <c r="Q559" s="464" t="s">
        <v>1571</v>
      </c>
      <c r="R559" s="221"/>
      <c r="S559" s="464"/>
      <c r="T559" s="146" t="s">
        <v>3098</v>
      </c>
      <c r="U559" s="354"/>
      <c r="V559" s="464" t="s">
        <v>1572</v>
      </c>
      <c r="W559" s="354"/>
      <c r="X559" s="354"/>
      <c r="Y559" s="354"/>
      <c r="Z559" s="354"/>
      <c r="AA559" s="354"/>
      <c r="AB559" s="863" t="s">
        <v>4298</v>
      </c>
      <c r="AC559" s="863"/>
      <c r="AD559" s="864"/>
      <c r="AE559" s="1"/>
      <c r="AF559" s="1"/>
      <c r="AG559" s="1"/>
      <c r="AH559" s="1"/>
      <c r="AI559" s="1"/>
      <c r="AJ559" s="1"/>
      <c r="AK559" s="1"/>
      <c r="AL559" s="1"/>
      <c r="AM559" s="1"/>
      <c r="AN559" s="1"/>
    </row>
    <row r="560" spans="1:40" ht="24" customHeight="1" x14ac:dyDescent="0.2">
      <c r="A560" s="87"/>
      <c r="B560" s="564">
        <v>15756</v>
      </c>
      <c r="C560" s="146"/>
      <c r="D560" s="146"/>
      <c r="E560" s="221" t="s">
        <v>2289</v>
      </c>
      <c r="F560" s="217">
        <v>39372</v>
      </c>
      <c r="G560" s="218">
        <v>39372</v>
      </c>
      <c r="H560" s="219">
        <v>39372</v>
      </c>
      <c r="I560" s="217">
        <v>39372</v>
      </c>
      <c r="J560" s="218">
        <v>39372</v>
      </c>
      <c r="K560" s="219">
        <v>39372</v>
      </c>
      <c r="L560" s="195">
        <v>19</v>
      </c>
      <c r="M560" s="220"/>
      <c r="N560" s="221"/>
      <c r="O560" s="636" t="s">
        <v>1631</v>
      </c>
      <c r="P560" s="222"/>
      <c r="Q560" s="464" t="s">
        <v>1571</v>
      </c>
      <c r="R560" s="221"/>
      <c r="S560" s="464"/>
      <c r="T560" s="146" t="s">
        <v>3098</v>
      </c>
      <c r="U560" s="354"/>
      <c r="V560" s="464" t="s">
        <v>1572</v>
      </c>
      <c r="W560" s="354"/>
      <c r="X560" s="354"/>
      <c r="Y560" s="354"/>
      <c r="Z560" s="354"/>
      <c r="AA560" s="354"/>
      <c r="AB560" s="863" t="s">
        <v>4299</v>
      </c>
      <c r="AC560" s="863"/>
      <c r="AD560" s="864"/>
      <c r="AE560" s="1"/>
      <c r="AF560" s="1"/>
      <c r="AG560" s="1"/>
      <c r="AH560" s="1"/>
      <c r="AI560" s="1"/>
      <c r="AJ560" s="1"/>
      <c r="AK560" s="1"/>
      <c r="AL560" s="1"/>
      <c r="AM560" s="1"/>
      <c r="AN560" s="1"/>
    </row>
    <row r="561" spans="1:40" ht="24" customHeight="1" x14ac:dyDescent="0.2">
      <c r="A561" s="87"/>
      <c r="B561" s="565">
        <v>17568</v>
      </c>
      <c r="C561" s="146"/>
      <c r="D561" s="146"/>
      <c r="E561" s="221" t="s">
        <v>3918</v>
      </c>
      <c r="F561" s="224">
        <v>39372</v>
      </c>
      <c r="G561" s="225">
        <v>39372</v>
      </c>
      <c r="H561" s="226">
        <v>39372</v>
      </c>
      <c r="I561" s="224">
        <v>39372</v>
      </c>
      <c r="J561" s="225">
        <v>39372</v>
      </c>
      <c r="K561" s="226">
        <v>39372</v>
      </c>
      <c r="L561" s="422">
        <v>119</v>
      </c>
      <c r="M561" s="220"/>
      <c r="N561" s="221"/>
      <c r="O561" s="636" t="s">
        <v>1631</v>
      </c>
      <c r="P561" s="222"/>
      <c r="Q561" s="464" t="s">
        <v>1571</v>
      </c>
      <c r="R561" s="221"/>
      <c r="S561" s="464"/>
      <c r="T561" s="146" t="s">
        <v>3098</v>
      </c>
      <c r="U561" s="354"/>
      <c r="V561" s="464" t="s">
        <v>1572</v>
      </c>
      <c r="W561" s="354"/>
      <c r="X561" s="354"/>
      <c r="Y561" s="354"/>
      <c r="Z561" s="354"/>
      <c r="AA561" s="354"/>
      <c r="AB561" s="863"/>
      <c r="AC561" s="863"/>
      <c r="AD561" s="864"/>
      <c r="AE561" s="1"/>
      <c r="AF561" s="1"/>
      <c r="AG561" s="1"/>
      <c r="AH561" s="1"/>
      <c r="AI561" s="1"/>
      <c r="AJ561" s="1"/>
      <c r="AK561" s="1"/>
      <c r="AL561" s="1"/>
      <c r="AM561" s="1"/>
      <c r="AN561" s="1"/>
    </row>
    <row r="562" spans="1:40" ht="24" customHeight="1" x14ac:dyDescent="0.2">
      <c r="A562" s="87"/>
      <c r="B562" s="565">
        <v>17499</v>
      </c>
      <c r="C562" s="146"/>
      <c r="D562" s="146"/>
      <c r="E562" s="221" t="s">
        <v>2142</v>
      </c>
      <c r="F562" s="224">
        <v>39373</v>
      </c>
      <c r="G562" s="225">
        <v>39373</v>
      </c>
      <c r="H562" s="226">
        <v>39373</v>
      </c>
      <c r="I562" s="224">
        <v>39373</v>
      </c>
      <c r="J562" s="225">
        <v>39373</v>
      </c>
      <c r="K562" s="226">
        <v>39373</v>
      </c>
      <c r="L562" s="422">
        <v>115</v>
      </c>
      <c r="M562" s="220"/>
      <c r="N562" s="221"/>
      <c r="O562" s="636" t="s">
        <v>1631</v>
      </c>
      <c r="P562" s="222"/>
      <c r="Q562" s="464" t="s">
        <v>1571</v>
      </c>
      <c r="R562" s="221"/>
      <c r="S562" s="464"/>
      <c r="T562" s="146" t="s">
        <v>3098</v>
      </c>
      <c r="U562" s="354"/>
      <c r="V562" s="464" t="s">
        <v>1572</v>
      </c>
      <c r="W562" s="354"/>
      <c r="X562" s="354"/>
      <c r="Y562" s="354"/>
      <c r="Z562" s="354"/>
      <c r="AA562" s="354"/>
      <c r="AB562" s="863"/>
      <c r="AC562" s="863"/>
      <c r="AD562" s="864"/>
      <c r="AE562" s="1"/>
      <c r="AF562" s="1"/>
      <c r="AG562" s="1"/>
      <c r="AH562" s="1"/>
      <c r="AI562" s="1"/>
      <c r="AJ562" s="1"/>
      <c r="AK562" s="1"/>
      <c r="AL562" s="1"/>
      <c r="AM562" s="1"/>
      <c r="AN562" s="1"/>
    </row>
    <row r="563" spans="1:40" ht="24" customHeight="1" x14ac:dyDescent="0.2">
      <c r="A563" s="87"/>
      <c r="B563" s="565">
        <v>17551</v>
      </c>
      <c r="C563" s="146"/>
      <c r="D563" s="146"/>
      <c r="E563" s="221" t="s">
        <v>3903</v>
      </c>
      <c r="F563" s="224">
        <v>39374</v>
      </c>
      <c r="G563" s="225">
        <v>39374</v>
      </c>
      <c r="H563" s="226">
        <v>39374</v>
      </c>
      <c r="I563" s="224">
        <v>39374</v>
      </c>
      <c r="J563" s="225">
        <v>39374</v>
      </c>
      <c r="K563" s="226">
        <v>39374</v>
      </c>
      <c r="L563" s="422">
        <v>118</v>
      </c>
      <c r="M563" s="220"/>
      <c r="N563" s="221"/>
      <c r="O563" s="636" t="s">
        <v>1631</v>
      </c>
      <c r="P563" s="222"/>
      <c r="Q563" s="464" t="s">
        <v>1571</v>
      </c>
      <c r="R563" s="221"/>
      <c r="S563" s="464"/>
      <c r="T563" s="146" t="s">
        <v>3098</v>
      </c>
      <c r="U563" s="354"/>
      <c r="V563" s="464" t="s">
        <v>1572</v>
      </c>
      <c r="W563" s="354"/>
      <c r="X563" s="354"/>
      <c r="Y563" s="354"/>
      <c r="Z563" s="354"/>
      <c r="AA563" s="354"/>
      <c r="AB563" s="863"/>
      <c r="AC563" s="863"/>
      <c r="AD563" s="864"/>
      <c r="AE563" s="1"/>
      <c r="AF563" s="1"/>
      <c r="AG563" s="1"/>
      <c r="AH563" s="1"/>
      <c r="AI563" s="1"/>
      <c r="AJ563" s="1"/>
      <c r="AK563" s="1"/>
      <c r="AL563" s="1"/>
      <c r="AM563" s="1"/>
      <c r="AN563" s="1"/>
    </row>
    <row r="564" spans="1:40" ht="24" customHeight="1" x14ac:dyDescent="0.2">
      <c r="A564" s="87"/>
      <c r="B564" s="564">
        <v>15743</v>
      </c>
      <c r="C564" s="146"/>
      <c r="D564" s="146"/>
      <c r="E564" s="221" t="s">
        <v>2289</v>
      </c>
      <c r="F564" s="217">
        <v>39207</v>
      </c>
      <c r="G564" s="218">
        <v>39207</v>
      </c>
      <c r="H564" s="219">
        <v>39207</v>
      </c>
      <c r="I564" s="217">
        <v>39377</v>
      </c>
      <c r="J564" s="218">
        <v>39377</v>
      </c>
      <c r="K564" s="219">
        <v>39377</v>
      </c>
      <c r="L564" s="195">
        <v>18</v>
      </c>
      <c r="M564" s="220"/>
      <c r="N564" s="221"/>
      <c r="O564" s="636" t="s">
        <v>1631</v>
      </c>
      <c r="P564" s="222"/>
      <c r="Q564" s="464" t="s">
        <v>1571</v>
      </c>
      <c r="R564" s="221"/>
      <c r="S564" s="464"/>
      <c r="T564" s="146" t="s">
        <v>3098</v>
      </c>
      <c r="U564" s="354"/>
      <c r="V564" s="464" t="s">
        <v>1572</v>
      </c>
      <c r="W564" s="354"/>
      <c r="X564" s="354"/>
      <c r="Y564" s="354"/>
      <c r="Z564" s="354"/>
      <c r="AA564" s="354"/>
      <c r="AB564" s="863" t="s">
        <v>4286</v>
      </c>
      <c r="AC564" s="863"/>
      <c r="AD564" s="864"/>
      <c r="AE564" s="1"/>
      <c r="AF564" s="1"/>
      <c r="AG564" s="1"/>
      <c r="AH564" s="1"/>
      <c r="AI564" s="1"/>
      <c r="AJ564" s="1"/>
      <c r="AK564" s="1"/>
      <c r="AL564" s="1"/>
      <c r="AM564" s="1"/>
      <c r="AN564" s="1"/>
    </row>
    <row r="565" spans="1:40" ht="24" customHeight="1" x14ac:dyDescent="0.2">
      <c r="A565" s="87"/>
      <c r="B565" s="565">
        <v>17469</v>
      </c>
      <c r="C565" s="146"/>
      <c r="D565" s="146"/>
      <c r="E565" s="221" t="s">
        <v>2037</v>
      </c>
      <c r="F565" s="224">
        <v>39377</v>
      </c>
      <c r="G565" s="225">
        <v>39377</v>
      </c>
      <c r="H565" s="226">
        <v>39377</v>
      </c>
      <c r="I565" s="224">
        <v>39377</v>
      </c>
      <c r="J565" s="225">
        <v>39377</v>
      </c>
      <c r="K565" s="226">
        <v>39377</v>
      </c>
      <c r="L565" s="422">
        <v>113</v>
      </c>
      <c r="M565" s="220"/>
      <c r="N565" s="221"/>
      <c r="O565" s="636" t="s">
        <v>1631</v>
      </c>
      <c r="P565" s="222"/>
      <c r="Q565" s="464" t="s">
        <v>1571</v>
      </c>
      <c r="R565" s="221"/>
      <c r="S565" s="464"/>
      <c r="T565" s="146" t="s">
        <v>3098</v>
      </c>
      <c r="U565" s="354"/>
      <c r="V565" s="464" t="s">
        <v>1572</v>
      </c>
      <c r="W565" s="354"/>
      <c r="X565" s="354"/>
      <c r="Y565" s="354"/>
      <c r="Z565" s="354"/>
      <c r="AA565" s="354"/>
      <c r="AB565" s="863"/>
      <c r="AC565" s="863"/>
      <c r="AD565" s="864"/>
      <c r="AE565" s="1"/>
      <c r="AF565" s="1"/>
      <c r="AG565" s="1"/>
      <c r="AH565" s="1"/>
      <c r="AI565" s="1"/>
      <c r="AJ565" s="1"/>
      <c r="AK565" s="1"/>
      <c r="AL565" s="1"/>
      <c r="AM565" s="1"/>
      <c r="AN565" s="1"/>
    </row>
    <row r="566" spans="1:40" ht="24" customHeight="1" x14ac:dyDescent="0.2">
      <c r="A566" s="87"/>
      <c r="B566" s="565">
        <v>17566</v>
      </c>
      <c r="C566" s="146"/>
      <c r="D566" s="146"/>
      <c r="E566" s="221" t="s">
        <v>3916</v>
      </c>
      <c r="F566" s="224">
        <v>39378</v>
      </c>
      <c r="G566" s="225">
        <v>39378</v>
      </c>
      <c r="H566" s="226">
        <v>39378</v>
      </c>
      <c r="I566" s="224">
        <v>39378</v>
      </c>
      <c r="J566" s="225">
        <v>39378</v>
      </c>
      <c r="K566" s="226">
        <v>39378</v>
      </c>
      <c r="L566" s="422">
        <v>119</v>
      </c>
      <c r="M566" s="220"/>
      <c r="N566" s="221"/>
      <c r="O566" s="636" t="s">
        <v>1631</v>
      </c>
      <c r="P566" s="222"/>
      <c r="Q566" s="464" t="s">
        <v>1571</v>
      </c>
      <c r="R566" s="221"/>
      <c r="S566" s="464"/>
      <c r="T566" s="146" t="s">
        <v>3098</v>
      </c>
      <c r="U566" s="354"/>
      <c r="V566" s="464" t="s">
        <v>1572</v>
      </c>
      <c r="W566" s="354"/>
      <c r="X566" s="354"/>
      <c r="Y566" s="354"/>
      <c r="Z566" s="354"/>
      <c r="AA566" s="354"/>
      <c r="AB566" s="863"/>
      <c r="AC566" s="863"/>
      <c r="AD566" s="864"/>
      <c r="AE566" s="1"/>
      <c r="AF566" s="1"/>
      <c r="AG566" s="1"/>
      <c r="AH566" s="1"/>
      <c r="AI566" s="1"/>
      <c r="AJ566" s="1"/>
      <c r="AK566" s="1"/>
      <c r="AL566" s="1"/>
      <c r="AM566" s="1"/>
      <c r="AN566" s="1"/>
    </row>
    <row r="567" spans="1:40" ht="24" customHeight="1" x14ac:dyDescent="0.2">
      <c r="A567" s="87"/>
      <c r="B567" s="565">
        <v>17493</v>
      </c>
      <c r="C567" s="146"/>
      <c r="D567" s="146"/>
      <c r="E567" s="221" t="s">
        <v>2322</v>
      </c>
      <c r="F567" s="224">
        <v>39379</v>
      </c>
      <c r="G567" s="225">
        <v>39379</v>
      </c>
      <c r="H567" s="226">
        <v>39379</v>
      </c>
      <c r="I567" s="224">
        <v>39379</v>
      </c>
      <c r="J567" s="225">
        <v>39379</v>
      </c>
      <c r="K567" s="226">
        <v>39379</v>
      </c>
      <c r="L567" s="422">
        <v>115</v>
      </c>
      <c r="M567" s="220"/>
      <c r="N567" s="221"/>
      <c r="O567" s="636" t="s">
        <v>1631</v>
      </c>
      <c r="P567" s="222"/>
      <c r="Q567" s="464" t="s">
        <v>1571</v>
      </c>
      <c r="R567" s="221"/>
      <c r="S567" s="464"/>
      <c r="T567" s="146" t="s">
        <v>3098</v>
      </c>
      <c r="U567" s="354"/>
      <c r="V567" s="464" t="s">
        <v>1572</v>
      </c>
      <c r="W567" s="354"/>
      <c r="X567" s="354"/>
      <c r="Y567" s="354"/>
      <c r="Z567" s="354"/>
      <c r="AA567" s="354"/>
      <c r="AB567" s="863"/>
      <c r="AC567" s="863"/>
      <c r="AD567" s="864"/>
      <c r="AE567" s="1"/>
      <c r="AF567" s="1"/>
      <c r="AG567" s="1"/>
      <c r="AH567" s="1"/>
      <c r="AI567" s="1"/>
      <c r="AJ567" s="1"/>
      <c r="AK567" s="1"/>
      <c r="AL567" s="1"/>
      <c r="AM567" s="1"/>
      <c r="AN567" s="1"/>
    </row>
    <row r="568" spans="1:40" ht="24" customHeight="1" x14ac:dyDescent="0.2">
      <c r="A568" s="87"/>
      <c r="B568" s="564">
        <v>15742</v>
      </c>
      <c r="C568" s="146"/>
      <c r="D568" s="146"/>
      <c r="E568" s="221" t="s">
        <v>2289</v>
      </c>
      <c r="F568" s="217">
        <v>39335</v>
      </c>
      <c r="G568" s="218">
        <v>39335</v>
      </c>
      <c r="H568" s="219">
        <v>39335</v>
      </c>
      <c r="I568" s="217">
        <v>39380</v>
      </c>
      <c r="J568" s="218">
        <v>39380</v>
      </c>
      <c r="K568" s="219">
        <v>39380</v>
      </c>
      <c r="L568" s="195">
        <v>18</v>
      </c>
      <c r="M568" s="220"/>
      <c r="N568" s="221"/>
      <c r="O568" s="636" t="s">
        <v>1631</v>
      </c>
      <c r="P568" s="222"/>
      <c r="Q568" s="464" t="s">
        <v>1571</v>
      </c>
      <c r="R568" s="221"/>
      <c r="S568" s="464"/>
      <c r="T568" s="146" t="s">
        <v>3098</v>
      </c>
      <c r="U568" s="354"/>
      <c r="V568" s="464" t="s">
        <v>1572</v>
      </c>
      <c r="W568" s="354"/>
      <c r="X568" s="354"/>
      <c r="Y568" s="354"/>
      <c r="Z568" s="354"/>
      <c r="AA568" s="354"/>
      <c r="AB568" s="863" t="s">
        <v>4285</v>
      </c>
      <c r="AC568" s="863"/>
      <c r="AD568" s="864"/>
      <c r="AE568" s="1"/>
      <c r="AF568" s="1"/>
      <c r="AG568" s="1"/>
      <c r="AH568" s="1"/>
      <c r="AI568" s="1"/>
      <c r="AJ568" s="1"/>
      <c r="AK568" s="1"/>
      <c r="AL568" s="1"/>
      <c r="AM568" s="1"/>
      <c r="AN568" s="1"/>
    </row>
    <row r="569" spans="1:40" ht="24" customHeight="1" x14ac:dyDescent="0.2">
      <c r="A569" s="87"/>
      <c r="B569" s="565">
        <v>17464</v>
      </c>
      <c r="C569" s="146"/>
      <c r="D569" s="146"/>
      <c r="E569" s="221" t="s">
        <v>2032</v>
      </c>
      <c r="F569" s="224">
        <v>39380</v>
      </c>
      <c r="G569" s="225">
        <v>39380</v>
      </c>
      <c r="H569" s="226">
        <v>39380</v>
      </c>
      <c r="I569" s="224">
        <v>39380</v>
      </c>
      <c r="J569" s="225">
        <v>39380</v>
      </c>
      <c r="K569" s="226">
        <v>39380</v>
      </c>
      <c r="L569" s="422">
        <v>113</v>
      </c>
      <c r="M569" s="220"/>
      <c r="N569" s="221"/>
      <c r="O569" s="636" t="s">
        <v>1631</v>
      </c>
      <c r="P569" s="222"/>
      <c r="Q569" s="464" t="s">
        <v>1571</v>
      </c>
      <c r="R569" s="221"/>
      <c r="S569" s="464"/>
      <c r="T569" s="146" t="s">
        <v>3098</v>
      </c>
      <c r="U569" s="354"/>
      <c r="V569" s="464" t="s">
        <v>1572</v>
      </c>
      <c r="W569" s="354"/>
      <c r="X569" s="354"/>
      <c r="Y569" s="354"/>
      <c r="Z569" s="354"/>
      <c r="AA569" s="354"/>
      <c r="AB569" s="863"/>
      <c r="AC569" s="863"/>
      <c r="AD569" s="864"/>
      <c r="AE569" s="1"/>
      <c r="AF569" s="1"/>
      <c r="AG569" s="1"/>
      <c r="AH569" s="1"/>
      <c r="AI569" s="1"/>
      <c r="AJ569" s="1"/>
      <c r="AK569" s="1"/>
      <c r="AL569" s="1"/>
      <c r="AM569" s="1"/>
      <c r="AN569" s="1"/>
    </row>
    <row r="570" spans="1:40" ht="24" customHeight="1" x14ac:dyDescent="0.2">
      <c r="A570" s="87"/>
      <c r="B570" s="565">
        <v>17667</v>
      </c>
      <c r="C570" s="146"/>
      <c r="D570" s="146"/>
      <c r="E570" s="221" t="s">
        <v>574</v>
      </c>
      <c r="F570" s="224">
        <v>39381</v>
      </c>
      <c r="G570" s="225">
        <v>39381</v>
      </c>
      <c r="H570" s="226">
        <v>39381</v>
      </c>
      <c r="I570" s="224">
        <v>39381</v>
      </c>
      <c r="J570" s="225">
        <v>39381</v>
      </c>
      <c r="K570" s="226">
        <v>39381</v>
      </c>
      <c r="L570" s="422">
        <v>124</v>
      </c>
      <c r="M570" s="220"/>
      <c r="N570" s="221"/>
      <c r="O570" s="636" t="s">
        <v>1631</v>
      </c>
      <c r="P570" s="222"/>
      <c r="Q570" s="464" t="s">
        <v>1571</v>
      </c>
      <c r="R570" s="221"/>
      <c r="S570" s="464"/>
      <c r="T570" s="146" t="s">
        <v>3098</v>
      </c>
      <c r="U570" s="354"/>
      <c r="V570" s="464" t="s">
        <v>1572</v>
      </c>
      <c r="W570" s="354"/>
      <c r="X570" s="354"/>
      <c r="Y570" s="354"/>
      <c r="Z570" s="354"/>
      <c r="AA570" s="354"/>
      <c r="AB570" s="863"/>
      <c r="AC570" s="863"/>
      <c r="AD570" s="864"/>
      <c r="AE570" s="1"/>
      <c r="AF570" s="1"/>
      <c r="AG570" s="1"/>
      <c r="AH570" s="1"/>
      <c r="AI570" s="1"/>
      <c r="AJ570" s="1"/>
      <c r="AK570" s="1"/>
      <c r="AL570" s="1"/>
      <c r="AM570" s="1"/>
      <c r="AN570" s="1"/>
    </row>
    <row r="571" spans="1:40" ht="24" customHeight="1" x14ac:dyDescent="0.2">
      <c r="A571" s="87"/>
      <c r="B571" s="564">
        <v>15747</v>
      </c>
      <c r="C571" s="146"/>
      <c r="D571" s="146"/>
      <c r="E571" s="221" t="s">
        <v>2289</v>
      </c>
      <c r="F571" s="217">
        <v>39365</v>
      </c>
      <c r="G571" s="218">
        <v>39365</v>
      </c>
      <c r="H571" s="219">
        <v>39365</v>
      </c>
      <c r="I571" s="217">
        <v>39383</v>
      </c>
      <c r="J571" s="218">
        <v>39383</v>
      </c>
      <c r="K571" s="219">
        <v>39383</v>
      </c>
      <c r="L571" s="195">
        <v>18</v>
      </c>
      <c r="M571" s="220"/>
      <c r="N571" s="221"/>
      <c r="O571" s="636" t="s">
        <v>1631</v>
      </c>
      <c r="P571" s="222"/>
      <c r="Q571" s="464" t="s">
        <v>1571</v>
      </c>
      <c r="R571" s="221"/>
      <c r="S571" s="464"/>
      <c r="T571" s="146" t="s">
        <v>3098</v>
      </c>
      <c r="U571" s="354"/>
      <c r="V571" s="464" t="s">
        <v>1572</v>
      </c>
      <c r="W571" s="354"/>
      <c r="X571" s="354"/>
      <c r="Y571" s="354"/>
      <c r="Z571" s="354"/>
      <c r="AA571" s="354"/>
      <c r="AB571" s="863" t="s">
        <v>4290</v>
      </c>
      <c r="AC571" s="863"/>
      <c r="AD571" s="864"/>
      <c r="AE571" s="1"/>
      <c r="AF571" s="1"/>
      <c r="AG571" s="1"/>
      <c r="AH571" s="1"/>
      <c r="AI571" s="1"/>
      <c r="AJ571" s="1"/>
      <c r="AK571" s="1"/>
      <c r="AL571" s="1"/>
      <c r="AM571" s="1"/>
      <c r="AN571" s="1"/>
    </row>
    <row r="572" spans="1:40" ht="24" customHeight="1" x14ac:dyDescent="0.2">
      <c r="A572" s="87"/>
      <c r="B572" s="564">
        <v>15744</v>
      </c>
      <c r="C572" s="146"/>
      <c r="D572" s="146"/>
      <c r="E572" s="221" t="s">
        <v>2289</v>
      </c>
      <c r="F572" s="217">
        <v>39383</v>
      </c>
      <c r="G572" s="218">
        <v>39383</v>
      </c>
      <c r="H572" s="219">
        <v>39383</v>
      </c>
      <c r="I572" s="217">
        <v>39383</v>
      </c>
      <c r="J572" s="218">
        <v>39383</v>
      </c>
      <c r="K572" s="219">
        <v>39383</v>
      </c>
      <c r="L572" s="195">
        <v>18</v>
      </c>
      <c r="M572" s="220"/>
      <c r="N572" s="221"/>
      <c r="O572" s="636" t="s">
        <v>1631</v>
      </c>
      <c r="P572" s="222"/>
      <c r="Q572" s="464" t="s">
        <v>1571</v>
      </c>
      <c r="R572" s="221"/>
      <c r="S572" s="464"/>
      <c r="T572" s="146" t="s">
        <v>3098</v>
      </c>
      <c r="U572" s="354"/>
      <c r="V572" s="464" t="s">
        <v>1572</v>
      </c>
      <c r="W572" s="354"/>
      <c r="X572" s="354"/>
      <c r="Y572" s="354"/>
      <c r="Z572" s="354"/>
      <c r="AA572" s="354"/>
      <c r="AB572" s="863" t="s">
        <v>4287</v>
      </c>
      <c r="AC572" s="863"/>
      <c r="AD572" s="864"/>
      <c r="AE572" s="1"/>
      <c r="AF572" s="1"/>
      <c r="AG572" s="1"/>
      <c r="AH572" s="1"/>
      <c r="AI572" s="1"/>
      <c r="AJ572" s="1"/>
      <c r="AK572" s="1"/>
      <c r="AL572" s="1"/>
      <c r="AM572" s="1"/>
      <c r="AN572" s="1"/>
    </row>
    <row r="573" spans="1:40" ht="24" customHeight="1" x14ac:dyDescent="0.2">
      <c r="A573" s="87"/>
      <c r="B573" s="564">
        <v>15745</v>
      </c>
      <c r="C573" s="146"/>
      <c r="D573" s="146"/>
      <c r="E573" s="221" t="s">
        <v>2289</v>
      </c>
      <c r="F573" s="217">
        <v>39383</v>
      </c>
      <c r="G573" s="218">
        <v>39383</v>
      </c>
      <c r="H573" s="219">
        <v>39383</v>
      </c>
      <c r="I573" s="217">
        <v>39383</v>
      </c>
      <c r="J573" s="218">
        <v>39383</v>
      </c>
      <c r="K573" s="219">
        <v>39383</v>
      </c>
      <c r="L573" s="195">
        <v>18</v>
      </c>
      <c r="M573" s="220"/>
      <c r="N573" s="221"/>
      <c r="O573" s="636" t="s">
        <v>1631</v>
      </c>
      <c r="P573" s="222"/>
      <c r="Q573" s="464" t="s">
        <v>1571</v>
      </c>
      <c r="R573" s="221"/>
      <c r="S573" s="464"/>
      <c r="T573" s="146" t="s">
        <v>3098</v>
      </c>
      <c r="U573" s="354"/>
      <c r="V573" s="464" t="s">
        <v>1572</v>
      </c>
      <c r="W573" s="354"/>
      <c r="X573" s="354"/>
      <c r="Y573" s="354"/>
      <c r="Z573" s="354"/>
      <c r="AA573" s="354"/>
      <c r="AB573" s="863" t="s">
        <v>4288</v>
      </c>
      <c r="AC573" s="863"/>
      <c r="AD573" s="864"/>
      <c r="AE573" s="1"/>
      <c r="AF573" s="1"/>
      <c r="AG573" s="1"/>
      <c r="AH573" s="1"/>
      <c r="AI573" s="1"/>
      <c r="AJ573" s="1"/>
      <c r="AK573" s="1"/>
      <c r="AL573" s="1"/>
      <c r="AM573" s="1"/>
      <c r="AN573" s="1"/>
    </row>
    <row r="574" spans="1:40" ht="24" customHeight="1" x14ac:dyDescent="0.2">
      <c r="A574" s="87"/>
      <c r="B574" s="564">
        <v>15746</v>
      </c>
      <c r="C574" s="146"/>
      <c r="D574" s="146"/>
      <c r="E574" s="221" t="s">
        <v>2289</v>
      </c>
      <c r="F574" s="217">
        <v>39383</v>
      </c>
      <c r="G574" s="218">
        <v>39383</v>
      </c>
      <c r="H574" s="219">
        <v>39383</v>
      </c>
      <c r="I574" s="217">
        <v>39383</v>
      </c>
      <c r="J574" s="218">
        <v>39383</v>
      </c>
      <c r="K574" s="219">
        <v>39383</v>
      </c>
      <c r="L574" s="195">
        <v>18</v>
      </c>
      <c r="M574" s="220"/>
      <c r="N574" s="221"/>
      <c r="O574" s="636" t="s">
        <v>1631</v>
      </c>
      <c r="P574" s="222"/>
      <c r="Q574" s="464" t="s">
        <v>1571</v>
      </c>
      <c r="R574" s="221"/>
      <c r="S574" s="464"/>
      <c r="T574" s="146" t="s">
        <v>3098</v>
      </c>
      <c r="U574" s="354"/>
      <c r="V574" s="464" t="s">
        <v>1572</v>
      </c>
      <c r="W574" s="354"/>
      <c r="X574" s="354"/>
      <c r="Y574" s="354"/>
      <c r="Z574" s="354"/>
      <c r="AA574" s="354"/>
      <c r="AB574" s="863" t="s">
        <v>4289</v>
      </c>
      <c r="AC574" s="863"/>
      <c r="AD574" s="864"/>
      <c r="AE574" s="1"/>
      <c r="AF574" s="1"/>
      <c r="AG574" s="1"/>
      <c r="AH574" s="1"/>
      <c r="AI574" s="1"/>
      <c r="AJ574" s="1"/>
      <c r="AK574" s="1"/>
      <c r="AL574" s="1"/>
      <c r="AM574" s="1"/>
      <c r="AN574" s="1"/>
    </row>
    <row r="575" spans="1:40" ht="24" customHeight="1" x14ac:dyDescent="0.2">
      <c r="A575" s="87"/>
      <c r="B575" s="564">
        <v>15748</v>
      </c>
      <c r="C575" s="146"/>
      <c r="D575" s="146"/>
      <c r="E575" s="221" t="s">
        <v>2289</v>
      </c>
      <c r="F575" s="217">
        <v>39383</v>
      </c>
      <c r="G575" s="218">
        <v>39383</v>
      </c>
      <c r="H575" s="219">
        <v>39383</v>
      </c>
      <c r="I575" s="217">
        <v>39383</v>
      </c>
      <c r="J575" s="218">
        <v>39383</v>
      </c>
      <c r="K575" s="219">
        <v>39383</v>
      </c>
      <c r="L575" s="195">
        <v>18</v>
      </c>
      <c r="M575" s="220"/>
      <c r="N575" s="221"/>
      <c r="O575" s="636" t="s">
        <v>1631</v>
      </c>
      <c r="P575" s="222"/>
      <c r="Q575" s="464" t="s">
        <v>1571</v>
      </c>
      <c r="R575" s="221"/>
      <c r="S575" s="464"/>
      <c r="T575" s="146" t="s">
        <v>3098</v>
      </c>
      <c r="U575" s="354"/>
      <c r="V575" s="464" t="s">
        <v>1572</v>
      </c>
      <c r="W575" s="354"/>
      <c r="X575" s="354"/>
      <c r="Y575" s="354"/>
      <c r="Z575" s="354"/>
      <c r="AA575" s="354"/>
      <c r="AB575" s="863" t="s">
        <v>4291</v>
      </c>
      <c r="AC575" s="863"/>
      <c r="AD575" s="864"/>
      <c r="AE575" s="1"/>
      <c r="AF575" s="1"/>
      <c r="AG575" s="1"/>
      <c r="AH575" s="1"/>
      <c r="AI575" s="1"/>
      <c r="AJ575" s="1"/>
      <c r="AK575" s="1"/>
      <c r="AL575" s="1"/>
      <c r="AM575" s="1"/>
      <c r="AN575" s="1"/>
    </row>
    <row r="576" spans="1:40" ht="24" customHeight="1" x14ac:dyDescent="0.2">
      <c r="A576" s="87"/>
      <c r="B576" s="564">
        <v>15749</v>
      </c>
      <c r="C576" s="146"/>
      <c r="D576" s="146"/>
      <c r="E576" s="221" t="s">
        <v>2289</v>
      </c>
      <c r="F576" s="217">
        <v>39383</v>
      </c>
      <c r="G576" s="218">
        <v>39383</v>
      </c>
      <c r="H576" s="219">
        <v>39383</v>
      </c>
      <c r="I576" s="217">
        <v>39383</v>
      </c>
      <c r="J576" s="218">
        <v>39383</v>
      </c>
      <c r="K576" s="219">
        <v>39383</v>
      </c>
      <c r="L576" s="195">
        <v>19</v>
      </c>
      <c r="M576" s="220"/>
      <c r="N576" s="221"/>
      <c r="O576" s="636" t="s">
        <v>1631</v>
      </c>
      <c r="P576" s="222"/>
      <c r="Q576" s="464" t="s">
        <v>1571</v>
      </c>
      <c r="R576" s="221"/>
      <c r="S576" s="464"/>
      <c r="T576" s="146" t="s">
        <v>3098</v>
      </c>
      <c r="U576" s="354"/>
      <c r="V576" s="464" t="s">
        <v>1572</v>
      </c>
      <c r="W576" s="354"/>
      <c r="X576" s="354"/>
      <c r="Y576" s="354"/>
      <c r="Z576" s="354"/>
      <c r="AA576" s="354"/>
      <c r="AB576" s="863" t="s">
        <v>4292</v>
      </c>
      <c r="AC576" s="863"/>
      <c r="AD576" s="864"/>
      <c r="AE576" s="1"/>
      <c r="AF576" s="1"/>
      <c r="AG576" s="1"/>
      <c r="AH576" s="1"/>
      <c r="AI576" s="1"/>
      <c r="AJ576" s="1"/>
      <c r="AK576" s="1"/>
      <c r="AL576" s="1"/>
      <c r="AM576" s="1"/>
      <c r="AN576" s="1"/>
    </row>
    <row r="577" spans="1:40" ht="24" customHeight="1" x14ac:dyDescent="0.2">
      <c r="A577" s="87"/>
      <c r="B577" s="565">
        <v>17352</v>
      </c>
      <c r="C577" s="146"/>
      <c r="D577" s="146"/>
      <c r="E577" s="221" t="s">
        <v>3417</v>
      </c>
      <c r="F577" s="224">
        <v>39384</v>
      </c>
      <c r="G577" s="225">
        <v>39384</v>
      </c>
      <c r="H577" s="226">
        <v>39384</v>
      </c>
      <c r="I577" s="224">
        <v>39384</v>
      </c>
      <c r="J577" s="225">
        <v>39384</v>
      </c>
      <c r="K577" s="226">
        <v>39384</v>
      </c>
      <c r="L577" s="422">
        <v>107</v>
      </c>
      <c r="M577" s="220"/>
      <c r="N577" s="221"/>
      <c r="O577" s="636" t="s">
        <v>1631</v>
      </c>
      <c r="P577" s="222"/>
      <c r="Q577" s="464" t="s">
        <v>1571</v>
      </c>
      <c r="R577" s="221"/>
      <c r="S577" s="464"/>
      <c r="T577" s="146" t="s">
        <v>3098</v>
      </c>
      <c r="U577" s="354"/>
      <c r="V577" s="464" t="s">
        <v>1572</v>
      </c>
      <c r="W577" s="354"/>
      <c r="X577" s="354"/>
      <c r="Y577" s="354"/>
      <c r="Z577" s="354"/>
      <c r="AA577" s="354"/>
      <c r="AB577" s="863"/>
      <c r="AC577" s="863"/>
      <c r="AD577" s="864"/>
      <c r="AE577" s="1"/>
      <c r="AF577" s="1"/>
      <c r="AG577" s="1"/>
      <c r="AH577" s="1"/>
      <c r="AI577" s="1"/>
      <c r="AJ577" s="1"/>
      <c r="AK577" s="1"/>
      <c r="AL577" s="1"/>
      <c r="AM577" s="1"/>
      <c r="AN577" s="1"/>
    </row>
    <row r="578" spans="1:40" ht="24" customHeight="1" x14ac:dyDescent="0.2">
      <c r="A578" s="87"/>
      <c r="B578" s="565">
        <v>17483</v>
      </c>
      <c r="C578" s="146"/>
      <c r="D578" s="146"/>
      <c r="E578" s="221" t="s">
        <v>2048</v>
      </c>
      <c r="F578" s="224">
        <v>39385</v>
      </c>
      <c r="G578" s="225">
        <v>39385</v>
      </c>
      <c r="H578" s="226">
        <v>39385</v>
      </c>
      <c r="I578" s="224">
        <v>39385</v>
      </c>
      <c r="J578" s="225">
        <v>39385</v>
      </c>
      <c r="K578" s="226">
        <v>39385</v>
      </c>
      <c r="L578" s="422">
        <v>114</v>
      </c>
      <c r="M578" s="220"/>
      <c r="N578" s="221"/>
      <c r="O578" s="636" t="s">
        <v>1631</v>
      </c>
      <c r="P578" s="222"/>
      <c r="Q578" s="464" t="s">
        <v>1571</v>
      </c>
      <c r="R578" s="221"/>
      <c r="S578" s="464"/>
      <c r="T578" s="146" t="s">
        <v>3098</v>
      </c>
      <c r="U578" s="354"/>
      <c r="V578" s="464" t="s">
        <v>1572</v>
      </c>
      <c r="W578" s="354"/>
      <c r="X578" s="354"/>
      <c r="Y578" s="354"/>
      <c r="Z578" s="354"/>
      <c r="AA578" s="354"/>
      <c r="AB578" s="863"/>
      <c r="AC578" s="863"/>
      <c r="AD578" s="864"/>
      <c r="AE578" s="1"/>
      <c r="AF578" s="1"/>
      <c r="AG578" s="1"/>
      <c r="AH578" s="1"/>
      <c r="AI578" s="1"/>
      <c r="AJ578" s="1"/>
      <c r="AK578" s="1"/>
      <c r="AL578" s="1"/>
      <c r="AM578" s="1"/>
      <c r="AN578" s="1"/>
    </row>
    <row r="579" spans="1:40" ht="24" customHeight="1" x14ac:dyDescent="0.2">
      <c r="A579" s="87"/>
      <c r="B579" s="565">
        <v>17537</v>
      </c>
      <c r="C579" s="146"/>
      <c r="D579" s="146"/>
      <c r="E579" s="221" t="s">
        <v>2178</v>
      </c>
      <c r="F579" s="224">
        <v>39386</v>
      </c>
      <c r="G579" s="225">
        <v>39386</v>
      </c>
      <c r="H579" s="226">
        <v>39386</v>
      </c>
      <c r="I579" s="224">
        <v>39386</v>
      </c>
      <c r="J579" s="225">
        <v>39386</v>
      </c>
      <c r="K579" s="226">
        <v>39386</v>
      </c>
      <c r="L579" s="422">
        <v>117</v>
      </c>
      <c r="M579" s="220"/>
      <c r="N579" s="221"/>
      <c r="O579" s="636" t="s">
        <v>1631</v>
      </c>
      <c r="P579" s="222"/>
      <c r="Q579" s="464" t="s">
        <v>1571</v>
      </c>
      <c r="R579" s="221"/>
      <c r="S579" s="464"/>
      <c r="T579" s="146" t="s">
        <v>3098</v>
      </c>
      <c r="U579" s="354"/>
      <c r="V579" s="464" t="s">
        <v>1572</v>
      </c>
      <c r="W579" s="354"/>
      <c r="X579" s="354"/>
      <c r="Y579" s="354"/>
      <c r="Z579" s="354"/>
      <c r="AA579" s="354"/>
      <c r="AB579" s="863"/>
      <c r="AC579" s="863"/>
      <c r="AD579" s="864"/>
      <c r="AE579" s="1"/>
      <c r="AF579" s="1"/>
      <c r="AG579" s="1"/>
      <c r="AH579" s="1"/>
      <c r="AI579" s="1"/>
      <c r="AJ579" s="1"/>
      <c r="AK579" s="1"/>
      <c r="AL579" s="1"/>
      <c r="AM579" s="1"/>
      <c r="AN579" s="1"/>
    </row>
    <row r="580" spans="1:40" ht="24" customHeight="1" x14ac:dyDescent="0.2">
      <c r="A580" s="87"/>
      <c r="B580" s="565">
        <v>17576</v>
      </c>
      <c r="C580" s="146"/>
      <c r="D580" s="146"/>
      <c r="E580" s="221" t="s">
        <v>3926</v>
      </c>
      <c r="F580" s="224">
        <v>39387</v>
      </c>
      <c r="G580" s="225">
        <v>39387</v>
      </c>
      <c r="H580" s="226">
        <v>39387</v>
      </c>
      <c r="I580" s="224">
        <v>39387</v>
      </c>
      <c r="J580" s="225">
        <v>39387</v>
      </c>
      <c r="K580" s="226">
        <v>39387</v>
      </c>
      <c r="L580" s="422">
        <v>119</v>
      </c>
      <c r="M580" s="220"/>
      <c r="N580" s="221"/>
      <c r="O580" s="636" t="s">
        <v>1631</v>
      </c>
      <c r="P580" s="222"/>
      <c r="Q580" s="464" t="s">
        <v>1571</v>
      </c>
      <c r="R580" s="221"/>
      <c r="S580" s="464"/>
      <c r="T580" s="146" t="s">
        <v>3098</v>
      </c>
      <c r="U580" s="354"/>
      <c r="V580" s="464" t="s">
        <v>1572</v>
      </c>
      <c r="W580" s="354"/>
      <c r="X580" s="354"/>
      <c r="Y580" s="354"/>
      <c r="Z580" s="354"/>
      <c r="AA580" s="354"/>
      <c r="AB580" s="863"/>
      <c r="AC580" s="863"/>
      <c r="AD580" s="864"/>
      <c r="AE580" s="1"/>
      <c r="AF580" s="1"/>
      <c r="AG580" s="1"/>
      <c r="AH580" s="1"/>
      <c r="AI580" s="1"/>
      <c r="AJ580" s="1"/>
      <c r="AK580" s="1"/>
      <c r="AL580" s="1"/>
      <c r="AM580" s="1"/>
      <c r="AN580" s="1"/>
    </row>
    <row r="581" spans="1:40" ht="24" customHeight="1" x14ac:dyDescent="0.2">
      <c r="A581" s="87"/>
      <c r="B581" s="565">
        <v>17618</v>
      </c>
      <c r="C581" s="146"/>
      <c r="D581" s="146"/>
      <c r="E581" s="221" t="s">
        <v>529</v>
      </c>
      <c r="F581" s="224">
        <v>39388</v>
      </c>
      <c r="G581" s="225">
        <v>39388</v>
      </c>
      <c r="H581" s="226">
        <v>39388</v>
      </c>
      <c r="I581" s="224">
        <v>39388</v>
      </c>
      <c r="J581" s="225">
        <v>39388</v>
      </c>
      <c r="K581" s="226">
        <v>39388</v>
      </c>
      <c r="L581" s="422">
        <v>122</v>
      </c>
      <c r="M581" s="220"/>
      <c r="N581" s="221"/>
      <c r="O581" s="636" t="s">
        <v>1631</v>
      </c>
      <c r="P581" s="222"/>
      <c r="Q581" s="464" t="s">
        <v>1571</v>
      </c>
      <c r="R581" s="221"/>
      <c r="S581" s="464"/>
      <c r="T581" s="146" t="s">
        <v>3098</v>
      </c>
      <c r="U581" s="354"/>
      <c r="V581" s="464" t="s">
        <v>1572</v>
      </c>
      <c r="W581" s="354"/>
      <c r="X581" s="354"/>
      <c r="Y581" s="354"/>
      <c r="Z581" s="354"/>
      <c r="AA581" s="354"/>
      <c r="AB581" s="863"/>
      <c r="AC581" s="863"/>
      <c r="AD581" s="864"/>
      <c r="AE581" s="1"/>
      <c r="AF581" s="1"/>
      <c r="AG581" s="1"/>
      <c r="AH581" s="1"/>
      <c r="AI581" s="1"/>
      <c r="AJ581" s="1"/>
      <c r="AK581" s="1"/>
      <c r="AL581" s="1"/>
      <c r="AM581" s="1"/>
      <c r="AN581" s="1"/>
    </row>
    <row r="582" spans="1:40" ht="24" customHeight="1" x14ac:dyDescent="0.2">
      <c r="A582" s="87"/>
      <c r="B582" s="564">
        <v>15750</v>
      </c>
      <c r="C582" s="146"/>
      <c r="D582" s="146"/>
      <c r="E582" s="221" t="s">
        <v>2289</v>
      </c>
      <c r="F582" s="217">
        <v>39300</v>
      </c>
      <c r="G582" s="218">
        <v>39300</v>
      </c>
      <c r="H582" s="219">
        <v>39300</v>
      </c>
      <c r="I582" s="217">
        <v>39392</v>
      </c>
      <c r="J582" s="218">
        <v>39392</v>
      </c>
      <c r="K582" s="219">
        <v>39392</v>
      </c>
      <c r="L582" s="195">
        <v>19</v>
      </c>
      <c r="M582" s="220"/>
      <c r="N582" s="221"/>
      <c r="O582" s="636" t="s">
        <v>1631</v>
      </c>
      <c r="P582" s="222"/>
      <c r="Q582" s="464" t="s">
        <v>1571</v>
      </c>
      <c r="R582" s="221"/>
      <c r="S582" s="464"/>
      <c r="T582" s="146" t="s">
        <v>3098</v>
      </c>
      <c r="U582" s="354"/>
      <c r="V582" s="464" t="s">
        <v>1572</v>
      </c>
      <c r="W582" s="354"/>
      <c r="X582" s="354"/>
      <c r="Y582" s="354"/>
      <c r="Z582" s="354"/>
      <c r="AA582" s="354"/>
      <c r="AB582" s="863" t="s">
        <v>4293</v>
      </c>
      <c r="AC582" s="863"/>
      <c r="AD582" s="864"/>
      <c r="AE582" s="1"/>
      <c r="AF582" s="1"/>
      <c r="AG582" s="1"/>
      <c r="AH582" s="1"/>
      <c r="AI582" s="1"/>
      <c r="AJ582" s="1"/>
      <c r="AK582" s="1"/>
      <c r="AL582" s="1"/>
      <c r="AM582" s="1"/>
      <c r="AN582" s="1"/>
    </row>
    <row r="583" spans="1:40" ht="24" customHeight="1" x14ac:dyDescent="0.2">
      <c r="A583" s="87"/>
      <c r="B583" s="564">
        <v>15751</v>
      </c>
      <c r="C583" s="146"/>
      <c r="D583" s="146"/>
      <c r="E583" s="221" t="s">
        <v>2289</v>
      </c>
      <c r="F583" s="217">
        <v>39387</v>
      </c>
      <c r="G583" s="218">
        <v>39387</v>
      </c>
      <c r="H583" s="219">
        <v>39387</v>
      </c>
      <c r="I583" s="217">
        <v>39392</v>
      </c>
      <c r="J583" s="218">
        <v>39392</v>
      </c>
      <c r="K583" s="219">
        <v>39392</v>
      </c>
      <c r="L583" s="195">
        <v>19</v>
      </c>
      <c r="M583" s="220"/>
      <c r="N583" s="221"/>
      <c r="O583" s="636" t="s">
        <v>1631</v>
      </c>
      <c r="P583" s="222"/>
      <c r="Q583" s="464" t="s">
        <v>1571</v>
      </c>
      <c r="R583" s="221"/>
      <c r="S583" s="464"/>
      <c r="T583" s="146" t="s">
        <v>3098</v>
      </c>
      <c r="U583" s="354"/>
      <c r="V583" s="464" t="s">
        <v>1572</v>
      </c>
      <c r="W583" s="354"/>
      <c r="X583" s="354"/>
      <c r="Y583" s="354"/>
      <c r="Z583" s="354"/>
      <c r="AA583" s="354"/>
      <c r="AB583" s="863" t="s">
        <v>4294</v>
      </c>
      <c r="AC583" s="863"/>
      <c r="AD583" s="864"/>
      <c r="AE583" s="1"/>
      <c r="AF583" s="1"/>
      <c r="AG583" s="1"/>
      <c r="AH583" s="1"/>
      <c r="AI583" s="1"/>
      <c r="AJ583" s="1"/>
      <c r="AK583" s="1"/>
      <c r="AL583" s="1"/>
      <c r="AM583" s="1"/>
      <c r="AN583" s="1"/>
    </row>
    <row r="584" spans="1:40" ht="24" customHeight="1" x14ac:dyDescent="0.2">
      <c r="A584" s="87"/>
      <c r="B584" s="565">
        <v>17565</v>
      </c>
      <c r="C584" s="146"/>
      <c r="D584" s="146"/>
      <c r="E584" s="221" t="s">
        <v>3915</v>
      </c>
      <c r="F584" s="224">
        <v>39392</v>
      </c>
      <c r="G584" s="225">
        <v>39392</v>
      </c>
      <c r="H584" s="226">
        <v>39392</v>
      </c>
      <c r="I584" s="224">
        <v>39392</v>
      </c>
      <c r="J584" s="225">
        <v>39392</v>
      </c>
      <c r="K584" s="226">
        <v>39392</v>
      </c>
      <c r="L584" s="422">
        <v>119</v>
      </c>
      <c r="M584" s="220"/>
      <c r="N584" s="221"/>
      <c r="O584" s="636" t="s">
        <v>1631</v>
      </c>
      <c r="P584" s="222"/>
      <c r="Q584" s="464" t="s">
        <v>1571</v>
      </c>
      <c r="R584" s="221"/>
      <c r="S584" s="464"/>
      <c r="T584" s="146" t="s">
        <v>3098</v>
      </c>
      <c r="U584" s="354"/>
      <c r="V584" s="464" t="s">
        <v>1572</v>
      </c>
      <c r="W584" s="354"/>
      <c r="X584" s="354"/>
      <c r="Y584" s="354"/>
      <c r="Z584" s="354"/>
      <c r="AA584" s="354"/>
      <c r="AB584" s="863"/>
      <c r="AC584" s="863"/>
      <c r="AD584" s="864"/>
      <c r="AE584" s="1"/>
      <c r="AF584" s="1"/>
      <c r="AG584" s="1"/>
      <c r="AH584" s="1"/>
      <c r="AI584" s="1"/>
      <c r="AJ584" s="1"/>
      <c r="AK584" s="1"/>
      <c r="AL584" s="1"/>
      <c r="AM584" s="1"/>
      <c r="AN584" s="1"/>
    </row>
    <row r="585" spans="1:40" ht="24" customHeight="1" x14ac:dyDescent="0.2">
      <c r="A585" s="87"/>
      <c r="B585" s="564">
        <v>15760</v>
      </c>
      <c r="C585" s="146"/>
      <c r="D585" s="146"/>
      <c r="E585" s="221" t="s">
        <v>2289</v>
      </c>
      <c r="F585" s="217">
        <v>39382</v>
      </c>
      <c r="G585" s="218">
        <v>39382</v>
      </c>
      <c r="H585" s="219">
        <v>39382</v>
      </c>
      <c r="I585" s="217">
        <v>39393</v>
      </c>
      <c r="J585" s="218">
        <v>39393</v>
      </c>
      <c r="K585" s="219">
        <v>39393</v>
      </c>
      <c r="L585" s="195">
        <v>19</v>
      </c>
      <c r="M585" s="220"/>
      <c r="N585" s="221"/>
      <c r="O585" s="636" t="s">
        <v>1631</v>
      </c>
      <c r="P585" s="222"/>
      <c r="Q585" s="464" t="s">
        <v>1571</v>
      </c>
      <c r="R585" s="221"/>
      <c r="S585" s="464"/>
      <c r="T585" s="146" t="s">
        <v>3098</v>
      </c>
      <c r="U585" s="354"/>
      <c r="V585" s="464" t="s">
        <v>1572</v>
      </c>
      <c r="W585" s="354"/>
      <c r="X585" s="354"/>
      <c r="Y585" s="354"/>
      <c r="Z585" s="354"/>
      <c r="AA585" s="354"/>
      <c r="AB585" s="863" t="s">
        <v>4303</v>
      </c>
      <c r="AC585" s="863"/>
      <c r="AD585" s="864"/>
      <c r="AE585" s="1"/>
      <c r="AF585" s="1"/>
      <c r="AG585" s="1"/>
      <c r="AH585" s="1"/>
      <c r="AI585" s="1"/>
      <c r="AJ585" s="1"/>
      <c r="AK585" s="1"/>
      <c r="AL585" s="1"/>
      <c r="AM585" s="1"/>
      <c r="AN585" s="1"/>
    </row>
    <row r="586" spans="1:40" ht="24" customHeight="1" x14ac:dyDescent="0.2">
      <c r="A586" s="87"/>
      <c r="B586" s="565">
        <v>17531</v>
      </c>
      <c r="C586" s="146"/>
      <c r="D586" s="146"/>
      <c r="E586" s="221" t="s">
        <v>2174</v>
      </c>
      <c r="F586" s="224">
        <v>39394</v>
      </c>
      <c r="G586" s="225">
        <v>39394</v>
      </c>
      <c r="H586" s="226">
        <v>39394</v>
      </c>
      <c r="I586" s="224">
        <v>39394</v>
      </c>
      <c r="J586" s="225">
        <v>39394</v>
      </c>
      <c r="K586" s="226">
        <v>39394</v>
      </c>
      <c r="L586" s="422">
        <v>117</v>
      </c>
      <c r="M586" s="220"/>
      <c r="N586" s="221"/>
      <c r="O586" s="636" t="s">
        <v>1631</v>
      </c>
      <c r="P586" s="222"/>
      <c r="Q586" s="464" t="s">
        <v>1571</v>
      </c>
      <c r="R586" s="221"/>
      <c r="S586" s="464"/>
      <c r="T586" s="146" t="s">
        <v>3098</v>
      </c>
      <c r="U586" s="354"/>
      <c r="V586" s="464" t="s">
        <v>1572</v>
      </c>
      <c r="W586" s="354"/>
      <c r="X586" s="354"/>
      <c r="Y586" s="354"/>
      <c r="Z586" s="354"/>
      <c r="AA586" s="354"/>
      <c r="AB586" s="863"/>
      <c r="AC586" s="863"/>
      <c r="AD586" s="864"/>
      <c r="AE586" s="1"/>
      <c r="AF586" s="1"/>
      <c r="AG586" s="1"/>
      <c r="AH586" s="1"/>
      <c r="AI586" s="1"/>
      <c r="AJ586" s="1"/>
      <c r="AK586" s="1"/>
      <c r="AL586" s="1"/>
      <c r="AM586" s="1"/>
      <c r="AN586" s="1"/>
    </row>
    <row r="587" spans="1:40" ht="24" customHeight="1" x14ac:dyDescent="0.2">
      <c r="A587" s="87"/>
      <c r="B587" s="565">
        <v>17492</v>
      </c>
      <c r="C587" s="146"/>
      <c r="D587" s="146"/>
      <c r="E587" s="221" t="s">
        <v>3326</v>
      </c>
      <c r="F587" s="224">
        <v>39395</v>
      </c>
      <c r="G587" s="225">
        <v>39395</v>
      </c>
      <c r="H587" s="226">
        <v>39395</v>
      </c>
      <c r="I587" s="224">
        <v>39395</v>
      </c>
      <c r="J587" s="225">
        <v>39395</v>
      </c>
      <c r="K587" s="226">
        <v>39395</v>
      </c>
      <c r="L587" s="422">
        <v>115</v>
      </c>
      <c r="M587" s="220"/>
      <c r="N587" s="221"/>
      <c r="O587" s="636" t="s">
        <v>1631</v>
      </c>
      <c r="P587" s="222"/>
      <c r="Q587" s="464" t="s">
        <v>1571</v>
      </c>
      <c r="R587" s="221"/>
      <c r="S587" s="464"/>
      <c r="T587" s="146" t="s">
        <v>3098</v>
      </c>
      <c r="U587" s="354"/>
      <c r="V587" s="464" t="s">
        <v>1572</v>
      </c>
      <c r="W587" s="354"/>
      <c r="X587" s="354"/>
      <c r="Y587" s="354"/>
      <c r="Z587" s="354"/>
      <c r="AA587" s="354"/>
      <c r="AB587" s="863"/>
      <c r="AC587" s="863"/>
      <c r="AD587" s="864"/>
      <c r="AE587" s="1"/>
      <c r="AF587" s="1"/>
      <c r="AG587" s="1"/>
      <c r="AH587" s="1"/>
      <c r="AI587" s="1"/>
      <c r="AJ587" s="1"/>
      <c r="AK587" s="1"/>
      <c r="AL587" s="1"/>
      <c r="AM587" s="1"/>
      <c r="AN587" s="1"/>
    </row>
    <row r="588" spans="1:40" ht="24" customHeight="1" x14ac:dyDescent="0.2">
      <c r="A588" s="87"/>
      <c r="B588" s="564">
        <v>15761</v>
      </c>
      <c r="C588" s="146"/>
      <c r="D588" s="146"/>
      <c r="E588" s="221" t="s">
        <v>2289</v>
      </c>
      <c r="F588" s="217">
        <v>39332</v>
      </c>
      <c r="G588" s="218">
        <v>39332</v>
      </c>
      <c r="H588" s="219">
        <v>39332</v>
      </c>
      <c r="I588" s="217">
        <v>39399</v>
      </c>
      <c r="J588" s="218">
        <v>39399</v>
      </c>
      <c r="K588" s="219">
        <v>39399</v>
      </c>
      <c r="L588" s="195">
        <v>19</v>
      </c>
      <c r="M588" s="220"/>
      <c r="N588" s="221"/>
      <c r="O588" s="636" t="s">
        <v>1631</v>
      </c>
      <c r="P588" s="222"/>
      <c r="Q588" s="464" t="s">
        <v>1571</v>
      </c>
      <c r="R588" s="221"/>
      <c r="S588" s="464"/>
      <c r="T588" s="146" t="s">
        <v>3098</v>
      </c>
      <c r="U588" s="354"/>
      <c r="V588" s="464" t="s">
        <v>1572</v>
      </c>
      <c r="W588" s="354"/>
      <c r="X588" s="354"/>
      <c r="Y588" s="354"/>
      <c r="Z588" s="354"/>
      <c r="AA588" s="354"/>
      <c r="AB588" s="863" t="s">
        <v>4304</v>
      </c>
      <c r="AC588" s="863"/>
      <c r="AD588" s="864"/>
      <c r="AE588" s="1"/>
      <c r="AF588" s="1"/>
      <c r="AG588" s="1"/>
      <c r="AH588" s="1"/>
      <c r="AI588" s="1"/>
      <c r="AJ588" s="1"/>
      <c r="AK588" s="1"/>
      <c r="AL588" s="1"/>
      <c r="AM588" s="1"/>
      <c r="AN588" s="1"/>
    </row>
    <row r="589" spans="1:40" ht="24" customHeight="1" x14ac:dyDescent="0.2">
      <c r="A589" s="87"/>
      <c r="B589" s="564">
        <v>15759</v>
      </c>
      <c r="C589" s="146"/>
      <c r="D589" s="146"/>
      <c r="E589" s="221" t="s">
        <v>2289</v>
      </c>
      <c r="F589" s="217">
        <v>39338</v>
      </c>
      <c r="G589" s="218">
        <v>39338</v>
      </c>
      <c r="H589" s="219">
        <v>39338</v>
      </c>
      <c r="I589" s="217">
        <v>39399</v>
      </c>
      <c r="J589" s="218">
        <v>39399</v>
      </c>
      <c r="K589" s="219">
        <v>39399</v>
      </c>
      <c r="L589" s="195">
        <v>19</v>
      </c>
      <c r="M589" s="220"/>
      <c r="N589" s="221"/>
      <c r="O589" s="636" t="s">
        <v>1631</v>
      </c>
      <c r="P589" s="222"/>
      <c r="Q589" s="464" t="s">
        <v>1571</v>
      </c>
      <c r="R589" s="221"/>
      <c r="S589" s="464"/>
      <c r="T589" s="146" t="s">
        <v>3098</v>
      </c>
      <c r="U589" s="354"/>
      <c r="V589" s="464" t="s">
        <v>1572</v>
      </c>
      <c r="W589" s="354"/>
      <c r="X589" s="354"/>
      <c r="Y589" s="354"/>
      <c r="Z589" s="354"/>
      <c r="AA589" s="354"/>
      <c r="AB589" s="863" t="s">
        <v>4302</v>
      </c>
      <c r="AC589" s="863"/>
      <c r="AD589" s="864"/>
      <c r="AE589" s="1"/>
      <c r="AF589" s="1"/>
      <c r="AG589" s="1"/>
      <c r="AH589" s="1"/>
      <c r="AI589" s="1"/>
      <c r="AJ589" s="1"/>
      <c r="AK589" s="1"/>
      <c r="AL589" s="1"/>
      <c r="AM589" s="1"/>
      <c r="AN589" s="1"/>
    </row>
    <row r="590" spans="1:40" ht="24" customHeight="1" x14ac:dyDescent="0.2">
      <c r="A590" s="87"/>
      <c r="B590" s="565">
        <v>17507</v>
      </c>
      <c r="C590" s="146"/>
      <c r="D590" s="146"/>
      <c r="E590" s="221" t="s">
        <v>2150</v>
      </c>
      <c r="F590" s="224">
        <v>39399</v>
      </c>
      <c r="G590" s="225">
        <v>39399</v>
      </c>
      <c r="H590" s="226">
        <v>39399</v>
      </c>
      <c r="I590" s="224">
        <v>39399</v>
      </c>
      <c r="J590" s="225">
        <v>39399</v>
      </c>
      <c r="K590" s="226">
        <v>39399</v>
      </c>
      <c r="L590" s="422">
        <v>116</v>
      </c>
      <c r="M590" s="220"/>
      <c r="N590" s="221"/>
      <c r="O590" s="636" t="s">
        <v>1631</v>
      </c>
      <c r="P590" s="222"/>
      <c r="Q590" s="464" t="s">
        <v>1571</v>
      </c>
      <c r="R590" s="221"/>
      <c r="S590" s="464"/>
      <c r="T590" s="146" t="s">
        <v>3098</v>
      </c>
      <c r="U590" s="354"/>
      <c r="V590" s="464" t="s">
        <v>1572</v>
      </c>
      <c r="W590" s="354"/>
      <c r="X590" s="354"/>
      <c r="Y590" s="354"/>
      <c r="Z590" s="354"/>
      <c r="AA590" s="354"/>
      <c r="AB590" s="863"/>
      <c r="AC590" s="863"/>
      <c r="AD590" s="864"/>
      <c r="AE590" s="1"/>
      <c r="AF590" s="1"/>
      <c r="AG590" s="1"/>
      <c r="AH590" s="1"/>
      <c r="AI590" s="1"/>
      <c r="AJ590" s="1"/>
      <c r="AK590" s="1"/>
      <c r="AL590" s="1"/>
      <c r="AM590" s="1"/>
      <c r="AN590" s="1"/>
    </row>
    <row r="591" spans="1:40" ht="24" customHeight="1" x14ac:dyDescent="0.2">
      <c r="A591" s="87"/>
      <c r="B591" s="565">
        <v>17597</v>
      </c>
      <c r="C591" s="146"/>
      <c r="D591" s="146"/>
      <c r="E591" s="221" t="s">
        <v>2058</v>
      </c>
      <c r="F591" s="224">
        <v>39400</v>
      </c>
      <c r="G591" s="225">
        <v>39400</v>
      </c>
      <c r="H591" s="226">
        <v>39400</v>
      </c>
      <c r="I591" s="224">
        <v>39400</v>
      </c>
      <c r="J591" s="225">
        <v>39400</v>
      </c>
      <c r="K591" s="226">
        <v>39400</v>
      </c>
      <c r="L591" s="422">
        <v>121</v>
      </c>
      <c r="M591" s="220"/>
      <c r="N591" s="221"/>
      <c r="O591" s="636" t="s">
        <v>1631</v>
      </c>
      <c r="P591" s="222"/>
      <c r="Q591" s="464" t="s">
        <v>1571</v>
      </c>
      <c r="R591" s="221"/>
      <c r="S591" s="464"/>
      <c r="T591" s="146" t="s">
        <v>3098</v>
      </c>
      <c r="U591" s="354"/>
      <c r="V591" s="464" t="s">
        <v>1572</v>
      </c>
      <c r="W591" s="354"/>
      <c r="X591" s="354"/>
      <c r="Y591" s="354"/>
      <c r="Z591" s="354"/>
      <c r="AA591" s="354"/>
      <c r="AB591" s="863"/>
      <c r="AC591" s="863"/>
      <c r="AD591" s="864"/>
      <c r="AE591" s="1"/>
      <c r="AF591" s="1"/>
      <c r="AG591" s="1"/>
      <c r="AH591" s="1"/>
      <c r="AI591" s="1"/>
      <c r="AJ591" s="1"/>
      <c r="AK591" s="1"/>
      <c r="AL591" s="1"/>
      <c r="AM591" s="1"/>
      <c r="AN591" s="1"/>
    </row>
    <row r="592" spans="1:40" ht="24" customHeight="1" x14ac:dyDescent="0.2">
      <c r="A592" s="87"/>
      <c r="B592" s="564">
        <v>15763</v>
      </c>
      <c r="C592" s="146"/>
      <c r="D592" s="146"/>
      <c r="E592" s="221" t="s">
        <v>2289</v>
      </c>
      <c r="F592" s="217">
        <v>39255</v>
      </c>
      <c r="G592" s="218">
        <v>39255</v>
      </c>
      <c r="H592" s="219">
        <v>39255</v>
      </c>
      <c r="I592" s="217">
        <v>39401</v>
      </c>
      <c r="J592" s="218">
        <v>39401</v>
      </c>
      <c r="K592" s="219">
        <v>39401</v>
      </c>
      <c r="L592" s="195">
        <v>19</v>
      </c>
      <c r="M592" s="220"/>
      <c r="N592" s="221"/>
      <c r="O592" s="636" t="s">
        <v>1631</v>
      </c>
      <c r="P592" s="222"/>
      <c r="Q592" s="464" t="s">
        <v>1571</v>
      </c>
      <c r="R592" s="221"/>
      <c r="S592" s="464"/>
      <c r="T592" s="146" t="s">
        <v>3098</v>
      </c>
      <c r="U592" s="354"/>
      <c r="V592" s="464" t="s">
        <v>1572</v>
      </c>
      <c r="W592" s="354"/>
      <c r="X592" s="354"/>
      <c r="Y592" s="354"/>
      <c r="Z592" s="354"/>
      <c r="AA592" s="354"/>
      <c r="AB592" s="863" t="s">
        <v>4306</v>
      </c>
      <c r="AC592" s="863"/>
      <c r="AD592" s="864"/>
      <c r="AE592" s="1"/>
      <c r="AF592" s="1"/>
      <c r="AG592" s="1"/>
      <c r="AH592" s="1"/>
      <c r="AI592" s="1"/>
      <c r="AJ592" s="1"/>
      <c r="AK592" s="1"/>
      <c r="AL592" s="1"/>
      <c r="AM592" s="1"/>
      <c r="AN592" s="1"/>
    </row>
    <row r="593" spans="1:40" ht="24" customHeight="1" x14ac:dyDescent="0.2">
      <c r="A593" s="87"/>
      <c r="B593" s="564">
        <v>15764</v>
      </c>
      <c r="C593" s="146"/>
      <c r="D593" s="146"/>
      <c r="E593" s="221" t="s">
        <v>2289</v>
      </c>
      <c r="F593" s="217">
        <v>39376</v>
      </c>
      <c r="G593" s="218">
        <v>39376</v>
      </c>
      <c r="H593" s="219">
        <v>39376</v>
      </c>
      <c r="I593" s="217">
        <v>39401</v>
      </c>
      <c r="J593" s="218">
        <v>39401</v>
      </c>
      <c r="K593" s="219">
        <v>39401</v>
      </c>
      <c r="L593" s="195">
        <v>19</v>
      </c>
      <c r="M593" s="220"/>
      <c r="N593" s="221"/>
      <c r="O593" s="636" t="s">
        <v>1631</v>
      </c>
      <c r="P593" s="222"/>
      <c r="Q593" s="464" t="s">
        <v>1571</v>
      </c>
      <c r="R593" s="221"/>
      <c r="S593" s="464"/>
      <c r="T593" s="146" t="s">
        <v>3098</v>
      </c>
      <c r="U593" s="354"/>
      <c r="V593" s="464" t="s">
        <v>1572</v>
      </c>
      <c r="W593" s="354"/>
      <c r="X593" s="354"/>
      <c r="Y593" s="354"/>
      <c r="Z593" s="354"/>
      <c r="AA593" s="354"/>
      <c r="AB593" s="863" t="s">
        <v>4307</v>
      </c>
      <c r="AC593" s="863"/>
      <c r="AD593" s="864"/>
      <c r="AE593" s="1"/>
      <c r="AF593" s="1"/>
      <c r="AG593" s="1"/>
      <c r="AH593" s="1"/>
      <c r="AI593" s="1"/>
      <c r="AJ593" s="1"/>
      <c r="AK593" s="1"/>
      <c r="AL593" s="1"/>
      <c r="AM593" s="1"/>
      <c r="AN593" s="1"/>
    </row>
    <row r="594" spans="1:40" ht="24" customHeight="1" x14ac:dyDescent="0.2">
      <c r="A594" s="87"/>
      <c r="B594" s="565">
        <v>17570</v>
      </c>
      <c r="C594" s="146"/>
      <c r="D594" s="146"/>
      <c r="E594" s="221" t="s">
        <v>3920</v>
      </c>
      <c r="F594" s="224">
        <v>39401</v>
      </c>
      <c r="G594" s="225">
        <v>39401</v>
      </c>
      <c r="H594" s="226">
        <v>39401</v>
      </c>
      <c r="I594" s="224">
        <v>39401</v>
      </c>
      <c r="J594" s="225">
        <v>39401</v>
      </c>
      <c r="K594" s="226">
        <v>39401</v>
      </c>
      <c r="L594" s="422">
        <v>119</v>
      </c>
      <c r="M594" s="220"/>
      <c r="N594" s="221"/>
      <c r="O594" s="636" t="s">
        <v>1631</v>
      </c>
      <c r="P594" s="222"/>
      <c r="Q594" s="464" t="s">
        <v>1571</v>
      </c>
      <c r="R594" s="221"/>
      <c r="S594" s="464"/>
      <c r="T594" s="146" t="s">
        <v>3098</v>
      </c>
      <c r="U594" s="354"/>
      <c r="V594" s="464" t="s">
        <v>1572</v>
      </c>
      <c r="W594" s="354"/>
      <c r="X594" s="354"/>
      <c r="Y594" s="354"/>
      <c r="Z594" s="354"/>
      <c r="AA594" s="354"/>
      <c r="AB594" s="863"/>
      <c r="AC594" s="863"/>
      <c r="AD594" s="864"/>
      <c r="AE594" s="1"/>
      <c r="AF594" s="1"/>
      <c r="AG594" s="1"/>
      <c r="AH594" s="1"/>
      <c r="AI594" s="1"/>
      <c r="AJ594" s="1"/>
      <c r="AK594" s="1"/>
      <c r="AL594" s="1"/>
      <c r="AM594" s="1"/>
      <c r="AN594" s="1"/>
    </row>
    <row r="595" spans="1:40" ht="24" customHeight="1" x14ac:dyDescent="0.2">
      <c r="A595" s="87"/>
      <c r="B595" s="565">
        <v>17467</v>
      </c>
      <c r="C595" s="146"/>
      <c r="D595" s="146"/>
      <c r="E595" s="221" t="s">
        <v>2035</v>
      </c>
      <c r="F595" s="224">
        <v>39402</v>
      </c>
      <c r="G595" s="225">
        <v>39402</v>
      </c>
      <c r="H595" s="226">
        <v>39402</v>
      </c>
      <c r="I595" s="224">
        <v>39402</v>
      </c>
      <c r="J595" s="225">
        <v>39402</v>
      </c>
      <c r="K595" s="226">
        <v>39402</v>
      </c>
      <c r="L595" s="422">
        <v>113</v>
      </c>
      <c r="M595" s="220"/>
      <c r="N595" s="221"/>
      <c r="O595" s="636" t="s">
        <v>1631</v>
      </c>
      <c r="P595" s="222"/>
      <c r="Q595" s="464" t="s">
        <v>1571</v>
      </c>
      <c r="R595" s="221"/>
      <c r="S595" s="464"/>
      <c r="T595" s="146" t="s">
        <v>3098</v>
      </c>
      <c r="U595" s="354"/>
      <c r="V595" s="464" t="s">
        <v>1572</v>
      </c>
      <c r="W595" s="354"/>
      <c r="X595" s="354"/>
      <c r="Y595" s="354"/>
      <c r="Z595" s="354"/>
      <c r="AA595" s="354"/>
      <c r="AB595" s="863"/>
      <c r="AC595" s="863"/>
      <c r="AD595" s="864"/>
      <c r="AE595" s="1"/>
      <c r="AF595" s="1"/>
      <c r="AG595" s="1"/>
      <c r="AH595" s="1"/>
      <c r="AI595" s="1"/>
      <c r="AJ595" s="1"/>
      <c r="AK595" s="1"/>
      <c r="AL595" s="1"/>
      <c r="AM595" s="1"/>
      <c r="AN595" s="1"/>
    </row>
    <row r="596" spans="1:40" ht="24" customHeight="1" x14ac:dyDescent="0.2">
      <c r="A596" s="87"/>
      <c r="B596" s="564">
        <v>15766</v>
      </c>
      <c r="C596" s="146"/>
      <c r="D596" s="146"/>
      <c r="E596" s="221" t="s">
        <v>2289</v>
      </c>
      <c r="F596" s="217">
        <v>39403</v>
      </c>
      <c r="G596" s="218">
        <v>39403</v>
      </c>
      <c r="H596" s="219">
        <v>39403</v>
      </c>
      <c r="I596" s="217">
        <v>39403</v>
      </c>
      <c r="J596" s="218">
        <v>39403</v>
      </c>
      <c r="K596" s="219">
        <v>39403</v>
      </c>
      <c r="L596" s="195">
        <v>19</v>
      </c>
      <c r="M596" s="220"/>
      <c r="N596" s="221"/>
      <c r="O596" s="636" t="s">
        <v>1631</v>
      </c>
      <c r="P596" s="222"/>
      <c r="Q596" s="464" t="s">
        <v>1571</v>
      </c>
      <c r="R596" s="221"/>
      <c r="S596" s="464"/>
      <c r="T596" s="146" t="s">
        <v>3098</v>
      </c>
      <c r="U596" s="354"/>
      <c r="V596" s="464" t="s">
        <v>1572</v>
      </c>
      <c r="W596" s="354"/>
      <c r="X596" s="354"/>
      <c r="Y596" s="354"/>
      <c r="Z596" s="354"/>
      <c r="AA596" s="354"/>
      <c r="AB596" s="863" t="s">
        <v>4309</v>
      </c>
      <c r="AC596" s="863"/>
      <c r="AD596" s="864"/>
      <c r="AE596" s="1"/>
      <c r="AF596" s="1"/>
      <c r="AG596" s="1"/>
      <c r="AH596" s="1"/>
      <c r="AI596" s="1"/>
      <c r="AJ596" s="1"/>
      <c r="AK596" s="1"/>
      <c r="AL596" s="1"/>
      <c r="AM596" s="1"/>
      <c r="AN596" s="1"/>
    </row>
    <row r="597" spans="1:40" ht="24" customHeight="1" x14ac:dyDescent="0.2">
      <c r="A597" s="87"/>
      <c r="B597" s="564">
        <v>15778</v>
      </c>
      <c r="C597" s="146"/>
      <c r="D597" s="146"/>
      <c r="E597" s="221" t="s">
        <v>2289</v>
      </c>
      <c r="F597" s="217">
        <v>39111</v>
      </c>
      <c r="G597" s="218">
        <v>39111</v>
      </c>
      <c r="H597" s="219">
        <v>39111</v>
      </c>
      <c r="I597" s="217">
        <v>39405</v>
      </c>
      <c r="J597" s="218">
        <v>39405</v>
      </c>
      <c r="K597" s="219">
        <v>39405</v>
      </c>
      <c r="L597" s="195">
        <v>20</v>
      </c>
      <c r="M597" s="220"/>
      <c r="N597" s="221"/>
      <c r="O597" s="636" t="s">
        <v>1631</v>
      </c>
      <c r="P597" s="222"/>
      <c r="Q597" s="464" t="s">
        <v>1571</v>
      </c>
      <c r="R597" s="221"/>
      <c r="S597" s="464"/>
      <c r="T597" s="146" t="s">
        <v>3098</v>
      </c>
      <c r="U597" s="354"/>
      <c r="V597" s="464" t="s">
        <v>1572</v>
      </c>
      <c r="W597" s="354"/>
      <c r="X597" s="354"/>
      <c r="Y597" s="354"/>
      <c r="Z597" s="354"/>
      <c r="AA597" s="354"/>
      <c r="AB597" s="863" t="s">
        <v>4321</v>
      </c>
      <c r="AC597" s="863"/>
      <c r="AD597" s="864"/>
      <c r="AE597" s="1"/>
      <c r="AF597" s="1"/>
      <c r="AG597" s="1"/>
      <c r="AH597" s="1"/>
      <c r="AI597" s="1"/>
      <c r="AJ597" s="1"/>
      <c r="AK597" s="1"/>
      <c r="AL597" s="1"/>
      <c r="AM597" s="1"/>
      <c r="AN597" s="1"/>
    </row>
    <row r="598" spans="1:40" ht="24" customHeight="1" x14ac:dyDescent="0.2">
      <c r="A598" s="87"/>
      <c r="B598" s="564">
        <v>15765</v>
      </c>
      <c r="C598" s="146"/>
      <c r="D598" s="146"/>
      <c r="E598" s="221" t="s">
        <v>2289</v>
      </c>
      <c r="F598" s="217">
        <v>39394</v>
      </c>
      <c r="G598" s="218">
        <v>39394</v>
      </c>
      <c r="H598" s="219">
        <v>39394</v>
      </c>
      <c r="I598" s="217">
        <v>39405</v>
      </c>
      <c r="J598" s="218">
        <v>39405</v>
      </c>
      <c r="K598" s="219">
        <v>39405</v>
      </c>
      <c r="L598" s="195">
        <v>19</v>
      </c>
      <c r="M598" s="220"/>
      <c r="N598" s="221"/>
      <c r="O598" s="636" t="s">
        <v>1631</v>
      </c>
      <c r="P598" s="222"/>
      <c r="Q598" s="464" t="s">
        <v>1571</v>
      </c>
      <c r="R598" s="221"/>
      <c r="S598" s="464"/>
      <c r="T598" s="146" t="s">
        <v>3098</v>
      </c>
      <c r="U598" s="354"/>
      <c r="V598" s="464" t="s">
        <v>1572</v>
      </c>
      <c r="W598" s="354"/>
      <c r="X598" s="354"/>
      <c r="Y598" s="354"/>
      <c r="Z598" s="354"/>
      <c r="AA598" s="354"/>
      <c r="AB598" s="863" t="s">
        <v>4308</v>
      </c>
      <c r="AC598" s="863"/>
      <c r="AD598" s="864"/>
      <c r="AE598" s="1"/>
      <c r="AF598" s="1"/>
      <c r="AG598" s="1"/>
      <c r="AH598" s="1"/>
      <c r="AI598" s="1"/>
      <c r="AJ598" s="1"/>
      <c r="AK598" s="1"/>
      <c r="AL598" s="1"/>
      <c r="AM598" s="1"/>
      <c r="AN598" s="1"/>
    </row>
    <row r="599" spans="1:40" ht="24" customHeight="1" x14ac:dyDescent="0.2">
      <c r="A599" s="87"/>
      <c r="B599" s="565">
        <v>17510</v>
      </c>
      <c r="C599" s="146"/>
      <c r="D599" s="146"/>
      <c r="E599" s="221" t="s">
        <v>2153</v>
      </c>
      <c r="F599" s="224">
        <v>39405</v>
      </c>
      <c r="G599" s="225">
        <v>39405</v>
      </c>
      <c r="H599" s="226">
        <v>39405</v>
      </c>
      <c r="I599" s="224">
        <v>39405</v>
      </c>
      <c r="J599" s="225">
        <v>39405</v>
      </c>
      <c r="K599" s="226">
        <v>39405</v>
      </c>
      <c r="L599" s="422">
        <v>116</v>
      </c>
      <c r="M599" s="220"/>
      <c r="N599" s="221"/>
      <c r="O599" s="636" t="s">
        <v>1631</v>
      </c>
      <c r="P599" s="222"/>
      <c r="Q599" s="464" t="s">
        <v>1571</v>
      </c>
      <c r="R599" s="221"/>
      <c r="S599" s="464"/>
      <c r="T599" s="146" t="s">
        <v>3098</v>
      </c>
      <c r="U599" s="354"/>
      <c r="V599" s="464" t="s">
        <v>1572</v>
      </c>
      <c r="W599" s="354"/>
      <c r="X599" s="354"/>
      <c r="Y599" s="354"/>
      <c r="Z599" s="354"/>
      <c r="AA599" s="354"/>
      <c r="AB599" s="863"/>
      <c r="AC599" s="863"/>
      <c r="AD599" s="864"/>
      <c r="AE599" s="1"/>
      <c r="AF599" s="1"/>
      <c r="AG599" s="1"/>
      <c r="AH599" s="1"/>
      <c r="AI599" s="1"/>
      <c r="AJ599" s="1"/>
      <c r="AK599" s="1"/>
      <c r="AL599" s="1"/>
      <c r="AM599" s="1"/>
      <c r="AN599" s="1"/>
    </row>
    <row r="600" spans="1:40" ht="24" customHeight="1" x14ac:dyDescent="0.2">
      <c r="A600" s="87"/>
      <c r="B600" s="564">
        <v>15779</v>
      </c>
      <c r="C600" s="146"/>
      <c r="D600" s="146"/>
      <c r="E600" s="221" t="s">
        <v>2289</v>
      </c>
      <c r="F600" s="217">
        <v>39174</v>
      </c>
      <c r="G600" s="218">
        <v>39174</v>
      </c>
      <c r="H600" s="219">
        <v>39174</v>
      </c>
      <c r="I600" s="217">
        <v>39406</v>
      </c>
      <c r="J600" s="218">
        <v>39406</v>
      </c>
      <c r="K600" s="219">
        <v>39406</v>
      </c>
      <c r="L600" s="195">
        <v>20</v>
      </c>
      <c r="M600" s="220"/>
      <c r="N600" s="221"/>
      <c r="O600" s="636" t="s">
        <v>1631</v>
      </c>
      <c r="P600" s="222"/>
      <c r="Q600" s="464" t="s">
        <v>1571</v>
      </c>
      <c r="R600" s="221"/>
      <c r="S600" s="464"/>
      <c r="T600" s="146" t="s">
        <v>3098</v>
      </c>
      <c r="U600" s="354"/>
      <c r="V600" s="464" t="s">
        <v>1572</v>
      </c>
      <c r="W600" s="354"/>
      <c r="X600" s="354"/>
      <c r="Y600" s="354"/>
      <c r="Z600" s="354"/>
      <c r="AA600" s="354"/>
      <c r="AB600" s="863" t="s">
        <v>4322</v>
      </c>
      <c r="AC600" s="863"/>
      <c r="AD600" s="864"/>
      <c r="AE600" s="1"/>
      <c r="AF600" s="1"/>
      <c r="AG600" s="1"/>
      <c r="AH600" s="1"/>
      <c r="AI600" s="1"/>
      <c r="AJ600" s="1"/>
      <c r="AK600" s="1"/>
      <c r="AL600" s="1"/>
      <c r="AM600" s="1"/>
      <c r="AN600" s="1"/>
    </row>
    <row r="601" spans="1:40" ht="24" customHeight="1" x14ac:dyDescent="0.2">
      <c r="A601" s="87"/>
      <c r="B601" s="564">
        <v>15767</v>
      </c>
      <c r="C601" s="146"/>
      <c r="D601" s="146"/>
      <c r="E601" s="221" t="s">
        <v>2289</v>
      </c>
      <c r="F601" s="217">
        <v>39406</v>
      </c>
      <c r="G601" s="218">
        <v>39406</v>
      </c>
      <c r="H601" s="219">
        <v>39406</v>
      </c>
      <c r="I601" s="217">
        <v>39406</v>
      </c>
      <c r="J601" s="218">
        <v>39406</v>
      </c>
      <c r="K601" s="219">
        <v>39406</v>
      </c>
      <c r="L601" s="195">
        <v>20</v>
      </c>
      <c r="M601" s="220"/>
      <c r="N601" s="221"/>
      <c r="O601" s="636" t="s">
        <v>1631</v>
      </c>
      <c r="P601" s="222"/>
      <c r="Q601" s="464" t="s">
        <v>1571</v>
      </c>
      <c r="R601" s="221"/>
      <c r="S601" s="464"/>
      <c r="T601" s="146" t="s">
        <v>3098</v>
      </c>
      <c r="U601" s="354"/>
      <c r="V601" s="464" t="s">
        <v>1572</v>
      </c>
      <c r="W601" s="354"/>
      <c r="X601" s="354"/>
      <c r="Y601" s="354"/>
      <c r="Z601" s="354"/>
      <c r="AA601" s="354"/>
      <c r="AB601" s="863" t="s">
        <v>4310</v>
      </c>
      <c r="AC601" s="863"/>
      <c r="AD601" s="864"/>
      <c r="AE601" s="1"/>
      <c r="AF601" s="1"/>
      <c r="AG601" s="1"/>
      <c r="AH601" s="1"/>
      <c r="AI601" s="1"/>
      <c r="AJ601" s="1"/>
      <c r="AK601" s="1"/>
      <c r="AL601" s="1"/>
      <c r="AM601" s="1"/>
      <c r="AN601" s="1"/>
    </row>
    <row r="602" spans="1:40" ht="24" customHeight="1" x14ac:dyDescent="0.2">
      <c r="A602" s="87"/>
      <c r="B602" s="564">
        <v>15768</v>
      </c>
      <c r="C602" s="146"/>
      <c r="D602" s="146"/>
      <c r="E602" s="221" t="s">
        <v>2289</v>
      </c>
      <c r="F602" s="217">
        <v>39406</v>
      </c>
      <c r="G602" s="218">
        <v>39406</v>
      </c>
      <c r="H602" s="219">
        <v>39406</v>
      </c>
      <c r="I602" s="217">
        <v>39406</v>
      </c>
      <c r="J602" s="218">
        <v>39406</v>
      </c>
      <c r="K602" s="219">
        <v>39406</v>
      </c>
      <c r="L602" s="195">
        <v>20</v>
      </c>
      <c r="M602" s="220"/>
      <c r="N602" s="221"/>
      <c r="O602" s="636" t="s">
        <v>1631</v>
      </c>
      <c r="P602" s="222"/>
      <c r="Q602" s="464" t="s">
        <v>1571</v>
      </c>
      <c r="R602" s="221"/>
      <c r="S602" s="464"/>
      <c r="T602" s="146" t="s">
        <v>3098</v>
      </c>
      <c r="U602" s="354"/>
      <c r="V602" s="464" t="s">
        <v>1572</v>
      </c>
      <c r="W602" s="354"/>
      <c r="X602" s="354"/>
      <c r="Y602" s="354"/>
      <c r="Z602" s="354"/>
      <c r="AA602" s="354"/>
      <c r="AB602" s="863" t="s">
        <v>4311</v>
      </c>
      <c r="AC602" s="863"/>
      <c r="AD602" s="864"/>
      <c r="AE602" s="1"/>
      <c r="AF602" s="1"/>
      <c r="AG602" s="1"/>
      <c r="AH602" s="1"/>
      <c r="AI602" s="1"/>
      <c r="AJ602" s="1"/>
      <c r="AK602" s="1"/>
      <c r="AL602" s="1"/>
      <c r="AM602" s="1"/>
      <c r="AN602" s="1"/>
    </row>
    <row r="603" spans="1:40" ht="24" customHeight="1" x14ac:dyDescent="0.2">
      <c r="A603" s="87"/>
      <c r="B603" s="565">
        <v>17558</v>
      </c>
      <c r="C603" s="146"/>
      <c r="D603" s="146"/>
      <c r="E603" s="221" t="s">
        <v>3909</v>
      </c>
      <c r="F603" s="224">
        <v>39406</v>
      </c>
      <c r="G603" s="225">
        <v>39406</v>
      </c>
      <c r="H603" s="226">
        <v>39406</v>
      </c>
      <c r="I603" s="224">
        <v>39406</v>
      </c>
      <c r="J603" s="225">
        <v>39406</v>
      </c>
      <c r="K603" s="226">
        <v>39406</v>
      </c>
      <c r="L603" s="422">
        <v>118</v>
      </c>
      <c r="M603" s="220"/>
      <c r="N603" s="221"/>
      <c r="O603" s="636" t="s">
        <v>1631</v>
      </c>
      <c r="P603" s="222"/>
      <c r="Q603" s="464" t="s">
        <v>1571</v>
      </c>
      <c r="R603" s="221"/>
      <c r="S603" s="464"/>
      <c r="T603" s="146" t="s">
        <v>3098</v>
      </c>
      <c r="U603" s="354"/>
      <c r="V603" s="464" t="s">
        <v>1572</v>
      </c>
      <c r="W603" s="354"/>
      <c r="X603" s="354"/>
      <c r="Y603" s="354"/>
      <c r="Z603" s="354"/>
      <c r="AA603" s="354"/>
      <c r="AB603" s="863"/>
      <c r="AC603" s="863"/>
      <c r="AD603" s="864"/>
      <c r="AE603" s="1"/>
      <c r="AF603" s="1"/>
      <c r="AG603" s="1"/>
      <c r="AH603" s="1"/>
      <c r="AI603" s="1"/>
      <c r="AJ603" s="1"/>
      <c r="AK603" s="1"/>
      <c r="AL603" s="1"/>
      <c r="AM603" s="1"/>
      <c r="AN603" s="1"/>
    </row>
    <row r="604" spans="1:40" ht="24" customHeight="1" x14ac:dyDescent="0.2">
      <c r="A604" s="87"/>
      <c r="B604" s="564">
        <v>15772</v>
      </c>
      <c r="C604" s="146"/>
      <c r="D604" s="146"/>
      <c r="E604" s="221" t="s">
        <v>2289</v>
      </c>
      <c r="F604" s="217">
        <v>39299</v>
      </c>
      <c r="G604" s="218">
        <v>39299</v>
      </c>
      <c r="H604" s="219">
        <v>39299</v>
      </c>
      <c r="I604" s="217">
        <v>39407</v>
      </c>
      <c r="J604" s="218">
        <v>39407</v>
      </c>
      <c r="K604" s="219">
        <v>39407</v>
      </c>
      <c r="L604" s="195">
        <v>20</v>
      </c>
      <c r="M604" s="220"/>
      <c r="N604" s="221"/>
      <c r="O604" s="636" t="s">
        <v>1631</v>
      </c>
      <c r="P604" s="222"/>
      <c r="Q604" s="464" t="s">
        <v>1571</v>
      </c>
      <c r="R604" s="221"/>
      <c r="S604" s="464"/>
      <c r="T604" s="146" t="s">
        <v>3098</v>
      </c>
      <c r="U604" s="354"/>
      <c r="V604" s="464" t="s">
        <v>1572</v>
      </c>
      <c r="W604" s="354"/>
      <c r="X604" s="354"/>
      <c r="Y604" s="354"/>
      <c r="Z604" s="354"/>
      <c r="AA604" s="354"/>
      <c r="AB604" s="863" t="s">
        <v>4315</v>
      </c>
      <c r="AC604" s="863"/>
      <c r="AD604" s="864"/>
      <c r="AE604" s="1"/>
      <c r="AF604" s="1"/>
      <c r="AG604" s="1"/>
      <c r="AH604" s="1"/>
      <c r="AI604" s="1"/>
      <c r="AJ604" s="1"/>
      <c r="AK604" s="1"/>
      <c r="AL604" s="1"/>
      <c r="AM604" s="1"/>
      <c r="AN604" s="1"/>
    </row>
    <row r="605" spans="1:40" ht="24" customHeight="1" x14ac:dyDescent="0.2">
      <c r="A605" s="87"/>
      <c r="B605" s="564">
        <v>15757</v>
      </c>
      <c r="C605" s="146"/>
      <c r="D605" s="146"/>
      <c r="E605" s="221" t="s">
        <v>2289</v>
      </c>
      <c r="F605" s="217">
        <v>39369</v>
      </c>
      <c r="G605" s="218">
        <v>39369</v>
      </c>
      <c r="H605" s="219">
        <v>39369</v>
      </c>
      <c r="I605" s="217">
        <v>39407</v>
      </c>
      <c r="J605" s="218">
        <v>39407</v>
      </c>
      <c r="K605" s="219">
        <v>39407</v>
      </c>
      <c r="L605" s="195">
        <v>19</v>
      </c>
      <c r="M605" s="220"/>
      <c r="N605" s="221"/>
      <c r="O605" s="636" t="s">
        <v>1631</v>
      </c>
      <c r="P605" s="222"/>
      <c r="Q605" s="464" t="s">
        <v>1571</v>
      </c>
      <c r="R605" s="221"/>
      <c r="S605" s="464"/>
      <c r="T605" s="146" t="s">
        <v>3098</v>
      </c>
      <c r="U605" s="354"/>
      <c r="V605" s="464" t="s">
        <v>1572</v>
      </c>
      <c r="W605" s="354"/>
      <c r="X605" s="354"/>
      <c r="Y605" s="354"/>
      <c r="Z605" s="354"/>
      <c r="AA605" s="354"/>
      <c r="AB605" s="863" t="s">
        <v>4300</v>
      </c>
      <c r="AC605" s="863"/>
      <c r="AD605" s="864"/>
      <c r="AE605" s="1"/>
      <c r="AF605" s="1"/>
      <c r="AG605" s="1"/>
      <c r="AH605" s="1"/>
      <c r="AI605" s="1"/>
      <c r="AJ605" s="1"/>
      <c r="AK605" s="1"/>
      <c r="AL605" s="1"/>
      <c r="AM605" s="1"/>
      <c r="AN605" s="1"/>
    </row>
    <row r="606" spans="1:40" ht="24" customHeight="1" x14ac:dyDescent="0.2">
      <c r="A606" s="87"/>
      <c r="B606" s="564">
        <v>15769</v>
      </c>
      <c r="C606" s="146"/>
      <c r="D606" s="146"/>
      <c r="E606" s="221" t="s">
        <v>2289</v>
      </c>
      <c r="F606" s="217">
        <v>39393</v>
      </c>
      <c r="G606" s="218">
        <v>39393</v>
      </c>
      <c r="H606" s="219">
        <v>39393</v>
      </c>
      <c r="I606" s="217">
        <v>39407</v>
      </c>
      <c r="J606" s="218">
        <v>39407</v>
      </c>
      <c r="K606" s="219">
        <v>39407</v>
      </c>
      <c r="L606" s="195">
        <v>20</v>
      </c>
      <c r="M606" s="220"/>
      <c r="N606" s="221"/>
      <c r="O606" s="636" t="s">
        <v>1631</v>
      </c>
      <c r="P606" s="222"/>
      <c r="Q606" s="464" t="s">
        <v>1571</v>
      </c>
      <c r="R606" s="221"/>
      <c r="S606" s="464"/>
      <c r="T606" s="146" t="s">
        <v>3098</v>
      </c>
      <c r="U606" s="354"/>
      <c r="V606" s="464" t="s">
        <v>1572</v>
      </c>
      <c r="W606" s="354"/>
      <c r="X606" s="354"/>
      <c r="Y606" s="354"/>
      <c r="Z606" s="354"/>
      <c r="AA606" s="354"/>
      <c r="AB606" s="863" t="s">
        <v>4312</v>
      </c>
      <c r="AC606" s="863"/>
      <c r="AD606" s="864"/>
      <c r="AE606" s="1"/>
      <c r="AF606" s="1"/>
      <c r="AG606" s="1"/>
      <c r="AH606" s="1"/>
      <c r="AI606" s="1"/>
      <c r="AJ606" s="1"/>
      <c r="AK606" s="1"/>
      <c r="AL606" s="1"/>
      <c r="AM606" s="1"/>
      <c r="AN606" s="1"/>
    </row>
    <row r="607" spans="1:40" ht="24" customHeight="1" x14ac:dyDescent="0.2">
      <c r="A607" s="87"/>
      <c r="B607" s="565">
        <v>17624</v>
      </c>
      <c r="C607" s="146"/>
      <c r="D607" s="146"/>
      <c r="E607" s="221" t="s">
        <v>534</v>
      </c>
      <c r="F607" s="224">
        <v>39407</v>
      </c>
      <c r="G607" s="225">
        <v>39407</v>
      </c>
      <c r="H607" s="226">
        <v>39407</v>
      </c>
      <c r="I607" s="224">
        <v>39407</v>
      </c>
      <c r="J607" s="225">
        <v>39407</v>
      </c>
      <c r="K607" s="226">
        <v>39407</v>
      </c>
      <c r="L607" s="422">
        <v>122</v>
      </c>
      <c r="M607" s="220"/>
      <c r="N607" s="221"/>
      <c r="O607" s="636" t="s">
        <v>1631</v>
      </c>
      <c r="P607" s="222"/>
      <c r="Q607" s="464" t="s">
        <v>1571</v>
      </c>
      <c r="R607" s="221"/>
      <c r="S607" s="464"/>
      <c r="T607" s="146" t="s">
        <v>3098</v>
      </c>
      <c r="U607" s="354"/>
      <c r="V607" s="464" t="s">
        <v>1572</v>
      </c>
      <c r="W607" s="354"/>
      <c r="X607" s="354"/>
      <c r="Y607" s="354"/>
      <c r="Z607" s="354"/>
      <c r="AA607" s="354"/>
      <c r="AB607" s="863"/>
      <c r="AC607" s="863"/>
      <c r="AD607" s="864"/>
      <c r="AE607" s="1"/>
      <c r="AF607" s="1"/>
      <c r="AG607" s="1"/>
      <c r="AH607" s="1"/>
      <c r="AI607" s="1"/>
      <c r="AJ607" s="1"/>
      <c r="AK607" s="1"/>
      <c r="AL607" s="1"/>
      <c r="AM607" s="1"/>
      <c r="AN607" s="1"/>
    </row>
    <row r="608" spans="1:40" ht="24" customHeight="1" x14ac:dyDescent="0.2">
      <c r="A608" s="87"/>
      <c r="B608" s="565">
        <v>17556</v>
      </c>
      <c r="C608" s="146"/>
      <c r="D608" s="146"/>
      <c r="E608" s="221" t="s">
        <v>2056</v>
      </c>
      <c r="F608" s="224">
        <v>39408</v>
      </c>
      <c r="G608" s="225">
        <v>39408</v>
      </c>
      <c r="H608" s="226">
        <v>39408</v>
      </c>
      <c r="I608" s="224">
        <v>39408</v>
      </c>
      <c r="J608" s="225">
        <v>39408</v>
      </c>
      <c r="K608" s="226">
        <v>39408</v>
      </c>
      <c r="L608" s="422">
        <v>118</v>
      </c>
      <c r="M608" s="220"/>
      <c r="N608" s="221"/>
      <c r="O608" s="636" t="s">
        <v>1631</v>
      </c>
      <c r="P608" s="222"/>
      <c r="Q608" s="464" t="s">
        <v>1571</v>
      </c>
      <c r="R608" s="221"/>
      <c r="S608" s="464"/>
      <c r="T608" s="146" t="s">
        <v>3098</v>
      </c>
      <c r="U608" s="354"/>
      <c r="V608" s="464" t="s">
        <v>1572</v>
      </c>
      <c r="W608" s="354"/>
      <c r="X608" s="354"/>
      <c r="Y608" s="354"/>
      <c r="Z608" s="354"/>
      <c r="AA608" s="354"/>
      <c r="AB608" s="863"/>
      <c r="AC608" s="863"/>
      <c r="AD608" s="864"/>
      <c r="AE608" s="1"/>
      <c r="AF608" s="1"/>
      <c r="AG608" s="1"/>
      <c r="AH608" s="1"/>
      <c r="AI608" s="1"/>
      <c r="AJ608" s="1"/>
      <c r="AK608" s="1"/>
      <c r="AL608" s="1"/>
      <c r="AM608" s="1"/>
      <c r="AN608" s="1"/>
    </row>
    <row r="609" spans="1:40" ht="24" customHeight="1" x14ac:dyDescent="0.2">
      <c r="A609" s="87"/>
      <c r="B609" s="564">
        <v>15770</v>
      </c>
      <c r="C609" s="146"/>
      <c r="D609" s="146"/>
      <c r="E609" s="221" t="s">
        <v>2289</v>
      </c>
      <c r="F609" s="217">
        <v>39401</v>
      </c>
      <c r="G609" s="218">
        <v>39401</v>
      </c>
      <c r="H609" s="219">
        <v>39401</v>
      </c>
      <c r="I609" s="217">
        <v>39410</v>
      </c>
      <c r="J609" s="218">
        <v>39410</v>
      </c>
      <c r="K609" s="219">
        <v>39410</v>
      </c>
      <c r="L609" s="195">
        <v>20</v>
      </c>
      <c r="M609" s="220"/>
      <c r="N609" s="221"/>
      <c r="O609" s="636" t="s">
        <v>1631</v>
      </c>
      <c r="P609" s="222"/>
      <c r="Q609" s="464" t="s">
        <v>1571</v>
      </c>
      <c r="R609" s="221"/>
      <c r="S609" s="464"/>
      <c r="T609" s="146" t="s">
        <v>3098</v>
      </c>
      <c r="U609" s="354"/>
      <c r="V609" s="464" t="s">
        <v>1572</v>
      </c>
      <c r="W609" s="354"/>
      <c r="X609" s="354"/>
      <c r="Y609" s="354"/>
      <c r="Z609" s="354"/>
      <c r="AA609" s="354"/>
      <c r="AB609" s="863" t="s">
        <v>4313</v>
      </c>
      <c r="AC609" s="863"/>
      <c r="AD609" s="864"/>
      <c r="AE609" s="1"/>
      <c r="AF609" s="1"/>
      <c r="AG609" s="1"/>
      <c r="AH609" s="1"/>
      <c r="AI609" s="1"/>
      <c r="AJ609" s="1"/>
      <c r="AK609" s="1"/>
      <c r="AL609" s="1"/>
      <c r="AM609" s="1"/>
      <c r="AN609" s="1"/>
    </row>
    <row r="610" spans="1:40" ht="24" customHeight="1" x14ac:dyDescent="0.2">
      <c r="A610" s="87"/>
      <c r="B610" s="564">
        <v>15771</v>
      </c>
      <c r="C610" s="146"/>
      <c r="D610" s="146"/>
      <c r="E610" s="221" t="s">
        <v>2289</v>
      </c>
      <c r="F610" s="217">
        <v>39410</v>
      </c>
      <c r="G610" s="218">
        <v>39410</v>
      </c>
      <c r="H610" s="219">
        <v>39410</v>
      </c>
      <c r="I610" s="217">
        <v>39411</v>
      </c>
      <c r="J610" s="218">
        <v>39411</v>
      </c>
      <c r="K610" s="219">
        <v>39411</v>
      </c>
      <c r="L610" s="195">
        <v>20</v>
      </c>
      <c r="M610" s="220"/>
      <c r="N610" s="221"/>
      <c r="O610" s="636" t="s">
        <v>1631</v>
      </c>
      <c r="P610" s="222"/>
      <c r="Q610" s="464" t="s">
        <v>1571</v>
      </c>
      <c r="R610" s="221"/>
      <c r="S610" s="464"/>
      <c r="T610" s="146" t="s">
        <v>3098</v>
      </c>
      <c r="U610" s="354"/>
      <c r="V610" s="464" t="s">
        <v>1572</v>
      </c>
      <c r="W610" s="354"/>
      <c r="X610" s="354"/>
      <c r="Y610" s="354"/>
      <c r="Z610" s="354"/>
      <c r="AA610" s="354"/>
      <c r="AB610" s="863" t="s">
        <v>4314</v>
      </c>
      <c r="AC610" s="863"/>
      <c r="AD610" s="864"/>
      <c r="AE610" s="1"/>
      <c r="AF610" s="1"/>
      <c r="AG610" s="1"/>
      <c r="AH610" s="1"/>
      <c r="AI610" s="1"/>
      <c r="AJ610" s="1"/>
      <c r="AK610" s="1"/>
      <c r="AL610" s="1"/>
      <c r="AM610" s="1"/>
      <c r="AN610" s="1"/>
    </row>
    <row r="611" spans="1:40" ht="24" customHeight="1" x14ac:dyDescent="0.2">
      <c r="A611" s="87"/>
      <c r="B611" s="564">
        <v>15777</v>
      </c>
      <c r="C611" s="146"/>
      <c r="D611" s="146"/>
      <c r="E611" s="221" t="s">
        <v>2289</v>
      </c>
      <c r="F611" s="217">
        <v>39342</v>
      </c>
      <c r="G611" s="218">
        <v>39342</v>
      </c>
      <c r="H611" s="219">
        <v>39342</v>
      </c>
      <c r="I611" s="217">
        <v>39412</v>
      </c>
      <c r="J611" s="218">
        <v>39412</v>
      </c>
      <c r="K611" s="219">
        <v>39412</v>
      </c>
      <c r="L611" s="195">
        <v>20</v>
      </c>
      <c r="M611" s="220"/>
      <c r="N611" s="221"/>
      <c r="O611" s="636" t="s">
        <v>1631</v>
      </c>
      <c r="P611" s="222"/>
      <c r="Q611" s="464" t="s">
        <v>1571</v>
      </c>
      <c r="R611" s="221"/>
      <c r="S611" s="464"/>
      <c r="T611" s="146" t="s">
        <v>3098</v>
      </c>
      <c r="U611" s="354"/>
      <c r="V611" s="464" t="s">
        <v>1572</v>
      </c>
      <c r="W611" s="354"/>
      <c r="X611" s="354"/>
      <c r="Y611" s="354"/>
      <c r="Z611" s="354"/>
      <c r="AA611" s="354"/>
      <c r="AB611" s="863" t="s">
        <v>4320</v>
      </c>
      <c r="AC611" s="863"/>
      <c r="AD611" s="864"/>
      <c r="AE611" s="1"/>
      <c r="AF611" s="1"/>
      <c r="AG611" s="1"/>
      <c r="AH611" s="1"/>
      <c r="AI611" s="1"/>
      <c r="AJ611" s="1"/>
      <c r="AK611" s="1"/>
      <c r="AL611" s="1"/>
      <c r="AM611" s="1"/>
      <c r="AN611" s="1"/>
    </row>
    <row r="612" spans="1:40" ht="24" customHeight="1" x14ac:dyDescent="0.2">
      <c r="A612" s="87"/>
      <c r="B612" s="565">
        <v>17363</v>
      </c>
      <c r="C612" s="146"/>
      <c r="D612" s="146"/>
      <c r="E612" s="221" t="s">
        <v>3427</v>
      </c>
      <c r="F612" s="224">
        <v>39412</v>
      </c>
      <c r="G612" s="225">
        <v>39412</v>
      </c>
      <c r="H612" s="226">
        <v>39412</v>
      </c>
      <c r="I612" s="224">
        <v>39412</v>
      </c>
      <c r="J612" s="225">
        <v>39412</v>
      </c>
      <c r="K612" s="226">
        <v>39412</v>
      </c>
      <c r="L612" s="422">
        <v>108</v>
      </c>
      <c r="M612" s="220"/>
      <c r="N612" s="221"/>
      <c r="O612" s="636" t="s">
        <v>1631</v>
      </c>
      <c r="P612" s="222"/>
      <c r="Q612" s="464" t="s">
        <v>1571</v>
      </c>
      <c r="R612" s="221"/>
      <c r="S612" s="464"/>
      <c r="T612" s="146" t="s">
        <v>3098</v>
      </c>
      <c r="U612" s="354"/>
      <c r="V612" s="464" t="s">
        <v>1572</v>
      </c>
      <c r="W612" s="354"/>
      <c r="X612" s="354"/>
      <c r="Y612" s="354"/>
      <c r="Z612" s="354"/>
      <c r="AA612" s="354"/>
      <c r="AB612" s="863"/>
      <c r="AC612" s="863"/>
      <c r="AD612" s="864"/>
      <c r="AE612" s="1"/>
      <c r="AF612" s="1"/>
      <c r="AG612" s="1"/>
      <c r="AH612" s="1"/>
      <c r="AI612" s="1"/>
      <c r="AJ612" s="1"/>
      <c r="AK612" s="1"/>
      <c r="AL612" s="1"/>
      <c r="AM612" s="1"/>
      <c r="AN612" s="1"/>
    </row>
    <row r="613" spans="1:40" ht="24" customHeight="1" x14ac:dyDescent="0.2">
      <c r="A613" s="87"/>
      <c r="B613" s="564">
        <v>15784</v>
      </c>
      <c r="C613" s="146"/>
      <c r="D613" s="146"/>
      <c r="E613" s="221" t="s">
        <v>2289</v>
      </c>
      <c r="F613" s="217">
        <v>39379</v>
      </c>
      <c r="G613" s="218">
        <v>39379</v>
      </c>
      <c r="H613" s="219">
        <v>39379</v>
      </c>
      <c r="I613" s="217">
        <v>39413</v>
      </c>
      <c r="J613" s="218">
        <v>39413</v>
      </c>
      <c r="K613" s="219">
        <v>39413</v>
      </c>
      <c r="L613" s="195">
        <v>20</v>
      </c>
      <c r="M613" s="220"/>
      <c r="N613" s="221"/>
      <c r="O613" s="636" t="s">
        <v>1631</v>
      </c>
      <c r="P613" s="222"/>
      <c r="Q613" s="464" t="s">
        <v>1571</v>
      </c>
      <c r="R613" s="221"/>
      <c r="S613" s="464"/>
      <c r="T613" s="146" t="s">
        <v>3098</v>
      </c>
      <c r="U613" s="354"/>
      <c r="V613" s="464" t="s">
        <v>1572</v>
      </c>
      <c r="W613" s="354"/>
      <c r="X613" s="354"/>
      <c r="Y613" s="354"/>
      <c r="Z613" s="354"/>
      <c r="AA613" s="354"/>
      <c r="AB613" s="863" t="s">
        <v>4327</v>
      </c>
      <c r="AC613" s="863"/>
      <c r="AD613" s="864"/>
      <c r="AE613" s="1"/>
      <c r="AF613" s="1"/>
      <c r="AG613" s="1"/>
      <c r="AH613" s="1"/>
      <c r="AI613" s="1"/>
      <c r="AJ613" s="1"/>
      <c r="AK613" s="1"/>
      <c r="AL613" s="1"/>
      <c r="AM613" s="1"/>
      <c r="AN613" s="1"/>
    </row>
    <row r="614" spans="1:40" ht="24" customHeight="1" x14ac:dyDescent="0.2">
      <c r="A614" s="87"/>
      <c r="B614" s="564">
        <v>15774</v>
      </c>
      <c r="C614" s="146"/>
      <c r="D614" s="146"/>
      <c r="E614" s="221" t="s">
        <v>2289</v>
      </c>
      <c r="F614" s="217">
        <v>39413</v>
      </c>
      <c r="G614" s="218">
        <v>39413</v>
      </c>
      <c r="H614" s="219">
        <v>39413</v>
      </c>
      <c r="I614" s="217">
        <v>39413</v>
      </c>
      <c r="J614" s="218">
        <v>39413</v>
      </c>
      <c r="K614" s="219">
        <v>39413</v>
      </c>
      <c r="L614" s="195">
        <v>20</v>
      </c>
      <c r="M614" s="220"/>
      <c r="N614" s="221"/>
      <c r="O614" s="636" t="s">
        <v>1631</v>
      </c>
      <c r="P614" s="222"/>
      <c r="Q614" s="464" t="s">
        <v>1571</v>
      </c>
      <c r="R614" s="221"/>
      <c r="S614" s="464"/>
      <c r="T614" s="146" t="s">
        <v>3098</v>
      </c>
      <c r="U614" s="354"/>
      <c r="V614" s="464" t="s">
        <v>1572</v>
      </c>
      <c r="W614" s="354"/>
      <c r="X614" s="354"/>
      <c r="Y614" s="354"/>
      <c r="Z614" s="354"/>
      <c r="AA614" s="354"/>
      <c r="AB614" s="863" t="s">
        <v>4317</v>
      </c>
      <c r="AC614" s="863"/>
      <c r="AD614" s="864"/>
      <c r="AE614" s="1"/>
      <c r="AF614" s="1"/>
      <c r="AG614" s="1"/>
      <c r="AH614" s="1"/>
      <c r="AI614" s="1"/>
      <c r="AJ614" s="1"/>
      <c r="AK614" s="1"/>
      <c r="AL614" s="1"/>
      <c r="AM614" s="1"/>
      <c r="AN614" s="1"/>
    </row>
    <row r="615" spans="1:40" ht="24" customHeight="1" x14ac:dyDescent="0.2">
      <c r="A615" s="87"/>
      <c r="B615" s="564">
        <v>15775</v>
      </c>
      <c r="C615" s="146"/>
      <c r="D615" s="146"/>
      <c r="E615" s="221" t="s">
        <v>2289</v>
      </c>
      <c r="F615" s="217">
        <v>39413</v>
      </c>
      <c r="G615" s="218">
        <v>39413</v>
      </c>
      <c r="H615" s="219">
        <v>39413</v>
      </c>
      <c r="I615" s="217">
        <v>39413</v>
      </c>
      <c r="J615" s="218">
        <v>39413</v>
      </c>
      <c r="K615" s="219">
        <v>39413</v>
      </c>
      <c r="L615" s="195">
        <v>20</v>
      </c>
      <c r="M615" s="220"/>
      <c r="N615" s="221"/>
      <c r="O615" s="636" t="s">
        <v>1631</v>
      </c>
      <c r="P615" s="222"/>
      <c r="Q615" s="464" t="s">
        <v>1571</v>
      </c>
      <c r="R615" s="221"/>
      <c r="S615" s="464"/>
      <c r="T615" s="146" t="s">
        <v>3098</v>
      </c>
      <c r="U615" s="354"/>
      <c r="V615" s="464" t="s">
        <v>1572</v>
      </c>
      <c r="W615" s="354"/>
      <c r="X615" s="354"/>
      <c r="Y615" s="354"/>
      <c r="Z615" s="354"/>
      <c r="AA615" s="354"/>
      <c r="AB615" s="863" t="s">
        <v>4318</v>
      </c>
      <c r="AC615" s="863"/>
      <c r="AD615" s="864"/>
      <c r="AE615" s="1"/>
      <c r="AF615" s="1"/>
      <c r="AG615" s="1"/>
      <c r="AH615" s="1"/>
      <c r="AI615" s="1"/>
      <c r="AJ615" s="1"/>
      <c r="AK615" s="1"/>
      <c r="AL615" s="1"/>
      <c r="AM615" s="1"/>
      <c r="AN615" s="1"/>
    </row>
    <row r="616" spans="1:40" ht="24" customHeight="1" x14ac:dyDescent="0.2">
      <c r="A616" s="87"/>
      <c r="B616" s="564">
        <v>15776</v>
      </c>
      <c r="C616" s="146"/>
      <c r="D616" s="146"/>
      <c r="E616" s="221" t="s">
        <v>2289</v>
      </c>
      <c r="F616" s="217">
        <v>39413</v>
      </c>
      <c r="G616" s="218">
        <v>39413</v>
      </c>
      <c r="H616" s="219">
        <v>39413</v>
      </c>
      <c r="I616" s="217">
        <v>39413</v>
      </c>
      <c r="J616" s="218">
        <v>39413</v>
      </c>
      <c r="K616" s="219">
        <v>39413</v>
      </c>
      <c r="L616" s="195">
        <v>20</v>
      </c>
      <c r="M616" s="220"/>
      <c r="N616" s="221"/>
      <c r="O616" s="636" t="s">
        <v>1631</v>
      </c>
      <c r="P616" s="222"/>
      <c r="Q616" s="464" t="s">
        <v>1571</v>
      </c>
      <c r="R616" s="221"/>
      <c r="S616" s="464"/>
      <c r="T616" s="146" t="s">
        <v>3098</v>
      </c>
      <c r="U616" s="354"/>
      <c r="V616" s="464" t="s">
        <v>1572</v>
      </c>
      <c r="W616" s="354"/>
      <c r="X616" s="354"/>
      <c r="Y616" s="354"/>
      <c r="Z616" s="354"/>
      <c r="AA616" s="354"/>
      <c r="AB616" s="863" t="s">
        <v>4319</v>
      </c>
      <c r="AC616" s="863"/>
      <c r="AD616" s="864"/>
      <c r="AE616" s="1"/>
      <c r="AF616" s="1"/>
      <c r="AG616" s="1"/>
      <c r="AH616" s="1"/>
      <c r="AI616" s="1"/>
      <c r="AJ616" s="1"/>
      <c r="AK616" s="1"/>
      <c r="AL616" s="1"/>
      <c r="AM616" s="1"/>
      <c r="AN616" s="1"/>
    </row>
    <row r="617" spans="1:40" ht="24" customHeight="1" x14ac:dyDescent="0.2">
      <c r="A617" s="87"/>
      <c r="B617" s="565">
        <v>17466</v>
      </c>
      <c r="C617" s="146"/>
      <c r="D617" s="146"/>
      <c r="E617" s="221" t="s">
        <v>2034</v>
      </c>
      <c r="F617" s="224">
        <v>39413</v>
      </c>
      <c r="G617" s="225">
        <v>39413</v>
      </c>
      <c r="H617" s="226">
        <v>39413</v>
      </c>
      <c r="I617" s="224">
        <v>39413</v>
      </c>
      <c r="J617" s="225">
        <v>39413</v>
      </c>
      <c r="K617" s="226">
        <v>39413</v>
      </c>
      <c r="L617" s="422">
        <v>113</v>
      </c>
      <c r="M617" s="220"/>
      <c r="N617" s="221"/>
      <c r="O617" s="636" t="s">
        <v>1631</v>
      </c>
      <c r="P617" s="222"/>
      <c r="Q617" s="464" t="s">
        <v>1571</v>
      </c>
      <c r="R617" s="221"/>
      <c r="S617" s="464"/>
      <c r="T617" s="146" t="s">
        <v>3098</v>
      </c>
      <c r="U617" s="354"/>
      <c r="V617" s="464" t="s">
        <v>1572</v>
      </c>
      <c r="W617" s="354"/>
      <c r="X617" s="354"/>
      <c r="Y617" s="354"/>
      <c r="Z617" s="354"/>
      <c r="AA617" s="354"/>
      <c r="AB617" s="863"/>
      <c r="AC617" s="863"/>
      <c r="AD617" s="864"/>
      <c r="AE617" s="1"/>
      <c r="AF617" s="1"/>
      <c r="AG617" s="1"/>
      <c r="AH617" s="1"/>
      <c r="AI617" s="1"/>
      <c r="AJ617" s="1"/>
      <c r="AK617" s="1"/>
      <c r="AL617" s="1"/>
      <c r="AM617" s="1"/>
      <c r="AN617" s="1"/>
    </row>
    <row r="618" spans="1:40" ht="24" customHeight="1" x14ac:dyDescent="0.2">
      <c r="A618" s="87"/>
      <c r="B618" s="565">
        <v>17470</v>
      </c>
      <c r="C618" s="146"/>
      <c r="D618" s="146"/>
      <c r="E618" s="221" t="s">
        <v>2038</v>
      </c>
      <c r="F618" s="224">
        <v>39414</v>
      </c>
      <c r="G618" s="225">
        <v>39414</v>
      </c>
      <c r="H618" s="226">
        <v>39414</v>
      </c>
      <c r="I618" s="224">
        <v>39414</v>
      </c>
      <c r="J618" s="225">
        <v>39414</v>
      </c>
      <c r="K618" s="226">
        <v>39414</v>
      </c>
      <c r="L618" s="422">
        <v>114</v>
      </c>
      <c r="M618" s="220"/>
      <c r="N618" s="221"/>
      <c r="O618" s="636" t="s">
        <v>1631</v>
      </c>
      <c r="P618" s="222"/>
      <c r="Q618" s="464" t="s">
        <v>1571</v>
      </c>
      <c r="R618" s="221"/>
      <c r="S618" s="464"/>
      <c r="T618" s="146" t="s">
        <v>3098</v>
      </c>
      <c r="U618" s="354"/>
      <c r="V618" s="464" t="s">
        <v>1572</v>
      </c>
      <c r="W618" s="354"/>
      <c r="X618" s="354"/>
      <c r="Y618" s="354"/>
      <c r="Z618" s="354"/>
      <c r="AA618" s="354"/>
      <c r="AB618" s="863"/>
      <c r="AC618" s="863"/>
      <c r="AD618" s="864"/>
      <c r="AE618" s="1"/>
      <c r="AF618" s="1"/>
      <c r="AG618" s="1"/>
      <c r="AH618" s="1"/>
      <c r="AI618" s="1"/>
      <c r="AJ618" s="1"/>
      <c r="AK618" s="1"/>
      <c r="AL618" s="1"/>
      <c r="AM618" s="1"/>
      <c r="AN618" s="1"/>
    </row>
    <row r="619" spans="1:40" ht="24" customHeight="1" x14ac:dyDescent="0.2">
      <c r="A619" s="87"/>
      <c r="B619" s="564">
        <v>15773</v>
      </c>
      <c r="C619" s="146"/>
      <c r="D619" s="146"/>
      <c r="E619" s="221" t="s">
        <v>2289</v>
      </c>
      <c r="F619" s="217">
        <v>39020</v>
      </c>
      <c r="G619" s="218">
        <v>39020</v>
      </c>
      <c r="H619" s="219">
        <v>39020</v>
      </c>
      <c r="I619" s="217">
        <v>39415</v>
      </c>
      <c r="J619" s="218">
        <v>39415</v>
      </c>
      <c r="K619" s="219">
        <v>39415</v>
      </c>
      <c r="L619" s="195">
        <v>20</v>
      </c>
      <c r="M619" s="220"/>
      <c r="N619" s="221"/>
      <c r="O619" s="636" t="s">
        <v>1631</v>
      </c>
      <c r="P619" s="222"/>
      <c r="Q619" s="464" t="s">
        <v>1571</v>
      </c>
      <c r="R619" s="221"/>
      <c r="S619" s="464"/>
      <c r="T619" s="146" t="s">
        <v>3098</v>
      </c>
      <c r="U619" s="354"/>
      <c r="V619" s="464" t="s">
        <v>1572</v>
      </c>
      <c r="W619" s="354"/>
      <c r="X619" s="354"/>
      <c r="Y619" s="354"/>
      <c r="Z619" s="354"/>
      <c r="AA619" s="354"/>
      <c r="AB619" s="863" t="s">
        <v>4316</v>
      </c>
      <c r="AC619" s="863"/>
      <c r="AD619" s="864"/>
      <c r="AE619" s="1"/>
      <c r="AF619" s="1"/>
      <c r="AG619" s="1"/>
      <c r="AH619" s="1"/>
      <c r="AI619" s="1"/>
      <c r="AJ619" s="1"/>
      <c r="AK619" s="1"/>
      <c r="AL619" s="1"/>
      <c r="AM619" s="1"/>
      <c r="AN619" s="1"/>
    </row>
    <row r="620" spans="1:40" ht="24" customHeight="1" x14ac:dyDescent="0.2">
      <c r="A620" s="87"/>
      <c r="B620" s="564">
        <v>15762</v>
      </c>
      <c r="C620" s="146"/>
      <c r="D620" s="146"/>
      <c r="E620" s="221" t="s">
        <v>2289</v>
      </c>
      <c r="F620" s="217">
        <v>39383</v>
      </c>
      <c r="G620" s="218">
        <v>39383</v>
      </c>
      <c r="H620" s="219">
        <v>39383</v>
      </c>
      <c r="I620" s="217">
        <v>39415</v>
      </c>
      <c r="J620" s="218">
        <v>39415</v>
      </c>
      <c r="K620" s="219">
        <v>39415</v>
      </c>
      <c r="L620" s="195">
        <v>19</v>
      </c>
      <c r="M620" s="220"/>
      <c r="N620" s="221"/>
      <c r="O620" s="636" t="s">
        <v>1631</v>
      </c>
      <c r="P620" s="222"/>
      <c r="Q620" s="464" t="s">
        <v>1571</v>
      </c>
      <c r="R620" s="221"/>
      <c r="S620" s="464"/>
      <c r="T620" s="146" t="s">
        <v>3098</v>
      </c>
      <c r="U620" s="354"/>
      <c r="V620" s="464" t="s">
        <v>1572</v>
      </c>
      <c r="W620" s="354"/>
      <c r="X620" s="354"/>
      <c r="Y620" s="354"/>
      <c r="Z620" s="354"/>
      <c r="AA620" s="354"/>
      <c r="AB620" s="863" t="s">
        <v>4305</v>
      </c>
      <c r="AC620" s="863"/>
      <c r="AD620" s="864"/>
      <c r="AE620" s="1"/>
      <c r="AF620" s="1"/>
      <c r="AG620" s="1"/>
      <c r="AH620" s="1"/>
      <c r="AI620" s="1"/>
      <c r="AJ620" s="1"/>
      <c r="AK620" s="1"/>
      <c r="AL620" s="1"/>
      <c r="AM620" s="1"/>
      <c r="AN620" s="1"/>
    </row>
    <row r="621" spans="1:40" ht="24" customHeight="1" x14ac:dyDescent="0.2">
      <c r="A621" s="87"/>
      <c r="B621" s="565">
        <v>17366</v>
      </c>
      <c r="C621" s="146"/>
      <c r="D621" s="146"/>
      <c r="E621" s="221" t="s">
        <v>3430</v>
      </c>
      <c r="F621" s="224">
        <v>39416</v>
      </c>
      <c r="G621" s="225">
        <v>39416</v>
      </c>
      <c r="H621" s="226">
        <v>39416</v>
      </c>
      <c r="I621" s="224">
        <v>39416</v>
      </c>
      <c r="J621" s="225">
        <v>39416</v>
      </c>
      <c r="K621" s="226">
        <v>39416</v>
      </c>
      <c r="L621" s="422">
        <v>108</v>
      </c>
      <c r="M621" s="220"/>
      <c r="N621" s="221"/>
      <c r="O621" s="636" t="s">
        <v>1631</v>
      </c>
      <c r="P621" s="222"/>
      <c r="Q621" s="464" t="s">
        <v>1571</v>
      </c>
      <c r="R621" s="221"/>
      <c r="S621" s="464"/>
      <c r="T621" s="146" t="s">
        <v>3098</v>
      </c>
      <c r="U621" s="354"/>
      <c r="V621" s="464" t="s">
        <v>1572</v>
      </c>
      <c r="W621" s="354"/>
      <c r="X621" s="354"/>
      <c r="Y621" s="354"/>
      <c r="Z621" s="354"/>
      <c r="AA621" s="354"/>
      <c r="AB621" s="863"/>
      <c r="AC621" s="863"/>
      <c r="AD621" s="864"/>
      <c r="AE621" s="1"/>
      <c r="AF621" s="1"/>
      <c r="AG621" s="1"/>
      <c r="AH621" s="1"/>
      <c r="AI621" s="1"/>
      <c r="AJ621" s="1"/>
      <c r="AK621" s="1"/>
      <c r="AL621" s="1"/>
      <c r="AM621" s="1"/>
      <c r="AN621" s="1"/>
    </row>
    <row r="622" spans="1:40" ht="24" customHeight="1" x14ac:dyDescent="0.2">
      <c r="A622" s="87"/>
      <c r="B622" s="565">
        <v>17431</v>
      </c>
      <c r="C622" s="146"/>
      <c r="D622" s="146"/>
      <c r="E622" s="221" t="s">
        <v>3488</v>
      </c>
      <c r="F622" s="224">
        <v>39419</v>
      </c>
      <c r="G622" s="225">
        <v>39419</v>
      </c>
      <c r="H622" s="226">
        <v>39419</v>
      </c>
      <c r="I622" s="224">
        <v>39419</v>
      </c>
      <c r="J622" s="225">
        <v>39419</v>
      </c>
      <c r="K622" s="226">
        <v>39419</v>
      </c>
      <c r="L622" s="422">
        <v>111</v>
      </c>
      <c r="M622" s="220"/>
      <c r="N622" s="221"/>
      <c r="O622" s="636" t="s">
        <v>1631</v>
      </c>
      <c r="P622" s="222"/>
      <c r="Q622" s="464" t="s">
        <v>1571</v>
      </c>
      <c r="R622" s="221"/>
      <c r="S622" s="464"/>
      <c r="T622" s="146" t="s">
        <v>3098</v>
      </c>
      <c r="U622" s="354"/>
      <c r="V622" s="464" t="s">
        <v>1572</v>
      </c>
      <c r="W622" s="354"/>
      <c r="X622" s="354"/>
      <c r="Y622" s="354"/>
      <c r="Z622" s="354"/>
      <c r="AA622" s="354"/>
      <c r="AB622" s="863"/>
      <c r="AC622" s="863"/>
      <c r="AD622" s="864"/>
      <c r="AE622" s="1"/>
      <c r="AF622" s="1"/>
      <c r="AG622" s="1"/>
      <c r="AH622" s="1"/>
      <c r="AI622" s="1"/>
      <c r="AJ622" s="1"/>
      <c r="AK622" s="1"/>
      <c r="AL622" s="1"/>
      <c r="AM622" s="1"/>
      <c r="AN622" s="1"/>
    </row>
    <row r="623" spans="1:40" ht="24" customHeight="1" x14ac:dyDescent="0.2">
      <c r="A623" s="87"/>
      <c r="B623" s="564">
        <v>15780</v>
      </c>
      <c r="C623" s="146"/>
      <c r="D623" s="146"/>
      <c r="E623" s="221" t="s">
        <v>2289</v>
      </c>
      <c r="F623" s="217">
        <v>39387</v>
      </c>
      <c r="G623" s="218">
        <v>39387</v>
      </c>
      <c r="H623" s="219">
        <v>39387</v>
      </c>
      <c r="I623" s="217">
        <v>39420</v>
      </c>
      <c r="J623" s="218">
        <v>39420</v>
      </c>
      <c r="K623" s="219">
        <v>39420</v>
      </c>
      <c r="L623" s="195">
        <v>20</v>
      </c>
      <c r="M623" s="220"/>
      <c r="N623" s="221"/>
      <c r="O623" s="636" t="s">
        <v>1631</v>
      </c>
      <c r="P623" s="222"/>
      <c r="Q623" s="464" t="s">
        <v>1571</v>
      </c>
      <c r="R623" s="221"/>
      <c r="S623" s="464"/>
      <c r="T623" s="146" t="s">
        <v>3098</v>
      </c>
      <c r="U623" s="354"/>
      <c r="V623" s="464" t="s">
        <v>1572</v>
      </c>
      <c r="W623" s="354"/>
      <c r="X623" s="354"/>
      <c r="Y623" s="354"/>
      <c r="Z623" s="354"/>
      <c r="AA623" s="354"/>
      <c r="AB623" s="863" t="s">
        <v>4323</v>
      </c>
      <c r="AC623" s="863"/>
      <c r="AD623" s="864"/>
      <c r="AE623" s="1"/>
      <c r="AF623" s="1"/>
      <c r="AG623" s="1"/>
      <c r="AH623" s="1"/>
      <c r="AI623" s="1"/>
      <c r="AJ623" s="1"/>
      <c r="AK623" s="1"/>
      <c r="AL623" s="1"/>
      <c r="AM623" s="1"/>
      <c r="AN623" s="1"/>
    </row>
    <row r="624" spans="1:40" ht="24" customHeight="1" x14ac:dyDescent="0.2">
      <c r="A624" s="87"/>
      <c r="B624" s="565">
        <v>17538</v>
      </c>
      <c r="C624" s="146"/>
      <c r="D624" s="146"/>
      <c r="E624" s="221" t="s">
        <v>2179</v>
      </c>
      <c r="F624" s="224">
        <v>39420</v>
      </c>
      <c r="G624" s="225">
        <v>39420</v>
      </c>
      <c r="H624" s="226">
        <v>39420</v>
      </c>
      <c r="I624" s="224">
        <v>39420</v>
      </c>
      <c r="J624" s="225">
        <v>39420</v>
      </c>
      <c r="K624" s="226">
        <v>39420</v>
      </c>
      <c r="L624" s="422">
        <v>117</v>
      </c>
      <c r="M624" s="220"/>
      <c r="N624" s="221"/>
      <c r="O624" s="636" t="s">
        <v>1631</v>
      </c>
      <c r="P624" s="222"/>
      <c r="Q624" s="464" t="s">
        <v>1571</v>
      </c>
      <c r="R624" s="221"/>
      <c r="S624" s="464"/>
      <c r="T624" s="146" t="s">
        <v>3098</v>
      </c>
      <c r="U624" s="354"/>
      <c r="V624" s="464" t="s">
        <v>1572</v>
      </c>
      <c r="W624" s="354"/>
      <c r="X624" s="354"/>
      <c r="Y624" s="354"/>
      <c r="Z624" s="354"/>
      <c r="AA624" s="354"/>
      <c r="AB624" s="863"/>
      <c r="AC624" s="863"/>
      <c r="AD624" s="864"/>
      <c r="AE624" s="1"/>
      <c r="AF624" s="1"/>
      <c r="AG624" s="1"/>
      <c r="AH624" s="1"/>
      <c r="AI624" s="1"/>
      <c r="AJ624" s="1"/>
      <c r="AK624" s="1"/>
      <c r="AL624" s="1"/>
      <c r="AM624" s="1"/>
      <c r="AN624" s="1"/>
    </row>
    <row r="625" spans="1:40" ht="24" customHeight="1" x14ac:dyDescent="0.2">
      <c r="A625" s="87"/>
      <c r="B625" s="565">
        <v>17264</v>
      </c>
      <c r="C625" s="146"/>
      <c r="D625" s="146"/>
      <c r="E625" s="221" t="s">
        <v>2655</v>
      </c>
      <c r="F625" s="224">
        <v>39421</v>
      </c>
      <c r="G625" s="225">
        <v>39421</v>
      </c>
      <c r="H625" s="226">
        <v>39421</v>
      </c>
      <c r="I625" s="224">
        <v>39421</v>
      </c>
      <c r="J625" s="225">
        <v>39421</v>
      </c>
      <c r="K625" s="226">
        <v>39421</v>
      </c>
      <c r="L625" s="422">
        <v>102</v>
      </c>
      <c r="M625" s="220"/>
      <c r="N625" s="221"/>
      <c r="O625" s="636" t="s">
        <v>1631</v>
      </c>
      <c r="P625" s="222"/>
      <c r="Q625" s="464" t="s">
        <v>1571</v>
      </c>
      <c r="R625" s="221"/>
      <c r="S625" s="464"/>
      <c r="T625" s="146" t="s">
        <v>3098</v>
      </c>
      <c r="U625" s="354"/>
      <c r="V625" s="464" t="s">
        <v>1572</v>
      </c>
      <c r="W625" s="354"/>
      <c r="X625" s="354"/>
      <c r="Y625" s="354"/>
      <c r="Z625" s="354"/>
      <c r="AA625" s="354"/>
      <c r="AB625" s="863"/>
      <c r="AC625" s="863"/>
      <c r="AD625" s="864"/>
      <c r="AE625" s="1"/>
      <c r="AF625" s="1"/>
      <c r="AG625" s="1"/>
      <c r="AH625" s="1"/>
      <c r="AI625" s="1"/>
      <c r="AJ625" s="1"/>
      <c r="AK625" s="1"/>
      <c r="AL625" s="1"/>
      <c r="AM625" s="1"/>
      <c r="AN625" s="1"/>
    </row>
    <row r="626" spans="1:40" ht="24" customHeight="1" x14ac:dyDescent="0.2">
      <c r="A626" s="87"/>
      <c r="B626" s="564">
        <v>15781</v>
      </c>
      <c r="C626" s="146"/>
      <c r="D626" s="146"/>
      <c r="E626" s="221" t="s">
        <v>2289</v>
      </c>
      <c r="F626" s="217">
        <v>39400</v>
      </c>
      <c r="G626" s="218">
        <v>39400</v>
      </c>
      <c r="H626" s="219">
        <v>39400</v>
      </c>
      <c r="I626" s="217">
        <v>39422</v>
      </c>
      <c r="J626" s="218">
        <v>39422</v>
      </c>
      <c r="K626" s="219">
        <v>39422</v>
      </c>
      <c r="L626" s="195">
        <v>20</v>
      </c>
      <c r="M626" s="220"/>
      <c r="N626" s="221"/>
      <c r="O626" s="636" t="s">
        <v>1631</v>
      </c>
      <c r="P626" s="222"/>
      <c r="Q626" s="464" t="s">
        <v>1571</v>
      </c>
      <c r="R626" s="221"/>
      <c r="S626" s="464"/>
      <c r="T626" s="146" t="s">
        <v>3098</v>
      </c>
      <c r="U626" s="354"/>
      <c r="V626" s="464" t="s">
        <v>1572</v>
      </c>
      <c r="W626" s="354"/>
      <c r="X626" s="354"/>
      <c r="Y626" s="354"/>
      <c r="Z626" s="354"/>
      <c r="AA626" s="354"/>
      <c r="AB626" s="863" t="s">
        <v>4324</v>
      </c>
      <c r="AC626" s="863"/>
      <c r="AD626" s="864"/>
      <c r="AE626" s="1"/>
      <c r="AF626" s="1"/>
      <c r="AG626" s="1"/>
      <c r="AH626" s="1"/>
      <c r="AI626" s="1"/>
      <c r="AJ626" s="1"/>
      <c r="AK626" s="1"/>
      <c r="AL626" s="1"/>
      <c r="AM626" s="1"/>
      <c r="AN626" s="1"/>
    </row>
    <row r="627" spans="1:40" ht="24" customHeight="1" x14ac:dyDescent="0.2">
      <c r="A627" s="87"/>
      <c r="B627" s="565">
        <v>17548</v>
      </c>
      <c r="C627" s="146"/>
      <c r="D627" s="146"/>
      <c r="E627" s="221" t="s">
        <v>3900</v>
      </c>
      <c r="F627" s="224">
        <v>39422</v>
      </c>
      <c r="G627" s="225">
        <v>39422</v>
      </c>
      <c r="H627" s="226">
        <v>39422</v>
      </c>
      <c r="I627" s="224">
        <v>39422</v>
      </c>
      <c r="J627" s="225">
        <v>39422</v>
      </c>
      <c r="K627" s="226">
        <v>39422</v>
      </c>
      <c r="L627" s="422">
        <v>118</v>
      </c>
      <c r="M627" s="220"/>
      <c r="N627" s="221"/>
      <c r="O627" s="636" t="s">
        <v>1631</v>
      </c>
      <c r="P627" s="222"/>
      <c r="Q627" s="464" t="s">
        <v>1571</v>
      </c>
      <c r="R627" s="221"/>
      <c r="S627" s="464"/>
      <c r="T627" s="146" t="s">
        <v>3098</v>
      </c>
      <c r="U627" s="354"/>
      <c r="V627" s="464" t="s">
        <v>1572</v>
      </c>
      <c r="W627" s="354"/>
      <c r="X627" s="354"/>
      <c r="Y627" s="354"/>
      <c r="Z627" s="354"/>
      <c r="AA627" s="354"/>
      <c r="AB627" s="863"/>
      <c r="AC627" s="863"/>
      <c r="AD627" s="864"/>
      <c r="AE627" s="1"/>
      <c r="AF627" s="1"/>
      <c r="AG627" s="1"/>
      <c r="AH627" s="1"/>
      <c r="AI627" s="1"/>
      <c r="AJ627" s="1"/>
      <c r="AK627" s="1"/>
      <c r="AL627" s="1"/>
      <c r="AM627" s="1"/>
      <c r="AN627" s="1"/>
    </row>
    <row r="628" spans="1:40" ht="24" customHeight="1" x14ac:dyDescent="0.2">
      <c r="A628" s="87"/>
      <c r="B628" s="564">
        <v>15782</v>
      </c>
      <c r="C628" s="146"/>
      <c r="D628" s="146"/>
      <c r="E628" s="221" t="s">
        <v>2289</v>
      </c>
      <c r="F628" s="217">
        <v>39406</v>
      </c>
      <c r="G628" s="218">
        <v>39406</v>
      </c>
      <c r="H628" s="219">
        <v>39406</v>
      </c>
      <c r="I628" s="217">
        <v>39423</v>
      </c>
      <c r="J628" s="218">
        <v>39423</v>
      </c>
      <c r="K628" s="219">
        <v>39423</v>
      </c>
      <c r="L628" s="195">
        <v>20</v>
      </c>
      <c r="M628" s="220"/>
      <c r="N628" s="221"/>
      <c r="O628" s="636" t="s">
        <v>1631</v>
      </c>
      <c r="P628" s="222"/>
      <c r="Q628" s="464" t="s">
        <v>1571</v>
      </c>
      <c r="R628" s="221"/>
      <c r="S628" s="464"/>
      <c r="T628" s="146" t="s">
        <v>3098</v>
      </c>
      <c r="U628" s="354"/>
      <c r="V628" s="464" t="s">
        <v>1572</v>
      </c>
      <c r="W628" s="354"/>
      <c r="X628" s="354"/>
      <c r="Y628" s="354"/>
      <c r="Z628" s="354"/>
      <c r="AA628" s="354"/>
      <c r="AB628" s="863" t="s">
        <v>4325</v>
      </c>
      <c r="AC628" s="863"/>
      <c r="AD628" s="864"/>
      <c r="AE628" s="1"/>
      <c r="AF628" s="1"/>
      <c r="AG628" s="1"/>
      <c r="AH628" s="1"/>
      <c r="AI628" s="1"/>
      <c r="AJ628" s="1"/>
      <c r="AK628" s="1"/>
      <c r="AL628" s="1"/>
      <c r="AM628" s="1"/>
      <c r="AN628" s="1"/>
    </row>
    <row r="629" spans="1:40" ht="24" customHeight="1" x14ac:dyDescent="0.2">
      <c r="A629" s="87"/>
      <c r="B629" s="565">
        <v>17428</v>
      </c>
      <c r="C629" s="146"/>
      <c r="D629" s="146"/>
      <c r="E629" s="221" t="s">
        <v>2315</v>
      </c>
      <c r="F629" s="224">
        <v>39423</v>
      </c>
      <c r="G629" s="225">
        <v>39423</v>
      </c>
      <c r="H629" s="226">
        <v>39423</v>
      </c>
      <c r="I629" s="224">
        <v>39423</v>
      </c>
      <c r="J629" s="225">
        <v>39423</v>
      </c>
      <c r="K629" s="226">
        <v>39423</v>
      </c>
      <c r="L629" s="422">
        <v>111</v>
      </c>
      <c r="M629" s="220"/>
      <c r="N629" s="221"/>
      <c r="O629" s="636" t="s">
        <v>1631</v>
      </c>
      <c r="P629" s="222"/>
      <c r="Q629" s="464" t="s">
        <v>1571</v>
      </c>
      <c r="R629" s="221"/>
      <c r="S629" s="464"/>
      <c r="T629" s="146" t="s">
        <v>3098</v>
      </c>
      <c r="U629" s="354"/>
      <c r="V629" s="464" t="s">
        <v>1572</v>
      </c>
      <c r="W629" s="354"/>
      <c r="X629" s="354"/>
      <c r="Y629" s="354"/>
      <c r="Z629" s="354"/>
      <c r="AA629" s="354"/>
      <c r="AB629" s="863"/>
      <c r="AC629" s="863"/>
      <c r="AD629" s="864"/>
      <c r="AE629" s="1"/>
      <c r="AF629" s="1"/>
      <c r="AG629" s="1"/>
      <c r="AH629" s="1"/>
      <c r="AI629" s="1"/>
      <c r="AJ629" s="1"/>
      <c r="AK629" s="1"/>
      <c r="AL629" s="1"/>
      <c r="AM629" s="1"/>
      <c r="AN629" s="1"/>
    </row>
    <row r="630" spans="1:40" ht="24" customHeight="1" x14ac:dyDescent="0.2">
      <c r="A630" s="87"/>
      <c r="B630" s="564">
        <v>15783</v>
      </c>
      <c r="C630" s="146"/>
      <c r="D630" s="146"/>
      <c r="E630" s="221" t="s">
        <v>2289</v>
      </c>
      <c r="F630" s="217">
        <v>39267</v>
      </c>
      <c r="G630" s="218">
        <v>39267</v>
      </c>
      <c r="H630" s="219">
        <v>39267</v>
      </c>
      <c r="I630" s="217">
        <v>39424</v>
      </c>
      <c r="J630" s="218">
        <v>39424</v>
      </c>
      <c r="K630" s="219">
        <v>39424</v>
      </c>
      <c r="L630" s="195">
        <v>20</v>
      </c>
      <c r="M630" s="220"/>
      <c r="N630" s="221"/>
      <c r="O630" s="636" t="s">
        <v>1631</v>
      </c>
      <c r="P630" s="222"/>
      <c r="Q630" s="464" t="s">
        <v>1571</v>
      </c>
      <c r="R630" s="221"/>
      <c r="S630" s="464"/>
      <c r="T630" s="146" t="s">
        <v>3098</v>
      </c>
      <c r="U630" s="354"/>
      <c r="V630" s="464" t="s">
        <v>1572</v>
      </c>
      <c r="W630" s="354"/>
      <c r="X630" s="354"/>
      <c r="Y630" s="354"/>
      <c r="Z630" s="354"/>
      <c r="AA630" s="354"/>
      <c r="AB630" s="863" t="s">
        <v>4326</v>
      </c>
      <c r="AC630" s="863"/>
      <c r="AD630" s="864"/>
      <c r="AE630" s="1"/>
      <c r="AF630" s="1"/>
      <c r="AG630" s="1"/>
      <c r="AH630" s="1"/>
      <c r="AI630" s="1"/>
      <c r="AJ630" s="1"/>
      <c r="AK630" s="1"/>
      <c r="AL630" s="1"/>
      <c r="AM630" s="1"/>
      <c r="AN630" s="1"/>
    </row>
    <row r="631" spans="1:40" ht="24" customHeight="1" x14ac:dyDescent="0.2">
      <c r="A631" s="87"/>
      <c r="B631" s="565">
        <v>17430</v>
      </c>
      <c r="C631" s="146"/>
      <c r="D631" s="146"/>
      <c r="E631" s="221" t="s">
        <v>3487</v>
      </c>
      <c r="F631" s="224">
        <v>39426</v>
      </c>
      <c r="G631" s="225">
        <v>39426</v>
      </c>
      <c r="H631" s="226">
        <v>39426</v>
      </c>
      <c r="I631" s="224">
        <v>39426</v>
      </c>
      <c r="J631" s="225">
        <v>39426</v>
      </c>
      <c r="K631" s="226">
        <v>39426</v>
      </c>
      <c r="L631" s="422">
        <v>111</v>
      </c>
      <c r="M631" s="220"/>
      <c r="N631" s="221"/>
      <c r="O631" s="636" t="s">
        <v>1631</v>
      </c>
      <c r="P631" s="222"/>
      <c r="Q631" s="464" t="s">
        <v>1571</v>
      </c>
      <c r="R631" s="221"/>
      <c r="S631" s="464"/>
      <c r="T631" s="146" t="s">
        <v>3098</v>
      </c>
      <c r="U631" s="354"/>
      <c r="V631" s="464" t="s">
        <v>1572</v>
      </c>
      <c r="W631" s="354"/>
      <c r="X631" s="354"/>
      <c r="Y631" s="354"/>
      <c r="Z631" s="354"/>
      <c r="AA631" s="354"/>
      <c r="AB631" s="863"/>
      <c r="AC631" s="863"/>
      <c r="AD631" s="864"/>
      <c r="AE631" s="1"/>
      <c r="AF631" s="1"/>
      <c r="AG631" s="1"/>
      <c r="AH631" s="1"/>
      <c r="AI631" s="1"/>
      <c r="AJ631" s="1"/>
      <c r="AK631" s="1"/>
      <c r="AL631" s="1"/>
      <c r="AM631" s="1"/>
      <c r="AN631" s="1"/>
    </row>
    <row r="632" spans="1:40" ht="24" customHeight="1" x14ac:dyDescent="0.2">
      <c r="A632" s="87"/>
      <c r="B632" s="565">
        <v>17439</v>
      </c>
      <c r="C632" s="146"/>
      <c r="D632" s="146"/>
      <c r="E632" s="221" t="s">
        <v>3496</v>
      </c>
      <c r="F632" s="224">
        <v>39427</v>
      </c>
      <c r="G632" s="225">
        <v>39427</v>
      </c>
      <c r="H632" s="226">
        <v>39427</v>
      </c>
      <c r="I632" s="224">
        <v>39427</v>
      </c>
      <c r="J632" s="225">
        <v>39427</v>
      </c>
      <c r="K632" s="226">
        <v>39427</v>
      </c>
      <c r="L632" s="422">
        <v>112</v>
      </c>
      <c r="M632" s="220"/>
      <c r="N632" s="221"/>
      <c r="O632" s="636" t="s">
        <v>1631</v>
      </c>
      <c r="P632" s="222"/>
      <c r="Q632" s="464" t="s">
        <v>1571</v>
      </c>
      <c r="R632" s="221"/>
      <c r="S632" s="464"/>
      <c r="T632" s="146" t="s">
        <v>3098</v>
      </c>
      <c r="U632" s="354"/>
      <c r="V632" s="464" t="s">
        <v>1572</v>
      </c>
      <c r="W632" s="354"/>
      <c r="X632" s="354"/>
      <c r="Y632" s="354"/>
      <c r="Z632" s="354"/>
      <c r="AA632" s="354"/>
      <c r="AB632" s="863"/>
      <c r="AC632" s="863"/>
      <c r="AD632" s="864"/>
      <c r="AE632" s="1"/>
      <c r="AF632" s="1"/>
      <c r="AG632" s="1"/>
      <c r="AH632" s="1"/>
      <c r="AI632" s="1"/>
      <c r="AJ632" s="1"/>
      <c r="AK632" s="1"/>
      <c r="AL632" s="1"/>
      <c r="AM632" s="1"/>
      <c r="AN632" s="1"/>
    </row>
    <row r="633" spans="1:40" ht="24" customHeight="1" x14ac:dyDescent="0.2">
      <c r="A633" s="87"/>
      <c r="B633" s="565">
        <v>17337</v>
      </c>
      <c r="C633" s="146"/>
      <c r="D633" s="146"/>
      <c r="E633" s="221" t="s">
        <v>3404</v>
      </c>
      <c r="F633" s="224">
        <v>39428</v>
      </c>
      <c r="G633" s="225">
        <v>39428</v>
      </c>
      <c r="H633" s="226">
        <v>39428</v>
      </c>
      <c r="I633" s="224">
        <v>39428</v>
      </c>
      <c r="J633" s="225">
        <v>39428</v>
      </c>
      <c r="K633" s="226">
        <v>39428</v>
      </c>
      <c r="L633" s="422">
        <v>106</v>
      </c>
      <c r="M633" s="220"/>
      <c r="N633" s="221"/>
      <c r="O633" s="636" t="s">
        <v>1631</v>
      </c>
      <c r="P633" s="222"/>
      <c r="Q633" s="464" t="s">
        <v>1571</v>
      </c>
      <c r="R633" s="221"/>
      <c r="S633" s="464"/>
      <c r="T633" s="146" t="s">
        <v>3098</v>
      </c>
      <c r="U633" s="354"/>
      <c r="V633" s="464" t="s">
        <v>1572</v>
      </c>
      <c r="W633" s="354"/>
      <c r="X633" s="354"/>
      <c r="Y633" s="354"/>
      <c r="Z633" s="354"/>
      <c r="AA633" s="354"/>
      <c r="AB633" s="863"/>
      <c r="AC633" s="863"/>
      <c r="AD633" s="864"/>
      <c r="AE633" s="1"/>
      <c r="AF633" s="1"/>
      <c r="AG633" s="1"/>
      <c r="AH633" s="1"/>
      <c r="AI633" s="1"/>
      <c r="AJ633" s="1"/>
      <c r="AK633" s="1"/>
      <c r="AL633" s="1"/>
      <c r="AM633" s="1"/>
      <c r="AN633" s="1"/>
    </row>
    <row r="634" spans="1:40" ht="24" customHeight="1" x14ac:dyDescent="0.2">
      <c r="A634" s="87"/>
      <c r="B634" s="564">
        <v>15786</v>
      </c>
      <c r="C634" s="146"/>
      <c r="D634" s="146"/>
      <c r="E634" s="221" t="s">
        <v>2289</v>
      </c>
      <c r="F634" s="217">
        <v>39397</v>
      </c>
      <c r="G634" s="218">
        <v>39397</v>
      </c>
      <c r="H634" s="219">
        <v>39397</v>
      </c>
      <c r="I634" s="217">
        <v>39429</v>
      </c>
      <c r="J634" s="218">
        <v>39429</v>
      </c>
      <c r="K634" s="219">
        <v>39429</v>
      </c>
      <c r="L634" s="195">
        <v>21</v>
      </c>
      <c r="M634" s="220"/>
      <c r="N634" s="221"/>
      <c r="O634" s="636" t="s">
        <v>1631</v>
      </c>
      <c r="P634" s="222"/>
      <c r="Q634" s="464" t="s">
        <v>1571</v>
      </c>
      <c r="R634" s="221"/>
      <c r="S634" s="464"/>
      <c r="T634" s="146" t="s">
        <v>3098</v>
      </c>
      <c r="U634" s="354"/>
      <c r="V634" s="464" t="s">
        <v>1572</v>
      </c>
      <c r="W634" s="354"/>
      <c r="X634" s="354"/>
      <c r="Y634" s="354"/>
      <c r="Z634" s="354"/>
      <c r="AA634" s="354"/>
      <c r="AB634" s="863" t="s">
        <v>4329</v>
      </c>
      <c r="AC634" s="863"/>
      <c r="AD634" s="864"/>
      <c r="AE634" s="1"/>
      <c r="AF634" s="1"/>
      <c r="AG634" s="1"/>
      <c r="AH634" s="1"/>
      <c r="AI634" s="1"/>
      <c r="AJ634" s="1"/>
      <c r="AK634" s="1"/>
      <c r="AL634" s="1"/>
      <c r="AM634" s="1"/>
      <c r="AN634" s="1"/>
    </row>
    <row r="635" spans="1:40" ht="24" customHeight="1" x14ac:dyDescent="0.2">
      <c r="A635" s="87"/>
      <c r="B635" s="565">
        <v>17471</v>
      </c>
      <c r="C635" s="146"/>
      <c r="D635" s="146"/>
      <c r="E635" s="221" t="s">
        <v>2039</v>
      </c>
      <c r="F635" s="224">
        <v>39429</v>
      </c>
      <c r="G635" s="225">
        <v>39429</v>
      </c>
      <c r="H635" s="226">
        <v>39429</v>
      </c>
      <c r="I635" s="224">
        <v>39429</v>
      </c>
      <c r="J635" s="225">
        <v>39429</v>
      </c>
      <c r="K635" s="226">
        <v>39429</v>
      </c>
      <c r="L635" s="422">
        <v>114</v>
      </c>
      <c r="M635" s="220"/>
      <c r="N635" s="221"/>
      <c r="O635" s="636" t="s">
        <v>1631</v>
      </c>
      <c r="P635" s="222"/>
      <c r="Q635" s="464" t="s">
        <v>1571</v>
      </c>
      <c r="R635" s="221"/>
      <c r="S635" s="464"/>
      <c r="T635" s="146" t="s">
        <v>3098</v>
      </c>
      <c r="U635" s="354"/>
      <c r="V635" s="464" t="s">
        <v>1572</v>
      </c>
      <c r="W635" s="354"/>
      <c r="X635" s="354"/>
      <c r="Y635" s="354"/>
      <c r="Z635" s="354"/>
      <c r="AA635" s="354"/>
      <c r="AB635" s="863"/>
      <c r="AC635" s="863"/>
      <c r="AD635" s="864"/>
      <c r="AE635" s="1"/>
      <c r="AF635" s="1"/>
      <c r="AG635" s="1"/>
      <c r="AH635" s="1"/>
      <c r="AI635" s="1"/>
      <c r="AJ635" s="1"/>
      <c r="AK635" s="1"/>
      <c r="AL635" s="1"/>
      <c r="AM635" s="1"/>
      <c r="AN635" s="1"/>
    </row>
    <row r="636" spans="1:40" ht="24" customHeight="1" x14ac:dyDescent="0.2">
      <c r="A636" s="87"/>
      <c r="B636" s="564">
        <v>15785</v>
      </c>
      <c r="C636" s="146"/>
      <c r="D636" s="146"/>
      <c r="E636" s="221" t="s">
        <v>2289</v>
      </c>
      <c r="F636" s="217">
        <v>39282</v>
      </c>
      <c r="G636" s="218">
        <v>39282</v>
      </c>
      <c r="H636" s="219">
        <v>39282</v>
      </c>
      <c r="I636" s="217">
        <v>39430</v>
      </c>
      <c r="J636" s="218">
        <v>39430</v>
      </c>
      <c r="K636" s="219">
        <v>39430</v>
      </c>
      <c r="L636" s="195">
        <v>21</v>
      </c>
      <c r="M636" s="220"/>
      <c r="N636" s="221"/>
      <c r="O636" s="636" t="s">
        <v>1631</v>
      </c>
      <c r="P636" s="222"/>
      <c r="Q636" s="464" t="s">
        <v>1571</v>
      </c>
      <c r="R636" s="221"/>
      <c r="S636" s="464"/>
      <c r="T636" s="146" t="s">
        <v>3098</v>
      </c>
      <c r="U636" s="354"/>
      <c r="V636" s="464" t="s">
        <v>1572</v>
      </c>
      <c r="W636" s="354"/>
      <c r="X636" s="354"/>
      <c r="Y636" s="354"/>
      <c r="Z636" s="354"/>
      <c r="AA636" s="354"/>
      <c r="AB636" s="863" t="s">
        <v>4328</v>
      </c>
      <c r="AC636" s="863"/>
      <c r="AD636" s="864"/>
      <c r="AE636" s="1"/>
      <c r="AF636" s="1"/>
      <c r="AG636" s="1"/>
      <c r="AH636" s="1"/>
      <c r="AI636" s="1"/>
      <c r="AJ636" s="1"/>
      <c r="AK636" s="1"/>
      <c r="AL636" s="1"/>
      <c r="AM636" s="1"/>
      <c r="AN636" s="1"/>
    </row>
    <row r="637" spans="1:40" ht="24" customHeight="1" x14ac:dyDescent="0.2">
      <c r="A637" s="87"/>
      <c r="B637" s="565">
        <v>17343</v>
      </c>
      <c r="C637" s="146"/>
      <c r="D637" s="146"/>
      <c r="E637" s="221" t="s">
        <v>3410</v>
      </c>
      <c r="F637" s="224">
        <v>39430</v>
      </c>
      <c r="G637" s="225">
        <v>39430</v>
      </c>
      <c r="H637" s="226">
        <v>39430</v>
      </c>
      <c r="I637" s="224">
        <v>39430</v>
      </c>
      <c r="J637" s="225">
        <v>39430</v>
      </c>
      <c r="K637" s="226">
        <v>39430</v>
      </c>
      <c r="L637" s="422">
        <v>106</v>
      </c>
      <c r="M637" s="220"/>
      <c r="N637" s="221"/>
      <c r="O637" s="636" t="s">
        <v>1631</v>
      </c>
      <c r="P637" s="222"/>
      <c r="Q637" s="464" t="s">
        <v>1571</v>
      </c>
      <c r="R637" s="221"/>
      <c r="S637" s="464"/>
      <c r="T637" s="146" t="s">
        <v>3098</v>
      </c>
      <c r="U637" s="354"/>
      <c r="V637" s="464" t="s">
        <v>1572</v>
      </c>
      <c r="W637" s="354"/>
      <c r="X637" s="354"/>
      <c r="Y637" s="354"/>
      <c r="Z637" s="354"/>
      <c r="AA637" s="354"/>
      <c r="AB637" s="863"/>
      <c r="AC637" s="863"/>
      <c r="AD637" s="864"/>
      <c r="AE637" s="1"/>
      <c r="AF637" s="1"/>
      <c r="AG637" s="1"/>
      <c r="AH637" s="1"/>
      <c r="AI637" s="1"/>
      <c r="AJ637" s="1"/>
      <c r="AK637" s="1"/>
      <c r="AL637" s="1"/>
      <c r="AM637" s="1"/>
      <c r="AN637" s="1"/>
    </row>
    <row r="638" spans="1:40" ht="24" customHeight="1" x14ac:dyDescent="0.2">
      <c r="A638" s="87"/>
      <c r="B638" s="565">
        <v>17415</v>
      </c>
      <c r="C638" s="146"/>
      <c r="D638" s="146"/>
      <c r="E638" s="221" t="s">
        <v>3474</v>
      </c>
      <c r="F638" s="224">
        <v>39430</v>
      </c>
      <c r="G638" s="225">
        <v>39430</v>
      </c>
      <c r="H638" s="226">
        <v>39430</v>
      </c>
      <c r="I638" s="224">
        <v>39430</v>
      </c>
      <c r="J638" s="225">
        <v>39430</v>
      </c>
      <c r="K638" s="226">
        <v>39430</v>
      </c>
      <c r="L638" s="422">
        <v>110</v>
      </c>
      <c r="M638" s="220"/>
      <c r="N638" s="221"/>
      <c r="O638" s="636" t="s">
        <v>1631</v>
      </c>
      <c r="P638" s="222"/>
      <c r="Q638" s="464" t="s">
        <v>1571</v>
      </c>
      <c r="R638" s="221"/>
      <c r="S638" s="464"/>
      <c r="T638" s="146" t="s">
        <v>3098</v>
      </c>
      <c r="U638" s="354"/>
      <c r="V638" s="464" t="s">
        <v>1572</v>
      </c>
      <c r="W638" s="354"/>
      <c r="X638" s="354"/>
      <c r="Y638" s="354"/>
      <c r="Z638" s="354"/>
      <c r="AA638" s="354"/>
      <c r="AB638" s="863"/>
      <c r="AC638" s="863"/>
      <c r="AD638" s="864"/>
      <c r="AE638" s="1"/>
      <c r="AF638" s="1"/>
      <c r="AG638" s="1"/>
      <c r="AH638" s="1"/>
      <c r="AI638" s="1"/>
      <c r="AJ638" s="1"/>
      <c r="AK638" s="1"/>
      <c r="AL638" s="1"/>
      <c r="AM638" s="1"/>
      <c r="AN638" s="1"/>
    </row>
    <row r="639" spans="1:40" ht="24" customHeight="1" x14ac:dyDescent="0.2">
      <c r="A639" s="87"/>
      <c r="B639" s="564">
        <v>15792</v>
      </c>
      <c r="C639" s="146"/>
      <c r="D639" s="146"/>
      <c r="E639" s="221" t="s">
        <v>2289</v>
      </c>
      <c r="F639" s="217">
        <v>39342</v>
      </c>
      <c r="G639" s="218">
        <v>39342</v>
      </c>
      <c r="H639" s="219">
        <v>39342</v>
      </c>
      <c r="I639" s="217">
        <v>39433</v>
      </c>
      <c r="J639" s="218">
        <v>39433</v>
      </c>
      <c r="K639" s="219">
        <v>39433</v>
      </c>
      <c r="L639" s="195">
        <v>21</v>
      </c>
      <c r="M639" s="220"/>
      <c r="N639" s="221"/>
      <c r="O639" s="636" t="s">
        <v>1631</v>
      </c>
      <c r="P639" s="222"/>
      <c r="Q639" s="464" t="s">
        <v>1571</v>
      </c>
      <c r="R639" s="221"/>
      <c r="S639" s="464"/>
      <c r="T639" s="146" t="s">
        <v>3098</v>
      </c>
      <c r="U639" s="354"/>
      <c r="V639" s="464" t="s">
        <v>1572</v>
      </c>
      <c r="W639" s="354"/>
      <c r="X639" s="354"/>
      <c r="Y639" s="354"/>
      <c r="Z639" s="354"/>
      <c r="AA639" s="354"/>
      <c r="AB639" s="863" t="s">
        <v>4335</v>
      </c>
      <c r="AC639" s="863"/>
      <c r="AD639" s="864"/>
      <c r="AE639" s="1"/>
      <c r="AF639" s="1"/>
      <c r="AG639" s="1"/>
      <c r="AH639" s="1"/>
      <c r="AI639" s="1"/>
      <c r="AJ639" s="1"/>
      <c r="AK639" s="1"/>
      <c r="AL639" s="1"/>
      <c r="AM639" s="1"/>
      <c r="AN639" s="1"/>
    </row>
    <row r="640" spans="1:40" ht="24" customHeight="1" x14ac:dyDescent="0.2">
      <c r="A640" s="87"/>
      <c r="B640" s="565">
        <v>17484</v>
      </c>
      <c r="C640" s="146"/>
      <c r="D640" s="146"/>
      <c r="E640" s="221" t="s">
        <v>2049</v>
      </c>
      <c r="F640" s="224">
        <v>39433</v>
      </c>
      <c r="G640" s="225">
        <v>39433</v>
      </c>
      <c r="H640" s="226">
        <v>39433</v>
      </c>
      <c r="I640" s="224">
        <v>39433</v>
      </c>
      <c r="J640" s="225">
        <v>39433</v>
      </c>
      <c r="K640" s="226">
        <v>39433</v>
      </c>
      <c r="L640" s="422">
        <v>114</v>
      </c>
      <c r="M640" s="220"/>
      <c r="N640" s="221"/>
      <c r="O640" s="636" t="s">
        <v>1631</v>
      </c>
      <c r="P640" s="222"/>
      <c r="Q640" s="464" t="s">
        <v>1571</v>
      </c>
      <c r="R640" s="221"/>
      <c r="S640" s="464"/>
      <c r="T640" s="146" t="s">
        <v>3098</v>
      </c>
      <c r="U640" s="354"/>
      <c r="V640" s="464" t="s">
        <v>1572</v>
      </c>
      <c r="W640" s="354"/>
      <c r="X640" s="354"/>
      <c r="Y640" s="354"/>
      <c r="Z640" s="354"/>
      <c r="AA640" s="354"/>
      <c r="AB640" s="863"/>
      <c r="AC640" s="863"/>
      <c r="AD640" s="864"/>
      <c r="AE640" s="1"/>
      <c r="AF640" s="1"/>
      <c r="AG640" s="1"/>
      <c r="AH640" s="1"/>
      <c r="AI640" s="1"/>
      <c r="AJ640" s="1"/>
      <c r="AK640" s="1"/>
      <c r="AL640" s="1"/>
      <c r="AM640" s="1"/>
      <c r="AN640" s="1"/>
    </row>
    <row r="641" spans="1:40" ht="24" customHeight="1" x14ac:dyDescent="0.2">
      <c r="A641" s="87"/>
      <c r="B641" s="564">
        <v>15787</v>
      </c>
      <c r="C641" s="146"/>
      <c r="D641" s="146"/>
      <c r="E641" s="221" t="s">
        <v>2289</v>
      </c>
      <c r="F641" s="217">
        <v>39366</v>
      </c>
      <c r="G641" s="218">
        <v>39366</v>
      </c>
      <c r="H641" s="219">
        <v>39366</v>
      </c>
      <c r="I641" s="217">
        <v>39434</v>
      </c>
      <c r="J641" s="218">
        <v>39434</v>
      </c>
      <c r="K641" s="219">
        <v>39434</v>
      </c>
      <c r="L641" s="195">
        <v>21</v>
      </c>
      <c r="M641" s="220"/>
      <c r="N641" s="221"/>
      <c r="O641" s="636" t="s">
        <v>1631</v>
      </c>
      <c r="P641" s="222"/>
      <c r="Q641" s="464" t="s">
        <v>1571</v>
      </c>
      <c r="R641" s="221"/>
      <c r="S641" s="464"/>
      <c r="T641" s="146" t="s">
        <v>3098</v>
      </c>
      <c r="U641" s="354"/>
      <c r="V641" s="464" t="s">
        <v>1572</v>
      </c>
      <c r="W641" s="354"/>
      <c r="X641" s="354"/>
      <c r="Y641" s="354"/>
      <c r="Z641" s="354"/>
      <c r="AA641" s="354"/>
      <c r="AB641" s="863" t="s">
        <v>4330</v>
      </c>
      <c r="AC641" s="863"/>
      <c r="AD641" s="864"/>
      <c r="AE641" s="1"/>
      <c r="AF641" s="1"/>
      <c r="AG641" s="1"/>
      <c r="AH641" s="1"/>
      <c r="AI641" s="1"/>
      <c r="AJ641" s="1"/>
      <c r="AK641" s="1"/>
      <c r="AL641" s="1"/>
      <c r="AM641" s="1"/>
      <c r="AN641" s="1"/>
    </row>
    <row r="642" spans="1:40" ht="24" customHeight="1" x14ac:dyDescent="0.2">
      <c r="A642" s="87"/>
      <c r="B642" s="565">
        <v>17342</v>
      </c>
      <c r="C642" s="146"/>
      <c r="D642" s="146"/>
      <c r="E642" s="221" t="s">
        <v>3409</v>
      </c>
      <c r="F642" s="224">
        <v>39434</v>
      </c>
      <c r="G642" s="225">
        <v>39434</v>
      </c>
      <c r="H642" s="226">
        <v>39434</v>
      </c>
      <c r="I642" s="224">
        <v>39434</v>
      </c>
      <c r="J642" s="225">
        <v>39434</v>
      </c>
      <c r="K642" s="226">
        <v>39434</v>
      </c>
      <c r="L642" s="422">
        <v>106</v>
      </c>
      <c r="M642" s="220"/>
      <c r="N642" s="221"/>
      <c r="O642" s="636" t="s">
        <v>1631</v>
      </c>
      <c r="P642" s="222"/>
      <c r="Q642" s="464" t="s">
        <v>1571</v>
      </c>
      <c r="R642" s="221"/>
      <c r="S642" s="464"/>
      <c r="T642" s="146" t="s">
        <v>3098</v>
      </c>
      <c r="U642" s="354"/>
      <c r="V642" s="464" t="s">
        <v>1572</v>
      </c>
      <c r="W642" s="354"/>
      <c r="X642" s="354"/>
      <c r="Y642" s="354"/>
      <c r="Z642" s="354"/>
      <c r="AA642" s="354"/>
      <c r="AB642" s="863"/>
      <c r="AC642" s="863"/>
      <c r="AD642" s="864"/>
      <c r="AE642" s="1"/>
      <c r="AF642" s="1"/>
      <c r="AG642" s="1"/>
      <c r="AH642" s="1"/>
      <c r="AI642" s="1"/>
      <c r="AJ642" s="1"/>
      <c r="AK642" s="1"/>
      <c r="AL642" s="1"/>
      <c r="AM642" s="1"/>
      <c r="AN642" s="1"/>
    </row>
    <row r="643" spans="1:40" ht="24" customHeight="1" x14ac:dyDescent="0.2">
      <c r="A643" s="87"/>
      <c r="B643" s="565">
        <v>17357</v>
      </c>
      <c r="C643" s="146"/>
      <c r="D643" s="146"/>
      <c r="E643" s="221" t="s">
        <v>3422</v>
      </c>
      <c r="F643" s="224">
        <v>39435</v>
      </c>
      <c r="G643" s="225">
        <v>39435</v>
      </c>
      <c r="H643" s="226">
        <v>39435</v>
      </c>
      <c r="I643" s="224">
        <v>39435</v>
      </c>
      <c r="J643" s="225">
        <v>39435</v>
      </c>
      <c r="K643" s="226">
        <v>39435</v>
      </c>
      <c r="L643" s="422">
        <v>107</v>
      </c>
      <c r="M643" s="220"/>
      <c r="N643" s="221"/>
      <c r="O643" s="636" t="s">
        <v>1631</v>
      </c>
      <c r="P643" s="222"/>
      <c r="Q643" s="464" t="s">
        <v>1571</v>
      </c>
      <c r="R643" s="221"/>
      <c r="S643" s="464"/>
      <c r="T643" s="146" t="s">
        <v>3098</v>
      </c>
      <c r="U643" s="354"/>
      <c r="V643" s="464" t="s">
        <v>1572</v>
      </c>
      <c r="W643" s="354"/>
      <c r="X643" s="354"/>
      <c r="Y643" s="354"/>
      <c r="Z643" s="354"/>
      <c r="AA643" s="354"/>
      <c r="AB643" s="863"/>
      <c r="AC643" s="863"/>
      <c r="AD643" s="864"/>
      <c r="AE643" s="1"/>
      <c r="AF643" s="1"/>
      <c r="AG643" s="1"/>
      <c r="AH643" s="1"/>
      <c r="AI643" s="1"/>
      <c r="AJ643" s="1"/>
      <c r="AK643" s="1"/>
      <c r="AL643" s="1"/>
      <c r="AM643" s="1"/>
      <c r="AN643" s="1"/>
    </row>
    <row r="644" spans="1:40" ht="24" customHeight="1" x14ac:dyDescent="0.2">
      <c r="A644" s="87"/>
      <c r="B644" s="564">
        <v>15788</v>
      </c>
      <c r="C644" s="146"/>
      <c r="D644" s="146"/>
      <c r="E644" s="221" t="s">
        <v>2289</v>
      </c>
      <c r="F644" s="217">
        <v>39259</v>
      </c>
      <c r="G644" s="218">
        <v>39259</v>
      </c>
      <c r="H644" s="219">
        <v>39259</v>
      </c>
      <c r="I644" s="217">
        <v>39436</v>
      </c>
      <c r="J644" s="218">
        <v>39436</v>
      </c>
      <c r="K644" s="219">
        <v>39436</v>
      </c>
      <c r="L644" s="195">
        <v>21</v>
      </c>
      <c r="M644" s="220"/>
      <c r="N644" s="221"/>
      <c r="O644" s="636" t="s">
        <v>1631</v>
      </c>
      <c r="P644" s="222"/>
      <c r="Q644" s="464" t="s">
        <v>1571</v>
      </c>
      <c r="R644" s="221"/>
      <c r="S644" s="464"/>
      <c r="T644" s="146" t="s">
        <v>3098</v>
      </c>
      <c r="U644" s="354"/>
      <c r="V644" s="464" t="s">
        <v>1572</v>
      </c>
      <c r="W644" s="354"/>
      <c r="X644" s="354"/>
      <c r="Y644" s="354"/>
      <c r="Z644" s="354"/>
      <c r="AA644" s="354"/>
      <c r="AB644" s="863" t="s">
        <v>4331</v>
      </c>
      <c r="AC644" s="863"/>
      <c r="AD644" s="864"/>
      <c r="AE644" s="1"/>
      <c r="AF644" s="1"/>
      <c r="AG644" s="1"/>
      <c r="AH644" s="1"/>
      <c r="AI644" s="1"/>
      <c r="AJ644" s="1"/>
      <c r="AK644" s="1"/>
      <c r="AL644" s="1"/>
      <c r="AM644" s="1"/>
      <c r="AN644" s="1"/>
    </row>
    <row r="645" spans="1:40" ht="24" customHeight="1" x14ac:dyDescent="0.2">
      <c r="A645" s="87"/>
      <c r="B645" s="565">
        <v>17334</v>
      </c>
      <c r="C645" s="146"/>
      <c r="D645" s="146"/>
      <c r="E645" s="221" t="s">
        <v>3401</v>
      </c>
      <c r="F645" s="224">
        <v>39436</v>
      </c>
      <c r="G645" s="225">
        <v>39436</v>
      </c>
      <c r="H645" s="226">
        <v>39436</v>
      </c>
      <c r="I645" s="224">
        <v>39436</v>
      </c>
      <c r="J645" s="225">
        <v>39436</v>
      </c>
      <c r="K645" s="226">
        <v>39436</v>
      </c>
      <c r="L645" s="422">
        <v>106</v>
      </c>
      <c r="M645" s="220"/>
      <c r="N645" s="221"/>
      <c r="O645" s="636" t="s">
        <v>1631</v>
      </c>
      <c r="P645" s="222"/>
      <c r="Q645" s="464" t="s">
        <v>1571</v>
      </c>
      <c r="R645" s="221"/>
      <c r="S645" s="464"/>
      <c r="T645" s="146" t="s">
        <v>3098</v>
      </c>
      <c r="U645" s="354"/>
      <c r="V645" s="464" t="s">
        <v>1572</v>
      </c>
      <c r="W645" s="354"/>
      <c r="X645" s="354"/>
      <c r="Y645" s="354"/>
      <c r="Z645" s="354"/>
      <c r="AA645" s="354"/>
      <c r="AB645" s="863"/>
      <c r="AC645" s="863"/>
      <c r="AD645" s="864"/>
      <c r="AE645" s="1"/>
      <c r="AF645" s="1"/>
      <c r="AG645" s="1"/>
      <c r="AH645" s="1"/>
      <c r="AI645" s="1"/>
      <c r="AJ645" s="1"/>
      <c r="AK645" s="1"/>
      <c r="AL645" s="1"/>
      <c r="AM645" s="1"/>
      <c r="AN645" s="1"/>
    </row>
    <row r="646" spans="1:40" ht="24" customHeight="1" x14ac:dyDescent="0.2">
      <c r="A646" s="87"/>
      <c r="B646" s="565">
        <v>17479</v>
      </c>
      <c r="C646" s="146"/>
      <c r="D646" s="146"/>
      <c r="E646" s="221" t="s">
        <v>2044</v>
      </c>
      <c r="F646" s="224">
        <v>39437</v>
      </c>
      <c r="G646" s="225">
        <v>39437</v>
      </c>
      <c r="H646" s="226">
        <v>39437</v>
      </c>
      <c r="I646" s="224">
        <v>39437</v>
      </c>
      <c r="J646" s="225">
        <v>39437</v>
      </c>
      <c r="K646" s="226">
        <v>39437</v>
      </c>
      <c r="L646" s="422">
        <v>114</v>
      </c>
      <c r="M646" s="220"/>
      <c r="N646" s="221"/>
      <c r="O646" s="636" t="s">
        <v>1631</v>
      </c>
      <c r="P646" s="222"/>
      <c r="Q646" s="464" t="s">
        <v>1571</v>
      </c>
      <c r="R646" s="221"/>
      <c r="S646" s="464"/>
      <c r="T646" s="146" t="s">
        <v>3098</v>
      </c>
      <c r="U646" s="354"/>
      <c r="V646" s="464" t="s">
        <v>1572</v>
      </c>
      <c r="W646" s="354"/>
      <c r="X646" s="354"/>
      <c r="Y646" s="354"/>
      <c r="Z646" s="354"/>
      <c r="AA646" s="354"/>
      <c r="AB646" s="863"/>
      <c r="AC646" s="863"/>
      <c r="AD646" s="864"/>
      <c r="AE646" s="1"/>
      <c r="AF646" s="1"/>
      <c r="AG646" s="1"/>
      <c r="AH646" s="1"/>
      <c r="AI646" s="1"/>
      <c r="AJ646" s="1"/>
      <c r="AK646" s="1"/>
      <c r="AL646" s="1"/>
      <c r="AM646" s="1"/>
      <c r="AN646" s="1"/>
    </row>
    <row r="647" spans="1:40" ht="24" customHeight="1" x14ac:dyDescent="0.2">
      <c r="A647" s="87"/>
      <c r="B647" s="565">
        <v>17486</v>
      </c>
      <c r="C647" s="146"/>
      <c r="D647" s="146"/>
      <c r="E647" s="221" t="s">
        <v>2051</v>
      </c>
      <c r="F647" s="224">
        <v>39440</v>
      </c>
      <c r="G647" s="225">
        <v>39440</v>
      </c>
      <c r="H647" s="226">
        <v>39440</v>
      </c>
      <c r="I647" s="224">
        <v>39440</v>
      </c>
      <c r="J647" s="225">
        <v>39440</v>
      </c>
      <c r="K647" s="226">
        <v>39440</v>
      </c>
      <c r="L647" s="422">
        <v>114</v>
      </c>
      <c r="M647" s="220"/>
      <c r="N647" s="221"/>
      <c r="O647" s="636" t="s">
        <v>1631</v>
      </c>
      <c r="P647" s="222"/>
      <c r="Q647" s="464" t="s">
        <v>1571</v>
      </c>
      <c r="R647" s="221"/>
      <c r="S647" s="464"/>
      <c r="T647" s="146" t="s">
        <v>3098</v>
      </c>
      <c r="U647" s="354"/>
      <c r="V647" s="464" t="s">
        <v>1572</v>
      </c>
      <c r="W647" s="354"/>
      <c r="X647" s="354"/>
      <c r="Y647" s="354"/>
      <c r="Z647" s="354"/>
      <c r="AA647" s="354"/>
      <c r="AB647" s="863"/>
      <c r="AC647" s="863"/>
      <c r="AD647" s="864"/>
      <c r="AE647" s="1"/>
      <c r="AF647" s="1"/>
      <c r="AG647" s="1"/>
      <c r="AH647" s="1"/>
      <c r="AI647" s="1"/>
      <c r="AJ647" s="1"/>
      <c r="AK647" s="1"/>
      <c r="AL647" s="1"/>
      <c r="AM647" s="1"/>
      <c r="AN647" s="1"/>
    </row>
    <row r="648" spans="1:40" ht="24" customHeight="1" x14ac:dyDescent="0.2">
      <c r="A648" s="87"/>
      <c r="B648" s="564">
        <v>15796</v>
      </c>
      <c r="C648" s="146"/>
      <c r="D648" s="146"/>
      <c r="E648" s="221" t="s">
        <v>2289</v>
      </c>
      <c r="F648" s="217">
        <v>39420</v>
      </c>
      <c r="G648" s="218">
        <v>39420</v>
      </c>
      <c r="H648" s="219">
        <v>39420</v>
      </c>
      <c r="I648" s="217">
        <v>39442</v>
      </c>
      <c r="J648" s="218">
        <v>39442</v>
      </c>
      <c r="K648" s="219">
        <v>39442</v>
      </c>
      <c r="L648" s="195">
        <v>21</v>
      </c>
      <c r="M648" s="220"/>
      <c r="N648" s="221"/>
      <c r="O648" s="636" t="s">
        <v>1631</v>
      </c>
      <c r="P648" s="222"/>
      <c r="Q648" s="464" t="s">
        <v>1571</v>
      </c>
      <c r="R648" s="221"/>
      <c r="S648" s="464"/>
      <c r="T648" s="146" t="s">
        <v>3098</v>
      </c>
      <c r="U648" s="354"/>
      <c r="V648" s="464" t="s">
        <v>1572</v>
      </c>
      <c r="W648" s="354"/>
      <c r="X648" s="354"/>
      <c r="Y648" s="354"/>
      <c r="Z648" s="354"/>
      <c r="AA648" s="354"/>
      <c r="AB648" s="863" t="s">
        <v>4339</v>
      </c>
      <c r="AC648" s="863"/>
      <c r="AD648" s="864"/>
      <c r="AE648" s="1"/>
      <c r="AF648" s="1"/>
      <c r="AG648" s="1"/>
      <c r="AH648" s="1"/>
      <c r="AI648" s="1"/>
      <c r="AJ648" s="1"/>
      <c r="AK648" s="1"/>
      <c r="AL648" s="1"/>
      <c r="AM648" s="1"/>
      <c r="AN648" s="1"/>
    </row>
    <row r="649" spans="1:40" ht="24" customHeight="1" x14ac:dyDescent="0.2">
      <c r="A649" s="87"/>
      <c r="B649" s="564">
        <v>15790</v>
      </c>
      <c r="C649" s="146"/>
      <c r="D649" s="146"/>
      <c r="E649" s="221" t="s">
        <v>2289</v>
      </c>
      <c r="F649" s="217">
        <v>39442</v>
      </c>
      <c r="G649" s="218">
        <v>39442</v>
      </c>
      <c r="H649" s="219">
        <v>39442</v>
      </c>
      <c r="I649" s="217">
        <v>39442</v>
      </c>
      <c r="J649" s="218">
        <v>39442</v>
      </c>
      <c r="K649" s="219">
        <v>39442</v>
      </c>
      <c r="L649" s="195">
        <v>21</v>
      </c>
      <c r="M649" s="220"/>
      <c r="N649" s="221"/>
      <c r="O649" s="636" t="s">
        <v>1631</v>
      </c>
      <c r="P649" s="222"/>
      <c r="Q649" s="464" t="s">
        <v>1571</v>
      </c>
      <c r="R649" s="221"/>
      <c r="S649" s="464"/>
      <c r="T649" s="146" t="s">
        <v>3098</v>
      </c>
      <c r="U649" s="354"/>
      <c r="V649" s="464" t="s">
        <v>1572</v>
      </c>
      <c r="W649" s="354"/>
      <c r="X649" s="354"/>
      <c r="Y649" s="354"/>
      <c r="Z649" s="354"/>
      <c r="AA649" s="354"/>
      <c r="AB649" s="863" t="s">
        <v>4333</v>
      </c>
      <c r="AC649" s="863"/>
      <c r="AD649" s="864"/>
      <c r="AE649" s="1"/>
      <c r="AF649" s="1"/>
      <c r="AG649" s="1"/>
      <c r="AH649" s="1"/>
      <c r="AI649" s="1"/>
      <c r="AJ649" s="1"/>
      <c r="AK649" s="1"/>
      <c r="AL649" s="1"/>
      <c r="AM649" s="1"/>
      <c r="AN649" s="1"/>
    </row>
    <row r="650" spans="1:40" ht="24" customHeight="1" x14ac:dyDescent="0.2">
      <c r="A650" s="87"/>
      <c r="B650" s="564">
        <v>15791</v>
      </c>
      <c r="C650" s="146"/>
      <c r="D650" s="146"/>
      <c r="E650" s="221" t="s">
        <v>2289</v>
      </c>
      <c r="F650" s="217">
        <v>39442</v>
      </c>
      <c r="G650" s="218">
        <v>39442</v>
      </c>
      <c r="H650" s="219">
        <v>39442</v>
      </c>
      <c r="I650" s="217">
        <v>39442</v>
      </c>
      <c r="J650" s="218">
        <v>39442</v>
      </c>
      <c r="K650" s="219">
        <v>39442</v>
      </c>
      <c r="L650" s="195">
        <v>21</v>
      </c>
      <c r="M650" s="220"/>
      <c r="N650" s="221"/>
      <c r="O650" s="636" t="s">
        <v>1631</v>
      </c>
      <c r="P650" s="222"/>
      <c r="Q650" s="464" t="s">
        <v>1571</v>
      </c>
      <c r="R650" s="221"/>
      <c r="S650" s="464"/>
      <c r="T650" s="146" t="s">
        <v>3098</v>
      </c>
      <c r="U650" s="354"/>
      <c r="V650" s="464" t="s">
        <v>1572</v>
      </c>
      <c r="W650" s="354"/>
      <c r="X650" s="354"/>
      <c r="Y650" s="354"/>
      <c r="Z650" s="354"/>
      <c r="AA650" s="354"/>
      <c r="AB650" s="863" t="s">
        <v>4334</v>
      </c>
      <c r="AC650" s="863"/>
      <c r="AD650" s="864"/>
      <c r="AE650" s="1"/>
      <c r="AF650" s="1"/>
      <c r="AG650" s="1"/>
      <c r="AH650" s="1"/>
      <c r="AI650" s="1"/>
      <c r="AJ650" s="1"/>
      <c r="AK650" s="1"/>
      <c r="AL650" s="1"/>
      <c r="AM650" s="1"/>
      <c r="AN650" s="1"/>
    </row>
    <row r="651" spans="1:40" ht="24" customHeight="1" x14ac:dyDescent="0.2">
      <c r="A651" s="87"/>
      <c r="B651" s="564">
        <v>15789</v>
      </c>
      <c r="C651" s="146"/>
      <c r="D651" s="146"/>
      <c r="E651" s="221" t="s">
        <v>2289</v>
      </c>
      <c r="F651" s="217">
        <v>39404</v>
      </c>
      <c r="G651" s="218">
        <v>39404</v>
      </c>
      <c r="H651" s="219">
        <v>39404</v>
      </c>
      <c r="I651" s="217">
        <v>39443</v>
      </c>
      <c r="J651" s="218">
        <v>39443</v>
      </c>
      <c r="K651" s="219">
        <v>39443</v>
      </c>
      <c r="L651" s="195">
        <v>21</v>
      </c>
      <c r="M651" s="220"/>
      <c r="N651" s="221"/>
      <c r="O651" s="636" t="s">
        <v>1631</v>
      </c>
      <c r="P651" s="222"/>
      <c r="Q651" s="464" t="s">
        <v>1571</v>
      </c>
      <c r="R651" s="221"/>
      <c r="S651" s="464"/>
      <c r="T651" s="146" t="s">
        <v>3098</v>
      </c>
      <c r="U651" s="354"/>
      <c r="V651" s="464" t="s">
        <v>1572</v>
      </c>
      <c r="W651" s="354"/>
      <c r="X651" s="354"/>
      <c r="Y651" s="354"/>
      <c r="Z651" s="354"/>
      <c r="AA651" s="354"/>
      <c r="AB651" s="863" t="s">
        <v>4332</v>
      </c>
      <c r="AC651" s="863"/>
      <c r="AD651" s="864"/>
      <c r="AE651" s="1"/>
      <c r="AF651" s="1"/>
      <c r="AG651" s="1"/>
      <c r="AH651" s="1"/>
      <c r="AI651" s="1"/>
      <c r="AJ651" s="1"/>
      <c r="AK651" s="1"/>
      <c r="AL651" s="1"/>
      <c r="AM651" s="1"/>
      <c r="AN651" s="1"/>
    </row>
    <row r="652" spans="1:40" ht="24" customHeight="1" x14ac:dyDescent="0.2">
      <c r="A652" s="87"/>
      <c r="B652" s="565">
        <v>17351</v>
      </c>
      <c r="C652" s="146"/>
      <c r="D652" s="146"/>
      <c r="E652" s="221" t="s">
        <v>3416</v>
      </c>
      <c r="F652" s="224">
        <v>39443</v>
      </c>
      <c r="G652" s="225">
        <v>39443</v>
      </c>
      <c r="H652" s="226">
        <v>39443</v>
      </c>
      <c r="I652" s="224">
        <v>39443</v>
      </c>
      <c r="J652" s="225">
        <v>39443</v>
      </c>
      <c r="K652" s="226">
        <v>39443</v>
      </c>
      <c r="L652" s="422">
        <v>107</v>
      </c>
      <c r="M652" s="220"/>
      <c r="N652" s="221"/>
      <c r="O652" s="636" t="s">
        <v>1631</v>
      </c>
      <c r="P652" s="222"/>
      <c r="Q652" s="464" t="s">
        <v>1571</v>
      </c>
      <c r="R652" s="221"/>
      <c r="S652" s="464"/>
      <c r="T652" s="146" t="s">
        <v>3098</v>
      </c>
      <c r="U652" s="354"/>
      <c r="V652" s="464" t="s">
        <v>1572</v>
      </c>
      <c r="W652" s="354"/>
      <c r="X652" s="354"/>
      <c r="Y652" s="354"/>
      <c r="Z652" s="354"/>
      <c r="AA652" s="354"/>
      <c r="AB652" s="863"/>
      <c r="AC652" s="863"/>
      <c r="AD652" s="864"/>
      <c r="AE652" s="1"/>
      <c r="AF652" s="1"/>
      <c r="AG652" s="1"/>
      <c r="AH652" s="1"/>
      <c r="AI652" s="1"/>
      <c r="AJ652" s="1"/>
      <c r="AK652" s="1"/>
      <c r="AL652" s="1"/>
      <c r="AM652" s="1"/>
      <c r="AN652" s="1"/>
    </row>
    <row r="653" spans="1:40" ht="24" customHeight="1" x14ac:dyDescent="0.2">
      <c r="A653" s="87"/>
      <c r="B653" s="565">
        <v>17482</v>
      </c>
      <c r="C653" s="146"/>
      <c r="D653" s="146"/>
      <c r="E653" s="221" t="s">
        <v>2047</v>
      </c>
      <c r="F653" s="224">
        <v>39444</v>
      </c>
      <c r="G653" s="225">
        <v>39444</v>
      </c>
      <c r="H653" s="226">
        <v>39444</v>
      </c>
      <c r="I653" s="224">
        <v>39444</v>
      </c>
      <c r="J653" s="225">
        <v>39444</v>
      </c>
      <c r="K653" s="226">
        <v>39444</v>
      </c>
      <c r="L653" s="422">
        <v>114</v>
      </c>
      <c r="M653" s="220"/>
      <c r="N653" s="221"/>
      <c r="O653" s="636" t="s">
        <v>1631</v>
      </c>
      <c r="P653" s="222"/>
      <c r="Q653" s="464" t="s">
        <v>1571</v>
      </c>
      <c r="R653" s="221"/>
      <c r="S653" s="464"/>
      <c r="T653" s="146" t="s">
        <v>3098</v>
      </c>
      <c r="U653" s="354"/>
      <c r="V653" s="464" t="s">
        <v>1572</v>
      </c>
      <c r="W653" s="354"/>
      <c r="X653" s="354"/>
      <c r="Y653" s="354"/>
      <c r="Z653" s="354"/>
      <c r="AA653" s="354"/>
      <c r="AB653" s="863"/>
      <c r="AC653" s="863"/>
      <c r="AD653" s="864"/>
      <c r="AE653" s="1"/>
      <c r="AF653" s="1"/>
      <c r="AG653" s="1"/>
      <c r="AH653" s="1"/>
      <c r="AI653" s="1"/>
      <c r="AJ653" s="1"/>
      <c r="AK653" s="1"/>
      <c r="AL653" s="1"/>
      <c r="AM653" s="1"/>
      <c r="AN653" s="1"/>
    </row>
    <row r="654" spans="1:40" ht="24" customHeight="1" x14ac:dyDescent="0.2">
      <c r="A654" s="87"/>
      <c r="B654" s="565">
        <v>17269</v>
      </c>
      <c r="C654" s="146"/>
      <c r="D654" s="146"/>
      <c r="E654" s="221" t="s">
        <v>2659</v>
      </c>
      <c r="F654" s="224">
        <v>39447</v>
      </c>
      <c r="G654" s="225">
        <v>39447</v>
      </c>
      <c r="H654" s="226">
        <v>39447</v>
      </c>
      <c r="I654" s="224">
        <v>39447</v>
      </c>
      <c r="J654" s="225">
        <v>39447</v>
      </c>
      <c r="K654" s="226">
        <v>39447</v>
      </c>
      <c r="L654" s="422">
        <v>102</v>
      </c>
      <c r="M654" s="220"/>
      <c r="N654" s="221"/>
      <c r="O654" s="636" t="s">
        <v>1631</v>
      </c>
      <c r="P654" s="222"/>
      <c r="Q654" s="464" t="s">
        <v>1571</v>
      </c>
      <c r="R654" s="221"/>
      <c r="S654" s="464"/>
      <c r="T654" s="146" t="s">
        <v>3098</v>
      </c>
      <c r="U654" s="354"/>
      <c r="V654" s="464" t="s">
        <v>1572</v>
      </c>
      <c r="W654" s="354"/>
      <c r="X654" s="354"/>
      <c r="Y654" s="354"/>
      <c r="Z654" s="354"/>
      <c r="AA654" s="354"/>
      <c r="AB654" s="863"/>
      <c r="AC654" s="863"/>
      <c r="AD654" s="864"/>
      <c r="AE654" s="1"/>
      <c r="AF654" s="1"/>
      <c r="AG654" s="1"/>
      <c r="AH654" s="1"/>
      <c r="AI654" s="1"/>
      <c r="AJ654" s="1"/>
      <c r="AK654" s="1"/>
      <c r="AL654" s="1"/>
      <c r="AM654" s="1"/>
      <c r="AN654" s="1"/>
    </row>
    <row r="655" spans="1:40" ht="24" customHeight="1" x14ac:dyDescent="0.2">
      <c r="A655" s="87"/>
      <c r="B655" s="565">
        <v>17861</v>
      </c>
      <c r="C655" s="146"/>
      <c r="D655" s="146"/>
      <c r="E655" s="221" t="s">
        <v>3729</v>
      </c>
      <c r="F655" s="224">
        <v>39449</v>
      </c>
      <c r="G655" s="225">
        <v>39449</v>
      </c>
      <c r="H655" s="226">
        <v>39449</v>
      </c>
      <c r="I655" s="224">
        <v>39449</v>
      </c>
      <c r="J655" s="225">
        <v>39449</v>
      </c>
      <c r="K655" s="226">
        <v>39449</v>
      </c>
      <c r="L655" s="422">
        <v>135</v>
      </c>
      <c r="M655" s="220"/>
      <c r="N655" s="221"/>
      <c r="O655" s="636" t="s">
        <v>1631</v>
      </c>
      <c r="P655" s="222"/>
      <c r="Q655" s="464" t="s">
        <v>1571</v>
      </c>
      <c r="R655" s="221"/>
      <c r="S655" s="464"/>
      <c r="T655" s="146" t="s">
        <v>3098</v>
      </c>
      <c r="U655" s="354"/>
      <c r="V655" s="464" t="s">
        <v>1572</v>
      </c>
      <c r="W655" s="354"/>
      <c r="X655" s="354"/>
      <c r="Y655" s="354"/>
      <c r="Z655" s="354"/>
      <c r="AA655" s="354"/>
      <c r="AB655" s="863"/>
      <c r="AC655" s="863"/>
      <c r="AD655" s="864"/>
      <c r="AE655" s="1"/>
      <c r="AF655" s="1"/>
      <c r="AG655" s="1"/>
      <c r="AH655" s="1"/>
      <c r="AI655" s="1"/>
      <c r="AJ655" s="1"/>
      <c r="AK655" s="1"/>
      <c r="AL655" s="1"/>
      <c r="AM655" s="1"/>
      <c r="AN655" s="1"/>
    </row>
    <row r="656" spans="1:40" ht="24" customHeight="1" x14ac:dyDescent="0.2">
      <c r="A656" s="87"/>
      <c r="B656" s="565">
        <v>17847</v>
      </c>
      <c r="C656" s="146"/>
      <c r="D656" s="146"/>
      <c r="E656" s="221" t="s">
        <v>3715</v>
      </c>
      <c r="F656" s="224">
        <v>39450</v>
      </c>
      <c r="G656" s="225">
        <v>39450</v>
      </c>
      <c r="H656" s="226">
        <v>39450</v>
      </c>
      <c r="I656" s="224">
        <v>39450</v>
      </c>
      <c r="J656" s="225">
        <v>39450</v>
      </c>
      <c r="K656" s="226">
        <v>39450</v>
      </c>
      <c r="L656" s="422">
        <v>134</v>
      </c>
      <c r="M656" s="220"/>
      <c r="N656" s="221"/>
      <c r="O656" s="636" t="s">
        <v>1631</v>
      </c>
      <c r="P656" s="222"/>
      <c r="Q656" s="464" t="s">
        <v>1571</v>
      </c>
      <c r="R656" s="221"/>
      <c r="S656" s="464"/>
      <c r="T656" s="146" t="s">
        <v>3098</v>
      </c>
      <c r="U656" s="354"/>
      <c r="V656" s="464" t="s">
        <v>1572</v>
      </c>
      <c r="W656" s="354"/>
      <c r="X656" s="354"/>
      <c r="Y656" s="354"/>
      <c r="Z656" s="354"/>
      <c r="AA656" s="354"/>
      <c r="AB656" s="863"/>
      <c r="AC656" s="863"/>
      <c r="AD656" s="864"/>
      <c r="AE656" s="1"/>
      <c r="AF656" s="1"/>
      <c r="AG656" s="1"/>
      <c r="AH656" s="1"/>
      <c r="AI656" s="1"/>
      <c r="AJ656" s="1"/>
      <c r="AK656" s="1"/>
      <c r="AL656" s="1"/>
      <c r="AM656" s="1"/>
      <c r="AN656" s="1"/>
    </row>
    <row r="657" spans="1:40" ht="24" customHeight="1" x14ac:dyDescent="0.2">
      <c r="A657" s="87"/>
      <c r="B657" s="564">
        <v>15793</v>
      </c>
      <c r="C657" s="146"/>
      <c r="D657" s="146"/>
      <c r="E657" s="221" t="s">
        <v>2289</v>
      </c>
      <c r="F657" s="217">
        <v>39374</v>
      </c>
      <c r="G657" s="218">
        <v>39374</v>
      </c>
      <c r="H657" s="219">
        <v>39374</v>
      </c>
      <c r="I657" s="217">
        <v>39451</v>
      </c>
      <c r="J657" s="218">
        <v>39451</v>
      </c>
      <c r="K657" s="219">
        <v>39451</v>
      </c>
      <c r="L657" s="195">
        <v>21</v>
      </c>
      <c r="M657" s="220"/>
      <c r="N657" s="221"/>
      <c r="O657" s="636" t="s">
        <v>1631</v>
      </c>
      <c r="P657" s="222"/>
      <c r="Q657" s="464" t="s">
        <v>1571</v>
      </c>
      <c r="R657" s="221"/>
      <c r="S657" s="464"/>
      <c r="T657" s="146" t="s">
        <v>3098</v>
      </c>
      <c r="U657" s="354"/>
      <c r="V657" s="464" t="s">
        <v>1572</v>
      </c>
      <c r="W657" s="354"/>
      <c r="X657" s="354"/>
      <c r="Y657" s="354"/>
      <c r="Z657" s="354"/>
      <c r="AA657" s="354"/>
      <c r="AB657" s="863" t="s">
        <v>4336</v>
      </c>
      <c r="AC657" s="863"/>
      <c r="AD657" s="864"/>
      <c r="AE657" s="1"/>
      <c r="AF657" s="1"/>
      <c r="AG657" s="1"/>
      <c r="AH657" s="1"/>
      <c r="AI657" s="1"/>
      <c r="AJ657" s="1"/>
      <c r="AK657" s="1"/>
      <c r="AL657" s="1"/>
      <c r="AM657" s="1"/>
      <c r="AN657" s="1"/>
    </row>
    <row r="658" spans="1:40" ht="24" customHeight="1" x14ac:dyDescent="0.2">
      <c r="A658" s="87"/>
      <c r="B658" s="565">
        <v>17687</v>
      </c>
      <c r="C658" s="146"/>
      <c r="D658" s="146"/>
      <c r="E658" s="221" t="s">
        <v>1857</v>
      </c>
      <c r="F658" s="224">
        <v>39451</v>
      </c>
      <c r="G658" s="225">
        <v>39451</v>
      </c>
      <c r="H658" s="226">
        <v>39451</v>
      </c>
      <c r="I658" s="224">
        <v>39451</v>
      </c>
      <c r="J658" s="225">
        <v>39451</v>
      </c>
      <c r="K658" s="226">
        <v>39451</v>
      </c>
      <c r="L658" s="422">
        <v>126</v>
      </c>
      <c r="M658" s="220"/>
      <c r="N658" s="221"/>
      <c r="O658" s="636" t="s">
        <v>1631</v>
      </c>
      <c r="P658" s="222"/>
      <c r="Q658" s="464" t="s">
        <v>1571</v>
      </c>
      <c r="R658" s="221"/>
      <c r="S658" s="464"/>
      <c r="T658" s="146" t="s">
        <v>3098</v>
      </c>
      <c r="U658" s="354"/>
      <c r="V658" s="464" t="s">
        <v>1572</v>
      </c>
      <c r="W658" s="354"/>
      <c r="X658" s="354"/>
      <c r="Y658" s="354"/>
      <c r="Z658" s="354"/>
      <c r="AA658" s="354"/>
      <c r="AB658" s="863"/>
      <c r="AC658" s="863"/>
      <c r="AD658" s="864"/>
      <c r="AE658" s="1"/>
      <c r="AF658" s="1"/>
      <c r="AG658" s="1"/>
      <c r="AH658" s="1"/>
      <c r="AI658" s="1"/>
      <c r="AJ658" s="1"/>
      <c r="AK658" s="1"/>
      <c r="AL658" s="1"/>
      <c r="AM658" s="1"/>
      <c r="AN658" s="1"/>
    </row>
    <row r="659" spans="1:40" ht="24" customHeight="1" x14ac:dyDescent="0.2">
      <c r="A659" s="87"/>
      <c r="B659" s="565">
        <v>17802</v>
      </c>
      <c r="C659" s="146"/>
      <c r="D659" s="146"/>
      <c r="E659" s="221" t="s">
        <v>1857</v>
      </c>
      <c r="F659" s="224">
        <v>39451</v>
      </c>
      <c r="G659" s="225">
        <v>39451</v>
      </c>
      <c r="H659" s="226">
        <v>39451</v>
      </c>
      <c r="I659" s="224">
        <v>39451</v>
      </c>
      <c r="J659" s="225">
        <v>39451</v>
      </c>
      <c r="K659" s="226">
        <v>39451</v>
      </c>
      <c r="L659" s="422">
        <v>132</v>
      </c>
      <c r="M659" s="220"/>
      <c r="N659" s="221"/>
      <c r="O659" s="636" t="s">
        <v>1631</v>
      </c>
      <c r="P659" s="222"/>
      <c r="Q659" s="464" t="s">
        <v>1571</v>
      </c>
      <c r="R659" s="221"/>
      <c r="S659" s="464"/>
      <c r="T659" s="146" t="s">
        <v>3098</v>
      </c>
      <c r="U659" s="354"/>
      <c r="V659" s="464" t="s">
        <v>1572</v>
      </c>
      <c r="W659" s="354"/>
      <c r="X659" s="354"/>
      <c r="Y659" s="354"/>
      <c r="Z659" s="354"/>
      <c r="AA659" s="354"/>
      <c r="AB659" s="863"/>
      <c r="AC659" s="863"/>
      <c r="AD659" s="864"/>
      <c r="AE659" s="1"/>
      <c r="AF659" s="1"/>
      <c r="AG659" s="1"/>
      <c r="AH659" s="1"/>
      <c r="AI659" s="1"/>
      <c r="AJ659" s="1"/>
      <c r="AK659" s="1"/>
      <c r="AL659" s="1"/>
      <c r="AM659" s="1"/>
      <c r="AN659" s="1"/>
    </row>
    <row r="660" spans="1:40" ht="24" customHeight="1" x14ac:dyDescent="0.2">
      <c r="A660" s="87"/>
      <c r="B660" s="564">
        <v>15869</v>
      </c>
      <c r="C660" s="146"/>
      <c r="D660" s="146"/>
      <c r="E660" s="221" t="s">
        <v>2289</v>
      </c>
      <c r="F660" s="217">
        <v>39453</v>
      </c>
      <c r="G660" s="218">
        <v>39453</v>
      </c>
      <c r="H660" s="219">
        <v>39453</v>
      </c>
      <c r="I660" s="217">
        <v>39453</v>
      </c>
      <c r="J660" s="218">
        <v>39453</v>
      </c>
      <c r="K660" s="219">
        <v>39453</v>
      </c>
      <c r="L660" s="195">
        <v>25</v>
      </c>
      <c r="M660" s="220"/>
      <c r="N660" s="221"/>
      <c r="O660" s="636" t="s">
        <v>1631</v>
      </c>
      <c r="P660" s="222"/>
      <c r="Q660" s="464" t="s">
        <v>1571</v>
      </c>
      <c r="R660" s="221"/>
      <c r="S660" s="464"/>
      <c r="T660" s="146" t="s">
        <v>3098</v>
      </c>
      <c r="U660" s="354"/>
      <c r="V660" s="464" t="s">
        <v>1572</v>
      </c>
      <c r="W660" s="354"/>
      <c r="X660" s="354"/>
      <c r="Y660" s="354"/>
      <c r="Z660" s="354"/>
      <c r="AA660" s="354"/>
      <c r="AB660" s="863" t="s">
        <v>4412</v>
      </c>
      <c r="AC660" s="863"/>
      <c r="AD660" s="864"/>
      <c r="AE660" s="1"/>
      <c r="AF660" s="1"/>
      <c r="AG660" s="1"/>
      <c r="AH660" s="1"/>
      <c r="AI660" s="1"/>
      <c r="AJ660" s="1"/>
      <c r="AK660" s="1"/>
      <c r="AL660" s="1"/>
      <c r="AM660" s="1"/>
      <c r="AN660" s="1"/>
    </row>
    <row r="661" spans="1:40" ht="24" customHeight="1" x14ac:dyDescent="0.2">
      <c r="A661" s="87"/>
      <c r="B661" s="564">
        <v>15794</v>
      </c>
      <c r="C661" s="146"/>
      <c r="D661" s="146"/>
      <c r="E661" s="221" t="s">
        <v>2289</v>
      </c>
      <c r="F661" s="217">
        <v>39408</v>
      </c>
      <c r="G661" s="218">
        <v>39408</v>
      </c>
      <c r="H661" s="219">
        <v>39408</v>
      </c>
      <c r="I661" s="217">
        <v>39455</v>
      </c>
      <c r="J661" s="218">
        <v>39455</v>
      </c>
      <c r="K661" s="219">
        <v>39455</v>
      </c>
      <c r="L661" s="195">
        <v>21</v>
      </c>
      <c r="M661" s="220"/>
      <c r="N661" s="221"/>
      <c r="O661" s="636" t="s">
        <v>1631</v>
      </c>
      <c r="P661" s="222"/>
      <c r="Q661" s="464" t="s">
        <v>1571</v>
      </c>
      <c r="R661" s="221"/>
      <c r="S661" s="464"/>
      <c r="T661" s="146" t="s">
        <v>3098</v>
      </c>
      <c r="U661" s="354"/>
      <c r="V661" s="464" t="s">
        <v>1572</v>
      </c>
      <c r="W661" s="354"/>
      <c r="X661" s="354"/>
      <c r="Y661" s="354"/>
      <c r="Z661" s="354"/>
      <c r="AA661" s="354"/>
      <c r="AB661" s="863" t="s">
        <v>4337</v>
      </c>
      <c r="AC661" s="863"/>
      <c r="AD661" s="864"/>
      <c r="AE661" s="1"/>
      <c r="AF661" s="1"/>
      <c r="AG661" s="1"/>
      <c r="AH661" s="1"/>
      <c r="AI661" s="1"/>
      <c r="AJ661" s="1"/>
      <c r="AK661" s="1"/>
      <c r="AL661" s="1"/>
      <c r="AM661" s="1"/>
      <c r="AN661" s="1"/>
    </row>
    <row r="662" spans="1:40" ht="24" customHeight="1" x14ac:dyDescent="0.2">
      <c r="A662" s="87"/>
      <c r="B662" s="564">
        <v>15797</v>
      </c>
      <c r="C662" s="146"/>
      <c r="D662" s="146"/>
      <c r="E662" s="221" t="s">
        <v>2289</v>
      </c>
      <c r="F662" s="217">
        <v>39433</v>
      </c>
      <c r="G662" s="218">
        <v>39433</v>
      </c>
      <c r="H662" s="219">
        <v>39433</v>
      </c>
      <c r="I662" s="217">
        <v>39455</v>
      </c>
      <c r="J662" s="218">
        <v>39455</v>
      </c>
      <c r="K662" s="219">
        <v>39455</v>
      </c>
      <c r="L662" s="195">
        <v>21</v>
      </c>
      <c r="M662" s="220"/>
      <c r="N662" s="221"/>
      <c r="O662" s="636" t="s">
        <v>1631</v>
      </c>
      <c r="P662" s="222"/>
      <c r="Q662" s="464" t="s">
        <v>1571</v>
      </c>
      <c r="R662" s="221"/>
      <c r="S662" s="464"/>
      <c r="T662" s="146" t="s">
        <v>3098</v>
      </c>
      <c r="U662" s="354"/>
      <c r="V662" s="464" t="s">
        <v>1572</v>
      </c>
      <c r="W662" s="354"/>
      <c r="X662" s="354"/>
      <c r="Y662" s="354"/>
      <c r="Z662" s="354"/>
      <c r="AA662" s="354"/>
      <c r="AB662" s="863" t="s">
        <v>4340</v>
      </c>
      <c r="AC662" s="863"/>
      <c r="AD662" s="864"/>
      <c r="AE662" s="1"/>
      <c r="AF662" s="1"/>
      <c r="AG662" s="1"/>
      <c r="AH662" s="1"/>
      <c r="AI662" s="1"/>
      <c r="AJ662" s="1"/>
      <c r="AK662" s="1"/>
      <c r="AL662" s="1"/>
      <c r="AM662" s="1"/>
      <c r="AN662" s="1"/>
    </row>
    <row r="663" spans="1:40" ht="24" customHeight="1" x14ac:dyDescent="0.2">
      <c r="A663" s="87"/>
      <c r="B663" s="564">
        <v>15798</v>
      </c>
      <c r="C663" s="146"/>
      <c r="D663" s="146"/>
      <c r="E663" s="221" t="s">
        <v>2289</v>
      </c>
      <c r="F663" s="217">
        <v>39446</v>
      </c>
      <c r="G663" s="218">
        <v>39446</v>
      </c>
      <c r="H663" s="219">
        <v>39446</v>
      </c>
      <c r="I663" s="217">
        <v>39455</v>
      </c>
      <c r="J663" s="218">
        <v>39455</v>
      </c>
      <c r="K663" s="219">
        <v>39455</v>
      </c>
      <c r="L663" s="195">
        <v>21</v>
      </c>
      <c r="M663" s="220"/>
      <c r="N663" s="221"/>
      <c r="O663" s="636" t="s">
        <v>1631</v>
      </c>
      <c r="P663" s="222"/>
      <c r="Q663" s="464" t="s">
        <v>1571</v>
      </c>
      <c r="R663" s="221"/>
      <c r="S663" s="464"/>
      <c r="T663" s="146" t="s">
        <v>3098</v>
      </c>
      <c r="U663" s="354"/>
      <c r="V663" s="464" t="s">
        <v>1572</v>
      </c>
      <c r="W663" s="354"/>
      <c r="X663" s="354"/>
      <c r="Y663" s="354"/>
      <c r="Z663" s="354"/>
      <c r="AA663" s="354"/>
      <c r="AB663" s="863" t="s">
        <v>4341</v>
      </c>
      <c r="AC663" s="863"/>
      <c r="AD663" s="864"/>
      <c r="AE663" s="1"/>
      <c r="AF663" s="1"/>
      <c r="AG663" s="1"/>
      <c r="AH663" s="1"/>
      <c r="AI663" s="1"/>
      <c r="AJ663" s="1"/>
      <c r="AK663" s="1"/>
      <c r="AL663" s="1"/>
      <c r="AM663" s="1"/>
      <c r="AN663" s="1"/>
    </row>
    <row r="664" spans="1:40" ht="24" customHeight="1" x14ac:dyDescent="0.2">
      <c r="A664" s="87"/>
      <c r="B664" s="564">
        <v>15795</v>
      </c>
      <c r="C664" s="146"/>
      <c r="D664" s="146"/>
      <c r="E664" s="221" t="s">
        <v>2289</v>
      </c>
      <c r="F664" s="217">
        <v>39455</v>
      </c>
      <c r="G664" s="218">
        <v>39455</v>
      </c>
      <c r="H664" s="219">
        <v>39455</v>
      </c>
      <c r="I664" s="217">
        <v>39455</v>
      </c>
      <c r="J664" s="218">
        <v>39455</v>
      </c>
      <c r="K664" s="219">
        <v>39455</v>
      </c>
      <c r="L664" s="195">
        <v>21</v>
      </c>
      <c r="M664" s="220"/>
      <c r="N664" s="221"/>
      <c r="O664" s="636" t="s">
        <v>1631</v>
      </c>
      <c r="P664" s="222"/>
      <c r="Q664" s="464" t="s">
        <v>1571</v>
      </c>
      <c r="R664" s="221"/>
      <c r="S664" s="464"/>
      <c r="T664" s="146" t="s">
        <v>3098</v>
      </c>
      <c r="U664" s="354"/>
      <c r="V664" s="464" t="s">
        <v>1572</v>
      </c>
      <c r="W664" s="354"/>
      <c r="X664" s="354"/>
      <c r="Y664" s="354"/>
      <c r="Z664" s="354"/>
      <c r="AA664" s="354"/>
      <c r="AB664" s="863" t="s">
        <v>4338</v>
      </c>
      <c r="AC664" s="863"/>
      <c r="AD664" s="864"/>
      <c r="AE664" s="1"/>
      <c r="AF664" s="1"/>
      <c r="AG664" s="1"/>
      <c r="AH664" s="1"/>
      <c r="AI664" s="1"/>
      <c r="AJ664" s="1"/>
      <c r="AK664" s="1"/>
      <c r="AL664" s="1"/>
      <c r="AM664" s="1"/>
      <c r="AN664" s="1"/>
    </row>
    <row r="665" spans="1:40" ht="24" customHeight="1" x14ac:dyDescent="0.2">
      <c r="A665" s="87"/>
      <c r="B665" s="565">
        <v>17920</v>
      </c>
      <c r="C665" s="146"/>
      <c r="D665" s="146"/>
      <c r="E665" s="221" t="s">
        <v>3784</v>
      </c>
      <c r="F665" s="224">
        <v>39455</v>
      </c>
      <c r="G665" s="225">
        <v>39455</v>
      </c>
      <c r="H665" s="226">
        <v>39455</v>
      </c>
      <c r="I665" s="224">
        <v>39455</v>
      </c>
      <c r="J665" s="225">
        <v>39455</v>
      </c>
      <c r="K665" s="226">
        <v>39455</v>
      </c>
      <c r="L665" s="422">
        <v>139</v>
      </c>
      <c r="M665" s="220"/>
      <c r="N665" s="221"/>
      <c r="O665" s="636" t="s">
        <v>1631</v>
      </c>
      <c r="P665" s="222"/>
      <c r="Q665" s="464" t="s">
        <v>1571</v>
      </c>
      <c r="R665" s="221"/>
      <c r="S665" s="464"/>
      <c r="T665" s="146" t="s">
        <v>3098</v>
      </c>
      <c r="U665" s="354"/>
      <c r="V665" s="464" t="s">
        <v>1572</v>
      </c>
      <c r="W665" s="354"/>
      <c r="X665" s="354"/>
      <c r="Y665" s="354"/>
      <c r="Z665" s="354"/>
      <c r="AA665" s="354"/>
      <c r="AB665" s="863"/>
      <c r="AC665" s="863"/>
      <c r="AD665" s="864"/>
      <c r="AE665" s="1"/>
      <c r="AF665" s="1"/>
      <c r="AG665" s="1"/>
      <c r="AH665" s="1"/>
      <c r="AI665" s="1"/>
      <c r="AJ665" s="1"/>
      <c r="AK665" s="1"/>
      <c r="AL665" s="1"/>
      <c r="AM665" s="1"/>
      <c r="AN665" s="1"/>
    </row>
    <row r="666" spans="1:40" ht="24" customHeight="1" x14ac:dyDescent="0.2">
      <c r="A666" s="87"/>
      <c r="B666" s="565">
        <v>17850</v>
      </c>
      <c r="C666" s="146"/>
      <c r="D666" s="146"/>
      <c r="E666" s="221" t="s">
        <v>3718</v>
      </c>
      <c r="F666" s="224">
        <v>39456</v>
      </c>
      <c r="G666" s="225">
        <v>39456</v>
      </c>
      <c r="H666" s="226">
        <v>39456</v>
      </c>
      <c r="I666" s="224">
        <v>39456</v>
      </c>
      <c r="J666" s="225">
        <v>39456</v>
      </c>
      <c r="K666" s="226">
        <v>39456</v>
      </c>
      <c r="L666" s="422">
        <v>135</v>
      </c>
      <c r="M666" s="220"/>
      <c r="N666" s="221"/>
      <c r="O666" s="636" t="s">
        <v>1631</v>
      </c>
      <c r="P666" s="222"/>
      <c r="Q666" s="464" t="s">
        <v>1571</v>
      </c>
      <c r="R666" s="221"/>
      <c r="S666" s="464"/>
      <c r="T666" s="146" t="s">
        <v>3098</v>
      </c>
      <c r="U666" s="354"/>
      <c r="V666" s="464" t="s">
        <v>1572</v>
      </c>
      <c r="W666" s="354"/>
      <c r="X666" s="354"/>
      <c r="Y666" s="354"/>
      <c r="Z666" s="354"/>
      <c r="AA666" s="354"/>
      <c r="AB666" s="863"/>
      <c r="AC666" s="863"/>
      <c r="AD666" s="864"/>
      <c r="AE666" s="1"/>
      <c r="AF666" s="1"/>
      <c r="AG666" s="1"/>
      <c r="AH666" s="1"/>
      <c r="AI666" s="1"/>
      <c r="AJ666" s="1"/>
      <c r="AK666" s="1"/>
      <c r="AL666" s="1"/>
      <c r="AM666" s="1"/>
      <c r="AN666" s="1"/>
    </row>
    <row r="667" spans="1:40" ht="24" customHeight="1" x14ac:dyDescent="0.2">
      <c r="A667" s="87"/>
      <c r="B667" s="565">
        <v>17699</v>
      </c>
      <c r="C667" s="146"/>
      <c r="D667" s="146"/>
      <c r="E667" s="221" t="s">
        <v>1868</v>
      </c>
      <c r="F667" s="224">
        <v>39457</v>
      </c>
      <c r="G667" s="225">
        <v>39457</v>
      </c>
      <c r="H667" s="226">
        <v>39457</v>
      </c>
      <c r="I667" s="224">
        <v>39457</v>
      </c>
      <c r="J667" s="225">
        <v>39457</v>
      </c>
      <c r="K667" s="226">
        <v>39457</v>
      </c>
      <c r="L667" s="422">
        <v>126</v>
      </c>
      <c r="M667" s="220"/>
      <c r="N667" s="221"/>
      <c r="O667" s="636" t="s">
        <v>1631</v>
      </c>
      <c r="P667" s="222"/>
      <c r="Q667" s="464" t="s">
        <v>1571</v>
      </c>
      <c r="R667" s="221"/>
      <c r="S667" s="464"/>
      <c r="T667" s="146" t="s">
        <v>3098</v>
      </c>
      <c r="U667" s="354"/>
      <c r="V667" s="464" t="s">
        <v>1572</v>
      </c>
      <c r="W667" s="354"/>
      <c r="X667" s="354"/>
      <c r="Y667" s="354"/>
      <c r="Z667" s="354"/>
      <c r="AA667" s="354"/>
      <c r="AB667" s="863"/>
      <c r="AC667" s="863"/>
      <c r="AD667" s="864"/>
      <c r="AE667" s="1"/>
      <c r="AF667" s="1"/>
      <c r="AG667" s="1"/>
      <c r="AH667" s="1"/>
      <c r="AI667" s="1"/>
      <c r="AJ667" s="1"/>
      <c r="AK667" s="1"/>
      <c r="AL667" s="1"/>
      <c r="AM667" s="1"/>
      <c r="AN667" s="1"/>
    </row>
    <row r="668" spans="1:40" ht="24" customHeight="1" x14ac:dyDescent="0.2">
      <c r="A668" s="87"/>
      <c r="B668" s="565">
        <v>17897</v>
      </c>
      <c r="C668" s="146"/>
      <c r="D668" s="146"/>
      <c r="E668" s="221" t="s">
        <v>2085</v>
      </c>
      <c r="F668" s="224">
        <v>39458</v>
      </c>
      <c r="G668" s="225">
        <v>39458</v>
      </c>
      <c r="H668" s="226">
        <v>39458</v>
      </c>
      <c r="I668" s="224">
        <v>39458</v>
      </c>
      <c r="J668" s="225">
        <v>39458</v>
      </c>
      <c r="K668" s="226">
        <v>39458</v>
      </c>
      <c r="L668" s="422">
        <v>137</v>
      </c>
      <c r="M668" s="220"/>
      <c r="N668" s="221"/>
      <c r="O668" s="636" t="s">
        <v>1631</v>
      </c>
      <c r="P668" s="222"/>
      <c r="Q668" s="464" t="s">
        <v>1571</v>
      </c>
      <c r="R668" s="221"/>
      <c r="S668" s="464"/>
      <c r="T668" s="146" t="s">
        <v>3098</v>
      </c>
      <c r="U668" s="354"/>
      <c r="V668" s="464" t="s">
        <v>1572</v>
      </c>
      <c r="W668" s="354"/>
      <c r="X668" s="354"/>
      <c r="Y668" s="354"/>
      <c r="Z668" s="354"/>
      <c r="AA668" s="354"/>
      <c r="AB668" s="863"/>
      <c r="AC668" s="863"/>
      <c r="AD668" s="864"/>
      <c r="AE668" s="1"/>
      <c r="AF668" s="1"/>
      <c r="AG668" s="1"/>
      <c r="AH668" s="1"/>
      <c r="AI668" s="1"/>
      <c r="AJ668" s="1"/>
      <c r="AK668" s="1"/>
      <c r="AL668" s="1"/>
      <c r="AM668" s="1"/>
      <c r="AN668" s="1"/>
    </row>
    <row r="669" spans="1:40" ht="24" customHeight="1" x14ac:dyDescent="0.2">
      <c r="A669" s="87"/>
      <c r="B669" s="564">
        <v>15799</v>
      </c>
      <c r="C669" s="146"/>
      <c r="D669" s="146"/>
      <c r="E669" s="221" t="s">
        <v>2289</v>
      </c>
      <c r="F669" s="217">
        <v>39093</v>
      </c>
      <c r="G669" s="218">
        <v>39093</v>
      </c>
      <c r="H669" s="219">
        <v>39093</v>
      </c>
      <c r="I669" s="217">
        <v>39460</v>
      </c>
      <c r="J669" s="218">
        <v>39460</v>
      </c>
      <c r="K669" s="219">
        <v>39460</v>
      </c>
      <c r="L669" s="195">
        <v>21</v>
      </c>
      <c r="M669" s="220"/>
      <c r="N669" s="221"/>
      <c r="O669" s="636" t="s">
        <v>1631</v>
      </c>
      <c r="P669" s="222"/>
      <c r="Q669" s="464" t="s">
        <v>1571</v>
      </c>
      <c r="R669" s="221"/>
      <c r="S669" s="464"/>
      <c r="T669" s="146" t="s">
        <v>3098</v>
      </c>
      <c r="U669" s="354"/>
      <c r="V669" s="464" t="s">
        <v>1572</v>
      </c>
      <c r="W669" s="354"/>
      <c r="X669" s="354"/>
      <c r="Y669" s="354"/>
      <c r="Z669" s="354"/>
      <c r="AA669" s="354"/>
      <c r="AB669" s="863" t="s">
        <v>4342</v>
      </c>
      <c r="AC669" s="863"/>
      <c r="AD669" s="864"/>
      <c r="AE669" s="1"/>
      <c r="AF669" s="1"/>
      <c r="AG669" s="1"/>
      <c r="AH669" s="1"/>
      <c r="AI669" s="1"/>
      <c r="AJ669" s="1"/>
      <c r="AK669" s="1"/>
      <c r="AL669" s="1"/>
      <c r="AM669" s="1"/>
      <c r="AN669" s="1"/>
    </row>
    <row r="670" spans="1:40" ht="24" customHeight="1" x14ac:dyDescent="0.2">
      <c r="A670" s="87"/>
      <c r="B670" s="564">
        <v>15806</v>
      </c>
      <c r="C670" s="146"/>
      <c r="D670" s="146"/>
      <c r="E670" s="221" t="s">
        <v>2289</v>
      </c>
      <c r="F670" s="217">
        <v>39404</v>
      </c>
      <c r="G670" s="218">
        <v>39404</v>
      </c>
      <c r="H670" s="219">
        <v>39404</v>
      </c>
      <c r="I670" s="217">
        <v>39460</v>
      </c>
      <c r="J670" s="218">
        <v>39460</v>
      </c>
      <c r="K670" s="219">
        <v>39460</v>
      </c>
      <c r="L670" s="195">
        <v>22</v>
      </c>
      <c r="M670" s="220"/>
      <c r="N670" s="221"/>
      <c r="O670" s="636" t="s">
        <v>1631</v>
      </c>
      <c r="P670" s="222"/>
      <c r="Q670" s="464" t="s">
        <v>1571</v>
      </c>
      <c r="R670" s="221"/>
      <c r="S670" s="464"/>
      <c r="T670" s="146" t="s">
        <v>3098</v>
      </c>
      <c r="U670" s="354"/>
      <c r="V670" s="464" t="s">
        <v>1572</v>
      </c>
      <c r="W670" s="354"/>
      <c r="X670" s="354"/>
      <c r="Y670" s="354"/>
      <c r="Z670" s="354"/>
      <c r="AA670" s="354"/>
      <c r="AB670" s="863" t="s">
        <v>4349</v>
      </c>
      <c r="AC670" s="863"/>
      <c r="AD670" s="864"/>
      <c r="AE670" s="1"/>
      <c r="AF670" s="1"/>
      <c r="AG670" s="1"/>
      <c r="AH670" s="1"/>
      <c r="AI670" s="1"/>
      <c r="AJ670" s="1"/>
      <c r="AK670" s="1"/>
      <c r="AL670" s="1"/>
      <c r="AM670" s="1"/>
      <c r="AN670" s="1"/>
    </row>
    <row r="671" spans="1:40" ht="24" customHeight="1" x14ac:dyDescent="0.2">
      <c r="A671" s="87"/>
      <c r="B671" s="564">
        <v>15800</v>
      </c>
      <c r="C671" s="146"/>
      <c r="D671" s="146"/>
      <c r="E671" s="221" t="s">
        <v>2289</v>
      </c>
      <c r="F671" s="217">
        <v>37145</v>
      </c>
      <c r="G671" s="218">
        <v>37145</v>
      </c>
      <c r="H671" s="219">
        <v>37145</v>
      </c>
      <c r="I671" s="217">
        <v>39461</v>
      </c>
      <c r="J671" s="218">
        <v>39461</v>
      </c>
      <c r="K671" s="219">
        <v>39461</v>
      </c>
      <c r="L671" s="195">
        <v>21</v>
      </c>
      <c r="M671" s="220"/>
      <c r="N671" s="221"/>
      <c r="O671" s="636" t="s">
        <v>1631</v>
      </c>
      <c r="P671" s="222"/>
      <c r="Q671" s="464" t="s">
        <v>1571</v>
      </c>
      <c r="R671" s="221"/>
      <c r="S671" s="464"/>
      <c r="T671" s="146" t="s">
        <v>3098</v>
      </c>
      <c r="U671" s="354"/>
      <c r="V671" s="464" t="s">
        <v>1572</v>
      </c>
      <c r="W671" s="354"/>
      <c r="X671" s="354"/>
      <c r="Y671" s="354"/>
      <c r="Z671" s="354"/>
      <c r="AA671" s="354"/>
      <c r="AB671" s="863" t="s">
        <v>4343</v>
      </c>
      <c r="AC671" s="863"/>
      <c r="AD671" s="864"/>
      <c r="AE671" s="1"/>
      <c r="AF671" s="1"/>
      <c r="AG671" s="1"/>
      <c r="AH671" s="1"/>
      <c r="AI671" s="1"/>
      <c r="AJ671" s="1"/>
      <c r="AK671" s="1"/>
      <c r="AL671" s="1"/>
      <c r="AM671" s="1"/>
      <c r="AN671" s="1"/>
    </row>
    <row r="672" spans="1:40" ht="24" customHeight="1" x14ac:dyDescent="0.2">
      <c r="A672" s="87"/>
      <c r="B672" s="564">
        <v>15801</v>
      </c>
      <c r="C672" s="146"/>
      <c r="D672" s="146"/>
      <c r="E672" s="221" t="s">
        <v>2289</v>
      </c>
      <c r="F672" s="217">
        <v>39284</v>
      </c>
      <c r="G672" s="218">
        <v>39284</v>
      </c>
      <c r="H672" s="219">
        <v>39284</v>
      </c>
      <c r="I672" s="217">
        <v>39461</v>
      </c>
      <c r="J672" s="218">
        <v>39461</v>
      </c>
      <c r="K672" s="219">
        <v>39461</v>
      </c>
      <c r="L672" s="195">
        <v>21</v>
      </c>
      <c r="M672" s="220"/>
      <c r="N672" s="221"/>
      <c r="O672" s="636" t="s">
        <v>1631</v>
      </c>
      <c r="P672" s="222"/>
      <c r="Q672" s="464" t="s">
        <v>1571</v>
      </c>
      <c r="R672" s="221"/>
      <c r="S672" s="464"/>
      <c r="T672" s="146" t="s">
        <v>3098</v>
      </c>
      <c r="U672" s="354"/>
      <c r="V672" s="464" t="s">
        <v>1572</v>
      </c>
      <c r="W672" s="354"/>
      <c r="X672" s="354"/>
      <c r="Y672" s="354"/>
      <c r="Z672" s="354"/>
      <c r="AA672" s="354"/>
      <c r="AB672" s="863" t="s">
        <v>4344</v>
      </c>
      <c r="AC672" s="863"/>
      <c r="AD672" s="864"/>
      <c r="AE672" s="1"/>
      <c r="AF672" s="1"/>
      <c r="AG672" s="1"/>
      <c r="AH672" s="1"/>
      <c r="AI672" s="1"/>
      <c r="AJ672" s="1"/>
      <c r="AK672" s="1"/>
      <c r="AL672" s="1"/>
      <c r="AM672" s="1"/>
      <c r="AN672" s="1"/>
    </row>
    <row r="673" spans="1:40" ht="24" customHeight="1" x14ac:dyDescent="0.2">
      <c r="A673" s="87"/>
      <c r="B673" s="564">
        <v>15808</v>
      </c>
      <c r="C673" s="146"/>
      <c r="D673" s="146"/>
      <c r="E673" s="221" t="s">
        <v>2289</v>
      </c>
      <c r="F673" s="217">
        <v>39438</v>
      </c>
      <c r="G673" s="218">
        <v>39438</v>
      </c>
      <c r="H673" s="219">
        <v>39438</v>
      </c>
      <c r="I673" s="217">
        <v>39461</v>
      </c>
      <c r="J673" s="218">
        <v>39461</v>
      </c>
      <c r="K673" s="219">
        <v>39461</v>
      </c>
      <c r="L673" s="195">
        <v>22</v>
      </c>
      <c r="M673" s="220"/>
      <c r="N673" s="221"/>
      <c r="O673" s="636" t="s">
        <v>1631</v>
      </c>
      <c r="P673" s="222"/>
      <c r="Q673" s="464" t="s">
        <v>1571</v>
      </c>
      <c r="R673" s="221"/>
      <c r="S673" s="464"/>
      <c r="T673" s="146" t="s">
        <v>3098</v>
      </c>
      <c r="U673" s="354"/>
      <c r="V673" s="464" t="s">
        <v>1572</v>
      </c>
      <c r="W673" s="354"/>
      <c r="X673" s="354"/>
      <c r="Y673" s="354"/>
      <c r="Z673" s="354"/>
      <c r="AA673" s="354"/>
      <c r="AB673" s="863" t="s">
        <v>4351</v>
      </c>
      <c r="AC673" s="863"/>
      <c r="AD673" s="864"/>
      <c r="AE673" s="1"/>
      <c r="AF673" s="1"/>
      <c r="AG673" s="1"/>
      <c r="AH673" s="1"/>
      <c r="AI673" s="1"/>
      <c r="AJ673" s="1"/>
      <c r="AK673" s="1"/>
      <c r="AL673" s="1"/>
      <c r="AM673" s="1"/>
      <c r="AN673" s="1"/>
    </row>
    <row r="674" spans="1:40" ht="24" customHeight="1" x14ac:dyDescent="0.2">
      <c r="A674" s="87"/>
      <c r="B674" s="565">
        <v>17919</v>
      </c>
      <c r="C674" s="146"/>
      <c r="D674" s="146"/>
      <c r="E674" s="221" t="s">
        <v>3783</v>
      </c>
      <c r="F674" s="224">
        <v>39461</v>
      </c>
      <c r="G674" s="225">
        <v>39461</v>
      </c>
      <c r="H674" s="226">
        <v>39461</v>
      </c>
      <c r="I674" s="224">
        <v>39461</v>
      </c>
      <c r="J674" s="225">
        <v>39461</v>
      </c>
      <c r="K674" s="226">
        <v>39461</v>
      </c>
      <c r="L674" s="422">
        <v>138</v>
      </c>
      <c r="M674" s="220"/>
      <c r="N674" s="221"/>
      <c r="O674" s="636" t="s">
        <v>1631</v>
      </c>
      <c r="P674" s="222"/>
      <c r="Q674" s="464" t="s">
        <v>1571</v>
      </c>
      <c r="R674" s="221"/>
      <c r="S674" s="464"/>
      <c r="T674" s="146" t="s">
        <v>3098</v>
      </c>
      <c r="U674" s="354"/>
      <c r="V674" s="464" t="s">
        <v>1572</v>
      </c>
      <c r="W674" s="354"/>
      <c r="X674" s="354"/>
      <c r="Y674" s="354"/>
      <c r="Z674" s="354"/>
      <c r="AA674" s="354"/>
      <c r="AB674" s="863"/>
      <c r="AC674" s="863"/>
      <c r="AD674" s="864"/>
      <c r="AE674" s="1"/>
      <c r="AF674" s="1"/>
      <c r="AG674" s="1"/>
      <c r="AH674" s="1"/>
      <c r="AI674" s="1"/>
      <c r="AJ674" s="1"/>
      <c r="AK674" s="1"/>
      <c r="AL674" s="1"/>
      <c r="AM674" s="1"/>
      <c r="AN674" s="1"/>
    </row>
    <row r="675" spans="1:40" ht="24" customHeight="1" x14ac:dyDescent="0.2">
      <c r="A675" s="87"/>
      <c r="B675" s="565">
        <v>17693</v>
      </c>
      <c r="C675" s="146"/>
      <c r="D675" s="146"/>
      <c r="E675" s="221" t="s">
        <v>1863</v>
      </c>
      <c r="F675" s="224">
        <v>39462</v>
      </c>
      <c r="G675" s="225">
        <v>39462</v>
      </c>
      <c r="H675" s="226">
        <v>39462</v>
      </c>
      <c r="I675" s="224">
        <v>39462</v>
      </c>
      <c r="J675" s="225">
        <v>39462</v>
      </c>
      <c r="K675" s="226">
        <v>39462</v>
      </c>
      <c r="L675" s="422">
        <v>126</v>
      </c>
      <c r="M675" s="220"/>
      <c r="N675" s="221"/>
      <c r="O675" s="636" t="s">
        <v>1631</v>
      </c>
      <c r="P675" s="222"/>
      <c r="Q675" s="464" t="s">
        <v>1571</v>
      </c>
      <c r="R675" s="221"/>
      <c r="S675" s="464"/>
      <c r="T675" s="146" t="s">
        <v>3098</v>
      </c>
      <c r="U675" s="354"/>
      <c r="V675" s="464" t="s">
        <v>1572</v>
      </c>
      <c r="W675" s="354"/>
      <c r="X675" s="354"/>
      <c r="Y675" s="354"/>
      <c r="Z675" s="354"/>
      <c r="AA675" s="354"/>
      <c r="AB675" s="863"/>
      <c r="AC675" s="863"/>
      <c r="AD675" s="864"/>
      <c r="AE675" s="1"/>
      <c r="AF675" s="1"/>
      <c r="AG675" s="1"/>
      <c r="AH675" s="1"/>
      <c r="AI675" s="1"/>
      <c r="AJ675" s="1"/>
      <c r="AK675" s="1"/>
      <c r="AL675" s="1"/>
      <c r="AM675" s="1"/>
      <c r="AN675" s="1"/>
    </row>
    <row r="676" spans="1:40" ht="24" customHeight="1" x14ac:dyDescent="0.2">
      <c r="A676" s="87"/>
      <c r="B676" s="565">
        <v>17730</v>
      </c>
      <c r="C676" s="146"/>
      <c r="D676" s="146"/>
      <c r="E676" s="221" t="s">
        <v>1895</v>
      </c>
      <c r="F676" s="224">
        <v>39463</v>
      </c>
      <c r="G676" s="225">
        <v>39463</v>
      </c>
      <c r="H676" s="226">
        <v>39463</v>
      </c>
      <c r="I676" s="224">
        <v>39463</v>
      </c>
      <c r="J676" s="225">
        <v>39463</v>
      </c>
      <c r="K676" s="226">
        <v>39463</v>
      </c>
      <c r="L676" s="422">
        <v>128</v>
      </c>
      <c r="M676" s="220"/>
      <c r="N676" s="221"/>
      <c r="O676" s="636" t="s">
        <v>1631</v>
      </c>
      <c r="P676" s="222"/>
      <c r="Q676" s="464" t="s">
        <v>1571</v>
      </c>
      <c r="R676" s="221"/>
      <c r="S676" s="464"/>
      <c r="T676" s="146" t="s">
        <v>3098</v>
      </c>
      <c r="U676" s="354"/>
      <c r="V676" s="464" t="s">
        <v>1572</v>
      </c>
      <c r="W676" s="354"/>
      <c r="X676" s="354"/>
      <c r="Y676" s="354"/>
      <c r="Z676" s="354"/>
      <c r="AA676" s="354"/>
      <c r="AB676" s="863"/>
      <c r="AC676" s="863"/>
      <c r="AD676" s="864"/>
      <c r="AE676" s="1"/>
      <c r="AF676" s="1"/>
      <c r="AG676" s="1"/>
      <c r="AH676" s="1"/>
      <c r="AI676" s="1"/>
      <c r="AJ676" s="1"/>
      <c r="AK676" s="1"/>
      <c r="AL676" s="1"/>
      <c r="AM676" s="1"/>
      <c r="AN676" s="1"/>
    </row>
    <row r="677" spans="1:40" ht="24" customHeight="1" x14ac:dyDescent="0.2">
      <c r="A677" s="87"/>
      <c r="B677" s="564">
        <v>15802</v>
      </c>
      <c r="C677" s="146"/>
      <c r="D677" s="146"/>
      <c r="E677" s="221" t="s">
        <v>2289</v>
      </c>
      <c r="F677" s="217">
        <v>39284</v>
      </c>
      <c r="G677" s="218">
        <v>39284</v>
      </c>
      <c r="H677" s="219">
        <v>39284</v>
      </c>
      <c r="I677" s="217">
        <v>39464</v>
      </c>
      <c r="J677" s="218">
        <v>39464</v>
      </c>
      <c r="K677" s="219">
        <v>39464</v>
      </c>
      <c r="L677" s="195">
        <v>21</v>
      </c>
      <c r="M677" s="220"/>
      <c r="N677" s="221"/>
      <c r="O677" s="636" t="s">
        <v>1631</v>
      </c>
      <c r="P677" s="222"/>
      <c r="Q677" s="464" t="s">
        <v>1571</v>
      </c>
      <c r="R677" s="221"/>
      <c r="S677" s="464"/>
      <c r="T677" s="146" t="s">
        <v>3098</v>
      </c>
      <c r="U677" s="354"/>
      <c r="V677" s="464" t="s">
        <v>1572</v>
      </c>
      <c r="W677" s="354"/>
      <c r="X677" s="354"/>
      <c r="Y677" s="354"/>
      <c r="Z677" s="354"/>
      <c r="AA677" s="354"/>
      <c r="AB677" s="863" t="s">
        <v>4345</v>
      </c>
      <c r="AC677" s="863"/>
      <c r="AD677" s="864"/>
      <c r="AE677" s="1"/>
      <c r="AF677" s="1"/>
      <c r="AG677" s="1"/>
      <c r="AH677" s="1"/>
      <c r="AI677" s="1"/>
      <c r="AJ677" s="1"/>
      <c r="AK677" s="1"/>
      <c r="AL677" s="1"/>
      <c r="AM677" s="1"/>
      <c r="AN677" s="1"/>
    </row>
    <row r="678" spans="1:40" ht="24" customHeight="1" x14ac:dyDescent="0.2">
      <c r="A678" s="87"/>
      <c r="B678" s="565">
        <v>17912</v>
      </c>
      <c r="C678" s="146"/>
      <c r="D678" s="146"/>
      <c r="E678" s="221" t="s">
        <v>3776</v>
      </c>
      <c r="F678" s="224">
        <v>39464</v>
      </c>
      <c r="G678" s="225">
        <v>39464</v>
      </c>
      <c r="H678" s="226">
        <v>39464</v>
      </c>
      <c r="I678" s="224">
        <v>39464</v>
      </c>
      <c r="J678" s="225">
        <v>39464</v>
      </c>
      <c r="K678" s="226">
        <v>39464</v>
      </c>
      <c r="L678" s="422">
        <v>138</v>
      </c>
      <c r="M678" s="220"/>
      <c r="N678" s="221"/>
      <c r="O678" s="636" t="s">
        <v>1631</v>
      </c>
      <c r="P678" s="222"/>
      <c r="Q678" s="464" t="s">
        <v>1571</v>
      </c>
      <c r="R678" s="221"/>
      <c r="S678" s="464"/>
      <c r="T678" s="146" t="s">
        <v>3098</v>
      </c>
      <c r="U678" s="354"/>
      <c r="V678" s="464" t="s">
        <v>1572</v>
      </c>
      <c r="W678" s="354"/>
      <c r="X678" s="354"/>
      <c r="Y678" s="354"/>
      <c r="Z678" s="354"/>
      <c r="AA678" s="354"/>
      <c r="AB678" s="863"/>
      <c r="AC678" s="863"/>
      <c r="AD678" s="864"/>
      <c r="AE678" s="1"/>
      <c r="AF678" s="1"/>
      <c r="AG678" s="1"/>
      <c r="AH678" s="1"/>
      <c r="AI678" s="1"/>
      <c r="AJ678" s="1"/>
      <c r="AK678" s="1"/>
      <c r="AL678" s="1"/>
      <c r="AM678" s="1"/>
      <c r="AN678" s="1"/>
    </row>
    <row r="679" spans="1:40" ht="24" customHeight="1" x14ac:dyDescent="0.2">
      <c r="A679" s="87"/>
      <c r="B679" s="564">
        <v>15827</v>
      </c>
      <c r="C679" s="146"/>
      <c r="D679" s="146"/>
      <c r="E679" s="221" t="s">
        <v>2289</v>
      </c>
      <c r="F679" s="217">
        <v>39448</v>
      </c>
      <c r="G679" s="218">
        <v>39448</v>
      </c>
      <c r="H679" s="219">
        <v>39448</v>
      </c>
      <c r="I679" s="217">
        <v>39465</v>
      </c>
      <c r="J679" s="218">
        <v>39465</v>
      </c>
      <c r="K679" s="219">
        <v>39465</v>
      </c>
      <c r="L679" s="195">
        <v>23</v>
      </c>
      <c r="M679" s="220"/>
      <c r="N679" s="221"/>
      <c r="O679" s="636" t="s">
        <v>1631</v>
      </c>
      <c r="P679" s="222"/>
      <c r="Q679" s="464" t="s">
        <v>1571</v>
      </c>
      <c r="R679" s="221"/>
      <c r="S679" s="464"/>
      <c r="T679" s="146" t="s">
        <v>3098</v>
      </c>
      <c r="U679" s="354"/>
      <c r="V679" s="464" t="s">
        <v>1572</v>
      </c>
      <c r="W679" s="354"/>
      <c r="X679" s="354"/>
      <c r="Y679" s="354"/>
      <c r="Z679" s="354"/>
      <c r="AA679" s="354"/>
      <c r="AB679" s="863" t="s">
        <v>4370</v>
      </c>
      <c r="AC679" s="863"/>
      <c r="AD679" s="864"/>
      <c r="AE679" s="1"/>
      <c r="AF679" s="1"/>
      <c r="AG679" s="1"/>
      <c r="AH679" s="1"/>
      <c r="AI679" s="1"/>
      <c r="AJ679" s="1"/>
      <c r="AK679" s="1"/>
      <c r="AL679" s="1"/>
      <c r="AM679" s="1"/>
      <c r="AN679" s="1"/>
    </row>
    <row r="680" spans="1:40" ht="24" customHeight="1" x14ac:dyDescent="0.2">
      <c r="A680" s="87"/>
      <c r="B680" s="565">
        <v>17639</v>
      </c>
      <c r="C680" s="146"/>
      <c r="D680" s="146"/>
      <c r="E680" s="221" t="s">
        <v>549</v>
      </c>
      <c r="F680" s="224">
        <v>39465</v>
      </c>
      <c r="G680" s="225">
        <v>39465</v>
      </c>
      <c r="H680" s="226">
        <v>39465</v>
      </c>
      <c r="I680" s="224">
        <v>39465</v>
      </c>
      <c r="J680" s="225">
        <v>39465</v>
      </c>
      <c r="K680" s="226">
        <v>39465</v>
      </c>
      <c r="L680" s="422">
        <v>123</v>
      </c>
      <c r="M680" s="220"/>
      <c r="N680" s="221"/>
      <c r="O680" s="636" t="s">
        <v>1631</v>
      </c>
      <c r="P680" s="222"/>
      <c r="Q680" s="464" t="s">
        <v>1571</v>
      </c>
      <c r="R680" s="221"/>
      <c r="S680" s="464"/>
      <c r="T680" s="146" t="s">
        <v>3098</v>
      </c>
      <c r="U680" s="354"/>
      <c r="V680" s="464" t="s">
        <v>1572</v>
      </c>
      <c r="W680" s="354"/>
      <c r="X680" s="354"/>
      <c r="Y680" s="354"/>
      <c r="Z680" s="354"/>
      <c r="AA680" s="354"/>
      <c r="AB680" s="863"/>
      <c r="AC680" s="863"/>
      <c r="AD680" s="864"/>
      <c r="AE680" s="1"/>
      <c r="AF680" s="1"/>
      <c r="AG680" s="1"/>
      <c r="AH680" s="1"/>
      <c r="AI680" s="1"/>
      <c r="AJ680" s="1"/>
      <c r="AK680" s="1"/>
      <c r="AL680" s="1"/>
      <c r="AM680" s="1"/>
      <c r="AN680" s="1"/>
    </row>
    <row r="681" spans="1:40" ht="24" customHeight="1" x14ac:dyDescent="0.2">
      <c r="A681" s="87"/>
      <c r="B681" s="564">
        <v>15830</v>
      </c>
      <c r="C681" s="146"/>
      <c r="D681" s="146"/>
      <c r="E681" s="221" t="s">
        <v>2289</v>
      </c>
      <c r="F681" s="217">
        <v>39454</v>
      </c>
      <c r="G681" s="218">
        <v>39454</v>
      </c>
      <c r="H681" s="219">
        <v>39454</v>
      </c>
      <c r="I681" s="217">
        <v>39466</v>
      </c>
      <c r="J681" s="218">
        <v>39466</v>
      </c>
      <c r="K681" s="219">
        <v>39466</v>
      </c>
      <c r="L681" s="195">
        <v>23</v>
      </c>
      <c r="M681" s="220"/>
      <c r="N681" s="221"/>
      <c r="O681" s="636" t="s">
        <v>1631</v>
      </c>
      <c r="P681" s="222"/>
      <c r="Q681" s="464" t="s">
        <v>1571</v>
      </c>
      <c r="R681" s="221"/>
      <c r="S681" s="464"/>
      <c r="T681" s="146" t="s">
        <v>3098</v>
      </c>
      <c r="U681" s="354"/>
      <c r="V681" s="464" t="s">
        <v>1572</v>
      </c>
      <c r="W681" s="354"/>
      <c r="X681" s="354"/>
      <c r="Y681" s="354"/>
      <c r="Z681" s="354"/>
      <c r="AA681" s="354"/>
      <c r="AB681" s="863" t="s">
        <v>4373</v>
      </c>
      <c r="AC681" s="863"/>
      <c r="AD681" s="864"/>
      <c r="AE681" s="1"/>
      <c r="AF681" s="1"/>
      <c r="AG681" s="1"/>
      <c r="AH681" s="1"/>
      <c r="AI681" s="1"/>
      <c r="AJ681" s="1"/>
      <c r="AK681" s="1"/>
      <c r="AL681" s="1"/>
      <c r="AM681" s="1"/>
      <c r="AN681" s="1"/>
    </row>
    <row r="682" spans="1:40" ht="24" customHeight="1" x14ac:dyDescent="0.2">
      <c r="A682" s="87"/>
      <c r="B682" s="564">
        <v>15809</v>
      </c>
      <c r="C682" s="146"/>
      <c r="D682" s="146"/>
      <c r="E682" s="221" t="s">
        <v>2289</v>
      </c>
      <c r="F682" s="217">
        <v>39397</v>
      </c>
      <c r="G682" s="218">
        <v>39397</v>
      </c>
      <c r="H682" s="219">
        <v>39397</v>
      </c>
      <c r="I682" s="217">
        <v>39468</v>
      </c>
      <c r="J682" s="218">
        <v>39468</v>
      </c>
      <c r="K682" s="219">
        <v>39468</v>
      </c>
      <c r="L682" s="195">
        <v>22</v>
      </c>
      <c r="M682" s="220"/>
      <c r="N682" s="221"/>
      <c r="O682" s="636" t="s">
        <v>1631</v>
      </c>
      <c r="P682" s="222"/>
      <c r="Q682" s="464" t="s">
        <v>1571</v>
      </c>
      <c r="R682" s="221"/>
      <c r="S682" s="464"/>
      <c r="T682" s="146" t="s">
        <v>3098</v>
      </c>
      <c r="U682" s="354"/>
      <c r="V682" s="464" t="s">
        <v>1572</v>
      </c>
      <c r="W682" s="354"/>
      <c r="X682" s="354"/>
      <c r="Y682" s="354"/>
      <c r="Z682" s="354"/>
      <c r="AA682" s="354"/>
      <c r="AB682" s="863" t="s">
        <v>4352</v>
      </c>
      <c r="AC682" s="863"/>
      <c r="AD682" s="864"/>
      <c r="AE682" s="1"/>
      <c r="AF682" s="1"/>
      <c r="AG682" s="1"/>
      <c r="AH682" s="1"/>
      <c r="AI682" s="1"/>
      <c r="AJ682" s="1"/>
      <c r="AK682" s="1"/>
      <c r="AL682" s="1"/>
      <c r="AM682" s="1"/>
      <c r="AN682" s="1"/>
    </row>
    <row r="683" spans="1:40" ht="24" customHeight="1" x14ac:dyDescent="0.2">
      <c r="A683" s="87"/>
      <c r="B683" s="565">
        <v>17635</v>
      </c>
      <c r="C683" s="146"/>
      <c r="D683" s="146"/>
      <c r="E683" s="221" t="s">
        <v>545</v>
      </c>
      <c r="F683" s="224">
        <v>39468</v>
      </c>
      <c r="G683" s="225">
        <v>39468</v>
      </c>
      <c r="H683" s="226">
        <v>39468</v>
      </c>
      <c r="I683" s="224">
        <v>39468</v>
      </c>
      <c r="J683" s="225">
        <v>39468</v>
      </c>
      <c r="K683" s="226">
        <v>39468</v>
      </c>
      <c r="L683" s="422">
        <v>123</v>
      </c>
      <c r="M683" s="220"/>
      <c r="N683" s="221"/>
      <c r="O683" s="636" t="s">
        <v>1631</v>
      </c>
      <c r="P683" s="222"/>
      <c r="Q683" s="464" t="s">
        <v>1571</v>
      </c>
      <c r="R683" s="221"/>
      <c r="S683" s="464"/>
      <c r="T683" s="146" t="s">
        <v>3098</v>
      </c>
      <c r="U683" s="354"/>
      <c r="V683" s="464" t="s">
        <v>1572</v>
      </c>
      <c r="W683" s="354"/>
      <c r="X683" s="354"/>
      <c r="Y683" s="354"/>
      <c r="Z683" s="354"/>
      <c r="AA683" s="354"/>
      <c r="AB683" s="863"/>
      <c r="AC683" s="863"/>
      <c r="AD683" s="864"/>
      <c r="AE683" s="1"/>
      <c r="AF683" s="1"/>
      <c r="AG683" s="1"/>
      <c r="AH683" s="1"/>
      <c r="AI683" s="1"/>
      <c r="AJ683" s="1"/>
      <c r="AK683" s="1"/>
      <c r="AL683" s="1"/>
      <c r="AM683" s="1"/>
      <c r="AN683" s="1"/>
    </row>
    <row r="684" spans="1:40" ht="24" customHeight="1" x14ac:dyDescent="0.2">
      <c r="A684" s="87"/>
      <c r="B684" s="565">
        <v>17640</v>
      </c>
      <c r="C684" s="146"/>
      <c r="D684" s="146"/>
      <c r="E684" s="221" t="s">
        <v>550</v>
      </c>
      <c r="F684" s="224">
        <v>39469</v>
      </c>
      <c r="G684" s="225">
        <v>39469</v>
      </c>
      <c r="H684" s="226">
        <v>39469</v>
      </c>
      <c r="I684" s="224">
        <v>39469</v>
      </c>
      <c r="J684" s="225">
        <v>39469</v>
      </c>
      <c r="K684" s="226">
        <v>39469</v>
      </c>
      <c r="L684" s="422">
        <v>123</v>
      </c>
      <c r="M684" s="220"/>
      <c r="N684" s="221"/>
      <c r="O684" s="636" t="s">
        <v>1631</v>
      </c>
      <c r="P684" s="222"/>
      <c r="Q684" s="464" t="s">
        <v>1571</v>
      </c>
      <c r="R684" s="221"/>
      <c r="S684" s="464"/>
      <c r="T684" s="146" t="s">
        <v>3098</v>
      </c>
      <c r="U684" s="354"/>
      <c r="V684" s="464" t="s">
        <v>1572</v>
      </c>
      <c r="W684" s="354"/>
      <c r="X684" s="354"/>
      <c r="Y684" s="354"/>
      <c r="Z684" s="354"/>
      <c r="AA684" s="354"/>
      <c r="AB684" s="863"/>
      <c r="AC684" s="863"/>
      <c r="AD684" s="864"/>
      <c r="AE684" s="1"/>
      <c r="AF684" s="1"/>
      <c r="AG684" s="1"/>
      <c r="AH684" s="1"/>
      <c r="AI684" s="1"/>
      <c r="AJ684" s="1"/>
      <c r="AK684" s="1"/>
      <c r="AL684" s="1"/>
      <c r="AM684" s="1"/>
      <c r="AN684" s="1"/>
    </row>
    <row r="685" spans="1:40" ht="24" customHeight="1" x14ac:dyDescent="0.2">
      <c r="A685" s="87"/>
      <c r="B685" s="565">
        <v>17741</v>
      </c>
      <c r="C685" s="146"/>
      <c r="D685" s="146"/>
      <c r="E685" s="221" t="s">
        <v>1902</v>
      </c>
      <c r="F685" s="224">
        <v>39470</v>
      </c>
      <c r="G685" s="225">
        <v>39470</v>
      </c>
      <c r="H685" s="226">
        <v>39470</v>
      </c>
      <c r="I685" s="224">
        <v>39470</v>
      </c>
      <c r="J685" s="225">
        <v>39470</v>
      </c>
      <c r="K685" s="226">
        <v>39470</v>
      </c>
      <c r="L685" s="422">
        <v>129</v>
      </c>
      <c r="M685" s="220"/>
      <c r="N685" s="221"/>
      <c r="O685" s="636" t="s">
        <v>1631</v>
      </c>
      <c r="P685" s="222"/>
      <c r="Q685" s="464" t="s">
        <v>1571</v>
      </c>
      <c r="R685" s="221"/>
      <c r="S685" s="464"/>
      <c r="T685" s="146" t="s">
        <v>3098</v>
      </c>
      <c r="U685" s="354"/>
      <c r="V685" s="464" t="s">
        <v>1572</v>
      </c>
      <c r="W685" s="354"/>
      <c r="X685" s="354"/>
      <c r="Y685" s="354"/>
      <c r="Z685" s="354"/>
      <c r="AA685" s="354"/>
      <c r="AB685" s="863"/>
      <c r="AC685" s="863"/>
      <c r="AD685" s="864"/>
      <c r="AE685" s="1"/>
      <c r="AF685" s="1"/>
      <c r="AG685" s="1"/>
      <c r="AH685" s="1"/>
      <c r="AI685" s="1"/>
      <c r="AJ685" s="1"/>
      <c r="AK685" s="1"/>
      <c r="AL685" s="1"/>
      <c r="AM685" s="1"/>
      <c r="AN685" s="1"/>
    </row>
    <row r="686" spans="1:40" ht="24" customHeight="1" x14ac:dyDescent="0.2">
      <c r="A686" s="87"/>
      <c r="B686" s="565">
        <v>17779</v>
      </c>
      <c r="C686" s="146"/>
      <c r="D686" s="146"/>
      <c r="E686" s="221" t="s">
        <v>3655</v>
      </c>
      <c r="F686" s="224">
        <v>39471</v>
      </c>
      <c r="G686" s="225">
        <v>39471</v>
      </c>
      <c r="H686" s="226">
        <v>39471</v>
      </c>
      <c r="I686" s="224">
        <v>39471</v>
      </c>
      <c r="J686" s="225">
        <v>39471</v>
      </c>
      <c r="K686" s="226">
        <v>39471</v>
      </c>
      <c r="L686" s="422">
        <v>131</v>
      </c>
      <c r="M686" s="220"/>
      <c r="N686" s="221"/>
      <c r="O686" s="636" t="s">
        <v>1631</v>
      </c>
      <c r="P686" s="222"/>
      <c r="Q686" s="464" t="s">
        <v>1571</v>
      </c>
      <c r="R686" s="221"/>
      <c r="S686" s="464"/>
      <c r="T686" s="146" t="s">
        <v>3098</v>
      </c>
      <c r="U686" s="354"/>
      <c r="V686" s="464" t="s">
        <v>1572</v>
      </c>
      <c r="W686" s="354"/>
      <c r="X686" s="354"/>
      <c r="Y686" s="354"/>
      <c r="Z686" s="354"/>
      <c r="AA686" s="354"/>
      <c r="AB686" s="863"/>
      <c r="AC686" s="863"/>
      <c r="AD686" s="864"/>
      <c r="AE686" s="1"/>
      <c r="AF686" s="1"/>
      <c r="AG686" s="1"/>
      <c r="AH686" s="1"/>
      <c r="AI686" s="1"/>
      <c r="AJ686" s="1"/>
      <c r="AK686" s="1"/>
      <c r="AL686" s="1"/>
      <c r="AM686" s="1"/>
      <c r="AN686" s="1"/>
    </row>
    <row r="687" spans="1:40" ht="24" customHeight="1" x14ac:dyDescent="0.2">
      <c r="A687" s="87"/>
      <c r="B687" s="565">
        <v>17820</v>
      </c>
      <c r="C687" s="146"/>
      <c r="D687" s="146"/>
      <c r="E687" s="221" t="s">
        <v>3692</v>
      </c>
      <c r="F687" s="224">
        <v>39472</v>
      </c>
      <c r="G687" s="225">
        <v>39472</v>
      </c>
      <c r="H687" s="226">
        <v>39472</v>
      </c>
      <c r="I687" s="224">
        <v>39472</v>
      </c>
      <c r="J687" s="225">
        <v>39472</v>
      </c>
      <c r="K687" s="226">
        <v>39472</v>
      </c>
      <c r="L687" s="422">
        <v>133</v>
      </c>
      <c r="M687" s="220"/>
      <c r="N687" s="221"/>
      <c r="O687" s="636" t="s">
        <v>1631</v>
      </c>
      <c r="P687" s="222"/>
      <c r="Q687" s="464" t="s">
        <v>1571</v>
      </c>
      <c r="R687" s="221"/>
      <c r="S687" s="464"/>
      <c r="T687" s="146" t="s">
        <v>3098</v>
      </c>
      <c r="U687" s="354"/>
      <c r="V687" s="464" t="s">
        <v>1572</v>
      </c>
      <c r="W687" s="354"/>
      <c r="X687" s="354"/>
      <c r="Y687" s="354"/>
      <c r="Z687" s="354"/>
      <c r="AA687" s="354"/>
      <c r="AB687" s="863"/>
      <c r="AC687" s="863"/>
      <c r="AD687" s="864"/>
      <c r="AE687" s="1"/>
      <c r="AF687" s="1"/>
      <c r="AG687" s="1"/>
      <c r="AH687" s="1"/>
      <c r="AI687" s="1"/>
      <c r="AJ687" s="1"/>
      <c r="AK687" s="1"/>
      <c r="AL687" s="1"/>
      <c r="AM687" s="1"/>
      <c r="AN687" s="1"/>
    </row>
    <row r="688" spans="1:40" ht="24" customHeight="1" x14ac:dyDescent="0.2">
      <c r="A688" s="87"/>
      <c r="B688" s="564">
        <v>15822</v>
      </c>
      <c r="C688" s="146"/>
      <c r="D688" s="146"/>
      <c r="E688" s="221" t="s">
        <v>2289</v>
      </c>
      <c r="F688" s="217">
        <v>39444</v>
      </c>
      <c r="G688" s="218">
        <v>39444</v>
      </c>
      <c r="H688" s="219">
        <v>39444</v>
      </c>
      <c r="I688" s="217">
        <v>39474</v>
      </c>
      <c r="J688" s="218">
        <v>39474</v>
      </c>
      <c r="K688" s="219">
        <v>39474</v>
      </c>
      <c r="L688" s="195">
        <v>23</v>
      </c>
      <c r="M688" s="220"/>
      <c r="N688" s="221"/>
      <c r="O688" s="636" t="s">
        <v>1631</v>
      </c>
      <c r="P688" s="222"/>
      <c r="Q688" s="464" t="s">
        <v>1571</v>
      </c>
      <c r="R688" s="221"/>
      <c r="S688" s="464"/>
      <c r="T688" s="146" t="s">
        <v>3098</v>
      </c>
      <c r="U688" s="354"/>
      <c r="V688" s="464" t="s">
        <v>1572</v>
      </c>
      <c r="W688" s="354"/>
      <c r="X688" s="354"/>
      <c r="Y688" s="354"/>
      <c r="Z688" s="354"/>
      <c r="AA688" s="354"/>
      <c r="AB688" s="863" t="s">
        <v>4365</v>
      </c>
      <c r="AC688" s="863"/>
      <c r="AD688" s="864"/>
      <c r="AE688" s="1"/>
      <c r="AF688" s="1"/>
      <c r="AG688" s="1"/>
      <c r="AH688" s="1"/>
      <c r="AI688" s="1"/>
      <c r="AJ688" s="1"/>
      <c r="AK688" s="1"/>
      <c r="AL688" s="1"/>
      <c r="AM688" s="1"/>
      <c r="AN688" s="1"/>
    </row>
    <row r="689" spans="1:40" ht="24" customHeight="1" x14ac:dyDescent="0.2">
      <c r="A689" s="87"/>
      <c r="B689" s="564">
        <v>15831</v>
      </c>
      <c r="C689" s="146"/>
      <c r="D689" s="146"/>
      <c r="E689" s="221" t="s">
        <v>2289</v>
      </c>
      <c r="F689" s="217">
        <v>39312</v>
      </c>
      <c r="G689" s="218">
        <v>39312</v>
      </c>
      <c r="H689" s="219">
        <v>39312</v>
      </c>
      <c r="I689" s="217">
        <v>39475</v>
      </c>
      <c r="J689" s="218">
        <v>39475</v>
      </c>
      <c r="K689" s="219">
        <v>39475</v>
      </c>
      <c r="L689" s="195">
        <v>23</v>
      </c>
      <c r="M689" s="220"/>
      <c r="N689" s="221"/>
      <c r="O689" s="636" t="s">
        <v>1631</v>
      </c>
      <c r="P689" s="222"/>
      <c r="Q689" s="464" t="s">
        <v>1571</v>
      </c>
      <c r="R689" s="221"/>
      <c r="S689" s="464"/>
      <c r="T689" s="146" t="s">
        <v>3098</v>
      </c>
      <c r="U689" s="354"/>
      <c r="V689" s="464" t="s">
        <v>1572</v>
      </c>
      <c r="W689" s="354"/>
      <c r="X689" s="354"/>
      <c r="Y689" s="354"/>
      <c r="Z689" s="354"/>
      <c r="AA689" s="354"/>
      <c r="AB689" s="863" t="s">
        <v>4374</v>
      </c>
      <c r="AC689" s="863"/>
      <c r="AD689" s="864"/>
      <c r="AE689" s="1"/>
      <c r="AF689" s="1"/>
      <c r="AG689" s="1"/>
      <c r="AH689" s="1"/>
      <c r="AI689" s="1"/>
      <c r="AJ689" s="1"/>
      <c r="AK689" s="1"/>
      <c r="AL689" s="1"/>
      <c r="AM689" s="1"/>
      <c r="AN689" s="1"/>
    </row>
    <row r="690" spans="1:40" ht="24" customHeight="1" x14ac:dyDescent="0.2">
      <c r="A690" s="87"/>
      <c r="B690" s="565">
        <v>17884</v>
      </c>
      <c r="C690" s="146"/>
      <c r="D690" s="146"/>
      <c r="E690" s="221" t="s">
        <v>3750</v>
      </c>
      <c r="F690" s="224">
        <v>39475</v>
      </c>
      <c r="G690" s="225">
        <v>39475</v>
      </c>
      <c r="H690" s="226">
        <v>39475</v>
      </c>
      <c r="I690" s="224">
        <v>39475</v>
      </c>
      <c r="J690" s="225">
        <v>39475</v>
      </c>
      <c r="K690" s="226">
        <v>39475</v>
      </c>
      <c r="L690" s="422">
        <v>137</v>
      </c>
      <c r="M690" s="220"/>
      <c r="N690" s="221"/>
      <c r="O690" s="636" t="s">
        <v>1631</v>
      </c>
      <c r="P690" s="222"/>
      <c r="Q690" s="464" t="s">
        <v>1571</v>
      </c>
      <c r="R690" s="221"/>
      <c r="S690" s="464"/>
      <c r="T690" s="146" t="s">
        <v>3098</v>
      </c>
      <c r="U690" s="354"/>
      <c r="V690" s="464" t="s">
        <v>1572</v>
      </c>
      <c r="W690" s="354"/>
      <c r="X690" s="354"/>
      <c r="Y690" s="354"/>
      <c r="Z690" s="354"/>
      <c r="AA690" s="354"/>
      <c r="AB690" s="863"/>
      <c r="AC690" s="863"/>
      <c r="AD690" s="864"/>
      <c r="AE690" s="1"/>
      <c r="AF690" s="1"/>
      <c r="AG690" s="1"/>
      <c r="AH690" s="1"/>
      <c r="AI690" s="1"/>
      <c r="AJ690" s="1"/>
      <c r="AK690" s="1"/>
      <c r="AL690" s="1"/>
      <c r="AM690" s="1"/>
      <c r="AN690" s="1"/>
    </row>
    <row r="691" spans="1:40" ht="24" customHeight="1" x14ac:dyDescent="0.2">
      <c r="A691" s="87"/>
      <c r="B691" s="565">
        <v>17848</v>
      </c>
      <c r="C691" s="146"/>
      <c r="D691" s="146"/>
      <c r="E691" s="221" t="s">
        <v>3716</v>
      </c>
      <c r="F691" s="224">
        <v>39476</v>
      </c>
      <c r="G691" s="225">
        <v>39476</v>
      </c>
      <c r="H691" s="226">
        <v>39476</v>
      </c>
      <c r="I691" s="224">
        <v>39476</v>
      </c>
      <c r="J691" s="225">
        <v>39476</v>
      </c>
      <c r="K691" s="226">
        <v>39476</v>
      </c>
      <c r="L691" s="422">
        <v>135</v>
      </c>
      <c r="M691" s="220"/>
      <c r="N691" s="221"/>
      <c r="O691" s="636" t="s">
        <v>1631</v>
      </c>
      <c r="P691" s="222"/>
      <c r="Q691" s="464" t="s">
        <v>1571</v>
      </c>
      <c r="R691" s="221"/>
      <c r="S691" s="464"/>
      <c r="T691" s="146" t="s">
        <v>3098</v>
      </c>
      <c r="U691" s="354"/>
      <c r="V691" s="464" t="s">
        <v>1572</v>
      </c>
      <c r="W691" s="354"/>
      <c r="X691" s="354"/>
      <c r="Y691" s="354"/>
      <c r="Z691" s="354"/>
      <c r="AA691" s="354"/>
      <c r="AB691" s="863"/>
      <c r="AC691" s="863"/>
      <c r="AD691" s="864"/>
      <c r="AE691" s="1"/>
      <c r="AF691" s="1"/>
      <c r="AG691" s="1"/>
      <c r="AH691" s="1"/>
      <c r="AI691" s="1"/>
      <c r="AJ691" s="1"/>
      <c r="AK691" s="1"/>
      <c r="AL691" s="1"/>
      <c r="AM691" s="1"/>
      <c r="AN691" s="1"/>
    </row>
    <row r="692" spans="1:40" ht="24" customHeight="1" x14ac:dyDescent="0.2">
      <c r="A692" s="87"/>
      <c r="B692" s="565">
        <v>17899</v>
      </c>
      <c r="C692" s="146"/>
      <c r="D692" s="146"/>
      <c r="E692" s="221" t="s">
        <v>3763</v>
      </c>
      <c r="F692" s="224">
        <v>39477</v>
      </c>
      <c r="G692" s="225">
        <v>39477</v>
      </c>
      <c r="H692" s="226">
        <v>39477</v>
      </c>
      <c r="I692" s="224">
        <v>39477</v>
      </c>
      <c r="J692" s="225">
        <v>39477</v>
      </c>
      <c r="K692" s="226">
        <v>39477</v>
      </c>
      <c r="L692" s="422">
        <v>137</v>
      </c>
      <c r="M692" s="220"/>
      <c r="N692" s="221"/>
      <c r="O692" s="636" t="s">
        <v>1631</v>
      </c>
      <c r="P692" s="222"/>
      <c r="Q692" s="464" t="s">
        <v>1571</v>
      </c>
      <c r="R692" s="221"/>
      <c r="S692" s="464"/>
      <c r="T692" s="146" t="s">
        <v>3098</v>
      </c>
      <c r="U692" s="354"/>
      <c r="V692" s="464" t="s">
        <v>1572</v>
      </c>
      <c r="W692" s="354"/>
      <c r="X692" s="354"/>
      <c r="Y692" s="354"/>
      <c r="Z692" s="354"/>
      <c r="AA692" s="354"/>
      <c r="AB692" s="863"/>
      <c r="AC692" s="863"/>
      <c r="AD692" s="864"/>
      <c r="AE692" s="1"/>
      <c r="AF692" s="1"/>
      <c r="AG692" s="1"/>
      <c r="AH692" s="1"/>
      <c r="AI692" s="1"/>
      <c r="AJ692" s="1"/>
      <c r="AK692" s="1"/>
      <c r="AL692" s="1"/>
      <c r="AM692" s="1"/>
      <c r="AN692" s="1"/>
    </row>
    <row r="693" spans="1:40" ht="24" customHeight="1" x14ac:dyDescent="0.2">
      <c r="A693" s="87"/>
      <c r="B693" s="565">
        <v>17554</v>
      </c>
      <c r="C693" s="146"/>
      <c r="D693" s="146"/>
      <c r="E693" s="221" t="s">
        <v>3906</v>
      </c>
      <c r="F693" s="224">
        <v>39478</v>
      </c>
      <c r="G693" s="225">
        <v>39478</v>
      </c>
      <c r="H693" s="226">
        <v>39478</v>
      </c>
      <c r="I693" s="224">
        <v>39478</v>
      </c>
      <c r="J693" s="225">
        <v>39478</v>
      </c>
      <c r="K693" s="226">
        <v>39478</v>
      </c>
      <c r="L693" s="422">
        <v>118</v>
      </c>
      <c r="M693" s="220"/>
      <c r="N693" s="221"/>
      <c r="O693" s="636" t="s">
        <v>1631</v>
      </c>
      <c r="P693" s="222"/>
      <c r="Q693" s="464" t="s">
        <v>1571</v>
      </c>
      <c r="R693" s="221"/>
      <c r="S693" s="464"/>
      <c r="T693" s="146" t="s">
        <v>3098</v>
      </c>
      <c r="U693" s="354"/>
      <c r="V693" s="464" t="s">
        <v>1572</v>
      </c>
      <c r="W693" s="354"/>
      <c r="X693" s="354"/>
      <c r="Y693" s="354"/>
      <c r="Z693" s="354"/>
      <c r="AA693" s="354"/>
      <c r="AB693" s="863"/>
      <c r="AC693" s="863"/>
      <c r="AD693" s="864"/>
      <c r="AE693" s="1"/>
      <c r="AF693" s="1"/>
      <c r="AG693" s="1"/>
      <c r="AH693" s="1"/>
      <c r="AI693" s="1"/>
      <c r="AJ693" s="1"/>
      <c r="AK693" s="1"/>
      <c r="AL693" s="1"/>
      <c r="AM693" s="1"/>
      <c r="AN693" s="1"/>
    </row>
    <row r="694" spans="1:40" ht="24" customHeight="1" x14ac:dyDescent="0.2">
      <c r="A694" s="87"/>
      <c r="B694" s="565">
        <v>17674</v>
      </c>
      <c r="C694" s="146"/>
      <c r="D694" s="146"/>
      <c r="E694" s="221" t="s">
        <v>1846</v>
      </c>
      <c r="F694" s="224">
        <v>39479</v>
      </c>
      <c r="G694" s="225">
        <v>39479</v>
      </c>
      <c r="H694" s="226">
        <v>39479</v>
      </c>
      <c r="I694" s="224">
        <v>39479</v>
      </c>
      <c r="J694" s="225">
        <v>39479</v>
      </c>
      <c r="K694" s="226">
        <v>39479</v>
      </c>
      <c r="L694" s="422">
        <v>125</v>
      </c>
      <c r="M694" s="220"/>
      <c r="N694" s="221"/>
      <c r="O694" s="636" t="s">
        <v>1631</v>
      </c>
      <c r="P694" s="222"/>
      <c r="Q694" s="464" t="s">
        <v>1571</v>
      </c>
      <c r="R694" s="221"/>
      <c r="S694" s="464"/>
      <c r="T694" s="146" t="s">
        <v>3098</v>
      </c>
      <c r="U694" s="354"/>
      <c r="V694" s="464" t="s">
        <v>1572</v>
      </c>
      <c r="W694" s="354"/>
      <c r="X694" s="354"/>
      <c r="Y694" s="354"/>
      <c r="Z694" s="354"/>
      <c r="AA694" s="354"/>
      <c r="AB694" s="863"/>
      <c r="AC694" s="863"/>
      <c r="AD694" s="864"/>
      <c r="AE694" s="1"/>
      <c r="AF694" s="1"/>
      <c r="AG694" s="1"/>
      <c r="AH694" s="1"/>
      <c r="AI694" s="1"/>
      <c r="AJ694" s="1"/>
      <c r="AK694" s="1"/>
      <c r="AL694" s="1"/>
      <c r="AM694" s="1"/>
      <c r="AN694" s="1"/>
    </row>
    <row r="695" spans="1:40" ht="24" customHeight="1" x14ac:dyDescent="0.2">
      <c r="A695" s="87"/>
      <c r="B695" s="564">
        <v>15818</v>
      </c>
      <c r="C695" s="146"/>
      <c r="D695" s="146"/>
      <c r="E695" s="221" t="s">
        <v>2289</v>
      </c>
      <c r="F695" s="217">
        <v>39367</v>
      </c>
      <c r="G695" s="218">
        <v>39367</v>
      </c>
      <c r="H695" s="219">
        <v>39367</v>
      </c>
      <c r="I695" s="217">
        <v>39482</v>
      </c>
      <c r="J695" s="218">
        <v>39482</v>
      </c>
      <c r="K695" s="219">
        <v>39482</v>
      </c>
      <c r="L695" s="195">
        <v>22</v>
      </c>
      <c r="M695" s="220"/>
      <c r="N695" s="221"/>
      <c r="O695" s="636" t="s">
        <v>1631</v>
      </c>
      <c r="P695" s="222"/>
      <c r="Q695" s="464" t="s">
        <v>1571</v>
      </c>
      <c r="R695" s="221"/>
      <c r="S695" s="464"/>
      <c r="T695" s="146" t="s">
        <v>3098</v>
      </c>
      <c r="U695" s="354"/>
      <c r="V695" s="464" t="s">
        <v>1572</v>
      </c>
      <c r="W695" s="354"/>
      <c r="X695" s="354"/>
      <c r="Y695" s="354"/>
      <c r="Z695" s="354"/>
      <c r="AA695" s="354"/>
      <c r="AB695" s="863" t="s">
        <v>4361</v>
      </c>
      <c r="AC695" s="863"/>
      <c r="AD695" s="864"/>
      <c r="AE695" s="1"/>
      <c r="AF695" s="1"/>
      <c r="AG695" s="1"/>
      <c r="AH695" s="1"/>
      <c r="AI695" s="1"/>
      <c r="AJ695" s="1"/>
      <c r="AK695" s="1"/>
      <c r="AL695" s="1"/>
      <c r="AM695" s="1"/>
      <c r="AN695" s="1"/>
    </row>
    <row r="696" spans="1:40" ht="24" customHeight="1" x14ac:dyDescent="0.2">
      <c r="A696" s="87"/>
      <c r="B696" s="564">
        <v>15819</v>
      </c>
      <c r="C696" s="146"/>
      <c r="D696" s="146"/>
      <c r="E696" s="221" t="s">
        <v>2289</v>
      </c>
      <c r="F696" s="217">
        <v>39482</v>
      </c>
      <c r="G696" s="218">
        <v>39482</v>
      </c>
      <c r="H696" s="219">
        <v>39482</v>
      </c>
      <c r="I696" s="217">
        <v>39482</v>
      </c>
      <c r="J696" s="218">
        <v>39482</v>
      </c>
      <c r="K696" s="219">
        <v>39482</v>
      </c>
      <c r="L696" s="195">
        <v>22</v>
      </c>
      <c r="M696" s="220"/>
      <c r="N696" s="221"/>
      <c r="O696" s="636" t="s">
        <v>1631</v>
      </c>
      <c r="P696" s="222"/>
      <c r="Q696" s="464" t="s">
        <v>1571</v>
      </c>
      <c r="R696" s="221"/>
      <c r="S696" s="464"/>
      <c r="T696" s="146" t="s">
        <v>3098</v>
      </c>
      <c r="U696" s="354"/>
      <c r="V696" s="464" t="s">
        <v>1572</v>
      </c>
      <c r="W696" s="354"/>
      <c r="X696" s="354"/>
      <c r="Y696" s="354"/>
      <c r="Z696" s="354"/>
      <c r="AA696" s="354"/>
      <c r="AB696" s="863" t="s">
        <v>4362</v>
      </c>
      <c r="AC696" s="863"/>
      <c r="AD696" s="864"/>
      <c r="AE696" s="1"/>
      <c r="AF696" s="1"/>
      <c r="AG696" s="1"/>
      <c r="AH696" s="1"/>
      <c r="AI696" s="1"/>
      <c r="AJ696" s="1"/>
      <c r="AK696" s="1"/>
      <c r="AL696" s="1"/>
      <c r="AM696" s="1"/>
      <c r="AN696" s="1"/>
    </row>
    <row r="697" spans="1:40" ht="24" customHeight="1" x14ac:dyDescent="0.2">
      <c r="A697" s="87"/>
      <c r="B697" s="564">
        <v>15820</v>
      </c>
      <c r="C697" s="146"/>
      <c r="D697" s="146"/>
      <c r="E697" s="221" t="s">
        <v>2289</v>
      </c>
      <c r="F697" s="217">
        <v>39482</v>
      </c>
      <c r="G697" s="218">
        <v>39482</v>
      </c>
      <c r="H697" s="219">
        <v>39482</v>
      </c>
      <c r="I697" s="217">
        <v>39482</v>
      </c>
      <c r="J697" s="218">
        <v>39482</v>
      </c>
      <c r="K697" s="219">
        <v>39482</v>
      </c>
      <c r="L697" s="195">
        <v>22</v>
      </c>
      <c r="M697" s="220"/>
      <c r="N697" s="221"/>
      <c r="O697" s="636" t="s">
        <v>1631</v>
      </c>
      <c r="P697" s="222"/>
      <c r="Q697" s="464" t="s">
        <v>1571</v>
      </c>
      <c r="R697" s="221"/>
      <c r="S697" s="464"/>
      <c r="T697" s="146" t="s">
        <v>3098</v>
      </c>
      <c r="U697" s="354"/>
      <c r="V697" s="464" t="s">
        <v>1572</v>
      </c>
      <c r="W697" s="354"/>
      <c r="X697" s="354"/>
      <c r="Y697" s="354"/>
      <c r="Z697" s="354"/>
      <c r="AA697" s="354"/>
      <c r="AB697" s="863" t="s">
        <v>4363</v>
      </c>
      <c r="AC697" s="863"/>
      <c r="AD697" s="864"/>
      <c r="AE697" s="1"/>
      <c r="AF697" s="1"/>
      <c r="AG697" s="1"/>
      <c r="AH697" s="1"/>
      <c r="AI697" s="1"/>
      <c r="AJ697" s="1"/>
      <c r="AK697" s="1"/>
      <c r="AL697" s="1"/>
      <c r="AM697" s="1"/>
      <c r="AN697" s="1"/>
    </row>
    <row r="698" spans="1:40" ht="24" customHeight="1" x14ac:dyDescent="0.2">
      <c r="A698" s="87"/>
      <c r="B698" s="565">
        <v>17751</v>
      </c>
      <c r="C698" s="146"/>
      <c r="D698" s="146"/>
      <c r="E698" s="221" t="s">
        <v>2074</v>
      </c>
      <c r="F698" s="224">
        <v>39482</v>
      </c>
      <c r="G698" s="225">
        <v>39482</v>
      </c>
      <c r="H698" s="226">
        <v>39482</v>
      </c>
      <c r="I698" s="224">
        <v>39482</v>
      </c>
      <c r="J698" s="225">
        <v>39482</v>
      </c>
      <c r="K698" s="226">
        <v>39482</v>
      </c>
      <c r="L698" s="422">
        <v>129</v>
      </c>
      <c r="M698" s="220"/>
      <c r="N698" s="221"/>
      <c r="O698" s="636" t="s">
        <v>1631</v>
      </c>
      <c r="P698" s="222"/>
      <c r="Q698" s="464" t="s">
        <v>1571</v>
      </c>
      <c r="R698" s="221"/>
      <c r="S698" s="464"/>
      <c r="T698" s="146" t="s">
        <v>3098</v>
      </c>
      <c r="U698" s="354"/>
      <c r="V698" s="464" t="s">
        <v>1572</v>
      </c>
      <c r="W698" s="354"/>
      <c r="X698" s="354"/>
      <c r="Y698" s="354"/>
      <c r="Z698" s="354"/>
      <c r="AA698" s="354"/>
      <c r="AB698" s="863"/>
      <c r="AC698" s="863"/>
      <c r="AD698" s="864"/>
      <c r="AE698" s="1"/>
      <c r="AF698" s="1"/>
      <c r="AG698" s="1"/>
      <c r="AH698" s="1"/>
      <c r="AI698" s="1"/>
      <c r="AJ698" s="1"/>
      <c r="AK698" s="1"/>
      <c r="AL698" s="1"/>
      <c r="AM698" s="1"/>
      <c r="AN698" s="1"/>
    </row>
    <row r="699" spans="1:40" ht="24" customHeight="1" x14ac:dyDescent="0.2">
      <c r="A699" s="87"/>
      <c r="B699" s="565">
        <v>17918</v>
      </c>
      <c r="C699" s="146"/>
      <c r="D699" s="146"/>
      <c r="E699" s="221" t="s">
        <v>3782</v>
      </c>
      <c r="F699" s="224">
        <v>39483</v>
      </c>
      <c r="G699" s="225">
        <v>39483</v>
      </c>
      <c r="H699" s="226">
        <v>39483</v>
      </c>
      <c r="I699" s="224">
        <v>39483</v>
      </c>
      <c r="J699" s="225">
        <v>39483</v>
      </c>
      <c r="K699" s="226">
        <v>39483</v>
      </c>
      <c r="L699" s="422">
        <v>138</v>
      </c>
      <c r="M699" s="220"/>
      <c r="N699" s="221"/>
      <c r="O699" s="636" t="s">
        <v>1631</v>
      </c>
      <c r="P699" s="222"/>
      <c r="Q699" s="464" t="s">
        <v>1571</v>
      </c>
      <c r="R699" s="221"/>
      <c r="S699" s="464"/>
      <c r="T699" s="146" t="s">
        <v>3098</v>
      </c>
      <c r="U699" s="354"/>
      <c r="V699" s="464" t="s">
        <v>1572</v>
      </c>
      <c r="W699" s="354"/>
      <c r="X699" s="354"/>
      <c r="Y699" s="354"/>
      <c r="Z699" s="354"/>
      <c r="AA699" s="354"/>
      <c r="AB699" s="863"/>
      <c r="AC699" s="863"/>
      <c r="AD699" s="864"/>
      <c r="AE699" s="1"/>
      <c r="AF699" s="1"/>
      <c r="AG699" s="1"/>
      <c r="AH699" s="1"/>
      <c r="AI699" s="1"/>
      <c r="AJ699" s="1"/>
      <c r="AK699" s="1"/>
      <c r="AL699" s="1"/>
      <c r="AM699" s="1"/>
      <c r="AN699" s="1"/>
    </row>
    <row r="700" spans="1:40" ht="24" customHeight="1" x14ac:dyDescent="0.2">
      <c r="A700" s="87"/>
      <c r="B700" s="564">
        <v>15828</v>
      </c>
      <c r="C700" s="146"/>
      <c r="D700" s="146"/>
      <c r="E700" s="221" t="s">
        <v>2289</v>
      </c>
      <c r="F700" s="217">
        <v>39173</v>
      </c>
      <c r="G700" s="218">
        <v>39173</v>
      </c>
      <c r="H700" s="219">
        <v>39173</v>
      </c>
      <c r="I700" s="217">
        <v>39484</v>
      </c>
      <c r="J700" s="218">
        <v>39484</v>
      </c>
      <c r="K700" s="219">
        <v>39484</v>
      </c>
      <c r="L700" s="195">
        <v>23</v>
      </c>
      <c r="M700" s="220"/>
      <c r="N700" s="221"/>
      <c r="O700" s="636" t="s">
        <v>1631</v>
      </c>
      <c r="P700" s="222"/>
      <c r="Q700" s="464" t="s">
        <v>1571</v>
      </c>
      <c r="R700" s="221"/>
      <c r="S700" s="464"/>
      <c r="T700" s="146" t="s">
        <v>3098</v>
      </c>
      <c r="U700" s="354"/>
      <c r="V700" s="464" t="s">
        <v>1572</v>
      </c>
      <c r="W700" s="354"/>
      <c r="X700" s="354"/>
      <c r="Y700" s="354"/>
      <c r="Z700" s="354"/>
      <c r="AA700" s="354"/>
      <c r="AB700" s="863" t="s">
        <v>4371</v>
      </c>
      <c r="AC700" s="863"/>
      <c r="AD700" s="864"/>
      <c r="AE700" s="1"/>
      <c r="AF700" s="1"/>
      <c r="AG700" s="1"/>
      <c r="AH700" s="1"/>
      <c r="AI700" s="1"/>
      <c r="AJ700" s="1"/>
      <c r="AK700" s="1"/>
      <c r="AL700" s="1"/>
      <c r="AM700" s="1"/>
      <c r="AN700" s="1"/>
    </row>
    <row r="701" spans="1:40" ht="24" customHeight="1" x14ac:dyDescent="0.2">
      <c r="A701" s="87"/>
      <c r="B701" s="565">
        <v>17689</v>
      </c>
      <c r="C701" s="146"/>
      <c r="D701" s="146"/>
      <c r="E701" s="221" t="s">
        <v>1859</v>
      </c>
      <c r="F701" s="224">
        <v>39484</v>
      </c>
      <c r="G701" s="225">
        <v>39484</v>
      </c>
      <c r="H701" s="226">
        <v>39484</v>
      </c>
      <c r="I701" s="224">
        <v>39484</v>
      </c>
      <c r="J701" s="225">
        <v>39484</v>
      </c>
      <c r="K701" s="226">
        <v>39484</v>
      </c>
      <c r="L701" s="422">
        <v>126</v>
      </c>
      <c r="M701" s="220"/>
      <c r="N701" s="221"/>
      <c r="O701" s="636" t="s">
        <v>1631</v>
      </c>
      <c r="P701" s="222"/>
      <c r="Q701" s="464" t="s">
        <v>1571</v>
      </c>
      <c r="R701" s="221"/>
      <c r="S701" s="464"/>
      <c r="T701" s="146" t="s">
        <v>3098</v>
      </c>
      <c r="U701" s="354"/>
      <c r="V701" s="464" t="s">
        <v>1572</v>
      </c>
      <c r="W701" s="354"/>
      <c r="X701" s="354"/>
      <c r="Y701" s="354"/>
      <c r="Z701" s="354"/>
      <c r="AA701" s="354"/>
      <c r="AB701" s="863"/>
      <c r="AC701" s="863"/>
      <c r="AD701" s="864"/>
      <c r="AE701" s="1"/>
      <c r="AF701" s="1"/>
      <c r="AG701" s="1"/>
      <c r="AH701" s="1"/>
      <c r="AI701" s="1"/>
      <c r="AJ701" s="1"/>
      <c r="AK701" s="1"/>
      <c r="AL701" s="1"/>
      <c r="AM701" s="1"/>
      <c r="AN701" s="1"/>
    </row>
    <row r="702" spans="1:40" ht="24" customHeight="1" x14ac:dyDescent="0.2">
      <c r="A702" s="87"/>
      <c r="B702" s="564">
        <v>15825</v>
      </c>
      <c r="C702" s="146"/>
      <c r="D702" s="146"/>
      <c r="E702" s="221" t="s">
        <v>2289</v>
      </c>
      <c r="F702" s="217">
        <v>39295</v>
      </c>
      <c r="G702" s="218">
        <v>39295</v>
      </c>
      <c r="H702" s="219">
        <v>39295</v>
      </c>
      <c r="I702" s="217">
        <v>39485</v>
      </c>
      <c r="J702" s="218">
        <v>39485</v>
      </c>
      <c r="K702" s="219">
        <v>39485</v>
      </c>
      <c r="L702" s="195">
        <v>23</v>
      </c>
      <c r="M702" s="220"/>
      <c r="N702" s="221"/>
      <c r="O702" s="636" t="s">
        <v>1631</v>
      </c>
      <c r="P702" s="222"/>
      <c r="Q702" s="464" t="s">
        <v>1571</v>
      </c>
      <c r="R702" s="221"/>
      <c r="S702" s="464"/>
      <c r="T702" s="146" t="s">
        <v>3098</v>
      </c>
      <c r="U702" s="354"/>
      <c r="V702" s="464" t="s">
        <v>1572</v>
      </c>
      <c r="W702" s="354"/>
      <c r="X702" s="354"/>
      <c r="Y702" s="354"/>
      <c r="Z702" s="354"/>
      <c r="AA702" s="354"/>
      <c r="AB702" s="863" t="s">
        <v>4368</v>
      </c>
      <c r="AC702" s="863"/>
      <c r="AD702" s="864"/>
      <c r="AE702" s="1"/>
      <c r="AF702" s="1"/>
      <c r="AG702" s="1"/>
      <c r="AH702" s="1"/>
      <c r="AI702" s="1"/>
      <c r="AJ702" s="1"/>
      <c r="AK702" s="1"/>
      <c r="AL702" s="1"/>
      <c r="AM702" s="1"/>
      <c r="AN702" s="1"/>
    </row>
    <row r="703" spans="1:40" ht="24" customHeight="1" x14ac:dyDescent="0.2">
      <c r="A703" s="87"/>
      <c r="B703" s="565">
        <v>17797</v>
      </c>
      <c r="C703" s="146"/>
      <c r="D703" s="146"/>
      <c r="E703" s="221" t="s">
        <v>3670</v>
      </c>
      <c r="F703" s="224">
        <v>39485</v>
      </c>
      <c r="G703" s="225">
        <v>39485</v>
      </c>
      <c r="H703" s="226">
        <v>39485</v>
      </c>
      <c r="I703" s="224">
        <v>39485</v>
      </c>
      <c r="J703" s="225">
        <v>39485</v>
      </c>
      <c r="K703" s="226">
        <v>39485</v>
      </c>
      <c r="L703" s="422">
        <v>132</v>
      </c>
      <c r="M703" s="220"/>
      <c r="N703" s="221"/>
      <c r="O703" s="636" t="s">
        <v>1631</v>
      </c>
      <c r="P703" s="222"/>
      <c r="Q703" s="464" t="s">
        <v>1571</v>
      </c>
      <c r="R703" s="221"/>
      <c r="S703" s="464"/>
      <c r="T703" s="146" t="s">
        <v>3098</v>
      </c>
      <c r="U703" s="354"/>
      <c r="V703" s="464" t="s">
        <v>1572</v>
      </c>
      <c r="W703" s="354"/>
      <c r="X703" s="354"/>
      <c r="Y703" s="354"/>
      <c r="Z703" s="354"/>
      <c r="AA703" s="354"/>
      <c r="AB703" s="863"/>
      <c r="AC703" s="863"/>
      <c r="AD703" s="864"/>
      <c r="AE703" s="1"/>
      <c r="AF703" s="1"/>
      <c r="AG703" s="1"/>
      <c r="AH703" s="1"/>
      <c r="AI703" s="1"/>
      <c r="AJ703" s="1"/>
      <c r="AK703" s="1"/>
      <c r="AL703" s="1"/>
      <c r="AM703" s="1"/>
      <c r="AN703" s="1"/>
    </row>
    <row r="704" spans="1:40" ht="24" customHeight="1" x14ac:dyDescent="0.2">
      <c r="A704" s="87"/>
      <c r="B704" s="564">
        <v>15829</v>
      </c>
      <c r="C704" s="146"/>
      <c r="D704" s="146"/>
      <c r="E704" s="221" t="s">
        <v>2289</v>
      </c>
      <c r="F704" s="217">
        <v>39428</v>
      </c>
      <c r="G704" s="218">
        <v>39428</v>
      </c>
      <c r="H704" s="219">
        <v>39428</v>
      </c>
      <c r="I704" s="217">
        <v>39486</v>
      </c>
      <c r="J704" s="218">
        <v>39486</v>
      </c>
      <c r="K704" s="219">
        <v>39486</v>
      </c>
      <c r="L704" s="195">
        <v>23</v>
      </c>
      <c r="M704" s="220"/>
      <c r="N704" s="221"/>
      <c r="O704" s="636" t="s">
        <v>1631</v>
      </c>
      <c r="P704" s="222"/>
      <c r="Q704" s="464" t="s">
        <v>1571</v>
      </c>
      <c r="R704" s="221"/>
      <c r="S704" s="464"/>
      <c r="T704" s="146" t="s">
        <v>3098</v>
      </c>
      <c r="U704" s="354"/>
      <c r="V704" s="464" t="s">
        <v>1572</v>
      </c>
      <c r="W704" s="354"/>
      <c r="X704" s="354"/>
      <c r="Y704" s="354"/>
      <c r="Z704" s="354"/>
      <c r="AA704" s="354"/>
      <c r="AB704" s="863" t="s">
        <v>4372</v>
      </c>
      <c r="AC704" s="863"/>
      <c r="AD704" s="864"/>
      <c r="AE704" s="1"/>
      <c r="AF704" s="1"/>
      <c r="AG704" s="1"/>
      <c r="AH704" s="1"/>
      <c r="AI704" s="1"/>
      <c r="AJ704" s="1"/>
      <c r="AK704" s="1"/>
      <c r="AL704" s="1"/>
      <c r="AM704" s="1"/>
      <c r="AN704" s="1"/>
    </row>
    <row r="705" spans="1:40" ht="24" customHeight="1" x14ac:dyDescent="0.2">
      <c r="A705" s="87"/>
      <c r="B705" s="565">
        <v>17805</v>
      </c>
      <c r="C705" s="146"/>
      <c r="D705" s="146"/>
      <c r="E705" s="221" t="s">
        <v>3677</v>
      </c>
      <c r="F705" s="224">
        <v>39486</v>
      </c>
      <c r="G705" s="225">
        <v>39486</v>
      </c>
      <c r="H705" s="226">
        <v>39486</v>
      </c>
      <c r="I705" s="224">
        <v>39486</v>
      </c>
      <c r="J705" s="225">
        <v>39486</v>
      </c>
      <c r="K705" s="226">
        <v>39486</v>
      </c>
      <c r="L705" s="422">
        <v>132</v>
      </c>
      <c r="M705" s="220"/>
      <c r="N705" s="221"/>
      <c r="O705" s="636" t="s">
        <v>1631</v>
      </c>
      <c r="P705" s="222"/>
      <c r="Q705" s="464" t="s">
        <v>1571</v>
      </c>
      <c r="R705" s="221"/>
      <c r="S705" s="464"/>
      <c r="T705" s="146" t="s">
        <v>3098</v>
      </c>
      <c r="U705" s="354"/>
      <c r="V705" s="464" t="s">
        <v>1572</v>
      </c>
      <c r="W705" s="354"/>
      <c r="X705" s="354"/>
      <c r="Y705" s="354"/>
      <c r="Z705" s="354"/>
      <c r="AA705" s="354"/>
      <c r="AB705" s="863"/>
      <c r="AC705" s="863"/>
      <c r="AD705" s="864"/>
      <c r="AE705" s="1"/>
      <c r="AF705" s="1"/>
      <c r="AG705" s="1"/>
      <c r="AH705" s="1"/>
      <c r="AI705" s="1"/>
      <c r="AJ705" s="1"/>
      <c r="AK705" s="1"/>
      <c r="AL705" s="1"/>
      <c r="AM705" s="1"/>
      <c r="AN705" s="1"/>
    </row>
    <row r="706" spans="1:40" ht="24" customHeight="1" x14ac:dyDescent="0.2">
      <c r="A706" s="87"/>
      <c r="B706" s="565">
        <v>17873</v>
      </c>
      <c r="C706" s="146"/>
      <c r="D706" s="146"/>
      <c r="E706" s="221" t="s">
        <v>3740</v>
      </c>
      <c r="F706" s="224">
        <v>39489</v>
      </c>
      <c r="G706" s="225">
        <v>39489</v>
      </c>
      <c r="H706" s="226">
        <v>39489</v>
      </c>
      <c r="I706" s="224">
        <v>39489</v>
      </c>
      <c r="J706" s="225">
        <v>39489</v>
      </c>
      <c r="K706" s="226">
        <v>39489</v>
      </c>
      <c r="L706" s="422">
        <v>136</v>
      </c>
      <c r="M706" s="220"/>
      <c r="N706" s="221"/>
      <c r="O706" s="636" t="s">
        <v>1631</v>
      </c>
      <c r="P706" s="222"/>
      <c r="Q706" s="464" t="s">
        <v>1571</v>
      </c>
      <c r="R706" s="221"/>
      <c r="S706" s="464"/>
      <c r="T706" s="146" t="s">
        <v>3098</v>
      </c>
      <c r="U706" s="354"/>
      <c r="V706" s="464" t="s">
        <v>1572</v>
      </c>
      <c r="W706" s="354"/>
      <c r="X706" s="354"/>
      <c r="Y706" s="354"/>
      <c r="Z706" s="354"/>
      <c r="AA706" s="354"/>
      <c r="AB706" s="863"/>
      <c r="AC706" s="863"/>
      <c r="AD706" s="864"/>
      <c r="AE706" s="1"/>
      <c r="AF706" s="1"/>
      <c r="AG706" s="1"/>
      <c r="AH706" s="1"/>
      <c r="AI706" s="1"/>
      <c r="AJ706" s="1"/>
      <c r="AK706" s="1"/>
      <c r="AL706" s="1"/>
      <c r="AM706" s="1"/>
      <c r="AN706" s="1"/>
    </row>
    <row r="707" spans="1:40" ht="24" customHeight="1" x14ac:dyDescent="0.2">
      <c r="A707" s="87"/>
      <c r="B707" s="565">
        <v>17811</v>
      </c>
      <c r="C707" s="146"/>
      <c r="D707" s="146"/>
      <c r="E707" s="221" t="s">
        <v>3683</v>
      </c>
      <c r="F707" s="224">
        <v>39490</v>
      </c>
      <c r="G707" s="225">
        <v>39490</v>
      </c>
      <c r="H707" s="226">
        <v>39490</v>
      </c>
      <c r="I707" s="224">
        <v>39490</v>
      </c>
      <c r="J707" s="225">
        <v>39490</v>
      </c>
      <c r="K707" s="226">
        <v>39490</v>
      </c>
      <c r="L707" s="422">
        <v>132</v>
      </c>
      <c r="M707" s="220"/>
      <c r="N707" s="221"/>
      <c r="O707" s="636" t="s">
        <v>1631</v>
      </c>
      <c r="P707" s="222"/>
      <c r="Q707" s="464" t="s">
        <v>1571</v>
      </c>
      <c r="R707" s="221"/>
      <c r="S707" s="464"/>
      <c r="T707" s="146" t="s">
        <v>3098</v>
      </c>
      <c r="U707" s="354"/>
      <c r="V707" s="464" t="s">
        <v>1572</v>
      </c>
      <c r="W707" s="354"/>
      <c r="X707" s="354"/>
      <c r="Y707" s="354"/>
      <c r="Z707" s="354"/>
      <c r="AA707" s="354"/>
      <c r="AB707" s="863"/>
      <c r="AC707" s="863"/>
      <c r="AD707" s="864"/>
      <c r="AE707" s="1"/>
      <c r="AF707" s="1"/>
      <c r="AG707" s="1"/>
      <c r="AH707" s="1"/>
      <c r="AI707" s="1"/>
      <c r="AJ707" s="1"/>
      <c r="AK707" s="1"/>
      <c r="AL707" s="1"/>
      <c r="AM707" s="1"/>
      <c r="AN707" s="1"/>
    </row>
    <row r="708" spans="1:40" ht="24" customHeight="1" x14ac:dyDescent="0.2">
      <c r="A708" s="87"/>
      <c r="B708" s="564">
        <v>15807</v>
      </c>
      <c r="C708" s="146"/>
      <c r="D708" s="146"/>
      <c r="E708" s="221" t="s">
        <v>2289</v>
      </c>
      <c r="F708" s="217">
        <v>39367</v>
      </c>
      <c r="G708" s="218">
        <v>39367</v>
      </c>
      <c r="H708" s="219">
        <v>39367</v>
      </c>
      <c r="I708" s="217">
        <v>39491</v>
      </c>
      <c r="J708" s="218">
        <v>39491</v>
      </c>
      <c r="K708" s="219">
        <v>39491</v>
      </c>
      <c r="L708" s="195">
        <v>22</v>
      </c>
      <c r="M708" s="220"/>
      <c r="N708" s="221"/>
      <c r="O708" s="636" t="s">
        <v>1631</v>
      </c>
      <c r="P708" s="222"/>
      <c r="Q708" s="464" t="s">
        <v>1571</v>
      </c>
      <c r="R708" s="221"/>
      <c r="S708" s="464"/>
      <c r="T708" s="146" t="s">
        <v>3098</v>
      </c>
      <c r="U708" s="354"/>
      <c r="V708" s="464" t="s">
        <v>1572</v>
      </c>
      <c r="W708" s="354"/>
      <c r="X708" s="354"/>
      <c r="Y708" s="354"/>
      <c r="Z708" s="354"/>
      <c r="AA708" s="354"/>
      <c r="AB708" s="863" t="s">
        <v>4350</v>
      </c>
      <c r="AC708" s="863"/>
      <c r="AD708" s="864"/>
      <c r="AE708" s="1"/>
      <c r="AF708" s="1"/>
      <c r="AG708" s="1"/>
      <c r="AH708" s="1"/>
      <c r="AI708" s="1"/>
      <c r="AJ708" s="1"/>
      <c r="AK708" s="1"/>
      <c r="AL708" s="1"/>
      <c r="AM708" s="1"/>
      <c r="AN708" s="1"/>
    </row>
    <row r="709" spans="1:40" ht="24" customHeight="1" x14ac:dyDescent="0.2">
      <c r="A709" s="87"/>
      <c r="B709" s="565">
        <v>17916</v>
      </c>
      <c r="C709" s="146"/>
      <c r="D709" s="146"/>
      <c r="E709" s="221" t="s">
        <v>3780</v>
      </c>
      <c r="F709" s="224">
        <v>39491</v>
      </c>
      <c r="G709" s="225">
        <v>39491</v>
      </c>
      <c r="H709" s="226">
        <v>39491</v>
      </c>
      <c r="I709" s="224">
        <v>39491</v>
      </c>
      <c r="J709" s="225">
        <v>39491</v>
      </c>
      <c r="K709" s="226">
        <v>39491</v>
      </c>
      <c r="L709" s="422">
        <v>138</v>
      </c>
      <c r="M709" s="220"/>
      <c r="N709" s="221"/>
      <c r="O709" s="636" t="s">
        <v>1631</v>
      </c>
      <c r="P709" s="222"/>
      <c r="Q709" s="464" t="s">
        <v>1571</v>
      </c>
      <c r="R709" s="221"/>
      <c r="S709" s="464"/>
      <c r="T709" s="146" t="s">
        <v>3098</v>
      </c>
      <c r="U709" s="354"/>
      <c r="V709" s="464" t="s">
        <v>1572</v>
      </c>
      <c r="W709" s="354"/>
      <c r="X709" s="354"/>
      <c r="Y709" s="354"/>
      <c r="Z709" s="354"/>
      <c r="AA709" s="354"/>
      <c r="AB709" s="863"/>
      <c r="AC709" s="863"/>
      <c r="AD709" s="864"/>
      <c r="AE709" s="1"/>
      <c r="AF709" s="1"/>
      <c r="AG709" s="1"/>
      <c r="AH709" s="1"/>
      <c r="AI709" s="1"/>
      <c r="AJ709" s="1"/>
      <c r="AK709" s="1"/>
      <c r="AL709" s="1"/>
      <c r="AM709" s="1"/>
      <c r="AN709" s="1"/>
    </row>
    <row r="710" spans="1:40" ht="24" customHeight="1" x14ac:dyDescent="0.2">
      <c r="A710" s="87"/>
      <c r="B710" s="564">
        <v>15826</v>
      </c>
      <c r="C710" s="146"/>
      <c r="D710" s="146"/>
      <c r="E710" s="221" t="s">
        <v>2289</v>
      </c>
      <c r="F710" s="217">
        <v>39473</v>
      </c>
      <c r="G710" s="218">
        <v>39473</v>
      </c>
      <c r="H710" s="219">
        <v>39473</v>
      </c>
      <c r="I710" s="217">
        <v>39492</v>
      </c>
      <c r="J710" s="218">
        <v>39492</v>
      </c>
      <c r="K710" s="219">
        <v>39492</v>
      </c>
      <c r="L710" s="195">
        <v>23</v>
      </c>
      <c r="M710" s="220"/>
      <c r="N710" s="221"/>
      <c r="O710" s="636" t="s">
        <v>1631</v>
      </c>
      <c r="P710" s="222"/>
      <c r="Q710" s="464" t="s">
        <v>1571</v>
      </c>
      <c r="R710" s="221"/>
      <c r="S710" s="464"/>
      <c r="T710" s="146" t="s">
        <v>3098</v>
      </c>
      <c r="U710" s="354"/>
      <c r="V710" s="464" t="s">
        <v>1572</v>
      </c>
      <c r="W710" s="354"/>
      <c r="X710" s="354"/>
      <c r="Y710" s="354"/>
      <c r="Z710" s="354"/>
      <c r="AA710" s="354"/>
      <c r="AB710" s="863" t="s">
        <v>4369</v>
      </c>
      <c r="AC710" s="863"/>
      <c r="AD710" s="864"/>
      <c r="AE710" s="1"/>
      <c r="AF710" s="1"/>
      <c r="AG710" s="1"/>
      <c r="AH710" s="1"/>
      <c r="AI710" s="1"/>
      <c r="AJ710" s="1"/>
      <c r="AK710" s="1"/>
      <c r="AL710" s="1"/>
      <c r="AM710" s="1"/>
      <c r="AN710" s="1"/>
    </row>
    <row r="711" spans="1:40" ht="24" customHeight="1" x14ac:dyDescent="0.2">
      <c r="A711" s="87"/>
      <c r="B711" s="565">
        <v>17757</v>
      </c>
      <c r="C711" s="146"/>
      <c r="D711" s="146"/>
      <c r="E711" s="221" t="s">
        <v>3635</v>
      </c>
      <c r="F711" s="224">
        <v>39492</v>
      </c>
      <c r="G711" s="225">
        <v>39492</v>
      </c>
      <c r="H711" s="226">
        <v>39492</v>
      </c>
      <c r="I711" s="224">
        <v>39492</v>
      </c>
      <c r="J711" s="225">
        <v>39492</v>
      </c>
      <c r="K711" s="226">
        <v>39492</v>
      </c>
      <c r="L711" s="422">
        <v>129</v>
      </c>
      <c r="M711" s="220"/>
      <c r="N711" s="221"/>
      <c r="O711" s="636" t="s">
        <v>1631</v>
      </c>
      <c r="P711" s="222"/>
      <c r="Q711" s="464" t="s">
        <v>1571</v>
      </c>
      <c r="R711" s="221"/>
      <c r="S711" s="464"/>
      <c r="T711" s="146" t="s">
        <v>3098</v>
      </c>
      <c r="U711" s="354"/>
      <c r="V711" s="464" t="s">
        <v>1572</v>
      </c>
      <c r="W711" s="354"/>
      <c r="X711" s="354"/>
      <c r="Y711" s="354"/>
      <c r="Z711" s="354"/>
      <c r="AA711" s="354"/>
      <c r="AB711" s="863"/>
      <c r="AC711" s="863"/>
      <c r="AD711" s="864"/>
      <c r="AE711" s="1"/>
      <c r="AF711" s="1"/>
      <c r="AG711" s="1"/>
      <c r="AH711" s="1"/>
      <c r="AI711" s="1"/>
      <c r="AJ711" s="1"/>
      <c r="AK711" s="1"/>
      <c r="AL711" s="1"/>
      <c r="AM711" s="1"/>
      <c r="AN711" s="1"/>
    </row>
    <row r="712" spans="1:40" ht="24" customHeight="1" x14ac:dyDescent="0.2">
      <c r="A712" s="87"/>
      <c r="B712" s="564">
        <v>15823</v>
      </c>
      <c r="C712" s="146"/>
      <c r="D712" s="146"/>
      <c r="E712" s="221" t="s">
        <v>2289</v>
      </c>
      <c r="F712" s="217">
        <v>39476</v>
      </c>
      <c r="G712" s="218">
        <v>39476</v>
      </c>
      <c r="H712" s="219">
        <v>39476</v>
      </c>
      <c r="I712" s="217">
        <v>39493</v>
      </c>
      <c r="J712" s="218">
        <v>39493</v>
      </c>
      <c r="K712" s="219">
        <v>39493</v>
      </c>
      <c r="L712" s="195">
        <v>23</v>
      </c>
      <c r="M712" s="220"/>
      <c r="N712" s="221"/>
      <c r="O712" s="636" t="s">
        <v>1631</v>
      </c>
      <c r="P712" s="222"/>
      <c r="Q712" s="464" t="s">
        <v>1571</v>
      </c>
      <c r="R712" s="221"/>
      <c r="S712" s="464"/>
      <c r="T712" s="146" t="s">
        <v>3098</v>
      </c>
      <c r="U712" s="354"/>
      <c r="V712" s="464" t="s">
        <v>1572</v>
      </c>
      <c r="W712" s="354"/>
      <c r="X712" s="354"/>
      <c r="Y712" s="354"/>
      <c r="Z712" s="354"/>
      <c r="AA712" s="354"/>
      <c r="AB712" s="863" t="s">
        <v>4366</v>
      </c>
      <c r="AC712" s="863"/>
      <c r="AD712" s="864"/>
      <c r="AE712" s="1"/>
      <c r="AF712" s="1"/>
      <c r="AG712" s="1"/>
      <c r="AH712" s="1"/>
      <c r="AI712" s="1"/>
      <c r="AJ712" s="1"/>
      <c r="AK712" s="1"/>
      <c r="AL712" s="1"/>
      <c r="AM712" s="1"/>
      <c r="AN712" s="1"/>
    </row>
    <row r="713" spans="1:40" ht="24" customHeight="1" x14ac:dyDescent="0.2">
      <c r="A713" s="87"/>
      <c r="B713" s="565">
        <v>17740</v>
      </c>
      <c r="C713" s="146"/>
      <c r="D713" s="146"/>
      <c r="E713" s="221" t="s">
        <v>1901</v>
      </c>
      <c r="F713" s="224">
        <v>39493</v>
      </c>
      <c r="G713" s="225">
        <v>39493</v>
      </c>
      <c r="H713" s="226">
        <v>39493</v>
      </c>
      <c r="I713" s="224">
        <v>39493</v>
      </c>
      <c r="J713" s="225">
        <v>39493</v>
      </c>
      <c r="K713" s="226">
        <v>39493</v>
      </c>
      <c r="L713" s="422">
        <v>129</v>
      </c>
      <c r="M713" s="220"/>
      <c r="N713" s="221"/>
      <c r="O713" s="636" t="s">
        <v>1631</v>
      </c>
      <c r="P713" s="222"/>
      <c r="Q713" s="464" t="s">
        <v>1571</v>
      </c>
      <c r="R713" s="221"/>
      <c r="S713" s="464"/>
      <c r="T713" s="146" t="s">
        <v>3098</v>
      </c>
      <c r="U713" s="354"/>
      <c r="V713" s="464" t="s">
        <v>1572</v>
      </c>
      <c r="W713" s="354"/>
      <c r="X713" s="354"/>
      <c r="Y713" s="354"/>
      <c r="Z713" s="354"/>
      <c r="AA713" s="354"/>
      <c r="AB713" s="863"/>
      <c r="AC713" s="863"/>
      <c r="AD713" s="864"/>
      <c r="AE713" s="1"/>
      <c r="AF713" s="1"/>
      <c r="AG713" s="1"/>
      <c r="AH713" s="1"/>
      <c r="AI713" s="1"/>
      <c r="AJ713" s="1"/>
      <c r="AK713" s="1"/>
      <c r="AL713" s="1"/>
      <c r="AM713" s="1"/>
      <c r="AN713" s="1"/>
    </row>
    <row r="714" spans="1:40" ht="24" customHeight="1" x14ac:dyDescent="0.2">
      <c r="A714" s="87"/>
      <c r="B714" s="564">
        <v>15824</v>
      </c>
      <c r="C714" s="146"/>
      <c r="D714" s="146"/>
      <c r="E714" s="221" t="s">
        <v>2289</v>
      </c>
      <c r="F714" s="217">
        <v>39479</v>
      </c>
      <c r="G714" s="218">
        <v>39479</v>
      </c>
      <c r="H714" s="219">
        <v>39479</v>
      </c>
      <c r="I714" s="217">
        <v>39495</v>
      </c>
      <c r="J714" s="218">
        <v>39495</v>
      </c>
      <c r="K714" s="219">
        <v>39495</v>
      </c>
      <c r="L714" s="195">
        <v>23</v>
      </c>
      <c r="M714" s="220"/>
      <c r="N714" s="221"/>
      <c r="O714" s="636" t="s">
        <v>1631</v>
      </c>
      <c r="P714" s="222"/>
      <c r="Q714" s="464" t="s">
        <v>1571</v>
      </c>
      <c r="R714" s="221"/>
      <c r="S714" s="464"/>
      <c r="T714" s="146" t="s">
        <v>3098</v>
      </c>
      <c r="U714" s="354"/>
      <c r="V714" s="464" t="s">
        <v>1572</v>
      </c>
      <c r="W714" s="354"/>
      <c r="X714" s="354"/>
      <c r="Y714" s="354"/>
      <c r="Z714" s="354"/>
      <c r="AA714" s="354"/>
      <c r="AB714" s="863" t="s">
        <v>4367</v>
      </c>
      <c r="AC714" s="863"/>
      <c r="AD714" s="864"/>
      <c r="AE714" s="1"/>
      <c r="AF714" s="1"/>
      <c r="AG714" s="1"/>
      <c r="AH714" s="1"/>
      <c r="AI714" s="1"/>
      <c r="AJ714" s="1"/>
      <c r="AK714" s="1"/>
      <c r="AL714" s="1"/>
      <c r="AM714" s="1"/>
      <c r="AN714" s="1"/>
    </row>
    <row r="715" spans="1:40" ht="24" customHeight="1" x14ac:dyDescent="0.2">
      <c r="A715" s="87"/>
      <c r="B715" s="565">
        <v>17893</v>
      </c>
      <c r="C715" s="146"/>
      <c r="D715" s="146"/>
      <c r="E715" s="221" t="s">
        <v>3759</v>
      </c>
      <c r="F715" s="224">
        <v>39496</v>
      </c>
      <c r="G715" s="225">
        <v>39496</v>
      </c>
      <c r="H715" s="226">
        <v>39496</v>
      </c>
      <c r="I715" s="224">
        <v>39496</v>
      </c>
      <c r="J715" s="225">
        <v>39496</v>
      </c>
      <c r="K715" s="226">
        <v>39496</v>
      </c>
      <c r="L715" s="422">
        <v>137</v>
      </c>
      <c r="M715" s="220"/>
      <c r="N715" s="221"/>
      <c r="O715" s="636" t="s">
        <v>1631</v>
      </c>
      <c r="P715" s="222"/>
      <c r="Q715" s="464" t="s">
        <v>1571</v>
      </c>
      <c r="R715" s="221"/>
      <c r="S715" s="464"/>
      <c r="T715" s="146" t="s">
        <v>3098</v>
      </c>
      <c r="U715" s="354"/>
      <c r="V715" s="464" t="s">
        <v>1572</v>
      </c>
      <c r="W715" s="354"/>
      <c r="X715" s="354"/>
      <c r="Y715" s="354"/>
      <c r="Z715" s="354"/>
      <c r="AA715" s="354"/>
      <c r="AB715" s="863"/>
      <c r="AC715" s="863"/>
      <c r="AD715" s="864"/>
      <c r="AE715" s="1"/>
      <c r="AF715" s="1"/>
      <c r="AG715" s="1"/>
      <c r="AH715" s="1"/>
      <c r="AI715" s="1"/>
      <c r="AJ715" s="1"/>
      <c r="AK715" s="1"/>
      <c r="AL715" s="1"/>
      <c r="AM715" s="1"/>
      <c r="AN715" s="1"/>
    </row>
    <row r="716" spans="1:40" ht="24" customHeight="1" x14ac:dyDescent="0.2">
      <c r="A716" s="87"/>
      <c r="B716" s="565">
        <v>17817</v>
      </c>
      <c r="C716" s="146"/>
      <c r="D716" s="146"/>
      <c r="E716" s="221" t="s">
        <v>3689</v>
      </c>
      <c r="F716" s="224">
        <v>39497</v>
      </c>
      <c r="G716" s="225">
        <v>39497</v>
      </c>
      <c r="H716" s="226">
        <v>39497</v>
      </c>
      <c r="I716" s="224">
        <v>39497</v>
      </c>
      <c r="J716" s="225">
        <v>39497</v>
      </c>
      <c r="K716" s="226">
        <v>39497</v>
      </c>
      <c r="L716" s="422">
        <v>133</v>
      </c>
      <c r="M716" s="220"/>
      <c r="N716" s="221"/>
      <c r="O716" s="636" t="s">
        <v>1631</v>
      </c>
      <c r="P716" s="222"/>
      <c r="Q716" s="464" t="s">
        <v>1571</v>
      </c>
      <c r="R716" s="221"/>
      <c r="S716" s="464"/>
      <c r="T716" s="146" t="s">
        <v>3098</v>
      </c>
      <c r="U716" s="354"/>
      <c r="V716" s="464" t="s">
        <v>1572</v>
      </c>
      <c r="W716" s="354"/>
      <c r="X716" s="354"/>
      <c r="Y716" s="354"/>
      <c r="Z716" s="354"/>
      <c r="AA716" s="354"/>
      <c r="AB716" s="863"/>
      <c r="AC716" s="863"/>
      <c r="AD716" s="864"/>
      <c r="AE716" s="1"/>
      <c r="AF716" s="1"/>
      <c r="AG716" s="1"/>
      <c r="AH716" s="1"/>
      <c r="AI716" s="1"/>
      <c r="AJ716" s="1"/>
      <c r="AK716" s="1"/>
      <c r="AL716" s="1"/>
      <c r="AM716" s="1"/>
      <c r="AN716" s="1"/>
    </row>
    <row r="717" spans="1:40" ht="24" customHeight="1" x14ac:dyDescent="0.2">
      <c r="A717" s="87"/>
      <c r="B717" s="565">
        <v>17677</v>
      </c>
      <c r="C717" s="146"/>
      <c r="D717" s="146"/>
      <c r="E717" s="221" t="s">
        <v>1849</v>
      </c>
      <c r="F717" s="224">
        <v>39498</v>
      </c>
      <c r="G717" s="225">
        <v>39498</v>
      </c>
      <c r="H717" s="226">
        <v>39498</v>
      </c>
      <c r="I717" s="224">
        <v>39498</v>
      </c>
      <c r="J717" s="225">
        <v>39498</v>
      </c>
      <c r="K717" s="226">
        <v>39498</v>
      </c>
      <c r="L717" s="422">
        <v>125</v>
      </c>
      <c r="M717" s="220"/>
      <c r="N717" s="221"/>
      <c r="O717" s="636" t="s">
        <v>1631</v>
      </c>
      <c r="P717" s="222"/>
      <c r="Q717" s="464" t="s">
        <v>1571</v>
      </c>
      <c r="R717" s="221"/>
      <c r="S717" s="464"/>
      <c r="T717" s="146" t="s">
        <v>3098</v>
      </c>
      <c r="U717" s="354"/>
      <c r="V717" s="464" t="s">
        <v>1572</v>
      </c>
      <c r="W717" s="354"/>
      <c r="X717" s="354"/>
      <c r="Y717" s="354"/>
      <c r="Z717" s="354"/>
      <c r="AA717" s="354"/>
      <c r="AB717" s="863"/>
      <c r="AC717" s="863"/>
      <c r="AD717" s="864"/>
      <c r="AE717" s="1"/>
      <c r="AF717" s="1"/>
      <c r="AG717" s="1"/>
      <c r="AH717" s="1"/>
      <c r="AI717" s="1"/>
      <c r="AJ717" s="1"/>
      <c r="AK717" s="1"/>
      <c r="AL717" s="1"/>
      <c r="AM717" s="1"/>
      <c r="AN717" s="1"/>
    </row>
    <row r="718" spans="1:40" ht="24" customHeight="1" x14ac:dyDescent="0.2">
      <c r="A718" s="87"/>
      <c r="B718" s="565">
        <v>17913</v>
      </c>
      <c r="C718" s="146"/>
      <c r="D718" s="146"/>
      <c r="E718" s="221" t="s">
        <v>3777</v>
      </c>
      <c r="F718" s="224">
        <v>39499</v>
      </c>
      <c r="G718" s="225">
        <v>39499</v>
      </c>
      <c r="H718" s="226">
        <v>39499</v>
      </c>
      <c r="I718" s="224">
        <v>39499</v>
      </c>
      <c r="J718" s="225">
        <v>39499</v>
      </c>
      <c r="K718" s="226">
        <v>39499</v>
      </c>
      <c r="L718" s="422">
        <v>138</v>
      </c>
      <c r="M718" s="220"/>
      <c r="N718" s="221"/>
      <c r="O718" s="636" t="s">
        <v>1631</v>
      </c>
      <c r="P718" s="222"/>
      <c r="Q718" s="464" t="s">
        <v>1571</v>
      </c>
      <c r="R718" s="221"/>
      <c r="S718" s="464"/>
      <c r="T718" s="146" t="s">
        <v>3098</v>
      </c>
      <c r="U718" s="354"/>
      <c r="V718" s="464" t="s">
        <v>1572</v>
      </c>
      <c r="W718" s="354"/>
      <c r="X718" s="354"/>
      <c r="Y718" s="354"/>
      <c r="Z718" s="354"/>
      <c r="AA718" s="354"/>
      <c r="AB718" s="863"/>
      <c r="AC718" s="863"/>
      <c r="AD718" s="864"/>
      <c r="AE718" s="1"/>
      <c r="AF718" s="1"/>
      <c r="AG718" s="1"/>
      <c r="AH718" s="1"/>
      <c r="AI718" s="1"/>
      <c r="AJ718" s="1"/>
      <c r="AK718" s="1"/>
      <c r="AL718" s="1"/>
      <c r="AM718" s="1"/>
      <c r="AN718" s="1"/>
    </row>
    <row r="719" spans="1:40" ht="24" customHeight="1" x14ac:dyDescent="0.2">
      <c r="A719" s="87"/>
      <c r="B719" s="564">
        <v>15837</v>
      </c>
      <c r="C719" s="146"/>
      <c r="D719" s="146"/>
      <c r="E719" s="221" t="s">
        <v>2289</v>
      </c>
      <c r="F719" s="217">
        <v>39500</v>
      </c>
      <c r="G719" s="218">
        <v>39500</v>
      </c>
      <c r="H719" s="219">
        <v>39500</v>
      </c>
      <c r="I719" s="217">
        <v>39500</v>
      </c>
      <c r="J719" s="218">
        <v>39500</v>
      </c>
      <c r="K719" s="219">
        <v>39500</v>
      </c>
      <c r="L719" s="195">
        <v>23</v>
      </c>
      <c r="M719" s="220"/>
      <c r="N719" s="221"/>
      <c r="O719" s="636" t="s">
        <v>1631</v>
      </c>
      <c r="P719" s="222"/>
      <c r="Q719" s="464" t="s">
        <v>1571</v>
      </c>
      <c r="R719" s="221"/>
      <c r="S719" s="464"/>
      <c r="T719" s="146" t="s">
        <v>3098</v>
      </c>
      <c r="U719" s="354"/>
      <c r="V719" s="464" t="s">
        <v>1572</v>
      </c>
      <c r="W719" s="354"/>
      <c r="X719" s="354"/>
      <c r="Y719" s="354"/>
      <c r="Z719" s="354"/>
      <c r="AA719" s="354"/>
      <c r="AB719" s="863" t="s">
        <v>4380</v>
      </c>
      <c r="AC719" s="863"/>
      <c r="AD719" s="864"/>
      <c r="AE719" s="1"/>
      <c r="AF719" s="1"/>
      <c r="AG719" s="1"/>
      <c r="AH719" s="1"/>
      <c r="AI719" s="1"/>
      <c r="AJ719" s="1"/>
      <c r="AK719" s="1"/>
      <c r="AL719" s="1"/>
      <c r="AM719" s="1"/>
      <c r="AN719" s="1"/>
    </row>
    <row r="720" spans="1:40" ht="24" customHeight="1" x14ac:dyDescent="0.2">
      <c r="A720" s="87"/>
      <c r="B720" s="565">
        <v>17793</v>
      </c>
      <c r="C720" s="146"/>
      <c r="D720" s="146"/>
      <c r="E720" s="221" t="s">
        <v>3666</v>
      </c>
      <c r="F720" s="224">
        <v>39500</v>
      </c>
      <c r="G720" s="225">
        <v>39500</v>
      </c>
      <c r="H720" s="226">
        <v>39500</v>
      </c>
      <c r="I720" s="224">
        <v>39500</v>
      </c>
      <c r="J720" s="225">
        <v>39500</v>
      </c>
      <c r="K720" s="226">
        <v>39500</v>
      </c>
      <c r="L720" s="422">
        <v>131</v>
      </c>
      <c r="M720" s="220"/>
      <c r="N720" s="221"/>
      <c r="O720" s="636" t="s">
        <v>1631</v>
      </c>
      <c r="P720" s="222"/>
      <c r="Q720" s="464" t="s">
        <v>1571</v>
      </c>
      <c r="R720" s="221"/>
      <c r="S720" s="464"/>
      <c r="T720" s="146" t="s">
        <v>3098</v>
      </c>
      <c r="U720" s="354"/>
      <c r="V720" s="464" t="s">
        <v>1572</v>
      </c>
      <c r="W720" s="354"/>
      <c r="X720" s="354"/>
      <c r="Y720" s="354"/>
      <c r="Z720" s="354"/>
      <c r="AA720" s="354"/>
      <c r="AB720" s="863"/>
      <c r="AC720" s="863"/>
      <c r="AD720" s="864"/>
      <c r="AE720" s="1"/>
      <c r="AF720" s="1"/>
      <c r="AG720" s="1"/>
      <c r="AH720" s="1"/>
      <c r="AI720" s="1"/>
      <c r="AJ720" s="1"/>
      <c r="AK720" s="1"/>
      <c r="AL720" s="1"/>
      <c r="AM720" s="1"/>
      <c r="AN720" s="1"/>
    </row>
    <row r="721" spans="1:40" ht="24" customHeight="1" x14ac:dyDescent="0.2">
      <c r="A721" s="87"/>
      <c r="B721" s="564">
        <v>15836</v>
      </c>
      <c r="C721" s="146"/>
      <c r="D721" s="146"/>
      <c r="E721" s="221" t="s">
        <v>2289</v>
      </c>
      <c r="F721" s="217">
        <v>38222</v>
      </c>
      <c r="G721" s="218">
        <v>38222</v>
      </c>
      <c r="H721" s="219">
        <v>38222</v>
      </c>
      <c r="I721" s="217">
        <v>39501</v>
      </c>
      <c r="J721" s="218">
        <v>39501</v>
      </c>
      <c r="K721" s="219">
        <v>39501</v>
      </c>
      <c r="L721" s="195">
        <v>23</v>
      </c>
      <c r="M721" s="220"/>
      <c r="N721" s="221"/>
      <c r="O721" s="636" t="s">
        <v>1631</v>
      </c>
      <c r="P721" s="222"/>
      <c r="Q721" s="464" t="s">
        <v>1571</v>
      </c>
      <c r="R721" s="221"/>
      <c r="S721" s="464"/>
      <c r="T721" s="146" t="s">
        <v>3098</v>
      </c>
      <c r="U721" s="354"/>
      <c r="V721" s="464" t="s">
        <v>1572</v>
      </c>
      <c r="W721" s="354"/>
      <c r="X721" s="354"/>
      <c r="Y721" s="354"/>
      <c r="Z721" s="354"/>
      <c r="AA721" s="354"/>
      <c r="AB721" s="863" t="s">
        <v>4379</v>
      </c>
      <c r="AC721" s="863"/>
      <c r="AD721" s="864"/>
      <c r="AE721" s="1"/>
      <c r="AF721" s="1"/>
      <c r="AG721" s="1"/>
      <c r="AH721" s="1"/>
      <c r="AI721" s="1"/>
      <c r="AJ721" s="1"/>
      <c r="AK721" s="1"/>
      <c r="AL721" s="1"/>
      <c r="AM721" s="1"/>
      <c r="AN721" s="1"/>
    </row>
    <row r="722" spans="1:40" ht="24" customHeight="1" x14ac:dyDescent="0.2">
      <c r="A722" s="87"/>
      <c r="B722" s="565">
        <v>17869</v>
      </c>
      <c r="C722" s="146"/>
      <c r="D722" s="146"/>
      <c r="E722" s="221" t="s">
        <v>2083</v>
      </c>
      <c r="F722" s="224">
        <v>39503</v>
      </c>
      <c r="G722" s="225">
        <v>39503</v>
      </c>
      <c r="H722" s="226">
        <v>39503</v>
      </c>
      <c r="I722" s="224">
        <v>39503</v>
      </c>
      <c r="J722" s="225">
        <v>39503</v>
      </c>
      <c r="K722" s="226">
        <v>39503</v>
      </c>
      <c r="L722" s="422">
        <v>136</v>
      </c>
      <c r="M722" s="220"/>
      <c r="N722" s="221"/>
      <c r="O722" s="636" t="s">
        <v>1631</v>
      </c>
      <c r="P722" s="222"/>
      <c r="Q722" s="464" t="s">
        <v>1571</v>
      </c>
      <c r="R722" s="221"/>
      <c r="S722" s="464"/>
      <c r="T722" s="146" t="s">
        <v>3098</v>
      </c>
      <c r="U722" s="354"/>
      <c r="V722" s="464" t="s">
        <v>1572</v>
      </c>
      <c r="W722" s="354"/>
      <c r="X722" s="354"/>
      <c r="Y722" s="354"/>
      <c r="Z722" s="354"/>
      <c r="AA722" s="354"/>
      <c r="AB722" s="863"/>
      <c r="AC722" s="863"/>
      <c r="AD722" s="864"/>
      <c r="AE722" s="1"/>
      <c r="AF722" s="1"/>
      <c r="AG722" s="1"/>
      <c r="AH722" s="1"/>
      <c r="AI722" s="1"/>
      <c r="AJ722" s="1"/>
      <c r="AK722" s="1"/>
      <c r="AL722" s="1"/>
      <c r="AM722" s="1"/>
      <c r="AN722" s="1"/>
    </row>
    <row r="723" spans="1:40" ht="24" customHeight="1" x14ac:dyDescent="0.2">
      <c r="A723" s="87"/>
      <c r="B723" s="564">
        <v>15832</v>
      </c>
      <c r="C723" s="146"/>
      <c r="D723" s="146"/>
      <c r="E723" s="221" t="s">
        <v>2289</v>
      </c>
      <c r="F723" s="217">
        <v>39476</v>
      </c>
      <c r="G723" s="218">
        <v>39476</v>
      </c>
      <c r="H723" s="219">
        <v>39476</v>
      </c>
      <c r="I723" s="217">
        <v>39504</v>
      </c>
      <c r="J723" s="218">
        <v>39504</v>
      </c>
      <c r="K723" s="219">
        <v>39504</v>
      </c>
      <c r="L723" s="195">
        <v>23</v>
      </c>
      <c r="M723" s="220"/>
      <c r="N723" s="221"/>
      <c r="O723" s="636" t="s">
        <v>1631</v>
      </c>
      <c r="P723" s="222"/>
      <c r="Q723" s="464" t="s">
        <v>1571</v>
      </c>
      <c r="R723" s="221"/>
      <c r="S723" s="464"/>
      <c r="T723" s="146" t="s">
        <v>3098</v>
      </c>
      <c r="U723" s="354"/>
      <c r="V723" s="464" t="s">
        <v>1572</v>
      </c>
      <c r="W723" s="354"/>
      <c r="X723" s="354"/>
      <c r="Y723" s="354"/>
      <c r="Z723" s="354"/>
      <c r="AA723" s="354"/>
      <c r="AB723" s="863" t="s">
        <v>4375</v>
      </c>
      <c r="AC723" s="863"/>
      <c r="AD723" s="864"/>
      <c r="AE723" s="1"/>
      <c r="AF723" s="1"/>
      <c r="AG723" s="1"/>
      <c r="AH723" s="1"/>
      <c r="AI723" s="1"/>
      <c r="AJ723" s="1"/>
      <c r="AK723" s="1"/>
      <c r="AL723" s="1"/>
      <c r="AM723" s="1"/>
      <c r="AN723" s="1"/>
    </row>
    <row r="724" spans="1:40" ht="24" customHeight="1" x14ac:dyDescent="0.2">
      <c r="A724" s="87"/>
      <c r="B724" s="565">
        <v>17648</v>
      </c>
      <c r="C724" s="146"/>
      <c r="D724" s="146"/>
      <c r="E724" s="221" t="s">
        <v>2063</v>
      </c>
      <c r="F724" s="224">
        <v>39504</v>
      </c>
      <c r="G724" s="225">
        <v>39504</v>
      </c>
      <c r="H724" s="226">
        <v>39504</v>
      </c>
      <c r="I724" s="224">
        <v>39504</v>
      </c>
      <c r="J724" s="225">
        <v>39504</v>
      </c>
      <c r="K724" s="226">
        <v>39504</v>
      </c>
      <c r="L724" s="422">
        <v>123</v>
      </c>
      <c r="M724" s="220"/>
      <c r="N724" s="221"/>
      <c r="O724" s="636" t="s">
        <v>1631</v>
      </c>
      <c r="P724" s="222"/>
      <c r="Q724" s="464" t="s">
        <v>1571</v>
      </c>
      <c r="R724" s="221"/>
      <c r="S724" s="464"/>
      <c r="T724" s="146" t="s">
        <v>3098</v>
      </c>
      <c r="U724" s="354"/>
      <c r="V724" s="464" t="s">
        <v>1572</v>
      </c>
      <c r="W724" s="354"/>
      <c r="X724" s="354"/>
      <c r="Y724" s="354"/>
      <c r="Z724" s="354"/>
      <c r="AA724" s="354"/>
      <c r="AB724" s="863"/>
      <c r="AC724" s="863"/>
      <c r="AD724" s="864"/>
      <c r="AE724" s="1"/>
      <c r="AF724" s="1"/>
      <c r="AG724" s="1"/>
      <c r="AH724" s="1"/>
      <c r="AI724" s="1"/>
      <c r="AJ724" s="1"/>
      <c r="AK724" s="1"/>
      <c r="AL724" s="1"/>
      <c r="AM724" s="1"/>
      <c r="AN724" s="1"/>
    </row>
    <row r="725" spans="1:40" ht="24" customHeight="1" x14ac:dyDescent="0.2">
      <c r="A725" s="87"/>
      <c r="B725" s="564">
        <v>15835</v>
      </c>
      <c r="C725" s="146"/>
      <c r="D725" s="146"/>
      <c r="E725" s="221" t="s">
        <v>2289</v>
      </c>
      <c r="F725" s="217">
        <v>39291</v>
      </c>
      <c r="G725" s="218">
        <v>39291</v>
      </c>
      <c r="H725" s="219">
        <v>39291</v>
      </c>
      <c r="I725" s="217">
        <v>39505</v>
      </c>
      <c r="J725" s="218">
        <v>39505</v>
      </c>
      <c r="K725" s="219">
        <v>39505</v>
      </c>
      <c r="L725" s="195">
        <v>23</v>
      </c>
      <c r="M725" s="220"/>
      <c r="N725" s="221"/>
      <c r="O725" s="636" t="s">
        <v>1631</v>
      </c>
      <c r="P725" s="222"/>
      <c r="Q725" s="464" t="s">
        <v>1571</v>
      </c>
      <c r="R725" s="221"/>
      <c r="S725" s="464"/>
      <c r="T725" s="146" t="s">
        <v>3098</v>
      </c>
      <c r="U725" s="354"/>
      <c r="V725" s="464" t="s">
        <v>1572</v>
      </c>
      <c r="W725" s="354"/>
      <c r="X725" s="354"/>
      <c r="Y725" s="354"/>
      <c r="Z725" s="354"/>
      <c r="AA725" s="354"/>
      <c r="AB725" s="863" t="s">
        <v>4378</v>
      </c>
      <c r="AC725" s="863"/>
      <c r="AD725" s="864"/>
      <c r="AE725" s="1"/>
      <c r="AF725" s="1"/>
      <c r="AG725" s="1"/>
      <c r="AH725" s="1"/>
      <c r="AI725" s="1"/>
      <c r="AJ725" s="1"/>
      <c r="AK725" s="1"/>
      <c r="AL725" s="1"/>
      <c r="AM725" s="1"/>
      <c r="AN725" s="1"/>
    </row>
    <row r="726" spans="1:40" ht="24" customHeight="1" x14ac:dyDescent="0.2">
      <c r="A726" s="87"/>
      <c r="B726" s="565">
        <v>17795</v>
      </c>
      <c r="C726" s="146"/>
      <c r="D726" s="146"/>
      <c r="E726" s="221" t="s">
        <v>3668</v>
      </c>
      <c r="F726" s="224">
        <v>39505</v>
      </c>
      <c r="G726" s="225">
        <v>39505</v>
      </c>
      <c r="H726" s="226">
        <v>39505</v>
      </c>
      <c r="I726" s="224">
        <v>39505</v>
      </c>
      <c r="J726" s="225">
        <v>39505</v>
      </c>
      <c r="K726" s="226">
        <v>39505</v>
      </c>
      <c r="L726" s="422">
        <v>132</v>
      </c>
      <c r="M726" s="220"/>
      <c r="N726" s="221"/>
      <c r="O726" s="636" t="s">
        <v>1631</v>
      </c>
      <c r="P726" s="222"/>
      <c r="Q726" s="464" t="s">
        <v>1571</v>
      </c>
      <c r="R726" s="221"/>
      <c r="S726" s="464"/>
      <c r="T726" s="146" t="s">
        <v>3098</v>
      </c>
      <c r="U726" s="354"/>
      <c r="V726" s="464" t="s">
        <v>1572</v>
      </c>
      <c r="W726" s="354"/>
      <c r="X726" s="354"/>
      <c r="Y726" s="354"/>
      <c r="Z726" s="354"/>
      <c r="AA726" s="354"/>
      <c r="AB726" s="863"/>
      <c r="AC726" s="863"/>
      <c r="AD726" s="864"/>
      <c r="AE726" s="1"/>
      <c r="AF726" s="1"/>
      <c r="AG726" s="1"/>
      <c r="AH726" s="1"/>
      <c r="AI726" s="1"/>
      <c r="AJ726" s="1"/>
      <c r="AK726" s="1"/>
      <c r="AL726" s="1"/>
      <c r="AM726" s="1"/>
      <c r="AN726" s="1"/>
    </row>
    <row r="727" spans="1:40" ht="24" customHeight="1" x14ac:dyDescent="0.2">
      <c r="A727" s="87"/>
      <c r="B727" s="565">
        <v>17777</v>
      </c>
      <c r="C727" s="146"/>
      <c r="D727" s="146"/>
      <c r="E727" s="221" t="s">
        <v>3653</v>
      </c>
      <c r="F727" s="224">
        <v>39506</v>
      </c>
      <c r="G727" s="225">
        <v>39506</v>
      </c>
      <c r="H727" s="226">
        <v>39506</v>
      </c>
      <c r="I727" s="224">
        <v>39506</v>
      </c>
      <c r="J727" s="225">
        <v>39506</v>
      </c>
      <c r="K727" s="226">
        <v>39506</v>
      </c>
      <c r="L727" s="422">
        <v>131</v>
      </c>
      <c r="M727" s="220"/>
      <c r="N727" s="221"/>
      <c r="O727" s="636" t="s">
        <v>1631</v>
      </c>
      <c r="P727" s="222"/>
      <c r="Q727" s="464" t="s">
        <v>1571</v>
      </c>
      <c r="R727" s="221"/>
      <c r="S727" s="464"/>
      <c r="T727" s="146" t="s">
        <v>3098</v>
      </c>
      <c r="U727" s="354"/>
      <c r="V727" s="464" t="s">
        <v>1572</v>
      </c>
      <c r="W727" s="354"/>
      <c r="X727" s="354"/>
      <c r="Y727" s="354"/>
      <c r="Z727" s="354"/>
      <c r="AA727" s="354"/>
      <c r="AB727" s="863"/>
      <c r="AC727" s="863"/>
      <c r="AD727" s="864"/>
      <c r="AE727" s="1"/>
      <c r="AF727" s="1"/>
      <c r="AG727" s="1"/>
      <c r="AH727" s="1"/>
      <c r="AI727" s="1"/>
      <c r="AJ727" s="1"/>
      <c r="AK727" s="1"/>
      <c r="AL727" s="1"/>
      <c r="AM727" s="1"/>
      <c r="AN727" s="1"/>
    </row>
    <row r="728" spans="1:40" ht="24" customHeight="1" x14ac:dyDescent="0.2">
      <c r="A728" s="87"/>
      <c r="B728" s="565">
        <v>17925</v>
      </c>
      <c r="C728" s="146"/>
      <c r="D728" s="146"/>
      <c r="E728" s="221" t="s">
        <v>2088</v>
      </c>
      <c r="F728" s="224">
        <v>39507</v>
      </c>
      <c r="G728" s="225">
        <v>39507</v>
      </c>
      <c r="H728" s="226">
        <v>39507</v>
      </c>
      <c r="I728" s="224">
        <v>39507</v>
      </c>
      <c r="J728" s="225">
        <v>39507</v>
      </c>
      <c r="K728" s="226">
        <v>39507</v>
      </c>
      <c r="L728" s="422">
        <v>139</v>
      </c>
      <c r="M728" s="220"/>
      <c r="N728" s="221"/>
      <c r="O728" s="636" t="s">
        <v>1631</v>
      </c>
      <c r="P728" s="222"/>
      <c r="Q728" s="464" t="s">
        <v>1571</v>
      </c>
      <c r="R728" s="221"/>
      <c r="S728" s="464"/>
      <c r="T728" s="146" t="s">
        <v>3098</v>
      </c>
      <c r="U728" s="354"/>
      <c r="V728" s="464" t="s">
        <v>1572</v>
      </c>
      <c r="W728" s="354"/>
      <c r="X728" s="354"/>
      <c r="Y728" s="354"/>
      <c r="Z728" s="354"/>
      <c r="AA728" s="354"/>
      <c r="AB728" s="863"/>
      <c r="AC728" s="863"/>
      <c r="AD728" s="864"/>
      <c r="AE728" s="1"/>
      <c r="AF728" s="1"/>
      <c r="AG728" s="1"/>
      <c r="AH728" s="1"/>
      <c r="AI728" s="1"/>
      <c r="AJ728" s="1"/>
      <c r="AK728" s="1"/>
      <c r="AL728" s="1"/>
      <c r="AM728" s="1"/>
      <c r="AN728" s="1"/>
    </row>
    <row r="729" spans="1:40" ht="24" customHeight="1" x14ac:dyDescent="0.2">
      <c r="A729" s="87"/>
      <c r="B729" s="565">
        <v>17610</v>
      </c>
      <c r="C729" s="146"/>
      <c r="D729" s="146"/>
      <c r="E729" s="221" t="s">
        <v>522</v>
      </c>
      <c r="F729" s="224">
        <v>39510</v>
      </c>
      <c r="G729" s="225">
        <v>39510</v>
      </c>
      <c r="H729" s="226">
        <v>39510</v>
      </c>
      <c r="I729" s="224">
        <v>39510</v>
      </c>
      <c r="J729" s="225">
        <v>39510</v>
      </c>
      <c r="K729" s="226">
        <v>39510</v>
      </c>
      <c r="L729" s="422">
        <v>121</v>
      </c>
      <c r="M729" s="220"/>
      <c r="N729" s="221"/>
      <c r="O729" s="636" t="s">
        <v>1631</v>
      </c>
      <c r="P729" s="222"/>
      <c r="Q729" s="464" t="s">
        <v>1571</v>
      </c>
      <c r="R729" s="221"/>
      <c r="S729" s="464"/>
      <c r="T729" s="146" t="s">
        <v>3098</v>
      </c>
      <c r="U729" s="354"/>
      <c r="V729" s="464" t="s">
        <v>1572</v>
      </c>
      <c r="W729" s="354"/>
      <c r="X729" s="354"/>
      <c r="Y729" s="354"/>
      <c r="Z729" s="354"/>
      <c r="AA729" s="354"/>
      <c r="AB729" s="863"/>
      <c r="AC729" s="863"/>
      <c r="AD729" s="864"/>
      <c r="AE729" s="1"/>
      <c r="AF729" s="1"/>
      <c r="AG729" s="1"/>
      <c r="AH729" s="1"/>
      <c r="AI729" s="1"/>
      <c r="AJ729" s="1"/>
      <c r="AK729" s="1"/>
      <c r="AL729" s="1"/>
      <c r="AM729" s="1"/>
      <c r="AN729" s="1"/>
    </row>
    <row r="730" spans="1:40" ht="24" customHeight="1" x14ac:dyDescent="0.2">
      <c r="A730" s="87"/>
      <c r="B730" s="564">
        <v>15842</v>
      </c>
      <c r="C730" s="146"/>
      <c r="D730" s="146"/>
      <c r="E730" s="221" t="s">
        <v>2289</v>
      </c>
      <c r="F730" s="217">
        <v>39508</v>
      </c>
      <c r="G730" s="218">
        <v>39508</v>
      </c>
      <c r="H730" s="219">
        <v>39508</v>
      </c>
      <c r="I730" s="217">
        <v>39511</v>
      </c>
      <c r="J730" s="218">
        <v>39511</v>
      </c>
      <c r="K730" s="219">
        <v>39511</v>
      </c>
      <c r="L730" s="195">
        <v>24</v>
      </c>
      <c r="M730" s="220"/>
      <c r="N730" s="221"/>
      <c r="O730" s="636" t="s">
        <v>1631</v>
      </c>
      <c r="P730" s="222"/>
      <c r="Q730" s="464" t="s">
        <v>1571</v>
      </c>
      <c r="R730" s="221"/>
      <c r="S730" s="464"/>
      <c r="T730" s="146" t="s">
        <v>3098</v>
      </c>
      <c r="U730" s="354"/>
      <c r="V730" s="464" t="s">
        <v>1572</v>
      </c>
      <c r="W730" s="354"/>
      <c r="X730" s="354"/>
      <c r="Y730" s="354"/>
      <c r="Z730" s="354"/>
      <c r="AA730" s="354"/>
      <c r="AB730" s="863" t="s">
        <v>4385</v>
      </c>
      <c r="AC730" s="863"/>
      <c r="AD730" s="864"/>
      <c r="AE730" s="1"/>
      <c r="AF730" s="1"/>
      <c r="AG730" s="1"/>
      <c r="AH730" s="1"/>
      <c r="AI730" s="1"/>
      <c r="AJ730" s="1"/>
      <c r="AK730" s="1"/>
      <c r="AL730" s="1"/>
      <c r="AM730" s="1"/>
      <c r="AN730" s="1"/>
    </row>
    <row r="731" spans="1:40" ht="24" customHeight="1" x14ac:dyDescent="0.2">
      <c r="A731" s="87"/>
      <c r="B731" s="565">
        <v>17272</v>
      </c>
      <c r="C731" s="146"/>
      <c r="D731" s="146"/>
      <c r="E731" s="221" t="s">
        <v>2661</v>
      </c>
      <c r="F731" s="224">
        <v>39511</v>
      </c>
      <c r="G731" s="225">
        <v>39511</v>
      </c>
      <c r="H731" s="226">
        <v>39511</v>
      </c>
      <c r="I731" s="224">
        <v>39511</v>
      </c>
      <c r="J731" s="225">
        <v>39511</v>
      </c>
      <c r="K731" s="226">
        <v>39511</v>
      </c>
      <c r="L731" s="422">
        <v>103</v>
      </c>
      <c r="M731" s="220"/>
      <c r="N731" s="221"/>
      <c r="O731" s="636" t="s">
        <v>1631</v>
      </c>
      <c r="P731" s="222"/>
      <c r="Q731" s="464" t="s">
        <v>1571</v>
      </c>
      <c r="R731" s="221"/>
      <c r="S731" s="464"/>
      <c r="T731" s="146" t="s">
        <v>3098</v>
      </c>
      <c r="U731" s="354"/>
      <c r="V731" s="464" t="s">
        <v>1572</v>
      </c>
      <c r="W731" s="354"/>
      <c r="X731" s="354"/>
      <c r="Y731" s="354"/>
      <c r="Z731" s="354"/>
      <c r="AA731" s="354"/>
      <c r="AB731" s="863"/>
      <c r="AC731" s="863"/>
      <c r="AD731" s="864"/>
      <c r="AE731" s="1"/>
      <c r="AF731" s="1"/>
      <c r="AG731" s="1"/>
      <c r="AH731" s="1"/>
      <c r="AI731" s="1"/>
      <c r="AJ731" s="1"/>
      <c r="AK731" s="1"/>
      <c r="AL731" s="1"/>
      <c r="AM731" s="1"/>
      <c r="AN731" s="1"/>
    </row>
    <row r="732" spans="1:40" ht="24" customHeight="1" x14ac:dyDescent="0.2">
      <c r="A732" s="87"/>
      <c r="B732" s="565">
        <v>17273</v>
      </c>
      <c r="C732" s="146"/>
      <c r="D732" s="146"/>
      <c r="E732" s="221" t="s">
        <v>2662</v>
      </c>
      <c r="F732" s="224">
        <v>39512</v>
      </c>
      <c r="G732" s="225">
        <v>39512</v>
      </c>
      <c r="H732" s="226">
        <v>39512</v>
      </c>
      <c r="I732" s="224">
        <v>39512</v>
      </c>
      <c r="J732" s="225">
        <v>39512</v>
      </c>
      <c r="K732" s="226">
        <v>39512</v>
      </c>
      <c r="L732" s="422">
        <v>103</v>
      </c>
      <c r="M732" s="220"/>
      <c r="N732" s="221"/>
      <c r="O732" s="636" t="s">
        <v>1631</v>
      </c>
      <c r="P732" s="222"/>
      <c r="Q732" s="464" t="s">
        <v>1571</v>
      </c>
      <c r="R732" s="221"/>
      <c r="S732" s="464"/>
      <c r="T732" s="146" t="s">
        <v>3098</v>
      </c>
      <c r="U732" s="354"/>
      <c r="V732" s="464" t="s">
        <v>1572</v>
      </c>
      <c r="W732" s="354"/>
      <c r="X732" s="354"/>
      <c r="Y732" s="354"/>
      <c r="Z732" s="354"/>
      <c r="AA732" s="354"/>
      <c r="AB732" s="863"/>
      <c r="AC732" s="863"/>
      <c r="AD732" s="864"/>
      <c r="AE732" s="1"/>
      <c r="AF732" s="1"/>
      <c r="AG732" s="1"/>
      <c r="AH732" s="1"/>
      <c r="AI732" s="1"/>
      <c r="AJ732" s="1"/>
      <c r="AK732" s="1"/>
      <c r="AL732" s="1"/>
      <c r="AM732" s="1"/>
      <c r="AN732" s="1"/>
    </row>
    <row r="733" spans="1:40" ht="24" customHeight="1" x14ac:dyDescent="0.2">
      <c r="A733" s="87"/>
      <c r="B733" s="565">
        <v>17268</v>
      </c>
      <c r="C733" s="146"/>
      <c r="D733" s="146"/>
      <c r="E733" s="221" t="s">
        <v>2658</v>
      </c>
      <c r="F733" s="224">
        <v>39513</v>
      </c>
      <c r="G733" s="225">
        <v>39513</v>
      </c>
      <c r="H733" s="226">
        <v>39513</v>
      </c>
      <c r="I733" s="224">
        <v>39513</v>
      </c>
      <c r="J733" s="225">
        <v>39513</v>
      </c>
      <c r="K733" s="226">
        <v>39513</v>
      </c>
      <c r="L733" s="422">
        <v>102</v>
      </c>
      <c r="M733" s="220"/>
      <c r="N733" s="221"/>
      <c r="O733" s="636" t="s">
        <v>1631</v>
      </c>
      <c r="P733" s="222"/>
      <c r="Q733" s="464" t="s">
        <v>1571</v>
      </c>
      <c r="R733" s="221"/>
      <c r="S733" s="464"/>
      <c r="T733" s="146" t="s">
        <v>3098</v>
      </c>
      <c r="U733" s="354"/>
      <c r="V733" s="464" t="s">
        <v>1572</v>
      </c>
      <c r="W733" s="354"/>
      <c r="X733" s="354"/>
      <c r="Y733" s="354"/>
      <c r="Z733" s="354"/>
      <c r="AA733" s="354"/>
      <c r="AB733" s="863"/>
      <c r="AC733" s="863"/>
      <c r="AD733" s="864"/>
      <c r="AE733" s="1"/>
      <c r="AF733" s="1"/>
      <c r="AG733" s="1"/>
      <c r="AH733" s="1"/>
      <c r="AI733" s="1"/>
      <c r="AJ733" s="1"/>
      <c r="AK733" s="1"/>
      <c r="AL733" s="1"/>
      <c r="AM733" s="1"/>
      <c r="AN733" s="1"/>
    </row>
    <row r="734" spans="1:40" ht="24" customHeight="1" x14ac:dyDescent="0.2">
      <c r="A734" s="87"/>
      <c r="B734" s="564">
        <v>15839</v>
      </c>
      <c r="C734" s="146"/>
      <c r="D734" s="146"/>
      <c r="E734" s="221" t="s">
        <v>2289</v>
      </c>
      <c r="F734" s="217">
        <v>39500</v>
      </c>
      <c r="G734" s="218">
        <v>39500</v>
      </c>
      <c r="H734" s="219">
        <v>39500</v>
      </c>
      <c r="I734" s="217">
        <v>39514</v>
      </c>
      <c r="J734" s="218">
        <v>39514</v>
      </c>
      <c r="K734" s="219">
        <v>39514</v>
      </c>
      <c r="L734" s="195">
        <v>24</v>
      </c>
      <c r="M734" s="220"/>
      <c r="N734" s="221"/>
      <c r="O734" s="636" t="s">
        <v>1631</v>
      </c>
      <c r="P734" s="222"/>
      <c r="Q734" s="464" t="s">
        <v>1571</v>
      </c>
      <c r="R734" s="221"/>
      <c r="S734" s="464"/>
      <c r="T734" s="146" t="s">
        <v>3098</v>
      </c>
      <c r="U734" s="354"/>
      <c r="V734" s="464" t="s">
        <v>1572</v>
      </c>
      <c r="W734" s="354"/>
      <c r="X734" s="354"/>
      <c r="Y734" s="354"/>
      <c r="Z734" s="354"/>
      <c r="AA734" s="354"/>
      <c r="AB734" s="863" t="s">
        <v>4382</v>
      </c>
      <c r="AC734" s="863"/>
      <c r="AD734" s="864"/>
      <c r="AE734" s="1"/>
      <c r="AF734" s="1"/>
      <c r="AG734" s="1"/>
      <c r="AH734" s="1"/>
      <c r="AI734" s="1"/>
      <c r="AJ734" s="1"/>
      <c r="AK734" s="1"/>
      <c r="AL734" s="1"/>
      <c r="AM734" s="1"/>
      <c r="AN734" s="1"/>
    </row>
    <row r="735" spans="1:40" ht="24" customHeight="1" x14ac:dyDescent="0.2">
      <c r="A735" s="87"/>
      <c r="B735" s="565">
        <v>17262</v>
      </c>
      <c r="C735" s="146"/>
      <c r="D735" s="146"/>
      <c r="E735" s="221" t="s">
        <v>2653</v>
      </c>
      <c r="F735" s="224">
        <v>39514</v>
      </c>
      <c r="G735" s="225">
        <v>39514</v>
      </c>
      <c r="H735" s="226">
        <v>39514</v>
      </c>
      <c r="I735" s="224">
        <v>39514</v>
      </c>
      <c r="J735" s="225">
        <v>39514</v>
      </c>
      <c r="K735" s="226">
        <v>39514</v>
      </c>
      <c r="L735" s="422">
        <v>102</v>
      </c>
      <c r="M735" s="220"/>
      <c r="N735" s="221"/>
      <c r="O735" s="636" t="s">
        <v>1631</v>
      </c>
      <c r="P735" s="222"/>
      <c r="Q735" s="464" t="s">
        <v>1571</v>
      </c>
      <c r="R735" s="221"/>
      <c r="S735" s="464"/>
      <c r="T735" s="146" t="s">
        <v>3098</v>
      </c>
      <c r="U735" s="354"/>
      <c r="V735" s="464" t="s">
        <v>1572</v>
      </c>
      <c r="W735" s="354"/>
      <c r="X735" s="354"/>
      <c r="Y735" s="354"/>
      <c r="Z735" s="354"/>
      <c r="AA735" s="354"/>
      <c r="AB735" s="863"/>
      <c r="AC735" s="863"/>
      <c r="AD735" s="864"/>
      <c r="AE735" s="1"/>
      <c r="AF735" s="1"/>
      <c r="AG735" s="1"/>
      <c r="AH735" s="1"/>
      <c r="AI735" s="1"/>
      <c r="AJ735" s="1"/>
      <c r="AK735" s="1"/>
      <c r="AL735" s="1"/>
      <c r="AM735" s="1"/>
      <c r="AN735" s="1"/>
    </row>
    <row r="736" spans="1:40" ht="24" customHeight="1" x14ac:dyDescent="0.2">
      <c r="A736" s="87"/>
      <c r="B736" s="565">
        <v>17257</v>
      </c>
      <c r="C736" s="146"/>
      <c r="D736" s="146"/>
      <c r="E736" s="221" t="s">
        <v>2648</v>
      </c>
      <c r="F736" s="224">
        <v>39517</v>
      </c>
      <c r="G736" s="225">
        <v>39517</v>
      </c>
      <c r="H736" s="226">
        <v>39517</v>
      </c>
      <c r="I736" s="224">
        <v>39517</v>
      </c>
      <c r="J736" s="225">
        <v>39517</v>
      </c>
      <c r="K736" s="226">
        <v>39517</v>
      </c>
      <c r="L736" s="422">
        <v>102</v>
      </c>
      <c r="M736" s="220"/>
      <c r="N736" s="221"/>
      <c r="O736" s="636" t="s">
        <v>1631</v>
      </c>
      <c r="P736" s="222"/>
      <c r="Q736" s="464" t="s">
        <v>1571</v>
      </c>
      <c r="R736" s="221"/>
      <c r="S736" s="464"/>
      <c r="T736" s="146" t="s">
        <v>3098</v>
      </c>
      <c r="U736" s="354"/>
      <c r="V736" s="464" t="s">
        <v>1572</v>
      </c>
      <c r="W736" s="354"/>
      <c r="X736" s="354"/>
      <c r="Y736" s="354"/>
      <c r="Z736" s="354"/>
      <c r="AA736" s="354"/>
      <c r="AB736" s="863"/>
      <c r="AC736" s="863"/>
      <c r="AD736" s="864"/>
      <c r="AE736" s="1"/>
      <c r="AF736" s="1"/>
      <c r="AG736" s="1"/>
      <c r="AH736" s="1"/>
      <c r="AI736" s="1"/>
      <c r="AJ736" s="1"/>
      <c r="AK736" s="1"/>
      <c r="AL736" s="1"/>
      <c r="AM736" s="1"/>
      <c r="AN736" s="1"/>
    </row>
    <row r="737" spans="1:40" ht="24" customHeight="1" x14ac:dyDescent="0.2">
      <c r="A737" s="87"/>
      <c r="B737" s="564">
        <v>15844</v>
      </c>
      <c r="C737" s="146"/>
      <c r="D737" s="146"/>
      <c r="E737" s="221" t="s">
        <v>2289</v>
      </c>
      <c r="F737" s="217">
        <v>39478</v>
      </c>
      <c r="G737" s="218">
        <v>39478</v>
      </c>
      <c r="H737" s="219">
        <v>39478</v>
      </c>
      <c r="I737" s="217">
        <v>39518</v>
      </c>
      <c r="J737" s="218">
        <v>39518</v>
      </c>
      <c r="K737" s="219">
        <v>39518</v>
      </c>
      <c r="L737" s="195">
        <v>24</v>
      </c>
      <c r="M737" s="220"/>
      <c r="N737" s="221"/>
      <c r="O737" s="636" t="s">
        <v>1631</v>
      </c>
      <c r="P737" s="222"/>
      <c r="Q737" s="464" t="s">
        <v>1571</v>
      </c>
      <c r="R737" s="221"/>
      <c r="S737" s="464"/>
      <c r="T737" s="146" t="s">
        <v>3098</v>
      </c>
      <c r="U737" s="354"/>
      <c r="V737" s="464" t="s">
        <v>1572</v>
      </c>
      <c r="W737" s="354"/>
      <c r="X737" s="354"/>
      <c r="Y737" s="354"/>
      <c r="Z737" s="354"/>
      <c r="AA737" s="354"/>
      <c r="AB737" s="863" t="s">
        <v>4387</v>
      </c>
      <c r="AC737" s="863"/>
      <c r="AD737" s="864"/>
      <c r="AE737" s="1"/>
      <c r="AF737" s="1"/>
      <c r="AG737" s="1"/>
      <c r="AH737" s="1"/>
      <c r="AI737" s="1"/>
      <c r="AJ737" s="1"/>
      <c r="AK737" s="1"/>
      <c r="AL737" s="1"/>
      <c r="AM737" s="1"/>
      <c r="AN737" s="1"/>
    </row>
    <row r="738" spans="1:40" ht="24" customHeight="1" x14ac:dyDescent="0.2">
      <c r="A738" s="87"/>
      <c r="B738" s="565">
        <v>17710</v>
      </c>
      <c r="C738" s="146"/>
      <c r="D738" s="146"/>
      <c r="E738" s="221" t="s">
        <v>1878</v>
      </c>
      <c r="F738" s="224">
        <v>39518</v>
      </c>
      <c r="G738" s="225">
        <v>39518</v>
      </c>
      <c r="H738" s="226">
        <v>39518</v>
      </c>
      <c r="I738" s="224">
        <v>39518</v>
      </c>
      <c r="J738" s="225">
        <v>39518</v>
      </c>
      <c r="K738" s="226">
        <v>39518</v>
      </c>
      <c r="L738" s="422">
        <v>127</v>
      </c>
      <c r="M738" s="220"/>
      <c r="N738" s="221"/>
      <c r="O738" s="636" t="s">
        <v>1631</v>
      </c>
      <c r="P738" s="222"/>
      <c r="Q738" s="464" t="s">
        <v>1571</v>
      </c>
      <c r="R738" s="221"/>
      <c r="S738" s="464"/>
      <c r="T738" s="146" t="s">
        <v>3098</v>
      </c>
      <c r="U738" s="354"/>
      <c r="V738" s="464" t="s">
        <v>1572</v>
      </c>
      <c r="W738" s="354"/>
      <c r="X738" s="354"/>
      <c r="Y738" s="354"/>
      <c r="Z738" s="354"/>
      <c r="AA738" s="354"/>
      <c r="AB738" s="863"/>
      <c r="AC738" s="863"/>
      <c r="AD738" s="864"/>
      <c r="AE738" s="1"/>
      <c r="AF738" s="1"/>
      <c r="AG738" s="1"/>
      <c r="AH738" s="1"/>
      <c r="AI738" s="1"/>
      <c r="AJ738" s="1"/>
      <c r="AK738" s="1"/>
      <c r="AL738" s="1"/>
      <c r="AM738" s="1"/>
      <c r="AN738" s="1"/>
    </row>
    <row r="739" spans="1:40" ht="24" customHeight="1" x14ac:dyDescent="0.2">
      <c r="A739" s="87"/>
      <c r="B739" s="565">
        <v>17800</v>
      </c>
      <c r="C739" s="146"/>
      <c r="D739" s="146"/>
      <c r="E739" s="221" t="s">
        <v>3673</v>
      </c>
      <c r="F739" s="224">
        <v>39519</v>
      </c>
      <c r="G739" s="225">
        <v>39519</v>
      </c>
      <c r="H739" s="226">
        <v>39519</v>
      </c>
      <c r="I739" s="224">
        <v>39519</v>
      </c>
      <c r="J739" s="225">
        <v>39519</v>
      </c>
      <c r="K739" s="226">
        <v>39519</v>
      </c>
      <c r="L739" s="422">
        <v>132</v>
      </c>
      <c r="M739" s="220"/>
      <c r="N739" s="221"/>
      <c r="O739" s="636" t="s">
        <v>1631</v>
      </c>
      <c r="P739" s="222"/>
      <c r="Q739" s="464" t="s">
        <v>1571</v>
      </c>
      <c r="R739" s="221"/>
      <c r="S739" s="464"/>
      <c r="T739" s="146" t="s">
        <v>3098</v>
      </c>
      <c r="U739" s="354"/>
      <c r="V739" s="464" t="s">
        <v>1572</v>
      </c>
      <c r="W739" s="354"/>
      <c r="X739" s="354"/>
      <c r="Y739" s="354"/>
      <c r="Z739" s="354"/>
      <c r="AA739" s="354"/>
      <c r="AB739" s="863"/>
      <c r="AC739" s="863"/>
      <c r="AD739" s="864"/>
      <c r="AE739" s="1"/>
      <c r="AF739" s="1"/>
      <c r="AG739" s="1"/>
      <c r="AH739" s="1"/>
      <c r="AI739" s="1"/>
      <c r="AJ739" s="1"/>
      <c r="AK739" s="1"/>
      <c r="AL739" s="1"/>
      <c r="AM739" s="1"/>
      <c r="AN739" s="1"/>
    </row>
    <row r="740" spans="1:40" ht="24" customHeight="1" x14ac:dyDescent="0.2">
      <c r="A740" s="87"/>
      <c r="B740" s="565">
        <v>17834</v>
      </c>
      <c r="C740" s="146"/>
      <c r="D740" s="146"/>
      <c r="E740" s="221" t="s">
        <v>3704</v>
      </c>
      <c r="F740" s="224">
        <v>39520</v>
      </c>
      <c r="G740" s="225">
        <v>39520</v>
      </c>
      <c r="H740" s="226">
        <v>39520</v>
      </c>
      <c r="I740" s="224">
        <v>39520</v>
      </c>
      <c r="J740" s="225">
        <v>39520</v>
      </c>
      <c r="K740" s="226">
        <v>39520</v>
      </c>
      <c r="L740" s="422">
        <v>134</v>
      </c>
      <c r="M740" s="220"/>
      <c r="N740" s="221"/>
      <c r="O740" s="636" t="s">
        <v>1631</v>
      </c>
      <c r="P740" s="222"/>
      <c r="Q740" s="464" t="s">
        <v>1571</v>
      </c>
      <c r="R740" s="221"/>
      <c r="S740" s="464"/>
      <c r="T740" s="146" t="s">
        <v>3098</v>
      </c>
      <c r="U740" s="354"/>
      <c r="V740" s="464" t="s">
        <v>1572</v>
      </c>
      <c r="W740" s="354"/>
      <c r="X740" s="354"/>
      <c r="Y740" s="354"/>
      <c r="Z740" s="354"/>
      <c r="AA740" s="354"/>
      <c r="AB740" s="863"/>
      <c r="AC740" s="863"/>
      <c r="AD740" s="864"/>
      <c r="AE740" s="1"/>
      <c r="AF740" s="1"/>
      <c r="AG740" s="1"/>
      <c r="AH740" s="1"/>
      <c r="AI740" s="1"/>
      <c r="AJ740" s="1"/>
      <c r="AK740" s="1"/>
      <c r="AL740" s="1"/>
      <c r="AM740" s="1"/>
      <c r="AN740" s="1"/>
    </row>
    <row r="741" spans="1:40" ht="24" customHeight="1" x14ac:dyDescent="0.2">
      <c r="A741" s="87"/>
      <c r="B741" s="564">
        <v>15821</v>
      </c>
      <c r="C741" s="146"/>
      <c r="D741" s="146"/>
      <c r="E741" s="221" t="s">
        <v>2289</v>
      </c>
      <c r="F741" s="217">
        <v>39482</v>
      </c>
      <c r="G741" s="218">
        <v>39482</v>
      </c>
      <c r="H741" s="219">
        <v>39482</v>
      </c>
      <c r="I741" s="217">
        <v>39521</v>
      </c>
      <c r="J741" s="218">
        <v>39521</v>
      </c>
      <c r="K741" s="219">
        <v>39521</v>
      </c>
      <c r="L741" s="195">
        <v>23</v>
      </c>
      <c r="M741" s="220"/>
      <c r="N741" s="221"/>
      <c r="O741" s="636" t="s">
        <v>1631</v>
      </c>
      <c r="P741" s="222"/>
      <c r="Q741" s="464" t="s">
        <v>1571</v>
      </c>
      <c r="R741" s="221"/>
      <c r="S741" s="464"/>
      <c r="T741" s="146" t="s">
        <v>3098</v>
      </c>
      <c r="U741" s="354"/>
      <c r="V741" s="464" t="s">
        <v>1572</v>
      </c>
      <c r="W741" s="354"/>
      <c r="X741" s="354"/>
      <c r="Y741" s="354"/>
      <c r="Z741" s="354"/>
      <c r="AA741" s="354"/>
      <c r="AB741" s="863" t="s">
        <v>4364</v>
      </c>
      <c r="AC741" s="863"/>
      <c r="AD741" s="864"/>
      <c r="AE741" s="1"/>
      <c r="AF741" s="1"/>
      <c r="AG741" s="1"/>
      <c r="AH741" s="1"/>
      <c r="AI741" s="1"/>
      <c r="AJ741" s="1"/>
      <c r="AK741" s="1"/>
      <c r="AL741" s="1"/>
      <c r="AM741" s="1"/>
      <c r="AN741" s="1"/>
    </row>
    <row r="742" spans="1:40" ht="24" customHeight="1" x14ac:dyDescent="0.2">
      <c r="A742" s="87"/>
      <c r="B742" s="565">
        <v>17267</v>
      </c>
      <c r="C742" s="146"/>
      <c r="D742" s="146"/>
      <c r="E742" s="221" t="s">
        <v>2297</v>
      </c>
      <c r="F742" s="224">
        <v>39521</v>
      </c>
      <c r="G742" s="225">
        <v>39521</v>
      </c>
      <c r="H742" s="226">
        <v>39521</v>
      </c>
      <c r="I742" s="224">
        <v>39521</v>
      </c>
      <c r="J742" s="225">
        <v>39521</v>
      </c>
      <c r="K742" s="226">
        <v>39521</v>
      </c>
      <c r="L742" s="422">
        <v>102</v>
      </c>
      <c r="M742" s="220"/>
      <c r="N742" s="221"/>
      <c r="O742" s="636" t="s">
        <v>1631</v>
      </c>
      <c r="P742" s="222"/>
      <c r="Q742" s="464" t="s">
        <v>1571</v>
      </c>
      <c r="R742" s="221"/>
      <c r="S742" s="464"/>
      <c r="T742" s="146" t="s">
        <v>3098</v>
      </c>
      <c r="U742" s="354"/>
      <c r="V742" s="464" t="s">
        <v>1572</v>
      </c>
      <c r="W742" s="354"/>
      <c r="X742" s="354"/>
      <c r="Y742" s="354"/>
      <c r="Z742" s="354"/>
      <c r="AA742" s="354"/>
      <c r="AB742" s="863"/>
      <c r="AC742" s="863"/>
      <c r="AD742" s="864"/>
      <c r="AE742" s="1"/>
      <c r="AF742" s="1"/>
      <c r="AG742" s="1"/>
      <c r="AH742" s="1"/>
      <c r="AI742" s="1"/>
      <c r="AJ742" s="1"/>
      <c r="AK742" s="1"/>
      <c r="AL742" s="1"/>
      <c r="AM742" s="1"/>
      <c r="AN742" s="1"/>
    </row>
    <row r="743" spans="1:40" ht="24" customHeight="1" x14ac:dyDescent="0.2">
      <c r="A743" s="87"/>
      <c r="B743" s="564">
        <v>15849</v>
      </c>
      <c r="C743" s="146"/>
      <c r="D743" s="146"/>
      <c r="E743" s="221" t="s">
        <v>2289</v>
      </c>
      <c r="F743" s="217">
        <v>39476</v>
      </c>
      <c r="G743" s="218">
        <v>39476</v>
      </c>
      <c r="H743" s="219">
        <v>39476</v>
      </c>
      <c r="I743" s="217">
        <v>39522</v>
      </c>
      <c r="J743" s="218">
        <v>39522</v>
      </c>
      <c r="K743" s="219">
        <v>39522</v>
      </c>
      <c r="L743" s="195">
        <v>24</v>
      </c>
      <c r="M743" s="220"/>
      <c r="N743" s="221"/>
      <c r="O743" s="636" t="s">
        <v>1631</v>
      </c>
      <c r="P743" s="222"/>
      <c r="Q743" s="464" t="s">
        <v>1571</v>
      </c>
      <c r="R743" s="221"/>
      <c r="S743" s="464"/>
      <c r="T743" s="146" t="s">
        <v>3098</v>
      </c>
      <c r="U743" s="354"/>
      <c r="V743" s="464" t="s">
        <v>1572</v>
      </c>
      <c r="W743" s="354"/>
      <c r="X743" s="354"/>
      <c r="Y743" s="354"/>
      <c r="Z743" s="354"/>
      <c r="AA743" s="354"/>
      <c r="AB743" s="863" t="s">
        <v>4392</v>
      </c>
      <c r="AC743" s="863"/>
      <c r="AD743" s="864"/>
      <c r="AE743" s="1"/>
      <c r="AF743" s="1"/>
      <c r="AG743" s="1"/>
      <c r="AH743" s="1"/>
      <c r="AI743" s="1"/>
      <c r="AJ743" s="1"/>
      <c r="AK743" s="1"/>
      <c r="AL743" s="1"/>
      <c r="AM743" s="1"/>
      <c r="AN743" s="1"/>
    </row>
    <row r="744" spans="1:40" ht="24" customHeight="1" x14ac:dyDescent="0.2">
      <c r="A744" s="87"/>
      <c r="B744" s="564">
        <v>15852</v>
      </c>
      <c r="C744" s="146"/>
      <c r="D744" s="146"/>
      <c r="E744" s="221" t="s">
        <v>2289</v>
      </c>
      <c r="F744" s="217">
        <v>39523</v>
      </c>
      <c r="G744" s="218">
        <v>39523</v>
      </c>
      <c r="H744" s="219">
        <v>39523</v>
      </c>
      <c r="I744" s="217">
        <v>39523</v>
      </c>
      <c r="J744" s="218">
        <v>39523</v>
      </c>
      <c r="K744" s="219">
        <v>39523</v>
      </c>
      <c r="L744" s="195">
        <v>24</v>
      </c>
      <c r="M744" s="220"/>
      <c r="N744" s="221"/>
      <c r="O744" s="636" t="s">
        <v>1631</v>
      </c>
      <c r="P744" s="222"/>
      <c r="Q744" s="464" t="s">
        <v>1571</v>
      </c>
      <c r="R744" s="221"/>
      <c r="S744" s="464"/>
      <c r="T744" s="146" t="s">
        <v>3098</v>
      </c>
      <c r="U744" s="354"/>
      <c r="V744" s="464" t="s">
        <v>1572</v>
      </c>
      <c r="W744" s="354"/>
      <c r="X744" s="354"/>
      <c r="Y744" s="354"/>
      <c r="Z744" s="354"/>
      <c r="AA744" s="354"/>
      <c r="AB744" s="863" t="s">
        <v>4395</v>
      </c>
      <c r="AC744" s="863"/>
      <c r="AD744" s="864"/>
      <c r="AE744" s="1"/>
      <c r="AF744" s="1"/>
      <c r="AG744" s="1"/>
      <c r="AH744" s="1"/>
      <c r="AI744" s="1"/>
      <c r="AJ744" s="1"/>
      <c r="AK744" s="1"/>
      <c r="AL744" s="1"/>
      <c r="AM744" s="1"/>
      <c r="AN744" s="1"/>
    </row>
    <row r="745" spans="1:40" ht="24" customHeight="1" x14ac:dyDescent="0.2">
      <c r="A745" s="87"/>
      <c r="B745" s="564">
        <v>15853</v>
      </c>
      <c r="C745" s="146"/>
      <c r="D745" s="146"/>
      <c r="E745" s="221" t="s">
        <v>2289</v>
      </c>
      <c r="F745" s="217">
        <v>39523</v>
      </c>
      <c r="G745" s="218">
        <v>39523</v>
      </c>
      <c r="H745" s="219">
        <v>39523</v>
      </c>
      <c r="I745" s="217">
        <v>39523</v>
      </c>
      <c r="J745" s="218">
        <v>39523</v>
      </c>
      <c r="K745" s="219">
        <v>39523</v>
      </c>
      <c r="L745" s="195">
        <v>24</v>
      </c>
      <c r="M745" s="220"/>
      <c r="N745" s="221"/>
      <c r="O745" s="636" t="s">
        <v>1631</v>
      </c>
      <c r="P745" s="222"/>
      <c r="Q745" s="464" t="s">
        <v>1571</v>
      </c>
      <c r="R745" s="221"/>
      <c r="S745" s="464"/>
      <c r="T745" s="146" t="s">
        <v>3098</v>
      </c>
      <c r="U745" s="354"/>
      <c r="V745" s="464" t="s">
        <v>1572</v>
      </c>
      <c r="W745" s="354"/>
      <c r="X745" s="354"/>
      <c r="Y745" s="354"/>
      <c r="Z745" s="354"/>
      <c r="AA745" s="354"/>
      <c r="AB745" s="863" t="s">
        <v>4396</v>
      </c>
      <c r="AC745" s="863"/>
      <c r="AD745" s="864"/>
      <c r="AE745" s="1"/>
      <c r="AF745" s="1"/>
      <c r="AG745" s="1"/>
      <c r="AH745" s="1"/>
      <c r="AI745" s="1"/>
      <c r="AJ745" s="1"/>
      <c r="AK745" s="1"/>
      <c r="AL745" s="1"/>
      <c r="AM745" s="1"/>
      <c r="AN745" s="1"/>
    </row>
    <row r="746" spans="1:40" ht="24" customHeight="1" x14ac:dyDescent="0.2">
      <c r="A746" s="87"/>
      <c r="B746" s="564">
        <v>15840</v>
      </c>
      <c r="C746" s="146"/>
      <c r="D746" s="146"/>
      <c r="E746" s="221" t="s">
        <v>2289</v>
      </c>
      <c r="F746" s="217">
        <v>38891</v>
      </c>
      <c r="G746" s="218">
        <v>38891</v>
      </c>
      <c r="H746" s="219">
        <v>38891</v>
      </c>
      <c r="I746" s="217">
        <v>39524</v>
      </c>
      <c r="J746" s="218">
        <v>39524</v>
      </c>
      <c r="K746" s="219">
        <v>39524</v>
      </c>
      <c r="L746" s="195">
        <v>24</v>
      </c>
      <c r="M746" s="220"/>
      <c r="N746" s="221"/>
      <c r="O746" s="636" t="s">
        <v>1631</v>
      </c>
      <c r="P746" s="222"/>
      <c r="Q746" s="464" t="s">
        <v>1571</v>
      </c>
      <c r="R746" s="221"/>
      <c r="S746" s="464"/>
      <c r="T746" s="146" t="s">
        <v>3098</v>
      </c>
      <c r="U746" s="354"/>
      <c r="V746" s="464" t="s">
        <v>1572</v>
      </c>
      <c r="W746" s="354"/>
      <c r="X746" s="354"/>
      <c r="Y746" s="354"/>
      <c r="Z746" s="354"/>
      <c r="AA746" s="354"/>
      <c r="AB746" s="863" t="s">
        <v>4383</v>
      </c>
      <c r="AC746" s="863"/>
      <c r="AD746" s="864"/>
      <c r="AE746" s="1"/>
      <c r="AF746" s="1"/>
      <c r="AG746" s="1"/>
      <c r="AH746" s="1"/>
      <c r="AI746" s="1"/>
      <c r="AJ746" s="1"/>
      <c r="AK746" s="1"/>
      <c r="AL746" s="1"/>
      <c r="AM746" s="1"/>
      <c r="AN746" s="1"/>
    </row>
    <row r="747" spans="1:40" ht="24" customHeight="1" x14ac:dyDescent="0.2">
      <c r="A747" s="87"/>
      <c r="B747" s="564">
        <v>15859</v>
      </c>
      <c r="C747" s="146"/>
      <c r="D747" s="146"/>
      <c r="E747" s="221" t="s">
        <v>2289</v>
      </c>
      <c r="F747" s="217">
        <v>39524</v>
      </c>
      <c r="G747" s="218">
        <v>39524</v>
      </c>
      <c r="H747" s="219">
        <v>39524</v>
      </c>
      <c r="I747" s="217">
        <v>39524</v>
      </c>
      <c r="J747" s="218">
        <v>39524</v>
      </c>
      <c r="K747" s="219">
        <v>39524</v>
      </c>
      <c r="L747" s="195">
        <v>25</v>
      </c>
      <c r="M747" s="220"/>
      <c r="N747" s="221"/>
      <c r="O747" s="636" t="s">
        <v>1631</v>
      </c>
      <c r="P747" s="222"/>
      <c r="Q747" s="464" t="s">
        <v>1571</v>
      </c>
      <c r="R747" s="221"/>
      <c r="S747" s="464"/>
      <c r="T747" s="146" t="s">
        <v>3098</v>
      </c>
      <c r="U747" s="354"/>
      <c r="V747" s="464" t="s">
        <v>1572</v>
      </c>
      <c r="W747" s="354"/>
      <c r="X747" s="354"/>
      <c r="Y747" s="354"/>
      <c r="Z747" s="354"/>
      <c r="AA747" s="354"/>
      <c r="AB747" s="863" t="s">
        <v>4402</v>
      </c>
      <c r="AC747" s="863"/>
      <c r="AD747" s="864"/>
      <c r="AE747" s="1"/>
      <c r="AF747" s="1"/>
      <c r="AG747" s="1"/>
      <c r="AH747" s="1"/>
      <c r="AI747" s="1"/>
      <c r="AJ747" s="1"/>
      <c r="AK747" s="1"/>
      <c r="AL747" s="1"/>
      <c r="AM747" s="1"/>
      <c r="AN747" s="1"/>
    </row>
    <row r="748" spans="1:40" ht="24" customHeight="1" x14ac:dyDescent="0.2">
      <c r="A748" s="87"/>
      <c r="B748" s="565">
        <v>17724</v>
      </c>
      <c r="C748" s="146"/>
      <c r="D748" s="146"/>
      <c r="E748" s="221" t="s">
        <v>2069</v>
      </c>
      <c r="F748" s="224">
        <v>39524</v>
      </c>
      <c r="G748" s="225">
        <v>39524</v>
      </c>
      <c r="H748" s="226">
        <v>39524</v>
      </c>
      <c r="I748" s="224">
        <v>39524</v>
      </c>
      <c r="J748" s="225">
        <v>39524</v>
      </c>
      <c r="K748" s="226">
        <v>39524</v>
      </c>
      <c r="L748" s="422">
        <v>128</v>
      </c>
      <c r="M748" s="220"/>
      <c r="N748" s="221"/>
      <c r="O748" s="636" t="s">
        <v>1631</v>
      </c>
      <c r="P748" s="222"/>
      <c r="Q748" s="464" t="s">
        <v>1571</v>
      </c>
      <c r="R748" s="221"/>
      <c r="S748" s="464"/>
      <c r="T748" s="146" t="s">
        <v>3098</v>
      </c>
      <c r="U748" s="354"/>
      <c r="V748" s="464" t="s">
        <v>1572</v>
      </c>
      <c r="W748" s="354"/>
      <c r="X748" s="354"/>
      <c r="Y748" s="354"/>
      <c r="Z748" s="354"/>
      <c r="AA748" s="354"/>
      <c r="AB748" s="863"/>
      <c r="AC748" s="863"/>
      <c r="AD748" s="864"/>
      <c r="AE748" s="1"/>
      <c r="AF748" s="1"/>
      <c r="AG748" s="1"/>
      <c r="AH748" s="1"/>
      <c r="AI748" s="1"/>
      <c r="AJ748" s="1"/>
      <c r="AK748" s="1"/>
      <c r="AL748" s="1"/>
      <c r="AM748" s="1"/>
      <c r="AN748" s="1"/>
    </row>
    <row r="749" spans="1:40" ht="24" customHeight="1" x14ac:dyDescent="0.2">
      <c r="A749" s="87"/>
      <c r="B749" s="564">
        <v>15841</v>
      </c>
      <c r="C749" s="146"/>
      <c r="D749" s="146"/>
      <c r="E749" s="221" t="s">
        <v>2289</v>
      </c>
      <c r="F749" s="217">
        <v>39462</v>
      </c>
      <c r="G749" s="218">
        <v>39462</v>
      </c>
      <c r="H749" s="219">
        <v>39462</v>
      </c>
      <c r="I749" s="217">
        <v>39525</v>
      </c>
      <c r="J749" s="218">
        <v>39525</v>
      </c>
      <c r="K749" s="219">
        <v>39525</v>
      </c>
      <c r="L749" s="195">
        <v>24</v>
      </c>
      <c r="M749" s="220"/>
      <c r="N749" s="221"/>
      <c r="O749" s="636" t="s">
        <v>1631</v>
      </c>
      <c r="P749" s="222"/>
      <c r="Q749" s="464" t="s">
        <v>1571</v>
      </c>
      <c r="R749" s="221"/>
      <c r="S749" s="464"/>
      <c r="T749" s="146" t="s">
        <v>3098</v>
      </c>
      <c r="U749" s="354"/>
      <c r="V749" s="464" t="s">
        <v>1572</v>
      </c>
      <c r="W749" s="354"/>
      <c r="X749" s="354"/>
      <c r="Y749" s="354"/>
      <c r="Z749" s="354"/>
      <c r="AA749" s="354"/>
      <c r="AB749" s="863" t="s">
        <v>4384</v>
      </c>
      <c r="AC749" s="863"/>
      <c r="AD749" s="864"/>
      <c r="AE749" s="1"/>
      <c r="AF749" s="1"/>
      <c r="AG749" s="1"/>
      <c r="AH749" s="1"/>
      <c r="AI749" s="1"/>
      <c r="AJ749" s="1"/>
      <c r="AK749" s="1"/>
      <c r="AL749" s="1"/>
      <c r="AM749" s="1"/>
      <c r="AN749" s="1"/>
    </row>
    <row r="750" spans="1:40" ht="24" customHeight="1" x14ac:dyDescent="0.2">
      <c r="A750" s="87"/>
      <c r="B750" s="564">
        <v>15846</v>
      </c>
      <c r="C750" s="146"/>
      <c r="D750" s="146"/>
      <c r="E750" s="221" t="s">
        <v>2289</v>
      </c>
      <c r="F750" s="217">
        <v>39525</v>
      </c>
      <c r="G750" s="218">
        <v>39525</v>
      </c>
      <c r="H750" s="219">
        <v>39525</v>
      </c>
      <c r="I750" s="217">
        <v>39525</v>
      </c>
      <c r="J750" s="218">
        <v>39525</v>
      </c>
      <c r="K750" s="219">
        <v>39525</v>
      </c>
      <c r="L750" s="195">
        <v>24</v>
      </c>
      <c r="M750" s="220"/>
      <c r="N750" s="221"/>
      <c r="O750" s="636" t="s">
        <v>1631</v>
      </c>
      <c r="P750" s="222"/>
      <c r="Q750" s="464" t="s">
        <v>1571</v>
      </c>
      <c r="R750" s="221"/>
      <c r="S750" s="464"/>
      <c r="T750" s="146" t="s">
        <v>3098</v>
      </c>
      <c r="U750" s="354"/>
      <c r="V750" s="464" t="s">
        <v>1572</v>
      </c>
      <c r="W750" s="354"/>
      <c r="X750" s="354"/>
      <c r="Y750" s="354"/>
      <c r="Z750" s="354"/>
      <c r="AA750" s="354"/>
      <c r="AB750" s="863" t="s">
        <v>4389</v>
      </c>
      <c r="AC750" s="863"/>
      <c r="AD750" s="864"/>
      <c r="AE750" s="1"/>
      <c r="AF750" s="1"/>
      <c r="AG750" s="1"/>
      <c r="AH750" s="1"/>
      <c r="AI750" s="1"/>
      <c r="AJ750" s="1"/>
      <c r="AK750" s="1"/>
      <c r="AL750" s="1"/>
      <c r="AM750" s="1"/>
      <c r="AN750" s="1"/>
    </row>
    <row r="751" spans="1:40" ht="24" customHeight="1" x14ac:dyDescent="0.2">
      <c r="A751" s="87"/>
      <c r="B751" s="565">
        <v>17736</v>
      </c>
      <c r="C751" s="146"/>
      <c r="D751" s="146"/>
      <c r="E751" s="221" t="s">
        <v>1899</v>
      </c>
      <c r="F751" s="224">
        <v>39525</v>
      </c>
      <c r="G751" s="225">
        <v>39525</v>
      </c>
      <c r="H751" s="226">
        <v>39525</v>
      </c>
      <c r="I751" s="224">
        <v>39525</v>
      </c>
      <c r="J751" s="225">
        <v>39525</v>
      </c>
      <c r="K751" s="226">
        <v>39525</v>
      </c>
      <c r="L751" s="422">
        <v>128</v>
      </c>
      <c r="M751" s="220"/>
      <c r="N751" s="221"/>
      <c r="O751" s="636" t="s">
        <v>1631</v>
      </c>
      <c r="P751" s="222"/>
      <c r="Q751" s="464" t="s">
        <v>1571</v>
      </c>
      <c r="R751" s="221"/>
      <c r="S751" s="464"/>
      <c r="T751" s="146" t="s">
        <v>3098</v>
      </c>
      <c r="U751" s="354"/>
      <c r="V751" s="464" t="s">
        <v>1572</v>
      </c>
      <c r="W751" s="354"/>
      <c r="X751" s="354"/>
      <c r="Y751" s="354"/>
      <c r="Z751" s="354"/>
      <c r="AA751" s="354"/>
      <c r="AB751" s="863"/>
      <c r="AC751" s="863"/>
      <c r="AD751" s="864"/>
      <c r="AE751" s="1"/>
      <c r="AF751" s="1"/>
      <c r="AG751" s="1"/>
      <c r="AH751" s="1"/>
      <c r="AI751" s="1"/>
      <c r="AJ751" s="1"/>
      <c r="AK751" s="1"/>
      <c r="AL751" s="1"/>
      <c r="AM751" s="1"/>
      <c r="AN751" s="1"/>
    </row>
    <row r="752" spans="1:40" ht="24" customHeight="1" x14ac:dyDescent="0.2">
      <c r="A752" s="87"/>
      <c r="B752" s="565">
        <v>17589</v>
      </c>
      <c r="C752" s="146"/>
      <c r="D752" s="146"/>
      <c r="E752" s="221" t="s">
        <v>1415</v>
      </c>
      <c r="F752" s="224">
        <v>39526</v>
      </c>
      <c r="G752" s="225">
        <v>39526</v>
      </c>
      <c r="H752" s="226">
        <v>39526</v>
      </c>
      <c r="I752" s="224">
        <v>39526</v>
      </c>
      <c r="J752" s="225">
        <v>39526</v>
      </c>
      <c r="K752" s="226">
        <v>39526</v>
      </c>
      <c r="L752" s="422">
        <v>120</v>
      </c>
      <c r="M752" s="220"/>
      <c r="N752" s="221"/>
      <c r="O752" s="636" t="s">
        <v>1631</v>
      </c>
      <c r="P752" s="222"/>
      <c r="Q752" s="464" t="s">
        <v>1571</v>
      </c>
      <c r="R752" s="221"/>
      <c r="S752" s="464"/>
      <c r="T752" s="146" t="s">
        <v>3098</v>
      </c>
      <c r="U752" s="354"/>
      <c r="V752" s="464" t="s">
        <v>1572</v>
      </c>
      <c r="W752" s="354"/>
      <c r="X752" s="354"/>
      <c r="Y752" s="354"/>
      <c r="Z752" s="354"/>
      <c r="AA752" s="354"/>
      <c r="AB752" s="863"/>
      <c r="AC752" s="863"/>
      <c r="AD752" s="864"/>
      <c r="AE752" s="1"/>
      <c r="AF752" s="1"/>
      <c r="AG752" s="1"/>
      <c r="AH752" s="1"/>
      <c r="AI752" s="1"/>
      <c r="AJ752" s="1"/>
      <c r="AK752" s="1"/>
      <c r="AL752" s="1"/>
      <c r="AM752" s="1"/>
      <c r="AN752" s="1"/>
    </row>
    <row r="753" spans="1:40" ht="24" customHeight="1" x14ac:dyDescent="0.2">
      <c r="A753" s="87"/>
      <c r="B753" s="565">
        <v>17739</v>
      </c>
      <c r="C753" s="146"/>
      <c r="D753" s="146"/>
      <c r="E753" s="221" t="s">
        <v>2073</v>
      </c>
      <c r="F753" s="224">
        <v>39526</v>
      </c>
      <c r="G753" s="225">
        <v>39526</v>
      </c>
      <c r="H753" s="226">
        <v>39526</v>
      </c>
      <c r="I753" s="224">
        <v>39526</v>
      </c>
      <c r="J753" s="225">
        <v>39526</v>
      </c>
      <c r="K753" s="226">
        <v>39526</v>
      </c>
      <c r="L753" s="422">
        <v>128</v>
      </c>
      <c r="M753" s="220"/>
      <c r="N753" s="221"/>
      <c r="O753" s="636" t="s">
        <v>1631</v>
      </c>
      <c r="P753" s="222"/>
      <c r="Q753" s="464" t="s">
        <v>1571</v>
      </c>
      <c r="R753" s="221"/>
      <c r="S753" s="464"/>
      <c r="T753" s="146" t="s">
        <v>3098</v>
      </c>
      <c r="U753" s="354"/>
      <c r="V753" s="464" t="s">
        <v>1572</v>
      </c>
      <c r="W753" s="354"/>
      <c r="X753" s="354"/>
      <c r="Y753" s="354"/>
      <c r="Z753" s="354"/>
      <c r="AA753" s="354"/>
      <c r="AB753" s="863"/>
      <c r="AC753" s="863"/>
      <c r="AD753" s="864"/>
      <c r="AE753" s="1"/>
      <c r="AF753" s="1"/>
      <c r="AG753" s="1"/>
      <c r="AH753" s="1"/>
      <c r="AI753" s="1"/>
      <c r="AJ753" s="1"/>
      <c r="AK753" s="1"/>
      <c r="AL753" s="1"/>
      <c r="AM753" s="1"/>
      <c r="AN753" s="1"/>
    </row>
    <row r="754" spans="1:40" ht="24" customHeight="1" x14ac:dyDescent="0.2">
      <c r="A754" s="87"/>
      <c r="B754" s="564">
        <v>15838</v>
      </c>
      <c r="C754" s="146"/>
      <c r="D754" s="146"/>
      <c r="E754" s="221" t="s">
        <v>2289</v>
      </c>
      <c r="F754" s="217">
        <v>39382</v>
      </c>
      <c r="G754" s="218">
        <v>39382</v>
      </c>
      <c r="H754" s="219">
        <v>39382</v>
      </c>
      <c r="I754" s="217">
        <v>39527</v>
      </c>
      <c r="J754" s="218">
        <v>39527</v>
      </c>
      <c r="K754" s="219">
        <v>39527</v>
      </c>
      <c r="L754" s="195">
        <v>23</v>
      </c>
      <c r="M754" s="220"/>
      <c r="N754" s="221"/>
      <c r="O754" s="636" t="s">
        <v>1631</v>
      </c>
      <c r="P754" s="222"/>
      <c r="Q754" s="464" t="s">
        <v>1571</v>
      </c>
      <c r="R754" s="221"/>
      <c r="S754" s="464"/>
      <c r="T754" s="146" t="s">
        <v>3098</v>
      </c>
      <c r="U754" s="354"/>
      <c r="V754" s="464" t="s">
        <v>1572</v>
      </c>
      <c r="W754" s="354"/>
      <c r="X754" s="354"/>
      <c r="Y754" s="354"/>
      <c r="Z754" s="354"/>
      <c r="AA754" s="354"/>
      <c r="AB754" s="863" t="s">
        <v>4381</v>
      </c>
      <c r="AC754" s="863"/>
      <c r="AD754" s="864"/>
      <c r="AE754" s="1"/>
      <c r="AF754" s="1"/>
      <c r="AG754" s="1"/>
      <c r="AH754" s="1"/>
      <c r="AI754" s="1"/>
      <c r="AJ754" s="1"/>
      <c r="AK754" s="1"/>
      <c r="AL754" s="1"/>
      <c r="AM754" s="1"/>
      <c r="AN754" s="1"/>
    </row>
    <row r="755" spans="1:40" ht="24" customHeight="1" x14ac:dyDescent="0.2">
      <c r="A755" s="87"/>
      <c r="B755" s="564">
        <v>15847</v>
      </c>
      <c r="C755" s="146"/>
      <c r="D755" s="146"/>
      <c r="E755" s="221" t="s">
        <v>2289</v>
      </c>
      <c r="F755" s="217">
        <v>39527</v>
      </c>
      <c r="G755" s="218">
        <v>39527</v>
      </c>
      <c r="H755" s="219">
        <v>39527</v>
      </c>
      <c r="I755" s="217">
        <v>39527</v>
      </c>
      <c r="J755" s="218">
        <v>39527</v>
      </c>
      <c r="K755" s="219">
        <v>39527</v>
      </c>
      <c r="L755" s="195">
        <v>24</v>
      </c>
      <c r="M755" s="220"/>
      <c r="N755" s="221"/>
      <c r="O755" s="636" t="s">
        <v>1631</v>
      </c>
      <c r="P755" s="222"/>
      <c r="Q755" s="464" t="s">
        <v>1571</v>
      </c>
      <c r="R755" s="221"/>
      <c r="S755" s="464"/>
      <c r="T755" s="146" t="s">
        <v>3098</v>
      </c>
      <c r="U755" s="354"/>
      <c r="V755" s="464" t="s">
        <v>1572</v>
      </c>
      <c r="W755" s="354"/>
      <c r="X755" s="354"/>
      <c r="Y755" s="354"/>
      <c r="Z755" s="354"/>
      <c r="AA755" s="354"/>
      <c r="AB755" s="863" t="s">
        <v>4390</v>
      </c>
      <c r="AC755" s="863"/>
      <c r="AD755" s="864"/>
      <c r="AE755" s="1"/>
      <c r="AF755" s="1"/>
      <c r="AG755" s="1"/>
      <c r="AH755" s="1"/>
      <c r="AI755" s="1"/>
      <c r="AJ755" s="1"/>
      <c r="AK755" s="1"/>
      <c r="AL755" s="1"/>
      <c r="AM755" s="1"/>
      <c r="AN755" s="1"/>
    </row>
    <row r="756" spans="1:40" ht="24" customHeight="1" x14ac:dyDescent="0.2">
      <c r="A756" s="87"/>
      <c r="B756" s="565">
        <v>17911</v>
      </c>
      <c r="C756" s="146"/>
      <c r="D756" s="146"/>
      <c r="E756" s="221" t="s">
        <v>3775</v>
      </c>
      <c r="F756" s="224">
        <v>39532</v>
      </c>
      <c r="G756" s="225">
        <v>39532</v>
      </c>
      <c r="H756" s="226">
        <v>39532</v>
      </c>
      <c r="I756" s="224">
        <v>39532</v>
      </c>
      <c r="J756" s="225">
        <v>39532</v>
      </c>
      <c r="K756" s="226">
        <v>39532</v>
      </c>
      <c r="L756" s="422">
        <v>138</v>
      </c>
      <c r="M756" s="220"/>
      <c r="N756" s="221"/>
      <c r="O756" s="636" t="s">
        <v>1631</v>
      </c>
      <c r="P756" s="222"/>
      <c r="Q756" s="464" t="s">
        <v>1571</v>
      </c>
      <c r="R756" s="221"/>
      <c r="S756" s="464"/>
      <c r="T756" s="146" t="s">
        <v>3098</v>
      </c>
      <c r="U756" s="354"/>
      <c r="V756" s="464" t="s">
        <v>1572</v>
      </c>
      <c r="W756" s="354"/>
      <c r="X756" s="354"/>
      <c r="Y756" s="354"/>
      <c r="Z756" s="354"/>
      <c r="AA756" s="354"/>
      <c r="AB756" s="863"/>
      <c r="AC756" s="863"/>
      <c r="AD756" s="864"/>
      <c r="AE756" s="1"/>
      <c r="AF756" s="1"/>
      <c r="AG756" s="1"/>
      <c r="AH756" s="1"/>
      <c r="AI756" s="1"/>
      <c r="AJ756" s="1"/>
      <c r="AK756" s="1"/>
      <c r="AL756" s="1"/>
      <c r="AM756" s="1"/>
      <c r="AN756" s="1"/>
    </row>
    <row r="757" spans="1:40" ht="24" customHeight="1" x14ac:dyDescent="0.2">
      <c r="A757" s="87"/>
      <c r="B757" s="564">
        <v>15843</v>
      </c>
      <c r="C757" s="146"/>
      <c r="D757" s="146"/>
      <c r="E757" s="221" t="s">
        <v>2289</v>
      </c>
      <c r="F757" s="217">
        <v>37341</v>
      </c>
      <c r="G757" s="218">
        <v>37341</v>
      </c>
      <c r="H757" s="219">
        <v>37341</v>
      </c>
      <c r="I757" s="217">
        <v>39533</v>
      </c>
      <c r="J757" s="218">
        <v>39533</v>
      </c>
      <c r="K757" s="219">
        <v>39533</v>
      </c>
      <c r="L757" s="195">
        <v>24</v>
      </c>
      <c r="M757" s="220"/>
      <c r="N757" s="221"/>
      <c r="O757" s="636" t="s">
        <v>1631</v>
      </c>
      <c r="P757" s="222"/>
      <c r="Q757" s="464" t="s">
        <v>1571</v>
      </c>
      <c r="R757" s="221"/>
      <c r="S757" s="464"/>
      <c r="T757" s="146" t="s">
        <v>3098</v>
      </c>
      <c r="U757" s="354"/>
      <c r="V757" s="464" t="s">
        <v>1572</v>
      </c>
      <c r="W757" s="354"/>
      <c r="X757" s="354"/>
      <c r="Y757" s="354"/>
      <c r="Z757" s="354"/>
      <c r="AA757" s="354"/>
      <c r="AB757" s="863" t="s">
        <v>4386</v>
      </c>
      <c r="AC757" s="863"/>
      <c r="AD757" s="864"/>
      <c r="AE757" s="1"/>
      <c r="AF757" s="1"/>
      <c r="AG757" s="1"/>
      <c r="AH757" s="1"/>
      <c r="AI757" s="1"/>
      <c r="AJ757" s="1"/>
      <c r="AK757" s="1"/>
      <c r="AL757" s="1"/>
      <c r="AM757" s="1"/>
      <c r="AN757" s="1"/>
    </row>
    <row r="758" spans="1:40" ht="24" customHeight="1" x14ac:dyDescent="0.2">
      <c r="A758" s="87"/>
      <c r="B758" s="565">
        <v>17732</v>
      </c>
      <c r="C758" s="146"/>
      <c r="D758" s="146"/>
      <c r="E758" s="221" t="s">
        <v>2070</v>
      </c>
      <c r="F758" s="224">
        <v>39533</v>
      </c>
      <c r="G758" s="225">
        <v>39533</v>
      </c>
      <c r="H758" s="226">
        <v>39533</v>
      </c>
      <c r="I758" s="224">
        <v>39533</v>
      </c>
      <c r="J758" s="225">
        <v>39533</v>
      </c>
      <c r="K758" s="226">
        <v>39533</v>
      </c>
      <c r="L758" s="422">
        <v>128</v>
      </c>
      <c r="M758" s="220"/>
      <c r="N758" s="221"/>
      <c r="O758" s="636" t="s">
        <v>1631</v>
      </c>
      <c r="P758" s="222"/>
      <c r="Q758" s="464" t="s">
        <v>1571</v>
      </c>
      <c r="R758" s="221"/>
      <c r="S758" s="464"/>
      <c r="T758" s="146" t="s">
        <v>3098</v>
      </c>
      <c r="U758" s="354"/>
      <c r="V758" s="464" t="s">
        <v>1572</v>
      </c>
      <c r="W758" s="354"/>
      <c r="X758" s="354"/>
      <c r="Y758" s="354"/>
      <c r="Z758" s="354"/>
      <c r="AA758" s="354"/>
      <c r="AB758" s="863"/>
      <c r="AC758" s="863"/>
      <c r="AD758" s="864"/>
      <c r="AE758" s="1"/>
      <c r="AF758" s="1"/>
      <c r="AG758" s="1"/>
      <c r="AH758" s="1"/>
      <c r="AI758" s="1"/>
      <c r="AJ758" s="1"/>
      <c r="AK758" s="1"/>
      <c r="AL758" s="1"/>
      <c r="AM758" s="1"/>
      <c r="AN758" s="1"/>
    </row>
    <row r="759" spans="1:40" ht="24" customHeight="1" x14ac:dyDescent="0.2">
      <c r="A759" s="87"/>
      <c r="B759" s="564">
        <v>15850</v>
      </c>
      <c r="C759" s="146"/>
      <c r="D759" s="146"/>
      <c r="E759" s="221" t="s">
        <v>2289</v>
      </c>
      <c r="F759" s="217">
        <v>39416</v>
      </c>
      <c r="G759" s="218">
        <v>39416</v>
      </c>
      <c r="H759" s="219">
        <v>39416</v>
      </c>
      <c r="I759" s="217">
        <v>39534</v>
      </c>
      <c r="J759" s="218">
        <v>39534</v>
      </c>
      <c r="K759" s="219">
        <v>39534</v>
      </c>
      <c r="L759" s="195">
        <v>24</v>
      </c>
      <c r="M759" s="220"/>
      <c r="N759" s="221"/>
      <c r="O759" s="636" t="s">
        <v>1631</v>
      </c>
      <c r="P759" s="222"/>
      <c r="Q759" s="464" t="s">
        <v>1571</v>
      </c>
      <c r="R759" s="221"/>
      <c r="S759" s="464"/>
      <c r="T759" s="146" t="s">
        <v>3098</v>
      </c>
      <c r="U759" s="354"/>
      <c r="V759" s="464" t="s">
        <v>1572</v>
      </c>
      <c r="W759" s="354"/>
      <c r="X759" s="354"/>
      <c r="Y759" s="354"/>
      <c r="Z759" s="354"/>
      <c r="AA759" s="354"/>
      <c r="AB759" s="863" t="s">
        <v>4393</v>
      </c>
      <c r="AC759" s="863"/>
      <c r="AD759" s="864"/>
      <c r="AE759" s="1"/>
      <c r="AF759" s="1"/>
      <c r="AG759" s="1"/>
      <c r="AH759" s="1"/>
      <c r="AI759" s="1"/>
      <c r="AJ759" s="1"/>
      <c r="AK759" s="1"/>
      <c r="AL759" s="1"/>
      <c r="AM759" s="1"/>
      <c r="AN759" s="1"/>
    </row>
    <row r="760" spans="1:40" ht="24" customHeight="1" x14ac:dyDescent="0.2">
      <c r="A760" s="87"/>
      <c r="B760" s="565">
        <v>17729</v>
      </c>
      <c r="C760" s="146"/>
      <c r="D760" s="146"/>
      <c r="E760" s="221" t="s">
        <v>1894</v>
      </c>
      <c r="F760" s="224">
        <v>39534</v>
      </c>
      <c r="G760" s="225">
        <v>39534</v>
      </c>
      <c r="H760" s="226">
        <v>39534</v>
      </c>
      <c r="I760" s="224">
        <v>39534</v>
      </c>
      <c r="J760" s="225">
        <v>39534</v>
      </c>
      <c r="K760" s="226">
        <v>39534</v>
      </c>
      <c r="L760" s="422">
        <v>128</v>
      </c>
      <c r="M760" s="220"/>
      <c r="N760" s="221"/>
      <c r="O760" s="636" t="s">
        <v>1631</v>
      </c>
      <c r="P760" s="222"/>
      <c r="Q760" s="464" t="s">
        <v>1571</v>
      </c>
      <c r="R760" s="221"/>
      <c r="S760" s="464"/>
      <c r="T760" s="146" t="s">
        <v>3098</v>
      </c>
      <c r="U760" s="354"/>
      <c r="V760" s="464" t="s">
        <v>1572</v>
      </c>
      <c r="W760" s="354"/>
      <c r="X760" s="354"/>
      <c r="Y760" s="354"/>
      <c r="Z760" s="354"/>
      <c r="AA760" s="354"/>
      <c r="AB760" s="863"/>
      <c r="AC760" s="863"/>
      <c r="AD760" s="864"/>
      <c r="AE760" s="1"/>
      <c r="AF760" s="1"/>
      <c r="AG760" s="1"/>
      <c r="AH760" s="1"/>
      <c r="AI760" s="1"/>
      <c r="AJ760" s="1"/>
      <c r="AK760" s="1"/>
      <c r="AL760" s="1"/>
      <c r="AM760" s="1"/>
      <c r="AN760" s="1"/>
    </row>
    <row r="761" spans="1:40" ht="24" customHeight="1" x14ac:dyDescent="0.2">
      <c r="A761" s="87"/>
      <c r="B761" s="565">
        <v>17885</v>
      </c>
      <c r="C761" s="146"/>
      <c r="D761" s="146"/>
      <c r="E761" s="221" t="s">
        <v>3751</v>
      </c>
      <c r="F761" s="224">
        <v>39535</v>
      </c>
      <c r="G761" s="225">
        <v>39535</v>
      </c>
      <c r="H761" s="226">
        <v>39535</v>
      </c>
      <c r="I761" s="224">
        <v>39535</v>
      </c>
      <c r="J761" s="225">
        <v>39535</v>
      </c>
      <c r="K761" s="226">
        <v>39535</v>
      </c>
      <c r="L761" s="422">
        <v>137</v>
      </c>
      <c r="M761" s="220"/>
      <c r="N761" s="221"/>
      <c r="O761" s="636" t="s">
        <v>1631</v>
      </c>
      <c r="P761" s="222"/>
      <c r="Q761" s="464" t="s">
        <v>1571</v>
      </c>
      <c r="R761" s="221"/>
      <c r="S761" s="464"/>
      <c r="T761" s="146" t="s">
        <v>3098</v>
      </c>
      <c r="U761" s="354"/>
      <c r="V761" s="464" t="s">
        <v>1572</v>
      </c>
      <c r="W761" s="354"/>
      <c r="X761" s="354"/>
      <c r="Y761" s="354"/>
      <c r="Z761" s="354"/>
      <c r="AA761" s="354"/>
      <c r="AB761" s="863"/>
      <c r="AC761" s="863"/>
      <c r="AD761" s="864"/>
      <c r="AE761" s="1"/>
      <c r="AF761" s="1"/>
      <c r="AG761" s="1"/>
      <c r="AH761" s="1"/>
      <c r="AI761" s="1"/>
      <c r="AJ761" s="1"/>
      <c r="AK761" s="1"/>
      <c r="AL761" s="1"/>
      <c r="AM761" s="1"/>
      <c r="AN761" s="1"/>
    </row>
    <row r="762" spans="1:40" ht="24" customHeight="1" x14ac:dyDescent="0.2">
      <c r="A762" s="87"/>
      <c r="B762" s="565">
        <v>17845</v>
      </c>
      <c r="C762" s="146"/>
      <c r="D762" s="146"/>
      <c r="E762" s="221" t="s">
        <v>3713</v>
      </c>
      <c r="F762" s="224">
        <v>39538</v>
      </c>
      <c r="G762" s="225">
        <v>39538</v>
      </c>
      <c r="H762" s="226">
        <v>39538</v>
      </c>
      <c r="I762" s="224">
        <v>39538</v>
      </c>
      <c r="J762" s="225">
        <v>39538</v>
      </c>
      <c r="K762" s="226">
        <v>39538</v>
      </c>
      <c r="L762" s="422">
        <v>134</v>
      </c>
      <c r="M762" s="220"/>
      <c r="N762" s="221"/>
      <c r="O762" s="636" t="s">
        <v>1631</v>
      </c>
      <c r="P762" s="222"/>
      <c r="Q762" s="464" t="s">
        <v>1571</v>
      </c>
      <c r="R762" s="221"/>
      <c r="S762" s="464"/>
      <c r="T762" s="146" t="s">
        <v>3098</v>
      </c>
      <c r="U762" s="354"/>
      <c r="V762" s="464" t="s">
        <v>1572</v>
      </c>
      <c r="W762" s="354"/>
      <c r="X762" s="354"/>
      <c r="Y762" s="354"/>
      <c r="Z762" s="354"/>
      <c r="AA762" s="354"/>
      <c r="AB762" s="863"/>
      <c r="AC762" s="863"/>
      <c r="AD762" s="864"/>
      <c r="AE762" s="1"/>
      <c r="AF762" s="1"/>
      <c r="AG762" s="1"/>
      <c r="AH762" s="1"/>
      <c r="AI762" s="1"/>
      <c r="AJ762" s="1"/>
      <c r="AK762" s="1"/>
      <c r="AL762" s="1"/>
      <c r="AM762" s="1"/>
      <c r="AN762" s="1"/>
    </row>
    <row r="763" spans="1:40" ht="24" customHeight="1" x14ac:dyDescent="0.2">
      <c r="A763" s="87"/>
      <c r="B763" s="564">
        <v>15845</v>
      </c>
      <c r="C763" s="146"/>
      <c r="D763" s="146"/>
      <c r="E763" s="221" t="s">
        <v>2289</v>
      </c>
      <c r="F763" s="217">
        <v>39498</v>
      </c>
      <c r="G763" s="218">
        <v>39498</v>
      </c>
      <c r="H763" s="219">
        <v>39498</v>
      </c>
      <c r="I763" s="217">
        <v>39539</v>
      </c>
      <c r="J763" s="218">
        <v>39539</v>
      </c>
      <c r="K763" s="219">
        <v>39539</v>
      </c>
      <c r="L763" s="195">
        <v>24</v>
      </c>
      <c r="M763" s="220"/>
      <c r="N763" s="221"/>
      <c r="O763" s="636" t="s">
        <v>1631</v>
      </c>
      <c r="P763" s="222"/>
      <c r="Q763" s="464" t="s">
        <v>1571</v>
      </c>
      <c r="R763" s="221"/>
      <c r="S763" s="464"/>
      <c r="T763" s="146" t="s">
        <v>3098</v>
      </c>
      <c r="U763" s="354"/>
      <c r="V763" s="464" t="s">
        <v>1572</v>
      </c>
      <c r="W763" s="354"/>
      <c r="X763" s="354"/>
      <c r="Y763" s="354"/>
      <c r="Z763" s="354"/>
      <c r="AA763" s="354"/>
      <c r="AB763" s="863" t="s">
        <v>4388</v>
      </c>
      <c r="AC763" s="863"/>
      <c r="AD763" s="864"/>
      <c r="AE763" s="1"/>
      <c r="AF763" s="1"/>
      <c r="AG763" s="1"/>
      <c r="AH763" s="1"/>
      <c r="AI763" s="1"/>
      <c r="AJ763" s="1"/>
      <c r="AK763" s="1"/>
      <c r="AL763" s="1"/>
      <c r="AM763" s="1"/>
      <c r="AN763" s="1"/>
    </row>
    <row r="764" spans="1:40" ht="24" customHeight="1" x14ac:dyDescent="0.2">
      <c r="A764" s="87"/>
      <c r="B764" s="565">
        <v>17743</v>
      </c>
      <c r="C764" s="146"/>
      <c r="D764" s="146"/>
      <c r="E764" s="221" t="s">
        <v>1904</v>
      </c>
      <c r="F764" s="224">
        <v>39539</v>
      </c>
      <c r="G764" s="225">
        <v>39539</v>
      </c>
      <c r="H764" s="226">
        <v>39539</v>
      </c>
      <c r="I764" s="224">
        <v>39539</v>
      </c>
      <c r="J764" s="225">
        <v>39539</v>
      </c>
      <c r="K764" s="226">
        <v>39539</v>
      </c>
      <c r="L764" s="422">
        <v>129</v>
      </c>
      <c r="M764" s="220"/>
      <c r="N764" s="221"/>
      <c r="O764" s="636" t="s">
        <v>1631</v>
      </c>
      <c r="P764" s="222"/>
      <c r="Q764" s="464" t="s">
        <v>1571</v>
      </c>
      <c r="R764" s="221"/>
      <c r="S764" s="464"/>
      <c r="T764" s="146" t="s">
        <v>3098</v>
      </c>
      <c r="U764" s="354"/>
      <c r="V764" s="464" t="s">
        <v>1572</v>
      </c>
      <c r="W764" s="354"/>
      <c r="X764" s="354"/>
      <c r="Y764" s="354"/>
      <c r="Z764" s="354"/>
      <c r="AA764" s="354"/>
      <c r="AB764" s="863"/>
      <c r="AC764" s="863"/>
      <c r="AD764" s="864"/>
      <c r="AE764" s="1"/>
      <c r="AF764" s="1"/>
      <c r="AG764" s="1"/>
      <c r="AH764" s="1"/>
      <c r="AI764" s="1"/>
      <c r="AJ764" s="1"/>
      <c r="AK764" s="1"/>
      <c r="AL764" s="1"/>
      <c r="AM764" s="1"/>
      <c r="AN764" s="1"/>
    </row>
    <row r="765" spans="1:40" ht="24" customHeight="1" x14ac:dyDescent="0.2">
      <c r="A765" s="87"/>
      <c r="B765" s="564">
        <v>15491</v>
      </c>
      <c r="C765" s="146"/>
      <c r="D765" s="146"/>
      <c r="E765" s="221" t="s">
        <v>2289</v>
      </c>
      <c r="F765" s="217">
        <v>37490</v>
      </c>
      <c r="G765" s="218">
        <v>37490</v>
      </c>
      <c r="H765" s="219">
        <v>37490</v>
      </c>
      <c r="I765" s="217">
        <v>39540</v>
      </c>
      <c r="J765" s="218">
        <v>39540</v>
      </c>
      <c r="K765" s="219">
        <v>39540</v>
      </c>
      <c r="L765" s="195">
        <v>4</v>
      </c>
      <c r="M765" s="220"/>
      <c r="N765" s="221"/>
      <c r="O765" s="636" t="s">
        <v>1631</v>
      </c>
      <c r="P765" s="222"/>
      <c r="Q765" s="464" t="s">
        <v>1571</v>
      </c>
      <c r="R765" s="221"/>
      <c r="S765" s="464"/>
      <c r="T765" s="146" t="s">
        <v>3098</v>
      </c>
      <c r="U765" s="354"/>
      <c r="V765" s="464" t="s">
        <v>1572</v>
      </c>
      <c r="W765" s="354"/>
      <c r="X765" s="354"/>
      <c r="Y765" s="354"/>
      <c r="Z765" s="354"/>
      <c r="AA765" s="354"/>
      <c r="AB765" s="863" t="s">
        <v>1639</v>
      </c>
      <c r="AC765" s="863"/>
      <c r="AD765" s="864"/>
      <c r="AE765" s="1"/>
      <c r="AF765" s="1"/>
      <c r="AG765" s="1"/>
      <c r="AH765" s="1"/>
      <c r="AI765" s="1"/>
      <c r="AJ765" s="1"/>
      <c r="AK765" s="1"/>
      <c r="AL765" s="1"/>
      <c r="AM765" s="1"/>
      <c r="AN765" s="1"/>
    </row>
    <row r="766" spans="1:40" ht="24" customHeight="1" x14ac:dyDescent="0.2">
      <c r="A766" s="87"/>
      <c r="B766" s="565">
        <v>17692</v>
      </c>
      <c r="C766" s="146"/>
      <c r="D766" s="146"/>
      <c r="E766" s="221" t="s">
        <v>1862</v>
      </c>
      <c r="F766" s="224">
        <v>39540</v>
      </c>
      <c r="G766" s="225">
        <v>39540</v>
      </c>
      <c r="H766" s="226">
        <v>39540</v>
      </c>
      <c r="I766" s="224">
        <v>39540</v>
      </c>
      <c r="J766" s="225">
        <v>39540</v>
      </c>
      <c r="K766" s="226">
        <v>39540</v>
      </c>
      <c r="L766" s="422">
        <v>126</v>
      </c>
      <c r="M766" s="220"/>
      <c r="N766" s="221"/>
      <c r="O766" s="636" t="s">
        <v>1631</v>
      </c>
      <c r="P766" s="222"/>
      <c r="Q766" s="464" t="s">
        <v>1571</v>
      </c>
      <c r="R766" s="221"/>
      <c r="S766" s="464"/>
      <c r="T766" s="146" t="s">
        <v>3098</v>
      </c>
      <c r="U766" s="354"/>
      <c r="V766" s="464" t="s">
        <v>1572</v>
      </c>
      <c r="W766" s="354"/>
      <c r="X766" s="354"/>
      <c r="Y766" s="354"/>
      <c r="Z766" s="354"/>
      <c r="AA766" s="354"/>
      <c r="AB766" s="863"/>
      <c r="AC766" s="863"/>
      <c r="AD766" s="864"/>
      <c r="AE766" s="1"/>
      <c r="AF766" s="1"/>
      <c r="AG766" s="1"/>
      <c r="AH766" s="1"/>
      <c r="AI766" s="1"/>
      <c r="AJ766" s="1"/>
      <c r="AK766" s="1"/>
      <c r="AL766" s="1"/>
      <c r="AM766" s="1"/>
      <c r="AN766" s="1"/>
    </row>
    <row r="767" spans="1:40" ht="24" customHeight="1" x14ac:dyDescent="0.2">
      <c r="A767" s="87"/>
      <c r="B767" s="564">
        <v>15855</v>
      </c>
      <c r="C767" s="146"/>
      <c r="D767" s="146"/>
      <c r="E767" s="221" t="s">
        <v>2289</v>
      </c>
      <c r="F767" s="217">
        <v>39021</v>
      </c>
      <c r="G767" s="218">
        <v>39021</v>
      </c>
      <c r="H767" s="219">
        <v>39021</v>
      </c>
      <c r="I767" s="217">
        <v>39541</v>
      </c>
      <c r="J767" s="218">
        <v>39541</v>
      </c>
      <c r="K767" s="219">
        <v>39541</v>
      </c>
      <c r="L767" s="195">
        <v>24</v>
      </c>
      <c r="M767" s="220"/>
      <c r="N767" s="221"/>
      <c r="O767" s="636" t="s">
        <v>1631</v>
      </c>
      <c r="P767" s="222"/>
      <c r="Q767" s="464" t="s">
        <v>1571</v>
      </c>
      <c r="R767" s="221"/>
      <c r="S767" s="464"/>
      <c r="T767" s="146" t="s">
        <v>3098</v>
      </c>
      <c r="U767" s="354"/>
      <c r="V767" s="464" t="s">
        <v>1572</v>
      </c>
      <c r="W767" s="354"/>
      <c r="X767" s="354"/>
      <c r="Y767" s="354"/>
      <c r="Z767" s="354"/>
      <c r="AA767" s="354"/>
      <c r="AB767" s="863" t="s">
        <v>4398</v>
      </c>
      <c r="AC767" s="863"/>
      <c r="AD767" s="864"/>
      <c r="AE767" s="1"/>
      <c r="AF767" s="1"/>
      <c r="AG767" s="1"/>
      <c r="AH767" s="1"/>
      <c r="AI767" s="1"/>
      <c r="AJ767" s="1"/>
      <c r="AK767" s="1"/>
      <c r="AL767" s="1"/>
      <c r="AM767" s="1"/>
      <c r="AN767" s="1"/>
    </row>
    <row r="768" spans="1:40" ht="24" customHeight="1" x14ac:dyDescent="0.2">
      <c r="A768" s="87"/>
      <c r="B768" s="564">
        <v>15941</v>
      </c>
      <c r="C768" s="146"/>
      <c r="D768" s="146"/>
      <c r="E768" s="221" t="s">
        <v>2289</v>
      </c>
      <c r="F768" s="217">
        <v>39541</v>
      </c>
      <c r="G768" s="218">
        <v>39541</v>
      </c>
      <c r="H768" s="219">
        <v>39541</v>
      </c>
      <c r="I768" s="217">
        <v>39541</v>
      </c>
      <c r="J768" s="218">
        <v>39541</v>
      </c>
      <c r="K768" s="219">
        <v>39541</v>
      </c>
      <c r="L768" s="195">
        <v>29</v>
      </c>
      <c r="M768" s="220"/>
      <c r="N768" s="221"/>
      <c r="O768" s="636" t="s">
        <v>1631</v>
      </c>
      <c r="P768" s="222"/>
      <c r="Q768" s="464" t="s">
        <v>1571</v>
      </c>
      <c r="R768" s="221"/>
      <c r="S768" s="464"/>
      <c r="T768" s="146" t="s">
        <v>3098</v>
      </c>
      <c r="U768" s="354"/>
      <c r="V768" s="464" t="s">
        <v>1572</v>
      </c>
      <c r="W768" s="354"/>
      <c r="X768" s="354"/>
      <c r="Y768" s="354"/>
      <c r="Z768" s="354"/>
      <c r="AA768" s="354"/>
      <c r="AB768" s="863" t="s">
        <v>4484</v>
      </c>
      <c r="AC768" s="863"/>
      <c r="AD768" s="864"/>
      <c r="AE768" s="1"/>
      <c r="AF768" s="1"/>
      <c r="AG768" s="1"/>
      <c r="AH768" s="1"/>
      <c r="AI768" s="1"/>
      <c r="AJ768" s="1"/>
      <c r="AK768" s="1"/>
      <c r="AL768" s="1"/>
      <c r="AM768" s="1"/>
      <c r="AN768" s="1"/>
    </row>
    <row r="769" spans="1:40" ht="24" customHeight="1" x14ac:dyDescent="0.2">
      <c r="A769" s="87"/>
      <c r="B769" s="565">
        <v>17917</v>
      </c>
      <c r="C769" s="146"/>
      <c r="D769" s="146"/>
      <c r="E769" s="221" t="s">
        <v>3781</v>
      </c>
      <c r="F769" s="224">
        <v>39541</v>
      </c>
      <c r="G769" s="225">
        <v>39541</v>
      </c>
      <c r="H769" s="226">
        <v>39541</v>
      </c>
      <c r="I769" s="224">
        <v>39541</v>
      </c>
      <c r="J769" s="225">
        <v>39541</v>
      </c>
      <c r="K769" s="226">
        <v>39541</v>
      </c>
      <c r="L769" s="422">
        <v>138</v>
      </c>
      <c r="M769" s="220"/>
      <c r="N769" s="221"/>
      <c r="O769" s="636" t="s">
        <v>1631</v>
      </c>
      <c r="P769" s="222"/>
      <c r="Q769" s="464" t="s">
        <v>1571</v>
      </c>
      <c r="R769" s="221"/>
      <c r="S769" s="464"/>
      <c r="T769" s="146" t="s">
        <v>3098</v>
      </c>
      <c r="U769" s="354"/>
      <c r="V769" s="464" t="s">
        <v>1572</v>
      </c>
      <c r="W769" s="354"/>
      <c r="X769" s="354"/>
      <c r="Y769" s="354"/>
      <c r="Z769" s="354"/>
      <c r="AA769" s="354"/>
      <c r="AB769" s="863"/>
      <c r="AC769" s="863"/>
      <c r="AD769" s="864"/>
      <c r="AE769" s="1"/>
      <c r="AF769" s="1"/>
      <c r="AG769" s="1"/>
      <c r="AH769" s="1"/>
      <c r="AI769" s="1"/>
      <c r="AJ769" s="1"/>
      <c r="AK769" s="1"/>
      <c r="AL769" s="1"/>
      <c r="AM769" s="1"/>
      <c r="AN769" s="1"/>
    </row>
    <row r="770" spans="1:40" ht="24" customHeight="1" x14ac:dyDescent="0.2">
      <c r="A770" s="87"/>
      <c r="B770" s="564">
        <v>15856</v>
      </c>
      <c r="C770" s="146"/>
      <c r="D770" s="146"/>
      <c r="E770" s="221" t="s">
        <v>2289</v>
      </c>
      <c r="F770" s="217">
        <v>39057</v>
      </c>
      <c r="G770" s="218">
        <v>39057</v>
      </c>
      <c r="H770" s="219">
        <v>39057</v>
      </c>
      <c r="I770" s="217">
        <v>39542</v>
      </c>
      <c r="J770" s="218">
        <v>39542</v>
      </c>
      <c r="K770" s="219">
        <v>39542</v>
      </c>
      <c r="L770" s="195">
        <v>24</v>
      </c>
      <c r="M770" s="220"/>
      <c r="N770" s="221"/>
      <c r="O770" s="636" t="s">
        <v>1631</v>
      </c>
      <c r="P770" s="222"/>
      <c r="Q770" s="464" t="s">
        <v>1571</v>
      </c>
      <c r="R770" s="221"/>
      <c r="S770" s="464"/>
      <c r="T770" s="146" t="s">
        <v>3098</v>
      </c>
      <c r="U770" s="354"/>
      <c r="V770" s="464" t="s">
        <v>1572</v>
      </c>
      <c r="W770" s="354"/>
      <c r="X770" s="354"/>
      <c r="Y770" s="354"/>
      <c r="Z770" s="354"/>
      <c r="AA770" s="354"/>
      <c r="AB770" s="863" t="s">
        <v>4399</v>
      </c>
      <c r="AC770" s="863"/>
      <c r="AD770" s="864"/>
      <c r="AE770" s="1"/>
      <c r="AF770" s="1"/>
      <c r="AG770" s="1"/>
      <c r="AH770" s="1"/>
      <c r="AI770" s="1"/>
      <c r="AJ770" s="1"/>
      <c r="AK770" s="1"/>
      <c r="AL770" s="1"/>
      <c r="AM770" s="1"/>
      <c r="AN770" s="1"/>
    </row>
    <row r="771" spans="1:40" ht="24" customHeight="1" x14ac:dyDescent="0.2">
      <c r="A771" s="87"/>
      <c r="B771" s="565">
        <v>17717</v>
      </c>
      <c r="C771" s="146"/>
      <c r="D771" s="146"/>
      <c r="E771" s="221" t="s">
        <v>1884</v>
      </c>
      <c r="F771" s="224">
        <v>39542</v>
      </c>
      <c r="G771" s="225">
        <v>39542</v>
      </c>
      <c r="H771" s="226">
        <v>39542</v>
      </c>
      <c r="I771" s="224">
        <v>39542</v>
      </c>
      <c r="J771" s="225">
        <v>39542</v>
      </c>
      <c r="K771" s="226">
        <v>39542</v>
      </c>
      <c r="L771" s="422">
        <v>127</v>
      </c>
      <c r="M771" s="220"/>
      <c r="N771" s="221"/>
      <c r="O771" s="636" t="s">
        <v>1631</v>
      </c>
      <c r="P771" s="222"/>
      <c r="Q771" s="464" t="s">
        <v>1571</v>
      </c>
      <c r="R771" s="221"/>
      <c r="S771" s="464"/>
      <c r="T771" s="146" t="s">
        <v>3098</v>
      </c>
      <c r="U771" s="354"/>
      <c r="V771" s="464" t="s">
        <v>1572</v>
      </c>
      <c r="W771" s="354"/>
      <c r="X771" s="354"/>
      <c r="Y771" s="354"/>
      <c r="Z771" s="354"/>
      <c r="AA771" s="354"/>
      <c r="AB771" s="863"/>
      <c r="AC771" s="863"/>
      <c r="AD771" s="864"/>
      <c r="AE771" s="1"/>
      <c r="AF771" s="1"/>
      <c r="AG771" s="1"/>
      <c r="AH771" s="1"/>
      <c r="AI771" s="1"/>
      <c r="AJ771" s="1"/>
      <c r="AK771" s="1"/>
      <c r="AL771" s="1"/>
      <c r="AM771" s="1"/>
      <c r="AN771" s="1"/>
    </row>
    <row r="772" spans="1:40" ht="24" customHeight="1" x14ac:dyDescent="0.2">
      <c r="A772" s="87"/>
      <c r="B772" s="564">
        <v>15854</v>
      </c>
      <c r="C772" s="146"/>
      <c r="D772" s="146"/>
      <c r="E772" s="221" t="s">
        <v>2289</v>
      </c>
      <c r="F772" s="217">
        <v>39346</v>
      </c>
      <c r="G772" s="218">
        <v>39346</v>
      </c>
      <c r="H772" s="219">
        <v>39346</v>
      </c>
      <c r="I772" s="217">
        <v>39543</v>
      </c>
      <c r="J772" s="218">
        <v>39543</v>
      </c>
      <c r="K772" s="219">
        <v>39543</v>
      </c>
      <c r="L772" s="195">
        <v>24</v>
      </c>
      <c r="M772" s="220"/>
      <c r="N772" s="221"/>
      <c r="O772" s="636" t="s">
        <v>1631</v>
      </c>
      <c r="P772" s="222"/>
      <c r="Q772" s="464" t="s">
        <v>1571</v>
      </c>
      <c r="R772" s="221"/>
      <c r="S772" s="464"/>
      <c r="T772" s="146" t="s">
        <v>3098</v>
      </c>
      <c r="U772" s="354"/>
      <c r="V772" s="464" t="s">
        <v>1572</v>
      </c>
      <c r="W772" s="354"/>
      <c r="X772" s="354"/>
      <c r="Y772" s="354"/>
      <c r="Z772" s="354"/>
      <c r="AA772" s="354"/>
      <c r="AB772" s="863" t="s">
        <v>4397</v>
      </c>
      <c r="AC772" s="863"/>
      <c r="AD772" s="864"/>
      <c r="AE772" s="1"/>
      <c r="AF772" s="1"/>
      <c r="AG772" s="1"/>
      <c r="AH772" s="1"/>
      <c r="AI772" s="1"/>
      <c r="AJ772" s="1"/>
      <c r="AK772" s="1"/>
      <c r="AL772" s="1"/>
      <c r="AM772" s="1"/>
      <c r="AN772" s="1"/>
    </row>
    <row r="773" spans="1:40" ht="24" customHeight="1" x14ac:dyDescent="0.2">
      <c r="A773" s="87"/>
      <c r="B773" s="564">
        <v>15851</v>
      </c>
      <c r="C773" s="146"/>
      <c r="D773" s="146"/>
      <c r="E773" s="221" t="s">
        <v>2289</v>
      </c>
      <c r="F773" s="217">
        <v>39509</v>
      </c>
      <c r="G773" s="218">
        <v>39509</v>
      </c>
      <c r="H773" s="219">
        <v>39509</v>
      </c>
      <c r="I773" s="217">
        <v>39543</v>
      </c>
      <c r="J773" s="218">
        <v>39543</v>
      </c>
      <c r="K773" s="219">
        <v>39543</v>
      </c>
      <c r="L773" s="195">
        <v>24</v>
      </c>
      <c r="M773" s="220"/>
      <c r="N773" s="221"/>
      <c r="O773" s="636" t="s">
        <v>1631</v>
      </c>
      <c r="P773" s="222"/>
      <c r="Q773" s="464" t="s">
        <v>1571</v>
      </c>
      <c r="R773" s="221"/>
      <c r="S773" s="464"/>
      <c r="T773" s="146" t="s">
        <v>3098</v>
      </c>
      <c r="U773" s="354"/>
      <c r="V773" s="464" t="s">
        <v>1572</v>
      </c>
      <c r="W773" s="354"/>
      <c r="X773" s="354"/>
      <c r="Y773" s="354"/>
      <c r="Z773" s="354"/>
      <c r="AA773" s="354"/>
      <c r="AB773" s="863" t="s">
        <v>4394</v>
      </c>
      <c r="AC773" s="863"/>
      <c r="AD773" s="864"/>
      <c r="AE773" s="1"/>
      <c r="AF773" s="1"/>
      <c r="AG773" s="1"/>
      <c r="AH773" s="1"/>
      <c r="AI773" s="1"/>
      <c r="AJ773" s="1"/>
      <c r="AK773" s="1"/>
      <c r="AL773" s="1"/>
      <c r="AM773" s="1"/>
      <c r="AN773" s="1"/>
    </row>
    <row r="774" spans="1:40" ht="24" customHeight="1" x14ac:dyDescent="0.2">
      <c r="A774" s="87"/>
      <c r="B774" s="564">
        <v>15858</v>
      </c>
      <c r="C774" s="146"/>
      <c r="D774" s="146"/>
      <c r="E774" s="221" t="s">
        <v>2289</v>
      </c>
      <c r="F774" s="217">
        <v>39516</v>
      </c>
      <c r="G774" s="218">
        <v>39516</v>
      </c>
      <c r="H774" s="219">
        <v>39516</v>
      </c>
      <c r="I774" s="217">
        <v>39544</v>
      </c>
      <c r="J774" s="218">
        <v>39544</v>
      </c>
      <c r="K774" s="219">
        <v>39544</v>
      </c>
      <c r="L774" s="195">
        <v>25</v>
      </c>
      <c r="M774" s="220"/>
      <c r="N774" s="221"/>
      <c r="O774" s="636" t="s">
        <v>1631</v>
      </c>
      <c r="P774" s="222"/>
      <c r="Q774" s="464" t="s">
        <v>1571</v>
      </c>
      <c r="R774" s="221"/>
      <c r="S774" s="464"/>
      <c r="T774" s="146" t="s">
        <v>3098</v>
      </c>
      <c r="U774" s="354"/>
      <c r="V774" s="464" t="s">
        <v>1572</v>
      </c>
      <c r="W774" s="354"/>
      <c r="X774" s="354"/>
      <c r="Y774" s="354"/>
      <c r="Z774" s="354"/>
      <c r="AA774" s="354"/>
      <c r="AB774" s="863" t="s">
        <v>4401</v>
      </c>
      <c r="AC774" s="863"/>
      <c r="AD774" s="864"/>
      <c r="AE774" s="1"/>
      <c r="AF774" s="1"/>
      <c r="AG774" s="1"/>
      <c r="AH774" s="1"/>
      <c r="AI774" s="1"/>
      <c r="AJ774" s="1"/>
      <c r="AK774" s="1"/>
      <c r="AL774" s="1"/>
      <c r="AM774" s="1"/>
      <c r="AN774" s="1"/>
    </row>
    <row r="775" spans="1:40" ht="24" customHeight="1" x14ac:dyDescent="0.2">
      <c r="A775" s="87"/>
      <c r="B775" s="564">
        <v>15918</v>
      </c>
      <c r="C775" s="146"/>
      <c r="D775" s="146"/>
      <c r="E775" s="221" t="s">
        <v>2289</v>
      </c>
      <c r="F775" s="217">
        <v>39518</v>
      </c>
      <c r="G775" s="218">
        <v>39518</v>
      </c>
      <c r="H775" s="219">
        <v>39518</v>
      </c>
      <c r="I775" s="217">
        <v>39544</v>
      </c>
      <c r="J775" s="218">
        <v>39544</v>
      </c>
      <c r="K775" s="219">
        <v>39544</v>
      </c>
      <c r="L775" s="195">
        <v>28</v>
      </c>
      <c r="M775" s="220"/>
      <c r="N775" s="221"/>
      <c r="O775" s="636" t="s">
        <v>1631</v>
      </c>
      <c r="P775" s="222"/>
      <c r="Q775" s="464" t="s">
        <v>1571</v>
      </c>
      <c r="R775" s="221"/>
      <c r="S775" s="464"/>
      <c r="T775" s="146" t="s">
        <v>3098</v>
      </c>
      <c r="U775" s="354"/>
      <c r="V775" s="464" t="s">
        <v>1572</v>
      </c>
      <c r="W775" s="354"/>
      <c r="X775" s="354"/>
      <c r="Y775" s="354"/>
      <c r="Z775" s="354"/>
      <c r="AA775" s="354"/>
      <c r="AB775" s="863" t="s">
        <v>4461</v>
      </c>
      <c r="AC775" s="863"/>
      <c r="AD775" s="864"/>
      <c r="AE775" s="1"/>
      <c r="AF775" s="1"/>
      <c r="AG775" s="1"/>
      <c r="AH775" s="1"/>
      <c r="AI775" s="1"/>
      <c r="AJ775" s="1"/>
      <c r="AK775" s="1"/>
      <c r="AL775" s="1"/>
      <c r="AM775" s="1"/>
      <c r="AN775" s="1"/>
    </row>
    <row r="776" spans="1:40" ht="24" customHeight="1" x14ac:dyDescent="0.2">
      <c r="A776" s="87"/>
      <c r="B776" s="564">
        <v>15936</v>
      </c>
      <c r="C776" s="146"/>
      <c r="D776" s="146"/>
      <c r="E776" s="221" t="s">
        <v>2289</v>
      </c>
      <c r="F776" s="217">
        <v>39519</v>
      </c>
      <c r="G776" s="218">
        <v>39519</v>
      </c>
      <c r="H776" s="219">
        <v>39519</v>
      </c>
      <c r="I776" s="217">
        <v>39545</v>
      </c>
      <c r="J776" s="218">
        <v>39545</v>
      </c>
      <c r="K776" s="219">
        <v>39545</v>
      </c>
      <c r="L776" s="195">
        <v>29</v>
      </c>
      <c r="M776" s="220"/>
      <c r="N776" s="221"/>
      <c r="O776" s="636" t="s">
        <v>1631</v>
      </c>
      <c r="P776" s="222"/>
      <c r="Q776" s="464" t="s">
        <v>1571</v>
      </c>
      <c r="R776" s="221"/>
      <c r="S776" s="464"/>
      <c r="T776" s="146" t="s">
        <v>3098</v>
      </c>
      <c r="U776" s="354"/>
      <c r="V776" s="464" t="s">
        <v>1572</v>
      </c>
      <c r="W776" s="354"/>
      <c r="X776" s="354"/>
      <c r="Y776" s="354"/>
      <c r="Z776" s="354"/>
      <c r="AA776" s="354"/>
      <c r="AB776" s="863" t="s">
        <v>4479</v>
      </c>
      <c r="AC776" s="863"/>
      <c r="AD776" s="864"/>
      <c r="AE776" s="1"/>
      <c r="AF776" s="1"/>
      <c r="AG776" s="1"/>
      <c r="AH776" s="1"/>
      <c r="AI776" s="1"/>
      <c r="AJ776" s="1"/>
      <c r="AK776" s="1"/>
      <c r="AL776" s="1"/>
      <c r="AM776" s="1"/>
      <c r="AN776" s="1"/>
    </row>
    <row r="777" spans="1:40" ht="24" customHeight="1" x14ac:dyDescent="0.2">
      <c r="A777" s="87"/>
      <c r="B777" s="565">
        <v>17638</v>
      </c>
      <c r="C777" s="146"/>
      <c r="D777" s="146"/>
      <c r="E777" s="221" t="s">
        <v>548</v>
      </c>
      <c r="F777" s="224">
        <v>39545</v>
      </c>
      <c r="G777" s="225">
        <v>39545</v>
      </c>
      <c r="H777" s="226">
        <v>39545</v>
      </c>
      <c r="I777" s="224">
        <v>39545</v>
      </c>
      <c r="J777" s="225">
        <v>39545</v>
      </c>
      <c r="K777" s="226">
        <v>39545</v>
      </c>
      <c r="L777" s="422">
        <v>123</v>
      </c>
      <c r="M777" s="220"/>
      <c r="N777" s="221"/>
      <c r="O777" s="636" t="s">
        <v>1631</v>
      </c>
      <c r="P777" s="222"/>
      <c r="Q777" s="464" t="s">
        <v>1571</v>
      </c>
      <c r="R777" s="221"/>
      <c r="S777" s="464"/>
      <c r="T777" s="146" t="s">
        <v>3098</v>
      </c>
      <c r="U777" s="354"/>
      <c r="V777" s="464" t="s">
        <v>1572</v>
      </c>
      <c r="W777" s="354"/>
      <c r="X777" s="354"/>
      <c r="Y777" s="354"/>
      <c r="Z777" s="354"/>
      <c r="AA777" s="354"/>
      <c r="AB777" s="863"/>
      <c r="AC777" s="863"/>
      <c r="AD777" s="864"/>
      <c r="AE777" s="1"/>
      <c r="AF777" s="1"/>
      <c r="AG777" s="1"/>
      <c r="AH777" s="1"/>
      <c r="AI777" s="1"/>
      <c r="AJ777" s="1"/>
      <c r="AK777" s="1"/>
      <c r="AL777" s="1"/>
      <c r="AM777" s="1"/>
      <c r="AN777" s="1"/>
    </row>
    <row r="778" spans="1:40" ht="24" customHeight="1" x14ac:dyDescent="0.2">
      <c r="A778" s="87"/>
      <c r="B778" s="564">
        <v>15862</v>
      </c>
      <c r="C778" s="146"/>
      <c r="D778" s="146"/>
      <c r="E778" s="221" t="s">
        <v>2289</v>
      </c>
      <c r="F778" s="217">
        <v>39519</v>
      </c>
      <c r="G778" s="218">
        <v>39519</v>
      </c>
      <c r="H778" s="219">
        <v>39519</v>
      </c>
      <c r="I778" s="217">
        <v>39546</v>
      </c>
      <c r="J778" s="218">
        <v>39546</v>
      </c>
      <c r="K778" s="219">
        <v>39546</v>
      </c>
      <c r="L778" s="195">
        <v>25</v>
      </c>
      <c r="M778" s="220"/>
      <c r="N778" s="221"/>
      <c r="O778" s="636" t="s">
        <v>1631</v>
      </c>
      <c r="P778" s="222"/>
      <c r="Q778" s="464" t="s">
        <v>1571</v>
      </c>
      <c r="R778" s="221"/>
      <c r="S778" s="464"/>
      <c r="T778" s="146" t="s">
        <v>3098</v>
      </c>
      <c r="U778" s="354"/>
      <c r="V778" s="464" t="s">
        <v>1572</v>
      </c>
      <c r="W778" s="354"/>
      <c r="X778" s="354"/>
      <c r="Y778" s="354"/>
      <c r="Z778" s="354"/>
      <c r="AA778" s="354"/>
      <c r="AB778" s="863" t="s">
        <v>4405</v>
      </c>
      <c r="AC778" s="863"/>
      <c r="AD778" s="864"/>
      <c r="AE778" s="1"/>
      <c r="AF778" s="1"/>
      <c r="AG778" s="1"/>
      <c r="AH778" s="1"/>
      <c r="AI778" s="1"/>
      <c r="AJ778" s="1"/>
      <c r="AK778" s="1"/>
      <c r="AL778" s="1"/>
      <c r="AM778" s="1"/>
      <c r="AN778" s="1"/>
    </row>
    <row r="779" spans="1:40" ht="24" customHeight="1" x14ac:dyDescent="0.2">
      <c r="A779" s="87"/>
      <c r="B779" s="564">
        <v>15919</v>
      </c>
      <c r="C779" s="146"/>
      <c r="D779" s="146"/>
      <c r="E779" s="221" t="s">
        <v>2289</v>
      </c>
      <c r="F779" s="217">
        <v>39546</v>
      </c>
      <c r="G779" s="218">
        <v>39546</v>
      </c>
      <c r="H779" s="219">
        <v>39546</v>
      </c>
      <c r="I779" s="217">
        <v>39546</v>
      </c>
      <c r="J779" s="218">
        <v>39546</v>
      </c>
      <c r="K779" s="219">
        <v>39546</v>
      </c>
      <c r="L779" s="195">
        <v>28</v>
      </c>
      <c r="M779" s="220"/>
      <c r="N779" s="221"/>
      <c r="O779" s="636" t="s">
        <v>1631</v>
      </c>
      <c r="P779" s="222"/>
      <c r="Q779" s="464" t="s">
        <v>1571</v>
      </c>
      <c r="R779" s="221"/>
      <c r="S779" s="464"/>
      <c r="T779" s="146" t="s">
        <v>3098</v>
      </c>
      <c r="U779" s="354"/>
      <c r="V779" s="464" t="s">
        <v>1572</v>
      </c>
      <c r="W779" s="354"/>
      <c r="X779" s="354"/>
      <c r="Y779" s="354"/>
      <c r="Z779" s="354"/>
      <c r="AA779" s="354"/>
      <c r="AB779" s="863" t="s">
        <v>4462</v>
      </c>
      <c r="AC779" s="863"/>
      <c r="AD779" s="864"/>
      <c r="AE779" s="1"/>
      <c r="AF779" s="1"/>
      <c r="AG779" s="1"/>
      <c r="AH779" s="1"/>
      <c r="AI779" s="1"/>
      <c r="AJ779" s="1"/>
      <c r="AK779" s="1"/>
      <c r="AL779" s="1"/>
      <c r="AM779" s="1"/>
      <c r="AN779" s="1"/>
    </row>
    <row r="780" spans="1:40" ht="24" customHeight="1" x14ac:dyDescent="0.2">
      <c r="A780" s="87"/>
      <c r="B780" s="565">
        <v>17898</v>
      </c>
      <c r="C780" s="146"/>
      <c r="D780" s="146"/>
      <c r="E780" s="221" t="s">
        <v>2086</v>
      </c>
      <c r="F780" s="224">
        <v>39546</v>
      </c>
      <c r="G780" s="225">
        <v>39546</v>
      </c>
      <c r="H780" s="226">
        <v>39546</v>
      </c>
      <c r="I780" s="224">
        <v>39546</v>
      </c>
      <c r="J780" s="225">
        <v>39546</v>
      </c>
      <c r="K780" s="226">
        <v>39546</v>
      </c>
      <c r="L780" s="422">
        <v>137</v>
      </c>
      <c r="M780" s="220"/>
      <c r="N780" s="221"/>
      <c r="O780" s="636" t="s">
        <v>1631</v>
      </c>
      <c r="P780" s="222"/>
      <c r="Q780" s="464" t="s">
        <v>1571</v>
      </c>
      <c r="R780" s="221"/>
      <c r="S780" s="464"/>
      <c r="T780" s="146" t="s">
        <v>3098</v>
      </c>
      <c r="U780" s="354"/>
      <c r="V780" s="464" t="s">
        <v>1572</v>
      </c>
      <c r="W780" s="354"/>
      <c r="X780" s="354"/>
      <c r="Y780" s="354"/>
      <c r="Z780" s="354"/>
      <c r="AA780" s="354"/>
      <c r="AB780" s="863"/>
      <c r="AC780" s="863"/>
      <c r="AD780" s="864"/>
      <c r="AE780" s="1"/>
      <c r="AF780" s="1"/>
      <c r="AG780" s="1"/>
      <c r="AH780" s="1"/>
      <c r="AI780" s="1"/>
      <c r="AJ780" s="1"/>
      <c r="AK780" s="1"/>
      <c r="AL780" s="1"/>
      <c r="AM780" s="1"/>
      <c r="AN780" s="1"/>
    </row>
    <row r="781" spans="1:40" ht="24" customHeight="1" x14ac:dyDescent="0.2">
      <c r="A781" s="87"/>
      <c r="B781" s="564">
        <v>15857</v>
      </c>
      <c r="C781" s="146"/>
      <c r="D781" s="146"/>
      <c r="E781" s="221" t="s">
        <v>2289</v>
      </c>
      <c r="F781" s="217">
        <v>39530</v>
      </c>
      <c r="G781" s="218">
        <v>39530</v>
      </c>
      <c r="H781" s="219">
        <v>39530</v>
      </c>
      <c r="I781" s="217">
        <v>39547</v>
      </c>
      <c r="J781" s="218">
        <v>39547</v>
      </c>
      <c r="K781" s="219">
        <v>39547</v>
      </c>
      <c r="L781" s="195">
        <v>25</v>
      </c>
      <c r="M781" s="220"/>
      <c r="N781" s="221"/>
      <c r="O781" s="636" t="s">
        <v>1631</v>
      </c>
      <c r="P781" s="222"/>
      <c r="Q781" s="464" t="s">
        <v>1571</v>
      </c>
      <c r="R781" s="221"/>
      <c r="S781" s="464"/>
      <c r="T781" s="146" t="s">
        <v>3098</v>
      </c>
      <c r="U781" s="354"/>
      <c r="V781" s="464" t="s">
        <v>1572</v>
      </c>
      <c r="W781" s="354"/>
      <c r="X781" s="354"/>
      <c r="Y781" s="354"/>
      <c r="Z781" s="354"/>
      <c r="AA781" s="354"/>
      <c r="AB781" s="863" t="s">
        <v>4400</v>
      </c>
      <c r="AC781" s="863"/>
      <c r="AD781" s="864"/>
      <c r="AE781" s="1"/>
      <c r="AF781" s="1"/>
      <c r="AG781" s="1"/>
      <c r="AH781" s="1"/>
      <c r="AI781" s="1"/>
      <c r="AJ781" s="1"/>
      <c r="AK781" s="1"/>
      <c r="AL781" s="1"/>
      <c r="AM781" s="1"/>
      <c r="AN781" s="1"/>
    </row>
    <row r="782" spans="1:40" ht="24" customHeight="1" x14ac:dyDescent="0.2">
      <c r="A782" s="87"/>
      <c r="B782" s="565">
        <v>17895</v>
      </c>
      <c r="C782" s="146"/>
      <c r="D782" s="146"/>
      <c r="E782" s="221" t="s">
        <v>3761</v>
      </c>
      <c r="F782" s="224">
        <v>39547</v>
      </c>
      <c r="G782" s="225">
        <v>39547</v>
      </c>
      <c r="H782" s="226">
        <v>39547</v>
      </c>
      <c r="I782" s="224">
        <v>39547</v>
      </c>
      <c r="J782" s="225">
        <v>39547</v>
      </c>
      <c r="K782" s="226">
        <v>39547</v>
      </c>
      <c r="L782" s="422">
        <v>137</v>
      </c>
      <c r="M782" s="220"/>
      <c r="N782" s="221"/>
      <c r="O782" s="636" t="s">
        <v>1631</v>
      </c>
      <c r="P782" s="222"/>
      <c r="Q782" s="464" t="s">
        <v>1571</v>
      </c>
      <c r="R782" s="221"/>
      <c r="S782" s="464"/>
      <c r="T782" s="146" t="s">
        <v>3098</v>
      </c>
      <c r="U782" s="354"/>
      <c r="V782" s="464" t="s">
        <v>1572</v>
      </c>
      <c r="W782" s="354"/>
      <c r="X782" s="354"/>
      <c r="Y782" s="354"/>
      <c r="Z782" s="354"/>
      <c r="AA782" s="354"/>
      <c r="AB782" s="863"/>
      <c r="AC782" s="863"/>
      <c r="AD782" s="864"/>
      <c r="AE782" s="1"/>
      <c r="AF782" s="1"/>
      <c r="AG782" s="1"/>
      <c r="AH782" s="1"/>
      <c r="AI782" s="1"/>
      <c r="AJ782" s="1"/>
      <c r="AK782" s="1"/>
      <c r="AL782" s="1"/>
      <c r="AM782" s="1"/>
      <c r="AN782" s="1"/>
    </row>
    <row r="783" spans="1:40" ht="24" customHeight="1" x14ac:dyDescent="0.2">
      <c r="A783" s="87"/>
      <c r="B783" s="565">
        <v>17695</v>
      </c>
      <c r="C783" s="146"/>
      <c r="D783" s="146"/>
      <c r="E783" s="221" t="s">
        <v>1865</v>
      </c>
      <c r="F783" s="224">
        <v>39548</v>
      </c>
      <c r="G783" s="225">
        <v>39548</v>
      </c>
      <c r="H783" s="226">
        <v>39548</v>
      </c>
      <c r="I783" s="224">
        <v>39548</v>
      </c>
      <c r="J783" s="225">
        <v>39548</v>
      </c>
      <c r="K783" s="226">
        <v>39548</v>
      </c>
      <c r="L783" s="422">
        <v>126</v>
      </c>
      <c r="M783" s="220"/>
      <c r="N783" s="221"/>
      <c r="O783" s="636" t="s">
        <v>1631</v>
      </c>
      <c r="P783" s="222"/>
      <c r="Q783" s="464" t="s">
        <v>1571</v>
      </c>
      <c r="R783" s="221"/>
      <c r="S783" s="464"/>
      <c r="T783" s="146" t="s">
        <v>3098</v>
      </c>
      <c r="U783" s="354"/>
      <c r="V783" s="464" t="s">
        <v>1572</v>
      </c>
      <c r="W783" s="354"/>
      <c r="X783" s="354"/>
      <c r="Y783" s="354"/>
      <c r="Z783" s="354"/>
      <c r="AA783" s="354"/>
      <c r="AB783" s="863"/>
      <c r="AC783" s="863"/>
      <c r="AD783" s="864"/>
      <c r="AE783" s="1"/>
      <c r="AF783" s="1"/>
      <c r="AG783" s="1"/>
      <c r="AH783" s="1"/>
      <c r="AI783" s="1"/>
      <c r="AJ783" s="1"/>
      <c r="AK783" s="1"/>
      <c r="AL783" s="1"/>
      <c r="AM783" s="1"/>
      <c r="AN783" s="1"/>
    </row>
    <row r="784" spans="1:40" ht="24" customHeight="1" x14ac:dyDescent="0.2">
      <c r="A784" s="87"/>
      <c r="B784" s="565">
        <v>17894</v>
      </c>
      <c r="C784" s="146"/>
      <c r="D784" s="146"/>
      <c r="E784" s="221" t="s">
        <v>3760</v>
      </c>
      <c r="F784" s="224">
        <v>39549</v>
      </c>
      <c r="G784" s="225">
        <v>39549</v>
      </c>
      <c r="H784" s="226">
        <v>39549</v>
      </c>
      <c r="I784" s="224">
        <v>39549</v>
      </c>
      <c r="J784" s="225">
        <v>39549</v>
      </c>
      <c r="K784" s="226">
        <v>39549</v>
      </c>
      <c r="L784" s="422">
        <v>137</v>
      </c>
      <c r="M784" s="220"/>
      <c r="N784" s="221"/>
      <c r="O784" s="636" t="s">
        <v>1631</v>
      </c>
      <c r="P784" s="222"/>
      <c r="Q784" s="464" t="s">
        <v>1571</v>
      </c>
      <c r="R784" s="221"/>
      <c r="S784" s="464"/>
      <c r="T784" s="146" t="s">
        <v>3098</v>
      </c>
      <c r="U784" s="354"/>
      <c r="V784" s="464" t="s">
        <v>1572</v>
      </c>
      <c r="W784" s="354"/>
      <c r="X784" s="354"/>
      <c r="Y784" s="354"/>
      <c r="Z784" s="354"/>
      <c r="AA784" s="354"/>
      <c r="AB784" s="863"/>
      <c r="AC784" s="863"/>
      <c r="AD784" s="864"/>
      <c r="AE784" s="1"/>
      <c r="AF784" s="1"/>
      <c r="AG784" s="1"/>
      <c r="AH784" s="1"/>
      <c r="AI784" s="1"/>
      <c r="AJ784" s="1"/>
      <c r="AK784" s="1"/>
      <c r="AL784" s="1"/>
      <c r="AM784" s="1"/>
      <c r="AN784" s="1"/>
    </row>
    <row r="785" spans="1:40" ht="24" customHeight="1" x14ac:dyDescent="0.2">
      <c r="A785" s="87"/>
      <c r="B785" s="565">
        <v>17786</v>
      </c>
      <c r="C785" s="146"/>
      <c r="D785" s="146"/>
      <c r="E785" s="221" t="s">
        <v>3661</v>
      </c>
      <c r="F785" s="224">
        <v>39552</v>
      </c>
      <c r="G785" s="225">
        <v>39552</v>
      </c>
      <c r="H785" s="226">
        <v>39552</v>
      </c>
      <c r="I785" s="224">
        <v>39552</v>
      </c>
      <c r="J785" s="225">
        <v>39552</v>
      </c>
      <c r="K785" s="226">
        <v>39552</v>
      </c>
      <c r="L785" s="422">
        <v>131</v>
      </c>
      <c r="M785" s="220"/>
      <c r="N785" s="221"/>
      <c r="O785" s="636" t="s">
        <v>1631</v>
      </c>
      <c r="P785" s="222"/>
      <c r="Q785" s="464" t="s">
        <v>1571</v>
      </c>
      <c r="R785" s="221"/>
      <c r="S785" s="464"/>
      <c r="T785" s="146" t="s">
        <v>3098</v>
      </c>
      <c r="U785" s="354"/>
      <c r="V785" s="464" t="s">
        <v>1572</v>
      </c>
      <c r="W785" s="354"/>
      <c r="X785" s="354"/>
      <c r="Y785" s="354"/>
      <c r="Z785" s="354"/>
      <c r="AA785" s="354"/>
      <c r="AB785" s="863"/>
      <c r="AC785" s="863"/>
      <c r="AD785" s="864"/>
      <c r="AE785" s="1"/>
      <c r="AF785" s="1"/>
      <c r="AG785" s="1"/>
      <c r="AH785" s="1"/>
      <c r="AI785" s="1"/>
      <c r="AJ785" s="1"/>
      <c r="AK785" s="1"/>
      <c r="AL785" s="1"/>
      <c r="AM785" s="1"/>
      <c r="AN785" s="1"/>
    </row>
    <row r="786" spans="1:40" ht="24" customHeight="1" x14ac:dyDescent="0.2">
      <c r="A786" s="87"/>
      <c r="B786" s="564">
        <v>15861</v>
      </c>
      <c r="C786" s="146"/>
      <c r="D786" s="146"/>
      <c r="E786" s="221" t="s">
        <v>2289</v>
      </c>
      <c r="F786" s="217">
        <v>39530</v>
      </c>
      <c r="G786" s="218">
        <v>39530</v>
      </c>
      <c r="H786" s="219">
        <v>39530</v>
      </c>
      <c r="I786" s="217">
        <v>39553</v>
      </c>
      <c r="J786" s="218">
        <v>39553</v>
      </c>
      <c r="K786" s="219">
        <v>39553</v>
      </c>
      <c r="L786" s="195">
        <v>25</v>
      </c>
      <c r="M786" s="220"/>
      <c r="N786" s="221"/>
      <c r="O786" s="636" t="s">
        <v>1631</v>
      </c>
      <c r="P786" s="222"/>
      <c r="Q786" s="464" t="s">
        <v>1571</v>
      </c>
      <c r="R786" s="221"/>
      <c r="S786" s="464"/>
      <c r="T786" s="146" t="s">
        <v>3098</v>
      </c>
      <c r="U786" s="354"/>
      <c r="V786" s="464" t="s">
        <v>1572</v>
      </c>
      <c r="W786" s="354"/>
      <c r="X786" s="354"/>
      <c r="Y786" s="354"/>
      <c r="Z786" s="354"/>
      <c r="AA786" s="354"/>
      <c r="AB786" s="863" t="s">
        <v>4404</v>
      </c>
      <c r="AC786" s="863"/>
      <c r="AD786" s="864"/>
      <c r="AE786" s="1"/>
      <c r="AF786" s="1"/>
      <c r="AG786" s="1"/>
      <c r="AH786" s="1"/>
      <c r="AI786" s="1"/>
      <c r="AJ786" s="1"/>
      <c r="AK786" s="1"/>
      <c r="AL786" s="1"/>
      <c r="AM786" s="1"/>
      <c r="AN786" s="1"/>
    </row>
    <row r="787" spans="1:40" ht="24" customHeight="1" x14ac:dyDescent="0.2">
      <c r="A787" s="87"/>
      <c r="B787" s="565">
        <v>17694</v>
      </c>
      <c r="C787" s="146"/>
      <c r="D787" s="146"/>
      <c r="E787" s="221" t="s">
        <v>1864</v>
      </c>
      <c r="F787" s="224">
        <v>39553</v>
      </c>
      <c r="G787" s="225">
        <v>39553</v>
      </c>
      <c r="H787" s="226">
        <v>39553</v>
      </c>
      <c r="I787" s="224">
        <v>39553</v>
      </c>
      <c r="J787" s="225">
        <v>39553</v>
      </c>
      <c r="K787" s="226">
        <v>39553</v>
      </c>
      <c r="L787" s="422">
        <v>126</v>
      </c>
      <c r="M787" s="220"/>
      <c r="N787" s="221"/>
      <c r="O787" s="636" t="s">
        <v>1631</v>
      </c>
      <c r="P787" s="222"/>
      <c r="Q787" s="464" t="s">
        <v>1571</v>
      </c>
      <c r="R787" s="221"/>
      <c r="S787" s="464"/>
      <c r="T787" s="146" t="s">
        <v>3098</v>
      </c>
      <c r="U787" s="354"/>
      <c r="V787" s="464" t="s">
        <v>1572</v>
      </c>
      <c r="W787" s="354"/>
      <c r="X787" s="354"/>
      <c r="Y787" s="354"/>
      <c r="Z787" s="354"/>
      <c r="AA787" s="354"/>
      <c r="AB787" s="863"/>
      <c r="AC787" s="863"/>
      <c r="AD787" s="864"/>
      <c r="AE787" s="1"/>
      <c r="AF787" s="1"/>
      <c r="AG787" s="1"/>
      <c r="AH787" s="1"/>
      <c r="AI787" s="1"/>
      <c r="AJ787" s="1"/>
      <c r="AK787" s="1"/>
      <c r="AL787" s="1"/>
      <c r="AM787" s="1"/>
      <c r="AN787" s="1"/>
    </row>
    <row r="788" spans="1:40" ht="24" customHeight="1" x14ac:dyDescent="0.2">
      <c r="A788" s="87"/>
      <c r="B788" s="564">
        <v>15894</v>
      </c>
      <c r="C788" s="146"/>
      <c r="D788" s="146"/>
      <c r="E788" s="221" t="s">
        <v>2289</v>
      </c>
      <c r="F788" s="217">
        <v>39524</v>
      </c>
      <c r="G788" s="218">
        <v>39524</v>
      </c>
      <c r="H788" s="219">
        <v>39524</v>
      </c>
      <c r="I788" s="217">
        <v>39554</v>
      </c>
      <c r="J788" s="218">
        <v>39554</v>
      </c>
      <c r="K788" s="219">
        <v>39554</v>
      </c>
      <c r="L788" s="195">
        <v>27</v>
      </c>
      <c r="M788" s="220"/>
      <c r="N788" s="221"/>
      <c r="O788" s="636" t="s">
        <v>1631</v>
      </c>
      <c r="P788" s="222"/>
      <c r="Q788" s="464" t="s">
        <v>1571</v>
      </c>
      <c r="R788" s="221"/>
      <c r="S788" s="464"/>
      <c r="T788" s="146" t="s">
        <v>3098</v>
      </c>
      <c r="U788" s="354"/>
      <c r="V788" s="464" t="s">
        <v>1572</v>
      </c>
      <c r="W788" s="354"/>
      <c r="X788" s="354"/>
      <c r="Y788" s="354"/>
      <c r="Z788" s="354"/>
      <c r="AA788" s="354"/>
      <c r="AB788" s="863" t="s">
        <v>4437</v>
      </c>
      <c r="AC788" s="863"/>
      <c r="AD788" s="864"/>
      <c r="AE788" s="1"/>
      <c r="AF788" s="1"/>
      <c r="AG788" s="1"/>
      <c r="AH788" s="1"/>
      <c r="AI788" s="1"/>
      <c r="AJ788" s="1"/>
      <c r="AK788" s="1"/>
      <c r="AL788" s="1"/>
      <c r="AM788" s="1"/>
      <c r="AN788" s="1"/>
    </row>
    <row r="789" spans="1:40" ht="24" customHeight="1" x14ac:dyDescent="0.2">
      <c r="A789" s="87"/>
      <c r="B789" s="565">
        <v>17752</v>
      </c>
      <c r="C789" s="146"/>
      <c r="D789" s="146"/>
      <c r="E789" s="221" t="s">
        <v>3630</v>
      </c>
      <c r="F789" s="224">
        <v>39554</v>
      </c>
      <c r="G789" s="225">
        <v>39554</v>
      </c>
      <c r="H789" s="226">
        <v>39554</v>
      </c>
      <c r="I789" s="224">
        <v>39554</v>
      </c>
      <c r="J789" s="225">
        <v>39554</v>
      </c>
      <c r="K789" s="226">
        <v>39554</v>
      </c>
      <c r="L789" s="422">
        <v>129</v>
      </c>
      <c r="M789" s="220"/>
      <c r="N789" s="221"/>
      <c r="O789" s="636" t="s">
        <v>1631</v>
      </c>
      <c r="P789" s="222"/>
      <c r="Q789" s="464" t="s">
        <v>1571</v>
      </c>
      <c r="R789" s="221"/>
      <c r="S789" s="464"/>
      <c r="T789" s="146" t="s">
        <v>3098</v>
      </c>
      <c r="U789" s="354"/>
      <c r="V789" s="464" t="s">
        <v>1572</v>
      </c>
      <c r="W789" s="354"/>
      <c r="X789" s="354"/>
      <c r="Y789" s="354"/>
      <c r="Z789" s="354"/>
      <c r="AA789" s="354"/>
      <c r="AB789" s="863"/>
      <c r="AC789" s="863"/>
      <c r="AD789" s="864"/>
      <c r="AE789" s="1"/>
      <c r="AF789" s="1"/>
      <c r="AG789" s="1"/>
      <c r="AH789" s="1"/>
      <c r="AI789" s="1"/>
      <c r="AJ789" s="1"/>
      <c r="AK789" s="1"/>
      <c r="AL789" s="1"/>
      <c r="AM789" s="1"/>
      <c r="AN789" s="1"/>
    </row>
    <row r="790" spans="1:40" ht="24" customHeight="1" x14ac:dyDescent="0.2">
      <c r="A790" s="87"/>
      <c r="B790" s="565">
        <v>17874</v>
      </c>
      <c r="C790" s="146"/>
      <c r="D790" s="146"/>
      <c r="E790" s="221" t="s">
        <v>3741</v>
      </c>
      <c r="F790" s="224">
        <v>39555</v>
      </c>
      <c r="G790" s="225">
        <v>39555</v>
      </c>
      <c r="H790" s="226">
        <v>39555</v>
      </c>
      <c r="I790" s="224">
        <v>39555</v>
      </c>
      <c r="J790" s="225">
        <v>39555</v>
      </c>
      <c r="K790" s="226">
        <v>39555</v>
      </c>
      <c r="L790" s="422">
        <v>136</v>
      </c>
      <c r="M790" s="220"/>
      <c r="N790" s="221"/>
      <c r="O790" s="636" t="s">
        <v>1631</v>
      </c>
      <c r="P790" s="222"/>
      <c r="Q790" s="464" t="s">
        <v>1571</v>
      </c>
      <c r="R790" s="221"/>
      <c r="S790" s="464"/>
      <c r="T790" s="146" t="s">
        <v>3098</v>
      </c>
      <c r="U790" s="354"/>
      <c r="V790" s="464" t="s">
        <v>1572</v>
      </c>
      <c r="W790" s="354"/>
      <c r="X790" s="354"/>
      <c r="Y790" s="354"/>
      <c r="Z790" s="354"/>
      <c r="AA790" s="354"/>
      <c r="AB790" s="863"/>
      <c r="AC790" s="863"/>
      <c r="AD790" s="864"/>
      <c r="AE790" s="1"/>
      <c r="AF790" s="1"/>
      <c r="AG790" s="1"/>
      <c r="AH790" s="1"/>
      <c r="AI790" s="1"/>
      <c r="AJ790" s="1"/>
      <c r="AK790" s="1"/>
      <c r="AL790" s="1"/>
      <c r="AM790" s="1"/>
      <c r="AN790" s="1"/>
    </row>
    <row r="791" spans="1:40" ht="24" customHeight="1" x14ac:dyDescent="0.2">
      <c r="A791" s="87"/>
      <c r="B791" s="565">
        <v>17809</v>
      </c>
      <c r="C791" s="146"/>
      <c r="D791" s="146"/>
      <c r="E791" s="221" t="s">
        <v>3681</v>
      </c>
      <c r="F791" s="224">
        <v>39556</v>
      </c>
      <c r="G791" s="225">
        <v>39556</v>
      </c>
      <c r="H791" s="226">
        <v>39556</v>
      </c>
      <c r="I791" s="224">
        <v>39556</v>
      </c>
      <c r="J791" s="225">
        <v>39556</v>
      </c>
      <c r="K791" s="226">
        <v>39556</v>
      </c>
      <c r="L791" s="422">
        <v>132</v>
      </c>
      <c r="M791" s="220"/>
      <c r="N791" s="221"/>
      <c r="O791" s="636" t="s">
        <v>1631</v>
      </c>
      <c r="P791" s="222"/>
      <c r="Q791" s="464" t="s">
        <v>1571</v>
      </c>
      <c r="R791" s="221"/>
      <c r="S791" s="464"/>
      <c r="T791" s="146" t="s">
        <v>3098</v>
      </c>
      <c r="U791" s="354"/>
      <c r="V791" s="464" t="s">
        <v>1572</v>
      </c>
      <c r="W791" s="354"/>
      <c r="X791" s="354"/>
      <c r="Y791" s="354"/>
      <c r="Z791" s="354"/>
      <c r="AA791" s="354"/>
      <c r="AB791" s="863"/>
      <c r="AC791" s="863"/>
      <c r="AD791" s="864"/>
      <c r="AE791" s="1"/>
      <c r="AF791" s="1"/>
      <c r="AG791" s="1"/>
      <c r="AH791" s="1"/>
      <c r="AI791" s="1"/>
      <c r="AJ791" s="1"/>
      <c r="AK791" s="1"/>
      <c r="AL791" s="1"/>
      <c r="AM791" s="1"/>
      <c r="AN791" s="1"/>
    </row>
    <row r="792" spans="1:40" ht="24" customHeight="1" x14ac:dyDescent="0.2">
      <c r="A792" s="87"/>
      <c r="B792" s="564">
        <v>15892</v>
      </c>
      <c r="C792" s="146"/>
      <c r="D792" s="146"/>
      <c r="E792" s="221" t="s">
        <v>2289</v>
      </c>
      <c r="F792" s="217">
        <v>39142</v>
      </c>
      <c r="G792" s="218">
        <v>39142</v>
      </c>
      <c r="H792" s="219">
        <v>39142</v>
      </c>
      <c r="I792" s="217">
        <v>39558</v>
      </c>
      <c r="J792" s="218">
        <v>39558</v>
      </c>
      <c r="K792" s="219">
        <v>39558</v>
      </c>
      <c r="L792" s="195">
        <v>26</v>
      </c>
      <c r="M792" s="220"/>
      <c r="N792" s="221"/>
      <c r="O792" s="636" t="s">
        <v>1631</v>
      </c>
      <c r="P792" s="222"/>
      <c r="Q792" s="464" t="s">
        <v>1571</v>
      </c>
      <c r="R792" s="221"/>
      <c r="S792" s="464"/>
      <c r="T792" s="146" t="s">
        <v>3098</v>
      </c>
      <c r="U792" s="354"/>
      <c r="V792" s="464" t="s">
        <v>1572</v>
      </c>
      <c r="W792" s="354"/>
      <c r="X792" s="354"/>
      <c r="Y792" s="354"/>
      <c r="Z792" s="354"/>
      <c r="AA792" s="354"/>
      <c r="AB792" s="863" t="s">
        <v>4435</v>
      </c>
      <c r="AC792" s="863"/>
      <c r="AD792" s="864"/>
      <c r="AE792" s="1"/>
      <c r="AF792" s="1"/>
      <c r="AG792" s="1"/>
      <c r="AH792" s="1"/>
      <c r="AI792" s="1"/>
      <c r="AJ792" s="1"/>
      <c r="AK792" s="1"/>
      <c r="AL792" s="1"/>
      <c r="AM792" s="1"/>
      <c r="AN792" s="1"/>
    </row>
    <row r="793" spans="1:40" ht="24" customHeight="1" x14ac:dyDescent="0.2">
      <c r="A793" s="87"/>
      <c r="B793" s="565">
        <v>17896</v>
      </c>
      <c r="C793" s="146"/>
      <c r="D793" s="146"/>
      <c r="E793" s="221" t="s">
        <v>3762</v>
      </c>
      <c r="F793" s="224">
        <v>39559</v>
      </c>
      <c r="G793" s="225">
        <v>39559</v>
      </c>
      <c r="H793" s="226">
        <v>39559</v>
      </c>
      <c r="I793" s="224">
        <v>39559</v>
      </c>
      <c r="J793" s="225">
        <v>39559</v>
      </c>
      <c r="K793" s="226">
        <v>39559</v>
      </c>
      <c r="L793" s="422">
        <v>137</v>
      </c>
      <c r="M793" s="220"/>
      <c r="N793" s="221"/>
      <c r="O793" s="636" t="s">
        <v>1631</v>
      </c>
      <c r="P793" s="222"/>
      <c r="Q793" s="464" t="s">
        <v>1571</v>
      </c>
      <c r="R793" s="221"/>
      <c r="S793" s="464"/>
      <c r="T793" s="146" t="s">
        <v>3098</v>
      </c>
      <c r="U793" s="354"/>
      <c r="V793" s="464" t="s">
        <v>1572</v>
      </c>
      <c r="W793" s="354"/>
      <c r="X793" s="354"/>
      <c r="Y793" s="354"/>
      <c r="Z793" s="354"/>
      <c r="AA793" s="354"/>
      <c r="AB793" s="863"/>
      <c r="AC793" s="863"/>
      <c r="AD793" s="864"/>
      <c r="AE793" s="1"/>
      <c r="AF793" s="1"/>
      <c r="AG793" s="1"/>
      <c r="AH793" s="1"/>
      <c r="AI793" s="1"/>
      <c r="AJ793" s="1"/>
      <c r="AK793" s="1"/>
      <c r="AL793" s="1"/>
      <c r="AM793" s="1"/>
      <c r="AN793" s="1"/>
    </row>
    <row r="794" spans="1:40" ht="24" customHeight="1" x14ac:dyDescent="0.2">
      <c r="A794" s="87"/>
      <c r="B794" s="564">
        <v>15871</v>
      </c>
      <c r="C794" s="146"/>
      <c r="D794" s="146"/>
      <c r="E794" s="221" t="s">
        <v>2289</v>
      </c>
      <c r="F794" s="217">
        <v>39266</v>
      </c>
      <c r="G794" s="218">
        <v>39266</v>
      </c>
      <c r="H794" s="219">
        <v>39266</v>
      </c>
      <c r="I794" s="217">
        <v>39560</v>
      </c>
      <c r="J794" s="218">
        <v>39560</v>
      </c>
      <c r="K794" s="219">
        <v>39560</v>
      </c>
      <c r="L794" s="195">
        <v>25</v>
      </c>
      <c r="M794" s="220"/>
      <c r="N794" s="221"/>
      <c r="O794" s="636" t="s">
        <v>1631</v>
      </c>
      <c r="P794" s="222"/>
      <c r="Q794" s="464" t="s">
        <v>1571</v>
      </c>
      <c r="R794" s="221"/>
      <c r="S794" s="464"/>
      <c r="T794" s="146" t="s">
        <v>3098</v>
      </c>
      <c r="U794" s="354"/>
      <c r="V794" s="464" t="s">
        <v>1572</v>
      </c>
      <c r="W794" s="354"/>
      <c r="X794" s="354"/>
      <c r="Y794" s="354"/>
      <c r="Z794" s="354"/>
      <c r="AA794" s="354"/>
      <c r="AB794" s="863" t="s">
        <v>4414</v>
      </c>
      <c r="AC794" s="863"/>
      <c r="AD794" s="864"/>
      <c r="AE794" s="1"/>
      <c r="AF794" s="1"/>
      <c r="AG794" s="1"/>
      <c r="AH794" s="1"/>
      <c r="AI794" s="1"/>
      <c r="AJ794" s="1"/>
      <c r="AK794" s="1"/>
      <c r="AL794" s="1"/>
      <c r="AM794" s="1"/>
      <c r="AN794" s="1"/>
    </row>
    <row r="795" spans="1:40" ht="24" customHeight="1" x14ac:dyDescent="0.2">
      <c r="A795" s="87"/>
      <c r="B795" s="564">
        <v>15864</v>
      </c>
      <c r="C795" s="146"/>
      <c r="D795" s="146"/>
      <c r="E795" s="221" t="s">
        <v>2289</v>
      </c>
      <c r="F795" s="217">
        <v>39542</v>
      </c>
      <c r="G795" s="218">
        <v>39542</v>
      </c>
      <c r="H795" s="219">
        <v>39542</v>
      </c>
      <c r="I795" s="217">
        <v>39560</v>
      </c>
      <c r="J795" s="218">
        <v>39560</v>
      </c>
      <c r="K795" s="219">
        <v>39560</v>
      </c>
      <c r="L795" s="195">
        <v>25</v>
      </c>
      <c r="M795" s="220"/>
      <c r="N795" s="221"/>
      <c r="O795" s="636" t="s">
        <v>1631</v>
      </c>
      <c r="P795" s="222"/>
      <c r="Q795" s="464" t="s">
        <v>1571</v>
      </c>
      <c r="R795" s="221"/>
      <c r="S795" s="464"/>
      <c r="T795" s="146" t="s">
        <v>3098</v>
      </c>
      <c r="U795" s="354"/>
      <c r="V795" s="464" t="s">
        <v>1572</v>
      </c>
      <c r="W795" s="354"/>
      <c r="X795" s="354"/>
      <c r="Y795" s="354"/>
      <c r="Z795" s="354"/>
      <c r="AA795" s="354"/>
      <c r="AB795" s="863" t="s">
        <v>4407</v>
      </c>
      <c r="AC795" s="863"/>
      <c r="AD795" s="864"/>
      <c r="AE795" s="1"/>
      <c r="AF795" s="1"/>
      <c r="AG795" s="1"/>
      <c r="AH795" s="1"/>
      <c r="AI795" s="1"/>
      <c r="AJ795" s="1"/>
      <c r="AK795" s="1"/>
      <c r="AL795" s="1"/>
      <c r="AM795" s="1"/>
      <c r="AN795" s="1"/>
    </row>
    <row r="796" spans="1:40" ht="24" customHeight="1" x14ac:dyDescent="0.2">
      <c r="A796" s="87"/>
      <c r="B796" s="565">
        <v>17675</v>
      </c>
      <c r="C796" s="146"/>
      <c r="D796" s="146"/>
      <c r="E796" s="221" t="s">
        <v>1847</v>
      </c>
      <c r="F796" s="224">
        <v>39560</v>
      </c>
      <c r="G796" s="225">
        <v>39560</v>
      </c>
      <c r="H796" s="226">
        <v>39560</v>
      </c>
      <c r="I796" s="224">
        <v>39560</v>
      </c>
      <c r="J796" s="225">
        <v>39560</v>
      </c>
      <c r="K796" s="226">
        <v>39560</v>
      </c>
      <c r="L796" s="422">
        <v>125</v>
      </c>
      <c r="M796" s="220"/>
      <c r="N796" s="221"/>
      <c r="O796" s="636" t="s">
        <v>1631</v>
      </c>
      <c r="P796" s="222"/>
      <c r="Q796" s="464" t="s">
        <v>1571</v>
      </c>
      <c r="R796" s="221"/>
      <c r="S796" s="464"/>
      <c r="T796" s="146" t="s">
        <v>3098</v>
      </c>
      <c r="U796" s="354"/>
      <c r="V796" s="464" t="s">
        <v>1572</v>
      </c>
      <c r="W796" s="354"/>
      <c r="X796" s="354"/>
      <c r="Y796" s="354"/>
      <c r="Z796" s="354"/>
      <c r="AA796" s="354"/>
      <c r="AB796" s="863"/>
      <c r="AC796" s="863"/>
      <c r="AD796" s="864"/>
      <c r="AE796" s="1"/>
      <c r="AF796" s="1"/>
      <c r="AG796" s="1"/>
      <c r="AH796" s="1"/>
      <c r="AI796" s="1"/>
      <c r="AJ796" s="1"/>
      <c r="AK796" s="1"/>
      <c r="AL796" s="1"/>
      <c r="AM796" s="1"/>
      <c r="AN796" s="1"/>
    </row>
    <row r="797" spans="1:40" ht="24" customHeight="1" x14ac:dyDescent="0.2">
      <c r="A797" s="87"/>
      <c r="B797" s="564">
        <v>15863</v>
      </c>
      <c r="C797" s="146"/>
      <c r="D797" s="146"/>
      <c r="E797" s="221" t="s">
        <v>2289</v>
      </c>
      <c r="F797" s="217">
        <v>39530</v>
      </c>
      <c r="G797" s="218">
        <v>39530</v>
      </c>
      <c r="H797" s="219">
        <v>39530</v>
      </c>
      <c r="I797" s="217">
        <v>39561</v>
      </c>
      <c r="J797" s="218">
        <v>39561</v>
      </c>
      <c r="K797" s="219">
        <v>39561</v>
      </c>
      <c r="L797" s="195">
        <v>25</v>
      </c>
      <c r="M797" s="220"/>
      <c r="N797" s="221"/>
      <c r="O797" s="636" t="s">
        <v>1631</v>
      </c>
      <c r="P797" s="222"/>
      <c r="Q797" s="464" t="s">
        <v>1571</v>
      </c>
      <c r="R797" s="221"/>
      <c r="S797" s="464"/>
      <c r="T797" s="146" t="s">
        <v>3098</v>
      </c>
      <c r="U797" s="354"/>
      <c r="V797" s="464" t="s">
        <v>1572</v>
      </c>
      <c r="W797" s="354"/>
      <c r="X797" s="354"/>
      <c r="Y797" s="354"/>
      <c r="Z797" s="354"/>
      <c r="AA797" s="354"/>
      <c r="AB797" s="863" t="s">
        <v>4406</v>
      </c>
      <c r="AC797" s="863"/>
      <c r="AD797" s="864"/>
      <c r="AE797" s="1"/>
      <c r="AF797" s="1"/>
      <c r="AG797" s="1"/>
      <c r="AH797" s="1"/>
      <c r="AI797" s="1"/>
      <c r="AJ797" s="1"/>
      <c r="AK797" s="1"/>
      <c r="AL797" s="1"/>
      <c r="AM797" s="1"/>
      <c r="AN797" s="1"/>
    </row>
    <row r="798" spans="1:40" ht="24" customHeight="1" x14ac:dyDescent="0.2">
      <c r="A798" s="87"/>
      <c r="B798" s="565">
        <v>17814</v>
      </c>
      <c r="C798" s="146"/>
      <c r="D798" s="146"/>
      <c r="E798" s="221" t="s">
        <v>3686</v>
      </c>
      <c r="F798" s="224">
        <v>39561</v>
      </c>
      <c r="G798" s="225">
        <v>39561</v>
      </c>
      <c r="H798" s="226">
        <v>39561</v>
      </c>
      <c r="I798" s="224">
        <v>39561</v>
      </c>
      <c r="J798" s="225">
        <v>39561</v>
      </c>
      <c r="K798" s="226">
        <v>39561</v>
      </c>
      <c r="L798" s="422">
        <v>133</v>
      </c>
      <c r="M798" s="220"/>
      <c r="N798" s="221"/>
      <c r="O798" s="636" t="s">
        <v>1631</v>
      </c>
      <c r="P798" s="222"/>
      <c r="Q798" s="464" t="s">
        <v>1571</v>
      </c>
      <c r="R798" s="221"/>
      <c r="S798" s="464"/>
      <c r="T798" s="146" t="s">
        <v>3098</v>
      </c>
      <c r="U798" s="354"/>
      <c r="V798" s="464" t="s">
        <v>1572</v>
      </c>
      <c r="W798" s="354"/>
      <c r="X798" s="354"/>
      <c r="Y798" s="354"/>
      <c r="Z798" s="354"/>
      <c r="AA798" s="354"/>
      <c r="AB798" s="863"/>
      <c r="AC798" s="863"/>
      <c r="AD798" s="864"/>
      <c r="AE798" s="1"/>
      <c r="AF798" s="1"/>
      <c r="AG798" s="1"/>
      <c r="AH798" s="1"/>
      <c r="AI798" s="1"/>
      <c r="AJ798" s="1"/>
      <c r="AK798" s="1"/>
      <c r="AL798" s="1"/>
      <c r="AM798" s="1"/>
      <c r="AN798" s="1"/>
    </row>
    <row r="799" spans="1:40" ht="24" customHeight="1" x14ac:dyDescent="0.2">
      <c r="A799" s="87"/>
      <c r="B799" s="565">
        <v>17876</v>
      </c>
      <c r="C799" s="146"/>
      <c r="D799" s="146"/>
      <c r="E799" s="221" t="s">
        <v>3743</v>
      </c>
      <c r="F799" s="224">
        <v>39562</v>
      </c>
      <c r="G799" s="225">
        <v>39562</v>
      </c>
      <c r="H799" s="226">
        <v>39562</v>
      </c>
      <c r="I799" s="224">
        <v>39562</v>
      </c>
      <c r="J799" s="225">
        <v>39562</v>
      </c>
      <c r="K799" s="226">
        <v>39562</v>
      </c>
      <c r="L799" s="422">
        <v>136</v>
      </c>
      <c r="M799" s="220"/>
      <c r="N799" s="221"/>
      <c r="O799" s="636" t="s">
        <v>1631</v>
      </c>
      <c r="P799" s="222"/>
      <c r="Q799" s="464" t="s">
        <v>1571</v>
      </c>
      <c r="R799" s="221"/>
      <c r="S799" s="464"/>
      <c r="T799" s="146" t="s">
        <v>3098</v>
      </c>
      <c r="U799" s="354"/>
      <c r="V799" s="464" t="s">
        <v>1572</v>
      </c>
      <c r="W799" s="354"/>
      <c r="X799" s="354"/>
      <c r="Y799" s="354"/>
      <c r="Z799" s="354"/>
      <c r="AA799" s="354"/>
      <c r="AB799" s="863"/>
      <c r="AC799" s="863"/>
      <c r="AD799" s="864"/>
      <c r="AE799" s="1"/>
      <c r="AF799" s="1"/>
      <c r="AG799" s="1"/>
      <c r="AH799" s="1"/>
      <c r="AI799" s="1"/>
      <c r="AJ799" s="1"/>
      <c r="AK799" s="1"/>
      <c r="AL799" s="1"/>
      <c r="AM799" s="1"/>
      <c r="AN799" s="1"/>
    </row>
    <row r="800" spans="1:40" ht="24" customHeight="1" x14ac:dyDescent="0.2">
      <c r="A800" s="87"/>
      <c r="B800" s="565">
        <v>17411</v>
      </c>
      <c r="C800" s="146"/>
      <c r="D800" s="146"/>
      <c r="E800" s="221" t="s">
        <v>2313</v>
      </c>
      <c r="F800" s="224">
        <v>39563</v>
      </c>
      <c r="G800" s="225">
        <v>39563</v>
      </c>
      <c r="H800" s="226">
        <v>39563</v>
      </c>
      <c r="I800" s="224">
        <v>39563</v>
      </c>
      <c r="J800" s="225">
        <v>39563</v>
      </c>
      <c r="K800" s="226">
        <v>39563</v>
      </c>
      <c r="L800" s="422">
        <v>110</v>
      </c>
      <c r="M800" s="220"/>
      <c r="N800" s="221"/>
      <c r="O800" s="636" t="s">
        <v>1631</v>
      </c>
      <c r="P800" s="222"/>
      <c r="Q800" s="464" t="s">
        <v>1571</v>
      </c>
      <c r="R800" s="221"/>
      <c r="S800" s="464"/>
      <c r="T800" s="146" t="s">
        <v>3098</v>
      </c>
      <c r="U800" s="354"/>
      <c r="V800" s="464" t="s">
        <v>1572</v>
      </c>
      <c r="W800" s="354"/>
      <c r="X800" s="354"/>
      <c r="Y800" s="354"/>
      <c r="Z800" s="354"/>
      <c r="AA800" s="354"/>
      <c r="AB800" s="863"/>
      <c r="AC800" s="863"/>
      <c r="AD800" s="864"/>
      <c r="AE800" s="1"/>
      <c r="AF800" s="1"/>
      <c r="AG800" s="1"/>
      <c r="AH800" s="1"/>
      <c r="AI800" s="1"/>
      <c r="AJ800" s="1"/>
      <c r="AK800" s="1"/>
      <c r="AL800" s="1"/>
      <c r="AM800" s="1"/>
      <c r="AN800" s="1"/>
    </row>
    <row r="801" spans="1:40" ht="24" customHeight="1" x14ac:dyDescent="0.2">
      <c r="A801" s="87"/>
      <c r="B801" s="564">
        <v>15865</v>
      </c>
      <c r="C801" s="146"/>
      <c r="D801" s="146"/>
      <c r="E801" s="221" t="s">
        <v>2289</v>
      </c>
      <c r="F801" s="217">
        <v>39530</v>
      </c>
      <c r="G801" s="218">
        <v>39530</v>
      </c>
      <c r="H801" s="219">
        <v>39530</v>
      </c>
      <c r="I801" s="217">
        <v>39565</v>
      </c>
      <c r="J801" s="218">
        <v>39565</v>
      </c>
      <c r="K801" s="219">
        <v>39565</v>
      </c>
      <c r="L801" s="195">
        <v>25</v>
      </c>
      <c r="M801" s="220"/>
      <c r="N801" s="221"/>
      <c r="O801" s="636" t="s">
        <v>1631</v>
      </c>
      <c r="P801" s="222"/>
      <c r="Q801" s="464" t="s">
        <v>1571</v>
      </c>
      <c r="R801" s="221"/>
      <c r="S801" s="464"/>
      <c r="T801" s="146" t="s">
        <v>3098</v>
      </c>
      <c r="U801" s="354"/>
      <c r="V801" s="464" t="s">
        <v>1572</v>
      </c>
      <c r="W801" s="354"/>
      <c r="X801" s="354"/>
      <c r="Y801" s="354"/>
      <c r="Z801" s="354"/>
      <c r="AA801" s="354"/>
      <c r="AB801" s="863" t="s">
        <v>4408</v>
      </c>
      <c r="AC801" s="863"/>
      <c r="AD801" s="864"/>
      <c r="AE801" s="1"/>
      <c r="AF801" s="1"/>
      <c r="AG801" s="1"/>
      <c r="AH801" s="1"/>
      <c r="AI801" s="1"/>
      <c r="AJ801" s="1"/>
      <c r="AK801" s="1"/>
      <c r="AL801" s="1"/>
      <c r="AM801" s="1"/>
      <c r="AN801" s="1"/>
    </row>
    <row r="802" spans="1:40" ht="24" customHeight="1" x14ac:dyDescent="0.2">
      <c r="A802" s="87"/>
      <c r="B802" s="564">
        <v>15867</v>
      </c>
      <c r="C802" s="146"/>
      <c r="D802" s="146"/>
      <c r="E802" s="221" t="s">
        <v>2289</v>
      </c>
      <c r="F802" s="217">
        <v>38406</v>
      </c>
      <c r="G802" s="218">
        <v>38406</v>
      </c>
      <c r="H802" s="219">
        <v>38406</v>
      </c>
      <c r="I802" s="217">
        <v>39566</v>
      </c>
      <c r="J802" s="218">
        <v>39566</v>
      </c>
      <c r="K802" s="219">
        <v>39566</v>
      </c>
      <c r="L802" s="195">
        <v>25</v>
      </c>
      <c r="M802" s="220"/>
      <c r="N802" s="221"/>
      <c r="O802" s="636" t="s">
        <v>1631</v>
      </c>
      <c r="P802" s="222"/>
      <c r="Q802" s="464" t="s">
        <v>1571</v>
      </c>
      <c r="R802" s="221"/>
      <c r="S802" s="464"/>
      <c r="T802" s="146" t="s">
        <v>3098</v>
      </c>
      <c r="U802" s="354"/>
      <c r="V802" s="464" t="s">
        <v>1572</v>
      </c>
      <c r="W802" s="354"/>
      <c r="X802" s="354"/>
      <c r="Y802" s="354"/>
      <c r="Z802" s="354"/>
      <c r="AA802" s="354"/>
      <c r="AB802" s="863" t="s">
        <v>4410</v>
      </c>
      <c r="AC802" s="863"/>
      <c r="AD802" s="864"/>
      <c r="AE802" s="1"/>
      <c r="AF802" s="1"/>
      <c r="AG802" s="1"/>
      <c r="AH802" s="1"/>
      <c r="AI802" s="1"/>
      <c r="AJ802" s="1"/>
      <c r="AK802" s="1"/>
      <c r="AL802" s="1"/>
      <c r="AM802" s="1"/>
      <c r="AN802" s="1"/>
    </row>
    <row r="803" spans="1:40" ht="24" customHeight="1" x14ac:dyDescent="0.2">
      <c r="A803" s="87"/>
      <c r="B803" s="564">
        <v>15866</v>
      </c>
      <c r="C803" s="146"/>
      <c r="D803" s="146"/>
      <c r="E803" s="221" t="s">
        <v>2289</v>
      </c>
      <c r="F803" s="217">
        <v>39566</v>
      </c>
      <c r="G803" s="218">
        <v>39566</v>
      </c>
      <c r="H803" s="219">
        <v>39566</v>
      </c>
      <c r="I803" s="217">
        <v>39566</v>
      </c>
      <c r="J803" s="218">
        <v>39566</v>
      </c>
      <c r="K803" s="219">
        <v>39566</v>
      </c>
      <c r="L803" s="195">
        <v>25</v>
      </c>
      <c r="M803" s="220"/>
      <c r="N803" s="221"/>
      <c r="O803" s="636" t="s">
        <v>1631</v>
      </c>
      <c r="P803" s="222"/>
      <c r="Q803" s="464" t="s">
        <v>1571</v>
      </c>
      <c r="R803" s="221"/>
      <c r="S803" s="464"/>
      <c r="T803" s="146" t="s">
        <v>3098</v>
      </c>
      <c r="U803" s="354"/>
      <c r="V803" s="464" t="s">
        <v>1572</v>
      </c>
      <c r="W803" s="354"/>
      <c r="X803" s="354"/>
      <c r="Y803" s="354"/>
      <c r="Z803" s="354"/>
      <c r="AA803" s="354"/>
      <c r="AB803" s="863" t="s">
        <v>4409</v>
      </c>
      <c r="AC803" s="863"/>
      <c r="AD803" s="864"/>
      <c r="AE803" s="1"/>
      <c r="AF803" s="1"/>
      <c r="AG803" s="1"/>
      <c r="AH803" s="1"/>
      <c r="AI803" s="1"/>
      <c r="AJ803" s="1"/>
      <c r="AK803" s="1"/>
      <c r="AL803" s="1"/>
      <c r="AM803" s="1"/>
      <c r="AN803" s="1"/>
    </row>
    <row r="804" spans="1:40" ht="24" customHeight="1" x14ac:dyDescent="0.2">
      <c r="A804" s="87"/>
      <c r="B804" s="565">
        <v>17788</v>
      </c>
      <c r="C804" s="146"/>
      <c r="D804" s="146"/>
      <c r="E804" s="221" t="s">
        <v>3663</v>
      </c>
      <c r="F804" s="224">
        <v>39566</v>
      </c>
      <c r="G804" s="225">
        <v>39566</v>
      </c>
      <c r="H804" s="226">
        <v>39566</v>
      </c>
      <c r="I804" s="224">
        <v>39566</v>
      </c>
      <c r="J804" s="225">
        <v>39566</v>
      </c>
      <c r="K804" s="226">
        <v>39566</v>
      </c>
      <c r="L804" s="422">
        <v>131</v>
      </c>
      <c r="M804" s="220"/>
      <c r="N804" s="221"/>
      <c r="O804" s="636" t="s">
        <v>1631</v>
      </c>
      <c r="P804" s="222"/>
      <c r="Q804" s="464" t="s">
        <v>1571</v>
      </c>
      <c r="R804" s="221"/>
      <c r="S804" s="464"/>
      <c r="T804" s="146" t="s">
        <v>3098</v>
      </c>
      <c r="U804" s="354"/>
      <c r="V804" s="464" t="s">
        <v>1572</v>
      </c>
      <c r="W804" s="354"/>
      <c r="X804" s="354"/>
      <c r="Y804" s="354"/>
      <c r="Z804" s="354"/>
      <c r="AA804" s="354"/>
      <c r="AB804" s="863"/>
      <c r="AC804" s="863"/>
      <c r="AD804" s="864"/>
      <c r="AE804" s="1"/>
      <c r="AF804" s="1"/>
      <c r="AG804" s="1"/>
      <c r="AH804" s="1"/>
      <c r="AI804" s="1"/>
      <c r="AJ804" s="1"/>
      <c r="AK804" s="1"/>
      <c r="AL804" s="1"/>
      <c r="AM804" s="1"/>
      <c r="AN804" s="1"/>
    </row>
    <row r="805" spans="1:40" ht="24" customHeight="1" x14ac:dyDescent="0.2">
      <c r="A805" s="87"/>
      <c r="B805" s="564">
        <v>15870</v>
      </c>
      <c r="C805" s="146"/>
      <c r="D805" s="146"/>
      <c r="E805" s="221" t="s">
        <v>2289</v>
      </c>
      <c r="F805" s="217">
        <v>39266</v>
      </c>
      <c r="G805" s="218">
        <v>39266</v>
      </c>
      <c r="H805" s="219">
        <v>39266</v>
      </c>
      <c r="I805" s="217">
        <v>39567</v>
      </c>
      <c r="J805" s="218">
        <v>39567</v>
      </c>
      <c r="K805" s="219">
        <v>39567</v>
      </c>
      <c r="L805" s="195">
        <v>25</v>
      </c>
      <c r="M805" s="220"/>
      <c r="N805" s="221"/>
      <c r="O805" s="636" t="s">
        <v>1631</v>
      </c>
      <c r="P805" s="222"/>
      <c r="Q805" s="464" t="s">
        <v>1571</v>
      </c>
      <c r="R805" s="221"/>
      <c r="S805" s="464"/>
      <c r="T805" s="146" t="s">
        <v>3098</v>
      </c>
      <c r="U805" s="354"/>
      <c r="V805" s="464" t="s">
        <v>1572</v>
      </c>
      <c r="W805" s="354"/>
      <c r="X805" s="354"/>
      <c r="Y805" s="354"/>
      <c r="Z805" s="354"/>
      <c r="AA805" s="354"/>
      <c r="AB805" s="863" t="s">
        <v>4413</v>
      </c>
      <c r="AC805" s="863"/>
      <c r="AD805" s="864"/>
      <c r="AE805" s="1"/>
      <c r="AF805" s="1"/>
      <c r="AG805" s="1"/>
      <c r="AH805" s="1"/>
      <c r="AI805" s="1"/>
      <c r="AJ805" s="1"/>
      <c r="AK805" s="1"/>
      <c r="AL805" s="1"/>
      <c r="AM805" s="1"/>
      <c r="AN805" s="1"/>
    </row>
    <row r="806" spans="1:40" ht="24" customHeight="1" x14ac:dyDescent="0.2">
      <c r="A806" s="87"/>
      <c r="B806" s="565">
        <v>17812</v>
      </c>
      <c r="C806" s="146"/>
      <c r="D806" s="146"/>
      <c r="E806" s="221" t="s">
        <v>3684</v>
      </c>
      <c r="F806" s="224">
        <v>39567</v>
      </c>
      <c r="G806" s="225">
        <v>39567</v>
      </c>
      <c r="H806" s="226">
        <v>39567</v>
      </c>
      <c r="I806" s="224">
        <v>39567</v>
      </c>
      <c r="J806" s="225">
        <v>39567</v>
      </c>
      <c r="K806" s="226">
        <v>39567</v>
      </c>
      <c r="L806" s="422">
        <v>133</v>
      </c>
      <c r="M806" s="220"/>
      <c r="N806" s="221"/>
      <c r="O806" s="636" t="s">
        <v>1631</v>
      </c>
      <c r="P806" s="222"/>
      <c r="Q806" s="464" t="s">
        <v>1571</v>
      </c>
      <c r="R806" s="221"/>
      <c r="S806" s="464"/>
      <c r="T806" s="146" t="s">
        <v>3098</v>
      </c>
      <c r="U806" s="354"/>
      <c r="V806" s="464" t="s">
        <v>1572</v>
      </c>
      <c r="W806" s="354"/>
      <c r="X806" s="354"/>
      <c r="Y806" s="354"/>
      <c r="Z806" s="354"/>
      <c r="AA806" s="354"/>
      <c r="AB806" s="863"/>
      <c r="AC806" s="863"/>
      <c r="AD806" s="864"/>
      <c r="AE806" s="1"/>
      <c r="AF806" s="1"/>
      <c r="AG806" s="1"/>
      <c r="AH806" s="1"/>
      <c r="AI806" s="1"/>
      <c r="AJ806" s="1"/>
      <c r="AK806" s="1"/>
      <c r="AL806" s="1"/>
      <c r="AM806" s="1"/>
      <c r="AN806" s="1"/>
    </row>
    <row r="807" spans="1:40" ht="24" customHeight="1" x14ac:dyDescent="0.2">
      <c r="A807" s="87"/>
      <c r="B807" s="565">
        <v>17914</v>
      </c>
      <c r="C807" s="146"/>
      <c r="D807" s="146"/>
      <c r="E807" s="221" t="s">
        <v>3778</v>
      </c>
      <c r="F807" s="224">
        <v>39567</v>
      </c>
      <c r="G807" s="225">
        <v>39567</v>
      </c>
      <c r="H807" s="226">
        <v>39567</v>
      </c>
      <c r="I807" s="224">
        <v>39567</v>
      </c>
      <c r="J807" s="225">
        <v>39567</v>
      </c>
      <c r="K807" s="226">
        <v>39567</v>
      </c>
      <c r="L807" s="422">
        <v>138</v>
      </c>
      <c r="M807" s="220"/>
      <c r="N807" s="221"/>
      <c r="O807" s="636" t="s">
        <v>1631</v>
      </c>
      <c r="P807" s="222"/>
      <c r="Q807" s="464" t="s">
        <v>1571</v>
      </c>
      <c r="R807" s="221"/>
      <c r="S807" s="464"/>
      <c r="T807" s="146" t="s">
        <v>3098</v>
      </c>
      <c r="U807" s="354"/>
      <c r="V807" s="464" t="s">
        <v>1572</v>
      </c>
      <c r="W807" s="354"/>
      <c r="X807" s="354"/>
      <c r="Y807" s="354"/>
      <c r="Z807" s="354"/>
      <c r="AA807" s="354"/>
      <c r="AB807" s="863"/>
      <c r="AC807" s="863"/>
      <c r="AD807" s="864"/>
      <c r="AE807" s="1"/>
      <c r="AF807" s="1"/>
      <c r="AG807" s="1"/>
      <c r="AH807" s="1"/>
      <c r="AI807" s="1"/>
      <c r="AJ807" s="1"/>
      <c r="AK807" s="1"/>
      <c r="AL807" s="1"/>
      <c r="AM807" s="1"/>
      <c r="AN807" s="1"/>
    </row>
    <row r="808" spans="1:40" ht="24" customHeight="1" x14ac:dyDescent="0.2">
      <c r="A808" s="87"/>
      <c r="B808" s="565">
        <v>17224</v>
      </c>
      <c r="C808" s="146"/>
      <c r="D808" s="146"/>
      <c r="E808" s="221" t="s">
        <v>1104</v>
      </c>
      <c r="F808" s="224">
        <v>39568</v>
      </c>
      <c r="G808" s="225">
        <v>39568</v>
      </c>
      <c r="H808" s="226">
        <v>39568</v>
      </c>
      <c r="I808" s="224">
        <v>39568</v>
      </c>
      <c r="J808" s="225">
        <v>39568</v>
      </c>
      <c r="K808" s="226">
        <v>39568</v>
      </c>
      <c r="L808" s="422">
        <v>100</v>
      </c>
      <c r="M808" s="220"/>
      <c r="N808" s="221"/>
      <c r="O808" s="636" t="s">
        <v>1631</v>
      </c>
      <c r="P808" s="222"/>
      <c r="Q808" s="464" t="s">
        <v>1571</v>
      </c>
      <c r="R808" s="221"/>
      <c r="S808" s="464"/>
      <c r="T808" s="146" t="s">
        <v>3098</v>
      </c>
      <c r="U808" s="354"/>
      <c r="V808" s="464" t="s">
        <v>1572</v>
      </c>
      <c r="W808" s="354"/>
      <c r="X808" s="354"/>
      <c r="Y808" s="354"/>
      <c r="Z808" s="354"/>
      <c r="AA808" s="354"/>
      <c r="AB808" s="863"/>
      <c r="AC808" s="863"/>
      <c r="AD808" s="864"/>
      <c r="AE808" s="1"/>
      <c r="AF808" s="1"/>
      <c r="AG808" s="1"/>
      <c r="AH808" s="1"/>
      <c r="AI808" s="1"/>
      <c r="AJ808" s="1"/>
      <c r="AK808" s="1"/>
      <c r="AL808" s="1"/>
      <c r="AM808" s="1"/>
      <c r="AN808" s="1"/>
    </row>
    <row r="809" spans="1:40" ht="24" customHeight="1" x14ac:dyDescent="0.2">
      <c r="A809" s="87"/>
      <c r="B809" s="565">
        <v>17716</v>
      </c>
      <c r="C809" s="146"/>
      <c r="D809" s="146"/>
      <c r="E809" s="221" t="s">
        <v>1883</v>
      </c>
      <c r="F809" s="224">
        <v>39570</v>
      </c>
      <c r="G809" s="225">
        <v>39570</v>
      </c>
      <c r="H809" s="226">
        <v>39570</v>
      </c>
      <c r="I809" s="224">
        <v>39570</v>
      </c>
      <c r="J809" s="225">
        <v>39570</v>
      </c>
      <c r="K809" s="226">
        <v>39570</v>
      </c>
      <c r="L809" s="422">
        <v>127</v>
      </c>
      <c r="M809" s="220"/>
      <c r="N809" s="221"/>
      <c r="O809" s="636" t="s">
        <v>1631</v>
      </c>
      <c r="P809" s="222"/>
      <c r="Q809" s="464" t="s">
        <v>1571</v>
      </c>
      <c r="R809" s="221"/>
      <c r="S809" s="464"/>
      <c r="T809" s="146" t="s">
        <v>3098</v>
      </c>
      <c r="U809" s="354"/>
      <c r="V809" s="464" t="s">
        <v>1572</v>
      </c>
      <c r="W809" s="354"/>
      <c r="X809" s="354"/>
      <c r="Y809" s="354"/>
      <c r="Z809" s="354"/>
      <c r="AA809" s="354"/>
      <c r="AB809" s="863"/>
      <c r="AC809" s="863"/>
      <c r="AD809" s="864"/>
      <c r="AE809" s="1"/>
      <c r="AF809" s="1"/>
      <c r="AG809" s="1"/>
      <c r="AH809" s="1"/>
      <c r="AI809" s="1"/>
      <c r="AJ809" s="1"/>
      <c r="AK809" s="1"/>
      <c r="AL809" s="1"/>
      <c r="AM809" s="1"/>
      <c r="AN809" s="1"/>
    </row>
    <row r="810" spans="1:40" ht="24" customHeight="1" x14ac:dyDescent="0.2">
      <c r="A810" s="87"/>
      <c r="B810" s="564">
        <v>15928</v>
      </c>
      <c r="C810" s="146"/>
      <c r="D810" s="146"/>
      <c r="E810" s="221" t="s">
        <v>2289</v>
      </c>
      <c r="F810" s="217">
        <v>39541</v>
      </c>
      <c r="G810" s="218">
        <v>39541</v>
      </c>
      <c r="H810" s="219">
        <v>39541</v>
      </c>
      <c r="I810" s="217">
        <v>39574</v>
      </c>
      <c r="J810" s="218">
        <v>39574</v>
      </c>
      <c r="K810" s="219">
        <v>39574</v>
      </c>
      <c r="L810" s="195">
        <v>28</v>
      </c>
      <c r="M810" s="220"/>
      <c r="N810" s="221"/>
      <c r="O810" s="636" t="s">
        <v>1631</v>
      </c>
      <c r="P810" s="222"/>
      <c r="Q810" s="464" t="s">
        <v>1571</v>
      </c>
      <c r="R810" s="221"/>
      <c r="S810" s="464"/>
      <c r="T810" s="146" t="s">
        <v>3098</v>
      </c>
      <c r="U810" s="354"/>
      <c r="V810" s="464" t="s">
        <v>1572</v>
      </c>
      <c r="W810" s="354"/>
      <c r="X810" s="354"/>
      <c r="Y810" s="354"/>
      <c r="Z810" s="354"/>
      <c r="AA810" s="354"/>
      <c r="AB810" s="863" t="s">
        <v>4471</v>
      </c>
      <c r="AC810" s="863"/>
      <c r="AD810" s="864"/>
      <c r="AE810" s="1"/>
      <c r="AF810" s="1"/>
      <c r="AG810" s="1"/>
      <c r="AH810" s="1"/>
      <c r="AI810" s="1"/>
      <c r="AJ810" s="1"/>
      <c r="AK810" s="1"/>
      <c r="AL810" s="1"/>
      <c r="AM810" s="1"/>
      <c r="AN810" s="1"/>
    </row>
    <row r="811" spans="1:40" ht="24" customHeight="1" x14ac:dyDescent="0.2">
      <c r="A811" s="87"/>
      <c r="B811" s="565">
        <v>17749</v>
      </c>
      <c r="C811" s="146"/>
      <c r="D811" s="146"/>
      <c r="E811" s="221" t="s">
        <v>3628</v>
      </c>
      <c r="F811" s="224">
        <v>39574</v>
      </c>
      <c r="G811" s="225">
        <v>39574</v>
      </c>
      <c r="H811" s="226">
        <v>39574</v>
      </c>
      <c r="I811" s="224">
        <v>39574</v>
      </c>
      <c r="J811" s="225">
        <v>39574</v>
      </c>
      <c r="K811" s="226">
        <v>39574</v>
      </c>
      <c r="L811" s="422">
        <v>129</v>
      </c>
      <c r="M811" s="220"/>
      <c r="N811" s="221"/>
      <c r="O811" s="636" t="s">
        <v>1631</v>
      </c>
      <c r="P811" s="222"/>
      <c r="Q811" s="464" t="s">
        <v>1571</v>
      </c>
      <c r="R811" s="221"/>
      <c r="S811" s="464"/>
      <c r="T811" s="146" t="s">
        <v>3098</v>
      </c>
      <c r="U811" s="354"/>
      <c r="V811" s="464" t="s">
        <v>1572</v>
      </c>
      <c r="W811" s="354"/>
      <c r="X811" s="354"/>
      <c r="Y811" s="354"/>
      <c r="Z811" s="354"/>
      <c r="AA811" s="354"/>
      <c r="AB811" s="863"/>
      <c r="AC811" s="863"/>
      <c r="AD811" s="864"/>
      <c r="AE811" s="1"/>
      <c r="AF811" s="1"/>
      <c r="AG811" s="1"/>
      <c r="AH811" s="1"/>
      <c r="AI811" s="1"/>
      <c r="AJ811" s="1"/>
      <c r="AK811" s="1"/>
      <c r="AL811" s="1"/>
      <c r="AM811" s="1"/>
      <c r="AN811" s="1"/>
    </row>
    <row r="812" spans="1:40" ht="24" customHeight="1" x14ac:dyDescent="0.2">
      <c r="A812" s="87"/>
      <c r="B812" s="565">
        <v>17782</v>
      </c>
      <c r="C812" s="146"/>
      <c r="D812" s="146"/>
      <c r="E812" s="221" t="s">
        <v>3657</v>
      </c>
      <c r="F812" s="224">
        <v>39575</v>
      </c>
      <c r="G812" s="225">
        <v>39575</v>
      </c>
      <c r="H812" s="226">
        <v>39575</v>
      </c>
      <c r="I812" s="224">
        <v>39575</v>
      </c>
      <c r="J812" s="225">
        <v>39575</v>
      </c>
      <c r="K812" s="226">
        <v>39575</v>
      </c>
      <c r="L812" s="422">
        <v>131</v>
      </c>
      <c r="M812" s="220"/>
      <c r="N812" s="221"/>
      <c r="O812" s="636" t="s">
        <v>1631</v>
      </c>
      <c r="P812" s="222"/>
      <c r="Q812" s="464" t="s">
        <v>1571</v>
      </c>
      <c r="R812" s="221"/>
      <c r="S812" s="464"/>
      <c r="T812" s="146" t="s">
        <v>3098</v>
      </c>
      <c r="U812" s="354"/>
      <c r="V812" s="464" t="s">
        <v>1572</v>
      </c>
      <c r="W812" s="354"/>
      <c r="X812" s="354"/>
      <c r="Y812" s="354"/>
      <c r="Z812" s="354"/>
      <c r="AA812" s="354"/>
      <c r="AB812" s="863"/>
      <c r="AC812" s="863"/>
      <c r="AD812" s="864"/>
      <c r="AE812" s="1"/>
      <c r="AF812" s="1"/>
      <c r="AG812" s="1"/>
      <c r="AH812" s="1"/>
      <c r="AI812" s="1"/>
      <c r="AJ812" s="1"/>
      <c r="AK812" s="1"/>
      <c r="AL812" s="1"/>
      <c r="AM812" s="1"/>
      <c r="AN812" s="1"/>
    </row>
    <row r="813" spans="1:40" ht="24" customHeight="1" x14ac:dyDescent="0.2">
      <c r="A813" s="87"/>
      <c r="B813" s="565">
        <v>17722</v>
      </c>
      <c r="C813" s="146"/>
      <c r="D813" s="146"/>
      <c r="E813" s="221" t="s">
        <v>1888</v>
      </c>
      <c r="F813" s="224">
        <v>39576</v>
      </c>
      <c r="G813" s="225">
        <v>39576</v>
      </c>
      <c r="H813" s="226">
        <v>39576</v>
      </c>
      <c r="I813" s="224">
        <v>39576</v>
      </c>
      <c r="J813" s="225">
        <v>39576</v>
      </c>
      <c r="K813" s="226">
        <v>39576</v>
      </c>
      <c r="L813" s="422">
        <v>128</v>
      </c>
      <c r="M813" s="220"/>
      <c r="N813" s="221"/>
      <c r="O813" s="636" t="s">
        <v>1631</v>
      </c>
      <c r="P813" s="222"/>
      <c r="Q813" s="464" t="s">
        <v>1571</v>
      </c>
      <c r="R813" s="221"/>
      <c r="S813" s="464"/>
      <c r="T813" s="146" t="s">
        <v>3098</v>
      </c>
      <c r="U813" s="354"/>
      <c r="V813" s="464" t="s">
        <v>1572</v>
      </c>
      <c r="W813" s="354"/>
      <c r="X813" s="354"/>
      <c r="Y813" s="354"/>
      <c r="Z813" s="354"/>
      <c r="AA813" s="354"/>
      <c r="AB813" s="863"/>
      <c r="AC813" s="863"/>
      <c r="AD813" s="864"/>
      <c r="AE813" s="1"/>
      <c r="AF813" s="1"/>
      <c r="AG813" s="1"/>
      <c r="AH813" s="1"/>
      <c r="AI813" s="1"/>
      <c r="AJ813" s="1"/>
      <c r="AK813" s="1"/>
      <c r="AL813" s="1"/>
      <c r="AM813" s="1"/>
      <c r="AN813" s="1"/>
    </row>
    <row r="814" spans="1:40" ht="24" customHeight="1" x14ac:dyDescent="0.2">
      <c r="A814" s="87"/>
      <c r="B814" s="251">
        <v>17165</v>
      </c>
      <c r="C814" s="146"/>
      <c r="D814" s="146"/>
      <c r="E814" s="221" t="s">
        <v>4043</v>
      </c>
      <c r="F814" s="146">
        <v>8</v>
      </c>
      <c r="G814" s="146">
        <v>5</v>
      </c>
      <c r="H814" s="146">
        <v>2008</v>
      </c>
      <c r="I814" s="146">
        <v>8</v>
      </c>
      <c r="J814" s="146">
        <v>5</v>
      </c>
      <c r="K814" s="146">
        <v>2008</v>
      </c>
      <c r="L814" s="146">
        <v>97</v>
      </c>
      <c r="M814" s="146"/>
      <c r="N814" s="221"/>
      <c r="O814" s="636" t="s">
        <v>1631</v>
      </c>
      <c r="P814" s="221"/>
      <c r="Q814" s="464" t="s">
        <v>1571</v>
      </c>
      <c r="R814" s="221"/>
      <c r="S814" s="221"/>
      <c r="T814" s="422" t="s">
        <v>3098</v>
      </c>
      <c r="U814" s="354"/>
      <c r="V814" s="464" t="s">
        <v>1572</v>
      </c>
      <c r="W814" s="354"/>
      <c r="X814" s="354"/>
      <c r="Y814" s="354"/>
      <c r="Z814" s="354"/>
      <c r="AA814" s="354"/>
      <c r="AB814" s="863"/>
      <c r="AC814" s="863"/>
      <c r="AD814" s="864"/>
      <c r="AE814" s="1"/>
      <c r="AF814" s="1"/>
      <c r="AG814" s="1"/>
      <c r="AH814" s="1"/>
      <c r="AI814" s="1"/>
      <c r="AJ814" s="1"/>
      <c r="AK814" s="1"/>
      <c r="AL814" s="1"/>
      <c r="AM814" s="1"/>
      <c r="AN814" s="1"/>
    </row>
    <row r="815" spans="1:40" ht="24" customHeight="1" x14ac:dyDescent="0.2">
      <c r="A815" s="87"/>
      <c r="B815" s="565">
        <v>17719</v>
      </c>
      <c r="C815" s="146"/>
      <c r="D815" s="146"/>
      <c r="E815" s="221" t="s">
        <v>1885</v>
      </c>
      <c r="F815" s="224">
        <v>39577</v>
      </c>
      <c r="G815" s="225">
        <v>39577</v>
      </c>
      <c r="H815" s="226">
        <v>39577</v>
      </c>
      <c r="I815" s="224">
        <v>39577</v>
      </c>
      <c r="J815" s="225">
        <v>39577</v>
      </c>
      <c r="K815" s="226">
        <v>39577</v>
      </c>
      <c r="L815" s="422">
        <v>127</v>
      </c>
      <c r="M815" s="220"/>
      <c r="N815" s="221"/>
      <c r="O815" s="636" t="s">
        <v>1631</v>
      </c>
      <c r="P815" s="222"/>
      <c r="Q815" s="464" t="s">
        <v>1571</v>
      </c>
      <c r="R815" s="221"/>
      <c r="S815" s="464"/>
      <c r="T815" s="146" t="s">
        <v>3098</v>
      </c>
      <c r="U815" s="354"/>
      <c r="V815" s="464" t="s">
        <v>1572</v>
      </c>
      <c r="W815" s="354"/>
      <c r="X815" s="354"/>
      <c r="Y815" s="354"/>
      <c r="Z815" s="354"/>
      <c r="AA815" s="354"/>
      <c r="AB815" s="863"/>
      <c r="AC815" s="863"/>
      <c r="AD815" s="864"/>
      <c r="AE815" s="1"/>
      <c r="AF815" s="1"/>
      <c r="AG815" s="1"/>
      <c r="AH815" s="1"/>
      <c r="AI815" s="1"/>
      <c r="AJ815" s="1"/>
      <c r="AK815" s="1"/>
      <c r="AL815" s="1"/>
      <c r="AM815" s="1"/>
      <c r="AN815" s="1"/>
    </row>
    <row r="816" spans="1:40" ht="24" customHeight="1" x14ac:dyDescent="0.2">
      <c r="A816" s="87"/>
      <c r="B816" s="251">
        <v>17168</v>
      </c>
      <c r="C816" s="146"/>
      <c r="D816" s="146"/>
      <c r="E816" s="221" t="s">
        <v>4043</v>
      </c>
      <c r="F816" s="146">
        <v>11</v>
      </c>
      <c r="G816" s="146">
        <v>5</v>
      </c>
      <c r="H816" s="146">
        <v>2008</v>
      </c>
      <c r="I816" s="146">
        <v>11</v>
      </c>
      <c r="J816" s="146">
        <v>5</v>
      </c>
      <c r="K816" s="146">
        <v>2008</v>
      </c>
      <c r="L816" s="146">
        <v>97</v>
      </c>
      <c r="M816" s="146"/>
      <c r="N816" s="221"/>
      <c r="O816" s="636" t="s">
        <v>1631</v>
      </c>
      <c r="P816" s="221"/>
      <c r="Q816" s="464" t="s">
        <v>1571</v>
      </c>
      <c r="R816" s="221"/>
      <c r="S816" s="221"/>
      <c r="T816" s="422" t="s">
        <v>3098</v>
      </c>
      <c r="U816" s="354"/>
      <c r="V816" s="464" t="s">
        <v>1572</v>
      </c>
      <c r="W816" s="354"/>
      <c r="X816" s="354"/>
      <c r="Y816" s="354"/>
      <c r="Z816" s="354"/>
      <c r="AA816" s="354"/>
      <c r="AB816" s="863"/>
      <c r="AC816" s="863"/>
      <c r="AD816" s="864"/>
      <c r="AE816" s="1"/>
      <c r="AF816" s="1"/>
      <c r="AG816" s="1"/>
      <c r="AH816" s="1"/>
      <c r="AI816" s="1"/>
      <c r="AJ816" s="1"/>
      <c r="AK816" s="1"/>
      <c r="AL816" s="1"/>
      <c r="AM816" s="1"/>
      <c r="AN816" s="1"/>
    </row>
    <row r="817" spans="1:40" ht="24" customHeight="1" x14ac:dyDescent="0.2">
      <c r="A817" s="87"/>
      <c r="B817" s="564">
        <v>15873</v>
      </c>
      <c r="C817" s="146"/>
      <c r="D817" s="146"/>
      <c r="E817" s="221" t="s">
        <v>2289</v>
      </c>
      <c r="F817" s="217">
        <v>39561</v>
      </c>
      <c r="G817" s="218">
        <v>39561</v>
      </c>
      <c r="H817" s="219">
        <v>39561</v>
      </c>
      <c r="I817" s="217">
        <v>39580</v>
      </c>
      <c r="J817" s="218">
        <v>39580</v>
      </c>
      <c r="K817" s="219">
        <v>39580</v>
      </c>
      <c r="L817" s="195">
        <v>25</v>
      </c>
      <c r="M817" s="220"/>
      <c r="N817" s="221"/>
      <c r="O817" s="636" t="s">
        <v>1631</v>
      </c>
      <c r="P817" s="222"/>
      <c r="Q817" s="464" t="s">
        <v>1571</v>
      </c>
      <c r="R817" s="221"/>
      <c r="S817" s="464"/>
      <c r="T817" s="146" t="s">
        <v>3098</v>
      </c>
      <c r="U817" s="354"/>
      <c r="V817" s="464" t="s">
        <v>1572</v>
      </c>
      <c r="W817" s="354"/>
      <c r="X817" s="354"/>
      <c r="Y817" s="354"/>
      <c r="Z817" s="354"/>
      <c r="AA817" s="354"/>
      <c r="AB817" s="863" t="s">
        <v>4416</v>
      </c>
      <c r="AC817" s="863"/>
      <c r="AD817" s="864"/>
      <c r="AE817" s="1"/>
      <c r="AF817" s="1"/>
      <c r="AG817" s="1"/>
      <c r="AH817" s="1"/>
      <c r="AI817" s="1"/>
      <c r="AJ817" s="1"/>
      <c r="AK817" s="1"/>
      <c r="AL817" s="1"/>
      <c r="AM817" s="1"/>
      <c r="AN817" s="1"/>
    </row>
    <row r="818" spans="1:40" ht="24" customHeight="1" x14ac:dyDescent="0.2">
      <c r="A818" s="87"/>
      <c r="B818" s="251">
        <v>17185</v>
      </c>
      <c r="C818" s="146"/>
      <c r="D818" s="146"/>
      <c r="E818" s="221" t="s">
        <v>4043</v>
      </c>
      <c r="F818" s="146">
        <v>12</v>
      </c>
      <c r="G818" s="146">
        <v>5</v>
      </c>
      <c r="H818" s="146">
        <v>2008</v>
      </c>
      <c r="I818" s="146">
        <v>12</v>
      </c>
      <c r="J818" s="146">
        <v>5</v>
      </c>
      <c r="K818" s="146">
        <v>2008</v>
      </c>
      <c r="L818" s="146">
        <v>98</v>
      </c>
      <c r="M818" s="146"/>
      <c r="N818" s="221"/>
      <c r="O818" s="636" t="s">
        <v>1631</v>
      </c>
      <c r="P818" s="221"/>
      <c r="Q818" s="464" t="s">
        <v>1571</v>
      </c>
      <c r="R818" s="221"/>
      <c r="S818" s="221"/>
      <c r="T818" s="146" t="s">
        <v>3098</v>
      </c>
      <c r="U818" s="354"/>
      <c r="V818" s="464" t="s">
        <v>1572</v>
      </c>
      <c r="W818" s="354"/>
      <c r="X818" s="354"/>
      <c r="Y818" s="354"/>
      <c r="Z818" s="354"/>
      <c r="AA818" s="354"/>
      <c r="AB818" s="863"/>
      <c r="AC818" s="863"/>
      <c r="AD818" s="864"/>
      <c r="AE818" s="1"/>
      <c r="AF818" s="1"/>
      <c r="AG818" s="1"/>
      <c r="AH818" s="1"/>
      <c r="AI818" s="1"/>
      <c r="AJ818" s="1"/>
      <c r="AK818" s="1"/>
      <c r="AL818" s="1"/>
      <c r="AM818" s="1"/>
      <c r="AN818" s="1"/>
    </row>
    <row r="819" spans="1:40" ht="24" customHeight="1" x14ac:dyDescent="0.2">
      <c r="A819" s="87"/>
      <c r="B819" s="565">
        <v>17806</v>
      </c>
      <c r="C819" s="146"/>
      <c r="D819" s="146"/>
      <c r="E819" s="221" t="s">
        <v>3678</v>
      </c>
      <c r="F819" s="224">
        <v>39580</v>
      </c>
      <c r="G819" s="225">
        <v>39580</v>
      </c>
      <c r="H819" s="226">
        <v>39580</v>
      </c>
      <c r="I819" s="224">
        <v>39580</v>
      </c>
      <c r="J819" s="225">
        <v>39580</v>
      </c>
      <c r="K819" s="226">
        <v>39580</v>
      </c>
      <c r="L819" s="422">
        <v>132</v>
      </c>
      <c r="M819" s="220"/>
      <c r="N819" s="221"/>
      <c r="O819" s="636" t="s">
        <v>1631</v>
      </c>
      <c r="P819" s="222"/>
      <c r="Q819" s="464" t="s">
        <v>1571</v>
      </c>
      <c r="R819" s="221"/>
      <c r="S819" s="464"/>
      <c r="T819" s="146" t="s">
        <v>3098</v>
      </c>
      <c r="U819" s="354"/>
      <c r="V819" s="464" t="s">
        <v>1572</v>
      </c>
      <c r="W819" s="354"/>
      <c r="X819" s="354"/>
      <c r="Y819" s="354"/>
      <c r="Z819" s="354"/>
      <c r="AA819" s="354"/>
      <c r="AB819" s="863"/>
      <c r="AC819" s="863"/>
      <c r="AD819" s="864"/>
      <c r="AE819" s="1"/>
      <c r="AF819" s="1"/>
      <c r="AG819" s="1"/>
      <c r="AH819" s="1"/>
      <c r="AI819" s="1"/>
      <c r="AJ819" s="1"/>
      <c r="AK819" s="1"/>
      <c r="AL819" s="1"/>
      <c r="AM819" s="1"/>
      <c r="AN819" s="1"/>
    </row>
    <row r="820" spans="1:40" ht="24" customHeight="1" x14ac:dyDescent="0.2">
      <c r="A820" s="87"/>
      <c r="B820" s="564">
        <v>15872</v>
      </c>
      <c r="C820" s="146"/>
      <c r="D820" s="146"/>
      <c r="E820" s="221" t="s">
        <v>2289</v>
      </c>
      <c r="F820" s="217">
        <v>39503</v>
      </c>
      <c r="G820" s="218">
        <v>39503</v>
      </c>
      <c r="H820" s="219">
        <v>39503</v>
      </c>
      <c r="I820" s="217">
        <v>39581</v>
      </c>
      <c r="J820" s="218">
        <v>39581</v>
      </c>
      <c r="K820" s="219">
        <v>39581</v>
      </c>
      <c r="L820" s="195">
        <v>25</v>
      </c>
      <c r="M820" s="220"/>
      <c r="N820" s="221"/>
      <c r="O820" s="636" t="s">
        <v>1631</v>
      </c>
      <c r="P820" s="222"/>
      <c r="Q820" s="464" t="s">
        <v>1571</v>
      </c>
      <c r="R820" s="221"/>
      <c r="S820" s="464"/>
      <c r="T820" s="146" t="s">
        <v>3098</v>
      </c>
      <c r="U820" s="354"/>
      <c r="V820" s="464" t="s">
        <v>1572</v>
      </c>
      <c r="W820" s="354"/>
      <c r="X820" s="354"/>
      <c r="Y820" s="354"/>
      <c r="Z820" s="354"/>
      <c r="AA820" s="354"/>
      <c r="AB820" s="863" t="s">
        <v>4415</v>
      </c>
      <c r="AC820" s="863"/>
      <c r="AD820" s="864"/>
      <c r="AE820" s="1"/>
      <c r="AF820" s="1"/>
      <c r="AG820" s="1"/>
      <c r="AH820" s="1"/>
      <c r="AI820" s="1"/>
      <c r="AJ820" s="1"/>
      <c r="AK820" s="1"/>
      <c r="AL820" s="1"/>
      <c r="AM820" s="1"/>
      <c r="AN820" s="1"/>
    </row>
    <row r="821" spans="1:40" ht="24" customHeight="1" x14ac:dyDescent="0.2">
      <c r="A821" s="87"/>
      <c r="B821" s="565">
        <v>17731</v>
      </c>
      <c r="C821" s="146"/>
      <c r="D821" s="146"/>
      <c r="E821" s="221" t="s">
        <v>1896</v>
      </c>
      <c r="F821" s="224">
        <v>39581</v>
      </c>
      <c r="G821" s="225">
        <v>39581</v>
      </c>
      <c r="H821" s="226">
        <v>39581</v>
      </c>
      <c r="I821" s="224">
        <v>39581</v>
      </c>
      <c r="J821" s="225">
        <v>39581</v>
      </c>
      <c r="K821" s="226">
        <v>39581</v>
      </c>
      <c r="L821" s="422">
        <v>128</v>
      </c>
      <c r="M821" s="220"/>
      <c r="N821" s="221"/>
      <c r="O821" s="636" t="s">
        <v>1631</v>
      </c>
      <c r="P821" s="222"/>
      <c r="Q821" s="464" t="s">
        <v>1571</v>
      </c>
      <c r="R821" s="221"/>
      <c r="S821" s="464"/>
      <c r="T821" s="146" t="s">
        <v>3098</v>
      </c>
      <c r="U821" s="354"/>
      <c r="V821" s="464" t="s">
        <v>1572</v>
      </c>
      <c r="W821" s="354"/>
      <c r="X821" s="354"/>
      <c r="Y821" s="354"/>
      <c r="Z821" s="354"/>
      <c r="AA821" s="354"/>
      <c r="AB821" s="863"/>
      <c r="AC821" s="863"/>
      <c r="AD821" s="864"/>
      <c r="AE821" s="1"/>
      <c r="AF821" s="1"/>
      <c r="AG821" s="1"/>
      <c r="AH821" s="1"/>
      <c r="AI821" s="1"/>
      <c r="AJ821" s="1"/>
      <c r="AK821" s="1"/>
      <c r="AL821" s="1"/>
      <c r="AM821" s="1"/>
      <c r="AN821" s="1"/>
    </row>
    <row r="822" spans="1:40" ht="24" customHeight="1" x14ac:dyDescent="0.2">
      <c r="A822" s="87"/>
      <c r="B822" s="251">
        <v>17184</v>
      </c>
      <c r="C822" s="146"/>
      <c r="D822" s="146"/>
      <c r="E822" s="221" t="s">
        <v>4043</v>
      </c>
      <c r="F822" s="146">
        <v>14</v>
      </c>
      <c r="G822" s="146">
        <v>5</v>
      </c>
      <c r="H822" s="146">
        <v>2008</v>
      </c>
      <c r="I822" s="146">
        <v>14</v>
      </c>
      <c r="J822" s="146">
        <v>5</v>
      </c>
      <c r="K822" s="146">
        <v>2008</v>
      </c>
      <c r="L822" s="146">
        <v>98</v>
      </c>
      <c r="M822" s="146"/>
      <c r="N822" s="221"/>
      <c r="O822" s="636" t="s">
        <v>1631</v>
      </c>
      <c r="P822" s="221"/>
      <c r="Q822" s="464" t="s">
        <v>1571</v>
      </c>
      <c r="R822" s="221"/>
      <c r="S822" s="221"/>
      <c r="T822" s="146" t="s">
        <v>3098</v>
      </c>
      <c r="U822" s="354"/>
      <c r="V822" s="464" t="s">
        <v>1572</v>
      </c>
      <c r="W822" s="354"/>
      <c r="X822" s="354"/>
      <c r="Y822" s="354"/>
      <c r="Z822" s="354"/>
      <c r="AA822" s="354"/>
      <c r="AB822" s="863"/>
      <c r="AC822" s="863"/>
      <c r="AD822" s="864"/>
      <c r="AE822" s="1"/>
      <c r="AF822" s="1"/>
      <c r="AG822" s="1"/>
      <c r="AH822" s="1"/>
      <c r="AI822" s="1"/>
      <c r="AJ822" s="1"/>
      <c r="AK822" s="1"/>
      <c r="AL822" s="1"/>
      <c r="AM822" s="1"/>
      <c r="AN822" s="1"/>
    </row>
    <row r="823" spans="1:40" ht="24" customHeight="1" x14ac:dyDescent="0.2">
      <c r="A823" s="87"/>
      <c r="B823" s="565">
        <v>17867</v>
      </c>
      <c r="C823" s="146"/>
      <c r="D823" s="146"/>
      <c r="E823" s="221" t="s">
        <v>3735</v>
      </c>
      <c r="F823" s="224">
        <v>39582</v>
      </c>
      <c r="G823" s="225">
        <v>39582</v>
      </c>
      <c r="H823" s="226">
        <v>39582</v>
      </c>
      <c r="I823" s="224">
        <v>39582</v>
      </c>
      <c r="J823" s="225">
        <v>39582</v>
      </c>
      <c r="K823" s="226">
        <v>39582</v>
      </c>
      <c r="L823" s="422">
        <v>136</v>
      </c>
      <c r="M823" s="220"/>
      <c r="N823" s="221"/>
      <c r="O823" s="636" t="s">
        <v>1631</v>
      </c>
      <c r="P823" s="222"/>
      <c r="Q823" s="464" t="s">
        <v>1571</v>
      </c>
      <c r="R823" s="221"/>
      <c r="S823" s="464"/>
      <c r="T823" s="146" t="s">
        <v>3098</v>
      </c>
      <c r="U823" s="354"/>
      <c r="V823" s="464" t="s">
        <v>1572</v>
      </c>
      <c r="W823" s="354"/>
      <c r="X823" s="354"/>
      <c r="Y823" s="354"/>
      <c r="Z823" s="354"/>
      <c r="AA823" s="354"/>
      <c r="AB823" s="863"/>
      <c r="AC823" s="863"/>
      <c r="AD823" s="864"/>
      <c r="AE823" s="1"/>
      <c r="AF823" s="1"/>
      <c r="AG823" s="1"/>
      <c r="AH823" s="1"/>
      <c r="AI823" s="1"/>
      <c r="AJ823" s="1"/>
      <c r="AK823" s="1"/>
      <c r="AL823" s="1"/>
      <c r="AM823" s="1"/>
      <c r="AN823" s="1"/>
    </row>
    <row r="824" spans="1:40" ht="24" customHeight="1" x14ac:dyDescent="0.2">
      <c r="A824" s="87"/>
      <c r="B824" s="565">
        <v>17704</v>
      </c>
      <c r="C824" s="146"/>
      <c r="D824" s="146"/>
      <c r="E824" s="221" t="s">
        <v>1873</v>
      </c>
      <c r="F824" s="224">
        <v>39583</v>
      </c>
      <c r="G824" s="225">
        <v>39583</v>
      </c>
      <c r="H824" s="226">
        <v>39583</v>
      </c>
      <c r="I824" s="224">
        <v>39583</v>
      </c>
      <c r="J824" s="225">
        <v>39583</v>
      </c>
      <c r="K824" s="226">
        <v>39583</v>
      </c>
      <c r="L824" s="422">
        <v>127</v>
      </c>
      <c r="M824" s="220"/>
      <c r="N824" s="221"/>
      <c r="O824" s="636" t="s">
        <v>1631</v>
      </c>
      <c r="P824" s="222"/>
      <c r="Q824" s="464" t="s">
        <v>1571</v>
      </c>
      <c r="R824" s="221"/>
      <c r="S824" s="464"/>
      <c r="T824" s="146" t="s">
        <v>3098</v>
      </c>
      <c r="U824" s="354"/>
      <c r="V824" s="464" t="s">
        <v>1572</v>
      </c>
      <c r="W824" s="354"/>
      <c r="X824" s="354"/>
      <c r="Y824" s="354"/>
      <c r="Z824" s="354"/>
      <c r="AA824" s="354"/>
      <c r="AB824" s="863"/>
      <c r="AC824" s="863"/>
      <c r="AD824" s="864"/>
      <c r="AE824" s="1"/>
      <c r="AF824" s="1"/>
      <c r="AG824" s="1"/>
      <c r="AH824" s="1"/>
      <c r="AI824" s="1"/>
      <c r="AJ824" s="1"/>
      <c r="AK824" s="1"/>
      <c r="AL824" s="1"/>
      <c r="AM824" s="1"/>
      <c r="AN824" s="1"/>
    </row>
    <row r="825" spans="1:40" ht="24" customHeight="1" x14ac:dyDescent="0.2">
      <c r="A825" s="87"/>
      <c r="B825" s="565">
        <v>17903</v>
      </c>
      <c r="C825" s="146"/>
      <c r="D825" s="146"/>
      <c r="E825" s="221" t="s">
        <v>3767</v>
      </c>
      <c r="F825" s="224">
        <v>39584</v>
      </c>
      <c r="G825" s="225">
        <v>39584</v>
      </c>
      <c r="H825" s="226">
        <v>39584</v>
      </c>
      <c r="I825" s="224">
        <v>39584</v>
      </c>
      <c r="J825" s="225">
        <v>39584</v>
      </c>
      <c r="K825" s="226">
        <v>39584</v>
      </c>
      <c r="L825" s="422">
        <v>138</v>
      </c>
      <c r="M825" s="220"/>
      <c r="N825" s="221"/>
      <c r="O825" s="636" t="s">
        <v>1631</v>
      </c>
      <c r="P825" s="222"/>
      <c r="Q825" s="464" t="s">
        <v>1571</v>
      </c>
      <c r="R825" s="221"/>
      <c r="S825" s="464"/>
      <c r="T825" s="146" t="s">
        <v>3098</v>
      </c>
      <c r="U825" s="354"/>
      <c r="V825" s="464" t="s">
        <v>1572</v>
      </c>
      <c r="W825" s="354"/>
      <c r="X825" s="354"/>
      <c r="Y825" s="354"/>
      <c r="Z825" s="354"/>
      <c r="AA825" s="354"/>
      <c r="AB825" s="863"/>
      <c r="AC825" s="863"/>
      <c r="AD825" s="864"/>
      <c r="AE825" s="1"/>
      <c r="AF825" s="1"/>
      <c r="AG825" s="1"/>
      <c r="AH825" s="1"/>
      <c r="AI825" s="1"/>
      <c r="AJ825" s="1"/>
      <c r="AK825" s="1"/>
      <c r="AL825" s="1"/>
      <c r="AM825" s="1"/>
      <c r="AN825" s="1"/>
    </row>
    <row r="826" spans="1:40" ht="24" customHeight="1" x14ac:dyDescent="0.2">
      <c r="A826" s="87"/>
      <c r="B826" s="564">
        <v>15875</v>
      </c>
      <c r="C826" s="146"/>
      <c r="D826" s="146"/>
      <c r="E826" s="221" t="s">
        <v>2289</v>
      </c>
      <c r="F826" s="217">
        <v>39569</v>
      </c>
      <c r="G826" s="218">
        <v>39569</v>
      </c>
      <c r="H826" s="219">
        <v>39569</v>
      </c>
      <c r="I826" s="217">
        <v>39585</v>
      </c>
      <c r="J826" s="218">
        <v>39585</v>
      </c>
      <c r="K826" s="219">
        <v>39585</v>
      </c>
      <c r="L826" s="195">
        <v>26</v>
      </c>
      <c r="M826" s="220"/>
      <c r="N826" s="221"/>
      <c r="O826" s="636" t="s">
        <v>1631</v>
      </c>
      <c r="P826" s="222"/>
      <c r="Q826" s="464" t="s">
        <v>1571</v>
      </c>
      <c r="R826" s="221"/>
      <c r="S826" s="464"/>
      <c r="T826" s="146" t="s">
        <v>3098</v>
      </c>
      <c r="U826" s="354"/>
      <c r="V826" s="464" t="s">
        <v>1572</v>
      </c>
      <c r="W826" s="354"/>
      <c r="X826" s="354"/>
      <c r="Y826" s="354"/>
      <c r="Z826" s="354"/>
      <c r="AA826" s="354"/>
      <c r="AB826" s="863" t="s">
        <v>4418</v>
      </c>
      <c r="AC826" s="863"/>
      <c r="AD826" s="864"/>
      <c r="AE826" s="1"/>
      <c r="AF826" s="1"/>
      <c r="AG826" s="1"/>
      <c r="AH826" s="1"/>
      <c r="AI826" s="1"/>
      <c r="AJ826" s="1"/>
      <c r="AK826" s="1"/>
      <c r="AL826" s="1"/>
      <c r="AM826" s="1"/>
      <c r="AN826" s="1"/>
    </row>
    <row r="827" spans="1:40" ht="24" customHeight="1" x14ac:dyDescent="0.2">
      <c r="A827" s="87"/>
      <c r="B827" s="564">
        <v>15942</v>
      </c>
      <c r="C827" s="146"/>
      <c r="D827" s="146"/>
      <c r="E827" s="221" t="s">
        <v>2289</v>
      </c>
      <c r="F827" s="217">
        <v>39581</v>
      </c>
      <c r="G827" s="218">
        <v>39581</v>
      </c>
      <c r="H827" s="219">
        <v>39581</v>
      </c>
      <c r="I827" s="217">
        <v>39586</v>
      </c>
      <c r="J827" s="218">
        <v>39586</v>
      </c>
      <c r="K827" s="219">
        <v>39586</v>
      </c>
      <c r="L827" s="195">
        <v>29</v>
      </c>
      <c r="M827" s="220"/>
      <c r="N827" s="221"/>
      <c r="O827" s="636" t="s">
        <v>1631</v>
      </c>
      <c r="P827" s="222"/>
      <c r="Q827" s="464" t="s">
        <v>1571</v>
      </c>
      <c r="R827" s="221"/>
      <c r="S827" s="464"/>
      <c r="T827" s="146" t="s">
        <v>3098</v>
      </c>
      <c r="U827" s="354"/>
      <c r="V827" s="464" t="s">
        <v>1572</v>
      </c>
      <c r="W827" s="354"/>
      <c r="X827" s="354"/>
      <c r="Y827" s="354"/>
      <c r="Z827" s="354"/>
      <c r="AA827" s="354"/>
      <c r="AB827" s="863" t="s">
        <v>4485</v>
      </c>
      <c r="AC827" s="863"/>
      <c r="AD827" s="864"/>
      <c r="AE827" s="1"/>
      <c r="AF827" s="1"/>
      <c r="AG827" s="1"/>
      <c r="AH827" s="1"/>
      <c r="AI827" s="1"/>
      <c r="AJ827" s="1"/>
      <c r="AK827" s="1"/>
      <c r="AL827" s="1"/>
      <c r="AM827" s="1"/>
      <c r="AN827" s="1"/>
    </row>
    <row r="828" spans="1:40" ht="24" customHeight="1" x14ac:dyDescent="0.2">
      <c r="A828" s="87"/>
      <c r="B828" s="564">
        <v>15874</v>
      </c>
      <c r="C828" s="146"/>
      <c r="D828" s="146"/>
      <c r="E828" s="221" t="s">
        <v>2289</v>
      </c>
      <c r="F828" s="217">
        <v>39426</v>
      </c>
      <c r="G828" s="218">
        <v>39426</v>
      </c>
      <c r="H828" s="219">
        <v>39426</v>
      </c>
      <c r="I828" s="217">
        <v>39588</v>
      </c>
      <c r="J828" s="218">
        <v>39588</v>
      </c>
      <c r="K828" s="219">
        <v>39588</v>
      </c>
      <c r="L828" s="195">
        <v>25</v>
      </c>
      <c r="M828" s="220"/>
      <c r="N828" s="221"/>
      <c r="O828" s="636" t="s">
        <v>1631</v>
      </c>
      <c r="P828" s="222"/>
      <c r="Q828" s="464" t="s">
        <v>1571</v>
      </c>
      <c r="R828" s="221"/>
      <c r="S828" s="464"/>
      <c r="T828" s="146" t="s">
        <v>3098</v>
      </c>
      <c r="U828" s="354"/>
      <c r="V828" s="464" t="s">
        <v>1572</v>
      </c>
      <c r="W828" s="354"/>
      <c r="X828" s="354"/>
      <c r="Y828" s="354"/>
      <c r="Z828" s="354"/>
      <c r="AA828" s="354"/>
      <c r="AB828" s="863" t="s">
        <v>4417</v>
      </c>
      <c r="AC828" s="863"/>
      <c r="AD828" s="864"/>
      <c r="AE828" s="1"/>
      <c r="AF828" s="1"/>
      <c r="AG828" s="1"/>
      <c r="AH828" s="1"/>
      <c r="AI828" s="1"/>
      <c r="AJ828" s="1"/>
      <c r="AK828" s="1"/>
      <c r="AL828" s="1"/>
      <c r="AM828" s="1"/>
      <c r="AN828" s="1"/>
    </row>
    <row r="829" spans="1:40" ht="24" customHeight="1" x14ac:dyDescent="0.2">
      <c r="A829" s="87"/>
      <c r="B829" s="565">
        <v>17823</v>
      </c>
      <c r="C829" s="146"/>
      <c r="D829" s="146"/>
      <c r="E829" s="221" t="s">
        <v>2080</v>
      </c>
      <c r="F829" s="224">
        <v>39588</v>
      </c>
      <c r="G829" s="225">
        <v>39588</v>
      </c>
      <c r="H829" s="226">
        <v>39588</v>
      </c>
      <c r="I829" s="224">
        <v>39588</v>
      </c>
      <c r="J829" s="225">
        <v>39588</v>
      </c>
      <c r="K829" s="226">
        <v>39588</v>
      </c>
      <c r="L829" s="422">
        <v>133</v>
      </c>
      <c r="M829" s="220"/>
      <c r="N829" s="221"/>
      <c r="O829" s="636" t="s">
        <v>1631</v>
      </c>
      <c r="P829" s="222"/>
      <c r="Q829" s="464" t="s">
        <v>1571</v>
      </c>
      <c r="R829" s="221"/>
      <c r="S829" s="464"/>
      <c r="T829" s="146" t="s">
        <v>3098</v>
      </c>
      <c r="U829" s="354"/>
      <c r="V829" s="464" t="s">
        <v>1572</v>
      </c>
      <c r="W829" s="354"/>
      <c r="X829" s="354"/>
      <c r="Y829" s="354"/>
      <c r="Z829" s="354"/>
      <c r="AA829" s="354"/>
      <c r="AB829" s="863"/>
      <c r="AC829" s="863"/>
      <c r="AD829" s="864"/>
      <c r="AE829" s="1"/>
      <c r="AF829" s="1"/>
      <c r="AG829" s="1"/>
      <c r="AH829" s="1"/>
      <c r="AI829" s="1"/>
      <c r="AJ829" s="1"/>
      <c r="AK829" s="1"/>
      <c r="AL829" s="1"/>
      <c r="AM829" s="1"/>
      <c r="AN829" s="1"/>
    </row>
    <row r="830" spans="1:40" ht="24" customHeight="1" x14ac:dyDescent="0.2">
      <c r="A830" s="87"/>
      <c r="B830" s="564">
        <v>15876</v>
      </c>
      <c r="C830" s="146"/>
      <c r="D830" s="146"/>
      <c r="E830" s="221" t="s">
        <v>2289</v>
      </c>
      <c r="F830" s="217">
        <v>39554</v>
      </c>
      <c r="G830" s="218">
        <v>39554</v>
      </c>
      <c r="H830" s="219">
        <v>39554</v>
      </c>
      <c r="I830" s="217">
        <v>39589</v>
      </c>
      <c r="J830" s="218">
        <v>39589</v>
      </c>
      <c r="K830" s="219">
        <v>39589</v>
      </c>
      <c r="L830" s="195">
        <v>26</v>
      </c>
      <c r="M830" s="220"/>
      <c r="N830" s="221"/>
      <c r="O830" s="636" t="s">
        <v>1631</v>
      </c>
      <c r="P830" s="222"/>
      <c r="Q830" s="464" t="s">
        <v>1571</v>
      </c>
      <c r="R830" s="221"/>
      <c r="S830" s="464"/>
      <c r="T830" s="146" t="s">
        <v>3098</v>
      </c>
      <c r="U830" s="354"/>
      <c r="V830" s="464" t="s">
        <v>1572</v>
      </c>
      <c r="W830" s="354"/>
      <c r="X830" s="354"/>
      <c r="Y830" s="354"/>
      <c r="Z830" s="354"/>
      <c r="AA830" s="354"/>
      <c r="AB830" s="863" t="s">
        <v>4419</v>
      </c>
      <c r="AC830" s="863"/>
      <c r="AD830" s="864"/>
      <c r="AE830" s="1"/>
      <c r="AF830" s="1"/>
      <c r="AG830" s="1"/>
      <c r="AH830" s="1"/>
      <c r="AI830" s="1"/>
      <c r="AJ830" s="1"/>
      <c r="AK830" s="1"/>
      <c r="AL830" s="1"/>
      <c r="AM830" s="1"/>
      <c r="AN830" s="1"/>
    </row>
    <row r="831" spans="1:40" ht="24" customHeight="1" x14ac:dyDescent="0.2">
      <c r="A831" s="87"/>
      <c r="B831" s="251">
        <v>17150</v>
      </c>
      <c r="C831" s="146"/>
      <c r="D831" s="146"/>
      <c r="E831" s="221" t="s">
        <v>4043</v>
      </c>
      <c r="F831" s="146">
        <v>21</v>
      </c>
      <c r="G831" s="146">
        <v>5</v>
      </c>
      <c r="H831" s="146">
        <v>2008</v>
      </c>
      <c r="I831" s="146">
        <v>21</v>
      </c>
      <c r="J831" s="146">
        <v>5</v>
      </c>
      <c r="K831" s="146">
        <v>2008</v>
      </c>
      <c r="L831" s="146">
        <v>96</v>
      </c>
      <c r="M831" s="146"/>
      <c r="N831" s="221"/>
      <c r="O831" s="636" t="s">
        <v>1631</v>
      </c>
      <c r="P831" s="221"/>
      <c r="Q831" s="464" t="s">
        <v>1571</v>
      </c>
      <c r="R831" s="221"/>
      <c r="S831" s="221"/>
      <c r="T831" s="422" t="s">
        <v>3098</v>
      </c>
      <c r="U831" s="354"/>
      <c r="V831" s="464" t="s">
        <v>1572</v>
      </c>
      <c r="W831" s="354"/>
      <c r="X831" s="354"/>
      <c r="Y831" s="354"/>
      <c r="Z831" s="354"/>
      <c r="AA831" s="354"/>
      <c r="AB831" s="863"/>
      <c r="AC831" s="863"/>
      <c r="AD831" s="864"/>
      <c r="AE831" s="1"/>
      <c r="AF831" s="1"/>
      <c r="AG831" s="1"/>
      <c r="AH831" s="1"/>
      <c r="AI831" s="1"/>
      <c r="AJ831" s="1"/>
      <c r="AK831" s="1"/>
      <c r="AL831" s="1"/>
      <c r="AM831" s="1"/>
      <c r="AN831" s="1"/>
    </row>
    <row r="832" spans="1:40" ht="24" customHeight="1" x14ac:dyDescent="0.2">
      <c r="A832" s="87"/>
      <c r="B832" s="565">
        <v>17822</v>
      </c>
      <c r="C832" s="146"/>
      <c r="D832" s="146"/>
      <c r="E832" s="221" t="s">
        <v>3694</v>
      </c>
      <c r="F832" s="224">
        <v>39589</v>
      </c>
      <c r="G832" s="225">
        <v>39589</v>
      </c>
      <c r="H832" s="226">
        <v>39589</v>
      </c>
      <c r="I832" s="224">
        <v>39589</v>
      </c>
      <c r="J832" s="225">
        <v>39589</v>
      </c>
      <c r="K832" s="226">
        <v>39589</v>
      </c>
      <c r="L832" s="422">
        <v>133</v>
      </c>
      <c r="M832" s="220"/>
      <c r="N832" s="221"/>
      <c r="O832" s="636" t="s">
        <v>1631</v>
      </c>
      <c r="P832" s="222"/>
      <c r="Q832" s="464" t="s">
        <v>1571</v>
      </c>
      <c r="R832" s="221"/>
      <c r="S832" s="464"/>
      <c r="T832" s="146" t="s">
        <v>3098</v>
      </c>
      <c r="U832" s="354"/>
      <c r="V832" s="464" t="s">
        <v>1572</v>
      </c>
      <c r="W832" s="354"/>
      <c r="X832" s="354"/>
      <c r="Y832" s="354"/>
      <c r="Z832" s="354"/>
      <c r="AA832" s="354"/>
      <c r="AB832" s="863"/>
      <c r="AC832" s="863"/>
      <c r="AD832" s="864"/>
      <c r="AE832" s="1"/>
      <c r="AF832" s="1"/>
      <c r="AG832" s="1"/>
      <c r="AH832" s="1"/>
      <c r="AI832" s="1"/>
      <c r="AJ832" s="1"/>
      <c r="AK832" s="1"/>
      <c r="AL832" s="1"/>
      <c r="AM832" s="1"/>
      <c r="AN832" s="1"/>
    </row>
    <row r="833" spans="1:40" ht="24" customHeight="1" x14ac:dyDescent="0.2">
      <c r="A833" s="87"/>
      <c r="B833" s="565">
        <v>17787</v>
      </c>
      <c r="C833" s="146"/>
      <c r="D833" s="146"/>
      <c r="E833" s="221" t="s">
        <v>3662</v>
      </c>
      <c r="F833" s="224">
        <v>39590</v>
      </c>
      <c r="G833" s="225">
        <v>39590</v>
      </c>
      <c r="H833" s="226">
        <v>39590</v>
      </c>
      <c r="I833" s="224">
        <v>39590</v>
      </c>
      <c r="J833" s="225">
        <v>39590</v>
      </c>
      <c r="K833" s="226">
        <v>39590</v>
      </c>
      <c r="L833" s="422">
        <v>131</v>
      </c>
      <c r="M833" s="220"/>
      <c r="N833" s="221"/>
      <c r="O833" s="636" t="s">
        <v>1631</v>
      </c>
      <c r="P833" s="222"/>
      <c r="Q833" s="464" t="s">
        <v>1571</v>
      </c>
      <c r="R833" s="221"/>
      <c r="S833" s="464"/>
      <c r="T833" s="146" t="s">
        <v>3098</v>
      </c>
      <c r="U833" s="354"/>
      <c r="V833" s="464" t="s">
        <v>1572</v>
      </c>
      <c r="W833" s="354"/>
      <c r="X833" s="354"/>
      <c r="Y833" s="354"/>
      <c r="Z833" s="354"/>
      <c r="AA833" s="354"/>
      <c r="AB833" s="863"/>
      <c r="AC833" s="863"/>
      <c r="AD833" s="864"/>
      <c r="AE833" s="1"/>
      <c r="AF833" s="1"/>
      <c r="AG833" s="1"/>
      <c r="AH833" s="1"/>
      <c r="AI833" s="1"/>
      <c r="AJ833" s="1"/>
      <c r="AK833" s="1"/>
      <c r="AL833" s="1"/>
      <c r="AM833" s="1"/>
      <c r="AN833" s="1"/>
    </row>
    <row r="834" spans="1:40" ht="24" customHeight="1" x14ac:dyDescent="0.2">
      <c r="A834" s="87"/>
      <c r="B834" s="251">
        <v>17186</v>
      </c>
      <c r="C834" s="146"/>
      <c r="D834" s="146"/>
      <c r="E834" s="221" t="s">
        <v>4043</v>
      </c>
      <c r="F834" s="146">
        <v>22</v>
      </c>
      <c r="G834" s="146">
        <v>5</v>
      </c>
      <c r="H834" s="146">
        <v>2008</v>
      </c>
      <c r="I834" s="146">
        <v>22</v>
      </c>
      <c r="J834" s="146">
        <v>5</v>
      </c>
      <c r="K834" s="146">
        <v>2008</v>
      </c>
      <c r="L834" s="146">
        <v>98</v>
      </c>
      <c r="M834" s="146"/>
      <c r="N834" s="221"/>
      <c r="O834" s="636" t="s">
        <v>1631</v>
      </c>
      <c r="P834" s="221"/>
      <c r="Q834" s="464" t="s">
        <v>1571</v>
      </c>
      <c r="R834" s="221"/>
      <c r="S834" s="221"/>
      <c r="T834" s="146" t="s">
        <v>3098</v>
      </c>
      <c r="U834" s="354"/>
      <c r="V834" s="464" t="s">
        <v>1572</v>
      </c>
      <c r="W834" s="354"/>
      <c r="X834" s="354"/>
      <c r="Y834" s="354"/>
      <c r="Z834" s="354"/>
      <c r="AA834" s="354"/>
      <c r="AB834" s="863"/>
      <c r="AC834" s="863"/>
      <c r="AD834" s="864"/>
      <c r="AE834" s="1"/>
      <c r="AF834" s="1"/>
      <c r="AG834" s="1"/>
      <c r="AH834" s="1"/>
      <c r="AI834" s="1"/>
      <c r="AJ834" s="1"/>
      <c r="AK834" s="1"/>
      <c r="AL834" s="1"/>
      <c r="AM834" s="1"/>
      <c r="AN834" s="1"/>
    </row>
    <row r="835" spans="1:40" ht="24" customHeight="1" x14ac:dyDescent="0.2">
      <c r="A835" s="87"/>
      <c r="B835" s="251">
        <v>17199</v>
      </c>
      <c r="C835" s="146"/>
      <c r="D835" s="146"/>
      <c r="E835" s="221" t="s">
        <v>4043</v>
      </c>
      <c r="F835" s="146">
        <v>22</v>
      </c>
      <c r="G835" s="146">
        <v>5</v>
      </c>
      <c r="H835" s="146">
        <v>2008</v>
      </c>
      <c r="I835" s="146">
        <v>22</v>
      </c>
      <c r="J835" s="146">
        <v>5</v>
      </c>
      <c r="K835" s="146">
        <v>2008</v>
      </c>
      <c r="L835" s="146">
        <v>98</v>
      </c>
      <c r="M835" s="146"/>
      <c r="N835" s="221"/>
      <c r="O835" s="636" t="s">
        <v>1631</v>
      </c>
      <c r="P835" s="221"/>
      <c r="Q835" s="464" t="s">
        <v>1571</v>
      </c>
      <c r="R835" s="221"/>
      <c r="S835" s="221"/>
      <c r="T835" s="146" t="s">
        <v>3098</v>
      </c>
      <c r="U835" s="354"/>
      <c r="V835" s="464" t="s">
        <v>1572</v>
      </c>
      <c r="W835" s="354"/>
      <c r="X835" s="354"/>
      <c r="Y835" s="354"/>
      <c r="Z835" s="354"/>
      <c r="AA835" s="354"/>
      <c r="AB835" s="863"/>
      <c r="AC835" s="863"/>
      <c r="AD835" s="864"/>
      <c r="AE835" s="1"/>
      <c r="AF835" s="1"/>
      <c r="AG835" s="1"/>
      <c r="AH835" s="1"/>
      <c r="AI835" s="1"/>
      <c r="AJ835" s="1"/>
      <c r="AK835" s="1"/>
      <c r="AL835" s="1"/>
      <c r="AM835" s="1"/>
      <c r="AN835" s="1"/>
    </row>
    <row r="836" spans="1:40" ht="24" customHeight="1" x14ac:dyDescent="0.2">
      <c r="A836" s="87"/>
      <c r="B836" s="564">
        <v>15887</v>
      </c>
      <c r="C836" s="146"/>
      <c r="D836" s="146"/>
      <c r="E836" s="221" t="s">
        <v>2289</v>
      </c>
      <c r="F836" s="217">
        <v>39061</v>
      </c>
      <c r="G836" s="218">
        <v>39061</v>
      </c>
      <c r="H836" s="219">
        <v>39061</v>
      </c>
      <c r="I836" s="217">
        <v>39591</v>
      </c>
      <c r="J836" s="218">
        <v>39591</v>
      </c>
      <c r="K836" s="219">
        <v>39591</v>
      </c>
      <c r="L836" s="195">
        <v>26</v>
      </c>
      <c r="M836" s="220"/>
      <c r="N836" s="221"/>
      <c r="O836" s="636" t="s">
        <v>1631</v>
      </c>
      <c r="P836" s="222"/>
      <c r="Q836" s="464" t="s">
        <v>1571</v>
      </c>
      <c r="R836" s="221"/>
      <c r="S836" s="464"/>
      <c r="T836" s="146" t="s">
        <v>3098</v>
      </c>
      <c r="U836" s="354"/>
      <c r="V836" s="464" t="s">
        <v>1572</v>
      </c>
      <c r="W836" s="354"/>
      <c r="X836" s="354"/>
      <c r="Y836" s="354"/>
      <c r="Z836" s="354"/>
      <c r="AA836" s="354"/>
      <c r="AB836" s="863" t="s">
        <v>4430</v>
      </c>
      <c r="AC836" s="863"/>
      <c r="AD836" s="864"/>
      <c r="AE836" s="1"/>
      <c r="AF836" s="1"/>
      <c r="AG836" s="1"/>
      <c r="AH836" s="1"/>
      <c r="AI836" s="1"/>
      <c r="AJ836" s="1"/>
      <c r="AK836" s="1"/>
      <c r="AL836" s="1"/>
      <c r="AM836" s="1"/>
      <c r="AN836" s="1"/>
    </row>
    <row r="837" spans="1:40" ht="24" customHeight="1" x14ac:dyDescent="0.2">
      <c r="A837" s="87"/>
      <c r="B837" s="564">
        <v>15877</v>
      </c>
      <c r="C837" s="146"/>
      <c r="D837" s="146"/>
      <c r="E837" s="221" t="s">
        <v>2289</v>
      </c>
      <c r="F837" s="217">
        <v>39565</v>
      </c>
      <c r="G837" s="218">
        <v>39565</v>
      </c>
      <c r="H837" s="219">
        <v>39565</v>
      </c>
      <c r="I837" s="217">
        <v>39591</v>
      </c>
      <c r="J837" s="218">
        <v>39591</v>
      </c>
      <c r="K837" s="219">
        <v>39591</v>
      </c>
      <c r="L837" s="195">
        <v>26</v>
      </c>
      <c r="M837" s="220"/>
      <c r="N837" s="221"/>
      <c r="O837" s="636" t="s">
        <v>1631</v>
      </c>
      <c r="P837" s="222"/>
      <c r="Q837" s="464" t="s">
        <v>1571</v>
      </c>
      <c r="R837" s="221"/>
      <c r="S837" s="464"/>
      <c r="T837" s="146" t="s">
        <v>3098</v>
      </c>
      <c r="U837" s="354"/>
      <c r="V837" s="464" t="s">
        <v>1572</v>
      </c>
      <c r="W837" s="354"/>
      <c r="X837" s="354"/>
      <c r="Y837" s="354"/>
      <c r="Z837" s="354"/>
      <c r="AA837" s="354"/>
      <c r="AB837" s="863" t="s">
        <v>4420</v>
      </c>
      <c r="AC837" s="863"/>
      <c r="AD837" s="864"/>
      <c r="AE837" s="1"/>
      <c r="AF837" s="1"/>
      <c r="AG837" s="1"/>
      <c r="AH837" s="1"/>
      <c r="AI837" s="1"/>
      <c r="AJ837" s="1"/>
      <c r="AK837" s="1"/>
      <c r="AL837" s="1"/>
      <c r="AM837" s="1"/>
      <c r="AN837" s="1"/>
    </row>
    <row r="838" spans="1:40" ht="24" customHeight="1" x14ac:dyDescent="0.2">
      <c r="A838" s="87"/>
      <c r="B838" s="565">
        <v>17756</v>
      </c>
      <c r="C838" s="146"/>
      <c r="D838" s="146"/>
      <c r="E838" s="221" t="s">
        <v>3634</v>
      </c>
      <c r="F838" s="224">
        <v>39591</v>
      </c>
      <c r="G838" s="225">
        <v>39591</v>
      </c>
      <c r="H838" s="226">
        <v>39591</v>
      </c>
      <c r="I838" s="224">
        <v>39591</v>
      </c>
      <c r="J838" s="225">
        <v>39591</v>
      </c>
      <c r="K838" s="226">
        <v>39591</v>
      </c>
      <c r="L838" s="422">
        <v>129</v>
      </c>
      <c r="M838" s="220"/>
      <c r="N838" s="221"/>
      <c r="O838" s="636" t="s">
        <v>1631</v>
      </c>
      <c r="P838" s="222"/>
      <c r="Q838" s="464" t="s">
        <v>1571</v>
      </c>
      <c r="R838" s="221"/>
      <c r="S838" s="464"/>
      <c r="T838" s="146" t="s">
        <v>3098</v>
      </c>
      <c r="U838" s="354"/>
      <c r="V838" s="464" t="s">
        <v>1572</v>
      </c>
      <c r="W838" s="354"/>
      <c r="X838" s="354"/>
      <c r="Y838" s="354"/>
      <c r="Z838" s="354"/>
      <c r="AA838" s="354"/>
      <c r="AB838" s="863"/>
      <c r="AC838" s="863"/>
      <c r="AD838" s="864"/>
      <c r="AE838" s="1"/>
      <c r="AF838" s="1"/>
      <c r="AG838" s="1"/>
      <c r="AH838" s="1"/>
      <c r="AI838" s="1"/>
      <c r="AJ838" s="1"/>
      <c r="AK838" s="1"/>
      <c r="AL838" s="1"/>
      <c r="AM838" s="1"/>
      <c r="AN838" s="1"/>
    </row>
    <row r="839" spans="1:40" ht="24" customHeight="1" x14ac:dyDescent="0.2">
      <c r="A839" s="87"/>
      <c r="B839" s="564">
        <v>15879</v>
      </c>
      <c r="C839" s="146"/>
      <c r="D839" s="146"/>
      <c r="E839" s="221" t="s">
        <v>2289</v>
      </c>
      <c r="F839" s="217">
        <v>39463</v>
      </c>
      <c r="G839" s="218">
        <v>39463</v>
      </c>
      <c r="H839" s="219">
        <v>39463</v>
      </c>
      <c r="I839" s="217">
        <v>39592</v>
      </c>
      <c r="J839" s="218">
        <v>39592</v>
      </c>
      <c r="K839" s="219">
        <v>39592</v>
      </c>
      <c r="L839" s="195">
        <v>26</v>
      </c>
      <c r="M839" s="220"/>
      <c r="N839" s="221"/>
      <c r="O839" s="636" t="s">
        <v>1631</v>
      </c>
      <c r="P839" s="222"/>
      <c r="Q839" s="464" t="s">
        <v>1571</v>
      </c>
      <c r="R839" s="221"/>
      <c r="S839" s="464"/>
      <c r="T839" s="146" t="s">
        <v>3098</v>
      </c>
      <c r="U839" s="354"/>
      <c r="V839" s="464" t="s">
        <v>1572</v>
      </c>
      <c r="W839" s="354"/>
      <c r="X839" s="354"/>
      <c r="Y839" s="354"/>
      <c r="Z839" s="354"/>
      <c r="AA839" s="354"/>
      <c r="AB839" s="863" t="s">
        <v>4422</v>
      </c>
      <c r="AC839" s="863"/>
      <c r="AD839" s="864"/>
      <c r="AE839" s="1"/>
      <c r="AF839" s="1"/>
      <c r="AG839" s="1"/>
      <c r="AH839" s="1"/>
      <c r="AI839" s="1"/>
      <c r="AJ839" s="1"/>
      <c r="AK839" s="1"/>
      <c r="AL839" s="1"/>
      <c r="AM839" s="1"/>
      <c r="AN839" s="1"/>
    </row>
    <row r="840" spans="1:40" ht="24" customHeight="1" x14ac:dyDescent="0.2">
      <c r="A840" s="87"/>
      <c r="B840" s="564">
        <v>15878</v>
      </c>
      <c r="C840" s="146"/>
      <c r="D840" s="146"/>
      <c r="E840" s="221" t="s">
        <v>2289</v>
      </c>
      <c r="F840" s="217">
        <v>39577</v>
      </c>
      <c r="G840" s="218">
        <v>39577</v>
      </c>
      <c r="H840" s="219">
        <v>39577</v>
      </c>
      <c r="I840" s="217">
        <v>39592</v>
      </c>
      <c r="J840" s="218">
        <v>39592</v>
      </c>
      <c r="K840" s="219">
        <v>39592</v>
      </c>
      <c r="L840" s="195">
        <v>26</v>
      </c>
      <c r="M840" s="220"/>
      <c r="N840" s="221"/>
      <c r="O840" s="636" t="s">
        <v>1631</v>
      </c>
      <c r="P840" s="222"/>
      <c r="Q840" s="464" t="s">
        <v>1571</v>
      </c>
      <c r="R840" s="221"/>
      <c r="S840" s="464"/>
      <c r="T840" s="146" t="s">
        <v>3098</v>
      </c>
      <c r="U840" s="354"/>
      <c r="V840" s="464" t="s">
        <v>1572</v>
      </c>
      <c r="W840" s="354"/>
      <c r="X840" s="354"/>
      <c r="Y840" s="354"/>
      <c r="Z840" s="354"/>
      <c r="AA840" s="354"/>
      <c r="AB840" s="863" t="s">
        <v>4421</v>
      </c>
      <c r="AC840" s="863"/>
      <c r="AD840" s="864"/>
      <c r="AE840" s="1"/>
      <c r="AF840" s="1"/>
      <c r="AG840" s="1"/>
      <c r="AH840" s="1"/>
      <c r="AI840" s="1"/>
      <c r="AJ840" s="1"/>
      <c r="AK840" s="1"/>
      <c r="AL840" s="1"/>
      <c r="AM840" s="1"/>
      <c r="AN840" s="1"/>
    </row>
    <row r="841" spans="1:40" ht="24" customHeight="1" x14ac:dyDescent="0.2">
      <c r="A841" s="87"/>
      <c r="B841" s="564">
        <v>15895</v>
      </c>
      <c r="C841" s="146"/>
      <c r="D841" s="146"/>
      <c r="E841" s="221" t="s">
        <v>2289</v>
      </c>
      <c r="F841" s="217">
        <v>39548</v>
      </c>
      <c r="G841" s="218">
        <v>39548</v>
      </c>
      <c r="H841" s="219">
        <v>39548</v>
      </c>
      <c r="I841" s="217">
        <v>39593</v>
      </c>
      <c r="J841" s="218">
        <v>39593</v>
      </c>
      <c r="K841" s="219">
        <v>39593</v>
      </c>
      <c r="L841" s="195">
        <v>27</v>
      </c>
      <c r="M841" s="220"/>
      <c r="N841" s="221"/>
      <c r="O841" s="636" t="s">
        <v>1631</v>
      </c>
      <c r="P841" s="222"/>
      <c r="Q841" s="464" t="s">
        <v>1571</v>
      </c>
      <c r="R841" s="221"/>
      <c r="S841" s="464"/>
      <c r="T841" s="146" t="s">
        <v>3098</v>
      </c>
      <c r="U841" s="354"/>
      <c r="V841" s="464" t="s">
        <v>1572</v>
      </c>
      <c r="W841" s="354"/>
      <c r="X841" s="354"/>
      <c r="Y841" s="354"/>
      <c r="Z841" s="354"/>
      <c r="AA841" s="354"/>
      <c r="AB841" s="863" t="s">
        <v>4438</v>
      </c>
      <c r="AC841" s="863"/>
      <c r="AD841" s="864"/>
      <c r="AE841" s="1"/>
      <c r="AF841" s="1"/>
      <c r="AG841" s="1"/>
      <c r="AH841" s="1"/>
      <c r="AI841" s="1"/>
      <c r="AJ841" s="1"/>
      <c r="AK841" s="1"/>
      <c r="AL841" s="1"/>
      <c r="AM841" s="1"/>
      <c r="AN841" s="1"/>
    </row>
    <row r="842" spans="1:40" ht="24" customHeight="1" x14ac:dyDescent="0.2">
      <c r="A842" s="87"/>
      <c r="B842" s="564">
        <v>15880</v>
      </c>
      <c r="C842" s="146"/>
      <c r="D842" s="146"/>
      <c r="E842" s="221" t="s">
        <v>2289</v>
      </c>
      <c r="F842" s="217">
        <v>39588</v>
      </c>
      <c r="G842" s="218">
        <v>39588</v>
      </c>
      <c r="H842" s="219">
        <v>39588</v>
      </c>
      <c r="I842" s="217">
        <v>39593</v>
      </c>
      <c r="J842" s="218">
        <v>39593</v>
      </c>
      <c r="K842" s="219">
        <v>39593</v>
      </c>
      <c r="L842" s="195">
        <v>26</v>
      </c>
      <c r="M842" s="220"/>
      <c r="N842" s="221"/>
      <c r="O842" s="636" t="s">
        <v>1631</v>
      </c>
      <c r="P842" s="222"/>
      <c r="Q842" s="464" t="s">
        <v>1571</v>
      </c>
      <c r="R842" s="221"/>
      <c r="S842" s="464"/>
      <c r="T842" s="146" t="s">
        <v>3098</v>
      </c>
      <c r="U842" s="354"/>
      <c r="V842" s="464" t="s">
        <v>1572</v>
      </c>
      <c r="W842" s="354"/>
      <c r="X842" s="354"/>
      <c r="Y842" s="354"/>
      <c r="Z842" s="354"/>
      <c r="AA842" s="354"/>
      <c r="AB842" s="863" t="s">
        <v>4423</v>
      </c>
      <c r="AC842" s="863"/>
      <c r="AD842" s="864"/>
      <c r="AE842" s="1"/>
      <c r="AF842" s="1"/>
      <c r="AG842" s="1"/>
      <c r="AH842" s="1"/>
      <c r="AI842" s="1"/>
      <c r="AJ842" s="1"/>
      <c r="AK842" s="1"/>
      <c r="AL842" s="1"/>
      <c r="AM842" s="1"/>
      <c r="AN842" s="1"/>
    </row>
    <row r="843" spans="1:40" ht="24" customHeight="1" x14ac:dyDescent="0.2">
      <c r="A843" s="87"/>
      <c r="B843" s="251">
        <v>17148</v>
      </c>
      <c r="C843" s="146"/>
      <c r="D843" s="146"/>
      <c r="E843" s="221" t="s">
        <v>4043</v>
      </c>
      <c r="F843" s="146">
        <v>26</v>
      </c>
      <c r="G843" s="146">
        <v>5</v>
      </c>
      <c r="H843" s="146">
        <v>2008</v>
      </c>
      <c r="I843" s="146">
        <v>26</v>
      </c>
      <c r="J843" s="146">
        <v>5</v>
      </c>
      <c r="K843" s="146">
        <v>2008</v>
      </c>
      <c r="L843" s="146">
        <v>96</v>
      </c>
      <c r="M843" s="146"/>
      <c r="N843" s="221"/>
      <c r="O843" s="636" t="s">
        <v>1631</v>
      </c>
      <c r="P843" s="221"/>
      <c r="Q843" s="464" t="s">
        <v>1571</v>
      </c>
      <c r="R843" s="221"/>
      <c r="S843" s="221"/>
      <c r="T843" s="422" t="s">
        <v>3098</v>
      </c>
      <c r="U843" s="354"/>
      <c r="V843" s="464" t="s">
        <v>1572</v>
      </c>
      <c r="W843" s="354"/>
      <c r="X843" s="354"/>
      <c r="Y843" s="354"/>
      <c r="Z843" s="354"/>
      <c r="AA843" s="354"/>
      <c r="AB843" s="863"/>
      <c r="AC843" s="863"/>
      <c r="AD843" s="864"/>
      <c r="AE843" s="1"/>
      <c r="AF843" s="1"/>
      <c r="AG843" s="1"/>
      <c r="AH843" s="1"/>
      <c r="AI843" s="1"/>
      <c r="AJ843" s="1"/>
      <c r="AK843" s="1"/>
      <c r="AL843" s="1"/>
      <c r="AM843" s="1"/>
      <c r="AN843" s="1"/>
    </row>
    <row r="844" spans="1:40" ht="24" customHeight="1" x14ac:dyDescent="0.2">
      <c r="A844" s="87"/>
      <c r="B844" s="564">
        <v>15881</v>
      </c>
      <c r="C844" s="146"/>
      <c r="D844" s="146"/>
      <c r="E844" s="221" t="s">
        <v>2289</v>
      </c>
      <c r="F844" s="217">
        <v>38660</v>
      </c>
      <c r="G844" s="218">
        <v>38660</v>
      </c>
      <c r="H844" s="219">
        <v>38660</v>
      </c>
      <c r="I844" s="217">
        <v>39595</v>
      </c>
      <c r="J844" s="218">
        <v>39595</v>
      </c>
      <c r="K844" s="219">
        <v>39595</v>
      </c>
      <c r="L844" s="195">
        <v>26</v>
      </c>
      <c r="M844" s="220"/>
      <c r="N844" s="221"/>
      <c r="O844" s="636" t="s">
        <v>1631</v>
      </c>
      <c r="P844" s="222"/>
      <c r="Q844" s="464" t="s">
        <v>1571</v>
      </c>
      <c r="R844" s="221"/>
      <c r="S844" s="464"/>
      <c r="T844" s="146" t="s">
        <v>3098</v>
      </c>
      <c r="U844" s="354"/>
      <c r="V844" s="464" t="s">
        <v>1572</v>
      </c>
      <c r="W844" s="354"/>
      <c r="X844" s="354"/>
      <c r="Y844" s="354"/>
      <c r="Z844" s="354"/>
      <c r="AA844" s="354"/>
      <c r="AB844" s="863" t="s">
        <v>4424</v>
      </c>
      <c r="AC844" s="863"/>
      <c r="AD844" s="864"/>
      <c r="AE844" s="1"/>
      <c r="AF844" s="1"/>
      <c r="AG844" s="1"/>
      <c r="AH844" s="1"/>
      <c r="AI844" s="1"/>
      <c r="AJ844" s="1"/>
      <c r="AK844" s="1"/>
      <c r="AL844" s="1"/>
      <c r="AM844" s="1"/>
      <c r="AN844" s="1"/>
    </row>
    <row r="845" spans="1:40" ht="24" customHeight="1" x14ac:dyDescent="0.2">
      <c r="A845" s="87"/>
      <c r="B845" s="565">
        <v>17690</v>
      </c>
      <c r="C845" s="146"/>
      <c r="D845" s="146"/>
      <c r="E845" s="221" t="s">
        <v>1860</v>
      </c>
      <c r="F845" s="224">
        <v>39595</v>
      </c>
      <c r="G845" s="225">
        <v>39595</v>
      </c>
      <c r="H845" s="226">
        <v>39595</v>
      </c>
      <c r="I845" s="224">
        <v>39595</v>
      </c>
      <c r="J845" s="225">
        <v>39595</v>
      </c>
      <c r="K845" s="226">
        <v>39595</v>
      </c>
      <c r="L845" s="422">
        <v>126</v>
      </c>
      <c r="M845" s="220"/>
      <c r="N845" s="221"/>
      <c r="O845" s="636" t="s">
        <v>1631</v>
      </c>
      <c r="P845" s="222"/>
      <c r="Q845" s="464" t="s">
        <v>1571</v>
      </c>
      <c r="R845" s="221"/>
      <c r="S845" s="464"/>
      <c r="T845" s="146" t="s">
        <v>3098</v>
      </c>
      <c r="U845" s="354"/>
      <c r="V845" s="464" t="s">
        <v>1572</v>
      </c>
      <c r="W845" s="354"/>
      <c r="X845" s="354"/>
      <c r="Y845" s="354"/>
      <c r="Z845" s="354"/>
      <c r="AA845" s="354"/>
      <c r="AB845" s="863"/>
      <c r="AC845" s="863"/>
      <c r="AD845" s="864"/>
      <c r="AE845" s="1"/>
      <c r="AF845" s="1"/>
      <c r="AG845" s="1"/>
      <c r="AH845" s="1"/>
      <c r="AI845" s="1"/>
      <c r="AJ845" s="1"/>
      <c r="AK845" s="1"/>
      <c r="AL845" s="1"/>
      <c r="AM845" s="1"/>
      <c r="AN845" s="1"/>
    </row>
    <row r="846" spans="1:40" ht="24" customHeight="1" x14ac:dyDescent="0.2">
      <c r="A846" s="87"/>
      <c r="B846" s="565">
        <v>17685</v>
      </c>
      <c r="C846" s="146"/>
      <c r="D846" s="146"/>
      <c r="E846" s="221" t="s">
        <v>1855</v>
      </c>
      <c r="F846" s="224">
        <v>39596</v>
      </c>
      <c r="G846" s="225">
        <v>39596</v>
      </c>
      <c r="H846" s="226">
        <v>39596</v>
      </c>
      <c r="I846" s="224">
        <v>39596</v>
      </c>
      <c r="J846" s="225">
        <v>39596</v>
      </c>
      <c r="K846" s="226">
        <v>39596</v>
      </c>
      <c r="L846" s="422">
        <v>125</v>
      </c>
      <c r="M846" s="220"/>
      <c r="N846" s="221"/>
      <c r="O846" s="636" t="s">
        <v>1631</v>
      </c>
      <c r="P846" s="222"/>
      <c r="Q846" s="464" t="s">
        <v>1571</v>
      </c>
      <c r="R846" s="221"/>
      <c r="S846" s="464"/>
      <c r="T846" s="146" t="s">
        <v>3098</v>
      </c>
      <c r="U846" s="354"/>
      <c r="V846" s="464" t="s">
        <v>1572</v>
      </c>
      <c r="W846" s="354"/>
      <c r="X846" s="354"/>
      <c r="Y846" s="354"/>
      <c r="Z846" s="354"/>
      <c r="AA846" s="354"/>
      <c r="AB846" s="863"/>
      <c r="AC846" s="863"/>
      <c r="AD846" s="864"/>
      <c r="AE846" s="1"/>
      <c r="AF846" s="1"/>
      <c r="AG846" s="1"/>
      <c r="AH846" s="1"/>
      <c r="AI846" s="1"/>
      <c r="AJ846" s="1"/>
      <c r="AK846" s="1"/>
      <c r="AL846" s="1"/>
      <c r="AM846" s="1"/>
      <c r="AN846" s="1"/>
    </row>
    <row r="847" spans="1:40" ht="24" customHeight="1" x14ac:dyDescent="0.2">
      <c r="A847" s="87"/>
      <c r="B847" s="251">
        <v>17198</v>
      </c>
      <c r="C847" s="146"/>
      <c r="D847" s="146"/>
      <c r="E847" s="221" t="s">
        <v>4043</v>
      </c>
      <c r="F847" s="146">
        <v>28</v>
      </c>
      <c r="G847" s="146">
        <v>5</v>
      </c>
      <c r="H847" s="146">
        <v>2008</v>
      </c>
      <c r="I847" s="146">
        <v>28</v>
      </c>
      <c r="J847" s="146">
        <v>5</v>
      </c>
      <c r="K847" s="146">
        <v>2008</v>
      </c>
      <c r="L847" s="146">
        <v>98</v>
      </c>
      <c r="M847" s="146"/>
      <c r="N847" s="221"/>
      <c r="O847" s="636" t="s">
        <v>1631</v>
      </c>
      <c r="P847" s="221"/>
      <c r="Q847" s="464" t="s">
        <v>1571</v>
      </c>
      <c r="R847" s="221"/>
      <c r="S847" s="221"/>
      <c r="T847" s="146" t="s">
        <v>3098</v>
      </c>
      <c r="U847" s="354"/>
      <c r="V847" s="464" t="s">
        <v>1572</v>
      </c>
      <c r="W847" s="354"/>
      <c r="X847" s="354"/>
      <c r="Y847" s="354"/>
      <c r="Z847" s="354"/>
      <c r="AA847" s="354"/>
      <c r="AB847" s="863"/>
      <c r="AC847" s="863"/>
      <c r="AD847" s="864"/>
      <c r="AE847" s="1"/>
      <c r="AF847" s="1"/>
      <c r="AG847" s="1"/>
      <c r="AH847" s="1"/>
      <c r="AI847" s="1"/>
      <c r="AJ847" s="1"/>
      <c r="AK847" s="1"/>
      <c r="AL847" s="1"/>
      <c r="AM847" s="1"/>
      <c r="AN847" s="1"/>
    </row>
    <row r="848" spans="1:40" ht="24" customHeight="1" x14ac:dyDescent="0.2">
      <c r="A848" s="87"/>
      <c r="B848" s="564">
        <v>15959</v>
      </c>
      <c r="C848" s="146"/>
      <c r="D848" s="146"/>
      <c r="E848" s="221" t="s">
        <v>2289</v>
      </c>
      <c r="F848" s="217">
        <v>39561</v>
      </c>
      <c r="G848" s="218">
        <v>39561</v>
      </c>
      <c r="H848" s="219">
        <v>39561</v>
      </c>
      <c r="I848" s="217">
        <v>39597</v>
      </c>
      <c r="J848" s="218">
        <v>39597</v>
      </c>
      <c r="K848" s="219">
        <v>39597</v>
      </c>
      <c r="L848" s="195">
        <v>30</v>
      </c>
      <c r="M848" s="220"/>
      <c r="N848" s="221"/>
      <c r="O848" s="636" t="s">
        <v>1631</v>
      </c>
      <c r="P848" s="222"/>
      <c r="Q848" s="464" t="s">
        <v>1571</v>
      </c>
      <c r="R848" s="221"/>
      <c r="S848" s="464"/>
      <c r="T848" s="146" t="s">
        <v>3098</v>
      </c>
      <c r="U848" s="354"/>
      <c r="V848" s="464" t="s">
        <v>1572</v>
      </c>
      <c r="W848" s="354"/>
      <c r="X848" s="354"/>
      <c r="Y848" s="354"/>
      <c r="Z848" s="354"/>
      <c r="AA848" s="354"/>
      <c r="AB848" s="863" t="s">
        <v>4502</v>
      </c>
      <c r="AC848" s="863"/>
      <c r="AD848" s="864"/>
      <c r="AE848" s="1"/>
      <c r="AF848" s="1"/>
      <c r="AG848" s="1"/>
      <c r="AH848" s="1"/>
      <c r="AI848" s="1"/>
      <c r="AJ848" s="1"/>
      <c r="AK848" s="1"/>
      <c r="AL848" s="1"/>
      <c r="AM848" s="1"/>
      <c r="AN848" s="1"/>
    </row>
    <row r="849" spans="1:40" ht="24" customHeight="1" x14ac:dyDescent="0.2">
      <c r="A849" s="87"/>
      <c r="B849" s="565">
        <v>17900</v>
      </c>
      <c r="C849" s="146"/>
      <c r="D849" s="146"/>
      <c r="E849" s="221" t="s">
        <v>3764</v>
      </c>
      <c r="F849" s="224">
        <v>39597</v>
      </c>
      <c r="G849" s="225">
        <v>39597</v>
      </c>
      <c r="H849" s="226">
        <v>39597</v>
      </c>
      <c r="I849" s="224">
        <v>39597</v>
      </c>
      <c r="J849" s="225">
        <v>39597</v>
      </c>
      <c r="K849" s="226">
        <v>39597</v>
      </c>
      <c r="L849" s="422">
        <v>137</v>
      </c>
      <c r="M849" s="220"/>
      <c r="N849" s="221"/>
      <c r="O849" s="636" t="s">
        <v>1631</v>
      </c>
      <c r="P849" s="222"/>
      <c r="Q849" s="464" t="s">
        <v>1571</v>
      </c>
      <c r="R849" s="221"/>
      <c r="S849" s="464"/>
      <c r="T849" s="146" t="s">
        <v>3098</v>
      </c>
      <c r="U849" s="354"/>
      <c r="V849" s="464" t="s">
        <v>1572</v>
      </c>
      <c r="W849" s="354"/>
      <c r="X849" s="354"/>
      <c r="Y849" s="354"/>
      <c r="Z849" s="354"/>
      <c r="AA849" s="354"/>
      <c r="AB849" s="863"/>
      <c r="AC849" s="863"/>
      <c r="AD849" s="864"/>
      <c r="AE849" s="1"/>
      <c r="AF849" s="1"/>
      <c r="AG849" s="1"/>
      <c r="AH849" s="1"/>
      <c r="AI849" s="1"/>
      <c r="AJ849" s="1"/>
      <c r="AK849" s="1"/>
      <c r="AL849" s="1"/>
      <c r="AM849" s="1"/>
      <c r="AN849" s="1"/>
    </row>
    <row r="850" spans="1:40" ht="24" customHeight="1" x14ac:dyDescent="0.2">
      <c r="A850" s="87"/>
      <c r="B850" s="564">
        <v>15885</v>
      </c>
      <c r="C850" s="146"/>
      <c r="D850" s="146"/>
      <c r="E850" s="221" t="s">
        <v>2289</v>
      </c>
      <c r="F850" s="217">
        <v>39479</v>
      </c>
      <c r="G850" s="218">
        <v>39479</v>
      </c>
      <c r="H850" s="219">
        <v>39479</v>
      </c>
      <c r="I850" s="217">
        <v>39598</v>
      </c>
      <c r="J850" s="218">
        <v>39598</v>
      </c>
      <c r="K850" s="219">
        <v>39598</v>
      </c>
      <c r="L850" s="195">
        <v>26</v>
      </c>
      <c r="M850" s="220"/>
      <c r="N850" s="221"/>
      <c r="O850" s="636" t="s">
        <v>1631</v>
      </c>
      <c r="P850" s="222"/>
      <c r="Q850" s="464" t="s">
        <v>1571</v>
      </c>
      <c r="R850" s="221"/>
      <c r="S850" s="464"/>
      <c r="T850" s="146" t="s">
        <v>3098</v>
      </c>
      <c r="U850" s="354"/>
      <c r="V850" s="464" t="s">
        <v>1572</v>
      </c>
      <c r="W850" s="354"/>
      <c r="X850" s="354"/>
      <c r="Y850" s="354"/>
      <c r="Z850" s="354"/>
      <c r="AA850" s="354"/>
      <c r="AB850" s="863" t="s">
        <v>4428</v>
      </c>
      <c r="AC850" s="863"/>
      <c r="AD850" s="864"/>
      <c r="AE850" s="1"/>
      <c r="AF850" s="1"/>
      <c r="AG850" s="1"/>
      <c r="AH850" s="1"/>
      <c r="AI850" s="1"/>
      <c r="AJ850" s="1"/>
      <c r="AK850" s="1"/>
      <c r="AL850" s="1"/>
      <c r="AM850" s="1"/>
      <c r="AN850" s="1"/>
    </row>
    <row r="851" spans="1:40" ht="24" customHeight="1" x14ac:dyDescent="0.2">
      <c r="A851" s="87"/>
      <c r="B851" s="564">
        <v>15882</v>
      </c>
      <c r="C851" s="146"/>
      <c r="D851" s="146"/>
      <c r="E851" s="221" t="s">
        <v>2289</v>
      </c>
      <c r="F851" s="217">
        <v>39557</v>
      </c>
      <c r="G851" s="218">
        <v>39557</v>
      </c>
      <c r="H851" s="219">
        <v>39557</v>
      </c>
      <c r="I851" s="217">
        <v>39598</v>
      </c>
      <c r="J851" s="218">
        <v>39598</v>
      </c>
      <c r="K851" s="219">
        <v>39598</v>
      </c>
      <c r="L851" s="195">
        <v>26</v>
      </c>
      <c r="M851" s="220"/>
      <c r="N851" s="221"/>
      <c r="O851" s="636" t="s">
        <v>1631</v>
      </c>
      <c r="P851" s="222"/>
      <c r="Q851" s="464" t="s">
        <v>1571</v>
      </c>
      <c r="R851" s="221"/>
      <c r="S851" s="464"/>
      <c r="T851" s="146" t="s">
        <v>3098</v>
      </c>
      <c r="U851" s="354"/>
      <c r="V851" s="464" t="s">
        <v>1572</v>
      </c>
      <c r="W851" s="354"/>
      <c r="X851" s="354"/>
      <c r="Y851" s="354"/>
      <c r="Z851" s="354"/>
      <c r="AA851" s="354"/>
      <c r="AB851" s="863" t="s">
        <v>4425</v>
      </c>
      <c r="AC851" s="863"/>
      <c r="AD851" s="864"/>
      <c r="AE851" s="1"/>
      <c r="AF851" s="1"/>
      <c r="AG851" s="1"/>
      <c r="AH851" s="1"/>
      <c r="AI851" s="1"/>
      <c r="AJ851" s="1"/>
      <c r="AK851" s="1"/>
      <c r="AL851" s="1"/>
      <c r="AM851" s="1"/>
      <c r="AN851" s="1"/>
    </row>
    <row r="852" spans="1:40" ht="24" customHeight="1" x14ac:dyDescent="0.2">
      <c r="A852" s="87"/>
      <c r="B852" s="565">
        <v>17904</v>
      </c>
      <c r="C852" s="146"/>
      <c r="D852" s="146"/>
      <c r="E852" s="221" t="s">
        <v>3768</v>
      </c>
      <c r="F852" s="224">
        <v>39598</v>
      </c>
      <c r="G852" s="225">
        <v>39598</v>
      </c>
      <c r="H852" s="226">
        <v>39598</v>
      </c>
      <c r="I852" s="224">
        <v>39598</v>
      </c>
      <c r="J852" s="225">
        <v>39598</v>
      </c>
      <c r="K852" s="226">
        <v>39598</v>
      </c>
      <c r="L852" s="422">
        <v>138</v>
      </c>
      <c r="M852" s="220"/>
      <c r="N852" s="221"/>
      <c r="O852" s="636" t="s">
        <v>1631</v>
      </c>
      <c r="P852" s="222"/>
      <c r="Q852" s="464" t="s">
        <v>1571</v>
      </c>
      <c r="R852" s="221"/>
      <c r="S852" s="464"/>
      <c r="T852" s="146" t="s">
        <v>3098</v>
      </c>
      <c r="U852" s="354"/>
      <c r="V852" s="464" t="s">
        <v>1572</v>
      </c>
      <c r="W852" s="354"/>
      <c r="X852" s="354"/>
      <c r="Y852" s="354"/>
      <c r="Z852" s="354"/>
      <c r="AA852" s="354"/>
      <c r="AB852" s="863"/>
      <c r="AC852" s="863"/>
      <c r="AD852" s="864"/>
      <c r="AE852" s="1"/>
      <c r="AF852" s="1"/>
      <c r="AG852" s="1"/>
      <c r="AH852" s="1"/>
      <c r="AI852" s="1"/>
      <c r="AJ852" s="1"/>
      <c r="AK852" s="1"/>
      <c r="AL852" s="1"/>
      <c r="AM852" s="1"/>
      <c r="AN852" s="1"/>
    </row>
    <row r="853" spans="1:40" ht="24" customHeight="1" x14ac:dyDescent="0.2">
      <c r="A853" s="87"/>
      <c r="B853" s="251">
        <v>17188</v>
      </c>
      <c r="C853" s="146"/>
      <c r="D853" s="146"/>
      <c r="E853" s="221" t="s">
        <v>4043</v>
      </c>
      <c r="F853" s="146">
        <v>1</v>
      </c>
      <c r="G853" s="146">
        <v>6</v>
      </c>
      <c r="H853" s="146">
        <v>2008</v>
      </c>
      <c r="I853" s="146">
        <v>1</v>
      </c>
      <c r="J853" s="146">
        <v>6</v>
      </c>
      <c r="K853" s="146">
        <v>2008</v>
      </c>
      <c r="L853" s="146">
        <v>98</v>
      </c>
      <c r="M853" s="146"/>
      <c r="N853" s="221"/>
      <c r="O853" s="636" t="s">
        <v>1631</v>
      </c>
      <c r="P853" s="221"/>
      <c r="Q853" s="464" t="s">
        <v>1571</v>
      </c>
      <c r="R853" s="221"/>
      <c r="S853" s="221"/>
      <c r="T853" s="146" t="s">
        <v>3098</v>
      </c>
      <c r="U853" s="354"/>
      <c r="V853" s="464" t="s">
        <v>1572</v>
      </c>
      <c r="W853" s="354"/>
      <c r="X853" s="354"/>
      <c r="Y853" s="354"/>
      <c r="Z853" s="354"/>
      <c r="AA853" s="354"/>
      <c r="AB853" s="863"/>
      <c r="AC853" s="863"/>
      <c r="AD853" s="864"/>
      <c r="AE853" s="1"/>
      <c r="AF853" s="1"/>
      <c r="AG853" s="1"/>
      <c r="AH853" s="1"/>
      <c r="AI853" s="1"/>
      <c r="AJ853" s="1"/>
      <c r="AK853" s="1"/>
      <c r="AL853" s="1"/>
      <c r="AM853" s="1"/>
      <c r="AN853" s="1"/>
    </row>
    <row r="854" spans="1:40" ht="24" customHeight="1" x14ac:dyDescent="0.2">
      <c r="A854" s="87"/>
      <c r="B854" s="564">
        <v>16016</v>
      </c>
      <c r="C854" s="146"/>
      <c r="D854" s="146"/>
      <c r="E854" s="221" t="s">
        <v>2289</v>
      </c>
      <c r="F854" s="217">
        <v>39591</v>
      </c>
      <c r="G854" s="218">
        <v>39591</v>
      </c>
      <c r="H854" s="219">
        <v>39591</v>
      </c>
      <c r="I854" s="217">
        <v>39602</v>
      </c>
      <c r="J854" s="218">
        <v>39602</v>
      </c>
      <c r="K854" s="219">
        <v>39602</v>
      </c>
      <c r="L854" s="195">
        <v>33</v>
      </c>
      <c r="M854" s="220"/>
      <c r="N854" s="221"/>
      <c r="O854" s="636" t="s">
        <v>1631</v>
      </c>
      <c r="P854" s="222"/>
      <c r="Q854" s="464" t="s">
        <v>1571</v>
      </c>
      <c r="R854" s="221"/>
      <c r="S854" s="464"/>
      <c r="T854" s="146" t="s">
        <v>3098</v>
      </c>
      <c r="U854" s="354"/>
      <c r="V854" s="464" t="s">
        <v>1572</v>
      </c>
      <c r="W854" s="354"/>
      <c r="X854" s="354"/>
      <c r="Y854" s="354"/>
      <c r="Z854" s="354"/>
      <c r="AA854" s="354"/>
      <c r="AB854" s="863" t="s">
        <v>4559</v>
      </c>
      <c r="AC854" s="863"/>
      <c r="AD854" s="864"/>
      <c r="AE854" s="1"/>
      <c r="AF854" s="1"/>
      <c r="AG854" s="1"/>
      <c r="AH854" s="1"/>
      <c r="AI854" s="1"/>
      <c r="AJ854" s="1"/>
      <c r="AK854" s="1"/>
      <c r="AL854" s="1"/>
      <c r="AM854" s="1"/>
      <c r="AN854" s="1"/>
    </row>
    <row r="855" spans="1:40" ht="24" customHeight="1" x14ac:dyDescent="0.2">
      <c r="A855" s="87"/>
      <c r="B855" s="565">
        <v>17676</v>
      </c>
      <c r="C855" s="146"/>
      <c r="D855" s="146"/>
      <c r="E855" s="221" t="s">
        <v>1848</v>
      </c>
      <c r="F855" s="224">
        <v>39602</v>
      </c>
      <c r="G855" s="225">
        <v>39602</v>
      </c>
      <c r="H855" s="226">
        <v>39602</v>
      </c>
      <c r="I855" s="224">
        <v>39602</v>
      </c>
      <c r="J855" s="225">
        <v>39602</v>
      </c>
      <c r="K855" s="226">
        <v>39602</v>
      </c>
      <c r="L855" s="422">
        <v>125</v>
      </c>
      <c r="M855" s="220"/>
      <c r="N855" s="221"/>
      <c r="O855" s="636" t="s">
        <v>1631</v>
      </c>
      <c r="P855" s="222"/>
      <c r="Q855" s="464" t="s">
        <v>1571</v>
      </c>
      <c r="R855" s="221"/>
      <c r="S855" s="464"/>
      <c r="T855" s="146" t="s">
        <v>3098</v>
      </c>
      <c r="U855" s="354"/>
      <c r="V855" s="464" t="s">
        <v>1572</v>
      </c>
      <c r="W855" s="354"/>
      <c r="X855" s="354"/>
      <c r="Y855" s="354"/>
      <c r="Z855" s="354"/>
      <c r="AA855" s="354"/>
      <c r="AB855" s="863"/>
      <c r="AC855" s="863"/>
      <c r="AD855" s="864"/>
      <c r="AE855" s="1"/>
      <c r="AF855" s="1"/>
      <c r="AG855" s="1"/>
      <c r="AH855" s="1"/>
      <c r="AI855" s="1"/>
      <c r="AJ855" s="1"/>
      <c r="AK855" s="1"/>
      <c r="AL855" s="1"/>
      <c r="AM855" s="1"/>
      <c r="AN855" s="1"/>
    </row>
    <row r="856" spans="1:40" ht="24" customHeight="1" x14ac:dyDescent="0.2">
      <c r="A856" s="87"/>
      <c r="B856" s="564">
        <v>15886</v>
      </c>
      <c r="C856" s="146"/>
      <c r="D856" s="146"/>
      <c r="E856" s="221" t="s">
        <v>2289</v>
      </c>
      <c r="F856" s="217">
        <v>39427</v>
      </c>
      <c r="G856" s="218">
        <v>39427</v>
      </c>
      <c r="H856" s="219">
        <v>39427</v>
      </c>
      <c r="I856" s="217">
        <v>39603</v>
      </c>
      <c r="J856" s="218">
        <v>39603</v>
      </c>
      <c r="K856" s="219">
        <v>39603</v>
      </c>
      <c r="L856" s="195">
        <v>26</v>
      </c>
      <c r="M856" s="220"/>
      <c r="N856" s="221"/>
      <c r="O856" s="636" t="s">
        <v>1631</v>
      </c>
      <c r="P856" s="222"/>
      <c r="Q856" s="464" t="s">
        <v>1571</v>
      </c>
      <c r="R856" s="221"/>
      <c r="S856" s="464"/>
      <c r="T856" s="146" t="s">
        <v>3098</v>
      </c>
      <c r="U856" s="354"/>
      <c r="V856" s="464" t="s">
        <v>1572</v>
      </c>
      <c r="W856" s="354"/>
      <c r="X856" s="354"/>
      <c r="Y856" s="354"/>
      <c r="Z856" s="354"/>
      <c r="AA856" s="354"/>
      <c r="AB856" s="863" t="s">
        <v>4429</v>
      </c>
      <c r="AC856" s="863"/>
      <c r="AD856" s="864"/>
      <c r="AE856" s="1"/>
      <c r="AF856" s="1"/>
      <c r="AG856" s="1"/>
      <c r="AH856" s="1"/>
      <c r="AI856" s="1"/>
      <c r="AJ856" s="1"/>
      <c r="AK856" s="1"/>
      <c r="AL856" s="1"/>
      <c r="AM856" s="1"/>
      <c r="AN856" s="1"/>
    </row>
    <row r="857" spans="1:40" ht="24" customHeight="1" x14ac:dyDescent="0.2">
      <c r="A857" s="87"/>
      <c r="B857" s="564">
        <v>15884</v>
      </c>
      <c r="C857" s="146"/>
      <c r="D857" s="146"/>
      <c r="E857" s="221" t="s">
        <v>2289</v>
      </c>
      <c r="F857" s="217">
        <v>39570</v>
      </c>
      <c r="G857" s="218">
        <v>39570</v>
      </c>
      <c r="H857" s="219">
        <v>39570</v>
      </c>
      <c r="I857" s="217">
        <v>39603</v>
      </c>
      <c r="J857" s="218">
        <v>39603</v>
      </c>
      <c r="K857" s="219">
        <v>39603</v>
      </c>
      <c r="L857" s="195">
        <v>26</v>
      </c>
      <c r="M857" s="220"/>
      <c r="N857" s="221"/>
      <c r="O857" s="636" t="s">
        <v>1631</v>
      </c>
      <c r="P857" s="222"/>
      <c r="Q857" s="464" t="s">
        <v>1571</v>
      </c>
      <c r="R857" s="221"/>
      <c r="S857" s="464"/>
      <c r="T857" s="146" t="s">
        <v>3098</v>
      </c>
      <c r="U857" s="354"/>
      <c r="V857" s="464" t="s">
        <v>1572</v>
      </c>
      <c r="W857" s="354"/>
      <c r="X857" s="354"/>
      <c r="Y857" s="354"/>
      <c r="Z857" s="354"/>
      <c r="AA857" s="354"/>
      <c r="AB857" s="863" t="s">
        <v>4427</v>
      </c>
      <c r="AC857" s="863"/>
      <c r="AD857" s="864"/>
      <c r="AE857" s="1"/>
      <c r="AF857" s="1"/>
      <c r="AG857" s="1"/>
      <c r="AH857" s="1"/>
      <c r="AI857" s="1"/>
      <c r="AJ857" s="1"/>
      <c r="AK857" s="1"/>
      <c r="AL857" s="1"/>
      <c r="AM857" s="1"/>
      <c r="AN857" s="1"/>
    </row>
    <row r="858" spans="1:40" ht="24" customHeight="1" x14ac:dyDescent="0.2">
      <c r="A858" s="87"/>
      <c r="B858" s="565">
        <v>17705</v>
      </c>
      <c r="C858" s="146"/>
      <c r="D858" s="146"/>
      <c r="E858" s="221" t="s">
        <v>1874</v>
      </c>
      <c r="F858" s="224">
        <v>39603</v>
      </c>
      <c r="G858" s="225">
        <v>39603</v>
      </c>
      <c r="H858" s="226">
        <v>39603</v>
      </c>
      <c r="I858" s="224">
        <v>39603</v>
      </c>
      <c r="J858" s="225">
        <v>39603</v>
      </c>
      <c r="K858" s="226">
        <v>39603</v>
      </c>
      <c r="L858" s="422">
        <v>127</v>
      </c>
      <c r="M858" s="220"/>
      <c r="N858" s="221"/>
      <c r="O858" s="636" t="s">
        <v>1631</v>
      </c>
      <c r="P858" s="222"/>
      <c r="Q858" s="464" t="s">
        <v>1571</v>
      </c>
      <c r="R858" s="221"/>
      <c r="S858" s="464"/>
      <c r="T858" s="146" t="s">
        <v>3098</v>
      </c>
      <c r="U858" s="354"/>
      <c r="V858" s="464" t="s">
        <v>1572</v>
      </c>
      <c r="W858" s="354"/>
      <c r="X858" s="354"/>
      <c r="Y858" s="354"/>
      <c r="Z858" s="354"/>
      <c r="AA858" s="354"/>
      <c r="AB858" s="863"/>
      <c r="AC858" s="863"/>
      <c r="AD858" s="864"/>
      <c r="AE858" s="1"/>
      <c r="AF858" s="1"/>
      <c r="AG858" s="1"/>
      <c r="AH858" s="1"/>
      <c r="AI858" s="1"/>
      <c r="AJ858" s="1"/>
      <c r="AK858" s="1"/>
      <c r="AL858" s="1"/>
      <c r="AM858" s="1"/>
      <c r="AN858" s="1"/>
    </row>
    <row r="859" spans="1:40" ht="24" customHeight="1" x14ac:dyDescent="0.2">
      <c r="A859" s="87"/>
      <c r="B859" s="565">
        <v>17887</v>
      </c>
      <c r="C859" s="146"/>
      <c r="D859" s="146"/>
      <c r="E859" s="221" t="s">
        <v>3753</v>
      </c>
      <c r="F859" s="224">
        <v>39604</v>
      </c>
      <c r="G859" s="225">
        <v>39604</v>
      </c>
      <c r="H859" s="226">
        <v>39604</v>
      </c>
      <c r="I859" s="224">
        <v>39604</v>
      </c>
      <c r="J859" s="225">
        <v>39604</v>
      </c>
      <c r="K859" s="226">
        <v>39604</v>
      </c>
      <c r="L859" s="422">
        <v>137</v>
      </c>
      <c r="M859" s="220"/>
      <c r="N859" s="221"/>
      <c r="O859" s="636" t="s">
        <v>1631</v>
      </c>
      <c r="P859" s="222"/>
      <c r="Q859" s="464" t="s">
        <v>1571</v>
      </c>
      <c r="R859" s="221"/>
      <c r="S859" s="464"/>
      <c r="T859" s="146" t="s">
        <v>3098</v>
      </c>
      <c r="U859" s="354"/>
      <c r="V859" s="464" t="s">
        <v>1572</v>
      </c>
      <c r="W859" s="354"/>
      <c r="X859" s="354"/>
      <c r="Y859" s="354"/>
      <c r="Z859" s="354"/>
      <c r="AA859" s="354"/>
      <c r="AB859" s="863"/>
      <c r="AC859" s="863"/>
      <c r="AD859" s="864"/>
      <c r="AE859" s="1"/>
      <c r="AF859" s="1"/>
      <c r="AG859" s="1"/>
      <c r="AH859" s="1"/>
      <c r="AI859" s="1"/>
      <c r="AJ859" s="1"/>
      <c r="AK859" s="1"/>
      <c r="AL859" s="1"/>
      <c r="AM859" s="1"/>
      <c r="AN859" s="1"/>
    </row>
    <row r="860" spans="1:40" ht="24" customHeight="1" x14ac:dyDescent="0.2">
      <c r="A860" s="87"/>
      <c r="B860" s="565">
        <v>17837</v>
      </c>
      <c r="C860" s="146"/>
      <c r="D860" s="146"/>
      <c r="E860" s="221" t="s">
        <v>3707</v>
      </c>
      <c r="F860" s="224">
        <v>39605</v>
      </c>
      <c r="G860" s="225">
        <v>39605</v>
      </c>
      <c r="H860" s="226">
        <v>39605</v>
      </c>
      <c r="I860" s="224">
        <v>39605</v>
      </c>
      <c r="J860" s="225">
        <v>39605</v>
      </c>
      <c r="K860" s="226">
        <v>39605</v>
      </c>
      <c r="L860" s="422">
        <v>134</v>
      </c>
      <c r="M860" s="220"/>
      <c r="N860" s="221"/>
      <c r="O860" s="636" t="s">
        <v>1631</v>
      </c>
      <c r="P860" s="222"/>
      <c r="Q860" s="464" t="s">
        <v>1571</v>
      </c>
      <c r="R860" s="221"/>
      <c r="S860" s="464"/>
      <c r="T860" s="146" t="s">
        <v>3098</v>
      </c>
      <c r="U860" s="354"/>
      <c r="V860" s="464" t="s">
        <v>1572</v>
      </c>
      <c r="W860" s="354"/>
      <c r="X860" s="354"/>
      <c r="Y860" s="354"/>
      <c r="Z860" s="354"/>
      <c r="AA860" s="354"/>
      <c r="AB860" s="863"/>
      <c r="AC860" s="863"/>
      <c r="AD860" s="864"/>
      <c r="AE860" s="1"/>
      <c r="AF860" s="1"/>
      <c r="AG860" s="1"/>
      <c r="AH860" s="1"/>
      <c r="AI860" s="1"/>
      <c r="AJ860" s="1"/>
      <c r="AK860" s="1"/>
      <c r="AL860" s="1"/>
      <c r="AM860" s="1"/>
      <c r="AN860" s="1"/>
    </row>
    <row r="861" spans="1:40" ht="24" customHeight="1" x14ac:dyDescent="0.2">
      <c r="A861" s="87"/>
      <c r="B861" s="564">
        <v>15888</v>
      </c>
      <c r="C861" s="146"/>
      <c r="D861" s="146"/>
      <c r="E861" s="221" t="s">
        <v>2289</v>
      </c>
      <c r="F861" s="217">
        <v>39529</v>
      </c>
      <c r="G861" s="218">
        <v>39529</v>
      </c>
      <c r="H861" s="219">
        <v>39529</v>
      </c>
      <c r="I861" s="217">
        <v>39608</v>
      </c>
      <c r="J861" s="218">
        <v>39608</v>
      </c>
      <c r="K861" s="219">
        <v>39608</v>
      </c>
      <c r="L861" s="195">
        <v>26</v>
      </c>
      <c r="M861" s="220"/>
      <c r="N861" s="221"/>
      <c r="O861" s="636" t="s">
        <v>1631</v>
      </c>
      <c r="P861" s="222"/>
      <c r="Q861" s="464" t="s">
        <v>1571</v>
      </c>
      <c r="R861" s="221"/>
      <c r="S861" s="464"/>
      <c r="T861" s="146" t="s">
        <v>3098</v>
      </c>
      <c r="U861" s="354"/>
      <c r="V861" s="464" t="s">
        <v>1572</v>
      </c>
      <c r="W861" s="354"/>
      <c r="X861" s="354"/>
      <c r="Y861" s="354"/>
      <c r="Z861" s="354"/>
      <c r="AA861" s="354"/>
      <c r="AB861" s="863" t="s">
        <v>4431</v>
      </c>
      <c r="AC861" s="863"/>
      <c r="AD861" s="864"/>
      <c r="AE861" s="1"/>
      <c r="AF861" s="1"/>
      <c r="AG861" s="1"/>
      <c r="AH861" s="1"/>
      <c r="AI861" s="1"/>
      <c r="AJ861" s="1"/>
      <c r="AK861" s="1"/>
      <c r="AL861" s="1"/>
      <c r="AM861" s="1"/>
      <c r="AN861" s="1"/>
    </row>
    <row r="862" spans="1:40" ht="24" customHeight="1" x14ac:dyDescent="0.2">
      <c r="A862" s="87"/>
      <c r="B862" s="565">
        <v>17636</v>
      </c>
      <c r="C862" s="146"/>
      <c r="D862" s="146"/>
      <c r="E862" s="221" t="s">
        <v>546</v>
      </c>
      <c r="F862" s="224">
        <v>39608</v>
      </c>
      <c r="G862" s="225">
        <v>39608</v>
      </c>
      <c r="H862" s="226">
        <v>39608</v>
      </c>
      <c r="I862" s="224">
        <v>39608</v>
      </c>
      <c r="J862" s="225">
        <v>39608</v>
      </c>
      <c r="K862" s="226">
        <v>39608</v>
      </c>
      <c r="L862" s="422">
        <v>123</v>
      </c>
      <c r="M862" s="220"/>
      <c r="N862" s="221"/>
      <c r="O862" s="636" t="s">
        <v>1631</v>
      </c>
      <c r="P862" s="222"/>
      <c r="Q862" s="464" t="s">
        <v>1571</v>
      </c>
      <c r="R862" s="221"/>
      <c r="S862" s="464"/>
      <c r="T862" s="146" t="s">
        <v>3098</v>
      </c>
      <c r="U862" s="354"/>
      <c r="V862" s="464" t="s">
        <v>1572</v>
      </c>
      <c r="W862" s="354"/>
      <c r="X862" s="354"/>
      <c r="Y862" s="354"/>
      <c r="Z862" s="354"/>
      <c r="AA862" s="354"/>
      <c r="AB862" s="863"/>
      <c r="AC862" s="863"/>
      <c r="AD862" s="864"/>
      <c r="AE862" s="1"/>
      <c r="AF862" s="1"/>
      <c r="AG862" s="1"/>
      <c r="AH862" s="1"/>
      <c r="AI862" s="1"/>
      <c r="AJ862" s="1"/>
      <c r="AK862" s="1"/>
      <c r="AL862" s="1"/>
      <c r="AM862" s="1"/>
      <c r="AN862" s="1"/>
    </row>
    <row r="863" spans="1:40" ht="24" customHeight="1" x14ac:dyDescent="0.2">
      <c r="A863" s="87"/>
      <c r="B863" s="565">
        <v>17926</v>
      </c>
      <c r="C863" s="146"/>
      <c r="D863" s="146"/>
      <c r="E863" s="221" t="s">
        <v>3788</v>
      </c>
      <c r="F863" s="224">
        <v>39609</v>
      </c>
      <c r="G863" s="225">
        <v>39609</v>
      </c>
      <c r="H863" s="226">
        <v>39609</v>
      </c>
      <c r="I863" s="224">
        <v>39609</v>
      </c>
      <c r="J863" s="225">
        <v>39609</v>
      </c>
      <c r="K863" s="226">
        <v>39609</v>
      </c>
      <c r="L863" s="422">
        <v>139</v>
      </c>
      <c r="M863" s="220"/>
      <c r="N863" s="221"/>
      <c r="O863" s="636" t="s">
        <v>1631</v>
      </c>
      <c r="P863" s="222"/>
      <c r="Q863" s="464" t="s">
        <v>1571</v>
      </c>
      <c r="R863" s="221"/>
      <c r="S863" s="464"/>
      <c r="T863" s="146" t="s">
        <v>3098</v>
      </c>
      <c r="U863" s="354"/>
      <c r="V863" s="464" t="s">
        <v>1572</v>
      </c>
      <c r="W863" s="354"/>
      <c r="X863" s="354"/>
      <c r="Y863" s="354"/>
      <c r="Z863" s="354"/>
      <c r="AA863" s="354"/>
      <c r="AB863" s="863"/>
      <c r="AC863" s="863"/>
      <c r="AD863" s="864"/>
      <c r="AE863" s="1"/>
      <c r="AF863" s="1"/>
      <c r="AG863" s="1"/>
      <c r="AH863" s="1"/>
      <c r="AI863" s="1"/>
      <c r="AJ863" s="1"/>
      <c r="AK863" s="1"/>
      <c r="AL863" s="1"/>
      <c r="AM863" s="1"/>
      <c r="AN863" s="1"/>
    </row>
    <row r="864" spans="1:40" ht="24" customHeight="1" x14ac:dyDescent="0.2">
      <c r="A864" s="87"/>
      <c r="B864" s="564">
        <v>15889</v>
      </c>
      <c r="C864" s="146"/>
      <c r="D864" s="146"/>
      <c r="E864" s="221" t="s">
        <v>2289</v>
      </c>
      <c r="F864" s="217">
        <v>39529</v>
      </c>
      <c r="G864" s="218">
        <v>39529</v>
      </c>
      <c r="H864" s="219">
        <v>39529</v>
      </c>
      <c r="I864" s="217">
        <v>39610</v>
      </c>
      <c r="J864" s="218">
        <v>39610</v>
      </c>
      <c r="K864" s="219">
        <v>39610</v>
      </c>
      <c r="L864" s="195">
        <v>26</v>
      </c>
      <c r="M864" s="220"/>
      <c r="N864" s="221"/>
      <c r="O864" s="636" t="s">
        <v>1631</v>
      </c>
      <c r="P864" s="222"/>
      <c r="Q864" s="464" t="s">
        <v>1571</v>
      </c>
      <c r="R864" s="221"/>
      <c r="S864" s="464"/>
      <c r="T864" s="146" t="s">
        <v>3098</v>
      </c>
      <c r="U864" s="354"/>
      <c r="V864" s="464" t="s">
        <v>1572</v>
      </c>
      <c r="W864" s="354"/>
      <c r="X864" s="354"/>
      <c r="Y864" s="354"/>
      <c r="Z864" s="354"/>
      <c r="AA864" s="354"/>
      <c r="AB864" s="863" t="s">
        <v>4432</v>
      </c>
      <c r="AC864" s="863"/>
      <c r="AD864" s="864"/>
      <c r="AE864" s="1"/>
      <c r="AF864" s="1"/>
      <c r="AG864" s="1"/>
      <c r="AH864" s="1"/>
      <c r="AI864" s="1"/>
      <c r="AJ864" s="1"/>
      <c r="AK864" s="1"/>
      <c r="AL864" s="1"/>
      <c r="AM864" s="1"/>
      <c r="AN864" s="1"/>
    </row>
    <row r="865" spans="1:40" ht="24" customHeight="1" x14ac:dyDescent="0.2">
      <c r="A865" s="87"/>
      <c r="B865" s="565">
        <v>17384</v>
      </c>
      <c r="C865" s="146"/>
      <c r="D865" s="146"/>
      <c r="E865" s="221" t="s">
        <v>3446</v>
      </c>
      <c r="F865" s="224">
        <v>39610</v>
      </c>
      <c r="G865" s="225">
        <v>39610</v>
      </c>
      <c r="H865" s="226">
        <v>39610</v>
      </c>
      <c r="I865" s="224">
        <v>39610</v>
      </c>
      <c r="J865" s="225">
        <v>39610</v>
      </c>
      <c r="K865" s="226">
        <v>39610</v>
      </c>
      <c r="L865" s="422">
        <v>109</v>
      </c>
      <c r="M865" s="220"/>
      <c r="N865" s="221"/>
      <c r="O865" s="636" t="s">
        <v>1631</v>
      </c>
      <c r="P865" s="222"/>
      <c r="Q865" s="464" t="s">
        <v>1571</v>
      </c>
      <c r="R865" s="221"/>
      <c r="S865" s="464"/>
      <c r="T865" s="146" t="s">
        <v>3098</v>
      </c>
      <c r="U865" s="354"/>
      <c r="V865" s="464" t="s">
        <v>1572</v>
      </c>
      <c r="W865" s="354"/>
      <c r="X865" s="354"/>
      <c r="Y865" s="354"/>
      <c r="Z865" s="354"/>
      <c r="AA865" s="354"/>
      <c r="AB865" s="863"/>
      <c r="AC865" s="863"/>
      <c r="AD865" s="864"/>
      <c r="AE865" s="1"/>
      <c r="AF865" s="1"/>
      <c r="AG865" s="1"/>
      <c r="AH865" s="1"/>
      <c r="AI865" s="1"/>
      <c r="AJ865" s="1"/>
      <c r="AK865" s="1"/>
      <c r="AL865" s="1"/>
      <c r="AM865" s="1"/>
      <c r="AN865" s="1"/>
    </row>
    <row r="866" spans="1:40" ht="24" customHeight="1" x14ac:dyDescent="0.2">
      <c r="A866" s="87"/>
      <c r="B866" s="565">
        <v>17841</v>
      </c>
      <c r="C866" s="146"/>
      <c r="D866" s="146"/>
      <c r="E866" s="221" t="s">
        <v>3446</v>
      </c>
      <c r="F866" s="224">
        <v>39610</v>
      </c>
      <c r="G866" s="225">
        <v>39610</v>
      </c>
      <c r="H866" s="226">
        <v>39610</v>
      </c>
      <c r="I866" s="224">
        <v>39610</v>
      </c>
      <c r="J866" s="225">
        <v>39610</v>
      </c>
      <c r="K866" s="226">
        <v>39610</v>
      </c>
      <c r="L866" s="422">
        <v>134</v>
      </c>
      <c r="M866" s="220"/>
      <c r="N866" s="221"/>
      <c r="O866" s="636" t="s">
        <v>1631</v>
      </c>
      <c r="P866" s="222"/>
      <c r="Q866" s="464" t="s">
        <v>1571</v>
      </c>
      <c r="R866" s="221"/>
      <c r="S866" s="464"/>
      <c r="T866" s="146" t="s">
        <v>3098</v>
      </c>
      <c r="U866" s="354"/>
      <c r="V866" s="464" t="s">
        <v>1572</v>
      </c>
      <c r="W866" s="354"/>
      <c r="X866" s="354"/>
      <c r="Y866" s="354"/>
      <c r="Z866" s="354"/>
      <c r="AA866" s="354"/>
      <c r="AB866" s="863"/>
      <c r="AC866" s="863"/>
      <c r="AD866" s="864"/>
      <c r="AE866" s="1"/>
      <c r="AF866" s="1"/>
      <c r="AG866" s="1"/>
      <c r="AH866" s="1"/>
      <c r="AI866" s="1"/>
      <c r="AJ866" s="1"/>
      <c r="AK866" s="1"/>
      <c r="AL866" s="1"/>
      <c r="AM866" s="1"/>
      <c r="AN866" s="1"/>
    </row>
    <row r="867" spans="1:40" ht="24" customHeight="1" x14ac:dyDescent="0.2">
      <c r="A867" s="87"/>
      <c r="B867" s="564">
        <v>15891</v>
      </c>
      <c r="C867" s="146"/>
      <c r="D867" s="146"/>
      <c r="E867" s="221" t="s">
        <v>2289</v>
      </c>
      <c r="F867" s="217">
        <v>39420</v>
      </c>
      <c r="G867" s="218">
        <v>39420</v>
      </c>
      <c r="H867" s="219">
        <v>39420</v>
      </c>
      <c r="I867" s="217">
        <v>39611</v>
      </c>
      <c r="J867" s="218">
        <v>39611</v>
      </c>
      <c r="K867" s="219">
        <v>39611</v>
      </c>
      <c r="L867" s="195">
        <v>26</v>
      </c>
      <c r="M867" s="220"/>
      <c r="N867" s="221"/>
      <c r="O867" s="636" t="s">
        <v>1631</v>
      </c>
      <c r="P867" s="222"/>
      <c r="Q867" s="464" t="s">
        <v>1571</v>
      </c>
      <c r="R867" s="221"/>
      <c r="S867" s="464"/>
      <c r="T867" s="146" t="s">
        <v>3098</v>
      </c>
      <c r="U867" s="354"/>
      <c r="V867" s="464" t="s">
        <v>1572</v>
      </c>
      <c r="W867" s="354"/>
      <c r="X867" s="354"/>
      <c r="Y867" s="354"/>
      <c r="Z867" s="354"/>
      <c r="AA867" s="354"/>
      <c r="AB867" s="863" t="s">
        <v>4434</v>
      </c>
      <c r="AC867" s="863"/>
      <c r="AD867" s="864"/>
      <c r="AE867" s="1"/>
      <c r="AF867" s="1"/>
      <c r="AG867" s="1"/>
      <c r="AH867" s="1"/>
      <c r="AI867" s="1"/>
      <c r="AJ867" s="1"/>
      <c r="AK867" s="1"/>
      <c r="AL867" s="1"/>
      <c r="AM867" s="1"/>
      <c r="AN867" s="1"/>
    </row>
    <row r="868" spans="1:40" ht="24" customHeight="1" x14ac:dyDescent="0.2">
      <c r="A868" s="87"/>
      <c r="B868" s="564">
        <v>15893</v>
      </c>
      <c r="C868" s="146"/>
      <c r="D868" s="146"/>
      <c r="E868" s="221" t="s">
        <v>2289</v>
      </c>
      <c r="F868" s="217">
        <v>39481</v>
      </c>
      <c r="G868" s="218">
        <v>39481</v>
      </c>
      <c r="H868" s="219">
        <v>39481</v>
      </c>
      <c r="I868" s="217">
        <v>39611</v>
      </c>
      <c r="J868" s="218">
        <v>39611</v>
      </c>
      <c r="K868" s="219">
        <v>39611</v>
      </c>
      <c r="L868" s="195">
        <v>27</v>
      </c>
      <c r="M868" s="220"/>
      <c r="N868" s="221"/>
      <c r="O868" s="636" t="s">
        <v>1631</v>
      </c>
      <c r="P868" s="222"/>
      <c r="Q868" s="464" t="s">
        <v>1571</v>
      </c>
      <c r="R868" s="221"/>
      <c r="S868" s="464"/>
      <c r="T868" s="146" t="s">
        <v>3098</v>
      </c>
      <c r="U868" s="354"/>
      <c r="V868" s="464" t="s">
        <v>1572</v>
      </c>
      <c r="W868" s="354"/>
      <c r="X868" s="354"/>
      <c r="Y868" s="354"/>
      <c r="Z868" s="354"/>
      <c r="AA868" s="354"/>
      <c r="AB868" s="863" t="s">
        <v>4436</v>
      </c>
      <c r="AC868" s="863"/>
      <c r="AD868" s="864"/>
      <c r="AE868" s="1"/>
      <c r="AF868" s="1"/>
      <c r="AG868" s="1"/>
      <c r="AH868" s="1"/>
      <c r="AI868" s="1"/>
      <c r="AJ868" s="1"/>
      <c r="AK868" s="1"/>
      <c r="AL868" s="1"/>
      <c r="AM868" s="1"/>
      <c r="AN868" s="1"/>
    </row>
    <row r="869" spans="1:40" ht="24" customHeight="1" x14ac:dyDescent="0.2">
      <c r="A869" s="87"/>
      <c r="B869" s="565">
        <v>17784</v>
      </c>
      <c r="C869" s="146"/>
      <c r="D869" s="146"/>
      <c r="E869" s="221" t="s">
        <v>3659</v>
      </c>
      <c r="F869" s="224">
        <v>39611</v>
      </c>
      <c r="G869" s="225">
        <v>39611</v>
      </c>
      <c r="H869" s="226">
        <v>39611</v>
      </c>
      <c r="I869" s="224">
        <v>39611</v>
      </c>
      <c r="J869" s="225">
        <v>39611</v>
      </c>
      <c r="K869" s="226">
        <v>39611</v>
      </c>
      <c r="L869" s="422">
        <v>131</v>
      </c>
      <c r="M869" s="220"/>
      <c r="N869" s="221"/>
      <c r="O869" s="636" t="s">
        <v>1631</v>
      </c>
      <c r="P869" s="222"/>
      <c r="Q869" s="464" t="s">
        <v>1571</v>
      </c>
      <c r="R869" s="221"/>
      <c r="S869" s="464"/>
      <c r="T869" s="146" t="s">
        <v>3098</v>
      </c>
      <c r="U869" s="354"/>
      <c r="V869" s="464" t="s">
        <v>1572</v>
      </c>
      <c r="W869" s="354"/>
      <c r="X869" s="354"/>
      <c r="Y869" s="354"/>
      <c r="Z869" s="354"/>
      <c r="AA869" s="354"/>
      <c r="AB869" s="863"/>
      <c r="AC869" s="863"/>
      <c r="AD869" s="864"/>
      <c r="AE869" s="1"/>
      <c r="AF869" s="1"/>
      <c r="AG869" s="1"/>
      <c r="AH869" s="1"/>
      <c r="AI869" s="1"/>
      <c r="AJ869" s="1"/>
      <c r="AK869" s="1"/>
      <c r="AL869" s="1"/>
      <c r="AM869" s="1"/>
      <c r="AN869" s="1"/>
    </row>
    <row r="870" spans="1:40" ht="24" customHeight="1" x14ac:dyDescent="0.2">
      <c r="A870" s="87"/>
      <c r="B870" s="564">
        <v>15890</v>
      </c>
      <c r="C870" s="146"/>
      <c r="D870" s="146"/>
      <c r="E870" s="221" t="s">
        <v>2289</v>
      </c>
      <c r="F870" s="217">
        <v>39604</v>
      </c>
      <c r="G870" s="218">
        <v>39604</v>
      </c>
      <c r="H870" s="219">
        <v>39604</v>
      </c>
      <c r="I870" s="217">
        <v>39612</v>
      </c>
      <c r="J870" s="218">
        <v>39612</v>
      </c>
      <c r="K870" s="219">
        <v>39612</v>
      </c>
      <c r="L870" s="195">
        <v>26</v>
      </c>
      <c r="M870" s="220"/>
      <c r="N870" s="221"/>
      <c r="O870" s="636" t="s">
        <v>1631</v>
      </c>
      <c r="P870" s="222"/>
      <c r="Q870" s="464" t="s">
        <v>1571</v>
      </c>
      <c r="R870" s="221"/>
      <c r="S870" s="464"/>
      <c r="T870" s="146" t="s">
        <v>3098</v>
      </c>
      <c r="U870" s="354"/>
      <c r="V870" s="464" t="s">
        <v>1572</v>
      </c>
      <c r="W870" s="354"/>
      <c r="X870" s="354"/>
      <c r="Y870" s="354"/>
      <c r="Z870" s="354"/>
      <c r="AA870" s="354"/>
      <c r="AB870" s="863" t="s">
        <v>4433</v>
      </c>
      <c r="AC870" s="863"/>
      <c r="AD870" s="864"/>
      <c r="AE870" s="1"/>
      <c r="AF870" s="1"/>
      <c r="AG870" s="1"/>
      <c r="AH870" s="1"/>
      <c r="AI870" s="1"/>
      <c r="AJ870" s="1"/>
      <c r="AK870" s="1"/>
      <c r="AL870" s="1"/>
      <c r="AM870" s="1"/>
      <c r="AN870" s="1"/>
    </row>
    <row r="871" spans="1:40" ht="24" customHeight="1" x14ac:dyDescent="0.2">
      <c r="A871" s="87"/>
      <c r="B871" s="564">
        <v>15991</v>
      </c>
      <c r="C871" s="146"/>
      <c r="D871" s="146"/>
      <c r="E871" s="221" t="s">
        <v>2289</v>
      </c>
      <c r="F871" s="217">
        <v>39604</v>
      </c>
      <c r="G871" s="218">
        <v>39604</v>
      </c>
      <c r="H871" s="219">
        <v>39604</v>
      </c>
      <c r="I871" s="217">
        <v>39612</v>
      </c>
      <c r="J871" s="218">
        <v>39612</v>
      </c>
      <c r="K871" s="219">
        <v>39612</v>
      </c>
      <c r="L871" s="195">
        <v>32</v>
      </c>
      <c r="M871" s="220"/>
      <c r="N871" s="221"/>
      <c r="O871" s="636" t="s">
        <v>1631</v>
      </c>
      <c r="P871" s="222"/>
      <c r="Q871" s="464" t="s">
        <v>1571</v>
      </c>
      <c r="R871" s="221"/>
      <c r="S871" s="464"/>
      <c r="T871" s="146" t="s">
        <v>3098</v>
      </c>
      <c r="U871" s="354"/>
      <c r="V871" s="464" t="s">
        <v>1572</v>
      </c>
      <c r="W871" s="354"/>
      <c r="X871" s="354"/>
      <c r="Y871" s="354"/>
      <c r="Z871" s="354"/>
      <c r="AA871" s="354"/>
      <c r="AB871" s="863" t="s">
        <v>4534</v>
      </c>
      <c r="AC871" s="863"/>
      <c r="AD871" s="864"/>
      <c r="AE871" s="1"/>
      <c r="AF871" s="1"/>
      <c r="AG871" s="1"/>
      <c r="AH871" s="1"/>
      <c r="AI871" s="1"/>
      <c r="AJ871" s="1"/>
      <c r="AK871" s="1"/>
      <c r="AL871" s="1"/>
      <c r="AM871" s="1"/>
      <c r="AN871" s="1"/>
    </row>
    <row r="872" spans="1:40" ht="24" customHeight="1" x14ac:dyDescent="0.2">
      <c r="A872" s="87"/>
      <c r="B872" s="251">
        <v>17170</v>
      </c>
      <c r="C872" s="146"/>
      <c r="D872" s="146"/>
      <c r="E872" s="221" t="s">
        <v>4043</v>
      </c>
      <c r="F872" s="146">
        <v>13</v>
      </c>
      <c r="G872" s="146">
        <v>6</v>
      </c>
      <c r="H872" s="146">
        <v>2008</v>
      </c>
      <c r="I872" s="146">
        <v>13</v>
      </c>
      <c r="J872" s="146">
        <v>6</v>
      </c>
      <c r="K872" s="146">
        <v>2008</v>
      </c>
      <c r="L872" s="146">
        <v>97</v>
      </c>
      <c r="M872" s="146"/>
      <c r="N872" s="221"/>
      <c r="O872" s="636" t="s">
        <v>1631</v>
      </c>
      <c r="P872" s="221"/>
      <c r="Q872" s="464" t="s">
        <v>1571</v>
      </c>
      <c r="R872" s="221"/>
      <c r="S872" s="221"/>
      <c r="T872" s="422" t="s">
        <v>3098</v>
      </c>
      <c r="U872" s="354"/>
      <c r="V872" s="464" t="s">
        <v>1572</v>
      </c>
      <c r="W872" s="354"/>
      <c r="X872" s="354"/>
      <c r="Y872" s="354"/>
      <c r="Z872" s="354"/>
      <c r="AA872" s="354"/>
      <c r="AB872" s="863"/>
      <c r="AC872" s="863"/>
      <c r="AD872" s="864"/>
      <c r="AE872" s="1"/>
      <c r="AF872" s="1"/>
      <c r="AG872" s="1"/>
      <c r="AH872" s="1"/>
      <c r="AI872" s="1"/>
      <c r="AJ872" s="1"/>
      <c r="AK872" s="1"/>
      <c r="AL872" s="1"/>
      <c r="AM872" s="1"/>
      <c r="AN872" s="1"/>
    </row>
    <row r="873" spans="1:40" ht="24" customHeight="1" x14ac:dyDescent="0.2">
      <c r="A873" s="87"/>
      <c r="B873" s="565">
        <v>17217</v>
      </c>
      <c r="C873" s="146"/>
      <c r="D873" s="146"/>
      <c r="E873" s="221" t="s">
        <v>1097</v>
      </c>
      <c r="F873" s="224">
        <v>39612</v>
      </c>
      <c r="G873" s="225">
        <v>39612</v>
      </c>
      <c r="H873" s="226">
        <v>39612</v>
      </c>
      <c r="I873" s="224">
        <v>39612</v>
      </c>
      <c r="J873" s="225">
        <v>39612</v>
      </c>
      <c r="K873" s="226">
        <v>39612</v>
      </c>
      <c r="L873" s="422">
        <v>99</v>
      </c>
      <c r="M873" s="220"/>
      <c r="N873" s="221"/>
      <c r="O873" s="636" t="s">
        <v>1631</v>
      </c>
      <c r="P873" s="222"/>
      <c r="Q873" s="464" t="s">
        <v>1571</v>
      </c>
      <c r="R873" s="221"/>
      <c r="S873" s="464"/>
      <c r="T873" s="146" t="s">
        <v>3098</v>
      </c>
      <c r="U873" s="354"/>
      <c r="V873" s="464" t="s">
        <v>1572</v>
      </c>
      <c r="W873" s="354"/>
      <c r="X873" s="354"/>
      <c r="Y873" s="354"/>
      <c r="Z873" s="354"/>
      <c r="AA873" s="354"/>
      <c r="AB873" s="863"/>
      <c r="AC873" s="863"/>
      <c r="AD873" s="864"/>
      <c r="AE873" s="1"/>
      <c r="AF873" s="1"/>
      <c r="AG873" s="1"/>
      <c r="AH873" s="1"/>
      <c r="AI873" s="1"/>
      <c r="AJ873" s="1"/>
      <c r="AK873" s="1"/>
      <c r="AL873" s="1"/>
      <c r="AM873" s="1"/>
      <c r="AN873" s="1"/>
    </row>
    <row r="874" spans="1:40" ht="24" customHeight="1" x14ac:dyDescent="0.2">
      <c r="A874" s="87"/>
      <c r="B874" s="564">
        <v>15897</v>
      </c>
      <c r="C874" s="146"/>
      <c r="D874" s="146"/>
      <c r="E874" s="221" t="s">
        <v>2289</v>
      </c>
      <c r="F874" s="217">
        <v>39476</v>
      </c>
      <c r="G874" s="218">
        <v>39476</v>
      </c>
      <c r="H874" s="219">
        <v>39476</v>
      </c>
      <c r="I874" s="217">
        <v>39613</v>
      </c>
      <c r="J874" s="218">
        <v>39613</v>
      </c>
      <c r="K874" s="219">
        <v>39613</v>
      </c>
      <c r="L874" s="195">
        <v>27</v>
      </c>
      <c r="M874" s="220"/>
      <c r="N874" s="221"/>
      <c r="O874" s="636" t="s">
        <v>1631</v>
      </c>
      <c r="P874" s="222"/>
      <c r="Q874" s="464" t="s">
        <v>1571</v>
      </c>
      <c r="R874" s="221"/>
      <c r="S874" s="464"/>
      <c r="T874" s="146" t="s">
        <v>3098</v>
      </c>
      <c r="U874" s="354"/>
      <c r="V874" s="464" t="s">
        <v>1572</v>
      </c>
      <c r="W874" s="354"/>
      <c r="X874" s="354"/>
      <c r="Y874" s="354"/>
      <c r="Z874" s="354"/>
      <c r="AA874" s="354"/>
      <c r="AB874" s="863" t="s">
        <v>4440</v>
      </c>
      <c r="AC874" s="863"/>
      <c r="AD874" s="864"/>
      <c r="AE874" s="1"/>
      <c r="AF874" s="1"/>
      <c r="AG874" s="1"/>
      <c r="AH874" s="1"/>
      <c r="AI874" s="1"/>
      <c r="AJ874" s="1"/>
      <c r="AK874" s="1"/>
      <c r="AL874" s="1"/>
      <c r="AM874" s="1"/>
      <c r="AN874" s="1"/>
    </row>
    <row r="875" spans="1:40" ht="24" customHeight="1" x14ac:dyDescent="0.2">
      <c r="A875" s="87"/>
      <c r="B875" s="564">
        <v>15898</v>
      </c>
      <c r="C875" s="146"/>
      <c r="D875" s="146"/>
      <c r="E875" s="221" t="s">
        <v>2289</v>
      </c>
      <c r="F875" s="217">
        <v>39546</v>
      </c>
      <c r="G875" s="218">
        <v>39546</v>
      </c>
      <c r="H875" s="219">
        <v>39546</v>
      </c>
      <c r="I875" s="217">
        <v>39613</v>
      </c>
      <c r="J875" s="218">
        <v>39613</v>
      </c>
      <c r="K875" s="219">
        <v>39613</v>
      </c>
      <c r="L875" s="195">
        <v>27</v>
      </c>
      <c r="M875" s="220"/>
      <c r="N875" s="221"/>
      <c r="O875" s="636" t="s">
        <v>1631</v>
      </c>
      <c r="P875" s="222"/>
      <c r="Q875" s="464" t="s">
        <v>1571</v>
      </c>
      <c r="R875" s="221"/>
      <c r="S875" s="464"/>
      <c r="T875" s="146" t="s">
        <v>3098</v>
      </c>
      <c r="U875" s="354"/>
      <c r="V875" s="464" t="s">
        <v>1572</v>
      </c>
      <c r="W875" s="354"/>
      <c r="X875" s="354"/>
      <c r="Y875" s="354"/>
      <c r="Z875" s="354"/>
      <c r="AA875" s="354"/>
      <c r="AB875" s="863" t="s">
        <v>4441</v>
      </c>
      <c r="AC875" s="863"/>
      <c r="AD875" s="864"/>
      <c r="AE875" s="1"/>
      <c r="AF875" s="1"/>
      <c r="AG875" s="1"/>
      <c r="AH875" s="1"/>
      <c r="AI875" s="1"/>
      <c r="AJ875" s="1"/>
      <c r="AK875" s="1"/>
      <c r="AL875" s="1"/>
      <c r="AM875" s="1"/>
      <c r="AN875" s="1"/>
    </row>
    <row r="876" spans="1:40" ht="24" customHeight="1" x14ac:dyDescent="0.2">
      <c r="A876" s="87"/>
      <c r="B876" s="564">
        <v>15896</v>
      </c>
      <c r="C876" s="146"/>
      <c r="D876" s="146"/>
      <c r="E876" s="221" t="s">
        <v>2289</v>
      </c>
      <c r="F876" s="217">
        <v>39575</v>
      </c>
      <c r="G876" s="218">
        <v>39575</v>
      </c>
      <c r="H876" s="219">
        <v>39575</v>
      </c>
      <c r="I876" s="217">
        <v>39614</v>
      </c>
      <c r="J876" s="218">
        <v>39614</v>
      </c>
      <c r="K876" s="219">
        <v>39614</v>
      </c>
      <c r="L876" s="195">
        <v>27</v>
      </c>
      <c r="M876" s="220"/>
      <c r="N876" s="221"/>
      <c r="O876" s="636" t="s">
        <v>1631</v>
      </c>
      <c r="P876" s="222"/>
      <c r="Q876" s="464" t="s">
        <v>1571</v>
      </c>
      <c r="R876" s="221"/>
      <c r="S876" s="464"/>
      <c r="T876" s="146" t="s">
        <v>3098</v>
      </c>
      <c r="U876" s="354"/>
      <c r="V876" s="464" t="s">
        <v>1572</v>
      </c>
      <c r="W876" s="354"/>
      <c r="X876" s="354"/>
      <c r="Y876" s="354"/>
      <c r="Z876" s="354"/>
      <c r="AA876" s="354"/>
      <c r="AB876" s="863" t="s">
        <v>4439</v>
      </c>
      <c r="AC876" s="863"/>
      <c r="AD876" s="864"/>
      <c r="AE876" s="1"/>
      <c r="AF876" s="1"/>
      <c r="AG876" s="1"/>
      <c r="AH876" s="1"/>
      <c r="AI876" s="1"/>
      <c r="AJ876" s="1"/>
      <c r="AK876" s="1"/>
      <c r="AL876" s="1"/>
      <c r="AM876" s="1"/>
      <c r="AN876" s="1"/>
    </row>
    <row r="877" spans="1:40" ht="24" customHeight="1" x14ac:dyDescent="0.2">
      <c r="A877" s="87"/>
      <c r="B877" s="565">
        <v>17641</v>
      </c>
      <c r="C877" s="146"/>
      <c r="D877" s="146"/>
      <c r="E877" s="221" t="s">
        <v>551</v>
      </c>
      <c r="F877" s="224">
        <v>39615</v>
      </c>
      <c r="G877" s="225">
        <v>39615</v>
      </c>
      <c r="H877" s="226">
        <v>39615</v>
      </c>
      <c r="I877" s="224">
        <v>39615</v>
      </c>
      <c r="J877" s="225">
        <v>39615</v>
      </c>
      <c r="K877" s="226">
        <v>39615</v>
      </c>
      <c r="L877" s="422">
        <v>123</v>
      </c>
      <c r="M877" s="220"/>
      <c r="N877" s="221"/>
      <c r="O877" s="636" t="s">
        <v>1631</v>
      </c>
      <c r="P877" s="222"/>
      <c r="Q877" s="464" t="s">
        <v>1571</v>
      </c>
      <c r="R877" s="221"/>
      <c r="S877" s="464"/>
      <c r="T877" s="146" t="s">
        <v>3098</v>
      </c>
      <c r="U877" s="354"/>
      <c r="V877" s="464" t="s">
        <v>1572</v>
      </c>
      <c r="W877" s="354"/>
      <c r="X877" s="354"/>
      <c r="Y877" s="354"/>
      <c r="Z877" s="354"/>
      <c r="AA877" s="354"/>
      <c r="AB877" s="863"/>
      <c r="AC877" s="863"/>
      <c r="AD877" s="864"/>
      <c r="AE877" s="1"/>
      <c r="AF877" s="1"/>
      <c r="AG877" s="1"/>
      <c r="AH877" s="1"/>
      <c r="AI877" s="1"/>
      <c r="AJ877" s="1"/>
      <c r="AK877" s="1"/>
      <c r="AL877" s="1"/>
      <c r="AM877" s="1"/>
      <c r="AN877" s="1"/>
    </row>
    <row r="878" spans="1:40" ht="24" customHeight="1" x14ac:dyDescent="0.2">
      <c r="A878" s="87"/>
      <c r="B878" s="251">
        <v>17172</v>
      </c>
      <c r="C878" s="146"/>
      <c r="D878" s="146"/>
      <c r="E878" s="221" t="s">
        <v>4043</v>
      </c>
      <c r="F878" s="146">
        <v>17</v>
      </c>
      <c r="G878" s="146">
        <v>6</v>
      </c>
      <c r="H878" s="146">
        <v>2008</v>
      </c>
      <c r="I878" s="146">
        <v>17</v>
      </c>
      <c r="J878" s="146">
        <v>6</v>
      </c>
      <c r="K878" s="146">
        <v>2008</v>
      </c>
      <c r="L878" s="146">
        <v>97</v>
      </c>
      <c r="M878" s="146"/>
      <c r="N878" s="221"/>
      <c r="O878" s="636" t="s">
        <v>1631</v>
      </c>
      <c r="P878" s="221"/>
      <c r="Q878" s="464" t="s">
        <v>1571</v>
      </c>
      <c r="R878" s="221"/>
      <c r="S878" s="221"/>
      <c r="T878" s="146" t="s">
        <v>3098</v>
      </c>
      <c r="U878" s="354"/>
      <c r="V878" s="464" t="s">
        <v>1572</v>
      </c>
      <c r="W878" s="354"/>
      <c r="X878" s="354"/>
      <c r="Y878" s="354"/>
      <c r="Z878" s="354"/>
      <c r="AA878" s="354"/>
      <c r="AB878" s="863"/>
      <c r="AC878" s="863"/>
      <c r="AD878" s="864"/>
      <c r="AE878" s="1"/>
      <c r="AF878" s="1"/>
      <c r="AG878" s="1"/>
      <c r="AH878" s="1"/>
      <c r="AI878" s="1"/>
      <c r="AJ878" s="1"/>
      <c r="AK878" s="1"/>
      <c r="AL878" s="1"/>
      <c r="AM878" s="1"/>
      <c r="AN878" s="1"/>
    </row>
    <row r="879" spans="1:40" ht="24" customHeight="1" x14ac:dyDescent="0.2">
      <c r="A879" s="87"/>
      <c r="B879" s="565">
        <v>17691</v>
      </c>
      <c r="C879" s="146"/>
      <c r="D879" s="146"/>
      <c r="E879" s="221" t="s">
        <v>1861</v>
      </c>
      <c r="F879" s="224">
        <v>39616</v>
      </c>
      <c r="G879" s="225">
        <v>39616</v>
      </c>
      <c r="H879" s="226">
        <v>39616</v>
      </c>
      <c r="I879" s="224">
        <v>39616</v>
      </c>
      <c r="J879" s="225">
        <v>39616</v>
      </c>
      <c r="K879" s="226">
        <v>39616</v>
      </c>
      <c r="L879" s="422">
        <v>126</v>
      </c>
      <c r="M879" s="220"/>
      <c r="N879" s="221"/>
      <c r="O879" s="636" t="s">
        <v>1631</v>
      </c>
      <c r="P879" s="222"/>
      <c r="Q879" s="464" t="s">
        <v>1571</v>
      </c>
      <c r="R879" s="221"/>
      <c r="S879" s="464"/>
      <c r="T879" s="146" t="s">
        <v>3098</v>
      </c>
      <c r="U879" s="354"/>
      <c r="V879" s="464" t="s">
        <v>1572</v>
      </c>
      <c r="W879" s="354"/>
      <c r="X879" s="354"/>
      <c r="Y879" s="354"/>
      <c r="Z879" s="354"/>
      <c r="AA879" s="354"/>
      <c r="AB879" s="863"/>
      <c r="AC879" s="863"/>
      <c r="AD879" s="864"/>
      <c r="AE879" s="1"/>
      <c r="AF879" s="1"/>
      <c r="AG879" s="1"/>
      <c r="AH879" s="1"/>
      <c r="AI879" s="1"/>
      <c r="AJ879" s="1"/>
      <c r="AK879" s="1"/>
      <c r="AL879" s="1"/>
      <c r="AM879" s="1"/>
      <c r="AN879" s="1"/>
    </row>
    <row r="880" spans="1:40" ht="24" customHeight="1" x14ac:dyDescent="0.2">
      <c r="A880" s="87"/>
      <c r="B880" s="564">
        <v>15833</v>
      </c>
      <c r="C880" s="146"/>
      <c r="D880" s="146"/>
      <c r="E880" s="221" t="s">
        <v>2289</v>
      </c>
      <c r="F880" s="217">
        <v>39503</v>
      </c>
      <c r="G880" s="218">
        <v>39503</v>
      </c>
      <c r="H880" s="219">
        <v>39503</v>
      </c>
      <c r="I880" s="217">
        <v>39617</v>
      </c>
      <c r="J880" s="218">
        <v>39617</v>
      </c>
      <c r="K880" s="219">
        <v>39617</v>
      </c>
      <c r="L880" s="195">
        <v>23</v>
      </c>
      <c r="M880" s="220"/>
      <c r="N880" s="221"/>
      <c r="O880" s="636" t="s">
        <v>1631</v>
      </c>
      <c r="P880" s="222"/>
      <c r="Q880" s="464" t="s">
        <v>1571</v>
      </c>
      <c r="R880" s="221"/>
      <c r="S880" s="464"/>
      <c r="T880" s="146" t="s">
        <v>3098</v>
      </c>
      <c r="U880" s="354"/>
      <c r="V880" s="464" t="s">
        <v>1572</v>
      </c>
      <c r="W880" s="354"/>
      <c r="X880" s="354"/>
      <c r="Y880" s="354"/>
      <c r="Z880" s="354"/>
      <c r="AA880" s="354"/>
      <c r="AB880" s="863" t="s">
        <v>4376</v>
      </c>
      <c r="AC880" s="863"/>
      <c r="AD880" s="864"/>
      <c r="AE880" s="1"/>
      <c r="AF880" s="1"/>
      <c r="AG880" s="1"/>
      <c r="AH880" s="1"/>
      <c r="AI880" s="1"/>
      <c r="AJ880" s="1"/>
      <c r="AK880" s="1"/>
      <c r="AL880" s="1"/>
      <c r="AM880" s="1"/>
      <c r="AN880" s="1"/>
    </row>
    <row r="881" spans="1:40" ht="24" customHeight="1" x14ac:dyDescent="0.2">
      <c r="A881" s="87"/>
      <c r="B881" s="564">
        <v>15925</v>
      </c>
      <c r="C881" s="146"/>
      <c r="D881" s="146"/>
      <c r="E881" s="221" t="s">
        <v>2289</v>
      </c>
      <c r="F881" s="217">
        <v>39614</v>
      </c>
      <c r="G881" s="218">
        <v>39614</v>
      </c>
      <c r="H881" s="219">
        <v>39614</v>
      </c>
      <c r="I881" s="217">
        <v>39617</v>
      </c>
      <c r="J881" s="218">
        <v>39617</v>
      </c>
      <c r="K881" s="219">
        <v>39617</v>
      </c>
      <c r="L881" s="195">
        <v>28</v>
      </c>
      <c r="M881" s="220"/>
      <c r="N881" s="221"/>
      <c r="O881" s="636" t="s">
        <v>1631</v>
      </c>
      <c r="P881" s="222"/>
      <c r="Q881" s="464" t="s">
        <v>1571</v>
      </c>
      <c r="R881" s="221"/>
      <c r="S881" s="464"/>
      <c r="T881" s="146" t="s">
        <v>3098</v>
      </c>
      <c r="U881" s="354"/>
      <c r="V881" s="464" t="s">
        <v>1572</v>
      </c>
      <c r="W881" s="354"/>
      <c r="X881" s="354"/>
      <c r="Y881" s="354"/>
      <c r="Z881" s="354"/>
      <c r="AA881" s="354"/>
      <c r="AB881" s="863" t="s">
        <v>4468</v>
      </c>
      <c r="AC881" s="863"/>
      <c r="AD881" s="864"/>
      <c r="AE881" s="1"/>
      <c r="AF881" s="1"/>
      <c r="AG881" s="1"/>
      <c r="AH881" s="1"/>
      <c r="AI881" s="1"/>
      <c r="AJ881" s="1"/>
      <c r="AK881" s="1"/>
      <c r="AL881" s="1"/>
      <c r="AM881" s="1"/>
      <c r="AN881" s="1"/>
    </row>
    <row r="882" spans="1:40" ht="24" customHeight="1" x14ac:dyDescent="0.2">
      <c r="A882" s="87"/>
      <c r="B882" s="565">
        <v>17727</v>
      </c>
      <c r="C882" s="146"/>
      <c r="D882" s="146"/>
      <c r="E882" s="221" t="s">
        <v>1892</v>
      </c>
      <c r="F882" s="224">
        <v>39617</v>
      </c>
      <c r="G882" s="225">
        <v>39617</v>
      </c>
      <c r="H882" s="226">
        <v>39617</v>
      </c>
      <c r="I882" s="224">
        <v>39617</v>
      </c>
      <c r="J882" s="225">
        <v>39617</v>
      </c>
      <c r="K882" s="226">
        <v>39617</v>
      </c>
      <c r="L882" s="422">
        <v>128</v>
      </c>
      <c r="M882" s="220"/>
      <c r="N882" s="221"/>
      <c r="O882" s="636" t="s">
        <v>1631</v>
      </c>
      <c r="P882" s="222"/>
      <c r="Q882" s="464" t="s">
        <v>1571</v>
      </c>
      <c r="R882" s="221"/>
      <c r="S882" s="464"/>
      <c r="T882" s="146" t="s">
        <v>3098</v>
      </c>
      <c r="U882" s="354"/>
      <c r="V882" s="464" t="s">
        <v>1572</v>
      </c>
      <c r="W882" s="354"/>
      <c r="X882" s="354"/>
      <c r="Y882" s="354"/>
      <c r="Z882" s="354"/>
      <c r="AA882" s="354"/>
      <c r="AB882" s="863"/>
      <c r="AC882" s="863"/>
      <c r="AD882" s="864"/>
      <c r="AE882" s="1"/>
      <c r="AF882" s="1"/>
      <c r="AG882" s="1"/>
      <c r="AH882" s="1"/>
      <c r="AI882" s="1"/>
      <c r="AJ882" s="1"/>
      <c r="AK882" s="1"/>
      <c r="AL882" s="1"/>
      <c r="AM882" s="1"/>
      <c r="AN882" s="1"/>
    </row>
    <row r="883" spans="1:40" ht="24" customHeight="1" x14ac:dyDescent="0.2">
      <c r="A883" s="87"/>
      <c r="B883" s="564">
        <v>15957</v>
      </c>
      <c r="C883" s="146"/>
      <c r="D883" s="146"/>
      <c r="E883" s="221" t="s">
        <v>2289</v>
      </c>
      <c r="F883" s="217">
        <v>39598</v>
      </c>
      <c r="G883" s="218">
        <v>39598</v>
      </c>
      <c r="H883" s="219">
        <v>39598</v>
      </c>
      <c r="I883" s="217">
        <v>39618</v>
      </c>
      <c r="J883" s="218">
        <v>39618</v>
      </c>
      <c r="K883" s="219">
        <v>39618</v>
      </c>
      <c r="L883" s="195">
        <v>30</v>
      </c>
      <c r="M883" s="220"/>
      <c r="N883" s="221"/>
      <c r="O883" s="636" t="s">
        <v>1631</v>
      </c>
      <c r="P883" s="222"/>
      <c r="Q883" s="464" t="s">
        <v>1571</v>
      </c>
      <c r="R883" s="221"/>
      <c r="S883" s="464"/>
      <c r="T883" s="146" t="s">
        <v>3098</v>
      </c>
      <c r="U883" s="354"/>
      <c r="V883" s="464" t="s">
        <v>1572</v>
      </c>
      <c r="W883" s="354"/>
      <c r="X883" s="354"/>
      <c r="Y883" s="354"/>
      <c r="Z883" s="354"/>
      <c r="AA883" s="354"/>
      <c r="AB883" s="863" t="s">
        <v>4500</v>
      </c>
      <c r="AC883" s="863"/>
      <c r="AD883" s="864"/>
      <c r="AE883" s="1"/>
      <c r="AF883" s="1"/>
      <c r="AG883" s="1"/>
      <c r="AH883" s="1"/>
      <c r="AI883" s="1"/>
      <c r="AJ883" s="1"/>
      <c r="AK883" s="1"/>
      <c r="AL883" s="1"/>
      <c r="AM883" s="1"/>
      <c r="AN883" s="1"/>
    </row>
    <row r="884" spans="1:40" ht="24" customHeight="1" x14ac:dyDescent="0.2">
      <c r="A884" s="87"/>
      <c r="B884" s="565">
        <v>17232</v>
      </c>
      <c r="C884" s="146"/>
      <c r="D884" s="146"/>
      <c r="E884" s="221" t="s">
        <v>1110</v>
      </c>
      <c r="F884" s="224">
        <v>39618</v>
      </c>
      <c r="G884" s="225">
        <v>39618</v>
      </c>
      <c r="H884" s="226">
        <v>39618</v>
      </c>
      <c r="I884" s="224">
        <v>39618</v>
      </c>
      <c r="J884" s="225">
        <v>39618</v>
      </c>
      <c r="K884" s="226">
        <v>39618</v>
      </c>
      <c r="L884" s="422">
        <v>100</v>
      </c>
      <c r="M884" s="220"/>
      <c r="N884" s="221"/>
      <c r="O884" s="636" t="s">
        <v>1631</v>
      </c>
      <c r="P884" s="222"/>
      <c r="Q884" s="464" t="s">
        <v>1571</v>
      </c>
      <c r="R884" s="221"/>
      <c r="S884" s="464"/>
      <c r="T884" s="146" t="s">
        <v>3098</v>
      </c>
      <c r="U884" s="354"/>
      <c r="V884" s="464" t="s">
        <v>1572</v>
      </c>
      <c r="W884" s="354"/>
      <c r="X884" s="354"/>
      <c r="Y884" s="354"/>
      <c r="Z884" s="354"/>
      <c r="AA884" s="354"/>
      <c r="AB884" s="863"/>
      <c r="AC884" s="863"/>
      <c r="AD884" s="864"/>
      <c r="AE884" s="1"/>
      <c r="AF884" s="1"/>
      <c r="AG884" s="1"/>
      <c r="AH884" s="1"/>
      <c r="AI884" s="1"/>
      <c r="AJ884" s="1"/>
      <c r="AK884" s="1"/>
      <c r="AL884" s="1"/>
      <c r="AM884" s="1"/>
      <c r="AN884" s="1"/>
    </row>
    <row r="885" spans="1:40" ht="24" customHeight="1" x14ac:dyDescent="0.2">
      <c r="A885" s="87"/>
      <c r="B885" s="564">
        <v>15899</v>
      </c>
      <c r="C885" s="146"/>
      <c r="D885" s="146"/>
      <c r="E885" s="221" t="s">
        <v>2289</v>
      </c>
      <c r="F885" s="217">
        <v>39508</v>
      </c>
      <c r="G885" s="218">
        <v>39508</v>
      </c>
      <c r="H885" s="219">
        <v>39508</v>
      </c>
      <c r="I885" s="217">
        <v>39619</v>
      </c>
      <c r="J885" s="218">
        <v>39619</v>
      </c>
      <c r="K885" s="219">
        <v>39619</v>
      </c>
      <c r="L885" s="195">
        <v>27</v>
      </c>
      <c r="M885" s="220"/>
      <c r="N885" s="221"/>
      <c r="O885" s="636" t="s">
        <v>1631</v>
      </c>
      <c r="P885" s="222"/>
      <c r="Q885" s="464" t="s">
        <v>1571</v>
      </c>
      <c r="R885" s="221"/>
      <c r="S885" s="464"/>
      <c r="T885" s="146" t="s">
        <v>3098</v>
      </c>
      <c r="U885" s="354"/>
      <c r="V885" s="464" t="s">
        <v>1572</v>
      </c>
      <c r="W885" s="354"/>
      <c r="X885" s="354"/>
      <c r="Y885" s="354"/>
      <c r="Z885" s="354"/>
      <c r="AA885" s="354"/>
      <c r="AB885" s="863" t="s">
        <v>4442</v>
      </c>
      <c r="AC885" s="863"/>
      <c r="AD885" s="864"/>
      <c r="AE885" s="1"/>
      <c r="AF885" s="1"/>
      <c r="AG885" s="1"/>
      <c r="AH885" s="1"/>
      <c r="AI885" s="1"/>
      <c r="AJ885" s="1"/>
      <c r="AK885" s="1"/>
      <c r="AL885" s="1"/>
      <c r="AM885" s="1"/>
      <c r="AN885" s="1"/>
    </row>
    <row r="886" spans="1:40" ht="24" customHeight="1" x14ac:dyDescent="0.2">
      <c r="A886" s="87"/>
      <c r="B886" s="565">
        <v>17202</v>
      </c>
      <c r="C886" s="146"/>
      <c r="D886" s="146"/>
      <c r="E886" s="221" t="s">
        <v>4033</v>
      </c>
      <c r="F886" s="422">
        <v>19</v>
      </c>
      <c r="G886" s="422">
        <v>6</v>
      </c>
      <c r="H886" s="422">
        <v>2008</v>
      </c>
      <c r="I886" s="422">
        <v>20</v>
      </c>
      <c r="J886" s="422">
        <v>6</v>
      </c>
      <c r="K886" s="422">
        <v>2008</v>
      </c>
      <c r="L886" s="422">
        <v>99</v>
      </c>
      <c r="M886" s="220"/>
      <c r="N886" s="221"/>
      <c r="O886" s="636" t="s">
        <v>1631</v>
      </c>
      <c r="P886" s="222"/>
      <c r="Q886" s="464" t="s">
        <v>1571</v>
      </c>
      <c r="R886" s="221"/>
      <c r="S886" s="464"/>
      <c r="T886" s="146" t="s">
        <v>3098</v>
      </c>
      <c r="U886" s="354"/>
      <c r="V886" s="464" t="s">
        <v>1572</v>
      </c>
      <c r="W886" s="354"/>
      <c r="X886" s="354"/>
      <c r="Y886" s="354"/>
      <c r="Z886" s="354"/>
      <c r="AA886" s="354"/>
      <c r="AB886" s="863"/>
      <c r="AC886" s="863"/>
      <c r="AD886" s="864"/>
      <c r="AE886" s="1"/>
      <c r="AF886" s="1"/>
      <c r="AG886" s="1"/>
      <c r="AH886" s="1"/>
      <c r="AI886" s="1"/>
      <c r="AJ886" s="1"/>
      <c r="AK886" s="1"/>
      <c r="AL886" s="1"/>
      <c r="AM886" s="1"/>
      <c r="AN886" s="1"/>
    </row>
    <row r="887" spans="1:40" ht="24" customHeight="1" x14ac:dyDescent="0.2">
      <c r="A887" s="87"/>
      <c r="B887" s="565">
        <v>17242</v>
      </c>
      <c r="C887" s="146"/>
      <c r="D887" s="146"/>
      <c r="E887" s="221" t="s">
        <v>2634</v>
      </c>
      <c r="F887" s="224">
        <v>39619</v>
      </c>
      <c r="G887" s="225">
        <v>39619</v>
      </c>
      <c r="H887" s="226">
        <v>39619</v>
      </c>
      <c r="I887" s="224">
        <v>39619</v>
      </c>
      <c r="J887" s="225">
        <v>39619</v>
      </c>
      <c r="K887" s="226">
        <v>39619</v>
      </c>
      <c r="L887" s="422">
        <v>101</v>
      </c>
      <c r="M887" s="220"/>
      <c r="N887" s="221"/>
      <c r="O887" s="636" t="s">
        <v>1631</v>
      </c>
      <c r="P887" s="222"/>
      <c r="Q887" s="464" t="s">
        <v>1571</v>
      </c>
      <c r="R887" s="221"/>
      <c r="S887" s="464"/>
      <c r="T887" s="146" t="s">
        <v>3098</v>
      </c>
      <c r="U887" s="354"/>
      <c r="V887" s="464" t="s">
        <v>1572</v>
      </c>
      <c r="W887" s="354"/>
      <c r="X887" s="354"/>
      <c r="Y887" s="354"/>
      <c r="Z887" s="354"/>
      <c r="AA887" s="354"/>
      <c r="AB887" s="863"/>
      <c r="AC887" s="863"/>
      <c r="AD887" s="864"/>
      <c r="AE887" s="1"/>
      <c r="AF887" s="1"/>
      <c r="AG887" s="1"/>
      <c r="AH887" s="1"/>
      <c r="AI887" s="1"/>
      <c r="AJ887" s="1"/>
      <c r="AK887" s="1"/>
      <c r="AL887" s="1"/>
      <c r="AM887" s="1"/>
      <c r="AN887" s="1"/>
    </row>
    <row r="888" spans="1:40" ht="24" customHeight="1" x14ac:dyDescent="0.2">
      <c r="A888" s="87"/>
      <c r="B888" s="564">
        <v>15927</v>
      </c>
      <c r="C888" s="146"/>
      <c r="D888" s="146"/>
      <c r="E888" s="221" t="s">
        <v>2289</v>
      </c>
      <c r="F888" s="217">
        <v>39572</v>
      </c>
      <c r="G888" s="218">
        <v>39572</v>
      </c>
      <c r="H888" s="219">
        <v>39572</v>
      </c>
      <c r="I888" s="217">
        <v>39621</v>
      </c>
      <c r="J888" s="218">
        <v>39621</v>
      </c>
      <c r="K888" s="219">
        <v>39621</v>
      </c>
      <c r="L888" s="195">
        <v>28</v>
      </c>
      <c r="M888" s="220"/>
      <c r="N888" s="221"/>
      <c r="O888" s="636" t="s">
        <v>1631</v>
      </c>
      <c r="P888" s="222"/>
      <c r="Q888" s="464" t="s">
        <v>1571</v>
      </c>
      <c r="R888" s="221"/>
      <c r="S888" s="464"/>
      <c r="T888" s="146" t="s">
        <v>3098</v>
      </c>
      <c r="U888" s="354"/>
      <c r="V888" s="464" t="s">
        <v>1572</v>
      </c>
      <c r="W888" s="354"/>
      <c r="X888" s="354"/>
      <c r="Y888" s="354"/>
      <c r="Z888" s="354"/>
      <c r="AA888" s="354"/>
      <c r="AB888" s="863" t="s">
        <v>4470</v>
      </c>
      <c r="AC888" s="863"/>
      <c r="AD888" s="864"/>
      <c r="AE888" s="1"/>
      <c r="AF888" s="1"/>
      <c r="AG888" s="1"/>
      <c r="AH888" s="1"/>
      <c r="AI888" s="1"/>
      <c r="AJ888" s="1"/>
      <c r="AK888" s="1"/>
      <c r="AL888" s="1"/>
      <c r="AM888" s="1"/>
      <c r="AN888" s="1"/>
    </row>
    <row r="889" spans="1:40" ht="24" customHeight="1" x14ac:dyDescent="0.2">
      <c r="A889" s="87"/>
      <c r="B889" s="564">
        <v>15900</v>
      </c>
      <c r="C889" s="146"/>
      <c r="D889" s="146"/>
      <c r="E889" s="221" t="s">
        <v>2289</v>
      </c>
      <c r="F889" s="217">
        <v>39599</v>
      </c>
      <c r="G889" s="218">
        <v>39599</v>
      </c>
      <c r="H889" s="219">
        <v>39599</v>
      </c>
      <c r="I889" s="217">
        <v>39621</v>
      </c>
      <c r="J889" s="218">
        <v>39621</v>
      </c>
      <c r="K889" s="219">
        <v>39621</v>
      </c>
      <c r="L889" s="195">
        <v>27</v>
      </c>
      <c r="M889" s="220"/>
      <c r="N889" s="221"/>
      <c r="O889" s="636" t="s">
        <v>1631</v>
      </c>
      <c r="P889" s="222"/>
      <c r="Q889" s="464" t="s">
        <v>1571</v>
      </c>
      <c r="R889" s="221"/>
      <c r="S889" s="464"/>
      <c r="T889" s="146" t="s">
        <v>3098</v>
      </c>
      <c r="U889" s="354"/>
      <c r="V889" s="464" t="s">
        <v>1572</v>
      </c>
      <c r="W889" s="354"/>
      <c r="X889" s="354"/>
      <c r="Y889" s="354"/>
      <c r="Z889" s="354"/>
      <c r="AA889" s="354"/>
      <c r="AB889" s="863" t="s">
        <v>4443</v>
      </c>
      <c r="AC889" s="863"/>
      <c r="AD889" s="864"/>
      <c r="AE889" s="1"/>
      <c r="AF889" s="1"/>
      <c r="AG889" s="1"/>
      <c r="AH889" s="1"/>
      <c r="AI889" s="1"/>
      <c r="AJ889" s="1"/>
      <c r="AK889" s="1"/>
      <c r="AL889" s="1"/>
      <c r="AM889" s="1"/>
      <c r="AN889" s="1"/>
    </row>
    <row r="890" spans="1:40" ht="24" customHeight="1" x14ac:dyDescent="0.2">
      <c r="A890" s="87"/>
      <c r="B890" s="564">
        <v>15903</v>
      </c>
      <c r="C890" s="146"/>
      <c r="D890" s="146"/>
      <c r="E890" s="221" t="s">
        <v>2289</v>
      </c>
      <c r="F890" s="217">
        <v>39471</v>
      </c>
      <c r="G890" s="218">
        <v>39471</v>
      </c>
      <c r="H890" s="219">
        <v>39471</v>
      </c>
      <c r="I890" s="217">
        <v>39622</v>
      </c>
      <c r="J890" s="218">
        <v>39622</v>
      </c>
      <c r="K890" s="219">
        <v>39622</v>
      </c>
      <c r="L890" s="195">
        <v>27</v>
      </c>
      <c r="M890" s="220"/>
      <c r="N890" s="221"/>
      <c r="O890" s="636" t="s">
        <v>1631</v>
      </c>
      <c r="P890" s="222"/>
      <c r="Q890" s="464" t="s">
        <v>1571</v>
      </c>
      <c r="R890" s="221"/>
      <c r="S890" s="464"/>
      <c r="T890" s="146" t="s">
        <v>3098</v>
      </c>
      <c r="U890" s="354"/>
      <c r="V890" s="464" t="s">
        <v>1572</v>
      </c>
      <c r="W890" s="354"/>
      <c r="X890" s="354"/>
      <c r="Y890" s="354"/>
      <c r="Z890" s="354"/>
      <c r="AA890" s="354"/>
      <c r="AB890" s="863" t="s">
        <v>4446</v>
      </c>
      <c r="AC890" s="863"/>
      <c r="AD890" s="864"/>
      <c r="AE890" s="1"/>
      <c r="AF890" s="1"/>
      <c r="AG890" s="1"/>
      <c r="AH890" s="1"/>
      <c r="AI890" s="1"/>
      <c r="AJ890" s="1"/>
      <c r="AK890" s="1"/>
      <c r="AL890" s="1"/>
      <c r="AM890" s="1"/>
      <c r="AN890" s="1"/>
    </row>
    <row r="891" spans="1:40" ht="24" customHeight="1" x14ac:dyDescent="0.2">
      <c r="A891" s="87"/>
      <c r="B891" s="564">
        <v>15901</v>
      </c>
      <c r="C891" s="146"/>
      <c r="D891" s="146"/>
      <c r="E891" s="221" t="s">
        <v>2289</v>
      </c>
      <c r="F891" s="217">
        <v>39605</v>
      </c>
      <c r="G891" s="218">
        <v>39605</v>
      </c>
      <c r="H891" s="219">
        <v>39605</v>
      </c>
      <c r="I891" s="217">
        <v>39622</v>
      </c>
      <c r="J891" s="218">
        <v>39622</v>
      </c>
      <c r="K891" s="219">
        <v>39622</v>
      </c>
      <c r="L891" s="195">
        <v>27</v>
      </c>
      <c r="M891" s="220"/>
      <c r="N891" s="221"/>
      <c r="O891" s="636" t="s">
        <v>1631</v>
      </c>
      <c r="P891" s="222"/>
      <c r="Q891" s="464" t="s">
        <v>1571</v>
      </c>
      <c r="R891" s="221"/>
      <c r="S891" s="464"/>
      <c r="T891" s="146" t="s">
        <v>3098</v>
      </c>
      <c r="U891" s="354"/>
      <c r="V891" s="464" t="s">
        <v>1572</v>
      </c>
      <c r="W891" s="354"/>
      <c r="X891" s="354"/>
      <c r="Y891" s="354"/>
      <c r="Z891" s="354"/>
      <c r="AA891" s="354"/>
      <c r="AB891" s="863" t="s">
        <v>4444</v>
      </c>
      <c r="AC891" s="863"/>
      <c r="AD891" s="864"/>
      <c r="AE891" s="1"/>
      <c r="AF891" s="1"/>
      <c r="AG891" s="1"/>
      <c r="AH891" s="1"/>
      <c r="AI891" s="1"/>
      <c r="AJ891" s="1"/>
      <c r="AK891" s="1"/>
      <c r="AL891" s="1"/>
      <c r="AM891" s="1"/>
      <c r="AN891" s="1"/>
    </row>
    <row r="892" spans="1:40" ht="24" customHeight="1" x14ac:dyDescent="0.2">
      <c r="A892" s="87"/>
      <c r="B892" s="565">
        <v>17385</v>
      </c>
      <c r="C892" s="146"/>
      <c r="D892" s="146"/>
      <c r="E892" s="221" t="s">
        <v>3447</v>
      </c>
      <c r="F892" s="224">
        <v>39622</v>
      </c>
      <c r="G892" s="225">
        <v>39622</v>
      </c>
      <c r="H892" s="226">
        <v>39622</v>
      </c>
      <c r="I892" s="224">
        <v>39622</v>
      </c>
      <c r="J892" s="225">
        <v>39622</v>
      </c>
      <c r="K892" s="226">
        <v>39622</v>
      </c>
      <c r="L892" s="422">
        <v>109</v>
      </c>
      <c r="M892" s="220"/>
      <c r="N892" s="221"/>
      <c r="O892" s="636" t="s">
        <v>1631</v>
      </c>
      <c r="P892" s="222"/>
      <c r="Q892" s="464" t="s">
        <v>1571</v>
      </c>
      <c r="R892" s="221"/>
      <c r="S892" s="464"/>
      <c r="T892" s="146" t="s">
        <v>3098</v>
      </c>
      <c r="U892" s="354"/>
      <c r="V892" s="464" t="s">
        <v>1572</v>
      </c>
      <c r="W892" s="354"/>
      <c r="X892" s="354"/>
      <c r="Y892" s="354"/>
      <c r="Z892" s="354"/>
      <c r="AA892" s="354"/>
      <c r="AB892" s="863"/>
      <c r="AC892" s="863"/>
      <c r="AD892" s="864"/>
      <c r="AE892" s="1"/>
      <c r="AF892" s="1"/>
      <c r="AG892" s="1"/>
      <c r="AH892" s="1"/>
      <c r="AI892" s="1"/>
      <c r="AJ892" s="1"/>
      <c r="AK892" s="1"/>
      <c r="AL892" s="1"/>
      <c r="AM892" s="1"/>
      <c r="AN892" s="1"/>
    </row>
    <row r="893" spans="1:40" ht="24" customHeight="1" x14ac:dyDescent="0.2">
      <c r="A893" s="87"/>
      <c r="B893" s="564">
        <v>15902</v>
      </c>
      <c r="C893" s="146"/>
      <c r="D893" s="146"/>
      <c r="E893" s="221" t="s">
        <v>2289</v>
      </c>
      <c r="F893" s="217">
        <v>39596</v>
      </c>
      <c r="G893" s="218">
        <v>39596</v>
      </c>
      <c r="H893" s="219">
        <v>39596</v>
      </c>
      <c r="I893" s="217">
        <v>39623</v>
      </c>
      <c r="J893" s="218">
        <v>39623</v>
      </c>
      <c r="K893" s="219">
        <v>39623</v>
      </c>
      <c r="L893" s="195">
        <v>27</v>
      </c>
      <c r="M893" s="220"/>
      <c r="N893" s="221"/>
      <c r="O893" s="636" t="s">
        <v>1631</v>
      </c>
      <c r="P893" s="222"/>
      <c r="Q893" s="464" t="s">
        <v>1571</v>
      </c>
      <c r="R893" s="221"/>
      <c r="S893" s="464"/>
      <c r="T893" s="146" t="s">
        <v>3098</v>
      </c>
      <c r="U893" s="354"/>
      <c r="V893" s="464" t="s">
        <v>1572</v>
      </c>
      <c r="W893" s="354"/>
      <c r="X893" s="354"/>
      <c r="Y893" s="354"/>
      <c r="Z893" s="354"/>
      <c r="AA893" s="354"/>
      <c r="AB893" s="863" t="s">
        <v>4445</v>
      </c>
      <c r="AC893" s="863"/>
      <c r="AD893" s="864"/>
      <c r="AE893" s="1"/>
      <c r="AF893" s="1"/>
      <c r="AG893" s="1"/>
      <c r="AH893" s="1"/>
      <c r="AI893" s="1"/>
      <c r="AJ893" s="1"/>
      <c r="AK893" s="1"/>
      <c r="AL893" s="1"/>
      <c r="AM893" s="1"/>
      <c r="AN893" s="1"/>
    </row>
    <row r="894" spans="1:40" ht="24" customHeight="1" x14ac:dyDescent="0.2">
      <c r="A894" s="87"/>
      <c r="B894" s="565">
        <v>17252</v>
      </c>
      <c r="C894" s="146"/>
      <c r="D894" s="146"/>
      <c r="E894" s="221" t="s">
        <v>2296</v>
      </c>
      <c r="F894" s="224">
        <v>39623</v>
      </c>
      <c r="G894" s="225">
        <v>39623</v>
      </c>
      <c r="H894" s="226">
        <v>39623</v>
      </c>
      <c r="I894" s="224">
        <v>39623</v>
      </c>
      <c r="J894" s="225">
        <v>39623</v>
      </c>
      <c r="K894" s="226">
        <v>39623</v>
      </c>
      <c r="L894" s="422">
        <v>101</v>
      </c>
      <c r="M894" s="220"/>
      <c r="N894" s="221"/>
      <c r="O894" s="636" t="s">
        <v>1631</v>
      </c>
      <c r="P894" s="222"/>
      <c r="Q894" s="464" t="s">
        <v>1571</v>
      </c>
      <c r="R894" s="221"/>
      <c r="S894" s="464"/>
      <c r="T894" s="146" t="s">
        <v>3098</v>
      </c>
      <c r="U894" s="354"/>
      <c r="V894" s="464" t="s">
        <v>1572</v>
      </c>
      <c r="W894" s="354"/>
      <c r="X894" s="354"/>
      <c r="Y894" s="354"/>
      <c r="Z894" s="354"/>
      <c r="AA894" s="354"/>
      <c r="AB894" s="863"/>
      <c r="AC894" s="863"/>
      <c r="AD894" s="864"/>
      <c r="AE894" s="1"/>
      <c r="AF894" s="1"/>
      <c r="AG894" s="1"/>
      <c r="AH894" s="1"/>
      <c r="AI894" s="1"/>
      <c r="AJ894" s="1"/>
      <c r="AK894" s="1"/>
      <c r="AL894" s="1"/>
      <c r="AM894" s="1"/>
      <c r="AN894" s="1"/>
    </row>
    <row r="895" spans="1:40" ht="24" customHeight="1" x14ac:dyDescent="0.2">
      <c r="A895" s="87"/>
      <c r="B895" s="564">
        <v>16013</v>
      </c>
      <c r="C895" s="146"/>
      <c r="D895" s="146"/>
      <c r="E895" s="221" t="s">
        <v>2289</v>
      </c>
      <c r="F895" s="217">
        <v>39577</v>
      </c>
      <c r="G895" s="218">
        <v>39577</v>
      </c>
      <c r="H895" s="219">
        <v>39577</v>
      </c>
      <c r="I895" s="217">
        <v>39624</v>
      </c>
      <c r="J895" s="218">
        <v>39624</v>
      </c>
      <c r="K895" s="219">
        <v>39624</v>
      </c>
      <c r="L895" s="195">
        <v>33</v>
      </c>
      <c r="M895" s="220"/>
      <c r="N895" s="221"/>
      <c r="O895" s="636" t="s">
        <v>1631</v>
      </c>
      <c r="P895" s="222"/>
      <c r="Q895" s="464" t="s">
        <v>1571</v>
      </c>
      <c r="R895" s="221"/>
      <c r="S895" s="464"/>
      <c r="T895" s="146" t="s">
        <v>3098</v>
      </c>
      <c r="U895" s="354"/>
      <c r="V895" s="464" t="s">
        <v>1572</v>
      </c>
      <c r="W895" s="354"/>
      <c r="X895" s="354"/>
      <c r="Y895" s="354"/>
      <c r="Z895" s="354"/>
      <c r="AA895" s="354"/>
      <c r="AB895" s="863" t="s">
        <v>4556</v>
      </c>
      <c r="AC895" s="863"/>
      <c r="AD895" s="864"/>
      <c r="AE895" s="1"/>
      <c r="AF895" s="1"/>
      <c r="AG895" s="1"/>
      <c r="AH895" s="1"/>
      <c r="AI895" s="1"/>
      <c r="AJ895" s="1"/>
      <c r="AK895" s="1"/>
      <c r="AL895" s="1"/>
      <c r="AM895" s="1"/>
      <c r="AN895" s="1"/>
    </row>
    <row r="896" spans="1:40" ht="24" customHeight="1" x14ac:dyDescent="0.2">
      <c r="A896" s="87"/>
      <c r="B896" s="251">
        <v>17149</v>
      </c>
      <c r="C896" s="146"/>
      <c r="D896" s="146"/>
      <c r="E896" s="221" t="s">
        <v>4043</v>
      </c>
      <c r="F896" s="146">
        <v>25</v>
      </c>
      <c r="G896" s="146">
        <v>6</v>
      </c>
      <c r="H896" s="146">
        <v>2008</v>
      </c>
      <c r="I896" s="146">
        <v>25</v>
      </c>
      <c r="J896" s="146">
        <v>6</v>
      </c>
      <c r="K896" s="146">
        <v>2008</v>
      </c>
      <c r="L896" s="146">
        <v>96</v>
      </c>
      <c r="M896" s="146"/>
      <c r="N896" s="221"/>
      <c r="O896" s="636" t="s">
        <v>1631</v>
      </c>
      <c r="P896" s="221"/>
      <c r="Q896" s="464" t="s">
        <v>1571</v>
      </c>
      <c r="R896" s="221"/>
      <c r="S896" s="221"/>
      <c r="T896" s="422" t="s">
        <v>3098</v>
      </c>
      <c r="U896" s="354"/>
      <c r="V896" s="464" t="s">
        <v>1572</v>
      </c>
      <c r="W896" s="354"/>
      <c r="X896" s="354"/>
      <c r="Y896" s="354"/>
      <c r="Z896" s="354"/>
      <c r="AA896" s="354"/>
      <c r="AB896" s="863"/>
      <c r="AC896" s="863"/>
      <c r="AD896" s="864"/>
      <c r="AE896" s="1"/>
      <c r="AF896" s="1"/>
      <c r="AG896" s="1"/>
      <c r="AH896" s="1"/>
      <c r="AI896" s="1"/>
      <c r="AJ896" s="1"/>
      <c r="AK896" s="1"/>
      <c r="AL896" s="1"/>
      <c r="AM896" s="1"/>
      <c r="AN896" s="1"/>
    </row>
    <row r="897" spans="1:40" ht="24" customHeight="1" x14ac:dyDescent="0.2">
      <c r="A897" s="87"/>
      <c r="B897" s="565">
        <v>17545</v>
      </c>
      <c r="C897" s="146"/>
      <c r="D897" s="146"/>
      <c r="E897" s="221" t="s">
        <v>2054</v>
      </c>
      <c r="F897" s="224">
        <v>39624</v>
      </c>
      <c r="G897" s="225">
        <v>39624</v>
      </c>
      <c r="H897" s="226">
        <v>39624</v>
      </c>
      <c r="I897" s="224">
        <v>39624</v>
      </c>
      <c r="J897" s="225">
        <v>39624</v>
      </c>
      <c r="K897" s="226">
        <v>39624</v>
      </c>
      <c r="L897" s="422">
        <v>118</v>
      </c>
      <c r="M897" s="220"/>
      <c r="N897" s="221"/>
      <c r="O897" s="636" t="s">
        <v>1631</v>
      </c>
      <c r="P897" s="222"/>
      <c r="Q897" s="464" t="s">
        <v>1571</v>
      </c>
      <c r="R897" s="221"/>
      <c r="S897" s="464"/>
      <c r="T897" s="146" t="s">
        <v>3098</v>
      </c>
      <c r="U897" s="354"/>
      <c r="V897" s="464" t="s">
        <v>1572</v>
      </c>
      <c r="W897" s="354"/>
      <c r="X897" s="354"/>
      <c r="Y897" s="354"/>
      <c r="Z897" s="354"/>
      <c r="AA897" s="354"/>
      <c r="AB897" s="863"/>
      <c r="AC897" s="863"/>
      <c r="AD897" s="864"/>
      <c r="AE897" s="1"/>
      <c r="AF897" s="1"/>
      <c r="AG897" s="1"/>
      <c r="AH897" s="1"/>
      <c r="AI897" s="1"/>
      <c r="AJ897" s="1"/>
      <c r="AK897" s="1"/>
      <c r="AL897" s="1"/>
      <c r="AM897" s="1"/>
      <c r="AN897" s="1"/>
    </row>
    <row r="898" spans="1:40" ht="24" customHeight="1" x14ac:dyDescent="0.2">
      <c r="A898" s="87"/>
      <c r="B898" s="565">
        <v>17237</v>
      </c>
      <c r="C898" s="146"/>
      <c r="D898" s="146"/>
      <c r="E898" s="221" t="s">
        <v>1115</v>
      </c>
      <c r="F898" s="224">
        <v>39625</v>
      </c>
      <c r="G898" s="225">
        <v>39625</v>
      </c>
      <c r="H898" s="226">
        <v>39625</v>
      </c>
      <c r="I898" s="224">
        <v>39625</v>
      </c>
      <c r="J898" s="225">
        <v>39625</v>
      </c>
      <c r="K898" s="226">
        <v>39625</v>
      </c>
      <c r="L898" s="422">
        <v>101</v>
      </c>
      <c r="M898" s="220"/>
      <c r="N898" s="221"/>
      <c r="O898" s="636" t="s">
        <v>1631</v>
      </c>
      <c r="P898" s="222"/>
      <c r="Q898" s="464" t="s">
        <v>1571</v>
      </c>
      <c r="R898" s="221"/>
      <c r="S898" s="464"/>
      <c r="T898" s="146" t="s">
        <v>3098</v>
      </c>
      <c r="U898" s="354"/>
      <c r="V898" s="464" t="s">
        <v>1572</v>
      </c>
      <c r="W898" s="354"/>
      <c r="X898" s="354"/>
      <c r="Y898" s="354"/>
      <c r="Z898" s="354"/>
      <c r="AA898" s="354"/>
      <c r="AB898" s="863"/>
      <c r="AC898" s="863"/>
      <c r="AD898" s="864"/>
      <c r="AE898" s="1"/>
      <c r="AF898" s="1"/>
      <c r="AG898" s="1"/>
      <c r="AH898" s="1"/>
      <c r="AI898" s="1"/>
      <c r="AJ898" s="1"/>
      <c r="AK898" s="1"/>
      <c r="AL898" s="1"/>
      <c r="AM898" s="1"/>
      <c r="AN898" s="1"/>
    </row>
    <row r="899" spans="1:40" ht="24" customHeight="1" x14ac:dyDescent="0.2">
      <c r="A899" s="87"/>
      <c r="B899" s="251">
        <v>17196</v>
      </c>
      <c r="C899" s="146"/>
      <c r="D899" s="146"/>
      <c r="E899" s="221" t="s">
        <v>4043</v>
      </c>
      <c r="F899" s="146">
        <v>26</v>
      </c>
      <c r="G899" s="146">
        <v>6</v>
      </c>
      <c r="H899" s="146">
        <v>2008</v>
      </c>
      <c r="I899" s="146">
        <v>26</v>
      </c>
      <c r="J899" s="146">
        <v>6</v>
      </c>
      <c r="K899" s="146">
        <v>2008</v>
      </c>
      <c r="L899" s="146">
        <v>98</v>
      </c>
      <c r="M899" s="146"/>
      <c r="N899" s="221"/>
      <c r="O899" s="636" t="s">
        <v>1631</v>
      </c>
      <c r="P899" s="221"/>
      <c r="Q899" s="464" t="s">
        <v>1571</v>
      </c>
      <c r="R899" s="221"/>
      <c r="S899" s="221"/>
      <c r="T899" s="146" t="s">
        <v>3098</v>
      </c>
      <c r="U899" s="354"/>
      <c r="V899" s="464" t="s">
        <v>1572</v>
      </c>
      <c r="W899" s="354"/>
      <c r="X899" s="354"/>
      <c r="Y899" s="354"/>
      <c r="Z899" s="354"/>
      <c r="AA899" s="354"/>
      <c r="AB899" s="863"/>
      <c r="AC899" s="863"/>
      <c r="AD899" s="864"/>
      <c r="AE899" s="1"/>
      <c r="AF899" s="1"/>
      <c r="AG899" s="1"/>
      <c r="AH899" s="1"/>
      <c r="AI899" s="1"/>
      <c r="AJ899" s="1"/>
      <c r="AK899" s="1"/>
      <c r="AL899" s="1"/>
      <c r="AM899" s="1"/>
      <c r="AN899" s="1"/>
    </row>
    <row r="900" spans="1:40" ht="24" customHeight="1" x14ac:dyDescent="0.2">
      <c r="A900" s="87"/>
      <c r="B900" s="564">
        <v>15907</v>
      </c>
      <c r="C900" s="146"/>
      <c r="D900" s="146"/>
      <c r="E900" s="221" t="s">
        <v>2289</v>
      </c>
      <c r="F900" s="217">
        <v>39512</v>
      </c>
      <c r="G900" s="218">
        <v>39512</v>
      </c>
      <c r="H900" s="219">
        <v>39512</v>
      </c>
      <c r="I900" s="217">
        <v>39626</v>
      </c>
      <c r="J900" s="218">
        <v>39626</v>
      </c>
      <c r="K900" s="219">
        <v>39626</v>
      </c>
      <c r="L900" s="195">
        <v>27</v>
      </c>
      <c r="M900" s="220"/>
      <c r="N900" s="221"/>
      <c r="O900" s="636" t="s">
        <v>1631</v>
      </c>
      <c r="P900" s="222"/>
      <c r="Q900" s="464" t="s">
        <v>1571</v>
      </c>
      <c r="R900" s="221"/>
      <c r="S900" s="464"/>
      <c r="T900" s="146" t="s">
        <v>3098</v>
      </c>
      <c r="U900" s="354"/>
      <c r="V900" s="464" t="s">
        <v>1572</v>
      </c>
      <c r="W900" s="354"/>
      <c r="X900" s="354"/>
      <c r="Y900" s="354"/>
      <c r="Z900" s="354"/>
      <c r="AA900" s="354"/>
      <c r="AB900" s="863" t="s">
        <v>4450</v>
      </c>
      <c r="AC900" s="863"/>
      <c r="AD900" s="864"/>
      <c r="AE900" s="1"/>
      <c r="AF900" s="1"/>
      <c r="AG900" s="1"/>
      <c r="AH900" s="1"/>
      <c r="AI900" s="1"/>
      <c r="AJ900" s="1"/>
      <c r="AK900" s="1"/>
      <c r="AL900" s="1"/>
      <c r="AM900" s="1"/>
      <c r="AN900" s="1"/>
    </row>
    <row r="901" spans="1:40" ht="24" customHeight="1" x14ac:dyDescent="0.2">
      <c r="A901" s="87"/>
      <c r="B901" s="565">
        <v>17235</v>
      </c>
      <c r="C901" s="146"/>
      <c r="D901" s="146"/>
      <c r="E901" s="221" t="s">
        <v>1113</v>
      </c>
      <c r="F901" s="224">
        <v>39626</v>
      </c>
      <c r="G901" s="225">
        <v>39626</v>
      </c>
      <c r="H901" s="226">
        <v>39626</v>
      </c>
      <c r="I901" s="224">
        <v>39626</v>
      </c>
      <c r="J901" s="225">
        <v>39626</v>
      </c>
      <c r="K901" s="226">
        <v>39626</v>
      </c>
      <c r="L901" s="422">
        <v>100</v>
      </c>
      <c r="M901" s="220"/>
      <c r="N901" s="221"/>
      <c r="O901" s="636" t="s">
        <v>1631</v>
      </c>
      <c r="P901" s="222"/>
      <c r="Q901" s="464" t="s">
        <v>1571</v>
      </c>
      <c r="R901" s="221"/>
      <c r="S901" s="464"/>
      <c r="T901" s="146" t="s">
        <v>3098</v>
      </c>
      <c r="U901" s="354"/>
      <c r="V901" s="464" t="s">
        <v>1572</v>
      </c>
      <c r="W901" s="354"/>
      <c r="X901" s="354"/>
      <c r="Y901" s="354"/>
      <c r="Z901" s="354"/>
      <c r="AA901" s="354"/>
      <c r="AB901" s="863"/>
      <c r="AC901" s="863"/>
      <c r="AD901" s="864"/>
      <c r="AE901" s="1"/>
      <c r="AF901" s="1"/>
      <c r="AG901" s="1"/>
      <c r="AH901" s="1"/>
      <c r="AI901" s="1"/>
      <c r="AJ901" s="1"/>
      <c r="AK901" s="1"/>
      <c r="AL901" s="1"/>
      <c r="AM901" s="1"/>
      <c r="AN901" s="1"/>
    </row>
    <row r="902" spans="1:40" ht="24" customHeight="1" x14ac:dyDescent="0.2">
      <c r="A902" s="87"/>
      <c r="B902" s="564">
        <v>15905</v>
      </c>
      <c r="C902" s="146"/>
      <c r="D902" s="146"/>
      <c r="E902" s="221" t="s">
        <v>2289</v>
      </c>
      <c r="F902" s="217">
        <v>39385</v>
      </c>
      <c r="G902" s="218">
        <v>39385</v>
      </c>
      <c r="H902" s="219">
        <v>39385</v>
      </c>
      <c r="I902" s="217">
        <v>39627</v>
      </c>
      <c r="J902" s="218">
        <v>39627</v>
      </c>
      <c r="K902" s="219">
        <v>39627</v>
      </c>
      <c r="L902" s="195">
        <v>27</v>
      </c>
      <c r="M902" s="220"/>
      <c r="N902" s="221"/>
      <c r="O902" s="636" t="s">
        <v>1631</v>
      </c>
      <c r="P902" s="222"/>
      <c r="Q902" s="464" t="s">
        <v>1571</v>
      </c>
      <c r="R902" s="221"/>
      <c r="S902" s="464"/>
      <c r="T902" s="146" t="s">
        <v>3098</v>
      </c>
      <c r="U902" s="354"/>
      <c r="V902" s="464" t="s">
        <v>1572</v>
      </c>
      <c r="W902" s="354"/>
      <c r="X902" s="354"/>
      <c r="Y902" s="354"/>
      <c r="Z902" s="354"/>
      <c r="AA902" s="354"/>
      <c r="AB902" s="863" t="s">
        <v>4448</v>
      </c>
      <c r="AC902" s="863"/>
      <c r="AD902" s="864"/>
      <c r="AE902" s="1"/>
      <c r="AF902" s="1"/>
      <c r="AG902" s="1"/>
      <c r="AH902" s="1"/>
      <c r="AI902" s="1"/>
      <c r="AJ902" s="1"/>
      <c r="AK902" s="1"/>
      <c r="AL902" s="1"/>
      <c r="AM902" s="1"/>
      <c r="AN902" s="1"/>
    </row>
    <row r="903" spans="1:40" ht="24" customHeight="1" x14ac:dyDescent="0.2">
      <c r="A903" s="87"/>
      <c r="B903" s="564">
        <v>15904</v>
      </c>
      <c r="C903" s="146"/>
      <c r="D903" s="146"/>
      <c r="E903" s="221" t="s">
        <v>2289</v>
      </c>
      <c r="F903" s="217">
        <v>39586</v>
      </c>
      <c r="G903" s="218">
        <v>39586</v>
      </c>
      <c r="H903" s="219">
        <v>39586</v>
      </c>
      <c r="I903" s="217">
        <v>39627</v>
      </c>
      <c r="J903" s="218">
        <v>39627</v>
      </c>
      <c r="K903" s="219">
        <v>39627</v>
      </c>
      <c r="L903" s="195">
        <v>27</v>
      </c>
      <c r="M903" s="220"/>
      <c r="N903" s="221"/>
      <c r="O903" s="636" t="s">
        <v>1631</v>
      </c>
      <c r="P903" s="222"/>
      <c r="Q903" s="464" t="s">
        <v>1571</v>
      </c>
      <c r="R903" s="221"/>
      <c r="S903" s="464"/>
      <c r="T903" s="146" t="s">
        <v>3098</v>
      </c>
      <c r="U903" s="354"/>
      <c r="V903" s="464" t="s">
        <v>1572</v>
      </c>
      <c r="W903" s="354"/>
      <c r="X903" s="354"/>
      <c r="Y903" s="354"/>
      <c r="Z903" s="354"/>
      <c r="AA903" s="354"/>
      <c r="AB903" s="863" t="s">
        <v>4447</v>
      </c>
      <c r="AC903" s="863"/>
      <c r="AD903" s="864"/>
      <c r="AE903" s="1"/>
      <c r="AF903" s="1"/>
      <c r="AG903" s="1"/>
      <c r="AH903" s="1"/>
      <c r="AI903" s="1"/>
      <c r="AJ903" s="1"/>
      <c r="AK903" s="1"/>
      <c r="AL903" s="1"/>
      <c r="AM903" s="1"/>
      <c r="AN903" s="1"/>
    </row>
    <row r="904" spans="1:40" ht="24" customHeight="1" x14ac:dyDescent="0.2">
      <c r="A904" s="87"/>
      <c r="B904" s="565">
        <v>17386</v>
      </c>
      <c r="C904" s="146"/>
      <c r="D904" s="146"/>
      <c r="E904" s="221" t="s">
        <v>3448</v>
      </c>
      <c r="F904" s="224">
        <v>39627</v>
      </c>
      <c r="G904" s="225">
        <v>39627</v>
      </c>
      <c r="H904" s="226">
        <v>39627</v>
      </c>
      <c r="I904" s="224">
        <v>39627</v>
      </c>
      <c r="J904" s="225">
        <v>39627</v>
      </c>
      <c r="K904" s="226">
        <v>39627</v>
      </c>
      <c r="L904" s="422">
        <v>109</v>
      </c>
      <c r="M904" s="220"/>
      <c r="N904" s="221"/>
      <c r="O904" s="636" t="s">
        <v>1631</v>
      </c>
      <c r="P904" s="222"/>
      <c r="Q904" s="464" t="s">
        <v>1571</v>
      </c>
      <c r="R904" s="221"/>
      <c r="S904" s="464"/>
      <c r="T904" s="146" t="s">
        <v>3098</v>
      </c>
      <c r="U904" s="354"/>
      <c r="V904" s="464" t="s">
        <v>1572</v>
      </c>
      <c r="W904" s="354"/>
      <c r="X904" s="354"/>
      <c r="Y904" s="354"/>
      <c r="Z904" s="354"/>
      <c r="AA904" s="354"/>
      <c r="AB904" s="863"/>
      <c r="AC904" s="863"/>
      <c r="AD904" s="864"/>
      <c r="AE904" s="1"/>
      <c r="AF904" s="1"/>
      <c r="AG904" s="1"/>
      <c r="AH904" s="1"/>
      <c r="AI904" s="1"/>
      <c r="AJ904" s="1"/>
      <c r="AK904" s="1"/>
      <c r="AL904" s="1"/>
      <c r="AM904" s="1"/>
      <c r="AN904" s="1"/>
    </row>
    <row r="905" spans="1:40" ht="24" customHeight="1" x14ac:dyDescent="0.2">
      <c r="A905" s="87"/>
      <c r="B905" s="564">
        <v>15906</v>
      </c>
      <c r="C905" s="146"/>
      <c r="D905" s="146"/>
      <c r="E905" s="221" t="s">
        <v>2289</v>
      </c>
      <c r="F905" s="217">
        <v>39547</v>
      </c>
      <c r="G905" s="218">
        <v>39547</v>
      </c>
      <c r="H905" s="219">
        <v>39547</v>
      </c>
      <c r="I905" s="217">
        <v>39628</v>
      </c>
      <c r="J905" s="218">
        <v>39628</v>
      </c>
      <c r="K905" s="219">
        <v>39628</v>
      </c>
      <c r="L905" s="195">
        <v>27</v>
      </c>
      <c r="M905" s="220"/>
      <c r="N905" s="221"/>
      <c r="O905" s="636" t="s">
        <v>1631</v>
      </c>
      <c r="P905" s="222"/>
      <c r="Q905" s="464" t="s">
        <v>1571</v>
      </c>
      <c r="R905" s="221"/>
      <c r="S905" s="464"/>
      <c r="T905" s="146" t="s">
        <v>3098</v>
      </c>
      <c r="U905" s="354"/>
      <c r="V905" s="464" t="s">
        <v>1572</v>
      </c>
      <c r="W905" s="354"/>
      <c r="X905" s="354"/>
      <c r="Y905" s="354"/>
      <c r="Z905" s="354"/>
      <c r="AA905" s="354"/>
      <c r="AB905" s="863" t="s">
        <v>4449</v>
      </c>
      <c r="AC905" s="863"/>
      <c r="AD905" s="864"/>
      <c r="AE905" s="1"/>
      <c r="AF905" s="1"/>
      <c r="AG905" s="1"/>
      <c r="AH905" s="1"/>
      <c r="AI905" s="1"/>
      <c r="AJ905" s="1"/>
      <c r="AK905" s="1"/>
      <c r="AL905" s="1"/>
      <c r="AM905" s="1"/>
      <c r="AN905" s="1"/>
    </row>
    <row r="906" spans="1:40" ht="24" customHeight="1" x14ac:dyDescent="0.2">
      <c r="A906" s="87"/>
      <c r="B906" s="564">
        <v>15926</v>
      </c>
      <c r="C906" s="146"/>
      <c r="D906" s="146"/>
      <c r="E906" s="221" t="s">
        <v>2289</v>
      </c>
      <c r="F906" s="217">
        <v>39612</v>
      </c>
      <c r="G906" s="218">
        <v>39612</v>
      </c>
      <c r="H906" s="219">
        <v>39612</v>
      </c>
      <c r="I906" s="217">
        <v>39628</v>
      </c>
      <c r="J906" s="218">
        <v>39628</v>
      </c>
      <c r="K906" s="219">
        <v>39628</v>
      </c>
      <c r="L906" s="195">
        <v>28</v>
      </c>
      <c r="M906" s="220"/>
      <c r="N906" s="221"/>
      <c r="O906" s="636" t="s">
        <v>1631</v>
      </c>
      <c r="P906" s="222"/>
      <c r="Q906" s="464" t="s">
        <v>1571</v>
      </c>
      <c r="R906" s="221"/>
      <c r="S906" s="464"/>
      <c r="T906" s="146" t="s">
        <v>3098</v>
      </c>
      <c r="U906" s="354"/>
      <c r="V906" s="464" t="s">
        <v>1572</v>
      </c>
      <c r="W906" s="354"/>
      <c r="X906" s="354"/>
      <c r="Y906" s="354"/>
      <c r="Z906" s="354"/>
      <c r="AA906" s="354"/>
      <c r="AB906" s="863" t="s">
        <v>4469</v>
      </c>
      <c r="AC906" s="863"/>
      <c r="AD906" s="864"/>
      <c r="AE906" s="1"/>
      <c r="AF906" s="1"/>
      <c r="AG906" s="1"/>
      <c r="AH906" s="1"/>
      <c r="AI906" s="1"/>
      <c r="AJ906" s="1"/>
      <c r="AK906" s="1"/>
      <c r="AL906" s="1"/>
      <c r="AM906" s="1"/>
      <c r="AN906" s="1"/>
    </row>
    <row r="907" spans="1:40" ht="24" customHeight="1" x14ac:dyDescent="0.2">
      <c r="A907" s="87"/>
      <c r="B907" s="564">
        <v>15908</v>
      </c>
      <c r="C907" s="146"/>
      <c r="D907" s="146"/>
      <c r="E907" s="221" t="s">
        <v>2289</v>
      </c>
      <c r="F907" s="217">
        <v>39408</v>
      </c>
      <c r="G907" s="218">
        <v>39408</v>
      </c>
      <c r="H907" s="219">
        <v>39408</v>
      </c>
      <c r="I907" s="217">
        <v>39630</v>
      </c>
      <c r="J907" s="218">
        <v>39630</v>
      </c>
      <c r="K907" s="219">
        <v>39630</v>
      </c>
      <c r="L907" s="195">
        <v>27</v>
      </c>
      <c r="M907" s="220"/>
      <c r="N907" s="221"/>
      <c r="O907" s="636" t="s">
        <v>1631</v>
      </c>
      <c r="P907" s="222"/>
      <c r="Q907" s="464" t="s">
        <v>1571</v>
      </c>
      <c r="R907" s="221"/>
      <c r="S907" s="464"/>
      <c r="T907" s="146" t="s">
        <v>3098</v>
      </c>
      <c r="U907" s="354"/>
      <c r="V907" s="464" t="s">
        <v>1572</v>
      </c>
      <c r="W907" s="354"/>
      <c r="X907" s="354"/>
      <c r="Y907" s="354"/>
      <c r="Z907" s="354"/>
      <c r="AA907" s="354"/>
      <c r="AB907" s="863" t="s">
        <v>4451</v>
      </c>
      <c r="AC907" s="863"/>
      <c r="AD907" s="864"/>
      <c r="AE907" s="1"/>
      <c r="AF907" s="1"/>
      <c r="AG907" s="1"/>
      <c r="AH907" s="1"/>
      <c r="AI907" s="1"/>
      <c r="AJ907" s="1"/>
      <c r="AK907" s="1"/>
      <c r="AL907" s="1"/>
      <c r="AM907" s="1"/>
      <c r="AN907" s="1"/>
    </row>
    <row r="908" spans="1:40" ht="24" customHeight="1" x14ac:dyDescent="0.2">
      <c r="A908" s="87"/>
      <c r="B908" s="564">
        <v>15917</v>
      </c>
      <c r="C908" s="146"/>
      <c r="D908" s="146"/>
      <c r="E908" s="221" t="s">
        <v>2289</v>
      </c>
      <c r="F908" s="217">
        <v>39506</v>
      </c>
      <c r="G908" s="218">
        <v>39506</v>
      </c>
      <c r="H908" s="219">
        <v>39506</v>
      </c>
      <c r="I908" s="217">
        <v>39630</v>
      </c>
      <c r="J908" s="218">
        <v>39630</v>
      </c>
      <c r="K908" s="219">
        <v>39630</v>
      </c>
      <c r="L908" s="195">
        <v>28</v>
      </c>
      <c r="M908" s="220"/>
      <c r="N908" s="221"/>
      <c r="O908" s="636" t="s">
        <v>1631</v>
      </c>
      <c r="P908" s="222"/>
      <c r="Q908" s="464" t="s">
        <v>1571</v>
      </c>
      <c r="R908" s="221"/>
      <c r="S908" s="464"/>
      <c r="T908" s="146" t="s">
        <v>3098</v>
      </c>
      <c r="U908" s="354"/>
      <c r="V908" s="464" t="s">
        <v>1572</v>
      </c>
      <c r="W908" s="354"/>
      <c r="X908" s="354"/>
      <c r="Y908" s="354"/>
      <c r="Z908" s="354"/>
      <c r="AA908" s="354"/>
      <c r="AB908" s="863" t="s">
        <v>4460</v>
      </c>
      <c r="AC908" s="863"/>
      <c r="AD908" s="864"/>
      <c r="AE908" s="1"/>
      <c r="AF908" s="1"/>
      <c r="AG908" s="1"/>
      <c r="AH908" s="1"/>
      <c r="AI908" s="1"/>
      <c r="AJ908" s="1"/>
      <c r="AK908" s="1"/>
      <c r="AL908" s="1"/>
      <c r="AM908" s="1"/>
      <c r="AN908" s="1"/>
    </row>
    <row r="909" spans="1:40" ht="24" customHeight="1" x14ac:dyDescent="0.2">
      <c r="A909" s="87"/>
      <c r="B909" s="565">
        <v>17398</v>
      </c>
      <c r="C909" s="146"/>
      <c r="D909" s="146"/>
      <c r="E909" s="221" t="s">
        <v>3460</v>
      </c>
      <c r="F909" s="224">
        <v>39630</v>
      </c>
      <c r="G909" s="225">
        <v>39630</v>
      </c>
      <c r="H909" s="226">
        <v>39630</v>
      </c>
      <c r="I909" s="224">
        <v>39630</v>
      </c>
      <c r="J909" s="225">
        <v>39630</v>
      </c>
      <c r="K909" s="226">
        <v>39630</v>
      </c>
      <c r="L909" s="422">
        <v>110</v>
      </c>
      <c r="M909" s="220"/>
      <c r="N909" s="221"/>
      <c r="O909" s="636" t="s">
        <v>1631</v>
      </c>
      <c r="P909" s="222"/>
      <c r="Q909" s="464" t="s">
        <v>1571</v>
      </c>
      <c r="R909" s="221"/>
      <c r="S909" s="464"/>
      <c r="T909" s="146" t="s">
        <v>3098</v>
      </c>
      <c r="U909" s="354"/>
      <c r="V909" s="464" t="s">
        <v>1572</v>
      </c>
      <c r="W909" s="354"/>
      <c r="X909" s="354"/>
      <c r="Y909" s="354"/>
      <c r="Z909" s="354"/>
      <c r="AA909" s="354"/>
      <c r="AB909" s="863"/>
      <c r="AC909" s="863"/>
      <c r="AD909" s="864"/>
      <c r="AE909" s="1"/>
      <c r="AF909" s="1"/>
      <c r="AG909" s="1"/>
      <c r="AH909" s="1"/>
      <c r="AI909" s="1"/>
      <c r="AJ909" s="1"/>
      <c r="AK909" s="1"/>
      <c r="AL909" s="1"/>
      <c r="AM909" s="1"/>
      <c r="AN909" s="1"/>
    </row>
    <row r="910" spans="1:40" ht="24" customHeight="1" x14ac:dyDescent="0.2">
      <c r="A910" s="87"/>
      <c r="B910" s="564">
        <v>15909</v>
      </c>
      <c r="C910" s="146"/>
      <c r="D910" s="146"/>
      <c r="E910" s="221" t="s">
        <v>2289</v>
      </c>
      <c r="F910" s="217">
        <v>39545</v>
      </c>
      <c r="G910" s="218">
        <v>39545</v>
      </c>
      <c r="H910" s="219">
        <v>39545</v>
      </c>
      <c r="I910" s="217">
        <v>39631</v>
      </c>
      <c r="J910" s="218">
        <v>39631</v>
      </c>
      <c r="K910" s="219">
        <v>39631</v>
      </c>
      <c r="L910" s="195">
        <v>27</v>
      </c>
      <c r="M910" s="220"/>
      <c r="N910" s="221"/>
      <c r="O910" s="636" t="s">
        <v>1631</v>
      </c>
      <c r="P910" s="222"/>
      <c r="Q910" s="464" t="s">
        <v>1571</v>
      </c>
      <c r="R910" s="221"/>
      <c r="S910" s="464"/>
      <c r="T910" s="146" t="s">
        <v>3098</v>
      </c>
      <c r="U910" s="354"/>
      <c r="V910" s="464" t="s">
        <v>1572</v>
      </c>
      <c r="W910" s="354"/>
      <c r="X910" s="354"/>
      <c r="Y910" s="354"/>
      <c r="Z910" s="354"/>
      <c r="AA910" s="354"/>
      <c r="AB910" s="863" t="s">
        <v>4452</v>
      </c>
      <c r="AC910" s="863"/>
      <c r="AD910" s="864"/>
      <c r="AE910" s="1"/>
      <c r="AF910" s="1"/>
      <c r="AG910" s="1"/>
      <c r="AH910" s="1"/>
      <c r="AI910" s="1"/>
      <c r="AJ910" s="1"/>
      <c r="AK910" s="1"/>
      <c r="AL910" s="1"/>
      <c r="AM910" s="1"/>
      <c r="AN910" s="1"/>
    </row>
    <row r="911" spans="1:40" ht="24" customHeight="1" x14ac:dyDescent="0.2">
      <c r="A911" s="87"/>
      <c r="B911" s="564">
        <v>15910</v>
      </c>
      <c r="C911" s="146"/>
      <c r="D911" s="146"/>
      <c r="E911" s="221" t="s">
        <v>2289</v>
      </c>
      <c r="F911" s="217">
        <v>39545</v>
      </c>
      <c r="G911" s="218">
        <v>39545</v>
      </c>
      <c r="H911" s="219">
        <v>39545</v>
      </c>
      <c r="I911" s="217">
        <v>39631</v>
      </c>
      <c r="J911" s="218">
        <v>39631</v>
      </c>
      <c r="K911" s="219">
        <v>39631</v>
      </c>
      <c r="L911" s="195">
        <v>27</v>
      </c>
      <c r="M911" s="220"/>
      <c r="N911" s="221"/>
      <c r="O911" s="636" t="s">
        <v>1631</v>
      </c>
      <c r="P911" s="222"/>
      <c r="Q911" s="464" t="s">
        <v>1571</v>
      </c>
      <c r="R911" s="221"/>
      <c r="S911" s="464"/>
      <c r="T911" s="146" t="s">
        <v>3098</v>
      </c>
      <c r="U911" s="354"/>
      <c r="V911" s="464" t="s">
        <v>1572</v>
      </c>
      <c r="W911" s="354"/>
      <c r="X911" s="354"/>
      <c r="Y911" s="354"/>
      <c r="Z911" s="354"/>
      <c r="AA911" s="354"/>
      <c r="AB911" s="863" t="s">
        <v>4453</v>
      </c>
      <c r="AC911" s="863"/>
      <c r="AD911" s="864"/>
      <c r="AE911" s="1"/>
      <c r="AF911" s="1"/>
      <c r="AG911" s="1"/>
      <c r="AH911" s="1"/>
      <c r="AI911" s="1"/>
      <c r="AJ911" s="1"/>
      <c r="AK911" s="1"/>
      <c r="AL911" s="1"/>
      <c r="AM911" s="1"/>
      <c r="AN911" s="1"/>
    </row>
    <row r="912" spans="1:40" ht="24" customHeight="1" x14ac:dyDescent="0.2">
      <c r="A912" s="87"/>
      <c r="B912" s="564">
        <v>15913</v>
      </c>
      <c r="C912" s="146"/>
      <c r="D912" s="146"/>
      <c r="E912" s="221" t="s">
        <v>2289</v>
      </c>
      <c r="F912" s="217">
        <v>39562</v>
      </c>
      <c r="G912" s="218">
        <v>39562</v>
      </c>
      <c r="H912" s="219">
        <v>39562</v>
      </c>
      <c r="I912" s="217">
        <v>39631</v>
      </c>
      <c r="J912" s="218">
        <v>39631</v>
      </c>
      <c r="K912" s="219">
        <v>39631</v>
      </c>
      <c r="L912" s="195">
        <v>28</v>
      </c>
      <c r="M912" s="220"/>
      <c r="N912" s="221"/>
      <c r="O912" s="636" t="s">
        <v>1631</v>
      </c>
      <c r="P912" s="222"/>
      <c r="Q912" s="464" t="s">
        <v>1571</v>
      </c>
      <c r="R912" s="221"/>
      <c r="S912" s="464"/>
      <c r="T912" s="146" t="s">
        <v>3098</v>
      </c>
      <c r="U912" s="354"/>
      <c r="V912" s="464" t="s">
        <v>1572</v>
      </c>
      <c r="W912" s="354"/>
      <c r="X912" s="354"/>
      <c r="Y912" s="354"/>
      <c r="Z912" s="354"/>
      <c r="AA912" s="354"/>
      <c r="AB912" s="863" t="s">
        <v>4456</v>
      </c>
      <c r="AC912" s="863"/>
      <c r="AD912" s="864"/>
      <c r="AE912" s="1"/>
      <c r="AF912" s="1"/>
      <c r="AG912" s="1"/>
      <c r="AH912" s="1"/>
      <c r="AI912" s="1"/>
      <c r="AJ912" s="1"/>
      <c r="AK912" s="1"/>
      <c r="AL912" s="1"/>
      <c r="AM912" s="1"/>
      <c r="AN912" s="1"/>
    </row>
    <row r="913" spans="1:40" ht="24" customHeight="1" x14ac:dyDescent="0.2">
      <c r="A913" s="87"/>
      <c r="B913" s="565">
        <v>17200</v>
      </c>
      <c r="C913" s="146"/>
      <c r="D913" s="146"/>
      <c r="E913" s="221" t="s">
        <v>4031</v>
      </c>
      <c r="F913" s="422">
        <v>1</v>
      </c>
      <c r="G913" s="422">
        <v>7</v>
      </c>
      <c r="H913" s="422">
        <v>2008</v>
      </c>
      <c r="I913" s="422">
        <v>2</v>
      </c>
      <c r="J913" s="422">
        <v>7</v>
      </c>
      <c r="K913" s="422">
        <v>2008</v>
      </c>
      <c r="L913" s="422">
        <v>99</v>
      </c>
      <c r="M913" s="220"/>
      <c r="N913" s="221"/>
      <c r="O913" s="636" t="s">
        <v>1631</v>
      </c>
      <c r="P913" s="222"/>
      <c r="Q913" s="464" t="s">
        <v>1571</v>
      </c>
      <c r="R913" s="221"/>
      <c r="S913" s="464"/>
      <c r="T913" s="146" t="s">
        <v>3098</v>
      </c>
      <c r="U913" s="354"/>
      <c r="V913" s="464" t="s">
        <v>1572</v>
      </c>
      <c r="W913" s="354"/>
      <c r="X913" s="354"/>
      <c r="Y913" s="354"/>
      <c r="Z913" s="354"/>
      <c r="AA913" s="354"/>
      <c r="AB913" s="863"/>
      <c r="AC913" s="863"/>
      <c r="AD913" s="864"/>
      <c r="AE913" s="1"/>
      <c r="AF913" s="1"/>
      <c r="AG913" s="1"/>
      <c r="AH913" s="1"/>
      <c r="AI913" s="1"/>
      <c r="AJ913" s="1"/>
      <c r="AK913" s="1"/>
      <c r="AL913" s="1"/>
      <c r="AM913" s="1"/>
      <c r="AN913" s="1"/>
    </row>
    <row r="914" spans="1:40" ht="24" customHeight="1" x14ac:dyDescent="0.2">
      <c r="A914" s="87"/>
      <c r="B914" s="564">
        <v>15912</v>
      </c>
      <c r="C914" s="146"/>
      <c r="D914" s="146"/>
      <c r="E914" s="221" t="s">
        <v>2289</v>
      </c>
      <c r="F914" s="217">
        <v>39631</v>
      </c>
      <c r="G914" s="218">
        <v>39631</v>
      </c>
      <c r="H914" s="219">
        <v>39631</v>
      </c>
      <c r="I914" s="217">
        <v>39632</v>
      </c>
      <c r="J914" s="218">
        <v>39632</v>
      </c>
      <c r="K914" s="219">
        <v>39632</v>
      </c>
      <c r="L914" s="195">
        <v>28</v>
      </c>
      <c r="M914" s="220"/>
      <c r="N914" s="221"/>
      <c r="O914" s="636" t="s">
        <v>1631</v>
      </c>
      <c r="P914" s="222"/>
      <c r="Q914" s="464" t="s">
        <v>1571</v>
      </c>
      <c r="R914" s="221"/>
      <c r="S914" s="464"/>
      <c r="T914" s="146" t="s">
        <v>3098</v>
      </c>
      <c r="U914" s="354"/>
      <c r="V914" s="464" t="s">
        <v>1572</v>
      </c>
      <c r="W914" s="354"/>
      <c r="X914" s="354"/>
      <c r="Y914" s="354"/>
      <c r="Z914" s="354"/>
      <c r="AA914" s="354"/>
      <c r="AB914" s="863" t="s">
        <v>4455</v>
      </c>
      <c r="AC914" s="863"/>
      <c r="AD914" s="864"/>
      <c r="AE914" s="1"/>
      <c r="AF914" s="1"/>
      <c r="AG914" s="1"/>
      <c r="AH914" s="1"/>
      <c r="AI914" s="1"/>
      <c r="AJ914" s="1"/>
      <c r="AK914" s="1"/>
      <c r="AL914" s="1"/>
      <c r="AM914" s="1"/>
      <c r="AN914" s="1"/>
    </row>
    <row r="915" spans="1:40" ht="24" customHeight="1" x14ac:dyDescent="0.2">
      <c r="A915" s="87"/>
      <c r="B915" s="565">
        <v>17400</v>
      </c>
      <c r="C915" s="146"/>
      <c r="D915" s="146"/>
      <c r="E915" s="221" t="s">
        <v>3462</v>
      </c>
      <c r="F915" s="224">
        <v>39632</v>
      </c>
      <c r="G915" s="225">
        <v>39632</v>
      </c>
      <c r="H915" s="226">
        <v>39632</v>
      </c>
      <c r="I915" s="224">
        <v>39632</v>
      </c>
      <c r="J915" s="225">
        <v>39632</v>
      </c>
      <c r="K915" s="226">
        <v>39632</v>
      </c>
      <c r="L915" s="422">
        <v>110</v>
      </c>
      <c r="M915" s="220"/>
      <c r="N915" s="221"/>
      <c r="O915" s="636" t="s">
        <v>1631</v>
      </c>
      <c r="P915" s="222"/>
      <c r="Q915" s="464" t="s">
        <v>1571</v>
      </c>
      <c r="R915" s="221"/>
      <c r="S915" s="464"/>
      <c r="T915" s="146" t="s">
        <v>3098</v>
      </c>
      <c r="U915" s="354"/>
      <c r="V915" s="464" t="s">
        <v>1572</v>
      </c>
      <c r="W915" s="354"/>
      <c r="X915" s="354"/>
      <c r="Y915" s="354"/>
      <c r="Z915" s="354"/>
      <c r="AA915" s="354"/>
      <c r="AB915" s="863"/>
      <c r="AC915" s="863"/>
      <c r="AD915" s="864"/>
      <c r="AE915" s="1"/>
      <c r="AF915" s="1"/>
      <c r="AG915" s="1"/>
      <c r="AH915" s="1"/>
      <c r="AI915" s="1"/>
      <c r="AJ915" s="1"/>
      <c r="AK915" s="1"/>
      <c r="AL915" s="1"/>
      <c r="AM915" s="1"/>
      <c r="AN915" s="1"/>
    </row>
    <row r="916" spans="1:40" ht="24" customHeight="1" x14ac:dyDescent="0.2">
      <c r="A916" s="87"/>
      <c r="B916" s="564">
        <v>15911</v>
      </c>
      <c r="C916" s="146"/>
      <c r="D916" s="146"/>
      <c r="E916" s="221" t="s">
        <v>2289</v>
      </c>
      <c r="F916" s="217">
        <v>39577</v>
      </c>
      <c r="G916" s="218">
        <v>39577</v>
      </c>
      <c r="H916" s="219">
        <v>39577</v>
      </c>
      <c r="I916" s="217">
        <v>39633</v>
      </c>
      <c r="J916" s="218">
        <v>39633</v>
      </c>
      <c r="K916" s="219">
        <v>39633</v>
      </c>
      <c r="L916" s="195">
        <v>28</v>
      </c>
      <c r="M916" s="220"/>
      <c r="N916" s="221"/>
      <c r="O916" s="636" t="s">
        <v>1631</v>
      </c>
      <c r="P916" s="222"/>
      <c r="Q916" s="464" t="s">
        <v>1571</v>
      </c>
      <c r="R916" s="221"/>
      <c r="S916" s="464"/>
      <c r="T916" s="146" t="s">
        <v>3098</v>
      </c>
      <c r="U916" s="354"/>
      <c r="V916" s="464" t="s">
        <v>1572</v>
      </c>
      <c r="W916" s="354"/>
      <c r="X916" s="354"/>
      <c r="Y916" s="354"/>
      <c r="Z916" s="354"/>
      <c r="AA916" s="354"/>
      <c r="AB916" s="863" t="s">
        <v>4454</v>
      </c>
      <c r="AC916" s="863"/>
      <c r="AD916" s="864"/>
      <c r="AE916" s="1"/>
      <c r="AF916" s="1"/>
      <c r="AG916" s="1"/>
      <c r="AH916" s="1"/>
      <c r="AI916" s="1"/>
      <c r="AJ916" s="1"/>
      <c r="AK916" s="1"/>
      <c r="AL916" s="1"/>
      <c r="AM916" s="1"/>
      <c r="AN916" s="1"/>
    </row>
    <row r="917" spans="1:40" ht="24" customHeight="1" x14ac:dyDescent="0.2">
      <c r="A917" s="87"/>
      <c r="B917" s="565">
        <v>17222</v>
      </c>
      <c r="C917" s="146"/>
      <c r="D917" s="146"/>
      <c r="E917" s="221" t="s">
        <v>1102</v>
      </c>
      <c r="F917" s="224">
        <v>39633</v>
      </c>
      <c r="G917" s="225">
        <v>39633</v>
      </c>
      <c r="H917" s="226">
        <v>39633</v>
      </c>
      <c r="I917" s="224">
        <v>39633</v>
      </c>
      <c r="J917" s="225">
        <v>39633</v>
      </c>
      <c r="K917" s="226">
        <v>39633</v>
      </c>
      <c r="L917" s="422">
        <v>100</v>
      </c>
      <c r="M917" s="220"/>
      <c r="N917" s="221"/>
      <c r="O917" s="636" t="s">
        <v>1631</v>
      </c>
      <c r="P917" s="222"/>
      <c r="Q917" s="464" t="s">
        <v>1571</v>
      </c>
      <c r="R917" s="221"/>
      <c r="S917" s="464"/>
      <c r="T917" s="146" t="s">
        <v>3098</v>
      </c>
      <c r="U917" s="354"/>
      <c r="V917" s="464" t="s">
        <v>1572</v>
      </c>
      <c r="W917" s="354"/>
      <c r="X917" s="354"/>
      <c r="Y917" s="354"/>
      <c r="Z917" s="354"/>
      <c r="AA917" s="354"/>
      <c r="AB917" s="863"/>
      <c r="AC917" s="863"/>
      <c r="AD917" s="864"/>
      <c r="AE917" s="1"/>
      <c r="AF917" s="1"/>
      <c r="AG917" s="1"/>
      <c r="AH917" s="1"/>
      <c r="AI917" s="1"/>
      <c r="AJ917" s="1"/>
      <c r="AK917" s="1"/>
      <c r="AL917" s="1"/>
      <c r="AM917" s="1"/>
      <c r="AN917" s="1"/>
    </row>
    <row r="918" spans="1:40" ht="24" customHeight="1" x14ac:dyDescent="0.2">
      <c r="A918" s="87"/>
      <c r="B918" s="564">
        <v>16015</v>
      </c>
      <c r="C918" s="146"/>
      <c r="D918" s="146"/>
      <c r="E918" s="221" t="s">
        <v>2289</v>
      </c>
      <c r="F918" s="217">
        <v>39454</v>
      </c>
      <c r="G918" s="218">
        <v>39454</v>
      </c>
      <c r="H918" s="219">
        <v>39454</v>
      </c>
      <c r="I918" s="217">
        <v>39635</v>
      </c>
      <c r="J918" s="218">
        <v>39635</v>
      </c>
      <c r="K918" s="219">
        <v>39635</v>
      </c>
      <c r="L918" s="195">
        <v>33</v>
      </c>
      <c r="M918" s="220"/>
      <c r="N918" s="221"/>
      <c r="O918" s="636" t="s">
        <v>1631</v>
      </c>
      <c r="P918" s="222"/>
      <c r="Q918" s="464" t="s">
        <v>1571</v>
      </c>
      <c r="R918" s="221"/>
      <c r="S918" s="464"/>
      <c r="T918" s="146" t="s">
        <v>3098</v>
      </c>
      <c r="U918" s="354"/>
      <c r="V918" s="464" t="s">
        <v>1572</v>
      </c>
      <c r="W918" s="354"/>
      <c r="X918" s="354"/>
      <c r="Y918" s="354"/>
      <c r="Z918" s="354"/>
      <c r="AA918" s="354"/>
      <c r="AB918" s="863" t="s">
        <v>4558</v>
      </c>
      <c r="AC918" s="863"/>
      <c r="AD918" s="864"/>
      <c r="AE918" s="1"/>
      <c r="AF918" s="1"/>
      <c r="AG918" s="1"/>
      <c r="AH918" s="1"/>
      <c r="AI918" s="1"/>
      <c r="AJ918" s="1"/>
      <c r="AK918" s="1"/>
      <c r="AL918" s="1"/>
      <c r="AM918" s="1"/>
      <c r="AN918" s="1"/>
    </row>
    <row r="919" spans="1:40" ht="24" customHeight="1" x14ac:dyDescent="0.2">
      <c r="A919" s="87"/>
      <c r="B919" s="564">
        <v>15914</v>
      </c>
      <c r="C919" s="146"/>
      <c r="D919" s="146"/>
      <c r="E919" s="221" t="s">
        <v>2289</v>
      </c>
      <c r="F919" s="217">
        <v>39542</v>
      </c>
      <c r="G919" s="218">
        <v>39542</v>
      </c>
      <c r="H919" s="219">
        <v>39542</v>
      </c>
      <c r="I919" s="217">
        <v>39636</v>
      </c>
      <c r="J919" s="218">
        <v>39636</v>
      </c>
      <c r="K919" s="219">
        <v>39636</v>
      </c>
      <c r="L919" s="195">
        <v>28</v>
      </c>
      <c r="M919" s="220"/>
      <c r="N919" s="221"/>
      <c r="O919" s="636" t="s">
        <v>1631</v>
      </c>
      <c r="P919" s="222"/>
      <c r="Q919" s="464" t="s">
        <v>1571</v>
      </c>
      <c r="R919" s="221"/>
      <c r="S919" s="464"/>
      <c r="T919" s="146" t="s">
        <v>3098</v>
      </c>
      <c r="U919" s="354"/>
      <c r="V919" s="464" t="s">
        <v>1572</v>
      </c>
      <c r="W919" s="354"/>
      <c r="X919" s="354"/>
      <c r="Y919" s="354"/>
      <c r="Z919" s="354"/>
      <c r="AA919" s="354"/>
      <c r="AB919" s="863" t="s">
        <v>4457</v>
      </c>
      <c r="AC919" s="863"/>
      <c r="AD919" s="864"/>
      <c r="AE919" s="1"/>
      <c r="AF919" s="1"/>
      <c r="AG919" s="1"/>
      <c r="AH919" s="1"/>
      <c r="AI919" s="1"/>
      <c r="AJ919" s="1"/>
      <c r="AK919" s="1"/>
      <c r="AL919" s="1"/>
      <c r="AM919" s="1"/>
      <c r="AN919" s="1"/>
    </row>
    <row r="920" spans="1:40" ht="24" customHeight="1" x14ac:dyDescent="0.2">
      <c r="A920" s="87"/>
      <c r="B920" s="565">
        <v>17246</v>
      </c>
      <c r="C920" s="146"/>
      <c r="D920" s="146"/>
      <c r="E920" s="221" t="s">
        <v>2638</v>
      </c>
      <c r="F920" s="224">
        <v>39636</v>
      </c>
      <c r="G920" s="225">
        <v>39636</v>
      </c>
      <c r="H920" s="226">
        <v>39636</v>
      </c>
      <c r="I920" s="224">
        <v>39636</v>
      </c>
      <c r="J920" s="225">
        <v>39636</v>
      </c>
      <c r="K920" s="226">
        <v>39636</v>
      </c>
      <c r="L920" s="422">
        <v>101</v>
      </c>
      <c r="M920" s="220"/>
      <c r="N920" s="221"/>
      <c r="O920" s="636" t="s">
        <v>1631</v>
      </c>
      <c r="P920" s="222"/>
      <c r="Q920" s="464" t="s">
        <v>1571</v>
      </c>
      <c r="R920" s="221"/>
      <c r="S920" s="464"/>
      <c r="T920" s="146" t="s">
        <v>3098</v>
      </c>
      <c r="U920" s="354"/>
      <c r="V920" s="464" t="s">
        <v>1572</v>
      </c>
      <c r="W920" s="354"/>
      <c r="X920" s="354"/>
      <c r="Y920" s="354"/>
      <c r="Z920" s="354"/>
      <c r="AA920" s="354"/>
      <c r="AB920" s="863"/>
      <c r="AC920" s="863"/>
      <c r="AD920" s="864"/>
      <c r="AE920" s="1"/>
      <c r="AF920" s="1"/>
      <c r="AG920" s="1"/>
      <c r="AH920" s="1"/>
      <c r="AI920" s="1"/>
      <c r="AJ920" s="1"/>
      <c r="AK920" s="1"/>
      <c r="AL920" s="1"/>
      <c r="AM920" s="1"/>
      <c r="AN920" s="1"/>
    </row>
    <row r="921" spans="1:40" ht="24" customHeight="1" x14ac:dyDescent="0.2">
      <c r="A921" s="87"/>
      <c r="B921" s="564">
        <v>16112</v>
      </c>
      <c r="C921" s="146"/>
      <c r="D921" s="146"/>
      <c r="E921" s="221" t="s">
        <v>2289</v>
      </c>
      <c r="F921" s="217">
        <v>39567</v>
      </c>
      <c r="G921" s="218">
        <v>39567</v>
      </c>
      <c r="H921" s="219">
        <v>39567</v>
      </c>
      <c r="I921" s="217">
        <v>39637</v>
      </c>
      <c r="J921" s="218">
        <v>39637</v>
      </c>
      <c r="K921" s="219">
        <v>39637</v>
      </c>
      <c r="L921" s="195">
        <v>39</v>
      </c>
      <c r="M921" s="220"/>
      <c r="N921" s="221"/>
      <c r="O921" s="636" t="s">
        <v>1631</v>
      </c>
      <c r="P921" s="222"/>
      <c r="Q921" s="464" t="s">
        <v>1571</v>
      </c>
      <c r="R921" s="221"/>
      <c r="S921" s="464"/>
      <c r="T921" s="146" t="s">
        <v>3098</v>
      </c>
      <c r="U921" s="354"/>
      <c r="V921" s="464" t="s">
        <v>1572</v>
      </c>
      <c r="W921" s="354"/>
      <c r="X921" s="354"/>
      <c r="Y921" s="354"/>
      <c r="Z921" s="354"/>
      <c r="AA921" s="354"/>
      <c r="AB921" s="863" t="s">
        <v>2370</v>
      </c>
      <c r="AC921" s="863"/>
      <c r="AD921" s="864"/>
      <c r="AE921" s="1"/>
      <c r="AF921" s="1"/>
      <c r="AG921" s="1"/>
      <c r="AH921" s="1"/>
      <c r="AI921" s="1"/>
      <c r="AJ921" s="1"/>
      <c r="AK921" s="1"/>
      <c r="AL921" s="1"/>
      <c r="AM921" s="1"/>
      <c r="AN921" s="1"/>
    </row>
    <row r="922" spans="1:40" ht="24" customHeight="1" x14ac:dyDescent="0.2">
      <c r="A922" s="87"/>
      <c r="B922" s="565">
        <v>17203</v>
      </c>
      <c r="C922" s="146"/>
      <c r="D922" s="146"/>
      <c r="E922" s="221" t="s">
        <v>4034</v>
      </c>
      <c r="F922" s="422">
        <v>7</v>
      </c>
      <c r="G922" s="422">
        <v>7</v>
      </c>
      <c r="H922" s="422">
        <v>2008</v>
      </c>
      <c r="I922" s="422">
        <v>8</v>
      </c>
      <c r="J922" s="422">
        <v>7</v>
      </c>
      <c r="K922" s="422">
        <v>2008</v>
      </c>
      <c r="L922" s="422">
        <v>99</v>
      </c>
      <c r="M922" s="220"/>
      <c r="N922" s="221"/>
      <c r="O922" s="636" t="s">
        <v>1631</v>
      </c>
      <c r="P922" s="222"/>
      <c r="Q922" s="464" t="s">
        <v>1571</v>
      </c>
      <c r="R922" s="221"/>
      <c r="S922" s="464"/>
      <c r="T922" s="146" t="s">
        <v>3098</v>
      </c>
      <c r="U922" s="354"/>
      <c r="V922" s="464" t="s">
        <v>1572</v>
      </c>
      <c r="W922" s="354"/>
      <c r="X922" s="354"/>
      <c r="Y922" s="354"/>
      <c r="Z922" s="354"/>
      <c r="AA922" s="354"/>
      <c r="AB922" s="863"/>
      <c r="AC922" s="863"/>
      <c r="AD922" s="864"/>
      <c r="AE922" s="1"/>
      <c r="AF922" s="1"/>
      <c r="AG922" s="1"/>
      <c r="AH922" s="1"/>
      <c r="AI922" s="1"/>
      <c r="AJ922" s="1"/>
      <c r="AK922" s="1"/>
      <c r="AL922" s="1"/>
      <c r="AM922" s="1"/>
      <c r="AN922" s="1"/>
    </row>
    <row r="923" spans="1:40" ht="24" customHeight="1" x14ac:dyDescent="0.2">
      <c r="A923" s="87"/>
      <c r="B923" s="565">
        <v>17686</v>
      </c>
      <c r="C923" s="146"/>
      <c r="D923" s="146"/>
      <c r="E923" s="221" t="s">
        <v>1856</v>
      </c>
      <c r="F923" s="224">
        <v>39637</v>
      </c>
      <c r="G923" s="225">
        <v>39637</v>
      </c>
      <c r="H923" s="226">
        <v>39637</v>
      </c>
      <c r="I923" s="224">
        <v>39637</v>
      </c>
      <c r="J923" s="225">
        <v>39637</v>
      </c>
      <c r="K923" s="226">
        <v>39637</v>
      </c>
      <c r="L923" s="422">
        <v>126</v>
      </c>
      <c r="M923" s="220"/>
      <c r="N923" s="221"/>
      <c r="O923" s="636" t="s">
        <v>1631</v>
      </c>
      <c r="P923" s="222"/>
      <c r="Q923" s="464" t="s">
        <v>1571</v>
      </c>
      <c r="R923" s="221"/>
      <c r="S923" s="464"/>
      <c r="T923" s="146" t="s">
        <v>3098</v>
      </c>
      <c r="U923" s="354"/>
      <c r="V923" s="464" t="s">
        <v>1572</v>
      </c>
      <c r="W923" s="354"/>
      <c r="X923" s="354"/>
      <c r="Y923" s="354"/>
      <c r="Z923" s="354"/>
      <c r="AA923" s="354"/>
      <c r="AB923" s="863"/>
      <c r="AC923" s="863"/>
      <c r="AD923" s="864"/>
      <c r="AE923" s="1"/>
      <c r="AF923" s="1"/>
      <c r="AG923" s="1"/>
      <c r="AH923" s="1"/>
      <c r="AI923" s="1"/>
      <c r="AJ923" s="1"/>
      <c r="AK923" s="1"/>
      <c r="AL923" s="1"/>
      <c r="AM923" s="1"/>
      <c r="AN923" s="1"/>
    </row>
    <row r="924" spans="1:40" ht="24" customHeight="1" x14ac:dyDescent="0.2">
      <c r="A924" s="87"/>
      <c r="B924" s="564">
        <v>15943</v>
      </c>
      <c r="C924" s="146"/>
      <c r="D924" s="146"/>
      <c r="E924" s="221" t="s">
        <v>2289</v>
      </c>
      <c r="F924" s="217">
        <v>39617</v>
      </c>
      <c r="G924" s="218">
        <v>39617</v>
      </c>
      <c r="H924" s="219">
        <v>39617</v>
      </c>
      <c r="I924" s="217">
        <v>39638</v>
      </c>
      <c r="J924" s="218">
        <v>39638</v>
      </c>
      <c r="K924" s="219">
        <v>39638</v>
      </c>
      <c r="L924" s="195">
        <v>29</v>
      </c>
      <c r="M924" s="220"/>
      <c r="N924" s="221"/>
      <c r="O924" s="636" t="s">
        <v>1631</v>
      </c>
      <c r="P924" s="222"/>
      <c r="Q924" s="464" t="s">
        <v>1571</v>
      </c>
      <c r="R924" s="221"/>
      <c r="S924" s="464"/>
      <c r="T924" s="146" t="s">
        <v>3098</v>
      </c>
      <c r="U924" s="354"/>
      <c r="V924" s="464" t="s">
        <v>1572</v>
      </c>
      <c r="W924" s="354"/>
      <c r="X924" s="354"/>
      <c r="Y924" s="354"/>
      <c r="Z924" s="354"/>
      <c r="AA924" s="354"/>
      <c r="AB924" s="863" t="s">
        <v>4486</v>
      </c>
      <c r="AC924" s="863"/>
      <c r="AD924" s="864"/>
      <c r="AE924" s="1"/>
      <c r="AF924" s="1"/>
      <c r="AG924" s="1"/>
      <c r="AH924" s="1"/>
      <c r="AI924" s="1"/>
      <c r="AJ924" s="1"/>
      <c r="AK924" s="1"/>
      <c r="AL924" s="1"/>
      <c r="AM924" s="1"/>
      <c r="AN924" s="1"/>
    </row>
    <row r="925" spans="1:40" ht="24" customHeight="1" x14ac:dyDescent="0.2">
      <c r="A925" s="87"/>
      <c r="B925" s="565">
        <v>17391</v>
      </c>
      <c r="C925" s="146"/>
      <c r="D925" s="146"/>
      <c r="E925" s="221" t="s">
        <v>3453</v>
      </c>
      <c r="F925" s="224">
        <v>39638</v>
      </c>
      <c r="G925" s="225">
        <v>39638</v>
      </c>
      <c r="H925" s="226">
        <v>39638</v>
      </c>
      <c r="I925" s="224">
        <v>39638</v>
      </c>
      <c r="J925" s="225">
        <v>39638</v>
      </c>
      <c r="K925" s="226">
        <v>39638</v>
      </c>
      <c r="L925" s="422">
        <v>109</v>
      </c>
      <c r="M925" s="220"/>
      <c r="N925" s="221"/>
      <c r="O925" s="636" t="s">
        <v>1631</v>
      </c>
      <c r="P925" s="222"/>
      <c r="Q925" s="464" t="s">
        <v>1571</v>
      </c>
      <c r="R925" s="221"/>
      <c r="S925" s="464"/>
      <c r="T925" s="146" t="s">
        <v>3098</v>
      </c>
      <c r="U925" s="354"/>
      <c r="V925" s="464" t="s">
        <v>1572</v>
      </c>
      <c r="W925" s="354"/>
      <c r="X925" s="354"/>
      <c r="Y925" s="354"/>
      <c r="Z925" s="354"/>
      <c r="AA925" s="354"/>
      <c r="AB925" s="863"/>
      <c r="AC925" s="863"/>
      <c r="AD925" s="864"/>
      <c r="AE925" s="1"/>
      <c r="AF925" s="1"/>
      <c r="AG925" s="1"/>
      <c r="AH925" s="1"/>
      <c r="AI925" s="1"/>
      <c r="AJ925" s="1"/>
      <c r="AK925" s="1"/>
      <c r="AL925" s="1"/>
      <c r="AM925" s="1"/>
      <c r="AN925" s="1"/>
    </row>
    <row r="926" spans="1:40" ht="24" customHeight="1" x14ac:dyDescent="0.2">
      <c r="A926" s="87"/>
      <c r="B926" s="564">
        <v>15992</v>
      </c>
      <c r="C926" s="146"/>
      <c r="D926" s="146"/>
      <c r="E926" s="221" t="s">
        <v>2289</v>
      </c>
      <c r="F926" s="217">
        <v>39487</v>
      </c>
      <c r="G926" s="218">
        <v>39487</v>
      </c>
      <c r="H926" s="219">
        <v>39487</v>
      </c>
      <c r="I926" s="217">
        <v>39639</v>
      </c>
      <c r="J926" s="218">
        <v>39639</v>
      </c>
      <c r="K926" s="219">
        <v>39639</v>
      </c>
      <c r="L926" s="195">
        <v>32</v>
      </c>
      <c r="M926" s="220"/>
      <c r="N926" s="221"/>
      <c r="O926" s="636" t="s">
        <v>1631</v>
      </c>
      <c r="P926" s="222"/>
      <c r="Q926" s="464" t="s">
        <v>1571</v>
      </c>
      <c r="R926" s="221"/>
      <c r="S926" s="464"/>
      <c r="T926" s="146" t="s">
        <v>3098</v>
      </c>
      <c r="U926" s="354"/>
      <c r="V926" s="464" t="s">
        <v>1572</v>
      </c>
      <c r="W926" s="354"/>
      <c r="X926" s="354"/>
      <c r="Y926" s="354"/>
      <c r="Z926" s="354"/>
      <c r="AA926" s="354"/>
      <c r="AB926" s="863" t="s">
        <v>4535</v>
      </c>
      <c r="AC926" s="863"/>
      <c r="AD926" s="864"/>
      <c r="AE926" s="1"/>
      <c r="AF926" s="1"/>
      <c r="AG926" s="1"/>
      <c r="AH926" s="1"/>
      <c r="AI926" s="1"/>
      <c r="AJ926" s="1"/>
      <c r="AK926" s="1"/>
      <c r="AL926" s="1"/>
      <c r="AM926" s="1"/>
      <c r="AN926" s="1"/>
    </row>
    <row r="927" spans="1:40" ht="24" customHeight="1" x14ac:dyDescent="0.2">
      <c r="A927" s="87"/>
      <c r="B927" s="564">
        <v>15924</v>
      </c>
      <c r="C927" s="146"/>
      <c r="D927" s="146"/>
      <c r="E927" s="221" t="s">
        <v>2289</v>
      </c>
      <c r="F927" s="217">
        <v>39582</v>
      </c>
      <c r="G927" s="218">
        <v>39582</v>
      </c>
      <c r="H927" s="219">
        <v>39582</v>
      </c>
      <c r="I927" s="217">
        <v>39639</v>
      </c>
      <c r="J927" s="218">
        <v>39639</v>
      </c>
      <c r="K927" s="219">
        <v>39639</v>
      </c>
      <c r="L927" s="195">
        <v>28</v>
      </c>
      <c r="M927" s="220"/>
      <c r="N927" s="221"/>
      <c r="O927" s="636" t="s">
        <v>1631</v>
      </c>
      <c r="P927" s="222"/>
      <c r="Q927" s="464" t="s">
        <v>1571</v>
      </c>
      <c r="R927" s="221"/>
      <c r="S927" s="464"/>
      <c r="T927" s="146" t="s">
        <v>3098</v>
      </c>
      <c r="U927" s="354"/>
      <c r="V927" s="464" t="s">
        <v>1572</v>
      </c>
      <c r="W927" s="354"/>
      <c r="X927" s="354"/>
      <c r="Y927" s="354"/>
      <c r="Z927" s="354"/>
      <c r="AA927" s="354"/>
      <c r="AB927" s="863" t="s">
        <v>4467</v>
      </c>
      <c r="AC927" s="863"/>
      <c r="AD927" s="864"/>
      <c r="AE927" s="1"/>
      <c r="AF927" s="1"/>
      <c r="AG927" s="1"/>
      <c r="AH927" s="1"/>
      <c r="AI927" s="1"/>
      <c r="AJ927" s="1"/>
      <c r="AK927" s="1"/>
      <c r="AL927" s="1"/>
      <c r="AM927" s="1"/>
      <c r="AN927" s="1"/>
    </row>
    <row r="928" spans="1:40" ht="24" customHeight="1" x14ac:dyDescent="0.2">
      <c r="A928" s="87"/>
      <c r="B928" s="565">
        <v>17229</v>
      </c>
      <c r="C928" s="146"/>
      <c r="D928" s="146"/>
      <c r="E928" s="221" t="s">
        <v>2294</v>
      </c>
      <c r="F928" s="224">
        <v>39639</v>
      </c>
      <c r="G928" s="225">
        <v>39639</v>
      </c>
      <c r="H928" s="226">
        <v>39639</v>
      </c>
      <c r="I928" s="224">
        <v>39639</v>
      </c>
      <c r="J928" s="225">
        <v>39639</v>
      </c>
      <c r="K928" s="226">
        <v>39639</v>
      </c>
      <c r="L928" s="422">
        <v>100</v>
      </c>
      <c r="M928" s="220"/>
      <c r="N928" s="221"/>
      <c r="O928" s="636" t="s">
        <v>1631</v>
      </c>
      <c r="P928" s="222"/>
      <c r="Q928" s="464" t="s">
        <v>1571</v>
      </c>
      <c r="R928" s="221"/>
      <c r="S928" s="464"/>
      <c r="T928" s="146" t="s">
        <v>3098</v>
      </c>
      <c r="U928" s="354"/>
      <c r="V928" s="464" t="s">
        <v>1572</v>
      </c>
      <c r="W928" s="354"/>
      <c r="X928" s="354"/>
      <c r="Y928" s="354"/>
      <c r="Z928" s="354"/>
      <c r="AA928" s="354"/>
      <c r="AB928" s="863"/>
      <c r="AC928" s="863"/>
      <c r="AD928" s="864"/>
      <c r="AE928" s="1"/>
      <c r="AF928" s="1"/>
      <c r="AG928" s="1"/>
      <c r="AH928" s="1"/>
      <c r="AI928" s="1"/>
      <c r="AJ928" s="1"/>
      <c r="AK928" s="1"/>
      <c r="AL928" s="1"/>
      <c r="AM928" s="1"/>
      <c r="AN928" s="1"/>
    </row>
    <row r="929" spans="1:40" ht="24" customHeight="1" x14ac:dyDescent="0.2">
      <c r="A929" s="87"/>
      <c r="B929" s="565">
        <v>17854</v>
      </c>
      <c r="C929" s="146"/>
      <c r="D929" s="146"/>
      <c r="E929" s="221" t="s">
        <v>3722</v>
      </c>
      <c r="F929" s="224">
        <v>39308</v>
      </c>
      <c r="G929" s="225">
        <v>39308</v>
      </c>
      <c r="H929" s="226">
        <v>39308</v>
      </c>
      <c r="I929" s="224">
        <v>39643</v>
      </c>
      <c r="J929" s="225">
        <v>39643</v>
      </c>
      <c r="K929" s="226">
        <v>39643</v>
      </c>
      <c r="L929" s="422">
        <v>135</v>
      </c>
      <c r="M929" s="220"/>
      <c r="N929" s="221"/>
      <c r="O929" s="636" t="s">
        <v>1631</v>
      </c>
      <c r="P929" s="222"/>
      <c r="Q929" s="464" t="s">
        <v>1571</v>
      </c>
      <c r="R929" s="221"/>
      <c r="S929" s="464"/>
      <c r="T929" s="146" t="s">
        <v>3098</v>
      </c>
      <c r="U929" s="354"/>
      <c r="V929" s="464" t="s">
        <v>1572</v>
      </c>
      <c r="W929" s="354"/>
      <c r="X929" s="354"/>
      <c r="Y929" s="354"/>
      <c r="Z929" s="354"/>
      <c r="AA929" s="354"/>
      <c r="AB929" s="863"/>
      <c r="AC929" s="863"/>
      <c r="AD929" s="864"/>
      <c r="AE929" s="1"/>
      <c r="AF929" s="1"/>
      <c r="AG929" s="1"/>
      <c r="AH929" s="1"/>
      <c r="AI929" s="1"/>
      <c r="AJ929" s="1"/>
      <c r="AK929" s="1"/>
      <c r="AL929" s="1"/>
      <c r="AM929" s="1"/>
      <c r="AN929" s="1"/>
    </row>
    <row r="930" spans="1:40" ht="24" customHeight="1" x14ac:dyDescent="0.2">
      <c r="A930" s="87"/>
      <c r="B930" s="564">
        <v>15938</v>
      </c>
      <c r="C930" s="146"/>
      <c r="D930" s="146"/>
      <c r="E930" s="221" t="s">
        <v>2289</v>
      </c>
      <c r="F930" s="217">
        <v>39500</v>
      </c>
      <c r="G930" s="218">
        <v>39500</v>
      </c>
      <c r="H930" s="219">
        <v>39500</v>
      </c>
      <c r="I930" s="217">
        <v>39643</v>
      </c>
      <c r="J930" s="218">
        <v>39643</v>
      </c>
      <c r="K930" s="219">
        <v>39643</v>
      </c>
      <c r="L930" s="195">
        <v>29</v>
      </c>
      <c r="M930" s="220"/>
      <c r="N930" s="221"/>
      <c r="O930" s="636" t="s">
        <v>1631</v>
      </c>
      <c r="P930" s="222"/>
      <c r="Q930" s="464" t="s">
        <v>1571</v>
      </c>
      <c r="R930" s="221"/>
      <c r="S930" s="464"/>
      <c r="T930" s="146" t="s">
        <v>3098</v>
      </c>
      <c r="U930" s="354"/>
      <c r="V930" s="464" t="s">
        <v>1572</v>
      </c>
      <c r="W930" s="354"/>
      <c r="X930" s="354"/>
      <c r="Y930" s="354"/>
      <c r="Z930" s="354"/>
      <c r="AA930" s="354"/>
      <c r="AB930" s="863" t="s">
        <v>4481</v>
      </c>
      <c r="AC930" s="863"/>
      <c r="AD930" s="864"/>
      <c r="AE930" s="1"/>
      <c r="AF930" s="1"/>
      <c r="AG930" s="1"/>
      <c r="AH930" s="1"/>
      <c r="AI930" s="1"/>
      <c r="AJ930" s="1"/>
      <c r="AK930" s="1"/>
      <c r="AL930" s="1"/>
      <c r="AM930" s="1"/>
      <c r="AN930" s="1"/>
    </row>
    <row r="931" spans="1:40" ht="24" customHeight="1" x14ac:dyDescent="0.2">
      <c r="A931" s="87"/>
      <c r="B931" s="564">
        <v>15920</v>
      </c>
      <c r="C931" s="146"/>
      <c r="D931" s="146"/>
      <c r="E931" s="221" t="s">
        <v>2289</v>
      </c>
      <c r="F931" s="217">
        <v>39546</v>
      </c>
      <c r="G931" s="218">
        <v>39546</v>
      </c>
      <c r="H931" s="219">
        <v>39546</v>
      </c>
      <c r="I931" s="217">
        <v>39643</v>
      </c>
      <c r="J931" s="218">
        <v>39643</v>
      </c>
      <c r="K931" s="219">
        <v>39643</v>
      </c>
      <c r="L931" s="195">
        <v>28</v>
      </c>
      <c r="M931" s="220"/>
      <c r="N931" s="221"/>
      <c r="O931" s="636" t="s">
        <v>1631</v>
      </c>
      <c r="P931" s="222"/>
      <c r="Q931" s="464" t="s">
        <v>1571</v>
      </c>
      <c r="R931" s="221"/>
      <c r="S931" s="464"/>
      <c r="T931" s="146" t="s">
        <v>3098</v>
      </c>
      <c r="U931" s="354"/>
      <c r="V931" s="464" t="s">
        <v>1572</v>
      </c>
      <c r="W931" s="354"/>
      <c r="X931" s="354"/>
      <c r="Y931" s="354"/>
      <c r="Z931" s="354"/>
      <c r="AA931" s="354"/>
      <c r="AB931" s="863" t="s">
        <v>4463</v>
      </c>
      <c r="AC931" s="863"/>
      <c r="AD931" s="864"/>
      <c r="AE931" s="1"/>
      <c r="AF931" s="1"/>
      <c r="AG931" s="1"/>
      <c r="AH931" s="1"/>
      <c r="AI931" s="1"/>
      <c r="AJ931" s="1"/>
      <c r="AK931" s="1"/>
      <c r="AL931" s="1"/>
      <c r="AM931" s="1"/>
      <c r="AN931" s="1"/>
    </row>
    <row r="932" spans="1:40" ht="24" customHeight="1" x14ac:dyDescent="0.2">
      <c r="A932" s="87"/>
      <c r="B932" s="564">
        <v>15922</v>
      </c>
      <c r="C932" s="146"/>
      <c r="D932" s="146"/>
      <c r="E932" s="221" t="s">
        <v>2289</v>
      </c>
      <c r="F932" s="217">
        <v>39582</v>
      </c>
      <c r="G932" s="218">
        <v>39582</v>
      </c>
      <c r="H932" s="219">
        <v>39582</v>
      </c>
      <c r="I932" s="217">
        <v>39643</v>
      </c>
      <c r="J932" s="218">
        <v>39643</v>
      </c>
      <c r="K932" s="219">
        <v>39643</v>
      </c>
      <c r="L932" s="195">
        <v>28</v>
      </c>
      <c r="M932" s="220"/>
      <c r="N932" s="221"/>
      <c r="O932" s="636" t="s">
        <v>1631</v>
      </c>
      <c r="P932" s="222"/>
      <c r="Q932" s="464" t="s">
        <v>1571</v>
      </c>
      <c r="R932" s="221"/>
      <c r="S932" s="464"/>
      <c r="T932" s="146" t="s">
        <v>3098</v>
      </c>
      <c r="U932" s="354"/>
      <c r="V932" s="464" t="s">
        <v>1572</v>
      </c>
      <c r="W932" s="354"/>
      <c r="X932" s="354"/>
      <c r="Y932" s="354"/>
      <c r="Z932" s="354"/>
      <c r="AA932" s="354"/>
      <c r="AB932" s="863" t="s">
        <v>4465</v>
      </c>
      <c r="AC932" s="863"/>
      <c r="AD932" s="864"/>
      <c r="AE932" s="1"/>
      <c r="AF932" s="1"/>
      <c r="AG932" s="1"/>
      <c r="AH932" s="1"/>
      <c r="AI932" s="1"/>
      <c r="AJ932" s="1"/>
      <c r="AK932" s="1"/>
      <c r="AL932" s="1"/>
      <c r="AM932" s="1"/>
      <c r="AN932" s="1"/>
    </row>
    <row r="933" spans="1:40" ht="24" customHeight="1" x14ac:dyDescent="0.2">
      <c r="A933" s="87"/>
      <c r="B933" s="565">
        <v>17226</v>
      </c>
      <c r="C933" s="146"/>
      <c r="D933" s="146"/>
      <c r="E933" s="221" t="s">
        <v>2293</v>
      </c>
      <c r="F933" s="224">
        <v>39643</v>
      </c>
      <c r="G933" s="225">
        <v>39643</v>
      </c>
      <c r="H933" s="226">
        <v>39643</v>
      </c>
      <c r="I933" s="224">
        <v>39643</v>
      </c>
      <c r="J933" s="225">
        <v>39643</v>
      </c>
      <c r="K933" s="226">
        <v>39643</v>
      </c>
      <c r="L933" s="422">
        <v>100</v>
      </c>
      <c r="M933" s="220"/>
      <c r="N933" s="221"/>
      <c r="O933" s="636" t="s">
        <v>1631</v>
      </c>
      <c r="P933" s="222"/>
      <c r="Q933" s="464" t="s">
        <v>1571</v>
      </c>
      <c r="R933" s="221"/>
      <c r="S933" s="464"/>
      <c r="T933" s="146" t="s">
        <v>3098</v>
      </c>
      <c r="U933" s="354"/>
      <c r="V933" s="464" t="s">
        <v>1572</v>
      </c>
      <c r="W933" s="354"/>
      <c r="X933" s="354"/>
      <c r="Y933" s="354"/>
      <c r="Z933" s="354"/>
      <c r="AA933" s="354"/>
      <c r="AB933" s="863"/>
      <c r="AC933" s="863"/>
      <c r="AD933" s="864"/>
      <c r="AE933" s="1"/>
      <c r="AF933" s="1"/>
      <c r="AG933" s="1"/>
      <c r="AH933" s="1"/>
      <c r="AI933" s="1"/>
      <c r="AJ933" s="1"/>
      <c r="AK933" s="1"/>
      <c r="AL933" s="1"/>
      <c r="AM933" s="1"/>
      <c r="AN933" s="1"/>
    </row>
    <row r="934" spans="1:40" ht="24" customHeight="1" x14ac:dyDescent="0.2">
      <c r="A934" s="87"/>
      <c r="B934" s="251">
        <v>17164</v>
      </c>
      <c r="C934" s="146"/>
      <c r="D934" s="146"/>
      <c r="E934" s="221" t="s">
        <v>4043</v>
      </c>
      <c r="F934" s="146">
        <v>14</v>
      </c>
      <c r="G934" s="146">
        <v>7</v>
      </c>
      <c r="H934" s="146">
        <v>2008</v>
      </c>
      <c r="I934" s="146">
        <v>14</v>
      </c>
      <c r="J934" s="146">
        <v>7</v>
      </c>
      <c r="K934" s="146">
        <v>2008</v>
      </c>
      <c r="L934" s="146">
        <v>97</v>
      </c>
      <c r="M934" s="146"/>
      <c r="N934" s="221"/>
      <c r="O934" s="636" t="s">
        <v>1631</v>
      </c>
      <c r="P934" s="221"/>
      <c r="Q934" s="464" t="s">
        <v>1571</v>
      </c>
      <c r="R934" s="221"/>
      <c r="S934" s="221"/>
      <c r="T934" s="422" t="s">
        <v>3098</v>
      </c>
      <c r="U934" s="354"/>
      <c r="V934" s="464" t="s">
        <v>1572</v>
      </c>
      <c r="W934" s="354"/>
      <c r="X934" s="354"/>
      <c r="Y934" s="354"/>
      <c r="Z934" s="354"/>
      <c r="AA934" s="354"/>
      <c r="AB934" s="863"/>
      <c r="AC934" s="863"/>
      <c r="AD934" s="864"/>
      <c r="AE934" s="1"/>
      <c r="AF934" s="1"/>
      <c r="AG934" s="1"/>
      <c r="AH934" s="1"/>
      <c r="AI934" s="1"/>
      <c r="AJ934" s="1"/>
      <c r="AK934" s="1"/>
      <c r="AL934" s="1"/>
      <c r="AM934" s="1"/>
      <c r="AN934" s="1"/>
    </row>
    <row r="935" spans="1:40" ht="24" customHeight="1" x14ac:dyDescent="0.2">
      <c r="A935" s="87"/>
      <c r="B935" s="251">
        <v>17194</v>
      </c>
      <c r="C935" s="146"/>
      <c r="D935" s="146"/>
      <c r="E935" s="221" t="s">
        <v>4043</v>
      </c>
      <c r="F935" s="146">
        <v>14</v>
      </c>
      <c r="G935" s="146">
        <v>7</v>
      </c>
      <c r="H935" s="146">
        <v>2008</v>
      </c>
      <c r="I935" s="146">
        <v>14</v>
      </c>
      <c r="J935" s="146">
        <v>7</v>
      </c>
      <c r="K935" s="146">
        <v>2008</v>
      </c>
      <c r="L935" s="146">
        <v>98</v>
      </c>
      <c r="M935" s="146"/>
      <c r="N935" s="221"/>
      <c r="O935" s="636" t="s">
        <v>1631</v>
      </c>
      <c r="P935" s="221"/>
      <c r="Q935" s="464" t="s">
        <v>1571</v>
      </c>
      <c r="R935" s="221"/>
      <c r="S935" s="221"/>
      <c r="T935" s="146" t="s">
        <v>3098</v>
      </c>
      <c r="U935" s="354"/>
      <c r="V935" s="464" t="s">
        <v>1572</v>
      </c>
      <c r="W935" s="354"/>
      <c r="X935" s="354"/>
      <c r="Y935" s="354"/>
      <c r="Z935" s="354"/>
      <c r="AA935" s="354"/>
      <c r="AB935" s="863"/>
      <c r="AC935" s="863"/>
      <c r="AD935" s="864"/>
      <c r="AE935" s="1"/>
      <c r="AF935" s="1"/>
      <c r="AG935" s="1"/>
      <c r="AH935" s="1"/>
      <c r="AI935" s="1"/>
      <c r="AJ935" s="1"/>
      <c r="AK935" s="1"/>
      <c r="AL935" s="1"/>
      <c r="AM935" s="1"/>
      <c r="AN935" s="1"/>
    </row>
    <row r="936" spans="1:40" ht="24" customHeight="1" x14ac:dyDescent="0.2">
      <c r="A936" s="87"/>
      <c r="B936" s="565">
        <v>17245</v>
      </c>
      <c r="C936" s="146"/>
      <c r="D936" s="146"/>
      <c r="E936" s="221" t="s">
        <v>2637</v>
      </c>
      <c r="F936" s="224">
        <v>39644</v>
      </c>
      <c r="G936" s="225">
        <v>39644</v>
      </c>
      <c r="H936" s="226">
        <v>39644</v>
      </c>
      <c r="I936" s="224">
        <v>39644</v>
      </c>
      <c r="J936" s="225">
        <v>39644</v>
      </c>
      <c r="K936" s="226">
        <v>39644</v>
      </c>
      <c r="L936" s="422">
        <v>101</v>
      </c>
      <c r="M936" s="220"/>
      <c r="N936" s="221"/>
      <c r="O936" s="636" t="s">
        <v>1631</v>
      </c>
      <c r="P936" s="222"/>
      <c r="Q936" s="464" t="s">
        <v>1571</v>
      </c>
      <c r="R936" s="221"/>
      <c r="S936" s="464"/>
      <c r="T936" s="146" t="s">
        <v>3098</v>
      </c>
      <c r="U936" s="354"/>
      <c r="V936" s="464" t="s">
        <v>1572</v>
      </c>
      <c r="W936" s="354"/>
      <c r="X936" s="354"/>
      <c r="Y936" s="354"/>
      <c r="Z936" s="354"/>
      <c r="AA936" s="354"/>
      <c r="AB936" s="863"/>
      <c r="AC936" s="863"/>
      <c r="AD936" s="864"/>
      <c r="AE936" s="1"/>
      <c r="AF936" s="1"/>
      <c r="AG936" s="1"/>
      <c r="AH936" s="1"/>
      <c r="AI936" s="1"/>
      <c r="AJ936" s="1"/>
      <c r="AK936" s="1"/>
      <c r="AL936" s="1"/>
      <c r="AM936" s="1"/>
      <c r="AN936" s="1"/>
    </row>
    <row r="937" spans="1:40" ht="24" customHeight="1" x14ac:dyDescent="0.2">
      <c r="A937" s="87"/>
      <c r="B937" s="564">
        <v>15921</v>
      </c>
      <c r="C937" s="146"/>
      <c r="D937" s="146"/>
      <c r="E937" s="221" t="s">
        <v>2289</v>
      </c>
      <c r="F937" s="217">
        <v>39553</v>
      </c>
      <c r="G937" s="218">
        <v>39553</v>
      </c>
      <c r="H937" s="219">
        <v>39553</v>
      </c>
      <c r="I937" s="217">
        <v>39646</v>
      </c>
      <c r="J937" s="218">
        <v>39646</v>
      </c>
      <c r="K937" s="219">
        <v>39646</v>
      </c>
      <c r="L937" s="195">
        <v>28</v>
      </c>
      <c r="M937" s="220"/>
      <c r="N937" s="221"/>
      <c r="O937" s="636" t="s">
        <v>1631</v>
      </c>
      <c r="P937" s="222"/>
      <c r="Q937" s="464" t="s">
        <v>1571</v>
      </c>
      <c r="R937" s="221"/>
      <c r="S937" s="464"/>
      <c r="T937" s="146" t="s">
        <v>3098</v>
      </c>
      <c r="U937" s="354"/>
      <c r="V937" s="464" t="s">
        <v>1572</v>
      </c>
      <c r="W937" s="354"/>
      <c r="X937" s="354"/>
      <c r="Y937" s="354"/>
      <c r="Z937" s="354"/>
      <c r="AA937" s="354"/>
      <c r="AB937" s="863" t="s">
        <v>4464</v>
      </c>
      <c r="AC937" s="863"/>
      <c r="AD937" s="864"/>
      <c r="AE937" s="1"/>
      <c r="AF937" s="1"/>
      <c r="AG937" s="1"/>
      <c r="AH937" s="1"/>
      <c r="AI937" s="1"/>
      <c r="AJ937" s="1"/>
      <c r="AK937" s="1"/>
      <c r="AL937" s="1"/>
      <c r="AM937" s="1"/>
      <c r="AN937" s="1"/>
    </row>
    <row r="938" spans="1:40" ht="24" customHeight="1" x14ac:dyDescent="0.2">
      <c r="A938" s="87"/>
      <c r="B938" s="564">
        <v>15923</v>
      </c>
      <c r="C938" s="146"/>
      <c r="D938" s="146"/>
      <c r="E938" s="221" t="s">
        <v>2289</v>
      </c>
      <c r="F938" s="217">
        <v>39582</v>
      </c>
      <c r="G938" s="218">
        <v>39582</v>
      </c>
      <c r="H938" s="219">
        <v>39582</v>
      </c>
      <c r="I938" s="217">
        <v>39646</v>
      </c>
      <c r="J938" s="218">
        <v>39646</v>
      </c>
      <c r="K938" s="219">
        <v>39646</v>
      </c>
      <c r="L938" s="195">
        <v>28</v>
      </c>
      <c r="M938" s="220"/>
      <c r="N938" s="221"/>
      <c r="O938" s="636" t="s">
        <v>1631</v>
      </c>
      <c r="P938" s="222"/>
      <c r="Q938" s="464" t="s">
        <v>1571</v>
      </c>
      <c r="R938" s="221"/>
      <c r="S938" s="464"/>
      <c r="T938" s="146" t="s">
        <v>3098</v>
      </c>
      <c r="U938" s="354"/>
      <c r="V938" s="464" t="s">
        <v>1572</v>
      </c>
      <c r="W938" s="354"/>
      <c r="X938" s="354"/>
      <c r="Y938" s="354"/>
      <c r="Z938" s="354"/>
      <c r="AA938" s="354"/>
      <c r="AB938" s="863" t="s">
        <v>4466</v>
      </c>
      <c r="AC938" s="863"/>
      <c r="AD938" s="864"/>
      <c r="AE938" s="1"/>
      <c r="AF938" s="1"/>
      <c r="AG938" s="1"/>
      <c r="AH938" s="1"/>
      <c r="AI938" s="1"/>
      <c r="AJ938" s="1"/>
      <c r="AK938" s="1"/>
      <c r="AL938" s="1"/>
      <c r="AM938" s="1"/>
      <c r="AN938" s="1"/>
    </row>
    <row r="939" spans="1:40" ht="24" customHeight="1" x14ac:dyDescent="0.2">
      <c r="A939" s="87"/>
      <c r="B939" s="565">
        <v>17258</v>
      </c>
      <c r="C939" s="146"/>
      <c r="D939" s="146"/>
      <c r="E939" s="221" t="s">
        <v>2649</v>
      </c>
      <c r="F939" s="224">
        <v>39646</v>
      </c>
      <c r="G939" s="225">
        <v>39646</v>
      </c>
      <c r="H939" s="226">
        <v>39646</v>
      </c>
      <c r="I939" s="224">
        <v>39646</v>
      </c>
      <c r="J939" s="225">
        <v>39646</v>
      </c>
      <c r="K939" s="226">
        <v>39646</v>
      </c>
      <c r="L939" s="422">
        <v>102</v>
      </c>
      <c r="M939" s="220"/>
      <c r="N939" s="221"/>
      <c r="O939" s="636" t="s">
        <v>1631</v>
      </c>
      <c r="P939" s="222"/>
      <c r="Q939" s="464" t="s">
        <v>1571</v>
      </c>
      <c r="R939" s="221"/>
      <c r="S939" s="464"/>
      <c r="T939" s="146" t="s">
        <v>3098</v>
      </c>
      <c r="U939" s="354"/>
      <c r="V939" s="464" t="s">
        <v>1572</v>
      </c>
      <c r="W939" s="354"/>
      <c r="X939" s="354"/>
      <c r="Y939" s="354"/>
      <c r="Z939" s="354"/>
      <c r="AA939" s="354"/>
      <c r="AB939" s="863"/>
      <c r="AC939" s="863"/>
      <c r="AD939" s="864"/>
      <c r="AE939" s="1"/>
      <c r="AF939" s="1"/>
      <c r="AG939" s="1"/>
      <c r="AH939" s="1"/>
      <c r="AI939" s="1"/>
      <c r="AJ939" s="1"/>
      <c r="AK939" s="1"/>
      <c r="AL939" s="1"/>
      <c r="AM939" s="1"/>
      <c r="AN939" s="1"/>
    </row>
    <row r="940" spans="1:40" ht="24" customHeight="1" x14ac:dyDescent="0.2">
      <c r="A940" s="87"/>
      <c r="B940" s="565">
        <v>17389</v>
      </c>
      <c r="C940" s="146"/>
      <c r="D940" s="146"/>
      <c r="E940" s="221" t="s">
        <v>3451</v>
      </c>
      <c r="F940" s="224">
        <v>39647</v>
      </c>
      <c r="G940" s="225">
        <v>39647</v>
      </c>
      <c r="H940" s="226">
        <v>39647</v>
      </c>
      <c r="I940" s="224">
        <v>39647</v>
      </c>
      <c r="J940" s="225">
        <v>39647</v>
      </c>
      <c r="K940" s="226">
        <v>39647</v>
      </c>
      <c r="L940" s="422">
        <v>109</v>
      </c>
      <c r="M940" s="220"/>
      <c r="N940" s="221"/>
      <c r="O940" s="636" t="s">
        <v>1631</v>
      </c>
      <c r="P940" s="222"/>
      <c r="Q940" s="464" t="s">
        <v>1571</v>
      </c>
      <c r="R940" s="221"/>
      <c r="S940" s="464"/>
      <c r="T940" s="146" t="s">
        <v>3098</v>
      </c>
      <c r="U940" s="354"/>
      <c r="V940" s="464" t="s">
        <v>1572</v>
      </c>
      <c r="W940" s="354"/>
      <c r="X940" s="354"/>
      <c r="Y940" s="354"/>
      <c r="Z940" s="354"/>
      <c r="AA940" s="354"/>
      <c r="AB940" s="863"/>
      <c r="AC940" s="863"/>
      <c r="AD940" s="864"/>
      <c r="AE940" s="1"/>
      <c r="AF940" s="1"/>
      <c r="AG940" s="1"/>
      <c r="AH940" s="1"/>
      <c r="AI940" s="1"/>
      <c r="AJ940" s="1"/>
      <c r="AK940" s="1"/>
      <c r="AL940" s="1"/>
      <c r="AM940" s="1"/>
      <c r="AN940" s="1"/>
    </row>
    <row r="941" spans="1:40" ht="24" customHeight="1" x14ac:dyDescent="0.2">
      <c r="A941" s="87"/>
      <c r="B941" s="564">
        <v>15944</v>
      </c>
      <c r="C941" s="146"/>
      <c r="D941" s="146"/>
      <c r="E941" s="221" t="s">
        <v>2289</v>
      </c>
      <c r="F941" s="217">
        <v>39638</v>
      </c>
      <c r="G941" s="218">
        <v>39638</v>
      </c>
      <c r="H941" s="219">
        <v>39638</v>
      </c>
      <c r="I941" s="217">
        <v>39649</v>
      </c>
      <c r="J941" s="218">
        <v>39649</v>
      </c>
      <c r="K941" s="219">
        <v>39649</v>
      </c>
      <c r="L941" s="195">
        <v>29</v>
      </c>
      <c r="M941" s="220"/>
      <c r="N941" s="221"/>
      <c r="O941" s="636" t="s">
        <v>1631</v>
      </c>
      <c r="P941" s="222"/>
      <c r="Q941" s="464" t="s">
        <v>1571</v>
      </c>
      <c r="R941" s="221"/>
      <c r="S941" s="464"/>
      <c r="T941" s="146" t="s">
        <v>3098</v>
      </c>
      <c r="U941" s="354"/>
      <c r="V941" s="464" t="s">
        <v>1572</v>
      </c>
      <c r="W941" s="354"/>
      <c r="X941" s="354"/>
      <c r="Y941" s="354"/>
      <c r="Z941" s="354"/>
      <c r="AA941" s="354"/>
      <c r="AB941" s="863" t="s">
        <v>4487</v>
      </c>
      <c r="AC941" s="863"/>
      <c r="AD941" s="864"/>
      <c r="AE941" s="1"/>
      <c r="AF941" s="1"/>
      <c r="AG941" s="1"/>
      <c r="AH941" s="1"/>
      <c r="AI941" s="1"/>
      <c r="AJ941" s="1"/>
      <c r="AK941" s="1"/>
      <c r="AL941" s="1"/>
      <c r="AM941" s="1"/>
      <c r="AN941" s="1"/>
    </row>
    <row r="942" spans="1:40" ht="24" customHeight="1" x14ac:dyDescent="0.2">
      <c r="A942" s="87"/>
      <c r="B942" s="564">
        <v>15930</v>
      </c>
      <c r="C942" s="146"/>
      <c r="D942" s="146"/>
      <c r="E942" s="221" t="s">
        <v>2289</v>
      </c>
      <c r="F942" s="217">
        <v>39649</v>
      </c>
      <c r="G942" s="218">
        <v>39649</v>
      </c>
      <c r="H942" s="219">
        <v>39649</v>
      </c>
      <c r="I942" s="217">
        <v>39649</v>
      </c>
      <c r="J942" s="218">
        <v>39649</v>
      </c>
      <c r="K942" s="219">
        <v>39649</v>
      </c>
      <c r="L942" s="195">
        <v>29</v>
      </c>
      <c r="M942" s="220"/>
      <c r="N942" s="221"/>
      <c r="O942" s="636" t="s">
        <v>1631</v>
      </c>
      <c r="P942" s="222"/>
      <c r="Q942" s="464" t="s">
        <v>1571</v>
      </c>
      <c r="R942" s="221"/>
      <c r="S942" s="464"/>
      <c r="T942" s="146" t="s">
        <v>3098</v>
      </c>
      <c r="U942" s="354"/>
      <c r="V942" s="464" t="s">
        <v>1572</v>
      </c>
      <c r="W942" s="354"/>
      <c r="X942" s="354"/>
      <c r="Y942" s="354"/>
      <c r="Z942" s="354"/>
      <c r="AA942" s="354"/>
      <c r="AB942" s="863" t="s">
        <v>4473</v>
      </c>
      <c r="AC942" s="863"/>
      <c r="AD942" s="864"/>
      <c r="AE942" s="1"/>
      <c r="AF942" s="1"/>
      <c r="AG942" s="1"/>
      <c r="AH942" s="1"/>
      <c r="AI942" s="1"/>
      <c r="AJ942" s="1"/>
      <c r="AK942" s="1"/>
      <c r="AL942" s="1"/>
      <c r="AM942" s="1"/>
      <c r="AN942" s="1"/>
    </row>
    <row r="943" spans="1:40" ht="24" customHeight="1" x14ac:dyDescent="0.2">
      <c r="A943" s="87"/>
      <c r="B943" s="564">
        <v>15931</v>
      </c>
      <c r="C943" s="146"/>
      <c r="D943" s="146"/>
      <c r="E943" s="221" t="s">
        <v>2289</v>
      </c>
      <c r="F943" s="217">
        <v>39649</v>
      </c>
      <c r="G943" s="218">
        <v>39649</v>
      </c>
      <c r="H943" s="219">
        <v>39649</v>
      </c>
      <c r="I943" s="217">
        <v>39649</v>
      </c>
      <c r="J943" s="218">
        <v>39649</v>
      </c>
      <c r="K943" s="219">
        <v>39649</v>
      </c>
      <c r="L943" s="195">
        <v>29</v>
      </c>
      <c r="M943" s="220"/>
      <c r="N943" s="221"/>
      <c r="O943" s="636" t="s">
        <v>1631</v>
      </c>
      <c r="P943" s="222"/>
      <c r="Q943" s="464" t="s">
        <v>1571</v>
      </c>
      <c r="R943" s="221"/>
      <c r="S943" s="464"/>
      <c r="T943" s="146" t="s">
        <v>3098</v>
      </c>
      <c r="U943" s="354"/>
      <c r="V943" s="464" t="s">
        <v>1572</v>
      </c>
      <c r="W943" s="354"/>
      <c r="X943" s="354"/>
      <c r="Y943" s="354"/>
      <c r="Z943" s="354"/>
      <c r="AA943" s="354"/>
      <c r="AB943" s="863" t="s">
        <v>4474</v>
      </c>
      <c r="AC943" s="863"/>
      <c r="AD943" s="864"/>
      <c r="AE943" s="1"/>
      <c r="AF943" s="1"/>
      <c r="AG943" s="1"/>
      <c r="AH943" s="1"/>
      <c r="AI943" s="1"/>
      <c r="AJ943" s="1"/>
      <c r="AK943" s="1"/>
      <c r="AL943" s="1"/>
      <c r="AM943" s="1"/>
      <c r="AN943" s="1"/>
    </row>
    <row r="944" spans="1:40" ht="24" customHeight="1" x14ac:dyDescent="0.2">
      <c r="A944" s="87"/>
      <c r="B944" s="564">
        <v>15932</v>
      </c>
      <c r="C944" s="146"/>
      <c r="D944" s="146"/>
      <c r="E944" s="221" t="s">
        <v>2289</v>
      </c>
      <c r="F944" s="217">
        <v>39649</v>
      </c>
      <c r="G944" s="218">
        <v>39649</v>
      </c>
      <c r="H944" s="219">
        <v>39649</v>
      </c>
      <c r="I944" s="217">
        <v>39649</v>
      </c>
      <c r="J944" s="218">
        <v>39649</v>
      </c>
      <c r="K944" s="219">
        <v>39649</v>
      </c>
      <c r="L944" s="195">
        <v>29</v>
      </c>
      <c r="M944" s="220"/>
      <c r="N944" s="221"/>
      <c r="O944" s="636" t="s">
        <v>1631</v>
      </c>
      <c r="P944" s="222"/>
      <c r="Q944" s="464" t="s">
        <v>1571</v>
      </c>
      <c r="R944" s="221"/>
      <c r="S944" s="464"/>
      <c r="T944" s="146" t="s">
        <v>3098</v>
      </c>
      <c r="U944" s="354"/>
      <c r="V944" s="464" t="s">
        <v>1572</v>
      </c>
      <c r="W944" s="354"/>
      <c r="X944" s="354"/>
      <c r="Y944" s="354"/>
      <c r="Z944" s="354"/>
      <c r="AA944" s="354"/>
      <c r="AB944" s="863" t="s">
        <v>4475</v>
      </c>
      <c r="AC944" s="863"/>
      <c r="AD944" s="864"/>
      <c r="AE944" s="1"/>
      <c r="AF944" s="1"/>
      <c r="AG944" s="1"/>
      <c r="AH944" s="1"/>
      <c r="AI944" s="1"/>
      <c r="AJ944" s="1"/>
      <c r="AK944" s="1"/>
      <c r="AL944" s="1"/>
      <c r="AM944" s="1"/>
      <c r="AN944" s="1"/>
    </row>
    <row r="945" spans="1:40" ht="24" customHeight="1" x14ac:dyDescent="0.2">
      <c r="A945" s="87"/>
      <c r="B945" s="564">
        <v>15929</v>
      </c>
      <c r="C945" s="146"/>
      <c r="D945" s="146"/>
      <c r="E945" s="221" t="s">
        <v>2289</v>
      </c>
      <c r="F945" s="217">
        <v>39541</v>
      </c>
      <c r="G945" s="218">
        <v>39541</v>
      </c>
      <c r="H945" s="219">
        <v>39541</v>
      </c>
      <c r="I945" s="217">
        <v>39650</v>
      </c>
      <c r="J945" s="218">
        <v>39650</v>
      </c>
      <c r="K945" s="219">
        <v>39650</v>
      </c>
      <c r="L945" s="195">
        <v>29</v>
      </c>
      <c r="M945" s="220"/>
      <c r="N945" s="221"/>
      <c r="O945" s="636" t="s">
        <v>1631</v>
      </c>
      <c r="P945" s="222"/>
      <c r="Q945" s="464" t="s">
        <v>1571</v>
      </c>
      <c r="R945" s="221"/>
      <c r="S945" s="464"/>
      <c r="T945" s="146" t="s">
        <v>3098</v>
      </c>
      <c r="U945" s="354"/>
      <c r="V945" s="464" t="s">
        <v>1572</v>
      </c>
      <c r="W945" s="354"/>
      <c r="X945" s="354"/>
      <c r="Y945" s="354"/>
      <c r="Z945" s="354"/>
      <c r="AA945" s="354"/>
      <c r="AB945" s="863" t="s">
        <v>4472</v>
      </c>
      <c r="AC945" s="863"/>
      <c r="AD945" s="864"/>
      <c r="AE945" s="1"/>
      <c r="AF945" s="1"/>
      <c r="AG945" s="1"/>
      <c r="AH945" s="1"/>
      <c r="AI945" s="1"/>
      <c r="AJ945" s="1"/>
      <c r="AK945" s="1"/>
      <c r="AL945" s="1"/>
      <c r="AM945" s="1"/>
      <c r="AN945" s="1"/>
    </row>
    <row r="946" spans="1:40" ht="24" customHeight="1" x14ac:dyDescent="0.2">
      <c r="A946" s="87"/>
      <c r="B946" s="564">
        <v>15933</v>
      </c>
      <c r="C946" s="146"/>
      <c r="D946" s="146"/>
      <c r="E946" s="221" t="s">
        <v>2289</v>
      </c>
      <c r="F946" s="217">
        <v>39580</v>
      </c>
      <c r="G946" s="218">
        <v>39580</v>
      </c>
      <c r="H946" s="219">
        <v>39580</v>
      </c>
      <c r="I946" s="217">
        <v>39650</v>
      </c>
      <c r="J946" s="218">
        <v>39650</v>
      </c>
      <c r="K946" s="219">
        <v>39650</v>
      </c>
      <c r="L946" s="195">
        <v>29</v>
      </c>
      <c r="M946" s="220"/>
      <c r="N946" s="221"/>
      <c r="O946" s="636" t="s">
        <v>1631</v>
      </c>
      <c r="P946" s="222"/>
      <c r="Q946" s="464" t="s">
        <v>1571</v>
      </c>
      <c r="R946" s="221"/>
      <c r="S946" s="464"/>
      <c r="T946" s="146" t="s">
        <v>3098</v>
      </c>
      <c r="U946" s="354"/>
      <c r="V946" s="464" t="s">
        <v>1572</v>
      </c>
      <c r="W946" s="354"/>
      <c r="X946" s="354"/>
      <c r="Y946" s="354"/>
      <c r="Z946" s="354"/>
      <c r="AA946" s="354"/>
      <c r="AB946" s="863" t="s">
        <v>4476</v>
      </c>
      <c r="AC946" s="863"/>
      <c r="AD946" s="864"/>
      <c r="AE946" s="1"/>
      <c r="AF946" s="1"/>
      <c r="AG946" s="1"/>
      <c r="AH946" s="1"/>
      <c r="AI946" s="1"/>
      <c r="AJ946" s="1"/>
      <c r="AK946" s="1"/>
      <c r="AL946" s="1"/>
      <c r="AM946" s="1"/>
      <c r="AN946" s="1"/>
    </row>
    <row r="947" spans="1:40" ht="24" customHeight="1" x14ac:dyDescent="0.2">
      <c r="A947" s="87"/>
      <c r="B947" s="565">
        <v>17449</v>
      </c>
      <c r="C947" s="146"/>
      <c r="D947" s="146"/>
      <c r="E947" s="221" t="s">
        <v>3504</v>
      </c>
      <c r="F947" s="224">
        <v>39650</v>
      </c>
      <c r="G947" s="225">
        <v>39650</v>
      </c>
      <c r="H947" s="226">
        <v>39650</v>
      </c>
      <c r="I947" s="224">
        <v>39650</v>
      </c>
      <c r="J947" s="225">
        <v>39650</v>
      </c>
      <c r="K947" s="226">
        <v>39650</v>
      </c>
      <c r="L947" s="422">
        <v>112</v>
      </c>
      <c r="M947" s="220"/>
      <c r="N947" s="221"/>
      <c r="O947" s="636" t="s">
        <v>1631</v>
      </c>
      <c r="P947" s="222"/>
      <c r="Q947" s="464" t="s">
        <v>1571</v>
      </c>
      <c r="R947" s="221"/>
      <c r="S947" s="464"/>
      <c r="T947" s="146" t="s">
        <v>3098</v>
      </c>
      <c r="U947" s="354"/>
      <c r="V947" s="464" t="s">
        <v>1572</v>
      </c>
      <c r="W947" s="354"/>
      <c r="X947" s="354"/>
      <c r="Y947" s="354"/>
      <c r="Z947" s="354"/>
      <c r="AA947" s="354"/>
      <c r="AB947" s="863"/>
      <c r="AC947" s="863"/>
      <c r="AD947" s="864"/>
      <c r="AE947" s="1"/>
      <c r="AF947" s="1"/>
      <c r="AG947" s="1"/>
      <c r="AH947" s="1"/>
      <c r="AI947" s="1"/>
      <c r="AJ947" s="1"/>
      <c r="AK947" s="1"/>
      <c r="AL947" s="1"/>
      <c r="AM947" s="1"/>
      <c r="AN947" s="1"/>
    </row>
    <row r="948" spans="1:40" ht="24" customHeight="1" x14ac:dyDescent="0.2">
      <c r="A948" s="87"/>
      <c r="B948" s="565">
        <v>17394</v>
      </c>
      <c r="C948" s="146"/>
      <c r="D948" s="146"/>
      <c r="E948" s="221" t="s">
        <v>3456</v>
      </c>
      <c r="F948" s="224">
        <v>39651</v>
      </c>
      <c r="G948" s="225">
        <v>39651</v>
      </c>
      <c r="H948" s="226">
        <v>39651</v>
      </c>
      <c r="I948" s="224">
        <v>39651</v>
      </c>
      <c r="J948" s="225">
        <v>39651</v>
      </c>
      <c r="K948" s="226">
        <v>39651</v>
      </c>
      <c r="L948" s="422">
        <v>109</v>
      </c>
      <c r="M948" s="220"/>
      <c r="N948" s="221"/>
      <c r="O948" s="636" t="s">
        <v>1631</v>
      </c>
      <c r="P948" s="222"/>
      <c r="Q948" s="464" t="s">
        <v>1571</v>
      </c>
      <c r="R948" s="221"/>
      <c r="S948" s="464"/>
      <c r="T948" s="146" t="s">
        <v>3098</v>
      </c>
      <c r="U948" s="354"/>
      <c r="V948" s="464" t="s">
        <v>1572</v>
      </c>
      <c r="W948" s="354"/>
      <c r="X948" s="354"/>
      <c r="Y948" s="354"/>
      <c r="Z948" s="354"/>
      <c r="AA948" s="354"/>
      <c r="AB948" s="863"/>
      <c r="AC948" s="863"/>
      <c r="AD948" s="864"/>
      <c r="AE948" s="1"/>
      <c r="AF948" s="1"/>
      <c r="AG948" s="1"/>
      <c r="AH948" s="1"/>
      <c r="AI948" s="1"/>
      <c r="AJ948" s="1"/>
      <c r="AK948" s="1"/>
      <c r="AL948" s="1"/>
      <c r="AM948" s="1"/>
      <c r="AN948" s="1"/>
    </row>
    <row r="949" spans="1:40" ht="24" customHeight="1" x14ac:dyDescent="0.2">
      <c r="A949" s="87"/>
      <c r="B949" s="564">
        <v>15935</v>
      </c>
      <c r="C949" s="146"/>
      <c r="D949" s="146"/>
      <c r="E949" s="221" t="s">
        <v>2289</v>
      </c>
      <c r="F949" s="217">
        <v>39509</v>
      </c>
      <c r="G949" s="218">
        <v>39509</v>
      </c>
      <c r="H949" s="219">
        <v>39509</v>
      </c>
      <c r="I949" s="217">
        <v>39652</v>
      </c>
      <c r="J949" s="218">
        <v>39652</v>
      </c>
      <c r="K949" s="219">
        <v>39652</v>
      </c>
      <c r="L949" s="195">
        <v>29</v>
      </c>
      <c r="M949" s="220"/>
      <c r="N949" s="221"/>
      <c r="O949" s="636" t="s">
        <v>1631</v>
      </c>
      <c r="P949" s="222"/>
      <c r="Q949" s="464" t="s">
        <v>1571</v>
      </c>
      <c r="R949" s="221"/>
      <c r="S949" s="464"/>
      <c r="T949" s="146" t="s">
        <v>3098</v>
      </c>
      <c r="U949" s="354"/>
      <c r="V949" s="464" t="s">
        <v>1572</v>
      </c>
      <c r="W949" s="354"/>
      <c r="X949" s="354"/>
      <c r="Y949" s="354"/>
      <c r="Z949" s="354"/>
      <c r="AA949" s="354"/>
      <c r="AB949" s="863" t="s">
        <v>4478</v>
      </c>
      <c r="AC949" s="863"/>
      <c r="AD949" s="864"/>
      <c r="AE949" s="1"/>
      <c r="AF949" s="1"/>
      <c r="AG949" s="1"/>
      <c r="AH949" s="1"/>
      <c r="AI949" s="1"/>
      <c r="AJ949" s="1"/>
      <c r="AK949" s="1"/>
      <c r="AL949" s="1"/>
      <c r="AM949" s="1"/>
      <c r="AN949" s="1"/>
    </row>
    <row r="950" spans="1:40" ht="24" customHeight="1" x14ac:dyDescent="0.2">
      <c r="A950" s="87"/>
      <c r="B950" s="564">
        <v>15934</v>
      </c>
      <c r="C950" s="146"/>
      <c r="D950" s="146"/>
      <c r="E950" s="221" t="s">
        <v>2289</v>
      </c>
      <c r="F950" s="217">
        <v>39622</v>
      </c>
      <c r="G950" s="218">
        <v>39622</v>
      </c>
      <c r="H950" s="219">
        <v>39622</v>
      </c>
      <c r="I950" s="217">
        <v>39652</v>
      </c>
      <c r="J950" s="218">
        <v>39652</v>
      </c>
      <c r="K950" s="219">
        <v>39652</v>
      </c>
      <c r="L950" s="195">
        <v>29</v>
      </c>
      <c r="M950" s="220"/>
      <c r="N950" s="221"/>
      <c r="O950" s="636" t="s">
        <v>1631</v>
      </c>
      <c r="P950" s="222"/>
      <c r="Q950" s="464" t="s">
        <v>1571</v>
      </c>
      <c r="R950" s="221"/>
      <c r="S950" s="464"/>
      <c r="T950" s="146" t="s">
        <v>3098</v>
      </c>
      <c r="U950" s="354"/>
      <c r="V950" s="464" t="s">
        <v>1572</v>
      </c>
      <c r="W950" s="354"/>
      <c r="X950" s="354"/>
      <c r="Y950" s="354"/>
      <c r="Z950" s="354"/>
      <c r="AA950" s="354"/>
      <c r="AB950" s="863" t="s">
        <v>4477</v>
      </c>
      <c r="AC950" s="863"/>
      <c r="AD950" s="864"/>
      <c r="AE950" s="1"/>
      <c r="AF950" s="1"/>
      <c r="AG950" s="1"/>
      <c r="AH950" s="1"/>
      <c r="AI950" s="1"/>
      <c r="AJ950" s="1"/>
      <c r="AK950" s="1"/>
      <c r="AL950" s="1"/>
      <c r="AM950" s="1"/>
      <c r="AN950" s="1"/>
    </row>
    <row r="951" spans="1:40" ht="24" customHeight="1" x14ac:dyDescent="0.2">
      <c r="A951" s="87"/>
      <c r="B951" s="251">
        <v>17174</v>
      </c>
      <c r="C951" s="146"/>
      <c r="D951" s="146"/>
      <c r="E951" s="221" t="s">
        <v>4043</v>
      </c>
      <c r="F951" s="146">
        <v>23</v>
      </c>
      <c r="G951" s="146">
        <v>7</v>
      </c>
      <c r="H951" s="146">
        <v>2008</v>
      </c>
      <c r="I951" s="146">
        <v>23</v>
      </c>
      <c r="J951" s="146">
        <v>7</v>
      </c>
      <c r="K951" s="146">
        <v>2008</v>
      </c>
      <c r="L951" s="146">
        <v>97</v>
      </c>
      <c r="M951" s="146"/>
      <c r="N951" s="221"/>
      <c r="O951" s="636" t="s">
        <v>1631</v>
      </c>
      <c r="P951" s="221"/>
      <c r="Q951" s="464" t="s">
        <v>1571</v>
      </c>
      <c r="R951" s="221"/>
      <c r="S951" s="221"/>
      <c r="T951" s="146" t="s">
        <v>3098</v>
      </c>
      <c r="U951" s="354"/>
      <c r="V951" s="464" t="s">
        <v>1572</v>
      </c>
      <c r="W951" s="354"/>
      <c r="X951" s="354"/>
      <c r="Y951" s="354"/>
      <c r="Z951" s="354"/>
      <c r="AA951" s="354"/>
      <c r="AB951" s="863"/>
      <c r="AC951" s="863"/>
      <c r="AD951" s="864"/>
      <c r="AE951" s="1"/>
      <c r="AF951" s="1"/>
      <c r="AG951" s="1"/>
      <c r="AH951" s="1"/>
      <c r="AI951" s="1"/>
      <c r="AJ951" s="1"/>
      <c r="AK951" s="1"/>
      <c r="AL951" s="1"/>
      <c r="AM951" s="1"/>
      <c r="AN951" s="1"/>
    </row>
    <row r="952" spans="1:40" ht="24" customHeight="1" x14ac:dyDescent="0.2">
      <c r="A952" s="87"/>
      <c r="B952" s="565">
        <v>17585</v>
      </c>
      <c r="C952" s="146"/>
      <c r="D952" s="146"/>
      <c r="E952" s="221" t="s">
        <v>1411</v>
      </c>
      <c r="F952" s="224">
        <v>39653</v>
      </c>
      <c r="G952" s="225">
        <v>39653</v>
      </c>
      <c r="H952" s="226">
        <v>39653</v>
      </c>
      <c r="I952" s="224">
        <v>39653</v>
      </c>
      <c r="J952" s="225">
        <v>39653</v>
      </c>
      <c r="K952" s="226">
        <v>39653</v>
      </c>
      <c r="L952" s="422">
        <v>120</v>
      </c>
      <c r="M952" s="220"/>
      <c r="N952" s="221"/>
      <c r="O952" s="636" t="s">
        <v>1631</v>
      </c>
      <c r="P952" s="222"/>
      <c r="Q952" s="464" t="s">
        <v>1571</v>
      </c>
      <c r="R952" s="221"/>
      <c r="S952" s="464"/>
      <c r="T952" s="146" t="s">
        <v>3098</v>
      </c>
      <c r="U952" s="354"/>
      <c r="V952" s="464" t="s">
        <v>1572</v>
      </c>
      <c r="W952" s="354"/>
      <c r="X952" s="354"/>
      <c r="Y952" s="354"/>
      <c r="Z952" s="354"/>
      <c r="AA952" s="354"/>
      <c r="AB952" s="863"/>
      <c r="AC952" s="863"/>
      <c r="AD952" s="864"/>
      <c r="AE952" s="1"/>
      <c r="AF952" s="1"/>
      <c r="AG952" s="1"/>
      <c r="AH952" s="1"/>
      <c r="AI952" s="1"/>
      <c r="AJ952" s="1"/>
      <c r="AK952" s="1"/>
      <c r="AL952" s="1"/>
      <c r="AM952" s="1"/>
      <c r="AN952" s="1"/>
    </row>
    <row r="953" spans="1:40" ht="24" customHeight="1" x14ac:dyDescent="0.2">
      <c r="A953" s="87"/>
      <c r="B953" s="565">
        <v>17248</v>
      </c>
      <c r="C953" s="146"/>
      <c r="D953" s="146"/>
      <c r="E953" s="221" t="s">
        <v>2640</v>
      </c>
      <c r="F953" s="224">
        <v>39654</v>
      </c>
      <c r="G953" s="225">
        <v>39654</v>
      </c>
      <c r="H953" s="226">
        <v>39654</v>
      </c>
      <c r="I953" s="224">
        <v>39654</v>
      </c>
      <c r="J953" s="225">
        <v>39654</v>
      </c>
      <c r="K953" s="226">
        <v>39654</v>
      </c>
      <c r="L953" s="422">
        <v>101</v>
      </c>
      <c r="M953" s="220"/>
      <c r="N953" s="221"/>
      <c r="O953" s="636" t="s">
        <v>1631</v>
      </c>
      <c r="P953" s="222"/>
      <c r="Q953" s="464" t="s">
        <v>1571</v>
      </c>
      <c r="R953" s="221"/>
      <c r="S953" s="464"/>
      <c r="T953" s="146" t="s">
        <v>3098</v>
      </c>
      <c r="U953" s="354"/>
      <c r="V953" s="464" t="s">
        <v>1572</v>
      </c>
      <c r="W953" s="354"/>
      <c r="X953" s="354"/>
      <c r="Y953" s="354"/>
      <c r="Z953" s="354"/>
      <c r="AA953" s="354"/>
      <c r="AB953" s="863"/>
      <c r="AC953" s="863"/>
      <c r="AD953" s="864"/>
      <c r="AE953" s="1"/>
      <c r="AF953" s="1"/>
      <c r="AG953" s="1"/>
      <c r="AH953" s="1"/>
      <c r="AI953" s="1"/>
      <c r="AJ953" s="1"/>
      <c r="AK953" s="1"/>
      <c r="AL953" s="1"/>
      <c r="AM953" s="1"/>
      <c r="AN953" s="1"/>
    </row>
    <row r="954" spans="1:40" ht="24" customHeight="1" x14ac:dyDescent="0.2">
      <c r="A954" s="87"/>
      <c r="B954" s="564">
        <v>15939</v>
      </c>
      <c r="C954" s="146"/>
      <c r="D954" s="146"/>
      <c r="E954" s="221" t="s">
        <v>2289</v>
      </c>
      <c r="F954" s="217">
        <v>37832</v>
      </c>
      <c r="G954" s="218">
        <v>37832</v>
      </c>
      <c r="H954" s="219">
        <v>37832</v>
      </c>
      <c r="I954" s="217">
        <v>39655</v>
      </c>
      <c r="J954" s="218">
        <v>39655</v>
      </c>
      <c r="K954" s="219">
        <v>39655</v>
      </c>
      <c r="L954" s="195">
        <v>29</v>
      </c>
      <c r="M954" s="220"/>
      <c r="N954" s="221"/>
      <c r="O954" s="636" t="s">
        <v>1631</v>
      </c>
      <c r="P954" s="222"/>
      <c r="Q954" s="464" t="s">
        <v>1571</v>
      </c>
      <c r="R954" s="221"/>
      <c r="S954" s="464"/>
      <c r="T954" s="146" t="s">
        <v>3098</v>
      </c>
      <c r="U954" s="354"/>
      <c r="V954" s="464" t="s">
        <v>1572</v>
      </c>
      <c r="W954" s="354"/>
      <c r="X954" s="354"/>
      <c r="Y954" s="354"/>
      <c r="Z954" s="354"/>
      <c r="AA954" s="354"/>
      <c r="AB954" s="863" t="s">
        <v>4482</v>
      </c>
      <c r="AC954" s="863"/>
      <c r="AD954" s="864"/>
      <c r="AE954" s="1"/>
      <c r="AF954" s="1"/>
      <c r="AG954" s="1"/>
      <c r="AH954" s="1"/>
      <c r="AI954" s="1"/>
      <c r="AJ954" s="1"/>
      <c r="AK954" s="1"/>
      <c r="AL954" s="1"/>
      <c r="AM954" s="1"/>
      <c r="AN954" s="1"/>
    </row>
    <row r="955" spans="1:40" ht="24" customHeight="1" x14ac:dyDescent="0.2">
      <c r="A955" s="87"/>
      <c r="B955" s="251">
        <v>17176</v>
      </c>
      <c r="C955" s="146"/>
      <c r="D955" s="146"/>
      <c r="E955" s="221" t="s">
        <v>4043</v>
      </c>
      <c r="F955" s="146">
        <v>28</v>
      </c>
      <c r="G955" s="146">
        <v>7</v>
      </c>
      <c r="H955" s="146">
        <v>2008</v>
      </c>
      <c r="I955" s="146">
        <v>28</v>
      </c>
      <c r="J955" s="146">
        <v>7</v>
      </c>
      <c r="K955" s="146">
        <v>2008</v>
      </c>
      <c r="L955" s="146">
        <v>97</v>
      </c>
      <c r="M955" s="146"/>
      <c r="N955" s="221"/>
      <c r="O955" s="636" t="s">
        <v>1631</v>
      </c>
      <c r="P955" s="221"/>
      <c r="Q955" s="464" t="s">
        <v>1571</v>
      </c>
      <c r="R955" s="221"/>
      <c r="S955" s="221"/>
      <c r="T955" s="146" t="s">
        <v>3098</v>
      </c>
      <c r="U955" s="354"/>
      <c r="V955" s="464" t="s">
        <v>1572</v>
      </c>
      <c r="W955" s="354"/>
      <c r="X955" s="354"/>
      <c r="Y955" s="354"/>
      <c r="Z955" s="354"/>
      <c r="AA955" s="354"/>
      <c r="AB955" s="863"/>
      <c r="AC955" s="863"/>
      <c r="AD955" s="864"/>
      <c r="AE955" s="1"/>
      <c r="AF955" s="1"/>
      <c r="AG955" s="1"/>
      <c r="AH955" s="1"/>
      <c r="AI955" s="1"/>
      <c r="AJ955" s="1"/>
      <c r="AK955" s="1"/>
      <c r="AL955" s="1"/>
      <c r="AM955" s="1"/>
      <c r="AN955" s="1"/>
    </row>
    <row r="956" spans="1:40" ht="24" customHeight="1" x14ac:dyDescent="0.2">
      <c r="A956" s="87"/>
      <c r="B956" s="564">
        <v>16063</v>
      </c>
      <c r="C956" s="146"/>
      <c r="D956" s="146"/>
      <c r="E956" s="221" t="s">
        <v>2289</v>
      </c>
      <c r="F956" s="217">
        <v>39564</v>
      </c>
      <c r="G956" s="218">
        <v>39564</v>
      </c>
      <c r="H956" s="219">
        <v>39564</v>
      </c>
      <c r="I956" s="217">
        <v>39658</v>
      </c>
      <c r="J956" s="218">
        <v>39658</v>
      </c>
      <c r="K956" s="219">
        <v>39658</v>
      </c>
      <c r="L956" s="195">
        <v>36</v>
      </c>
      <c r="M956" s="220"/>
      <c r="N956" s="221"/>
      <c r="O956" s="636" t="s">
        <v>1631</v>
      </c>
      <c r="P956" s="222"/>
      <c r="Q956" s="464" t="s">
        <v>1571</v>
      </c>
      <c r="R956" s="221"/>
      <c r="S956" s="464"/>
      <c r="T956" s="146" t="s">
        <v>3098</v>
      </c>
      <c r="U956" s="354"/>
      <c r="V956" s="464" t="s">
        <v>1572</v>
      </c>
      <c r="W956" s="354"/>
      <c r="X956" s="354"/>
      <c r="Y956" s="354"/>
      <c r="Z956" s="354"/>
      <c r="AA956" s="354"/>
      <c r="AB956" s="863" t="s">
        <v>4606</v>
      </c>
      <c r="AC956" s="863"/>
      <c r="AD956" s="864"/>
      <c r="AE956" s="1"/>
      <c r="AF956" s="1"/>
      <c r="AG956" s="1"/>
      <c r="AH956" s="1"/>
      <c r="AI956" s="1"/>
      <c r="AJ956" s="1"/>
      <c r="AK956" s="1"/>
      <c r="AL956" s="1"/>
      <c r="AM956" s="1"/>
      <c r="AN956" s="1"/>
    </row>
    <row r="957" spans="1:40" ht="24" customHeight="1" x14ac:dyDescent="0.2">
      <c r="A957" s="87"/>
      <c r="B957" s="565">
        <v>17227</v>
      </c>
      <c r="C957" s="146"/>
      <c r="D957" s="146"/>
      <c r="E957" s="221" t="s">
        <v>1106</v>
      </c>
      <c r="F957" s="224">
        <v>39658</v>
      </c>
      <c r="G957" s="225">
        <v>39658</v>
      </c>
      <c r="H957" s="226">
        <v>39658</v>
      </c>
      <c r="I957" s="224">
        <v>39658</v>
      </c>
      <c r="J957" s="225">
        <v>39658</v>
      </c>
      <c r="K957" s="226">
        <v>39658</v>
      </c>
      <c r="L957" s="422">
        <v>100</v>
      </c>
      <c r="M957" s="220"/>
      <c r="N957" s="221"/>
      <c r="O957" s="636" t="s">
        <v>1631</v>
      </c>
      <c r="P957" s="222"/>
      <c r="Q957" s="464" t="s">
        <v>1571</v>
      </c>
      <c r="R957" s="221"/>
      <c r="S957" s="464"/>
      <c r="T957" s="146" t="s">
        <v>3098</v>
      </c>
      <c r="U957" s="354"/>
      <c r="V957" s="464" t="s">
        <v>1572</v>
      </c>
      <c r="W957" s="354"/>
      <c r="X957" s="354"/>
      <c r="Y957" s="354"/>
      <c r="Z957" s="354"/>
      <c r="AA957" s="354"/>
      <c r="AB957" s="863"/>
      <c r="AC957" s="863"/>
      <c r="AD957" s="864"/>
      <c r="AE957" s="1"/>
      <c r="AF957" s="1"/>
      <c r="AG957" s="1"/>
      <c r="AH957" s="1"/>
      <c r="AI957" s="1"/>
      <c r="AJ957" s="1"/>
      <c r="AK957" s="1"/>
      <c r="AL957" s="1"/>
      <c r="AM957" s="1"/>
      <c r="AN957" s="1"/>
    </row>
    <row r="958" spans="1:40" ht="24" customHeight="1" x14ac:dyDescent="0.2">
      <c r="A958" s="87"/>
      <c r="B958" s="564">
        <v>15937</v>
      </c>
      <c r="C958" s="146"/>
      <c r="D958" s="146"/>
      <c r="E958" s="221" t="s">
        <v>2289</v>
      </c>
      <c r="F958" s="217">
        <v>39633</v>
      </c>
      <c r="G958" s="218">
        <v>39633</v>
      </c>
      <c r="H958" s="219">
        <v>39633</v>
      </c>
      <c r="I958" s="217">
        <v>39659</v>
      </c>
      <c r="J958" s="218">
        <v>39659</v>
      </c>
      <c r="K958" s="219">
        <v>39659</v>
      </c>
      <c r="L958" s="195">
        <v>29</v>
      </c>
      <c r="M958" s="220"/>
      <c r="N958" s="221"/>
      <c r="O958" s="636" t="s">
        <v>1631</v>
      </c>
      <c r="P958" s="222"/>
      <c r="Q958" s="464" t="s">
        <v>1571</v>
      </c>
      <c r="R958" s="221"/>
      <c r="S958" s="464"/>
      <c r="T958" s="146" t="s">
        <v>3098</v>
      </c>
      <c r="U958" s="354"/>
      <c r="V958" s="464" t="s">
        <v>1572</v>
      </c>
      <c r="W958" s="354"/>
      <c r="X958" s="354"/>
      <c r="Y958" s="354"/>
      <c r="Z958" s="354"/>
      <c r="AA958" s="354"/>
      <c r="AB958" s="863" t="s">
        <v>4480</v>
      </c>
      <c r="AC958" s="863"/>
      <c r="AD958" s="864"/>
      <c r="AE958" s="1"/>
      <c r="AF958" s="1"/>
      <c r="AG958" s="1"/>
      <c r="AH958" s="1"/>
      <c r="AI958" s="1"/>
      <c r="AJ958" s="1"/>
      <c r="AK958" s="1"/>
      <c r="AL958" s="1"/>
      <c r="AM958" s="1"/>
      <c r="AN958" s="1"/>
    </row>
    <row r="959" spans="1:40" ht="24" customHeight="1" x14ac:dyDescent="0.2">
      <c r="A959" s="87"/>
      <c r="B959" s="565">
        <v>17233</v>
      </c>
      <c r="C959" s="146"/>
      <c r="D959" s="146"/>
      <c r="E959" s="221" t="s">
        <v>1111</v>
      </c>
      <c r="F959" s="224">
        <v>39660</v>
      </c>
      <c r="G959" s="225">
        <v>39660</v>
      </c>
      <c r="H959" s="226">
        <v>39660</v>
      </c>
      <c r="I959" s="224">
        <v>39660</v>
      </c>
      <c r="J959" s="225">
        <v>39660</v>
      </c>
      <c r="K959" s="226">
        <v>39660</v>
      </c>
      <c r="L959" s="422">
        <v>100</v>
      </c>
      <c r="M959" s="220"/>
      <c r="N959" s="221"/>
      <c r="O959" s="636" t="s">
        <v>1631</v>
      </c>
      <c r="P959" s="222"/>
      <c r="Q959" s="464" t="s">
        <v>1571</v>
      </c>
      <c r="R959" s="221"/>
      <c r="S959" s="464"/>
      <c r="T959" s="146" t="s">
        <v>3098</v>
      </c>
      <c r="U959" s="354"/>
      <c r="V959" s="464" t="s">
        <v>1572</v>
      </c>
      <c r="W959" s="354"/>
      <c r="X959" s="354"/>
      <c r="Y959" s="354"/>
      <c r="Z959" s="354"/>
      <c r="AA959" s="354"/>
      <c r="AB959" s="863"/>
      <c r="AC959" s="863"/>
      <c r="AD959" s="864"/>
      <c r="AE959" s="1"/>
      <c r="AF959" s="1"/>
      <c r="AG959" s="1"/>
      <c r="AH959" s="1"/>
      <c r="AI959" s="1"/>
      <c r="AJ959" s="1"/>
      <c r="AK959" s="1"/>
      <c r="AL959" s="1"/>
      <c r="AM959" s="1"/>
      <c r="AN959" s="1"/>
    </row>
    <row r="960" spans="1:40" ht="24" customHeight="1" x14ac:dyDescent="0.2">
      <c r="A960" s="87"/>
      <c r="B960" s="564">
        <v>15916</v>
      </c>
      <c r="C960" s="146"/>
      <c r="D960" s="146"/>
      <c r="E960" s="221" t="s">
        <v>2289</v>
      </c>
      <c r="F960" s="217">
        <v>39499</v>
      </c>
      <c r="G960" s="218">
        <v>39499</v>
      </c>
      <c r="H960" s="219">
        <v>39499</v>
      </c>
      <c r="I960" s="217">
        <v>39661</v>
      </c>
      <c r="J960" s="218">
        <v>39661</v>
      </c>
      <c r="K960" s="219">
        <v>39661</v>
      </c>
      <c r="L960" s="195">
        <v>28</v>
      </c>
      <c r="M960" s="220"/>
      <c r="N960" s="221"/>
      <c r="O960" s="636" t="s">
        <v>1631</v>
      </c>
      <c r="P960" s="222"/>
      <c r="Q960" s="464" t="s">
        <v>1571</v>
      </c>
      <c r="R960" s="221"/>
      <c r="S960" s="464"/>
      <c r="T960" s="146" t="s">
        <v>3098</v>
      </c>
      <c r="U960" s="354"/>
      <c r="V960" s="464" t="s">
        <v>1572</v>
      </c>
      <c r="W960" s="354"/>
      <c r="X960" s="354"/>
      <c r="Y960" s="354"/>
      <c r="Z960" s="354"/>
      <c r="AA960" s="354"/>
      <c r="AB960" s="863" t="s">
        <v>4459</v>
      </c>
      <c r="AC960" s="863"/>
      <c r="AD960" s="864"/>
      <c r="AE960" s="1"/>
      <c r="AF960" s="1"/>
      <c r="AG960" s="1"/>
      <c r="AH960" s="1"/>
      <c r="AI960" s="1"/>
      <c r="AJ960" s="1"/>
      <c r="AK960" s="1"/>
      <c r="AL960" s="1"/>
      <c r="AM960" s="1"/>
      <c r="AN960" s="1"/>
    </row>
    <row r="961" spans="1:40" ht="24" customHeight="1" x14ac:dyDescent="0.2">
      <c r="A961" s="87"/>
      <c r="B961" s="251">
        <v>17189</v>
      </c>
      <c r="C961" s="146"/>
      <c r="D961" s="146"/>
      <c r="E961" s="221" t="s">
        <v>4043</v>
      </c>
      <c r="F961" s="146">
        <v>1</v>
      </c>
      <c r="G961" s="146">
        <v>8</v>
      </c>
      <c r="H961" s="146">
        <v>2008</v>
      </c>
      <c r="I961" s="146">
        <v>1</v>
      </c>
      <c r="J961" s="146">
        <v>8</v>
      </c>
      <c r="K961" s="146">
        <v>2008</v>
      </c>
      <c r="L961" s="146">
        <v>98</v>
      </c>
      <c r="M961" s="146"/>
      <c r="N961" s="221"/>
      <c r="O961" s="636" t="s">
        <v>1631</v>
      </c>
      <c r="P961" s="221"/>
      <c r="Q961" s="464" t="s">
        <v>1571</v>
      </c>
      <c r="R961" s="221"/>
      <c r="S961" s="221"/>
      <c r="T961" s="146" t="s">
        <v>3098</v>
      </c>
      <c r="U961" s="354"/>
      <c r="V961" s="464" t="s">
        <v>1572</v>
      </c>
      <c r="W961" s="354"/>
      <c r="X961" s="354"/>
      <c r="Y961" s="354"/>
      <c r="Z961" s="354"/>
      <c r="AA961" s="354"/>
      <c r="AB961" s="863"/>
      <c r="AC961" s="863"/>
      <c r="AD961" s="864"/>
      <c r="AE961" s="1"/>
      <c r="AF961" s="1"/>
      <c r="AG961" s="1"/>
      <c r="AH961" s="1"/>
      <c r="AI961" s="1"/>
      <c r="AJ961" s="1"/>
      <c r="AK961" s="1"/>
      <c r="AL961" s="1"/>
      <c r="AM961" s="1"/>
      <c r="AN961" s="1"/>
    </row>
    <row r="962" spans="1:40" ht="24" customHeight="1" x14ac:dyDescent="0.2">
      <c r="A962" s="87"/>
      <c r="B962" s="564">
        <v>15883</v>
      </c>
      <c r="C962" s="146"/>
      <c r="D962" s="146"/>
      <c r="E962" s="221" t="s">
        <v>2289</v>
      </c>
      <c r="F962" s="217">
        <v>39389</v>
      </c>
      <c r="G962" s="218">
        <v>39389</v>
      </c>
      <c r="H962" s="219">
        <v>39389</v>
      </c>
      <c r="I962" s="217">
        <v>39663</v>
      </c>
      <c r="J962" s="218">
        <v>39663</v>
      </c>
      <c r="K962" s="219">
        <v>39663</v>
      </c>
      <c r="L962" s="195">
        <v>26</v>
      </c>
      <c r="M962" s="220"/>
      <c r="N962" s="221"/>
      <c r="O962" s="636" t="s">
        <v>1631</v>
      </c>
      <c r="P962" s="222"/>
      <c r="Q962" s="464" t="s">
        <v>1571</v>
      </c>
      <c r="R962" s="221"/>
      <c r="S962" s="464"/>
      <c r="T962" s="146" t="s">
        <v>3098</v>
      </c>
      <c r="U962" s="354"/>
      <c r="V962" s="464" t="s">
        <v>1572</v>
      </c>
      <c r="W962" s="354"/>
      <c r="X962" s="354"/>
      <c r="Y962" s="354"/>
      <c r="Z962" s="354"/>
      <c r="AA962" s="354"/>
      <c r="AB962" s="863" t="s">
        <v>4426</v>
      </c>
      <c r="AC962" s="863"/>
      <c r="AD962" s="864"/>
      <c r="AE962" s="1"/>
      <c r="AF962" s="1"/>
      <c r="AG962" s="1"/>
      <c r="AH962" s="1"/>
      <c r="AI962" s="1"/>
      <c r="AJ962" s="1"/>
      <c r="AK962" s="1"/>
      <c r="AL962" s="1"/>
      <c r="AM962" s="1"/>
      <c r="AN962" s="1"/>
    </row>
    <row r="963" spans="1:40" ht="24" customHeight="1" x14ac:dyDescent="0.2">
      <c r="A963" s="87"/>
      <c r="B963" s="565">
        <v>17768</v>
      </c>
      <c r="C963" s="146"/>
      <c r="D963" s="146"/>
      <c r="E963" s="221" t="s">
        <v>3644</v>
      </c>
      <c r="F963" s="224">
        <v>39664</v>
      </c>
      <c r="G963" s="225">
        <v>39664</v>
      </c>
      <c r="H963" s="226">
        <v>39664</v>
      </c>
      <c r="I963" s="224">
        <v>39664</v>
      </c>
      <c r="J963" s="225">
        <v>39664</v>
      </c>
      <c r="K963" s="226">
        <v>39664</v>
      </c>
      <c r="L963" s="422">
        <v>130</v>
      </c>
      <c r="M963" s="220"/>
      <c r="N963" s="221"/>
      <c r="O963" s="636" t="s">
        <v>1631</v>
      </c>
      <c r="P963" s="222"/>
      <c r="Q963" s="464" t="s">
        <v>1571</v>
      </c>
      <c r="R963" s="221"/>
      <c r="S963" s="464"/>
      <c r="T963" s="146" t="s">
        <v>3098</v>
      </c>
      <c r="U963" s="354"/>
      <c r="V963" s="464" t="s">
        <v>1572</v>
      </c>
      <c r="W963" s="354"/>
      <c r="X963" s="354"/>
      <c r="Y963" s="354"/>
      <c r="Z963" s="354"/>
      <c r="AA963" s="354"/>
      <c r="AB963" s="863"/>
      <c r="AC963" s="863"/>
      <c r="AD963" s="864"/>
      <c r="AE963" s="1"/>
      <c r="AF963" s="1"/>
      <c r="AG963" s="1"/>
      <c r="AH963" s="1"/>
      <c r="AI963" s="1"/>
      <c r="AJ963" s="1"/>
      <c r="AK963" s="1"/>
      <c r="AL963" s="1"/>
      <c r="AM963" s="1"/>
      <c r="AN963" s="1"/>
    </row>
    <row r="964" spans="1:40" ht="24" customHeight="1" x14ac:dyDescent="0.2">
      <c r="A964" s="87"/>
      <c r="B964" s="565">
        <v>17241</v>
      </c>
      <c r="C964" s="146"/>
      <c r="D964" s="146"/>
      <c r="E964" s="221" t="s">
        <v>2633</v>
      </c>
      <c r="F964" s="224">
        <v>39665</v>
      </c>
      <c r="G964" s="225">
        <v>39665</v>
      </c>
      <c r="H964" s="226">
        <v>39665</v>
      </c>
      <c r="I964" s="224">
        <v>39665</v>
      </c>
      <c r="J964" s="225">
        <v>39665</v>
      </c>
      <c r="K964" s="226">
        <v>39665</v>
      </c>
      <c r="L964" s="422">
        <v>101</v>
      </c>
      <c r="M964" s="220"/>
      <c r="N964" s="221"/>
      <c r="O964" s="636" t="s">
        <v>1631</v>
      </c>
      <c r="P964" s="222"/>
      <c r="Q964" s="464" t="s">
        <v>1571</v>
      </c>
      <c r="R964" s="221"/>
      <c r="S964" s="464"/>
      <c r="T964" s="146" t="s">
        <v>3098</v>
      </c>
      <c r="U964" s="354"/>
      <c r="V964" s="464" t="s">
        <v>1572</v>
      </c>
      <c r="W964" s="354"/>
      <c r="X964" s="354"/>
      <c r="Y964" s="354"/>
      <c r="Z964" s="354"/>
      <c r="AA964" s="354"/>
      <c r="AB964" s="863"/>
      <c r="AC964" s="863"/>
      <c r="AD964" s="864"/>
      <c r="AE964" s="1"/>
      <c r="AF964" s="1"/>
      <c r="AG964" s="1"/>
      <c r="AH964" s="1"/>
      <c r="AI964" s="1"/>
      <c r="AJ964" s="1"/>
      <c r="AK964" s="1"/>
      <c r="AL964" s="1"/>
      <c r="AM964" s="1"/>
      <c r="AN964" s="1"/>
    </row>
    <row r="965" spans="1:40" ht="24" customHeight="1" x14ac:dyDescent="0.2">
      <c r="A965" s="87"/>
      <c r="B965" s="564">
        <v>15945</v>
      </c>
      <c r="C965" s="146"/>
      <c r="D965" s="146"/>
      <c r="E965" s="221" t="s">
        <v>2289</v>
      </c>
      <c r="F965" s="217">
        <v>39649</v>
      </c>
      <c r="G965" s="218">
        <v>39649</v>
      </c>
      <c r="H965" s="219">
        <v>39649</v>
      </c>
      <c r="I965" s="217">
        <v>39666</v>
      </c>
      <c r="J965" s="218">
        <v>39666</v>
      </c>
      <c r="K965" s="219">
        <v>39666</v>
      </c>
      <c r="L965" s="195">
        <v>29</v>
      </c>
      <c r="M965" s="220"/>
      <c r="N965" s="221"/>
      <c r="O965" s="636" t="s">
        <v>1631</v>
      </c>
      <c r="P965" s="222"/>
      <c r="Q965" s="464" t="s">
        <v>1571</v>
      </c>
      <c r="R965" s="221"/>
      <c r="S965" s="464"/>
      <c r="T965" s="146" t="s">
        <v>3098</v>
      </c>
      <c r="U965" s="354"/>
      <c r="V965" s="464" t="s">
        <v>1572</v>
      </c>
      <c r="W965" s="354"/>
      <c r="X965" s="354"/>
      <c r="Y965" s="354"/>
      <c r="Z965" s="354"/>
      <c r="AA965" s="354"/>
      <c r="AB965" s="863" t="s">
        <v>4488</v>
      </c>
      <c r="AC965" s="863"/>
      <c r="AD965" s="864"/>
      <c r="AE965" s="1"/>
      <c r="AF965" s="1"/>
      <c r="AG965" s="1"/>
      <c r="AH965" s="1"/>
      <c r="AI965" s="1"/>
      <c r="AJ965" s="1"/>
      <c r="AK965" s="1"/>
      <c r="AL965" s="1"/>
      <c r="AM965" s="1"/>
      <c r="AN965" s="1"/>
    </row>
    <row r="966" spans="1:40" ht="24" customHeight="1" x14ac:dyDescent="0.2">
      <c r="A966" s="87"/>
      <c r="B966" s="564">
        <v>15946</v>
      </c>
      <c r="C966" s="146"/>
      <c r="D966" s="146"/>
      <c r="E966" s="221" t="s">
        <v>2289</v>
      </c>
      <c r="F966" s="217">
        <v>39666</v>
      </c>
      <c r="G966" s="218">
        <v>39666</v>
      </c>
      <c r="H966" s="219">
        <v>39666</v>
      </c>
      <c r="I966" s="217">
        <v>39666</v>
      </c>
      <c r="J966" s="218">
        <v>39666</v>
      </c>
      <c r="K966" s="219">
        <v>39666</v>
      </c>
      <c r="L966" s="195">
        <v>29</v>
      </c>
      <c r="M966" s="220"/>
      <c r="N966" s="221"/>
      <c r="O966" s="636" t="s">
        <v>1631</v>
      </c>
      <c r="P966" s="222"/>
      <c r="Q966" s="464" t="s">
        <v>1571</v>
      </c>
      <c r="R966" s="221"/>
      <c r="S966" s="464"/>
      <c r="T966" s="146" t="s">
        <v>3098</v>
      </c>
      <c r="U966" s="354"/>
      <c r="V966" s="464" t="s">
        <v>1572</v>
      </c>
      <c r="W966" s="354"/>
      <c r="X966" s="354"/>
      <c r="Y966" s="354"/>
      <c r="Z966" s="354"/>
      <c r="AA966" s="354"/>
      <c r="AB966" s="863" t="s">
        <v>4489</v>
      </c>
      <c r="AC966" s="863"/>
      <c r="AD966" s="864"/>
      <c r="AE966" s="1"/>
      <c r="AF966" s="1"/>
      <c r="AG966" s="1"/>
      <c r="AH966" s="1"/>
      <c r="AI966" s="1"/>
      <c r="AJ966" s="1"/>
      <c r="AK966" s="1"/>
      <c r="AL966" s="1"/>
      <c r="AM966" s="1"/>
      <c r="AN966" s="1"/>
    </row>
    <row r="967" spans="1:40" ht="24" customHeight="1" x14ac:dyDescent="0.2">
      <c r="A967" s="87"/>
      <c r="B967" s="565">
        <v>17762</v>
      </c>
      <c r="C967" s="146"/>
      <c r="D967" s="146"/>
      <c r="E967" s="221" t="s">
        <v>3640</v>
      </c>
      <c r="F967" s="224">
        <v>39666</v>
      </c>
      <c r="G967" s="225">
        <v>39666</v>
      </c>
      <c r="H967" s="226">
        <v>39666</v>
      </c>
      <c r="I967" s="224">
        <v>39666</v>
      </c>
      <c r="J967" s="225">
        <v>39666</v>
      </c>
      <c r="K967" s="226">
        <v>39666</v>
      </c>
      <c r="L967" s="422">
        <v>130</v>
      </c>
      <c r="M967" s="220"/>
      <c r="N967" s="221"/>
      <c r="O967" s="636" t="s">
        <v>1631</v>
      </c>
      <c r="P967" s="222"/>
      <c r="Q967" s="464" t="s">
        <v>1571</v>
      </c>
      <c r="R967" s="221"/>
      <c r="S967" s="464"/>
      <c r="T967" s="146" t="s">
        <v>3098</v>
      </c>
      <c r="U967" s="354"/>
      <c r="V967" s="464" t="s">
        <v>1572</v>
      </c>
      <c r="W967" s="354"/>
      <c r="X967" s="354"/>
      <c r="Y967" s="354"/>
      <c r="Z967" s="354"/>
      <c r="AA967" s="354"/>
      <c r="AB967" s="863"/>
      <c r="AC967" s="863"/>
      <c r="AD967" s="864"/>
      <c r="AE967" s="1"/>
      <c r="AF967" s="1"/>
      <c r="AG967" s="1"/>
      <c r="AH967" s="1"/>
      <c r="AI967" s="1"/>
      <c r="AJ967" s="1"/>
      <c r="AK967" s="1"/>
      <c r="AL967" s="1"/>
      <c r="AM967" s="1"/>
      <c r="AN967" s="1"/>
    </row>
    <row r="968" spans="1:40" ht="24" customHeight="1" x14ac:dyDescent="0.2">
      <c r="A968" s="87"/>
      <c r="B968" s="251">
        <v>17151</v>
      </c>
      <c r="C968" s="146"/>
      <c r="D968" s="146"/>
      <c r="E968" s="221" t="s">
        <v>4043</v>
      </c>
      <c r="F968" s="146">
        <v>6</v>
      </c>
      <c r="G968" s="146">
        <v>8</v>
      </c>
      <c r="H968" s="146">
        <v>2008</v>
      </c>
      <c r="I968" s="146">
        <v>6</v>
      </c>
      <c r="J968" s="146">
        <v>8</v>
      </c>
      <c r="K968" s="146">
        <v>2008</v>
      </c>
      <c r="L968" s="146">
        <v>96</v>
      </c>
      <c r="M968" s="146"/>
      <c r="N968" s="221"/>
      <c r="O968" s="636" t="s">
        <v>1631</v>
      </c>
      <c r="P968" s="221"/>
      <c r="Q968" s="464" t="s">
        <v>1571</v>
      </c>
      <c r="R968" s="221"/>
      <c r="S968" s="221"/>
      <c r="T968" s="422" t="s">
        <v>3098</v>
      </c>
      <c r="U968" s="354"/>
      <c r="V968" s="464" t="s">
        <v>1572</v>
      </c>
      <c r="W968" s="354"/>
      <c r="X968" s="354"/>
      <c r="Y968" s="354"/>
      <c r="Z968" s="354"/>
      <c r="AA968" s="354"/>
      <c r="AB968" s="863"/>
      <c r="AC968" s="863"/>
      <c r="AD968" s="864"/>
      <c r="AE968" s="1"/>
      <c r="AF968" s="1"/>
      <c r="AG968" s="1"/>
      <c r="AH968" s="1"/>
      <c r="AI968" s="1"/>
      <c r="AJ968" s="1"/>
      <c r="AK968" s="1"/>
      <c r="AL968" s="1"/>
      <c r="AM968" s="1"/>
      <c r="AN968" s="1"/>
    </row>
    <row r="969" spans="1:40" ht="24" customHeight="1" x14ac:dyDescent="0.2">
      <c r="A969" s="87"/>
      <c r="B969" s="564">
        <v>16030</v>
      </c>
      <c r="C969" s="146"/>
      <c r="D969" s="146"/>
      <c r="E969" s="221" t="s">
        <v>2289</v>
      </c>
      <c r="F969" s="217">
        <v>39667</v>
      </c>
      <c r="G969" s="218">
        <v>39667</v>
      </c>
      <c r="H969" s="219">
        <v>39667</v>
      </c>
      <c r="I969" s="217">
        <v>39667</v>
      </c>
      <c r="J969" s="218">
        <v>39667</v>
      </c>
      <c r="K969" s="219">
        <v>39667</v>
      </c>
      <c r="L969" s="195">
        <v>34</v>
      </c>
      <c r="M969" s="220"/>
      <c r="N969" s="221"/>
      <c r="O969" s="636" t="s">
        <v>1631</v>
      </c>
      <c r="P969" s="222"/>
      <c r="Q969" s="464" t="s">
        <v>1571</v>
      </c>
      <c r="R969" s="221"/>
      <c r="S969" s="464"/>
      <c r="T969" s="146" t="s">
        <v>3098</v>
      </c>
      <c r="U969" s="354"/>
      <c r="V969" s="464" t="s">
        <v>1572</v>
      </c>
      <c r="W969" s="354"/>
      <c r="X969" s="354"/>
      <c r="Y969" s="354"/>
      <c r="Z969" s="354"/>
      <c r="AA969" s="354"/>
      <c r="AB969" s="863" t="s">
        <v>4573</v>
      </c>
      <c r="AC969" s="863"/>
      <c r="AD969" s="864"/>
      <c r="AE969" s="1"/>
      <c r="AF969" s="1"/>
      <c r="AG969" s="1"/>
      <c r="AH969" s="1"/>
      <c r="AI969" s="1"/>
      <c r="AJ969" s="1"/>
      <c r="AK969" s="1"/>
      <c r="AL969" s="1"/>
      <c r="AM969" s="1"/>
      <c r="AN969" s="1"/>
    </row>
    <row r="970" spans="1:40" ht="24" customHeight="1" x14ac:dyDescent="0.2">
      <c r="A970" s="87"/>
      <c r="B970" s="565">
        <v>17310</v>
      </c>
      <c r="C970" s="146"/>
      <c r="D970" s="146"/>
      <c r="E970" s="221" t="s">
        <v>3378</v>
      </c>
      <c r="F970" s="224">
        <v>39668</v>
      </c>
      <c r="G970" s="225">
        <v>39668</v>
      </c>
      <c r="H970" s="226">
        <v>39668</v>
      </c>
      <c r="I970" s="224">
        <v>39668</v>
      </c>
      <c r="J970" s="225">
        <v>39668</v>
      </c>
      <c r="K970" s="226">
        <v>39668</v>
      </c>
      <c r="L970" s="422">
        <v>105</v>
      </c>
      <c r="M970" s="220"/>
      <c r="N970" s="221"/>
      <c r="O970" s="636" t="s">
        <v>1631</v>
      </c>
      <c r="P970" s="222"/>
      <c r="Q970" s="464" t="s">
        <v>1571</v>
      </c>
      <c r="R970" s="221"/>
      <c r="S970" s="464"/>
      <c r="T970" s="146" t="s">
        <v>3098</v>
      </c>
      <c r="U970" s="354"/>
      <c r="V970" s="464" t="s">
        <v>1572</v>
      </c>
      <c r="W970" s="354"/>
      <c r="X970" s="354"/>
      <c r="Y970" s="354"/>
      <c r="Z970" s="354"/>
      <c r="AA970" s="354"/>
      <c r="AB970" s="863"/>
      <c r="AC970" s="863"/>
      <c r="AD970" s="864"/>
      <c r="AE970" s="1"/>
      <c r="AF970" s="1"/>
      <c r="AG970" s="1"/>
      <c r="AH970" s="1"/>
      <c r="AI970" s="1"/>
      <c r="AJ970" s="1"/>
      <c r="AK970" s="1"/>
      <c r="AL970" s="1"/>
      <c r="AM970" s="1"/>
      <c r="AN970" s="1"/>
    </row>
    <row r="971" spans="1:40" ht="24" customHeight="1" x14ac:dyDescent="0.2">
      <c r="A971" s="87"/>
      <c r="B971" s="564">
        <v>15949</v>
      </c>
      <c r="C971" s="146"/>
      <c r="D971" s="146"/>
      <c r="E971" s="221" t="s">
        <v>2289</v>
      </c>
      <c r="F971" s="217">
        <v>39671</v>
      </c>
      <c r="G971" s="218">
        <v>39671</v>
      </c>
      <c r="H971" s="219">
        <v>39671</v>
      </c>
      <c r="I971" s="217">
        <v>39671</v>
      </c>
      <c r="J971" s="218">
        <v>39671</v>
      </c>
      <c r="K971" s="219">
        <v>39671</v>
      </c>
      <c r="L971" s="195">
        <v>30</v>
      </c>
      <c r="M971" s="220"/>
      <c r="N971" s="221"/>
      <c r="O971" s="636" t="s">
        <v>1631</v>
      </c>
      <c r="P971" s="222"/>
      <c r="Q971" s="464" t="s">
        <v>1571</v>
      </c>
      <c r="R971" s="221"/>
      <c r="S971" s="464"/>
      <c r="T971" s="146" t="s">
        <v>3098</v>
      </c>
      <c r="U971" s="354"/>
      <c r="V971" s="464" t="s">
        <v>1572</v>
      </c>
      <c r="W971" s="354"/>
      <c r="X971" s="354"/>
      <c r="Y971" s="354"/>
      <c r="Z971" s="354"/>
      <c r="AA971" s="354"/>
      <c r="AB971" s="863" t="s">
        <v>4492</v>
      </c>
      <c r="AC971" s="863"/>
      <c r="AD971" s="864"/>
      <c r="AE971" s="1"/>
      <c r="AF971" s="1"/>
      <c r="AG971" s="1"/>
      <c r="AH971" s="1"/>
      <c r="AI971" s="1"/>
      <c r="AJ971" s="1"/>
      <c r="AK971" s="1"/>
      <c r="AL971" s="1"/>
      <c r="AM971" s="1"/>
      <c r="AN971" s="1"/>
    </row>
    <row r="972" spans="1:40" ht="24" customHeight="1" x14ac:dyDescent="0.2">
      <c r="A972" s="87"/>
      <c r="B972" s="565">
        <v>17333</v>
      </c>
      <c r="C972" s="146"/>
      <c r="D972" s="146"/>
      <c r="E972" s="221" t="s">
        <v>3400</v>
      </c>
      <c r="F972" s="224">
        <v>39671</v>
      </c>
      <c r="G972" s="225">
        <v>39671</v>
      </c>
      <c r="H972" s="226">
        <v>39671</v>
      </c>
      <c r="I972" s="224">
        <v>39671</v>
      </c>
      <c r="J972" s="225">
        <v>39671</v>
      </c>
      <c r="K972" s="226">
        <v>39671</v>
      </c>
      <c r="L972" s="422">
        <v>106</v>
      </c>
      <c r="M972" s="220"/>
      <c r="N972" s="221"/>
      <c r="O972" s="636" t="s">
        <v>1631</v>
      </c>
      <c r="P972" s="222"/>
      <c r="Q972" s="464" t="s">
        <v>1571</v>
      </c>
      <c r="R972" s="221"/>
      <c r="S972" s="464"/>
      <c r="T972" s="146" t="s">
        <v>3098</v>
      </c>
      <c r="U972" s="354"/>
      <c r="V972" s="464" t="s">
        <v>1572</v>
      </c>
      <c r="W972" s="354"/>
      <c r="X972" s="354"/>
      <c r="Y972" s="354"/>
      <c r="Z972" s="354"/>
      <c r="AA972" s="354"/>
      <c r="AB972" s="863"/>
      <c r="AC972" s="863"/>
      <c r="AD972" s="864"/>
      <c r="AE972" s="1"/>
      <c r="AF972" s="1"/>
      <c r="AG972" s="1"/>
      <c r="AH972" s="1"/>
      <c r="AI972" s="1"/>
      <c r="AJ972" s="1"/>
      <c r="AK972" s="1"/>
      <c r="AL972" s="1"/>
      <c r="AM972" s="1"/>
      <c r="AN972" s="1"/>
    </row>
    <row r="973" spans="1:40" ht="24" customHeight="1" x14ac:dyDescent="0.2">
      <c r="A973" s="87"/>
      <c r="B973" s="251">
        <v>17171</v>
      </c>
      <c r="C973" s="146"/>
      <c r="D973" s="146"/>
      <c r="E973" s="221" t="s">
        <v>4043</v>
      </c>
      <c r="F973" s="146">
        <v>11</v>
      </c>
      <c r="G973" s="146">
        <v>8</v>
      </c>
      <c r="H973" s="146">
        <v>2008</v>
      </c>
      <c r="I973" s="146">
        <v>11</v>
      </c>
      <c r="J973" s="146">
        <v>8</v>
      </c>
      <c r="K973" s="146">
        <v>2008</v>
      </c>
      <c r="L973" s="146">
        <v>97</v>
      </c>
      <c r="M973" s="146"/>
      <c r="N973" s="221"/>
      <c r="O973" s="636" t="s">
        <v>1631</v>
      </c>
      <c r="P973" s="221"/>
      <c r="Q973" s="464" t="s">
        <v>1571</v>
      </c>
      <c r="R973" s="221"/>
      <c r="S973" s="221"/>
      <c r="T973" s="146" t="s">
        <v>3098</v>
      </c>
      <c r="U973" s="354"/>
      <c r="V973" s="464" t="s">
        <v>1572</v>
      </c>
      <c r="W973" s="354"/>
      <c r="X973" s="354"/>
      <c r="Y973" s="354"/>
      <c r="Z973" s="354"/>
      <c r="AA973" s="354"/>
      <c r="AB973" s="863"/>
      <c r="AC973" s="863"/>
      <c r="AD973" s="864"/>
      <c r="AE973" s="1"/>
      <c r="AF973" s="1"/>
      <c r="AG973" s="1"/>
      <c r="AH973" s="1"/>
      <c r="AI973" s="1"/>
      <c r="AJ973" s="1"/>
      <c r="AK973" s="1"/>
      <c r="AL973" s="1"/>
      <c r="AM973" s="1"/>
      <c r="AN973" s="1"/>
    </row>
    <row r="974" spans="1:40" ht="24" customHeight="1" x14ac:dyDescent="0.2">
      <c r="A974" s="87"/>
      <c r="B974" s="564">
        <v>15951</v>
      </c>
      <c r="C974" s="146"/>
      <c r="D974" s="146"/>
      <c r="E974" s="221" t="s">
        <v>2289</v>
      </c>
      <c r="F974" s="217">
        <v>39632</v>
      </c>
      <c r="G974" s="218">
        <v>39632</v>
      </c>
      <c r="H974" s="219">
        <v>39632</v>
      </c>
      <c r="I974" s="217">
        <v>39672</v>
      </c>
      <c r="J974" s="218">
        <v>39672</v>
      </c>
      <c r="K974" s="219">
        <v>39672</v>
      </c>
      <c r="L974" s="195">
        <v>30</v>
      </c>
      <c r="M974" s="220"/>
      <c r="N974" s="221"/>
      <c r="O974" s="636" t="s">
        <v>1631</v>
      </c>
      <c r="P974" s="222"/>
      <c r="Q974" s="464" t="s">
        <v>1571</v>
      </c>
      <c r="R974" s="221"/>
      <c r="S974" s="464"/>
      <c r="T974" s="146" t="s">
        <v>3098</v>
      </c>
      <c r="U974" s="354"/>
      <c r="V974" s="464" t="s">
        <v>1572</v>
      </c>
      <c r="W974" s="354"/>
      <c r="X974" s="354"/>
      <c r="Y974" s="354"/>
      <c r="Z974" s="354"/>
      <c r="AA974" s="354"/>
      <c r="AB974" s="863" t="s">
        <v>4494</v>
      </c>
      <c r="AC974" s="863"/>
      <c r="AD974" s="864"/>
      <c r="AE974" s="1"/>
      <c r="AF974" s="1"/>
      <c r="AG974" s="1"/>
      <c r="AH974" s="1"/>
      <c r="AI974" s="1"/>
      <c r="AJ974" s="1"/>
      <c r="AK974" s="1"/>
      <c r="AL974" s="1"/>
      <c r="AM974" s="1"/>
      <c r="AN974" s="1"/>
    </row>
    <row r="975" spans="1:40" ht="24" customHeight="1" x14ac:dyDescent="0.2">
      <c r="A975" s="87"/>
      <c r="B975" s="564">
        <v>15947</v>
      </c>
      <c r="C975" s="146"/>
      <c r="D975" s="146"/>
      <c r="E975" s="221" t="s">
        <v>2289</v>
      </c>
      <c r="F975" s="217">
        <v>39658</v>
      </c>
      <c r="G975" s="218">
        <v>39658</v>
      </c>
      <c r="H975" s="219">
        <v>39658</v>
      </c>
      <c r="I975" s="217">
        <v>39672</v>
      </c>
      <c r="J975" s="218">
        <v>39672</v>
      </c>
      <c r="K975" s="219">
        <v>39672</v>
      </c>
      <c r="L975" s="195">
        <v>30</v>
      </c>
      <c r="M975" s="220"/>
      <c r="N975" s="221"/>
      <c r="O975" s="636" t="s">
        <v>1631</v>
      </c>
      <c r="P975" s="222"/>
      <c r="Q975" s="464" t="s">
        <v>1571</v>
      </c>
      <c r="R975" s="221"/>
      <c r="S975" s="464"/>
      <c r="T975" s="146" t="s">
        <v>3098</v>
      </c>
      <c r="U975" s="354"/>
      <c r="V975" s="464" t="s">
        <v>1572</v>
      </c>
      <c r="W975" s="354"/>
      <c r="X975" s="354"/>
      <c r="Y975" s="354"/>
      <c r="Z975" s="354"/>
      <c r="AA975" s="354"/>
      <c r="AB975" s="863" t="s">
        <v>4490</v>
      </c>
      <c r="AC975" s="863"/>
      <c r="AD975" s="864"/>
      <c r="AE975" s="1"/>
      <c r="AF975" s="1"/>
      <c r="AG975" s="1"/>
      <c r="AH975" s="1"/>
      <c r="AI975" s="1"/>
      <c r="AJ975" s="1"/>
      <c r="AK975" s="1"/>
      <c r="AL975" s="1"/>
      <c r="AM975" s="1"/>
      <c r="AN975" s="1"/>
    </row>
    <row r="976" spans="1:40" ht="24" customHeight="1" x14ac:dyDescent="0.2">
      <c r="A976" s="87"/>
      <c r="B976" s="564">
        <v>15948</v>
      </c>
      <c r="C976" s="146"/>
      <c r="D976" s="146"/>
      <c r="E976" s="221" t="s">
        <v>2289</v>
      </c>
      <c r="F976" s="217">
        <v>39659</v>
      </c>
      <c r="G976" s="218">
        <v>39659</v>
      </c>
      <c r="H976" s="219">
        <v>39659</v>
      </c>
      <c r="I976" s="217">
        <v>39672</v>
      </c>
      <c r="J976" s="218">
        <v>39672</v>
      </c>
      <c r="K976" s="219">
        <v>39672</v>
      </c>
      <c r="L976" s="195">
        <v>30</v>
      </c>
      <c r="M976" s="220"/>
      <c r="N976" s="221"/>
      <c r="O976" s="636" t="s">
        <v>1631</v>
      </c>
      <c r="P976" s="222"/>
      <c r="Q976" s="464" t="s">
        <v>1571</v>
      </c>
      <c r="R976" s="221"/>
      <c r="S976" s="464"/>
      <c r="T976" s="146" t="s">
        <v>3098</v>
      </c>
      <c r="U976" s="354"/>
      <c r="V976" s="464" t="s">
        <v>1572</v>
      </c>
      <c r="W976" s="354"/>
      <c r="X976" s="354"/>
      <c r="Y976" s="354"/>
      <c r="Z976" s="354"/>
      <c r="AA976" s="354"/>
      <c r="AB976" s="863" t="s">
        <v>4491</v>
      </c>
      <c r="AC976" s="863"/>
      <c r="AD976" s="864"/>
      <c r="AE976" s="1"/>
      <c r="AF976" s="1"/>
      <c r="AG976" s="1"/>
      <c r="AH976" s="1"/>
      <c r="AI976" s="1"/>
      <c r="AJ976" s="1"/>
      <c r="AK976" s="1"/>
      <c r="AL976" s="1"/>
      <c r="AM976" s="1"/>
      <c r="AN976" s="1"/>
    </row>
    <row r="977" spans="1:40" ht="24" customHeight="1" x14ac:dyDescent="0.2">
      <c r="A977" s="87"/>
      <c r="B977" s="564">
        <v>15950</v>
      </c>
      <c r="C977" s="146"/>
      <c r="D977" s="146"/>
      <c r="E977" s="221" t="s">
        <v>2289</v>
      </c>
      <c r="F977" s="217">
        <v>39671</v>
      </c>
      <c r="G977" s="218">
        <v>39671</v>
      </c>
      <c r="H977" s="219">
        <v>39671</v>
      </c>
      <c r="I977" s="217">
        <v>39672</v>
      </c>
      <c r="J977" s="218">
        <v>39672</v>
      </c>
      <c r="K977" s="219">
        <v>39672</v>
      </c>
      <c r="L977" s="195">
        <v>30</v>
      </c>
      <c r="M977" s="220"/>
      <c r="N977" s="221"/>
      <c r="O977" s="636" t="s">
        <v>1631</v>
      </c>
      <c r="P977" s="222"/>
      <c r="Q977" s="464" t="s">
        <v>1571</v>
      </c>
      <c r="R977" s="221"/>
      <c r="S977" s="464"/>
      <c r="T977" s="146" t="s">
        <v>3098</v>
      </c>
      <c r="U977" s="354"/>
      <c r="V977" s="464" t="s">
        <v>1572</v>
      </c>
      <c r="W977" s="354"/>
      <c r="X977" s="354"/>
      <c r="Y977" s="354"/>
      <c r="Z977" s="354"/>
      <c r="AA977" s="354"/>
      <c r="AB977" s="863" t="s">
        <v>4493</v>
      </c>
      <c r="AC977" s="863"/>
      <c r="AD977" s="864"/>
      <c r="AE977" s="1"/>
      <c r="AF977" s="1"/>
      <c r="AG977" s="1"/>
      <c r="AH977" s="1"/>
      <c r="AI977" s="1"/>
      <c r="AJ977" s="1"/>
      <c r="AK977" s="1"/>
      <c r="AL977" s="1"/>
      <c r="AM977" s="1"/>
      <c r="AN977" s="1"/>
    </row>
    <row r="978" spans="1:40" ht="24" customHeight="1" x14ac:dyDescent="0.2">
      <c r="A978" s="87"/>
      <c r="B978" s="565">
        <v>17317</v>
      </c>
      <c r="C978" s="146"/>
      <c r="D978" s="146"/>
      <c r="E978" s="221" t="s">
        <v>3385</v>
      </c>
      <c r="F978" s="224">
        <v>39672</v>
      </c>
      <c r="G978" s="225">
        <v>39672</v>
      </c>
      <c r="H978" s="226">
        <v>39672</v>
      </c>
      <c r="I978" s="224">
        <v>39672</v>
      </c>
      <c r="J978" s="225">
        <v>39672</v>
      </c>
      <c r="K978" s="226">
        <v>39672</v>
      </c>
      <c r="L978" s="422">
        <v>105</v>
      </c>
      <c r="M978" s="220"/>
      <c r="N978" s="221"/>
      <c r="O978" s="636" t="s">
        <v>1631</v>
      </c>
      <c r="P978" s="222"/>
      <c r="Q978" s="464" t="s">
        <v>1571</v>
      </c>
      <c r="R978" s="221"/>
      <c r="S978" s="464"/>
      <c r="T978" s="146" t="s">
        <v>3098</v>
      </c>
      <c r="U978" s="354"/>
      <c r="V978" s="464" t="s">
        <v>1572</v>
      </c>
      <c r="W978" s="354"/>
      <c r="X978" s="354"/>
      <c r="Y978" s="354"/>
      <c r="Z978" s="354"/>
      <c r="AA978" s="354"/>
      <c r="AB978" s="863"/>
      <c r="AC978" s="863"/>
      <c r="AD978" s="864"/>
      <c r="AE978" s="1"/>
      <c r="AF978" s="1"/>
      <c r="AG978" s="1"/>
      <c r="AH978" s="1"/>
      <c r="AI978" s="1"/>
      <c r="AJ978" s="1"/>
      <c r="AK978" s="1"/>
      <c r="AL978" s="1"/>
      <c r="AM978" s="1"/>
      <c r="AN978" s="1"/>
    </row>
    <row r="979" spans="1:40" ht="24" customHeight="1" x14ac:dyDescent="0.2">
      <c r="A979" s="87"/>
      <c r="B979" s="565">
        <v>17889</v>
      </c>
      <c r="C979" s="146"/>
      <c r="D979" s="146"/>
      <c r="E979" s="221" t="s">
        <v>3755</v>
      </c>
      <c r="F979" s="224">
        <v>39673</v>
      </c>
      <c r="G979" s="225">
        <v>39673</v>
      </c>
      <c r="H979" s="226">
        <v>39673</v>
      </c>
      <c r="I979" s="224">
        <v>39673</v>
      </c>
      <c r="J979" s="225">
        <v>39673</v>
      </c>
      <c r="K979" s="226">
        <v>39673</v>
      </c>
      <c r="L979" s="422">
        <v>137</v>
      </c>
      <c r="M979" s="220"/>
      <c r="N979" s="221"/>
      <c r="O979" s="636" t="s">
        <v>1631</v>
      </c>
      <c r="P979" s="222"/>
      <c r="Q979" s="464" t="s">
        <v>1571</v>
      </c>
      <c r="R979" s="221"/>
      <c r="S979" s="464"/>
      <c r="T979" s="146" t="s">
        <v>3098</v>
      </c>
      <c r="U979" s="354"/>
      <c r="V979" s="464" t="s">
        <v>1572</v>
      </c>
      <c r="W979" s="354"/>
      <c r="X979" s="354"/>
      <c r="Y979" s="354"/>
      <c r="Z979" s="354"/>
      <c r="AA979" s="354"/>
      <c r="AB979" s="863"/>
      <c r="AC979" s="863"/>
      <c r="AD979" s="864"/>
      <c r="AE979" s="1"/>
      <c r="AF979" s="1"/>
      <c r="AG979" s="1"/>
      <c r="AH979" s="1"/>
      <c r="AI979" s="1"/>
      <c r="AJ979" s="1"/>
      <c r="AK979" s="1"/>
      <c r="AL979" s="1"/>
      <c r="AM979" s="1"/>
      <c r="AN979" s="1"/>
    </row>
    <row r="980" spans="1:40" ht="24" customHeight="1" x14ac:dyDescent="0.2">
      <c r="A980" s="87"/>
      <c r="B980" s="251">
        <v>17190</v>
      </c>
      <c r="C980" s="146"/>
      <c r="D980" s="146"/>
      <c r="E980" s="221" t="s">
        <v>4043</v>
      </c>
      <c r="F980" s="146">
        <v>13</v>
      </c>
      <c r="G980" s="146">
        <v>6</v>
      </c>
      <c r="H980" s="146">
        <v>2008</v>
      </c>
      <c r="I980" s="146">
        <v>13</v>
      </c>
      <c r="J980" s="146">
        <v>8</v>
      </c>
      <c r="K980" s="146">
        <v>2008</v>
      </c>
      <c r="L980" s="146">
        <v>98</v>
      </c>
      <c r="M980" s="146"/>
      <c r="N980" s="221"/>
      <c r="O980" s="636" t="s">
        <v>1631</v>
      </c>
      <c r="P980" s="221"/>
      <c r="Q980" s="464" t="s">
        <v>1571</v>
      </c>
      <c r="R980" s="221"/>
      <c r="S980" s="221"/>
      <c r="T980" s="146" t="s">
        <v>3098</v>
      </c>
      <c r="U980" s="354"/>
      <c r="V980" s="464" t="s">
        <v>1572</v>
      </c>
      <c r="W980" s="354"/>
      <c r="X980" s="354"/>
      <c r="Y980" s="354"/>
      <c r="Z980" s="354"/>
      <c r="AA980" s="354"/>
      <c r="AB980" s="863"/>
      <c r="AC980" s="863"/>
      <c r="AD980" s="864"/>
      <c r="AE980" s="1"/>
      <c r="AF980" s="1"/>
      <c r="AG980" s="1"/>
      <c r="AH980" s="1"/>
      <c r="AI980" s="1"/>
      <c r="AJ980" s="1"/>
      <c r="AK980" s="1"/>
      <c r="AL980" s="1"/>
      <c r="AM980" s="1"/>
      <c r="AN980" s="1"/>
    </row>
    <row r="981" spans="1:40" ht="24" customHeight="1" x14ac:dyDescent="0.2">
      <c r="A981" s="87"/>
      <c r="B981" s="565">
        <v>17603</v>
      </c>
      <c r="C981" s="146"/>
      <c r="D981" s="146"/>
      <c r="E981" s="221" t="s">
        <v>1426</v>
      </c>
      <c r="F981" s="224">
        <v>39674</v>
      </c>
      <c r="G981" s="225">
        <v>39674</v>
      </c>
      <c r="H981" s="226">
        <v>39674</v>
      </c>
      <c r="I981" s="224">
        <v>39674</v>
      </c>
      <c r="J981" s="225">
        <v>39674</v>
      </c>
      <c r="K981" s="226">
        <v>39674</v>
      </c>
      <c r="L981" s="422">
        <v>121</v>
      </c>
      <c r="M981" s="220"/>
      <c r="N981" s="221"/>
      <c r="O981" s="636" t="s">
        <v>1631</v>
      </c>
      <c r="P981" s="222"/>
      <c r="Q981" s="464" t="s">
        <v>1571</v>
      </c>
      <c r="R981" s="221"/>
      <c r="S981" s="464"/>
      <c r="T981" s="146" t="s">
        <v>3098</v>
      </c>
      <c r="U981" s="354"/>
      <c r="V981" s="464" t="s">
        <v>1572</v>
      </c>
      <c r="W981" s="354"/>
      <c r="X981" s="354"/>
      <c r="Y981" s="354"/>
      <c r="Z981" s="354"/>
      <c r="AA981" s="354"/>
      <c r="AB981" s="863"/>
      <c r="AC981" s="863"/>
      <c r="AD981" s="864"/>
      <c r="AE981" s="1"/>
      <c r="AF981" s="1"/>
      <c r="AG981" s="1"/>
      <c r="AH981" s="1"/>
      <c r="AI981" s="1"/>
      <c r="AJ981" s="1"/>
      <c r="AK981" s="1"/>
      <c r="AL981" s="1"/>
      <c r="AM981" s="1"/>
      <c r="AN981" s="1"/>
    </row>
    <row r="982" spans="1:40" ht="24" customHeight="1" x14ac:dyDescent="0.2">
      <c r="A982" s="87"/>
      <c r="B982" s="565">
        <v>17927</v>
      </c>
      <c r="C982" s="146"/>
      <c r="D982" s="146"/>
      <c r="E982" s="221" t="s">
        <v>3789</v>
      </c>
      <c r="F982" s="224">
        <v>39675</v>
      </c>
      <c r="G982" s="225">
        <v>39675</v>
      </c>
      <c r="H982" s="226">
        <v>39675</v>
      </c>
      <c r="I982" s="224">
        <v>39675</v>
      </c>
      <c r="J982" s="225">
        <v>39675</v>
      </c>
      <c r="K982" s="226">
        <v>39675</v>
      </c>
      <c r="L982" s="422">
        <v>139</v>
      </c>
      <c r="M982" s="220"/>
      <c r="N982" s="221"/>
      <c r="O982" s="636" t="s">
        <v>1631</v>
      </c>
      <c r="P982" s="222"/>
      <c r="Q982" s="464" t="s">
        <v>1571</v>
      </c>
      <c r="R982" s="221"/>
      <c r="S982" s="464"/>
      <c r="T982" s="146" t="s">
        <v>3098</v>
      </c>
      <c r="U982" s="354"/>
      <c r="V982" s="464" t="s">
        <v>1572</v>
      </c>
      <c r="W982" s="354"/>
      <c r="X982" s="354"/>
      <c r="Y982" s="354"/>
      <c r="Z982" s="354"/>
      <c r="AA982" s="354"/>
      <c r="AB982" s="863"/>
      <c r="AC982" s="863"/>
      <c r="AD982" s="864"/>
      <c r="AE982" s="1"/>
      <c r="AF982" s="1"/>
      <c r="AG982" s="1"/>
      <c r="AH982" s="1"/>
      <c r="AI982" s="1"/>
      <c r="AJ982" s="1"/>
      <c r="AK982" s="1"/>
      <c r="AL982" s="1"/>
      <c r="AM982" s="1"/>
      <c r="AN982" s="1"/>
    </row>
    <row r="983" spans="1:40" ht="24" customHeight="1" x14ac:dyDescent="0.2">
      <c r="A983" s="87"/>
      <c r="B983" s="564">
        <v>15952</v>
      </c>
      <c r="C983" s="146"/>
      <c r="D983" s="146"/>
      <c r="E983" s="221" t="s">
        <v>2289</v>
      </c>
      <c r="F983" s="217">
        <v>39632</v>
      </c>
      <c r="G983" s="218">
        <v>39632</v>
      </c>
      <c r="H983" s="219">
        <v>39632</v>
      </c>
      <c r="I983" s="217">
        <v>39677</v>
      </c>
      <c r="J983" s="218">
        <v>39677</v>
      </c>
      <c r="K983" s="219">
        <v>39677</v>
      </c>
      <c r="L983" s="195">
        <v>30</v>
      </c>
      <c r="M983" s="220"/>
      <c r="N983" s="221"/>
      <c r="O983" s="636" t="s">
        <v>1631</v>
      </c>
      <c r="P983" s="222"/>
      <c r="Q983" s="464" t="s">
        <v>1571</v>
      </c>
      <c r="R983" s="221"/>
      <c r="S983" s="464"/>
      <c r="T983" s="146" t="s">
        <v>3098</v>
      </c>
      <c r="U983" s="354"/>
      <c r="V983" s="464" t="s">
        <v>1572</v>
      </c>
      <c r="W983" s="354"/>
      <c r="X983" s="354"/>
      <c r="Y983" s="354"/>
      <c r="Z983" s="354"/>
      <c r="AA983" s="354"/>
      <c r="AB983" s="863" t="s">
        <v>4495</v>
      </c>
      <c r="AC983" s="863"/>
      <c r="AD983" s="864"/>
      <c r="AE983" s="1"/>
      <c r="AF983" s="1"/>
      <c r="AG983" s="1"/>
      <c r="AH983" s="1"/>
      <c r="AI983" s="1"/>
      <c r="AJ983" s="1"/>
      <c r="AK983" s="1"/>
      <c r="AL983" s="1"/>
      <c r="AM983" s="1"/>
      <c r="AN983" s="1"/>
    </row>
    <row r="984" spans="1:40" ht="24" customHeight="1" x14ac:dyDescent="0.2">
      <c r="A984" s="87"/>
      <c r="B984" s="565">
        <v>17688</v>
      </c>
      <c r="C984" s="146"/>
      <c r="D984" s="146"/>
      <c r="E984" s="221" t="s">
        <v>1858</v>
      </c>
      <c r="F984" s="224">
        <v>39679</v>
      </c>
      <c r="G984" s="225">
        <v>39679</v>
      </c>
      <c r="H984" s="226">
        <v>39679</v>
      </c>
      <c r="I984" s="224">
        <v>39679</v>
      </c>
      <c r="J984" s="225">
        <v>39679</v>
      </c>
      <c r="K984" s="226">
        <v>39679</v>
      </c>
      <c r="L984" s="422">
        <v>126</v>
      </c>
      <c r="M984" s="220"/>
      <c r="N984" s="221"/>
      <c r="O984" s="636" t="s">
        <v>1631</v>
      </c>
      <c r="P984" s="222"/>
      <c r="Q984" s="464" t="s">
        <v>1571</v>
      </c>
      <c r="R984" s="221"/>
      <c r="S984" s="464"/>
      <c r="T984" s="146" t="s">
        <v>3098</v>
      </c>
      <c r="U984" s="354"/>
      <c r="V984" s="464" t="s">
        <v>1572</v>
      </c>
      <c r="W984" s="354"/>
      <c r="X984" s="354"/>
      <c r="Y984" s="354"/>
      <c r="Z984" s="354"/>
      <c r="AA984" s="354"/>
      <c r="AB984" s="863"/>
      <c r="AC984" s="863"/>
      <c r="AD984" s="864"/>
      <c r="AE984" s="1"/>
      <c r="AF984" s="1"/>
      <c r="AG984" s="1"/>
      <c r="AH984" s="1"/>
      <c r="AI984" s="1"/>
      <c r="AJ984" s="1"/>
      <c r="AK984" s="1"/>
      <c r="AL984" s="1"/>
      <c r="AM984" s="1"/>
      <c r="AN984" s="1"/>
    </row>
    <row r="985" spans="1:40" ht="24" customHeight="1" x14ac:dyDescent="0.2">
      <c r="A985" s="87"/>
      <c r="B985" s="251">
        <v>17147</v>
      </c>
      <c r="C985" s="146"/>
      <c r="D985" s="146"/>
      <c r="E985" s="221" t="s">
        <v>4043</v>
      </c>
      <c r="F985" s="146">
        <v>19</v>
      </c>
      <c r="G985" s="146">
        <v>8</v>
      </c>
      <c r="H985" s="146">
        <v>2008</v>
      </c>
      <c r="I985" s="146">
        <v>19</v>
      </c>
      <c r="J985" s="146">
        <v>8</v>
      </c>
      <c r="K985" s="146">
        <v>2008</v>
      </c>
      <c r="L985" s="146">
        <v>96</v>
      </c>
      <c r="M985" s="146"/>
      <c r="N985" s="221"/>
      <c r="O985" s="636" t="s">
        <v>1631</v>
      </c>
      <c r="P985" s="221"/>
      <c r="Q985" s="464" t="s">
        <v>1571</v>
      </c>
      <c r="R985" s="221"/>
      <c r="S985" s="221"/>
      <c r="T985" s="422" t="s">
        <v>3098</v>
      </c>
      <c r="U985" s="354"/>
      <c r="V985" s="464" t="s">
        <v>1572</v>
      </c>
      <c r="W985" s="354"/>
      <c r="X985" s="354"/>
      <c r="Y985" s="354"/>
      <c r="Z985" s="354"/>
      <c r="AA985" s="354"/>
      <c r="AB985" s="863"/>
      <c r="AC985" s="863"/>
      <c r="AD985" s="864"/>
      <c r="AE985" s="1"/>
      <c r="AF985" s="1"/>
      <c r="AG985" s="1"/>
      <c r="AH985" s="1"/>
      <c r="AI985" s="1"/>
      <c r="AJ985" s="1"/>
      <c r="AK985" s="1"/>
      <c r="AL985" s="1"/>
      <c r="AM985" s="1"/>
      <c r="AN985" s="1"/>
    </row>
    <row r="986" spans="1:40" ht="24" customHeight="1" x14ac:dyDescent="0.2">
      <c r="A986" s="87"/>
      <c r="B986" s="251">
        <v>17161</v>
      </c>
      <c r="C986" s="146"/>
      <c r="D986" s="146"/>
      <c r="E986" s="221" t="s">
        <v>4043</v>
      </c>
      <c r="F986" s="146">
        <v>19</v>
      </c>
      <c r="G986" s="146">
        <v>8</v>
      </c>
      <c r="H986" s="146">
        <v>2008</v>
      </c>
      <c r="I986" s="146">
        <v>19</v>
      </c>
      <c r="J986" s="146">
        <v>8</v>
      </c>
      <c r="K986" s="146">
        <v>2008</v>
      </c>
      <c r="L986" s="146">
        <v>96</v>
      </c>
      <c r="M986" s="146"/>
      <c r="N986" s="221"/>
      <c r="O986" s="636" t="s">
        <v>1631</v>
      </c>
      <c r="P986" s="221"/>
      <c r="Q986" s="464" t="s">
        <v>1571</v>
      </c>
      <c r="R986" s="221"/>
      <c r="S986" s="221"/>
      <c r="T986" s="422" t="s">
        <v>3098</v>
      </c>
      <c r="U986" s="354"/>
      <c r="V986" s="464" t="s">
        <v>1572</v>
      </c>
      <c r="W986" s="354"/>
      <c r="X986" s="354"/>
      <c r="Y986" s="354"/>
      <c r="Z986" s="354"/>
      <c r="AA986" s="354"/>
      <c r="AB986" s="863"/>
      <c r="AC986" s="863"/>
      <c r="AD986" s="864"/>
      <c r="AE986" s="1"/>
      <c r="AF986" s="1"/>
      <c r="AG986" s="1"/>
      <c r="AH986" s="1"/>
      <c r="AI986" s="1"/>
      <c r="AJ986" s="1"/>
      <c r="AK986" s="1"/>
      <c r="AL986" s="1"/>
      <c r="AM986" s="1"/>
      <c r="AN986" s="1"/>
    </row>
    <row r="987" spans="1:40" ht="24" customHeight="1" x14ac:dyDescent="0.2">
      <c r="A987" s="87"/>
      <c r="B987" s="564">
        <v>15954</v>
      </c>
      <c r="C987" s="146"/>
      <c r="D987" s="146"/>
      <c r="E987" s="221" t="s">
        <v>2289</v>
      </c>
      <c r="F987" s="217">
        <v>39680</v>
      </c>
      <c r="G987" s="218">
        <v>39680</v>
      </c>
      <c r="H987" s="219">
        <v>39680</v>
      </c>
      <c r="I987" s="217">
        <v>39680</v>
      </c>
      <c r="J987" s="218">
        <v>39680</v>
      </c>
      <c r="K987" s="219">
        <v>39680</v>
      </c>
      <c r="L987" s="195">
        <v>30</v>
      </c>
      <c r="M987" s="220"/>
      <c r="N987" s="221"/>
      <c r="O987" s="636" t="s">
        <v>1631</v>
      </c>
      <c r="P987" s="222"/>
      <c r="Q987" s="464" t="s">
        <v>1571</v>
      </c>
      <c r="R987" s="221"/>
      <c r="S987" s="464"/>
      <c r="T987" s="146" t="s">
        <v>3098</v>
      </c>
      <c r="U987" s="354"/>
      <c r="V987" s="464" t="s">
        <v>1572</v>
      </c>
      <c r="W987" s="354"/>
      <c r="X987" s="354"/>
      <c r="Y987" s="354"/>
      <c r="Z987" s="354"/>
      <c r="AA987" s="354"/>
      <c r="AB987" s="863" t="s">
        <v>4497</v>
      </c>
      <c r="AC987" s="863"/>
      <c r="AD987" s="864"/>
      <c r="AE987" s="1"/>
      <c r="AF987" s="1"/>
      <c r="AG987" s="1"/>
      <c r="AH987" s="1"/>
      <c r="AI987" s="1"/>
      <c r="AJ987" s="1"/>
      <c r="AK987" s="1"/>
      <c r="AL987" s="1"/>
      <c r="AM987" s="1"/>
      <c r="AN987" s="1"/>
    </row>
    <row r="988" spans="1:40" ht="24" customHeight="1" x14ac:dyDescent="0.2">
      <c r="A988" s="87"/>
      <c r="B988" s="565">
        <v>17573</v>
      </c>
      <c r="C988" s="146"/>
      <c r="D988" s="146"/>
      <c r="E988" s="221" t="s">
        <v>3923</v>
      </c>
      <c r="F988" s="224">
        <v>39680</v>
      </c>
      <c r="G988" s="225">
        <v>39680</v>
      </c>
      <c r="H988" s="226">
        <v>39680</v>
      </c>
      <c r="I988" s="224">
        <v>39680</v>
      </c>
      <c r="J988" s="225">
        <v>39680</v>
      </c>
      <c r="K988" s="226">
        <v>39680</v>
      </c>
      <c r="L988" s="422">
        <v>119</v>
      </c>
      <c r="M988" s="220"/>
      <c r="N988" s="221"/>
      <c r="O988" s="636" t="s">
        <v>1631</v>
      </c>
      <c r="P988" s="222"/>
      <c r="Q988" s="464" t="s">
        <v>1571</v>
      </c>
      <c r="R988" s="221"/>
      <c r="S988" s="464"/>
      <c r="T988" s="146" t="s">
        <v>3098</v>
      </c>
      <c r="U988" s="354"/>
      <c r="V988" s="464" t="s">
        <v>1572</v>
      </c>
      <c r="W988" s="354"/>
      <c r="X988" s="354"/>
      <c r="Y988" s="354"/>
      <c r="Z988" s="354"/>
      <c r="AA988" s="354"/>
      <c r="AB988" s="863"/>
      <c r="AC988" s="863"/>
      <c r="AD988" s="864"/>
      <c r="AE988" s="1"/>
      <c r="AF988" s="1"/>
      <c r="AG988" s="1"/>
      <c r="AH988" s="1"/>
      <c r="AI988" s="1"/>
      <c r="AJ988" s="1"/>
      <c r="AK988" s="1"/>
      <c r="AL988" s="1"/>
      <c r="AM988" s="1"/>
      <c r="AN988" s="1"/>
    </row>
    <row r="989" spans="1:40" ht="24" customHeight="1" x14ac:dyDescent="0.2">
      <c r="A989" s="87"/>
      <c r="B989" s="564">
        <v>15985</v>
      </c>
      <c r="C989" s="146"/>
      <c r="D989" s="146"/>
      <c r="E989" s="221" t="s">
        <v>2289</v>
      </c>
      <c r="F989" s="217">
        <v>39634</v>
      </c>
      <c r="G989" s="218">
        <v>39634</v>
      </c>
      <c r="H989" s="219">
        <v>39634</v>
      </c>
      <c r="I989" s="217">
        <v>39681</v>
      </c>
      <c r="J989" s="218">
        <v>39681</v>
      </c>
      <c r="K989" s="219">
        <v>39681</v>
      </c>
      <c r="L989" s="195">
        <v>32</v>
      </c>
      <c r="M989" s="220"/>
      <c r="N989" s="221"/>
      <c r="O989" s="636" t="s">
        <v>1631</v>
      </c>
      <c r="P989" s="222"/>
      <c r="Q989" s="464" t="s">
        <v>1571</v>
      </c>
      <c r="R989" s="221"/>
      <c r="S989" s="464"/>
      <c r="T989" s="146" t="s">
        <v>3098</v>
      </c>
      <c r="U989" s="354"/>
      <c r="V989" s="464" t="s">
        <v>1572</v>
      </c>
      <c r="W989" s="354"/>
      <c r="X989" s="354"/>
      <c r="Y989" s="354"/>
      <c r="Z989" s="354"/>
      <c r="AA989" s="354"/>
      <c r="AB989" s="863" t="s">
        <v>4528</v>
      </c>
      <c r="AC989" s="863"/>
      <c r="AD989" s="864"/>
      <c r="AE989" s="1"/>
      <c r="AF989" s="1"/>
      <c r="AG989" s="1"/>
      <c r="AH989" s="1"/>
      <c r="AI989" s="1"/>
      <c r="AJ989" s="1"/>
      <c r="AK989" s="1"/>
      <c r="AL989" s="1"/>
      <c r="AM989" s="1"/>
      <c r="AN989" s="1"/>
    </row>
    <row r="990" spans="1:40" ht="24" customHeight="1" x14ac:dyDescent="0.2">
      <c r="A990" s="87"/>
      <c r="B990" s="564">
        <v>15953</v>
      </c>
      <c r="C990" s="146"/>
      <c r="D990" s="146"/>
      <c r="E990" s="221" t="s">
        <v>2289</v>
      </c>
      <c r="F990" s="217">
        <v>39672</v>
      </c>
      <c r="G990" s="218">
        <v>39672</v>
      </c>
      <c r="H990" s="219">
        <v>39672</v>
      </c>
      <c r="I990" s="217">
        <v>39681</v>
      </c>
      <c r="J990" s="218">
        <v>39681</v>
      </c>
      <c r="K990" s="219">
        <v>39681</v>
      </c>
      <c r="L990" s="195">
        <v>30</v>
      </c>
      <c r="M990" s="220"/>
      <c r="N990" s="221"/>
      <c r="O990" s="636" t="s">
        <v>1631</v>
      </c>
      <c r="P990" s="222"/>
      <c r="Q990" s="464" t="s">
        <v>1571</v>
      </c>
      <c r="R990" s="221"/>
      <c r="S990" s="464"/>
      <c r="T990" s="146" t="s">
        <v>3098</v>
      </c>
      <c r="U990" s="354"/>
      <c r="V990" s="464" t="s">
        <v>1572</v>
      </c>
      <c r="W990" s="354"/>
      <c r="X990" s="354"/>
      <c r="Y990" s="354"/>
      <c r="Z990" s="354"/>
      <c r="AA990" s="354"/>
      <c r="AB990" s="863" t="s">
        <v>4496</v>
      </c>
      <c r="AC990" s="863"/>
      <c r="AD990" s="864"/>
      <c r="AE990" s="1"/>
      <c r="AF990" s="1"/>
      <c r="AG990" s="1"/>
      <c r="AH990" s="1"/>
      <c r="AI990" s="1"/>
      <c r="AJ990" s="1"/>
      <c r="AK990" s="1"/>
      <c r="AL990" s="1"/>
      <c r="AM990" s="1"/>
      <c r="AN990" s="1"/>
    </row>
    <row r="991" spans="1:40" ht="24" customHeight="1" x14ac:dyDescent="0.2">
      <c r="A991" s="87"/>
      <c r="B991" s="565">
        <v>17886</v>
      </c>
      <c r="C991" s="146"/>
      <c r="D991" s="146"/>
      <c r="E991" s="221" t="s">
        <v>3752</v>
      </c>
      <c r="F991" s="224">
        <v>39681</v>
      </c>
      <c r="G991" s="225">
        <v>39681</v>
      </c>
      <c r="H991" s="226">
        <v>39681</v>
      </c>
      <c r="I991" s="224">
        <v>39681</v>
      </c>
      <c r="J991" s="225">
        <v>39681</v>
      </c>
      <c r="K991" s="226">
        <v>39681</v>
      </c>
      <c r="L991" s="422">
        <v>137</v>
      </c>
      <c r="M991" s="220"/>
      <c r="N991" s="221"/>
      <c r="O991" s="636" t="s">
        <v>1631</v>
      </c>
      <c r="P991" s="222"/>
      <c r="Q991" s="464" t="s">
        <v>1571</v>
      </c>
      <c r="R991" s="221"/>
      <c r="S991" s="464"/>
      <c r="T991" s="146" t="s">
        <v>3098</v>
      </c>
      <c r="U991" s="354"/>
      <c r="V991" s="464" t="s">
        <v>1572</v>
      </c>
      <c r="W991" s="354"/>
      <c r="X991" s="354"/>
      <c r="Y991" s="354"/>
      <c r="Z991" s="354"/>
      <c r="AA991" s="354"/>
      <c r="AB991" s="863"/>
      <c r="AC991" s="863"/>
      <c r="AD991" s="864"/>
      <c r="AE991" s="1"/>
      <c r="AF991" s="1"/>
      <c r="AG991" s="1"/>
      <c r="AH991" s="1"/>
      <c r="AI991" s="1"/>
      <c r="AJ991" s="1"/>
      <c r="AK991" s="1"/>
      <c r="AL991" s="1"/>
      <c r="AM991" s="1"/>
      <c r="AN991" s="1"/>
    </row>
    <row r="992" spans="1:40" ht="24" customHeight="1" x14ac:dyDescent="0.2">
      <c r="A992" s="87"/>
      <c r="B992" s="564">
        <v>16054</v>
      </c>
      <c r="C992" s="146"/>
      <c r="D992" s="146"/>
      <c r="E992" s="221" t="s">
        <v>2289</v>
      </c>
      <c r="F992" s="217">
        <v>39698</v>
      </c>
      <c r="G992" s="218">
        <v>39698</v>
      </c>
      <c r="H992" s="219">
        <v>39698</v>
      </c>
      <c r="I992" s="217">
        <v>39681</v>
      </c>
      <c r="J992" s="218">
        <v>39681</v>
      </c>
      <c r="K992" s="219">
        <v>39681</v>
      </c>
      <c r="L992" s="195">
        <v>35</v>
      </c>
      <c r="M992" s="220"/>
      <c r="N992" s="221"/>
      <c r="O992" s="636" t="s">
        <v>1631</v>
      </c>
      <c r="P992" s="222"/>
      <c r="Q992" s="464" t="s">
        <v>1571</v>
      </c>
      <c r="R992" s="221"/>
      <c r="S992" s="464"/>
      <c r="T992" s="146" t="s">
        <v>3098</v>
      </c>
      <c r="U992" s="354"/>
      <c r="V992" s="464" t="s">
        <v>1572</v>
      </c>
      <c r="W992" s="354"/>
      <c r="X992" s="354"/>
      <c r="Y992" s="354"/>
      <c r="Z992" s="354"/>
      <c r="AA992" s="354"/>
      <c r="AB992" s="863" t="s">
        <v>4597</v>
      </c>
      <c r="AC992" s="863"/>
      <c r="AD992" s="864"/>
      <c r="AE992" s="1"/>
      <c r="AF992" s="1"/>
      <c r="AG992" s="1"/>
      <c r="AH992" s="1"/>
      <c r="AI992" s="1"/>
      <c r="AJ992" s="1"/>
      <c r="AK992" s="1"/>
      <c r="AL992" s="1"/>
      <c r="AM992" s="1"/>
      <c r="AN992" s="1"/>
    </row>
    <row r="993" spans="1:40" ht="24" customHeight="1" x14ac:dyDescent="0.2">
      <c r="A993" s="87"/>
      <c r="B993" s="564">
        <v>15983</v>
      </c>
      <c r="C993" s="146"/>
      <c r="D993" s="146"/>
      <c r="E993" s="221" t="s">
        <v>2289</v>
      </c>
      <c r="F993" s="217">
        <v>39505</v>
      </c>
      <c r="G993" s="218">
        <v>39505</v>
      </c>
      <c r="H993" s="219">
        <v>39505</v>
      </c>
      <c r="I993" s="217">
        <v>39682</v>
      </c>
      <c r="J993" s="218">
        <v>39682</v>
      </c>
      <c r="K993" s="219">
        <v>39682</v>
      </c>
      <c r="L993" s="195">
        <v>32</v>
      </c>
      <c r="M993" s="220"/>
      <c r="N993" s="221"/>
      <c r="O993" s="636" t="s">
        <v>1631</v>
      </c>
      <c r="P993" s="222"/>
      <c r="Q993" s="464" t="s">
        <v>1571</v>
      </c>
      <c r="R993" s="221"/>
      <c r="S993" s="464"/>
      <c r="T993" s="146" t="s">
        <v>3098</v>
      </c>
      <c r="U993" s="354"/>
      <c r="V993" s="464" t="s">
        <v>1572</v>
      </c>
      <c r="W993" s="354"/>
      <c r="X993" s="354"/>
      <c r="Y993" s="354"/>
      <c r="Z993" s="354"/>
      <c r="AA993" s="354"/>
      <c r="AB993" s="863" t="s">
        <v>4526</v>
      </c>
      <c r="AC993" s="863"/>
      <c r="AD993" s="864"/>
      <c r="AE993" s="1"/>
      <c r="AF993" s="1"/>
      <c r="AG993" s="1"/>
      <c r="AH993" s="1"/>
      <c r="AI993" s="1"/>
      <c r="AJ993" s="1"/>
      <c r="AK993" s="1"/>
      <c r="AL993" s="1"/>
      <c r="AM993" s="1"/>
      <c r="AN993" s="1"/>
    </row>
    <row r="994" spans="1:40" ht="24" customHeight="1" x14ac:dyDescent="0.2">
      <c r="A994" s="87"/>
      <c r="B994" s="565">
        <v>17410</v>
      </c>
      <c r="C994" s="146"/>
      <c r="D994" s="146"/>
      <c r="E994" s="221" t="s">
        <v>3470</v>
      </c>
      <c r="F994" s="224">
        <v>39682</v>
      </c>
      <c r="G994" s="225">
        <v>39682</v>
      </c>
      <c r="H994" s="226">
        <v>39682</v>
      </c>
      <c r="I994" s="224">
        <v>39682</v>
      </c>
      <c r="J994" s="225">
        <v>39682</v>
      </c>
      <c r="K994" s="226">
        <v>39682</v>
      </c>
      <c r="L994" s="422">
        <v>110</v>
      </c>
      <c r="M994" s="220"/>
      <c r="N994" s="221"/>
      <c r="O994" s="636" t="s">
        <v>1631</v>
      </c>
      <c r="P994" s="222"/>
      <c r="Q994" s="464" t="s">
        <v>1571</v>
      </c>
      <c r="R994" s="221"/>
      <c r="S994" s="464"/>
      <c r="T994" s="146" t="s">
        <v>3098</v>
      </c>
      <c r="U994" s="354"/>
      <c r="V994" s="464" t="s">
        <v>1572</v>
      </c>
      <c r="W994" s="354"/>
      <c r="X994" s="354"/>
      <c r="Y994" s="354"/>
      <c r="Z994" s="354"/>
      <c r="AA994" s="354"/>
      <c r="AB994" s="863"/>
      <c r="AC994" s="863"/>
      <c r="AD994" s="864"/>
      <c r="AE994" s="1"/>
      <c r="AF994" s="1"/>
      <c r="AG994" s="1"/>
      <c r="AH994" s="1"/>
      <c r="AI994" s="1"/>
      <c r="AJ994" s="1"/>
      <c r="AK994" s="1"/>
      <c r="AL994" s="1"/>
      <c r="AM994" s="1"/>
      <c r="AN994" s="1"/>
    </row>
    <row r="995" spans="1:40" ht="24" customHeight="1" x14ac:dyDescent="0.2">
      <c r="A995" s="87"/>
      <c r="B995" s="565">
        <v>17421</v>
      </c>
      <c r="C995" s="146"/>
      <c r="D995" s="146"/>
      <c r="E995" s="221" t="s">
        <v>3480</v>
      </c>
      <c r="F995" s="224">
        <v>39685</v>
      </c>
      <c r="G995" s="225">
        <v>39685</v>
      </c>
      <c r="H995" s="226">
        <v>39685</v>
      </c>
      <c r="I995" s="224">
        <v>39685</v>
      </c>
      <c r="J995" s="225">
        <v>39685</v>
      </c>
      <c r="K995" s="226">
        <v>39685</v>
      </c>
      <c r="L995" s="422">
        <v>111</v>
      </c>
      <c r="M995" s="220"/>
      <c r="N995" s="221"/>
      <c r="O995" s="636" t="s">
        <v>1631</v>
      </c>
      <c r="P995" s="222"/>
      <c r="Q995" s="464" t="s">
        <v>1571</v>
      </c>
      <c r="R995" s="221"/>
      <c r="S995" s="464"/>
      <c r="T995" s="146" t="s">
        <v>3098</v>
      </c>
      <c r="U995" s="354"/>
      <c r="V995" s="464" t="s">
        <v>1572</v>
      </c>
      <c r="W995" s="354"/>
      <c r="X995" s="354"/>
      <c r="Y995" s="354"/>
      <c r="Z995" s="354"/>
      <c r="AA995" s="354"/>
      <c r="AB995" s="863"/>
      <c r="AC995" s="863"/>
      <c r="AD995" s="864"/>
      <c r="AE995" s="1"/>
      <c r="AF995" s="1"/>
      <c r="AG995" s="1"/>
      <c r="AH995" s="1"/>
      <c r="AI995" s="1"/>
      <c r="AJ995" s="1"/>
      <c r="AK995" s="1"/>
      <c r="AL995" s="1"/>
      <c r="AM995" s="1"/>
      <c r="AN995" s="1"/>
    </row>
    <row r="996" spans="1:40" ht="24" customHeight="1" x14ac:dyDescent="0.2">
      <c r="A996" s="87"/>
      <c r="B996" s="251">
        <v>17169</v>
      </c>
      <c r="C996" s="146"/>
      <c r="D996" s="146"/>
      <c r="E996" s="221" t="s">
        <v>4043</v>
      </c>
      <c r="F996" s="146">
        <v>25</v>
      </c>
      <c r="G996" s="146">
        <v>8</v>
      </c>
      <c r="H996" s="146">
        <v>2008</v>
      </c>
      <c r="I996" s="146">
        <v>25</v>
      </c>
      <c r="J996" s="146">
        <v>8</v>
      </c>
      <c r="K996" s="146">
        <v>2008</v>
      </c>
      <c r="L996" s="146">
        <v>97</v>
      </c>
      <c r="M996" s="146"/>
      <c r="N996" s="221"/>
      <c r="O996" s="636" t="s">
        <v>1631</v>
      </c>
      <c r="P996" s="221"/>
      <c r="Q996" s="464" t="s">
        <v>1571</v>
      </c>
      <c r="R996" s="221"/>
      <c r="S996" s="221"/>
      <c r="T996" s="422" t="s">
        <v>3098</v>
      </c>
      <c r="U996" s="354"/>
      <c r="V996" s="464" t="s">
        <v>1572</v>
      </c>
      <c r="W996" s="354"/>
      <c r="X996" s="354"/>
      <c r="Y996" s="354"/>
      <c r="Z996" s="354"/>
      <c r="AA996" s="354"/>
      <c r="AB996" s="863"/>
      <c r="AC996" s="863"/>
      <c r="AD996" s="864"/>
      <c r="AE996" s="1"/>
      <c r="AF996" s="1"/>
      <c r="AG996" s="1"/>
      <c r="AH996" s="1"/>
      <c r="AI996" s="1"/>
      <c r="AJ996" s="1"/>
      <c r="AK996" s="1"/>
      <c r="AL996" s="1"/>
      <c r="AM996" s="1"/>
      <c r="AN996" s="1"/>
    </row>
    <row r="997" spans="1:40" ht="24" customHeight="1" x14ac:dyDescent="0.2">
      <c r="A997" s="87"/>
      <c r="B997" s="564">
        <v>15956</v>
      </c>
      <c r="C997" s="146"/>
      <c r="D997" s="146"/>
      <c r="E997" s="221" t="s">
        <v>2289</v>
      </c>
      <c r="F997" s="217">
        <v>39622</v>
      </c>
      <c r="G997" s="218">
        <v>39622</v>
      </c>
      <c r="H997" s="219">
        <v>39622</v>
      </c>
      <c r="I997" s="217">
        <v>39686</v>
      </c>
      <c r="J997" s="218">
        <v>39686</v>
      </c>
      <c r="K997" s="219">
        <v>39686</v>
      </c>
      <c r="L997" s="195">
        <v>30</v>
      </c>
      <c r="M997" s="220"/>
      <c r="N997" s="221"/>
      <c r="O997" s="636" t="s">
        <v>1631</v>
      </c>
      <c r="P997" s="222"/>
      <c r="Q997" s="464" t="s">
        <v>1571</v>
      </c>
      <c r="R997" s="221"/>
      <c r="S997" s="464"/>
      <c r="T997" s="146" t="s">
        <v>3098</v>
      </c>
      <c r="U997" s="354"/>
      <c r="V997" s="464" t="s">
        <v>1572</v>
      </c>
      <c r="W997" s="354"/>
      <c r="X997" s="354"/>
      <c r="Y997" s="354"/>
      <c r="Z997" s="354"/>
      <c r="AA997" s="354"/>
      <c r="AB997" s="863" t="s">
        <v>4499</v>
      </c>
      <c r="AC997" s="863"/>
      <c r="AD997" s="864"/>
      <c r="AE997" s="1"/>
      <c r="AF997" s="1"/>
      <c r="AG997" s="1"/>
      <c r="AH997" s="1"/>
      <c r="AI997" s="1"/>
      <c r="AJ997" s="1"/>
      <c r="AK997" s="1"/>
      <c r="AL997" s="1"/>
      <c r="AM997" s="1"/>
      <c r="AN997" s="1"/>
    </row>
    <row r="998" spans="1:40" ht="24" customHeight="1" x14ac:dyDescent="0.2">
      <c r="A998" s="87"/>
      <c r="B998" s="564">
        <v>15984</v>
      </c>
      <c r="C998" s="146"/>
      <c r="D998" s="146"/>
      <c r="E998" s="221" t="s">
        <v>2289</v>
      </c>
      <c r="F998" s="217">
        <v>39634</v>
      </c>
      <c r="G998" s="218">
        <v>39634</v>
      </c>
      <c r="H998" s="219">
        <v>39634</v>
      </c>
      <c r="I998" s="217">
        <v>39686</v>
      </c>
      <c r="J998" s="218">
        <v>39686</v>
      </c>
      <c r="K998" s="219">
        <v>39686</v>
      </c>
      <c r="L998" s="195">
        <v>32</v>
      </c>
      <c r="M998" s="220"/>
      <c r="N998" s="221"/>
      <c r="O998" s="636" t="s">
        <v>1631</v>
      </c>
      <c r="P998" s="222"/>
      <c r="Q998" s="464" t="s">
        <v>1571</v>
      </c>
      <c r="R998" s="221"/>
      <c r="S998" s="464"/>
      <c r="T998" s="146" t="s">
        <v>3098</v>
      </c>
      <c r="U998" s="354"/>
      <c r="V998" s="464" t="s">
        <v>1572</v>
      </c>
      <c r="W998" s="354"/>
      <c r="X998" s="354"/>
      <c r="Y998" s="354"/>
      <c r="Z998" s="354"/>
      <c r="AA998" s="354"/>
      <c r="AB998" s="863" t="s">
        <v>4527</v>
      </c>
      <c r="AC998" s="863"/>
      <c r="AD998" s="864"/>
      <c r="AE998" s="1"/>
      <c r="AF998" s="1"/>
      <c r="AG998" s="1"/>
      <c r="AH998" s="1"/>
      <c r="AI998" s="1"/>
      <c r="AJ998" s="1"/>
      <c r="AK998" s="1"/>
      <c r="AL998" s="1"/>
      <c r="AM998" s="1"/>
      <c r="AN998" s="1"/>
    </row>
    <row r="999" spans="1:40" ht="24" customHeight="1" x14ac:dyDescent="0.2">
      <c r="A999" s="87"/>
      <c r="B999" s="564">
        <v>15988</v>
      </c>
      <c r="C999" s="146"/>
      <c r="D999" s="146"/>
      <c r="E999" s="221" t="s">
        <v>2289</v>
      </c>
      <c r="F999" s="217">
        <v>39665</v>
      </c>
      <c r="G999" s="218">
        <v>39665</v>
      </c>
      <c r="H999" s="219">
        <v>39665</v>
      </c>
      <c r="I999" s="217">
        <v>39686</v>
      </c>
      <c r="J999" s="218">
        <v>39686</v>
      </c>
      <c r="K999" s="219">
        <v>39686</v>
      </c>
      <c r="L999" s="195">
        <v>32</v>
      </c>
      <c r="M999" s="220"/>
      <c r="N999" s="221"/>
      <c r="O999" s="636" t="s">
        <v>1631</v>
      </c>
      <c r="P999" s="222"/>
      <c r="Q999" s="464" t="s">
        <v>1571</v>
      </c>
      <c r="R999" s="221"/>
      <c r="S999" s="464"/>
      <c r="T999" s="146" t="s">
        <v>3098</v>
      </c>
      <c r="U999" s="354"/>
      <c r="V999" s="464" t="s">
        <v>1572</v>
      </c>
      <c r="W999" s="354"/>
      <c r="X999" s="354"/>
      <c r="Y999" s="354"/>
      <c r="Z999" s="354"/>
      <c r="AA999" s="354"/>
      <c r="AB999" s="863" t="s">
        <v>4531</v>
      </c>
      <c r="AC999" s="863"/>
      <c r="AD999" s="864"/>
      <c r="AE999" s="1"/>
      <c r="AF999" s="1"/>
      <c r="AG999" s="1"/>
      <c r="AH999" s="1"/>
      <c r="AI999" s="1"/>
      <c r="AJ999" s="1"/>
      <c r="AK999" s="1"/>
      <c r="AL999" s="1"/>
      <c r="AM999" s="1"/>
      <c r="AN999" s="1"/>
    </row>
    <row r="1000" spans="1:40" ht="24" customHeight="1" x14ac:dyDescent="0.2">
      <c r="A1000" s="87"/>
      <c r="B1000" s="565">
        <v>17416</v>
      </c>
      <c r="C1000" s="146"/>
      <c r="D1000" s="146"/>
      <c r="E1000" s="221" t="s">
        <v>3475</v>
      </c>
      <c r="F1000" s="224">
        <v>39686</v>
      </c>
      <c r="G1000" s="225">
        <v>39686</v>
      </c>
      <c r="H1000" s="226">
        <v>39686</v>
      </c>
      <c r="I1000" s="224">
        <v>39686</v>
      </c>
      <c r="J1000" s="225">
        <v>39686</v>
      </c>
      <c r="K1000" s="226">
        <v>39686</v>
      </c>
      <c r="L1000" s="422">
        <v>111</v>
      </c>
      <c r="M1000" s="220"/>
      <c r="N1000" s="221"/>
      <c r="O1000" s="636" t="s">
        <v>1631</v>
      </c>
      <c r="P1000" s="222"/>
      <c r="Q1000" s="464" t="s">
        <v>1571</v>
      </c>
      <c r="R1000" s="221"/>
      <c r="S1000" s="464"/>
      <c r="T1000" s="146" t="s">
        <v>3098</v>
      </c>
      <c r="U1000" s="354"/>
      <c r="V1000" s="464" t="s">
        <v>1572</v>
      </c>
      <c r="W1000" s="354"/>
      <c r="X1000" s="354"/>
      <c r="Y1000" s="354"/>
      <c r="Z1000" s="354"/>
      <c r="AA1000" s="354"/>
      <c r="AB1000" s="863"/>
      <c r="AC1000" s="863"/>
      <c r="AD1000" s="864"/>
      <c r="AE1000" s="1"/>
      <c r="AF1000" s="1"/>
      <c r="AG1000" s="1"/>
      <c r="AH1000" s="1"/>
      <c r="AI1000" s="1"/>
      <c r="AJ1000" s="1"/>
      <c r="AK1000" s="1"/>
      <c r="AL1000" s="1"/>
      <c r="AM1000" s="1"/>
      <c r="AN1000" s="1"/>
    </row>
    <row r="1001" spans="1:40" ht="24" customHeight="1" x14ac:dyDescent="0.2">
      <c r="A1001" s="87"/>
      <c r="B1001" s="564">
        <v>15955</v>
      </c>
      <c r="C1001" s="146"/>
      <c r="D1001" s="146"/>
      <c r="E1001" s="221" t="s">
        <v>2289</v>
      </c>
      <c r="F1001" s="217">
        <v>39671</v>
      </c>
      <c r="G1001" s="218">
        <v>39671</v>
      </c>
      <c r="H1001" s="219">
        <v>39671</v>
      </c>
      <c r="I1001" s="217">
        <v>39687</v>
      </c>
      <c r="J1001" s="218">
        <v>39687</v>
      </c>
      <c r="K1001" s="219">
        <v>39687</v>
      </c>
      <c r="L1001" s="195">
        <v>30</v>
      </c>
      <c r="M1001" s="220"/>
      <c r="N1001" s="221"/>
      <c r="O1001" s="636" t="s">
        <v>1631</v>
      </c>
      <c r="P1001" s="222"/>
      <c r="Q1001" s="464" t="s">
        <v>1571</v>
      </c>
      <c r="R1001" s="221"/>
      <c r="S1001" s="464"/>
      <c r="T1001" s="146" t="s">
        <v>3098</v>
      </c>
      <c r="U1001" s="354"/>
      <c r="V1001" s="464" t="s">
        <v>1572</v>
      </c>
      <c r="W1001" s="354"/>
      <c r="X1001" s="354"/>
      <c r="Y1001" s="354"/>
      <c r="Z1001" s="354"/>
      <c r="AA1001" s="354"/>
      <c r="AB1001" s="863" t="s">
        <v>4498</v>
      </c>
      <c r="AC1001" s="863"/>
      <c r="AD1001" s="864"/>
      <c r="AE1001" s="1"/>
      <c r="AF1001" s="1"/>
      <c r="AG1001" s="1"/>
      <c r="AH1001" s="1"/>
      <c r="AI1001" s="1"/>
      <c r="AJ1001" s="1"/>
      <c r="AK1001" s="1"/>
      <c r="AL1001" s="1"/>
      <c r="AM1001" s="1"/>
      <c r="AN1001" s="1"/>
    </row>
    <row r="1002" spans="1:40" ht="24" customHeight="1" x14ac:dyDescent="0.2">
      <c r="A1002" s="87"/>
      <c r="B1002" s="565">
        <v>17215</v>
      </c>
      <c r="C1002" s="146"/>
      <c r="D1002" s="146"/>
      <c r="E1002" s="221" t="s">
        <v>1095</v>
      </c>
      <c r="F1002" s="224">
        <v>39687</v>
      </c>
      <c r="G1002" s="225">
        <v>39687</v>
      </c>
      <c r="H1002" s="226">
        <v>39687</v>
      </c>
      <c r="I1002" s="224">
        <v>39687</v>
      </c>
      <c r="J1002" s="225">
        <v>39687</v>
      </c>
      <c r="K1002" s="226">
        <v>39687</v>
      </c>
      <c r="L1002" s="422">
        <v>99</v>
      </c>
      <c r="M1002" s="220"/>
      <c r="N1002" s="221"/>
      <c r="O1002" s="636" t="s">
        <v>1631</v>
      </c>
      <c r="P1002" s="222"/>
      <c r="Q1002" s="464" t="s">
        <v>1571</v>
      </c>
      <c r="R1002" s="221"/>
      <c r="S1002" s="464"/>
      <c r="T1002" s="146" t="s">
        <v>3098</v>
      </c>
      <c r="U1002" s="354"/>
      <c r="V1002" s="464" t="s">
        <v>1572</v>
      </c>
      <c r="W1002" s="354"/>
      <c r="X1002" s="354"/>
      <c r="Y1002" s="354"/>
      <c r="Z1002" s="354"/>
      <c r="AA1002" s="354"/>
      <c r="AB1002" s="863"/>
      <c r="AC1002" s="863"/>
      <c r="AD1002" s="864"/>
      <c r="AE1002" s="1"/>
      <c r="AF1002" s="1"/>
      <c r="AG1002" s="1"/>
      <c r="AH1002" s="1"/>
      <c r="AI1002" s="1"/>
      <c r="AJ1002" s="1"/>
      <c r="AK1002" s="1"/>
      <c r="AL1002" s="1"/>
      <c r="AM1002" s="1"/>
      <c r="AN1002" s="1"/>
    </row>
    <row r="1003" spans="1:40" ht="24" customHeight="1" x14ac:dyDescent="0.2">
      <c r="A1003" s="87"/>
      <c r="B1003" s="564">
        <v>15958</v>
      </c>
      <c r="C1003" s="146"/>
      <c r="D1003" s="146"/>
      <c r="E1003" s="221" t="s">
        <v>2289</v>
      </c>
      <c r="F1003" s="217">
        <v>39610</v>
      </c>
      <c r="G1003" s="218">
        <v>39610</v>
      </c>
      <c r="H1003" s="219">
        <v>39610</v>
      </c>
      <c r="I1003" s="217">
        <v>39688</v>
      </c>
      <c r="J1003" s="218">
        <v>39688</v>
      </c>
      <c r="K1003" s="219">
        <v>39688</v>
      </c>
      <c r="L1003" s="195">
        <v>30</v>
      </c>
      <c r="M1003" s="220"/>
      <c r="N1003" s="221"/>
      <c r="O1003" s="636" t="s">
        <v>1631</v>
      </c>
      <c r="P1003" s="222"/>
      <c r="Q1003" s="464" t="s">
        <v>1571</v>
      </c>
      <c r="R1003" s="221"/>
      <c r="S1003" s="464"/>
      <c r="T1003" s="146" t="s">
        <v>3098</v>
      </c>
      <c r="U1003" s="354"/>
      <c r="V1003" s="464" t="s">
        <v>1572</v>
      </c>
      <c r="W1003" s="354"/>
      <c r="X1003" s="354"/>
      <c r="Y1003" s="354"/>
      <c r="Z1003" s="354"/>
      <c r="AA1003" s="354"/>
      <c r="AB1003" s="863" t="s">
        <v>4501</v>
      </c>
      <c r="AC1003" s="863"/>
      <c r="AD1003" s="864"/>
      <c r="AE1003" s="1"/>
      <c r="AF1003" s="1"/>
      <c r="AG1003" s="1"/>
      <c r="AH1003" s="1"/>
      <c r="AI1003" s="1"/>
      <c r="AJ1003" s="1"/>
      <c r="AK1003" s="1"/>
      <c r="AL1003" s="1"/>
      <c r="AM1003" s="1"/>
      <c r="AN1003" s="1"/>
    </row>
    <row r="1004" spans="1:40" ht="24" customHeight="1" x14ac:dyDescent="0.2">
      <c r="A1004" s="87"/>
      <c r="B1004" s="565">
        <v>17414</v>
      </c>
      <c r="C1004" s="146"/>
      <c r="D1004" s="146"/>
      <c r="E1004" s="221" t="s">
        <v>3473</v>
      </c>
      <c r="F1004" s="224">
        <v>39688</v>
      </c>
      <c r="G1004" s="225">
        <v>39688</v>
      </c>
      <c r="H1004" s="226">
        <v>39688</v>
      </c>
      <c r="I1004" s="224">
        <v>39688</v>
      </c>
      <c r="J1004" s="225">
        <v>39688</v>
      </c>
      <c r="K1004" s="226">
        <v>39688</v>
      </c>
      <c r="L1004" s="422">
        <v>110</v>
      </c>
      <c r="M1004" s="220"/>
      <c r="N1004" s="221"/>
      <c r="O1004" s="636" t="s">
        <v>1631</v>
      </c>
      <c r="P1004" s="222"/>
      <c r="Q1004" s="464" t="s">
        <v>1571</v>
      </c>
      <c r="R1004" s="221"/>
      <c r="S1004" s="464"/>
      <c r="T1004" s="146" t="s">
        <v>3098</v>
      </c>
      <c r="U1004" s="354"/>
      <c r="V1004" s="464" t="s">
        <v>1572</v>
      </c>
      <c r="W1004" s="354"/>
      <c r="X1004" s="354"/>
      <c r="Y1004" s="354"/>
      <c r="Z1004" s="354"/>
      <c r="AA1004" s="354"/>
      <c r="AB1004" s="863"/>
      <c r="AC1004" s="863"/>
      <c r="AD1004" s="864"/>
      <c r="AE1004" s="1"/>
      <c r="AF1004" s="1"/>
      <c r="AG1004" s="1"/>
      <c r="AH1004" s="1"/>
      <c r="AI1004" s="1"/>
      <c r="AJ1004" s="1"/>
      <c r="AK1004" s="1"/>
      <c r="AL1004" s="1"/>
      <c r="AM1004" s="1"/>
      <c r="AN1004" s="1"/>
    </row>
    <row r="1005" spans="1:40" ht="24" customHeight="1" x14ac:dyDescent="0.2">
      <c r="A1005" s="87"/>
      <c r="B1005" s="565">
        <v>17243</v>
      </c>
      <c r="C1005" s="146"/>
      <c r="D1005" s="146"/>
      <c r="E1005" s="221" t="s">
        <v>2635</v>
      </c>
      <c r="F1005" s="224">
        <v>39689</v>
      </c>
      <c r="G1005" s="225">
        <v>39689</v>
      </c>
      <c r="H1005" s="226">
        <v>39689</v>
      </c>
      <c r="I1005" s="224">
        <v>39689</v>
      </c>
      <c r="J1005" s="225">
        <v>39689</v>
      </c>
      <c r="K1005" s="226">
        <v>39689</v>
      </c>
      <c r="L1005" s="422">
        <v>101</v>
      </c>
      <c r="M1005" s="220"/>
      <c r="N1005" s="221"/>
      <c r="O1005" s="636" t="s">
        <v>1631</v>
      </c>
      <c r="P1005" s="222"/>
      <c r="Q1005" s="464" t="s">
        <v>1571</v>
      </c>
      <c r="R1005" s="221"/>
      <c r="S1005" s="464"/>
      <c r="T1005" s="146" t="s">
        <v>3098</v>
      </c>
      <c r="U1005" s="354"/>
      <c r="V1005" s="464" t="s">
        <v>1572</v>
      </c>
      <c r="W1005" s="354"/>
      <c r="X1005" s="354"/>
      <c r="Y1005" s="354"/>
      <c r="Z1005" s="354"/>
      <c r="AA1005" s="354"/>
      <c r="AB1005" s="863"/>
      <c r="AC1005" s="863"/>
      <c r="AD1005" s="864"/>
      <c r="AE1005" s="1"/>
      <c r="AF1005" s="1"/>
      <c r="AG1005" s="1"/>
      <c r="AH1005" s="1"/>
      <c r="AI1005" s="1"/>
      <c r="AJ1005" s="1"/>
      <c r="AK1005" s="1"/>
      <c r="AL1005" s="1"/>
      <c r="AM1005" s="1"/>
      <c r="AN1005" s="1"/>
    </row>
    <row r="1006" spans="1:40" ht="24" customHeight="1" x14ac:dyDescent="0.2">
      <c r="A1006" s="87"/>
      <c r="B1006" s="564">
        <v>15960</v>
      </c>
      <c r="C1006" s="146"/>
      <c r="D1006" s="146"/>
      <c r="E1006" s="221" t="s">
        <v>2289</v>
      </c>
      <c r="F1006" s="217">
        <v>39567</v>
      </c>
      <c r="G1006" s="218">
        <v>39567</v>
      </c>
      <c r="H1006" s="219">
        <v>39567</v>
      </c>
      <c r="I1006" s="217">
        <v>39690</v>
      </c>
      <c r="J1006" s="218">
        <v>39690</v>
      </c>
      <c r="K1006" s="219">
        <v>39690</v>
      </c>
      <c r="L1006" s="195">
        <v>30</v>
      </c>
      <c r="M1006" s="220"/>
      <c r="N1006" s="221"/>
      <c r="O1006" s="636" t="s">
        <v>1631</v>
      </c>
      <c r="P1006" s="222"/>
      <c r="Q1006" s="464" t="s">
        <v>1571</v>
      </c>
      <c r="R1006" s="221"/>
      <c r="S1006" s="464"/>
      <c r="T1006" s="146" t="s">
        <v>3098</v>
      </c>
      <c r="U1006" s="354"/>
      <c r="V1006" s="464" t="s">
        <v>1572</v>
      </c>
      <c r="W1006" s="354"/>
      <c r="X1006" s="354"/>
      <c r="Y1006" s="354"/>
      <c r="Z1006" s="354"/>
      <c r="AA1006" s="354"/>
      <c r="AB1006" s="863" t="s">
        <v>4503</v>
      </c>
      <c r="AC1006" s="863"/>
      <c r="AD1006" s="864"/>
      <c r="AE1006" s="1"/>
      <c r="AF1006" s="1"/>
      <c r="AG1006" s="1"/>
      <c r="AH1006" s="1"/>
      <c r="AI1006" s="1"/>
      <c r="AJ1006" s="1"/>
      <c r="AK1006" s="1"/>
      <c r="AL1006" s="1"/>
      <c r="AM1006" s="1"/>
      <c r="AN1006" s="1"/>
    </row>
    <row r="1007" spans="1:40" ht="24" customHeight="1" x14ac:dyDescent="0.2">
      <c r="A1007" s="87"/>
      <c r="B1007" s="565">
        <v>17703</v>
      </c>
      <c r="C1007" s="146"/>
      <c r="D1007" s="146"/>
      <c r="E1007" s="221" t="s">
        <v>1872</v>
      </c>
      <c r="F1007" s="224">
        <v>39692</v>
      </c>
      <c r="G1007" s="225">
        <v>39692</v>
      </c>
      <c r="H1007" s="226">
        <v>39692</v>
      </c>
      <c r="I1007" s="224">
        <v>39692</v>
      </c>
      <c r="J1007" s="225">
        <v>39692</v>
      </c>
      <c r="K1007" s="226">
        <v>39692</v>
      </c>
      <c r="L1007" s="422">
        <v>126</v>
      </c>
      <c r="M1007" s="220"/>
      <c r="N1007" s="221"/>
      <c r="O1007" s="636" t="s">
        <v>1631</v>
      </c>
      <c r="P1007" s="222"/>
      <c r="Q1007" s="464" t="s">
        <v>1571</v>
      </c>
      <c r="R1007" s="221"/>
      <c r="S1007" s="464"/>
      <c r="T1007" s="146" t="s">
        <v>3098</v>
      </c>
      <c r="U1007" s="354"/>
      <c r="V1007" s="464" t="s">
        <v>1572</v>
      </c>
      <c r="W1007" s="354"/>
      <c r="X1007" s="354"/>
      <c r="Y1007" s="354"/>
      <c r="Z1007" s="354"/>
      <c r="AA1007" s="354"/>
      <c r="AB1007" s="863"/>
      <c r="AC1007" s="863"/>
      <c r="AD1007" s="864"/>
      <c r="AE1007" s="1"/>
      <c r="AF1007" s="1"/>
      <c r="AG1007" s="1"/>
      <c r="AH1007" s="1"/>
      <c r="AI1007" s="1"/>
      <c r="AJ1007" s="1"/>
      <c r="AK1007" s="1"/>
      <c r="AL1007" s="1"/>
      <c r="AM1007" s="1"/>
      <c r="AN1007" s="1"/>
    </row>
    <row r="1008" spans="1:40" ht="24" customHeight="1" x14ac:dyDescent="0.2">
      <c r="A1008" s="87"/>
      <c r="B1008" s="251">
        <v>17158</v>
      </c>
      <c r="C1008" s="146"/>
      <c r="D1008" s="146"/>
      <c r="E1008" s="221" t="s">
        <v>4043</v>
      </c>
      <c r="F1008" s="146">
        <v>1</v>
      </c>
      <c r="G1008" s="146">
        <v>9</v>
      </c>
      <c r="H1008" s="146">
        <v>2008</v>
      </c>
      <c r="I1008" s="146">
        <v>1</v>
      </c>
      <c r="J1008" s="146">
        <v>9</v>
      </c>
      <c r="K1008" s="146">
        <v>2008</v>
      </c>
      <c r="L1008" s="146">
        <v>96</v>
      </c>
      <c r="M1008" s="146"/>
      <c r="N1008" s="221"/>
      <c r="O1008" s="636" t="s">
        <v>1631</v>
      </c>
      <c r="P1008" s="221"/>
      <c r="Q1008" s="464" t="s">
        <v>1571</v>
      </c>
      <c r="R1008" s="221"/>
      <c r="S1008" s="221"/>
      <c r="T1008" s="422" t="s">
        <v>3098</v>
      </c>
      <c r="U1008" s="354"/>
      <c r="V1008" s="464" t="s">
        <v>1572</v>
      </c>
      <c r="W1008" s="354"/>
      <c r="X1008" s="354"/>
      <c r="Y1008" s="354"/>
      <c r="Z1008" s="354"/>
      <c r="AA1008" s="354"/>
      <c r="AB1008" s="863"/>
      <c r="AC1008" s="863"/>
      <c r="AD1008" s="864"/>
      <c r="AE1008" s="1"/>
      <c r="AF1008" s="1"/>
      <c r="AG1008" s="1"/>
      <c r="AH1008" s="1"/>
      <c r="AI1008" s="1"/>
      <c r="AJ1008" s="1"/>
      <c r="AK1008" s="1"/>
      <c r="AL1008" s="1"/>
      <c r="AM1008" s="1"/>
      <c r="AN1008" s="1"/>
    </row>
    <row r="1009" spans="1:40" ht="24" customHeight="1" x14ac:dyDescent="0.2">
      <c r="A1009" s="87"/>
      <c r="B1009" s="564">
        <v>15961</v>
      </c>
      <c r="C1009" s="146"/>
      <c r="D1009" s="146"/>
      <c r="E1009" s="221" t="s">
        <v>2289</v>
      </c>
      <c r="F1009" s="217">
        <v>39552</v>
      </c>
      <c r="G1009" s="218">
        <v>39552</v>
      </c>
      <c r="H1009" s="219">
        <v>39552</v>
      </c>
      <c r="I1009" s="217">
        <v>39693</v>
      </c>
      <c r="J1009" s="218">
        <v>39693</v>
      </c>
      <c r="K1009" s="219">
        <v>39693</v>
      </c>
      <c r="L1009" s="195">
        <v>30</v>
      </c>
      <c r="M1009" s="220"/>
      <c r="N1009" s="221"/>
      <c r="O1009" s="636" t="s">
        <v>1631</v>
      </c>
      <c r="P1009" s="222"/>
      <c r="Q1009" s="464" t="s">
        <v>1571</v>
      </c>
      <c r="R1009" s="221"/>
      <c r="S1009" s="464"/>
      <c r="T1009" s="146" t="s">
        <v>3098</v>
      </c>
      <c r="U1009" s="354"/>
      <c r="V1009" s="464" t="s">
        <v>1572</v>
      </c>
      <c r="W1009" s="354"/>
      <c r="X1009" s="354"/>
      <c r="Y1009" s="354"/>
      <c r="Z1009" s="354"/>
      <c r="AA1009" s="354"/>
      <c r="AB1009" s="863" t="s">
        <v>4504</v>
      </c>
      <c r="AC1009" s="863"/>
      <c r="AD1009" s="864"/>
      <c r="AE1009" s="1"/>
      <c r="AF1009" s="1"/>
      <c r="AG1009" s="1"/>
      <c r="AH1009" s="1"/>
      <c r="AI1009" s="1"/>
      <c r="AJ1009" s="1"/>
      <c r="AK1009" s="1"/>
      <c r="AL1009" s="1"/>
      <c r="AM1009" s="1"/>
      <c r="AN1009" s="1"/>
    </row>
    <row r="1010" spans="1:40" ht="24" customHeight="1" x14ac:dyDescent="0.2">
      <c r="A1010" s="87"/>
      <c r="B1010" s="565">
        <v>17393</v>
      </c>
      <c r="C1010" s="146"/>
      <c r="D1010" s="146"/>
      <c r="E1010" s="221" t="s">
        <v>3455</v>
      </c>
      <c r="F1010" s="224">
        <v>39693</v>
      </c>
      <c r="G1010" s="225">
        <v>39693</v>
      </c>
      <c r="H1010" s="226">
        <v>39693</v>
      </c>
      <c r="I1010" s="224">
        <v>39693</v>
      </c>
      <c r="J1010" s="225">
        <v>39693</v>
      </c>
      <c r="K1010" s="226">
        <v>39693</v>
      </c>
      <c r="L1010" s="422">
        <v>109</v>
      </c>
      <c r="M1010" s="220"/>
      <c r="N1010" s="221"/>
      <c r="O1010" s="636" t="s">
        <v>1631</v>
      </c>
      <c r="P1010" s="222"/>
      <c r="Q1010" s="464" t="s">
        <v>1571</v>
      </c>
      <c r="R1010" s="221"/>
      <c r="S1010" s="464"/>
      <c r="T1010" s="146" t="s">
        <v>3098</v>
      </c>
      <c r="U1010" s="354"/>
      <c r="V1010" s="464" t="s">
        <v>1572</v>
      </c>
      <c r="W1010" s="354"/>
      <c r="X1010" s="354"/>
      <c r="Y1010" s="354"/>
      <c r="Z1010" s="354"/>
      <c r="AA1010" s="354"/>
      <c r="AB1010" s="863"/>
      <c r="AC1010" s="863"/>
      <c r="AD1010" s="864"/>
      <c r="AE1010" s="1"/>
      <c r="AF1010" s="1"/>
      <c r="AG1010" s="1"/>
      <c r="AH1010" s="1"/>
      <c r="AI1010" s="1"/>
      <c r="AJ1010" s="1"/>
      <c r="AK1010" s="1"/>
      <c r="AL1010" s="1"/>
      <c r="AM1010" s="1"/>
      <c r="AN1010" s="1"/>
    </row>
    <row r="1011" spans="1:40" ht="24" customHeight="1" x14ac:dyDescent="0.2">
      <c r="A1011" s="87"/>
      <c r="B1011" s="564">
        <v>16010</v>
      </c>
      <c r="C1011" s="146"/>
      <c r="D1011" s="146"/>
      <c r="E1011" s="221" t="s">
        <v>2289</v>
      </c>
      <c r="F1011" s="217">
        <v>39505</v>
      </c>
      <c r="G1011" s="218">
        <v>39505</v>
      </c>
      <c r="H1011" s="219">
        <v>39505</v>
      </c>
      <c r="I1011" s="217">
        <v>39694</v>
      </c>
      <c r="J1011" s="218">
        <v>39694</v>
      </c>
      <c r="K1011" s="219">
        <v>39694</v>
      </c>
      <c r="L1011" s="195">
        <v>33</v>
      </c>
      <c r="M1011" s="220"/>
      <c r="N1011" s="221"/>
      <c r="O1011" s="636" t="s">
        <v>1631</v>
      </c>
      <c r="P1011" s="222"/>
      <c r="Q1011" s="464" t="s">
        <v>1571</v>
      </c>
      <c r="R1011" s="221"/>
      <c r="S1011" s="464"/>
      <c r="T1011" s="146" t="s">
        <v>3098</v>
      </c>
      <c r="U1011" s="354"/>
      <c r="V1011" s="464" t="s">
        <v>1572</v>
      </c>
      <c r="W1011" s="354"/>
      <c r="X1011" s="354"/>
      <c r="Y1011" s="354"/>
      <c r="Z1011" s="354"/>
      <c r="AA1011" s="354"/>
      <c r="AB1011" s="863" t="s">
        <v>4553</v>
      </c>
      <c r="AC1011" s="863"/>
      <c r="AD1011" s="864"/>
      <c r="AE1011" s="1"/>
      <c r="AF1011" s="1"/>
      <c r="AG1011" s="1"/>
      <c r="AH1011" s="1"/>
      <c r="AI1011" s="1"/>
      <c r="AJ1011" s="1"/>
      <c r="AK1011" s="1"/>
      <c r="AL1011" s="1"/>
      <c r="AM1011" s="1"/>
      <c r="AN1011" s="1"/>
    </row>
    <row r="1012" spans="1:40" ht="24" customHeight="1" x14ac:dyDescent="0.2">
      <c r="A1012" s="87"/>
      <c r="B1012" s="564">
        <v>16014</v>
      </c>
      <c r="C1012" s="146"/>
      <c r="D1012" s="146"/>
      <c r="E1012" s="221" t="s">
        <v>2289</v>
      </c>
      <c r="F1012" s="217">
        <v>39610</v>
      </c>
      <c r="G1012" s="218">
        <v>39610</v>
      </c>
      <c r="H1012" s="219">
        <v>39610</v>
      </c>
      <c r="I1012" s="217">
        <v>39694</v>
      </c>
      <c r="J1012" s="218">
        <v>39694</v>
      </c>
      <c r="K1012" s="219">
        <v>39694</v>
      </c>
      <c r="L1012" s="195">
        <v>33</v>
      </c>
      <c r="M1012" s="220"/>
      <c r="N1012" s="221"/>
      <c r="O1012" s="636" t="s">
        <v>1631</v>
      </c>
      <c r="P1012" s="222"/>
      <c r="Q1012" s="464" t="s">
        <v>1571</v>
      </c>
      <c r="R1012" s="221"/>
      <c r="S1012" s="464"/>
      <c r="T1012" s="146" t="s">
        <v>3098</v>
      </c>
      <c r="U1012" s="354"/>
      <c r="V1012" s="464" t="s">
        <v>1572</v>
      </c>
      <c r="W1012" s="354"/>
      <c r="X1012" s="354"/>
      <c r="Y1012" s="354"/>
      <c r="Z1012" s="354"/>
      <c r="AA1012" s="354"/>
      <c r="AB1012" s="863" t="s">
        <v>4557</v>
      </c>
      <c r="AC1012" s="863"/>
      <c r="AD1012" s="864"/>
      <c r="AE1012" s="1"/>
      <c r="AF1012" s="1"/>
      <c r="AG1012" s="1"/>
      <c r="AH1012" s="1"/>
      <c r="AI1012" s="1"/>
      <c r="AJ1012" s="1"/>
      <c r="AK1012" s="1"/>
      <c r="AL1012" s="1"/>
      <c r="AM1012" s="1"/>
      <c r="AN1012" s="1"/>
    </row>
    <row r="1013" spans="1:40" ht="24" customHeight="1" x14ac:dyDescent="0.2">
      <c r="A1013" s="87"/>
      <c r="B1013" s="564">
        <v>15962</v>
      </c>
      <c r="C1013" s="146"/>
      <c r="D1013" s="146"/>
      <c r="E1013" s="221" t="s">
        <v>2289</v>
      </c>
      <c r="F1013" s="217">
        <v>39688</v>
      </c>
      <c r="G1013" s="218">
        <v>39688</v>
      </c>
      <c r="H1013" s="219">
        <v>39688</v>
      </c>
      <c r="I1013" s="217">
        <v>39694</v>
      </c>
      <c r="J1013" s="218">
        <v>39694</v>
      </c>
      <c r="K1013" s="219">
        <v>39694</v>
      </c>
      <c r="L1013" s="195">
        <v>30</v>
      </c>
      <c r="M1013" s="220"/>
      <c r="N1013" s="221"/>
      <c r="O1013" s="636" t="s">
        <v>1631</v>
      </c>
      <c r="P1013" s="222"/>
      <c r="Q1013" s="464" t="s">
        <v>1571</v>
      </c>
      <c r="R1013" s="221"/>
      <c r="S1013" s="464"/>
      <c r="T1013" s="146" t="s">
        <v>3098</v>
      </c>
      <c r="U1013" s="354"/>
      <c r="V1013" s="464" t="s">
        <v>1572</v>
      </c>
      <c r="W1013" s="354"/>
      <c r="X1013" s="354"/>
      <c r="Y1013" s="354"/>
      <c r="Z1013" s="354"/>
      <c r="AA1013" s="354"/>
      <c r="AB1013" s="863" t="s">
        <v>4505</v>
      </c>
      <c r="AC1013" s="863"/>
      <c r="AD1013" s="864"/>
      <c r="AE1013" s="1"/>
      <c r="AF1013" s="1"/>
      <c r="AG1013" s="1"/>
      <c r="AH1013" s="1"/>
      <c r="AI1013" s="1"/>
      <c r="AJ1013" s="1"/>
      <c r="AK1013" s="1"/>
      <c r="AL1013" s="1"/>
      <c r="AM1013" s="1"/>
      <c r="AN1013" s="1"/>
    </row>
    <row r="1014" spans="1:40" ht="24" customHeight="1" x14ac:dyDescent="0.2">
      <c r="A1014" s="87"/>
      <c r="B1014" s="565">
        <v>17642</v>
      </c>
      <c r="C1014" s="146"/>
      <c r="D1014" s="146"/>
      <c r="E1014" s="221" t="s">
        <v>552</v>
      </c>
      <c r="F1014" s="224">
        <v>39695</v>
      </c>
      <c r="G1014" s="225">
        <v>39695</v>
      </c>
      <c r="H1014" s="226">
        <v>39695</v>
      </c>
      <c r="I1014" s="224">
        <v>39695</v>
      </c>
      <c r="J1014" s="225">
        <v>39695</v>
      </c>
      <c r="K1014" s="226">
        <v>39695</v>
      </c>
      <c r="L1014" s="422">
        <v>123</v>
      </c>
      <c r="M1014" s="220"/>
      <c r="N1014" s="221"/>
      <c r="O1014" s="636" t="s">
        <v>1631</v>
      </c>
      <c r="P1014" s="222"/>
      <c r="Q1014" s="464" t="s">
        <v>1571</v>
      </c>
      <c r="R1014" s="221"/>
      <c r="S1014" s="464"/>
      <c r="T1014" s="146" t="s">
        <v>3098</v>
      </c>
      <c r="U1014" s="354"/>
      <c r="V1014" s="464" t="s">
        <v>1572</v>
      </c>
      <c r="W1014" s="354"/>
      <c r="X1014" s="354"/>
      <c r="Y1014" s="354"/>
      <c r="Z1014" s="354"/>
      <c r="AA1014" s="354"/>
      <c r="AB1014" s="863"/>
      <c r="AC1014" s="863"/>
      <c r="AD1014" s="864"/>
      <c r="AE1014" s="1"/>
      <c r="AF1014" s="1"/>
      <c r="AG1014" s="1"/>
      <c r="AH1014" s="1"/>
      <c r="AI1014" s="1"/>
      <c r="AJ1014" s="1"/>
      <c r="AK1014" s="1"/>
      <c r="AL1014" s="1"/>
      <c r="AM1014" s="1"/>
      <c r="AN1014" s="1"/>
    </row>
    <row r="1015" spans="1:40" ht="24" customHeight="1" x14ac:dyDescent="0.2">
      <c r="A1015" s="87"/>
      <c r="B1015" s="565">
        <v>17767</v>
      </c>
      <c r="C1015" s="146"/>
      <c r="D1015" s="146"/>
      <c r="E1015" s="221" t="s">
        <v>3643</v>
      </c>
      <c r="F1015" s="224">
        <v>39696</v>
      </c>
      <c r="G1015" s="225">
        <v>39696</v>
      </c>
      <c r="H1015" s="226">
        <v>39696</v>
      </c>
      <c r="I1015" s="224">
        <v>39696</v>
      </c>
      <c r="J1015" s="225">
        <v>39696</v>
      </c>
      <c r="K1015" s="226">
        <v>39696</v>
      </c>
      <c r="L1015" s="422">
        <v>130</v>
      </c>
      <c r="M1015" s="220"/>
      <c r="N1015" s="221"/>
      <c r="O1015" s="636" t="s">
        <v>1631</v>
      </c>
      <c r="P1015" s="222"/>
      <c r="Q1015" s="464" t="s">
        <v>1571</v>
      </c>
      <c r="R1015" s="221"/>
      <c r="S1015" s="464"/>
      <c r="T1015" s="146" t="s">
        <v>3098</v>
      </c>
      <c r="U1015" s="354"/>
      <c r="V1015" s="464" t="s">
        <v>1572</v>
      </c>
      <c r="W1015" s="354"/>
      <c r="X1015" s="354"/>
      <c r="Y1015" s="354"/>
      <c r="Z1015" s="354"/>
      <c r="AA1015" s="354"/>
      <c r="AB1015" s="863"/>
      <c r="AC1015" s="863"/>
      <c r="AD1015" s="864"/>
      <c r="AE1015" s="1"/>
      <c r="AF1015" s="1"/>
      <c r="AG1015" s="1"/>
      <c r="AH1015" s="1"/>
      <c r="AI1015" s="1"/>
      <c r="AJ1015" s="1"/>
      <c r="AK1015" s="1"/>
      <c r="AL1015" s="1"/>
      <c r="AM1015" s="1"/>
      <c r="AN1015" s="1"/>
    </row>
    <row r="1016" spans="1:40" ht="24" customHeight="1" x14ac:dyDescent="0.2">
      <c r="A1016" s="87"/>
      <c r="B1016" s="564">
        <v>15963</v>
      </c>
      <c r="C1016" s="146"/>
      <c r="D1016" s="146"/>
      <c r="E1016" s="221" t="s">
        <v>2289</v>
      </c>
      <c r="F1016" s="217">
        <v>39693</v>
      </c>
      <c r="G1016" s="218">
        <v>39693</v>
      </c>
      <c r="H1016" s="219">
        <v>39693</v>
      </c>
      <c r="I1016" s="217">
        <v>39698</v>
      </c>
      <c r="J1016" s="218">
        <v>39698</v>
      </c>
      <c r="K1016" s="219">
        <v>39698</v>
      </c>
      <c r="L1016" s="195">
        <v>30</v>
      </c>
      <c r="M1016" s="220"/>
      <c r="N1016" s="221"/>
      <c r="O1016" s="636" t="s">
        <v>1631</v>
      </c>
      <c r="P1016" s="222"/>
      <c r="Q1016" s="464" t="s">
        <v>1571</v>
      </c>
      <c r="R1016" s="221"/>
      <c r="S1016" s="464"/>
      <c r="T1016" s="146" t="s">
        <v>3098</v>
      </c>
      <c r="U1016" s="354"/>
      <c r="V1016" s="464" t="s">
        <v>1572</v>
      </c>
      <c r="W1016" s="354"/>
      <c r="X1016" s="354"/>
      <c r="Y1016" s="354"/>
      <c r="Z1016" s="354"/>
      <c r="AA1016" s="354"/>
      <c r="AB1016" s="863" t="s">
        <v>4506</v>
      </c>
      <c r="AC1016" s="863"/>
      <c r="AD1016" s="864"/>
      <c r="AE1016" s="1"/>
      <c r="AF1016" s="1"/>
      <c r="AG1016" s="1"/>
      <c r="AH1016" s="1"/>
      <c r="AI1016" s="1"/>
      <c r="AJ1016" s="1"/>
      <c r="AK1016" s="1"/>
      <c r="AL1016" s="1"/>
      <c r="AM1016" s="1"/>
      <c r="AN1016" s="1"/>
    </row>
    <row r="1017" spans="1:40" ht="24" customHeight="1" x14ac:dyDescent="0.2">
      <c r="A1017" s="87"/>
      <c r="B1017" s="564">
        <v>15965</v>
      </c>
      <c r="C1017" s="146"/>
      <c r="D1017" s="146"/>
      <c r="E1017" s="221" t="s">
        <v>2289</v>
      </c>
      <c r="F1017" s="217">
        <v>39696</v>
      </c>
      <c r="G1017" s="218">
        <v>39696</v>
      </c>
      <c r="H1017" s="219">
        <v>39696</v>
      </c>
      <c r="I1017" s="217">
        <v>39698</v>
      </c>
      <c r="J1017" s="218">
        <v>39698</v>
      </c>
      <c r="K1017" s="219">
        <v>39698</v>
      </c>
      <c r="L1017" s="195">
        <v>31</v>
      </c>
      <c r="M1017" s="220"/>
      <c r="N1017" s="221"/>
      <c r="O1017" s="636" t="s">
        <v>1631</v>
      </c>
      <c r="P1017" s="222"/>
      <c r="Q1017" s="464" t="s">
        <v>1571</v>
      </c>
      <c r="R1017" s="221"/>
      <c r="S1017" s="464"/>
      <c r="T1017" s="146" t="s">
        <v>3098</v>
      </c>
      <c r="U1017" s="354"/>
      <c r="V1017" s="464" t="s">
        <v>1572</v>
      </c>
      <c r="W1017" s="354"/>
      <c r="X1017" s="354"/>
      <c r="Y1017" s="354"/>
      <c r="Z1017" s="354"/>
      <c r="AA1017" s="354"/>
      <c r="AB1017" s="863" t="s">
        <v>4508</v>
      </c>
      <c r="AC1017" s="863"/>
      <c r="AD1017" s="864"/>
      <c r="AE1017" s="1"/>
      <c r="AF1017" s="1"/>
      <c r="AG1017" s="1"/>
      <c r="AH1017" s="1"/>
      <c r="AI1017" s="1"/>
      <c r="AJ1017" s="1"/>
      <c r="AK1017" s="1"/>
      <c r="AL1017" s="1"/>
      <c r="AM1017" s="1"/>
      <c r="AN1017" s="1"/>
    </row>
    <row r="1018" spans="1:40" ht="24" customHeight="1" x14ac:dyDescent="0.2">
      <c r="A1018" s="87"/>
      <c r="B1018" s="564">
        <v>15964</v>
      </c>
      <c r="C1018" s="146"/>
      <c r="D1018" s="146"/>
      <c r="E1018" s="221" t="s">
        <v>2289</v>
      </c>
      <c r="F1018" s="217">
        <v>39698</v>
      </c>
      <c r="G1018" s="218">
        <v>39698</v>
      </c>
      <c r="H1018" s="219">
        <v>39698</v>
      </c>
      <c r="I1018" s="217">
        <v>39698</v>
      </c>
      <c r="J1018" s="218">
        <v>39698</v>
      </c>
      <c r="K1018" s="219">
        <v>39698</v>
      </c>
      <c r="L1018" s="195">
        <v>30</v>
      </c>
      <c r="M1018" s="220"/>
      <c r="N1018" s="221"/>
      <c r="O1018" s="636" t="s">
        <v>1631</v>
      </c>
      <c r="P1018" s="222"/>
      <c r="Q1018" s="464" t="s">
        <v>1571</v>
      </c>
      <c r="R1018" s="221"/>
      <c r="S1018" s="464"/>
      <c r="T1018" s="146" t="s">
        <v>3098</v>
      </c>
      <c r="U1018" s="354"/>
      <c r="V1018" s="464" t="s">
        <v>1572</v>
      </c>
      <c r="W1018" s="354"/>
      <c r="X1018" s="354"/>
      <c r="Y1018" s="354"/>
      <c r="Z1018" s="354"/>
      <c r="AA1018" s="354"/>
      <c r="AB1018" s="863" t="s">
        <v>4507</v>
      </c>
      <c r="AC1018" s="863"/>
      <c r="AD1018" s="864"/>
      <c r="AE1018" s="1"/>
      <c r="AF1018" s="1"/>
      <c r="AG1018" s="1"/>
      <c r="AH1018" s="1"/>
      <c r="AI1018" s="1"/>
      <c r="AJ1018" s="1"/>
      <c r="AK1018" s="1"/>
      <c r="AL1018" s="1"/>
      <c r="AM1018" s="1"/>
      <c r="AN1018" s="1"/>
    </row>
    <row r="1019" spans="1:40" ht="24" customHeight="1" x14ac:dyDescent="0.2">
      <c r="A1019" s="87"/>
      <c r="B1019" s="564">
        <v>15966</v>
      </c>
      <c r="C1019" s="146"/>
      <c r="D1019" s="146"/>
      <c r="E1019" s="221" t="s">
        <v>2289</v>
      </c>
      <c r="F1019" s="217">
        <v>39698</v>
      </c>
      <c r="G1019" s="218">
        <v>39698</v>
      </c>
      <c r="H1019" s="219">
        <v>39698</v>
      </c>
      <c r="I1019" s="217">
        <v>39698</v>
      </c>
      <c r="J1019" s="218">
        <v>39698</v>
      </c>
      <c r="K1019" s="219">
        <v>39698</v>
      </c>
      <c r="L1019" s="195">
        <v>31</v>
      </c>
      <c r="M1019" s="220"/>
      <c r="N1019" s="221"/>
      <c r="O1019" s="636" t="s">
        <v>1631</v>
      </c>
      <c r="P1019" s="222"/>
      <c r="Q1019" s="464" t="s">
        <v>1571</v>
      </c>
      <c r="R1019" s="221"/>
      <c r="S1019" s="464"/>
      <c r="T1019" s="146" t="s">
        <v>3098</v>
      </c>
      <c r="U1019" s="354"/>
      <c r="V1019" s="464" t="s">
        <v>1572</v>
      </c>
      <c r="W1019" s="354"/>
      <c r="X1019" s="354"/>
      <c r="Y1019" s="354"/>
      <c r="Z1019" s="354"/>
      <c r="AA1019" s="354"/>
      <c r="AB1019" s="863" t="s">
        <v>4509</v>
      </c>
      <c r="AC1019" s="863"/>
      <c r="AD1019" s="864"/>
      <c r="AE1019" s="1"/>
      <c r="AF1019" s="1"/>
      <c r="AG1019" s="1"/>
      <c r="AH1019" s="1"/>
      <c r="AI1019" s="1"/>
      <c r="AJ1019" s="1"/>
      <c r="AK1019" s="1"/>
      <c r="AL1019" s="1"/>
      <c r="AM1019" s="1"/>
      <c r="AN1019" s="1"/>
    </row>
    <row r="1020" spans="1:40" ht="24" customHeight="1" x14ac:dyDescent="0.2">
      <c r="A1020" s="87"/>
      <c r="B1020" s="251">
        <v>17162</v>
      </c>
      <c r="C1020" s="146"/>
      <c r="D1020" s="146"/>
      <c r="E1020" s="221" t="s">
        <v>4043</v>
      </c>
      <c r="F1020" s="146">
        <v>7</v>
      </c>
      <c r="G1020" s="146">
        <v>9</v>
      </c>
      <c r="H1020" s="146">
        <v>2008</v>
      </c>
      <c r="I1020" s="146">
        <v>7</v>
      </c>
      <c r="J1020" s="146">
        <v>9</v>
      </c>
      <c r="K1020" s="146">
        <v>2008</v>
      </c>
      <c r="L1020" s="146">
        <v>96</v>
      </c>
      <c r="M1020" s="146"/>
      <c r="N1020" s="221"/>
      <c r="O1020" s="636" t="s">
        <v>1631</v>
      </c>
      <c r="P1020" s="221"/>
      <c r="Q1020" s="464" t="s">
        <v>1571</v>
      </c>
      <c r="R1020" s="221"/>
      <c r="S1020" s="221"/>
      <c r="T1020" s="422" t="s">
        <v>3098</v>
      </c>
      <c r="U1020" s="354"/>
      <c r="V1020" s="464" t="s">
        <v>1572</v>
      </c>
      <c r="W1020" s="354"/>
      <c r="X1020" s="354"/>
      <c r="Y1020" s="354"/>
      <c r="Z1020" s="354"/>
      <c r="AA1020" s="354"/>
      <c r="AB1020" s="863"/>
      <c r="AC1020" s="863"/>
      <c r="AD1020" s="864"/>
      <c r="AE1020" s="1"/>
      <c r="AF1020" s="1"/>
      <c r="AG1020" s="1"/>
      <c r="AH1020" s="1"/>
      <c r="AI1020" s="1"/>
      <c r="AJ1020" s="1"/>
      <c r="AK1020" s="1"/>
      <c r="AL1020" s="1"/>
      <c r="AM1020" s="1"/>
      <c r="AN1020" s="1"/>
    </row>
    <row r="1021" spans="1:40" ht="24" customHeight="1" x14ac:dyDescent="0.2">
      <c r="A1021" s="87"/>
      <c r="B1021" s="564">
        <v>15967</v>
      </c>
      <c r="C1021" s="146"/>
      <c r="D1021" s="146"/>
      <c r="E1021" s="221" t="s">
        <v>2289</v>
      </c>
      <c r="F1021" s="217">
        <v>39682</v>
      </c>
      <c r="G1021" s="218">
        <v>39682</v>
      </c>
      <c r="H1021" s="219">
        <v>39682</v>
      </c>
      <c r="I1021" s="217">
        <v>39699</v>
      </c>
      <c r="J1021" s="218">
        <v>39699</v>
      </c>
      <c r="K1021" s="219">
        <v>39699</v>
      </c>
      <c r="L1021" s="195">
        <v>31</v>
      </c>
      <c r="M1021" s="220"/>
      <c r="N1021" s="221"/>
      <c r="O1021" s="636" t="s">
        <v>1631</v>
      </c>
      <c r="P1021" s="222"/>
      <c r="Q1021" s="464" t="s">
        <v>1571</v>
      </c>
      <c r="R1021" s="221"/>
      <c r="S1021" s="464"/>
      <c r="T1021" s="146" t="s">
        <v>3098</v>
      </c>
      <c r="U1021" s="354"/>
      <c r="V1021" s="464" t="s">
        <v>1572</v>
      </c>
      <c r="W1021" s="354"/>
      <c r="X1021" s="354"/>
      <c r="Y1021" s="354"/>
      <c r="Z1021" s="354"/>
      <c r="AA1021" s="354"/>
      <c r="AB1021" s="863" t="s">
        <v>4510</v>
      </c>
      <c r="AC1021" s="863"/>
      <c r="AD1021" s="864"/>
      <c r="AE1021" s="1"/>
      <c r="AF1021" s="1"/>
      <c r="AG1021" s="1"/>
      <c r="AH1021" s="1"/>
      <c r="AI1021" s="1"/>
      <c r="AJ1021" s="1"/>
      <c r="AK1021" s="1"/>
      <c r="AL1021" s="1"/>
      <c r="AM1021" s="1"/>
      <c r="AN1021" s="1"/>
    </row>
    <row r="1022" spans="1:40" ht="24" customHeight="1" x14ac:dyDescent="0.2">
      <c r="A1022" s="87"/>
      <c r="B1022" s="565">
        <v>17244</v>
      </c>
      <c r="C1022" s="146"/>
      <c r="D1022" s="146"/>
      <c r="E1022" s="221" t="s">
        <v>2636</v>
      </c>
      <c r="F1022" s="224">
        <v>39699</v>
      </c>
      <c r="G1022" s="225">
        <v>39699</v>
      </c>
      <c r="H1022" s="226">
        <v>39699</v>
      </c>
      <c r="I1022" s="224">
        <v>39699</v>
      </c>
      <c r="J1022" s="225">
        <v>39699</v>
      </c>
      <c r="K1022" s="226">
        <v>39699</v>
      </c>
      <c r="L1022" s="422">
        <v>101</v>
      </c>
      <c r="M1022" s="220"/>
      <c r="N1022" s="221"/>
      <c r="O1022" s="636" t="s">
        <v>1631</v>
      </c>
      <c r="P1022" s="222"/>
      <c r="Q1022" s="464" t="s">
        <v>1571</v>
      </c>
      <c r="R1022" s="221"/>
      <c r="S1022" s="464"/>
      <c r="T1022" s="146" t="s">
        <v>3098</v>
      </c>
      <c r="U1022" s="354"/>
      <c r="V1022" s="464" t="s">
        <v>1572</v>
      </c>
      <c r="W1022" s="354"/>
      <c r="X1022" s="354"/>
      <c r="Y1022" s="354"/>
      <c r="Z1022" s="354"/>
      <c r="AA1022" s="354"/>
      <c r="AB1022" s="863"/>
      <c r="AC1022" s="863"/>
      <c r="AD1022" s="864"/>
      <c r="AE1022" s="1"/>
      <c r="AF1022" s="1"/>
      <c r="AG1022" s="1"/>
      <c r="AH1022" s="1"/>
      <c r="AI1022" s="1"/>
      <c r="AJ1022" s="1"/>
      <c r="AK1022" s="1"/>
      <c r="AL1022" s="1"/>
      <c r="AM1022" s="1"/>
      <c r="AN1022" s="1"/>
    </row>
    <row r="1023" spans="1:40" ht="24" customHeight="1" x14ac:dyDescent="0.2">
      <c r="A1023" s="87"/>
      <c r="B1023" s="565">
        <v>17533</v>
      </c>
      <c r="C1023" s="146"/>
      <c r="D1023" s="146"/>
      <c r="E1023" s="221" t="s">
        <v>2323</v>
      </c>
      <c r="F1023" s="224">
        <v>39699</v>
      </c>
      <c r="G1023" s="225">
        <v>39699</v>
      </c>
      <c r="H1023" s="226">
        <v>39699</v>
      </c>
      <c r="I1023" s="224">
        <v>39699</v>
      </c>
      <c r="J1023" s="225">
        <v>39699</v>
      </c>
      <c r="K1023" s="226">
        <v>39699</v>
      </c>
      <c r="L1023" s="422">
        <v>117</v>
      </c>
      <c r="M1023" s="220"/>
      <c r="N1023" s="221"/>
      <c r="O1023" s="636" t="s">
        <v>1631</v>
      </c>
      <c r="P1023" s="222"/>
      <c r="Q1023" s="464" t="s">
        <v>1571</v>
      </c>
      <c r="R1023" s="221"/>
      <c r="S1023" s="464"/>
      <c r="T1023" s="146" t="s">
        <v>3098</v>
      </c>
      <c r="U1023" s="354"/>
      <c r="V1023" s="464" t="s">
        <v>1572</v>
      </c>
      <c r="W1023" s="354"/>
      <c r="X1023" s="354"/>
      <c r="Y1023" s="354"/>
      <c r="Z1023" s="354"/>
      <c r="AA1023" s="354"/>
      <c r="AB1023" s="863"/>
      <c r="AC1023" s="863"/>
      <c r="AD1023" s="864"/>
      <c r="AE1023" s="1"/>
      <c r="AF1023" s="1"/>
      <c r="AG1023" s="1"/>
      <c r="AH1023" s="1"/>
      <c r="AI1023" s="1"/>
      <c r="AJ1023" s="1"/>
      <c r="AK1023" s="1"/>
      <c r="AL1023" s="1"/>
      <c r="AM1023" s="1"/>
      <c r="AN1023" s="1"/>
    </row>
    <row r="1024" spans="1:40" ht="24" customHeight="1" x14ac:dyDescent="0.2">
      <c r="A1024" s="87"/>
      <c r="B1024" s="251">
        <v>17146</v>
      </c>
      <c r="C1024" s="146"/>
      <c r="D1024" s="146"/>
      <c r="E1024" s="221" t="s">
        <v>4043</v>
      </c>
      <c r="F1024" s="146">
        <v>8</v>
      </c>
      <c r="G1024" s="146">
        <v>9</v>
      </c>
      <c r="H1024" s="146">
        <v>2008</v>
      </c>
      <c r="I1024" s="146">
        <v>8</v>
      </c>
      <c r="J1024" s="146">
        <v>9</v>
      </c>
      <c r="K1024" s="146">
        <v>2008</v>
      </c>
      <c r="L1024" s="146">
        <v>96</v>
      </c>
      <c r="M1024" s="146"/>
      <c r="N1024" s="221"/>
      <c r="O1024" s="636" t="s">
        <v>1631</v>
      </c>
      <c r="P1024" s="221"/>
      <c r="Q1024" s="464" t="s">
        <v>1571</v>
      </c>
      <c r="R1024" s="221"/>
      <c r="S1024" s="221"/>
      <c r="T1024" s="422" t="s">
        <v>3098</v>
      </c>
      <c r="U1024" s="354"/>
      <c r="V1024" s="464" t="s">
        <v>1572</v>
      </c>
      <c r="W1024" s="354"/>
      <c r="X1024" s="354"/>
      <c r="Y1024" s="354"/>
      <c r="Z1024" s="354"/>
      <c r="AA1024" s="354"/>
      <c r="AB1024" s="863"/>
      <c r="AC1024" s="863"/>
      <c r="AD1024" s="864"/>
      <c r="AE1024" s="1"/>
      <c r="AF1024" s="1"/>
      <c r="AG1024" s="1"/>
      <c r="AH1024" s="1"/>
      <c r="AI1024" s="1"/>
      <c r="AJ1024" s="1"/>
      <c r="AK1024" s="1"/>
      <c r="AL1024" s="1"/>
      <c r="AM1024" s="1"/>
      <c r="AN1024" s="1"/>
    </row>
    <row r="1025" spans="1:40" ht="24" customHeight="1" x14ac:dyDescent="0.2">
      <c r="A1025" s="87"/>
      <c r="B1025" s="565">
        <v>17390</v>
      </c>
      <c r="C1025" s="146"/>
      <c r="D1025" s="146"/>
      <c r="E1025" s="221" t="s">
        <v>3452</v>
      </c>
      <c r="F1025" s="224">
        <v>39700</v>
      </c>
      <c r="G1025" s="225">
        <v>39700</v>
      </c>
      <c r="H1025" s="226">
        <v>39700</v>
      </c>
      <c r="I1025" s="224">
        <v>39700</v>
      </c>
      <c r="J1025" s="225">
        <v>39700</v>
      </c>
      <c r="K1025" s="226">
        <v>39700</v>
      </c>
      <c r="L1025" s="422">
        <v>109</v>
      </c>
      <c r="M1025" s="220"/>
      <c r="N1025" s="221"/>
      <c r="O1025" s="636" t="s">
        <v>1631</v>
      </c>
      <c r="P1025" s="222"/>
      <c r="Q1025" s="464" t="s">
        <v>1571</v>
      </c>
      <c r="R1025" s="221"/>
      <c r="S1025" s="464"/>
      <c r="T1025" s="146" t="s">
        <v>3098</v>
      </c>
      <c r="U1025" s="354"/>
      <c r="V1025" s="464" t="s">
        <v>1572</v>
      </c>
      <c r="W1025" s="354"/>
      <c r="X1025" s="354"/>
      <c r="Y1025" s="354"/>
      <c r="Z1025" s="354"/>
      <c r="AA1025" s="354"/>
      <c r="AB1025" s="863"/>
      <c r="AC1025" s="863"/>
      <c r="AD1025" s="864"/>
      <c r="AE1025" s="1"/>
      <c r="AF1025" s="1"/>
      <c r="AG1025" s="1"/>
      <c r="AH1025" s="1"/>
      <c r="AI1025" s="1"/>
      <c r="AJ1025" s="1"/>
      <c r="AK1025" s="1"/>
      <c r="AL1025" s="1"/>
      <c r="AM1025" s="1"/>
      <c r="AN1025" s="1"/>
    </row>
    <row r="1026" spans="1:40" ht="24" customHeight="1" x14ac:dyDescent="0.2">
      <c r="A1026" s="87"/>
      <c r="B1026" s="565">
        <v>17282</v>
      </c>
      <c r="C1026" s="146"/>
      <c r="D1026" s="146"/>
      <c r="E1026" s="221" t="s">
        <v>2670</v>
      </c>
      <c r="F1026" s="224">
        <v>39701</v>
      </c>
      <c r="G1026" s="225">
        <v>39701</v>
      </c>
      <c r="H1026" s="226">
        <v>39701</v>
      </c>
      <c r="I1026" s="224">
        <v>39701</v>
      </c>
      <c r="J1026" s="225">
        <v>39701</v>
      </c>
      <c r="K1026" s="226">
        <v>39701</v>
      </c>
      <c r="L1026" s="422">
        <v>103</v>
      </c>
      <c r="M1026" s="220"/>
      <c r="N1026" s="221"/>
      <c r="O1026" s="636" t="s">
        <v>1631</v>
      </c>
      <c r="P1026" s="222"/>
      <c r="Q1026" s="464" t="s">
        <v>1571</v>
      </c>
      <c r="R1026" s="221"/>
      <c r="S1026" s="464"/>
      <c r="T1026" s="146" t="s">
        <v>3098</v>
      </c>
      <c r="U1026" s="354"/>
      <c r="V1026" s="464" t="s">
        <v>1572</v>
      </c>
      <c r="W1026" s="354"/>
      <c r="X1026" s="354"/>
      <c r="Y1026" s="354"/>
      <c r="Z1026" s="354"/>
      <c r="AA1026" s="354"/>
      <c r="AB1026" s="863"/>
      <c r="AC1026" s="863"/>
      <c r="AD1026" s="864"/>
      <c r="AE1026" s="1"/>
      <c r="AF1026" s="1"/>
      <c r="AG1026" s="1"/>
      <c r="AH1026" s="1"/>
      <c r="AI1026" s="1"/>
      <c r="AJ1026" s="1"/>
      <c r="AK1026" s="1"/>
      <c r="AL1026" s="1"/>
      <c r="AM1026" s="1"/>
      <c r="AN1026" s="1"/>
    </row>
    <row r="1027" spans="1:40" ht="24" customHeight="1" x14ac:dyDescent="0.2">
      <c r="A1027" s="87"/>
      <c r="B1027" s="251">
        <v>17163</v>
      </c>
      <c r="C1027" s="146"/>
      <c r="D1027" s="146"/>
      <c r="E1027" s="221" t="s">
        <v>4043</v>
      </c>
      <c r="F1027" s="146">
        <v>10</v>
      </c>
      <c r="G1027" s="146">
        <v>9</v>
      </c>
      <c r="H1027" s="146">
        <v>2008</v>
      </c>
      <c r="I1027" s="146">
        <v>10</v>
      </c>
      <c r="J1027" s="146">
        <v>9</v>
      </c>
      <c r="K1027" s="146">
        <v>2008</v>
      </c>
      <c r="L1027" s="146">
        <v>96</v>
      </c>
      <c r="M1027" s="146"/>
      <c r="N1027" s="221"/>
      <c r="O1027" s="636" t="s">
        <v>1631</v>
      </c>
      <c r="P1027" s="221"/>
      <c r="Q1027" s="464" t="s">
        <v>1571</v>
      </c>
      <c r="R1027" s="221"/>
      <c r="S1027" s="221"/>
      <c r="T1027" s="422" t="s">
        <v>3098</v>
      </c>
      <c r="U1027" s="354"/>
      <c r="V1027" s="464" t="s">
        <v>1572</v>
      </c>
      <c r="W1027" s="354"/>
      <c r="X1027" s="354"/>
      <c r="Y1027" s="354"/>
      <c r="Z1027" s="354"/>
      <c r="AA1027" s="354"/>
      <c r="AB1027" s="863"/>
      <c r="AC1027" s="863"/>
      <c r="AD1027" s="864"/>
      <c r="AE1027" s="1"/>
      <c r="AF1027" s="1"/>
      <c r="AG1027" s="1"/>
      <c r="AH1027" s="1"/>
      <c r="AI1027" s="1"/>
      <c r="AJ1027" s="1"/>
      <c r="AK1027" s="1"/>
      <c r="AL1027" s="1"/>
      <c r="AM1027" s="1"/>
      <c r="AN1027" s="1"/>
    </row>
    <row r="1028" spans="1:40" ht="24" customHeight="1" x14ac:dyDescent="0.2">
      <c r="A1028" s="87"/>
      <c r="B1028" s="564">
        <v>16000</v>
      </c>
      <c r="C1028" s="146"/>
      <c r="D1028" s="146"/>
      <c r="E1028" s="221" t="s">
        <v>2289</v>
      </c>
      <c r="F1028" s="217">
        <v>39577</v>
      </c>
      <c r="G1028" s="218">
        <v>39577</v>
      </c>
      <c r="H1028" s="219">
        <v>39577</v>
      </c>
      <c r="I1028" s="217">
        <v>39702</v>
      </c>
      <c r="J1028" s="218">
        <v>39702</v>
      </c>
      <c r="K1028" s="219">
        <v>39702</v>
      </c>
      <c r="L1028" s="195">
        <v>32</v>
      </c>
      <c r="M1028" s="220"/>
      <c r="N1028" s="221"/>
      <c r="O1028" s="636" t="s">
        <v>1631</v>
      </c>
      <c r="P1028" s="222"/>
      <c r="Q1028" s="464" t="s">
        <v>1571</v>
      </c>
      <c r="R1028" s="221"/>
      <c r="S1028" s="464"/>
      <c r="T1028" s="146" t="s">
        <v>3098</v>
      </c>
      <c r="U1028" s="354"/>
      <c r="V1028" s="464" t="s">
        <v>1572</v>
      </c>
      <c r="W1028" s="354"/>
      <c r="X1028" s="354"/>
      <c r="Y1028" s="354"/>
      <c r="Z1028" s="354"/>
      <c r="AA1028" s="354"/>
      <c r="AB1028" s="863" t="s">
        <v>4543</v>
      </c>
      <c r="AC1028" s="863"/>
      <c r="AD1028" s="864"/>
      <c r="AE1028" s="1"/>
      <c r="AF1028" s="1"/>
      <c r="AG1028" s="1"/>
      <c r="AH1028" s="1"/>
      <c r="AI1028" s="1"/>
      <c r="AJ1028" s="1"/>
      <c r="AK1028" s="1"/>
      <c r="AL1028" s="1"/>
      <c r="AM1028" s="1"/>
      <c r="AN1028" s="1"/>
    </row>
    <row r="1029" spans="1:40" ht="24" customHeight="1" x14ac:dyDescent="0.2">
      <c r="A1029" s="87"/>
      <c r="B1029" s="564">
        <v>15999</v>
      </c>
      <c r="C1029" s="146"/>
      <c r="D1029" s="146"/>
      <c r="E1029" s="221" t="s">
        <v>2289</v>
      </c>
      <c r="F1029" s="217">
        <v>39702</v>
      </c>
      <c r="G1029" s="218">
        <v>39702</v>
      </c>
      <c r="H1029" s="219">
        <v>39702</v>
      </c>
      <c r="I1029" s="217">
        <v>39702</v>
      </c>
      <c r="J1029" s="218">
        <v>39702</v>
      </c>
      <c r="K1029" s="219">
        <v>39702</v>
      </c>
      <c r="L1029" s="195">
        <v>32</v>
      </c>
      <c r="M1029" s="220"/>
      <c r="N1029" s="221"/>
      <c r="O1029" s="636" t="s">
        <v>1631</v>
      </c>
      <c r="P1029" s="222"/>
      <c r="Q1029" s="464" t="s">
        <v>1571</v>
      </c>
      <c r="R1029" s="221"/>
      <c r="S1029" s="464"/>
      <c r="T1029" s="146" t="s">
        <v>3098</v>
      </c>
      <c r="U1029" s="354"/>
      <c r="V1029" s="464" t="s">
        <v>1572</v>
      </c>
      <c r="W1029" s="354"/>
      <c r="X1029" s="354"/>
      <c r="Y1029" s="354"/>
      <c r="Z1029" s="354"/>
      <c r="AA1029" s="354"/>
      <c r="AB1029" s="863" t="s">
        <v>4542</v>
      </c>
      <c r="AC1029" s="863"/>
      <c r="AD1029" s="864"/>
      <c r="AE1029" s="1"/>
      <c r="AF1029" s="1"/>
      <c r="AG1029" s="1"/>
      <c r="AH1029" s="1"/>
      <c r="AI1029" s="1"/>
      <c r="AJ1029" s="1"/>
      <c r="AK1029" s="1"/>
      <c r="AL1029" s="1"/>
      <c r="AM1029" s="1"/>
      <c r="AN1029" s="1"/>
    </row>
    <row r="1030" spans="1:40" ht="24" customHeight="1" x14ac:dyDescent="0.2">
      <c r="A1030" s="87"/>
      <c r="B1030" s="565">
        <v>17260</v>
      </c>
      <c r="C1030" s="146"/>
      <c r="D1030" s="146"/>
      <c r="E1030" s="221" t="s">
        <v>2651</v>
      </c>
      <c r="F1030" s="224">
        <v>39702</v>
      </c>
      <c r="G1030" s="225">
        <v>39702</v>
      </c>
      <c r="H1030" s="226">
        <v>39702</v>
      </c>
      <c r="I1030" s="224">
        <v>39702</v>
      </c>
      <c r="J1030" s="225">
        <v>39702</v>
      </c>
      <c r="K1030" s="226">
        <v>39702</v>
      </c>
      <c r="L1030" s="422">
        <v>102</v>
      </c>
      <c r="M1030" s="220"/>
      <c r="N1030" s="221"/>
      <c r="O1030" s="636" t="s">
        <v>1631</v>
      </c>
      <c r="P1030" s="222"/>
      <c r="Q1030" s="464" t="s">
        <v>1571</v>
      </c>
      <c r="R1030" s="221"/>
      <c r="S1030" s="464"/>
      <c r="T1030" s="146" t="s">
        <v>3098</v>
      </c>
      <c r="U1030" s="354"/>
      <c r="V1030" s="464" t="s">
        <v>1572</v>
      </c>
      <c r="W1030" s="354"/>
      <c r="X1030" s="354"/>
      <c r="Y1030" s="354"/>
      <c r="Z1030" s="354"/>
      <c r="AA1030" s="354"/>
      <c r="AB1030" s="863"/>
      <c r="AC1030" s="863"/>
      <c r="AD1030" s="864"/>
      <c r="AE1030" s="1"/>
      <c r="AF1030" s="1"/>
      <c r="AG1030" s="1"/>
      <c r="AH1030" s="1"/>
      <c r="AI1030" s="1"/>
      <c r="AJ1030" s="1"/>
      <c r="AK1030" s="1"/>
      <c r="AL1030" s="1"/>
      <c r="AM1030" s="1"/>
      <c r="AN1030" s="1"/>
    </row>
    <row r="1031" spans="1:40" ht="24" customHeight="1" x14ac:dyDescent="0.2">
      <c r="A1031" s="87"/>
      <c r="B1031" s="565">
        <v>17251</v>
      </c>
      <c r="C1031" s="146"/>
      <c r="D1031" s="146"/>
      <c r="E1031" s="221" t="s">
        <v>2643</v>
      </c>
      <c r="F1031" s="224">
        <v>39703</v>
      </c>
      <c r="G1031" s="225">
        <v>39703</v>
      </c>
      <c r="H1031" s="226">
        <v>39703</v>
      </c>
      <c r="I1031" s="224">
        <v>39703</v>
      </c>
      <c r="J1031" s="225">
        <v>39703</v>
      </c>
      <c r="K1031" s="226">
        <v>39703</v>
      </c>
      <c r="L1031" s="422">
        <v>101</v>
      </c>
      <c r="M1031" s="220"/>
      <c r="N1031" s="221"/>
      <c r="O1031" s="636" t="s">
        <v>1631</v>
      </c>
      <c r="P1031" s="222"/>
      <c r="Q1031" s="464" t="s">
        <v>1571</v>
      </c>
      <c r="R1031" s="221"/>
      <c r="S1031" s="464"/>
      <c r="T1031" s="146" t="s">
        <v>3098</v>
      </c>
      <c r="U1031" s="354"/>
      <c r="V1031" s="464" t="s">
        <v>1572</v>
      </c>
      <c r="W1031" s="354"/>
      <c r="X1031" s="354"/>
      <c r="Y1031" s="354"/>
      <c r="Z1031" s="354"/>
      <c r="AA1031" s="354"/>
      <c r="AB1031" s="863"/>
      <c r="AC1031" s="863"/>
      <c r="AD1031" s="864"/>
      <c r="AE1031" s="1"/>
      <c r="AF1031" s="1"/>
      <c r="AG1031" s="1"/>
      <c r="AH1031" s="1"/>
      <c r="AI1031" s="1"/>
      <c r="AJ1031" s="1"/>
      <c r="AK1031" s="1"/>
      <c r="AL1031" s="1"/>
      <c r="AM1031" s="1"/>
      <c r="AN1031" s="1"/>
    </row>
    <row r="1032" spans="1:40" ht="24" customHeight="1" x14ac:dyDescent="0.2">
      <c r="A1032" s="87"/>
      <c r="B1032" s="251">
        <v>17178</v>
      </c>
      <c r="C1032" s="146"/>
      <c r="D1032" s="146"/>
      <c r="E1032" s="221" t="s">
        <v>4043</v>
      </c>
      <c r="F1032" s="146">
        <v>12</v>
      </c>
      <c r="G1032" s="146">
        <v>9</v>
      </c>
      <c r="H1032" s="146">
        <v>2008</v>
      </c>
      <c r="I1032" s="146">
        <v>12</v>
      </c>
      <c r="J1032" s="146">
        <v>9</v>
      </c>
      <c r="K1032" s="146">
        <v>2008</v>
      </c>
      <c r="L1032" s="146">
        <v>97</v>
      </c>
      <c r="M1032" s="146"/>
      <c r="N1032" s="221"/>
      <c r="O1032" s="636" t="s">
        <v>1631</v>
      </c>
      <c r="P1032" s="221"/>
      <c r="Q1032" s="464" t="s">
        <v>1571</v>
      </c>
      <c r="R1032" s="221"/>
      <c r="S1032" s="221"/>
      <c r="T1032" s="146" t="s">
        <v>3098</v>
      </c>
      <c r="U1032" s="354"/>
      <c r="V1032" s="464" t="s">
        <v>1572</v>
      </c>
      <c r="W1032" s="354"/>
      <c r="X1032" s="354"/>
      <c r="Y1032" s="354"/>
      <c r="Z1032" s="354"/>
      <c r="AA1032" s="354"/>
      <c r="AB1032" s="863"/>
      <c r="AC1032" s="863"/>
      <c r="AD1032" s="864"/>
      <c r="AE1032" s="1"/>
      <c r="AF1032" s="1"/>
      <c r="AG1032" s="1"/>
      <c r="AH1032" s="1"/>
      <c r="AI1032" s="1"/>
      <c r="AJ1032" s="1"/>
      <c r="AK1032" s="1"/>
      <c r="AL1032" s="1"/>
      <c r="AM1032" s="1"/>
      <c r="AN1032" s="1"/>
    </row>
    <row r="1033" spans="1:40" ht="24" customHeight="1" x14ac:dyDescent="0.2">
      <c r="A1033" s="87"/>
      <c r="B1033" s="565">
        <v>17271</v>
      </c>
      <c r="C1033" s="146"/>
      <c r="D1033" s="146"/>
      <c r="E1033" s="221" t="s">
        <v>2660</v>
      </c>
      <c r="F1033" s="224">
        <v>39706</v>
      </c>
      <c r="G1033" s="225">
        <v>39706</v>
      </c>
      <c r="H1033" s="226">
        <v>39706</v>
      </c>
      <c r="I1033" s="224">
        <v>39706</v>
      </c>
      <c r="J1033" s="225">
        <v>39706</v>
      </c>
      <c r="K1033" s="226">
        <v>39706</v>
      </c>
      <c r="L1033" s="422">
        <v>102</v>
      </c>
      <c r="M1033" s="220"/>
      <c r="N1033" s="221"/>
      <c r="O1033" s="636" t="s">
        <v>1631</v>
      </c>
      <c r="P1033" s="222"/>
      <c r="Q1033" s="464" t="s">
        <v>1571</v>
      </c>
      <c r="R1033" s="221"/>
      <c r="S1033" s="464"/>
      <c r="T1033" s="146" t="s">
        <v>3098</v>
      </c>
      <c r="U1033" s="354"/>
      <c r="V1033" s="464" t="s">
        <v>1572</v>
      </c>
      <c r="W1033" s="354"/>
      <c r="X1033" s="354"/>
      <c r="Y1033" s="354"/>
      <c r="Z1033" s="354"/>
      <c r="AA1033" s="354"/>
      <c r="AB1033" s="863"/>
      <c r="AC1033" s="863"/>
      <c r="AD1033" s="864"/>
      <c r="AE1033" s="1"/>
      <c r="AF1033" s="1"/>
      <c r="AG1033" s="1"/>
      <c r="AH1033" s="1"/>
      <c r="AI1033" s="1"/>
      <c r="AJ1033" s="1"/>
      <c r="AK1033" s="1"/>
      <c r="AL1033" s="1"/>
      <c r="AM1033" s="1"/>
      <c r="AN1033" s="1"/>
    </row>
    <row r="1034" spans="1:40" ht="24" customHeight="1" x14ac:dyDescent="0.2">
      <c r="A1034" s="87"/>
      <c r="B1034" s="565">
        <v>17396</v>
      </c>
      <c r="C1034" s="146"/>
      <c r="D1034" s="146"/>
      <c r="E1034" s="221" t="s">
        <v>3458</v>
      </c>
      <c r="F1034" s="224">
        <v>39706</v>
      </c>
      <c r="G1034" s="225">
        <v>39706</v>
      </c>
      <c r="H1034" s="226">
        <v>39706</v>
      </c>
      <c r="I1034" s="224">
        <v>39706</v>
      </c>
      <c r="J1034" s="225">
        <v>39706</v>
      </c>
      <c r="K1034" s="226">
        <v>39706</v>
      </c>
      <c r="L1034" s="422">
        <v>109</v>
      </c>
      <c r="M1034" s="220"/>
      <c r="N1034" s="221"/>
      <c r="O1034" s="636" t="s">
        <v>1631</v>
      </c>
      <c r="P1034" s="222"/>
      <c r="Q1034" s="464" t="s">
        <v>1571</v>
      </c>
      <c r="R1034" s="221"/>
      <c r="S1034" s="464"/>
      <c r="T1034" s="146" t="s">
        <v>3098</v>
      </c>
      <c r="U1034" s="354"/>
      <c r="V1034" s="464" t="s">
        <v>1572</v>
      </c>
      <c r="W1034" s="354"/>
      <c r="X1034" s="354"/>
      <c r="Y1034" s="354"/>
      <c r="Z1034" s="354"/>
      <c r="AA1034" s="354"/>
      <c r="AB1034" s="863"/>
      <c r="AC1034" s="863"/>
      <c r="AD1034" s="864"/>
      <c r="AE1034" s="1"/>
      <c r="AF1034" s="1"/>
      <c r="AG1034" s="1"/>
      <c r="AH1034" s="1"/>
      <c r="AI1034" s="1"/>
      <c r="AJ1034" s="1"/>
      <c r="AK1034" s="1"/>
      <c r="AL1034" s="1"/>
      <c r="AM1034" s="1"/>
      <c r="AN1034" s="1"/>
    </row>
    <row r="1035" spans="1:40" ht="24" customHeight="1" x14ac:dyDescent="0.2">
      <c r="A1035" s="87"/>
      <c r="B1035" s="564">
        <v>15968</v>
      </c>
      <c r="C1035" s="146"/>
      <c r="D1035" s="146"/>
      <c r="E1035" s="221" t="s">
        <v>2289</v>
      </c>
      <c r="F1035" s="217">
        <v>39701</v>
      </c>
      <c r="G1035" s="218">
        <v>39701</v>
      </c>
      <c r="H1035" s="219">
        <v>39701</v>
      </c>
      <c r="I1035" s="217">
        <v>39707</v>
      </c>
      <c r="J1035" s="218">
        <v>39707</v>
      </c>
      <c r="K1035" s="219">
        <v>39707</v>
      </c>
      <c r="L1035" s="195">
        <v>31</v>
      </c>
      <c r="M1035" s="220"/>
      <c r="N1035" s="221"/>
      <c r="O1035" s="636" t="s">
        <v>1631</v>
      </c>
      <c r="P1035" s="222"/>
      <c r="Q1035" s="464" t="s">
        <v>1571</v>
      </c>
      <c r="R1035" s="221"/>
      <c r="S1035" s="464"/>
      <c r="T1035" s="146" t="s">
        <v>3098</v>
      </c>
      <c r="U1035" s="354"/>
      <c r="V1035" s="464" t="s">
        <v>1572</v>
      </c>
      <c r="W1035" s="354"/>
      <c r="X1035" s="354"/>
      <c r="Y1035" s="354"/>
      <c r="Z1035" s="354"/>
      <c r="AA1035" s="354"/>
      <c r="AB1035" s="863" t="s">
        <v>4511</v>
      </c>
      <c r="AC1035" s="863"/>
      <c r="AD1035" s="864"/>
      <c r="AE1035" s="1"/>
      <c r="AF1035" s="1"/>
      <c r="AG1035" s="1"/>
      <c r="AH1035" s="1"/>
      <c r="AI1035" s="1"/>
      <c r="AJ1035" s="1"/>
      <c r="AK1035" s="1"/>
      <c r="AL1035" s="1"/>
      <c r="AM1035" s="1"/>
      <c r="AN1035" s="1"/>
    </row>
    <row r="1036" spans="1:40" ht="24" customHeight="1" x14ac:dyDescent="0.2">
      <c r="A1036" s="87"/>
      <c r="B1036" s="565">
        <v>17278</v>
      </c>
      <c r="C1036" s="146"/>
      <c r="D1036" s="146"/>
      <c r="E1036" s="221" t="s">
        <v>2667</v>
      </c>
      <c r="F1036" s="224">
        <v>39707</v>
      </c>
      <c r="G1036" s="225">
        <v>39707</v>
      </c>
      <c r="H1036" s="226">
        <v>39707</v>
      </c>
      <c r="I1036" s="224">
        <v>39707</v>
      </c>
      <c r="J1036" s="225">
        <v>39707</v>
      </c>
      <c r="K1036" s="226">
        <v>39707</v>
      </c>
      <c r="L1036" s="422">
        <v>103</v>
      </c>
      <c r="M1036" s="220"/>
      <c r="N1036" s="221"/>
      <c r="O1036" s="636" t="s">
        <v>1631</v>
      </c>
      <c r="P1036" s="222"/>
      <c r="Q1036" s="464" t="s">
        <v>1571</v>
      </c>
      <c r="R1036" s="221"/>
      <c r="S1036" s="464"/>
      <c r="T1036" s="146" t="s">
        <v>3098</v>
      </c>
      <c r="U1036" s="354"/>
      <c r="V1036" s="464" t="s">
        <v>1572</v>
      </c>
      <c r="W1036" s="354"/>
      <c r="X1036" s="354"/>
      <c r="Y1036" s="354"/>
      <c r="Z1036" s="354"/>
      <c r="AA1036" s="354"/>
      <c r="AB1036" s="863"/>
      <c r="AC1036" s="863"/>
      <c r="AD1036" s="864"/>
      <c r="AE1036" s="1"/>
      <c r="AF1036" s="1"/>
      <c r="AG1036" s="1"/>
      <c r="AH1036" s="1"/>
      <c r="AI1036" s="1"/>
      <c r="AJ1036" s="1"/>
      <c r="AK1036" s="1"/>
      <c r="AL1036" s="1"/>
      <c r="AM1036" s="1"/>
      <c r="AN1036" s="1"/>
    </row>
    <row r="1037" spans="1:40" ht="24" customHeight="1" x14ac:dyDescent="0.2">
      <c r="A1037" s="87"/>
      <c r="B1037" s="251">
        <v>17160</v>
      </c>
      <c r="C1037" s="146"/>
      <c r="D1037" s="146"/>
      <c r="E1037" s="221" t="s">
        <v>4043</v>
      </c>
      <c r="F1037" s="146">
        <v>16</v>
      </c>
      <c r="G1037" s="146">
        <v>9</v>
      </c>
      <c r="H1037" s="146">
        <v>2008</v>
      </c>
      <c r="I1037" s="146">
        <v>16</v>
      </c>
      <c r="J1037" s="146">
        <v>9</v>
      </c>
      <c r="K1037" s="146">
        <v>2008</v>
      </c>
      <c r="L1037" s="146">
        <v>96</v>
      </c>
      <c r="M1037" s="146"/>
      <c r="N1037" s="221"/>
      <c r="O1037" s="636" t="s">
        <v>1631</v>
      </c>
      <c r="P1037" s="221"/>
      <c r="Q1037" s="464" t="s">
        <v>1571</v>
      </c>
      <c r="R1037" s="221"/>
      <c r="S1037" s="221"/>
      <c r="T1037" s="422" t="s">
        <v>3098</v>
      </c>
      <c r="U1037" s="354"/>
      <c r="V1037" s="464" t="s">
        <v>1572</v>
      </c>
      <c r="W1037" s="354"/>
      <c r="X1037" s="354"/>
      <c r="Y1037" s="354"/>
      <c r="Z1037" s="354"/>
      <c r="AA1037" s="354"/>
      <c r="AB1037" s="863"/>
      <c r="AC1037" s="863"/>
      <c r="AD1037" s="864"/>
      <c r="AE1037" s="1"/>
      <c r="AF1037" s="1"/>
      <c r="AG1037" s="1"/>
      <c r="AH1037" s="1"/>
      <c r="AI1037" s="1"/>
      <c r="AJ1037" s="1"/>
      <c r="AK1037" s="1"/>
      <c r="AL1037" s="1"/>
      <c r="AM1037" s="1"/>
      <c r="AN1037" s="1"/>
    </row>
    <row r="1038" spans="1:40" ht="24" customHeight="1" x14ac:dyDescent="0.2">
      <c r="A1038" s="87"/>
      <c r="B1038" s="565">
        <v>17383</v>
      </c>
      <c r="C1038" s="146"/>
      <c r="D1038" s="146"/>
      <c r="E1038" s="221" t="s">
        <v>3445</v>
      </c>
      <c r="F1038" s="224">
        <v>39708</v>
      </c>
      <c r="G1038" s="225">
        <v>39708</v>
      </c>
      <c r="H1038" s="226">
        <v>39708</v>
      </c>
      <c r="I1038" s="224">
        <v>39708</v>
      </c>
      <c r="J1038" s="225">
        <v>39708</v>
      </c>
      <c r="K1038" s="226">
        <v>39708</v>
      </c>
      <c r="L1038" s="422">
        <v>109</v>
      </c>
      <c r="M1038" s="220"/>
      <c r="N1038" s="221"/>
      <c r="O1038" s="636" t="s">
        <v>1631</v>
      </c>
      <c r="P1038" s="222"/>
      <c r="Q1038" s="464" t="s">
        <v>1571</v>
      </c>
      <c r="R1038" s="221"/>
      <c r="S1038" s="464"/>
      <c r="T1038" s="146" t="s">
        <v>3098</v>
      </c>
      <c r="U1038" s="354"/>
      <c r="V1038" s="464" t="s">
        <v>1572</v>
      </c>
      <c r="W1038" s="354"/>
      <c r="X1038" s="354"/>
      <c r="Y1038" s="354"/>
      <c r="Z1038" s="354"/>
      <c r="AA1038" s="354"/>
      <c r="AB1038" s="863"/>
      <c r="AC1038" s="863"/>
      <c r="AD1038" s="864"/>
      <c r="AE1038" s="1"/>
      <c r="AF1038" s="1"/>
      <c r="AG1038" s="1"/>
      <c r="AH1038" s="1"/>
      <c r="AI1038" s="1"/>
      <c r="AJ1038" s="1"/>
      <c r="AK1038" s="1"/>
      <c r="AL1038" s="1"/>
      <c r="AM1038" s="1"/>
      <c r="AN1038" s="1"/>
    </row>
    <row r="1039" spans="1:40" ht="24" customHeight="1" x14ac:dyDescent="0.2">
      <c r="A1039" s="87"/>
      <c r="B1039" s="564">
        <v>16011</v>
      </c>
      <c r="C1039" s="146"/>
      <c r="D1039" s="146"/>
      <c r="E1039" s="221" t="s">
        <v>2289</v>
      </c>
      <c r="F1039" s="217">
        <v>39505</v>
      </c>
      <c r="G1039" s="218">
        <v>39505</v>
      </c>
      <c r="H1039" s="219">
        <v>39505</v>
      </c>
      <c r="I1039" s="217">
        <v>39709</v>
      </c>
      <c r="J1039" s="218">
        <v>39709</v>
      </c>
      <c r="K1039" s="219">
        <v>39709</v>
      </c>
      <c r="L1039" s="195">
        <v>33</v>
      </c>
      <c r="M1039" s="220"/>
      <c r="N1039" s="221"/>
      <c r="O1039" s="636" t="s">
        <v>1631</v>
      </c>
      <c r="P1039" s="222"/>
      <c r="Q1039" s="464" t="s">
        <v>1571</v>
      </c>
      <c r="R1039" s="221"/>
      <c r="S1039" s="464"/>
      <c r="T1039" s="146" t="s">
        <v>3098</v>
      </c>
      <c r="U1039" s="354"/>
      <c r="V1039" s="464" t="s">
        <v>1572</v>
      </c>
      <c r="W1039" s="354"/>
      <c r="X1039" s="354"/>
      <c r="Y1039" s="354"/>
      <c r="Z1039" s="354"/>
      <c r="AA1039" s="354"/>
      <c r="AB1039" s="863" t="s">
        <v>4554</v>
      </c>
      <c r="AC1039" s="863"/>
      <c r="AD1039" s="864"/>
      <c r="AE1039" s="1"/>
      <c r="AF1039" s="1"/>
      <c r="AG1039" s="1"/>
      <c r="AH1039" s="1"/>
      <c r="AI1039" s="1"/>
      <c r="AJ1039" s="1"/>
      <c r="AK1039" s="1"/>
      <c r="AL1039" s="1"/>
      <c r="AM1039" s="1"/>
      <c r="AN1039" s="1"/>
    </row>
    <row r="1040" spans="1:40" ht="24" customHeight="1" x14ac:dyDescent="0.2">
      <c r="A1040" s="87"/>
      <c r="B1040" s="564">
        <v>15969</v>
      </c>
      <c r="C1040" s="146"/>
      <c r="D1040" s="146"/>
      <c r="E1040" s="221" t="s">
        <v>2289</v>
      </c>
      <c r="F1040" s="217">
        <v>39703</v>
      </c>
      <c r="G1040" s="218">
        <v>39703</v>
      </c>
      <c r="H1040" s="219">
        <v>39703</v>
      </c>
      <c r="I1040" s="217">
        <v>39709</v>
      </c>
      <c r="J1040" s="218">
        <v>39709</v>
      </c>
      <c r="K1040" s="219">
        <v>39709</v>
      </c>
      <c r="L1040" s="195">
        <v>31</v>
      </c>
      <c r="M1040" s="220"/>
      <c r="N1040" s="221"/>
      <c r="O1040" s="636" t="s">
        <v>1631</v>
      </c>
      <c r="P1040" s="222"/>
      <c r="Q1040" s="464" t="s">
        <v>1571</v>
      </c>
      <c r="R1040" s="221"/>
      <c r="S1040" s="464"/>
      <c r="T1040" s="146" t="s">
        <v>3098</v>
      </c>
      <c r="U1040" s="354"/>
      <c r="V1040" s="464" t="s">
        <v>1572</v>
      </c>
      <c r="W1040" s="354"/>
      <c r="X1040" s="354"/>
      <c r="Y1040" s="354"/>
      <c r="Z1040" s="354"/>
      <c r="AA1040" s="354"/>
      <c r="AB1040" s="863" t="s">
        <v>4512</v>
      </c>
      <c r="AC1040" s="863"/>
      <c r="AD1040" s="864"/>
      <c r="AE1040" s="1"/>
      <c r="AF1040" s="1"/>
      <c r="AG1040" s="1"/>
      <c r="AH1040" s="1"/>
      <c r="AI1040" s="1"/>
      <c r="AJ1040" s="1"/>
      <c r="AK1040" s="1"/>
      <c r="AL1040" s="1"/>
      <c r="AM1040" s="1"/>
      <c r="AN1040" s="1"/>
    </row>
    <row r="1041" spans="1:40" ht="24" customHeight="1" x14ac:dyDescent="0.2">
      <c r="A1041" s="87"/>
      <c r="B1041" s="565">
        <v>17230</v>
      </c>
      <c r="C1041" s="146"/>
      <c r="D1041" s="146"/>
      <c r="E1041" s="221" t="s">
        <v>1108</v>
      </c>
      <c r="F1041" s="224">
        <v>39709</v>
      </c>
      <c r="G1041" s="225">
        <v>39709</v>
      </c>
      <c r="H1041" s="226">
        <v>39709</v>
      </c>
      <c r="I1041" s="224">
        <v>39709</v>
      </c>
      <c r="J1041" s="225">
        <v>39709</v>
      </c>
      <c r="K1041" s="226">
        <v>39709</v>
      </c>
      <c r="L1041" s="422">
        <v>100</v>
      </c>
      <c r="M1041" s="220"/>
      <c r="N1041" s="221"/>
      <c r="O1041" s="636" t="s">
        <v>1631</v>
      </c>
      <c r="P1041" s="222"/>
      <c r="Q1041" s="464" t="s">
        <v>1571</v>
      </c>
      <c r="R1041" s="221"/>
      <c r="S1041" s="464"/>
      <c r="T1041" s="146" t="s">
        <v>3098</v>
      </c>
      <c r="U1041" s="354"/>
      <c r="V1041" s="464" t="s">
        <v>1572</v>
      </c>
      <c r="W1041" s="354"/>
      <c r="X1041" s="354"/>
      <c r="Y1041" s="354"/>
      <c r="Z1041" s="354"/>
      <c r="AA1041" s="354"/>
      <c r="AB1041" s="863"/>
      <c r="AC1041" s="863"/>
      <c r="AD1041" s="864"/>
      <c r="AE1041" s="1"/>
      <c r="AF1041" s="1"/>
      <c r="AG1041" s="1"/>
      <c r="AH1041" s="1"/>
      <c r="AI1041" s="1"/>
      <c r="AJ1041" s="1"/>
      <c r="AK1041" s="1"/>
      <c r="AL1041" s="1"/>
      <c r="AM1041" s="1"/>
      <c r="AN1041" s="1"/>
    </row>
    <row r="1042" spans="1:40" ht="24" customHeight="1" x14ac:dyDescent="0.2">
      <c r="A1042" s="87"/>
      <c r="B1042" s="565">
        <v>17395</v>
      </c>
      <c r="C1042" s="146"/>
      <c r="D1042" s="146"/>
      <c r="E1042" s="221" t="s">
        <v>3457</v>
      </c>
      <c r="F1042" s="224">
        <v>39710</v>
      </c>
      <c r="G1042" s="225">
        <v>39710</v>
      </c>
      <c r="H1042" s="226">
        <v>39710</v>
      </c>
      <c r="I1042" s="224">
        <v>39710</v>
      </c>
      <c r="J1042" s="225">
        <v>39710</v>
      </c>
      <c r="K1042" s="226">
        <v>39710</v>
      </c>
      <c r="L1042" s="422">
        <v>109</v>
      </c>
      <c r="M1042" s="220"/>
      <c r="N1042" s="221"/>
      <c r="O1042" s="636" t="s">
        <v>1631</v>
      </c>
      <c r="P1042" s="222"/>
      <c r="Q1042" s="464" t="s">
        <v>1571</v>
      </c>
      <c r="R1042" s="221"/>
      <c r="S1042" s="464"/>
      <c r="T1042" s="146" t="s">
        <v>3098</v>
      </c>
      <c r="U1042" s="354"/>
      <c r="V1042" s="464" t="s">
        <v>1572</v>
      </c>
      <c r="W1042" s="354"/>
      <c r="X1042" s="354"/>
      <c r="Y1042" s="354"/>
      <c r="Z1042" s="354"/>
      <c r="AA1042" s="354"/>
      <c r="AB1042" s="863"/>
      <c r="AC1042" s="863"/>
      <c r="AD1042" s="864"/>
      <c r="AE1042" s="1"/>
      <c r="AF1042" s="1"/>
      <c r="AG1042" s="1"/>
      <c r="AH1042" s="1"/>
      <c r="AI1042" s="1"/>
      <c r="AJ1042" s="1"/>
      <c r="AK1042" s="1"/>
      <c r="AL1042" s="1"/>
      <c r="AM1042" s="1"/>
      <c r="AN1042" s="1"/>
    </row>
    <row r="1043" spans="1:40" ht="24" customHeight="1" x14ac:dyDescent="0.2">
      <c r="A1043" s="87"/>
      <c r="B1043" s="564">
        <v>15977</v>
      </c>
      <c r="C1043" s="146"/>
      <c r="D1043" s="146"/>
      <c r="E1043" s="221" t="s">
        <v>2289</v>
      </c>
      <c r="F1043" s="217">
        <v>39711</v>
      </c>
      <c r="G1043" s="218">
        <v>39711</v>
      </c>
      <c r="H1043" s="219">
        <v>39711</v>
      </c>
      <c r="I1043" s="217">
        <v>39711</v>
      </c>
      <c r="J1043" s="218">
        <v>39711</v>
      </c>
      <c r="K1043" s="219">
        <v>39711</v>
      </c>
      <c r="L1043" s="195">
        <v>31</v>
      </c>
      <c r="M1043" s="220"/>
      <c r="N1043" s="221"/>
      <c r="O1043" s="636" t="s">
        <v>1631</v>
      </c>
      <c r="P1043" s="222"/>
      <c r="Q1043" s="464" t="s">
        <v>1571</v>
      </c>
      <c r="R1043" s="221"/>
      <c r="S1043" s="464"/>
      <c r="T1043" s="146" t="s">
        <v>3098</v>
      </c>
      <c r="U1043" s="354"/>
      <c r="V1043" s="464" t="s">
        <v>1572</v>
      </c>
      <c r="W1043" s="354"/>
      <c r="X1043" s="354"/>
      <c r="Y1043" s="354"/>
      <c r="Z1043" s="354"/>
      <c r="AA1043" s="354"/>
      <c r="AB1043" s="863" t="s">
        <v>4520</v>
      </c>
      <c r="AC1043" s="863"/>
      <c r="AD1043" s="864"/>
      <c r="AE1043" s="1"/>
      <c r="AF1043" s="1"/>
      <c r="AG1043" s="1"/>
      <c r="AH1043" s="1"/>
      <c r="AI1043" s="1"/>
      <c r="AJ1043" s="1"/>
      <c r="AK1043" s="1"/>
      <c r="AL1043" s="1"/>
      <c r="AM1043" s="1"/>
      <c r="AN1043" s="1"/>
    </row>
    <row r="1044" spans="1:40" ht="24" customHeight="1" x14ac:dyDescent="0.2">
      <c r="A1044" s="87"/>
      <c r="B1044" s="565">
        <v>17387</v>
      </c>
      <c r="C1044" s="146"/>
      <c r="D1044" s="146"/>
      <c r="E1044" s="221" t="s">
        <v>3449</v>
      </c>
      <c r="F1044" s="224">
        <v>39713</v>
      </c>
      <c r="G1044" s="225">
        <v>39713</v>
      </c>
      <c r="H1044" s="226">
        <v>39713</v>
      </c>
      <c r="I1044" s="224">
        <v>39713</v>
      </c>
      <c r="J1044" s="225">
        <v>39713</v>
      </c>
      <c r="K1044" s="226">
        <v>39713</v>
      </c>
      <c r="L1044" s="422">
        <v>109</v>
      </c>
      <c r="M1044" s="220"/>
      <c r="N1044" s="221"/>
      <c r="O1044" s="636" t="s">
        <v>1631</v>
      </c>
      <c r="P1044" s="222"/>
      <c r="Q1044" s="464" t="s">
        <v>1571</v>
      </c>
      <c r="R1044" s="221"/>
      <c r="S1044" s="464"/>
      <c r="T1044" s="146" t="s">
        <v>3098</v>
      </c>
      <c r="U1044" s="354"/>
      <c r="V1044" s="464" t="s">
        <v>1572</v>
      </c>
      <c r="W1044" s="354"/>
      <c r="X1044" s="354"/>
      <c r="Y1044" s="354"/>
      <c r="Z1044" s="354"/>
      <c r="AA1044" s="354"/>
      <c r="AB1044" s="863"/>
      <c r="AC1044" s="863"/>
      <c r="AD1044" s="864"/>
      <c r="AE1044" s="1"/>
      <c r="AF1044" s="1"/>
      <c r="AG1044" s="1"/>
      <c r="AH1044" s="1"/>
      <c r="AI1044" s="1"/>
      <c r="AJ1044" s="1"/>
      <c r="AK1044" s="1"/>
      <c r="AL1044" s="1"/>
      <c r="AM1044" s="1"/>
      <c r="AN1044" s="1"/>
    </row>
    <row r="1045" spans="1:40" ht="24" customHeight="1" x14ac:dyDescent="0.2">
      <c r="A1045" s="87"/>
      <c r="B1045" s="251">
        <v>17166</v>
      </c>
      <c r="C1045" s="146"/>
      <c r="D1045" s="146"/>
      <c r="E1045" s="221" t="s">
        <v>4043</v>
      </c>
      <c r="F1045" s="146">
        <v>22</v>
      </c>
      <c r="G1045" s="146">
        <v>9</v>
      </c>
      <c r="H1045" s="146">
        <v>2008</v>
      </c>
      <c r="I1045" s="146">
        <v>22</v>
      </c>
      <c r="J1045" s="146">
        <v>9</v>
      </c>
      <c r="K1045" s="146">
        <v>2008</v>
      </c>
      <c r="L1045" s="146">
        <v>97</v>
      </c>
      <c r="M1045" s="146"/>
      <c r="N1045" s="221"/>
      <c r="O1045" s="636" t="s">
        <v>1631</v>
      </c>
      <c r="P1045" s="221"/>
      <c r="Q1045" s="464" t="s">
        <v>1571</v>
      </c>
      <c r="R1045" s="221"/>
      <c r="S1045" s="221"/>
      <c r="T1045" s="422" t="s">
        <v>3098</v>
      </c>
      <c r="U1045" s="354"/>
      <c r="V1045" s="464" t="s">
        <v>1572</v>
      </c>
      <c r="W1045" s="354"/>
      <c r="X1045" s="354"/>
      <c r="Y1045" s="354"/>
      <c r="Z1045" s="354"/>
      <c r="AA1045" s="354"/>
      <c r="AB1045" s="863"/>
      <c r="AC1045" s="863"/>
      <c r="AD1045" s="864"/>
      <c r="AE1045" s="1"/>
      <c r="AF1045" s="1"/>
      <c r="AG1045" s="1"/>
      <c r="AH1045" s="1"/>
      <c r="AI1045" s="1"/>
      <c r="AJ1045" s="1"/>
      <c r="AK1045" s="1"/>
      <c r="AL1045" s="1"/>
      <c r="AM1045" s="1"/>
      <c r="AN1045" s="1"/>
    </row>
    <row r="1046" spans="1:40" ht="24" customHeight="1" x14ac:dyDescent="0.2">
      <c r="A1046" s="87"/>
      <c r="B1046" s="564">
        <v>15970</v>
      </c>
      <c r="C1046" s="146"/>
      <c r="D1046" s="146"/>
      <c r="E1046" s="221" t="s">
        <v>2289</v>
      </c>
      <c r="F1046" s="217">
        <v>39648</v>
      </c>
      <c r="G1046" s="218">
        <v>39648</v>
      </c>
      <c r="H1046" s="219">
        <v>39648</v>
      </c>
      <c r="I1046" s="217">
        <v>39714</v>
      </c>
      <c r="J1046" s="218">
        <v>39714</v>
      </c>
      <c r="K1046" s="219">
        <v>39714</v>
      </c>
      <c r="L1046" s="195">
        <v>31</v>
      </c>
      <c r="M1046" s="220"/>
      <c r="N1046" s="221"/>
      <c r="O1046" s="636" t="s">
        <v>1631</v>
      </c>
      <c r="P1046" s="222"/>
      <c r="Q1046" s="464" t="s">
        <v>1571</v>
      </c>
      <c r="R1046" s="221"/>
      <c r="S1046" s="464"/>
      <c r="T1046" s="146" t="s">
        <v>3098</v>
      </c>
      <c r="U1046" s="354"/>
      <c r="V1046" s="464" t="s">
        <v>1572</v>
      </c>
      <c r="W1046" s="354"/>
      <c r="X1046" s="354"/>
      <c r="Y1046" s="354"/>
      <c r="Z1046" s="354"/>
      <c r="AA1046" s="354"/>
      <c r="AB1046" s="863" t="s">
        <v>4513</v>
      </c>
      <c r="AC1046" s="863"/>
      <c r="AD1046" s="864"/>
      <c r="AE1046" s="1"/>
      <c r="AF1046" s="1"/>
      <c r="AG1046" s="1"/>
      <c r="AH1046" s="1"/>
      <c r="AI1046" s="1"/>
      <c r="AJ1046" s="1"/>
      <c r="AK1046" s="1"/>
      <c r="AL1046" s="1"/>
      <c r="AM1046" s="1"/>
      <c r="AN1046" s="1"/>
    </row>
    <row r="1047" spans="1:40" ht="24" customHeight="1" x14ac:dyDescent="0.2">
      <c r="A1047" s="87"/>
      <c r="B1047" s="564">
        <v>15971</v>
      </c>
      <c r="C1047" s="146"/>
      <c r="D1047" s="146"/>
      <c r="E1047" s="221" t="s">
        <v>2289</v>
      </c>
      <c r="F1047" s="217">
        <v>39714</v>
      </c>
      <c r="G1047" s="218">
        <v>39714</v>
      </c>
      <c r="H1047" s="219">
        <v>39714</v>
      </c>
      <c r="I1047" s="217">
        <v>39714</v>
      </c>
      <c r="J1047" s="218">
        <v>39714</v>
      </c>
      <c r="K1047" s="219">
        <v>39714</v>
      </c>
      <c r="L1047" s="195">
        <v>31</v>
      </c>
      <c r="M1047" s="220"/>
      <c r="N1047" s="221"/>
      <c r="O1047" s="636" t="s">
        <v>1631</v>
      </c>
      <c r="P1047" s="222"/>
      <c r="Q1047" s="464" t="s">
        <v>1571</v>
      </c>
      <c r="R1047" s="221"/>
      <c r="S1047" s="464"/>
      <c r="T1047" s="146" t="s">
        <v>3098</v>
      </c>
      <c r="U1047" s="354"/>
      <c r="V1047" s="464" t="s">
        <v>1572</v>
      </c>
      <c r="W1047" s="354"/>
      <c r="X1047" s="354"/>
      <c r="Y1047" s="354"/>
      <c r="Z1047" s="354"/>
      <c r="AA1047" s="354"/>
      <c r="AB1047" s="863" t="s">
        <v>4514</v>
      </c>
      <c r="AC1047" s="863"/>
      <c r="AD1047" s="864"/>
      <c r="AE1047" s="1"/>
      <c r="AF1047" s="1"/>
      <c r="AG1047" s="1"/>
      <c r="AH1047" s="1"/>
      <c r="AI1047" s="1"/>
      <c r="AJ1047" s="1"/>
      <c r="AK1047" s="1"/>
      <c r="AL1047" s="1"/>
      <c r="AM1047" s="1"/>
      <c r="AN1047" s="1"/>
    </row>
    <row r="1048" spans="1:40" ht="24" customHeight="1" x14ac:dyDescent="0.2">
      <c r="A1048" s="87"/>
      <c r="B1048" s="565">
        <v>17402</v>
      </c>
      <c r="C1048" s="146"/>
      <c r="D1048" s="146"/>
      <c r="E1048" s="221" t="s">
        <v>3464</v>
      </c>
      <c r="F1048" s="224">
        <v>39714</v>
      </c>
      <c r="G1048" s="225">
        <v>39714</v>
      </c>
      <c r="H1048" s="226">
        <v>39714</v>
      </c>
      <c r="I1048" s="224">
        <v>39714</v>
      </c>
      <c r="J1048" s="225">
        <v>39714</v>
      </c>
      <c r="K1048" s="226">
        <v>39714</v>
      </c>
      <c r="L1048" s="422">
        <v>110</v>
      </c>
      <c r="M1048" s="220"/>
      <c r="N1048" s="221"/>
      <c r="O1048" s="636" t="s">
        <v>1631</v>
      </c>
      <c r="P1048" s="222"/>
      <c r="Q1048" s="464" t="s">
        <v>1571</v>
      </c>
      <c r="R1048" s="221"/>
      <c r="S1048" s="464"/>
      <c r="T1048" s="146" t="s">
        <v>3098</v>
      </c>
      <c r="U1048" s="354"/>
      <c r="V1048" s="464" t="s">
        <v>1572</v>
      </c>
      <c r="W1048" s="354"/>
      <c r="X1048" s="354"/>
      <c r="Y1048" s="354"/>
      <c r="Z1048" s="354"/>
      <c r="AA1048" s="354"/>
      <c r="AB1048" s="863"/>
      <c r="AC1048" s="863"/>
      <c r="AD1048" s="864"/>
      <c r="AE1048" s="1"/>
      <c r="AF1048" s="1"/>
      <c r="AG1048" s="1"/>
      <c r="AH1048" s="1"/>
      <c r="AI1048" s="1"/>
      <c r="AJ1048" s="1"/>
      <c r="AK1048" s="1"/>
      <c r="AL1048" s="1"/>
      <c r="AM1048" s="1"/>
      <c r="AN1048" s="1"/>
    </row>
    <row r="1049" spans="1:40" ht="24" customHeight="1" x14ac:dyDescent="0.2">
      <c r="A1049" s="87"/>
      <c r="B1049" s="564">
        <v>15972</v>
      </c>
      <c r="C1049" s="146"/>
      <c r="D1049" s="146"/>
      <c r="E1049" s="221" t="s">
        <v>2289</v>
      </c>
      <c r="F1049" s="217">
        <v>39648</v>
      </c>
      <c r="G1049" s="218">
        <v>39648</v>
      </c>
      <c r="H1049" s="219">
        <v>39648</v>
      </c>
      <c r="I1049" s="217">
        <v>39715</v>
      </c>
      <c r="J1049" s="218">
        <v>39715</v>
      </c>
      <c r="K1049" s="219">
        <v>39715</v>
      </c>
      <c r="L1049" s="195">
        <v>31</v>
      </c>
      <c r="M1049" s="220"/>
      <c r="N1049" s="221"/>
      <c r="O1049" s="636" t="s">
        <v>1631</v>
      </c>
      <c r="P1049" s="222"/>
      <c r="Q1049" s="464" t="s">
        <v>1571</v>
      </c>
      <c r="R1049" s="221"/>
      <c r="S1049" s="464"/>
      <c r="T1049" s="146" t="s">
        <v>3098</v>
      </c>
      <c r="U1049" s="354"/>
      <c r="V1049" s="464" t="s">
        <v>1572</v>
      </c>
      <c r="W1049" s="354"/>
      <c r="X1049" s="354"/>
      <c r="Y1049" s="354"/>
      <c r="Z1049" s="354"/>
      <c r="AA1049" s="354"/>
      <c r="AB1049" s="863" t="s">
        <v>4515</v>
      </c>
      <c r="AC1049" s="863"/>
      <c r="AD1049" s="864"/>
      <c r="AE1049" s="1"/>
      <c r="AF1049" s="1"/>
      <c r="AG1049" s="1"/>
      <c r="AH1049" s="1"/>
      <c r="AI1049" s="1"/>
      <c r="AJ1049" s="1"/>
      <c r="AK1049" s="1"/>
      <c r="AL1049" s="1"/>
      <c r="AM1049" s="1"/>
      <c r="AN1049" s="1"/>
    </row>
    <row r="1050" spans="1:40" ht="24" customHeight="1" x14ac:dyDescent="0.2">
      <c r="A1050" s="87"/>
      <c r="B1050" s="564">
        <v>15975</v>
      </c>
      <c r="C1050" s="146"/>
      <c r="D1050" s="146"/>
      <c r="E1050" s="221" t="s">
        <v>2289</v>
      </c>
      <c r="F1050" s="217">
        <v>39697</v>
      </c>
      <c r="G1050" s="218">
        <v>39697</v>
      </c>
      <c r="H1050" s="219">
        <v>39697</v>
      </c>
      <c r="I1050" s="217">
        <v>39715</v>
      </c>
      <c r="J1050" s="218">
        <v>39715</v>
      </c>
      <c r="K1050" s="219">
        <v>39715</v>
      </c>
      <c r="L1050" s="195">
        <v>31</v>
      </c>
      <c r="M1050" s="220"/>
      <c r="N1050" s="221"/>
      <c r="O1050" s="636" t="s">
        <v>1631</v>
      </c>
      <c r="P1050" s="222"/>
      <c r="Q1050" s="464" t="s">
        <v>1571</v>
      </c>
      <c r="R1050" s="221"/>
      <c r="S1050" s="464"/>
      <c r="T1050" s="146" t="s">
        <v>3098</v>
      </c>
      <c r="U1050" s="354"/>
      <c r="V1050" s="464" t="s">
        <v>1572</v>
      </c>
      <c r="W1050" s="354"/>
      <c r="X1050" s="354"/>
      <c r="Y1050" s="354"/>
      <c r="Z1050" s="354"/>
      <c r="AA1050" s="354"/>
      <c r="AB1050" s="863" t="s">
        <v>4518</v>
      </c>
      <c r="AC1050" s="863"/>
      <c r="AD1050" s="864"/>
      <c r="AE1050" s="1"/>
      <c r="AF1050" s="1"/>
      <c r="AG1050" s="1"/>
      <c r="AH1050" s="1"/>
      <c r="AI1050" s="1"/>
      <c r="AJ1050" s="1"/>
      <c r="AK1050" s="1"/>
      <c r="AL1050" s="1"/>
      <c r="AM1050" s="1"/>
      <c r="AN1050" s="1"/>
    </row>
    <row r="1051" spans="1:40" ht="24" customHeight="1" x14ac:dyDescent="0.2">
      <c r="A1051" s="87"/>
      <c r="B1051" s="564">
        <v>15973</v>
      </c>
      <c r="C1051" s="146"/>
      <c r="D1051" s="146"/>
      <c r="E1051" s="221" t="s">
        <v>2289</v>
      </c>
      <c r="F1051" s="217">
        <v>39708</v>
      </c>
      <c r="G1051" s="218">
        <v>39708</v>
      </c>
      <c r="H1051" s="219">
        <v>39708</v>
      </c>
      <c r="I1051" s="217">
        <v>39715</v>
      </c>
      <c r="J1051" s="218">
        <v>39715</v>
      </c>
      <c r="K1051" s="219">
        <v>39715</v>
      </c>
      <c r="L1051" s="195">
        <v>31</v>
      </c>
      <c r="M1051" s="220"/>
      <c r="N1051" s="221"/>
      <c r="O1051" s="636" t="s">
        <v>1631</v>
      </c>
      <c r="P1051" s="222"/>
      <c r="Q1051" s="464" t="s">
        <v>1571</v>
      </c>
      <c r="R1051" s="221"/>
      <c r="S1051" s="464"/>
      <c r="T1051" s="146" t="s">
        <v>3098</v>
      </c>
      <c r="U1051" s="354"/>
      <c r="V1051" s="464" t="s">
        <v>1572</v>
      </c>
      <c r="W1051" s="354"/>
      <c r="X1051" s="354"/>
      <c r="Y1051" s="354"/>
      <c r="Z1051" s="354"/>
      <c r="AA1051" s="354"/>
      <c r="AB1051" s="863" t="s">
        <v>4516</v>
      </c>
      <c r="AC1051" s="863"/>
      <c r="AD1051" s="864"/>
      <c r="AE1051" s="1"/>
      <c r="AF1051" s="1"/>
      <c r="AG1051" s="1"/>
      <c r="AH1051" s="1"/>
      <c r="AI1051" s="1"/>
      <c r="AJ1051" s="1"/>
      <c r="AK1051" s="1"/>
      <c r="AL1051" s="1"/>
      <c r="AM1051" s="1"/>
      <c r="AN1051" s="1"/>
    </row>
    <row r="1052" spans="1:40" ht="24" customHeight="1" x14ac:dyDescent="0.2">
      <c r="A1052" s="87"/>
      <c r="B1052" s="564">
        <v>15974</v>
      </c>
      <c r="C1052" s="146"/>
      <c r="D1052" s="146"/>
      <c r="E1052" s="221" t="s">
        <v>2289</v>
      </c>
      <c r="F1052" s="217">
        <v>39714</v>
      </c>
      <c r="G1052" s="218">
        <v>39714</v>
      </c>
      <c r="H1052" s="219">
        <v>39714</v>
      </c>
      <c r="I1052" s="217">
        <v>39715</v>
      </c>
      <c r="J1052" s="218">
        <v>39715</v>
      </c>
      <c r="K1052" s="219">
        <v>39715</v>
      </c>
      <c r="L1052" s="195">
        <v>31</v>
      </c>
      <c r="M1052" s="220"/>
      <c r="N1052" s="221"/>
      <c r="O1052" s="636" t="s">
        <v>1631</v>
      </c>
      <c r="P1052" s="222"/>
      <c r="Q1052" s="464" t="s">
        <v>1571</v>
      </c>
      <c r="R1052" s="221"/>
      <c r="S1052" s="464"/>
      <c r="T1052" s="146" t="s">
        <v>3098</v>
      </c>
      <c r="U1052" s="354"/>
      <c r="V1052" s="464" t="s">
        <v>1572</v>
      </c>
      <c r="W1052" s="354"/>
      <c r="X1052" s="354"/>
      <c r="Y1052" s="354"/>
      <c r="Z1052" s="354"/>
      <c r="AA1052" s="354"/>
      <c r="AB1052" s="863" t="s">
        <v>4517</v>
      </c>
      <c r="AC1052" s="863"/>
      <c r="AD1052" s="864"/>
      <c r="AE1052" s="1"/>
      <c r="AF1052" s="1"/>
      <c r="AG1052" s="1"/>
      <c r="AH1052" s="1"/>
      <c r="AI1052" s="1"/>
      <c r="AJ1052" s="1"/>
      <c r="AK1052" s="1"/>
      <c r="AL1052" s="1"/>
      <c r="AM1052" s="1"/>
      <c r="AN1052" s="1"/>
    </row>
    <row r="1053" spans="1:40" ht="24" customHeight="1" x14ac:dyDescent="0.2">
      <c r="A1053" s="87"/>
      <c r="B1053" s="251">
        <v>17167</v>
      </c>
      <c r="C1053" s="146"/>
      <c r="D1053" s="146"/>
      <c r="E1053" s="221" t="s">
        <v>4043</v>
      </c>
      <c r="F1053" s="146">
        <v>24</v>
      </c>
      <c r="G1053" s="146">
        <v>9</v>
      </c>
      <c r="H1053" s="146">
        <v>2008</v>
      </c>
      <c r="I1053" s="146">
        <v>24</v>
      </c>
      <c r="J1053" s="146">
        <v>9</v>
      </c>
      <c r="K1053" s="146">
        <v>2008</v>
      </c>
      <c r="L1053" s="146">
        <v>97</v>
      </c>
      <c r="M1053" s="146"/>
      <c r="N1053" s="221"/>
      <c r="O1053" s="636" t="s">
        <v>1631</v>
      </c>
      <c r="P1053" s="221"/>
      <c r="Q1053" s="464" t="s">
        <v>1571</v>
      </c>
      <c r="R1053" s="221"/>
      <c r="S1053" s="221"/>
      <c r="T1053" s="422" t="s">
        <v>3098</v>
      </c>
      <c r="U1053" s="354"/>
      <c r="V1053" s="464" t="s">
        <v>1572</v>
      </c>
      <c r="W1053" s="354"/>
      <c r="X1053" s="354"/>
      <c r="Y1053" s="354"/>
      <c r="Z1053" s="354"/>
      <c r="AA1053" s="354"/>
      <c r="AB1053" s="863"/>
      <c r="AC1053" s="863"/>
      <c r="AD1053" s="864"/>
      <c r="AE1053" s="1"/>
      <c r="AF1053" s="1"/>
      <c r="AG1053" s="1"/>
      <c r="AH1053" s="1"/>
      <c r="AI1053" s="1"/>
      <c r="AJ1053" s="1"/>
      <c r="AK1053" s="1"/>
      <c r="AL1053" s="1"/>
      <c r="AM1053" s="1"/>
      <c r="AN1053" s="1"/>
    </row>
    <row r="1054" spans="1:40" ht="24" customHeight="1" x14ac:dyDescent="0.2">
      <c r="A1054" s="87"/>
      <c r="B1054" s="251">
        <v>17191</v>
      </c>
      <c r="C1054" s="146"/>
      <c r="D1054" s="146"/>
      <c r="E1054" s="221" t="s">
        <v>4043</v>
      </c>
      <c r="F1054" s="146"/>
      <c r="G1054" s="146">
        <v>9</v>
      </c>
      <c r="H1054" s="146">
        <v>2008</v>
      </c>
      <c r="I1054" s="146"/>
      <c r="J1054" s="146">
        <v>9</v>
      </c>
      <c r="K1054" s="146">
        <v>2008</v>
      </c>
      <c r="L1054" s="146">
        <v>98</v>
      </c>
      <c r="M1054" s="146"/>
      <c r="N1054" s="221"/>
      <c r="O1054" s="636" t="s">
        <v>1631</v>
      </c>
      <c r="P1054" s="221"/>
      <c r="Q1054" s="464" t="s">
        <v>1571</v>
      </c>
      <c r="R1054" s="221"/>
      <c r="S1054" s="221"/>
      <c r="T1054" s="146" t="s">
        <v>3098</v>
      </c>
      <c r="U1054" s="354"/>
      <c r="V1054" s="464" t="s">
        <v>1572</v>
      </c>
      <c r="W1054" s="354"/>
      <c r="X1054" s="354"/>
      <c r="Y1054" s="354"/>
      <c r="Z1054" s="354"/>
      <c r="AA1054" s="354"/>
      <c r="AB1054" s="863"/>
      <c r="AC1054" s="863"/>
      <c r="AD1054" s="864"/>
      <c r="AE1054" s="1"/>
      <c r="AF1054" s="1"/>
      <c r="AG1054" s="1"/>
      <c r="AH1054" s="1"/>
      <c r="AI1054" s="1"/>
      <c r="AJ1054" s="1"/>
      <c r="AK1054" s="1"/>
      <c r="AL1054" s="1"/>
      <c r="AM1054" s="1"/>
      <c r="AN1054" s="1"/>
    </row>
    <row r="1055" spans="1:40" ht="24" customHeight="1" x14ac:dyDescent="0.2">
      <c r="A1055" s="87"/>
      <c r="B1055" s="564">
        <v>16012</v>
      </c>
      <c r="C1055" s="146"/>
      <c r="D1055" s="146"/>
      <c r="E1055" s="221" t="s">
        <v>2289</v>
      </c>
      <c r="F1055" s="217">
        <v>39598</v>
      </c>
      <c r="G1055" s="218">
        <v>39598</v>
      </c>
      <c r="H1055" s="219">
        <v>39598</v>
      </c>
      <c r="I1055" s="217">
        <v>39717</v>
      </c>
      <c r="J1055" s="218">
        <v>39717</v>
      </c>
      <c r="K1055" s="219">
        <v>39717</v>
      </c>
      <c r="L1055" s="195">
        <v>33</v>
      </c>
      <c r="M1055" s="220"/>
      <c r="N1055" s="221"/>
      <c r="O1055" s="636" t="s">
        <v>1631</v>
      </c>
      <c r="P1055" s="222"/>
      <c r="Q1055" s="464" t="s">
        <v>1571</v>
      </c>
      <c r="R1055" s="221"/>
      <c r="S1055" s="464"/>
      <c r="T1055" s="146" t="s">
        <v>3098</v>
      </c>
      <c r="U1055" s="354"/>
      <c r="V1055" s="464" t="s">
        <v>1572</v>
      </c>
      <c r="W1055" s="354"/>
      <c r="X1055" s="354"/>
      <c r="Y1055" s="354"/>
      <c r="Z1055" s="354"/>
      <c r="AA1055" s="354"/>
      <c r="AB1055" s="863" t="s">
        <v>4555</v>
      </c>
      <c r="AC1055" s="863"/>
      <c r="AD1055" s="864"/>
      <c r="AE1055" s="1"/>
      <c r="AF1055" s="1"/>
      <c r="AG1055" s="1"/>
      <c r="AH1055" s="1"/>
      <c r="AI1055" s="1"/>
      <c r="AJ1055" s="1"/>
      <c r="AK1055" s="1"/>
      <c r="AL1055" s="1"/>
      <c r="AM1055" s="1"/>
      <c r="AN1055" s="1"/>
    </row>
    <row r="1056" spans="1:40" ht="24" customHeight="1" x14ac:dyDescent="0.2">
      <c r="A1056" s="87"/>
      <c r="B1056" s="565">
        <v>17228</v>
      </c>
      <c r="C1056" s="146"/>
      <c r="D1056" s="146"/>
      <c r="E1056" s="221" t="s">
        <v>1107</v>
      </c>
      <c r="F1056" s="224">
        <v>39717</v>
      </c>
      <c r="G1056" s="225">
        <v>39717</v>
      </c>
      <c r="H1056" s="226">
        <v>39717</v>
      </c>
      <c r="I1056" s="224">
        <v>39717</v>
      </c>
      <c r="J1056" s="225">
        <v>39717</v>
      </c>
      <c r="K1056" s="226">
        <v>39717</v>
      </c>
      <c r="L1056" s="422">
        <v>100</v>
      </c>
      <c r="M1056" s="220"/>
      <c r="N1056" s="221"/>
      <c r="O1056" s="636" t="s">
        <v>1631</v>
      </c>
      <c r="P1056" s="222"/>
      <c r="Q1056" s="464" t="s">
        <v>1571</v>
      </c>
      <c r="R1056" s="221"/>
      <c r="S1056" s="464"/>
      <c r="T1056" s="146" t="s">
        <v>3098</v>
      </c>
      <c r="U1056" s="354"/>
      <c r="V1056" s="464" t="s">
        <v>1572</v>
      </c>
      <c r="W1056" s="354"/>
      <c r="X1056" s="354"/>
      <c r="Y1056" s="354"/>
      <c r="Z1056" s="354"/>
      <c r="AA1056" s="354"/>
      <c r="AB1056" s="863"/>
      <c r="AC1056" s="863"/>
      <c r="AD1056" s="864"/>
      <c r="AE1056" s="1"/>
      <c r="AF1056" s="1"/>
      <c r="AG1056" s="1"/>
      <c r="AH1056" s="1"/>
      <c r="AI1056" s="1"/>
      <c r="AJ1056" s="1"/>
      <c r="AK1056" s="1"/>
      <c r="AL1056" s="1"/>
      <c r="AM1056" s="1"/>
      <c r="AN1056" s="1"/>
    </row>
    <row r="1057" spans="1:40" ht="24" customHeight="1" x14ac:dyDescent="0.2">
      <c r="A1057" s="87"/>
      <c r="B1057" s="564">
        <v>16008</v>
      </c>
      <c r="C1057" s="146"/>
      <c r="D1057" s="146"/>
      <c r="E1057" s="221" t="s">
        <v>2289</v>
      </c>
      <c r="F1057" s="217">
        <v>39496</v>
      </c>
      <c r="G1057" s="218">
        <v>39496</v>
      </c>
      <c r="H1057" s="219">
        <v>39496</v>
      </c>
      <c r="I1057" s="217">
        <v>39719</v>
      </c>
      <c r="J1057" s="218">
        <v>39719</v>
      </c>
      <c r="K1057" s="219">
        <v>39719</v>
      </c>
      <c r="L1057" s="195">
        <v>33</v>
      </c>
      <c r="M1057" s="220"/>
      <c r="N1057" s="221"/>
      <c r="O1057" s="636" t="s">
        <v>1631</v>
      </c>
      <c r="P1057" s="222"/>
      <c r="Q1057" s="464" t="s">
        <v>1571</v>
      </c>
      <c r="R1057" s="221"/>
      <c r="S1057" s="464"/>
      <c r="T1057" s="146" t="s">
        <v>3098</v>
      </c>
      <c r="U1057" s="354"/>
      <c r="V1057" s="464" t="s">
        <v>1572</v>
      </c>
      <c r="W1057" s="354"/>
      <c r="X1057" s="354"/>
      <c r="Y1057" s="354"/>
      <c r="Z1057" s="354"/>
      <c r="AA1057" s="354"/>
      <c r="AB1057" s="863" t="s">
        <v>4551</v>
      </c>
      <c r="AC1057" s="863"/>
      <c r="AD1057" s="864"/>
      <c r="AE1057" s="1"/>
      <c r="AF1057" s="1"/>
      <c r="AG1057" s="1"/>
      <c r="AH1057" s="1"/>
      <c r="AI1057" s="1"/>
      <c r="AJ1057" s="1"/>
      <c r="AK1057" s="1"/>
      <c r="AL1057" s="1"/>
      <c r="AM1057" s="1"/>
      <c r="AN1057" s="1"/>
    </row>
    <row r="1058" spans="1:40" ht="24" customHeight="1" x14ac:dyDescent="0.2">
      <c r="A1058" s="87"/>
      <c r="B1058" s="564">
        <v>16109</v>
      </c>
      <c r="C1058" s="146"/>
      <c r="D1058" s="146"/>
      <c r="E1058" s="221" t="s">
        <v>2289</v>
      </c>
      <c r="F1058" s="217">
        <v>39626</v>
      </c>
      <c r="G1058" s="218">
        <v>39626</v>
      </c>
      <c r="H1058" s="219">
        <v>39626</v>
      </c>
      <c r="I1058" s="217">
        <v>39720</v>
      </c>
      <c r="J1058" s="218">
        <v>39720</v>
      </c>
      <c r="K1058" s="219">
        <v>39720</v>
      </c>
      <c r="L1058" s="195">
        <v>39</v>
      </c>
      <c r="M1058" s="220"/>
      <c r="N1058" s="221"/>
      <c r="O1058" s="636" t="s">
        <v>1631</v>
      </c>
      <c r="P1058" s="222"/>
      <c r="Q1058" s="464" t="s">
        <v>1571</v>
      </c>
      <c r="R1058" s="221"/>
      <c r="S1058" s="464"/>
      <c r="T1058" s="146" t="s">
        <v>3098</v>
      </c>
      <c r="U1058" s="354"/>
      <c r="V1058" s="464" t="s">
        <v>1572</v>
      </c>
      <c r="W1058" s="354"/>
      <c r="X1058" s="354"/>
      <c r="Y1058" s="354"/>
      <c r="Z1058" s="354"/>
      <c r="AA1058" s="354"/>
      <c r="AB1058" s="863" t="s">
        <v>2367</v>
      </c>
      <c r="AC1058" s="863"/>
      <c r="AD1058" s="864"/>
      <c r="AE1058" s="1"/>
      <c r="AF1058" s="1"/>
      <c r="AG1058" s="1"/>
      <c r="AH1058" s="1"/>
      <c r="AI1058" s="1"/>
      <c r="AJ1058" s="1"/>
      <c r="AK1058" s="1"/>
      <c r="AL1058" s="1"/>
      <c r="AM1058" s="1"/>
      <c r="AN1058" s="1"/>
    </row>
    <row r="1059" spans="1:40" ht="24" customHeight="1" x14ac:dyDescent="0.2">
      <c r="A1059" s="87"/>
      <c r="B1059" s="564">
        <v>15976</v>
      </c>
      <c r="C1059" s="146"/>
      <c r="D1059" s="146"/>
      <c r="E1059" s="221" t="s">
        <v>2289</v>
      </c>
      <c r="F1059" s="217">
        <v>39697</v>
      </c>
      <c r="G1059" s="218">
        <v>39697</v>
      </c>
      <c r="H1059" s="219">
        <v>39697</v>
      </c>
      <c r="I1059" s="217">
        <v>39720</v>
      </c>
      <c r="J1059" s="218">
        <v>39720</v>
      </c>
      <c r="K1059" s="219">
        <v>39720</v>
      </c>
      <c r="L1059" s="195">
        <v>31</v>
      </c>
      <c r="M1059" s="220"/>
      <c r="N1059" s="221"/>
      <c r="O1059" s="636" t="s">
        <v>1631</v>
      </c>
      <c r="P1059" s="222"/>
      <c r="Q1059" s="464" t="s">
        <v>1571</v>
      </c>
      <c r="R1059" s="221"/>
      <c r="S1059" s="464"/>
      <c r="T1059" s="146" t="s">
        <v>3098</v>
      </c>
      <c r="U1059" s="354"/>
      <c r="V1059" s="464" t="s">
        <v>1572</v>
      </c>
      <c r="W1059" s="354"/>
      <c r="X1059" s="354"/>
      <c r="Y1059" s="354"/>
      <c r="Z1059" s="354"/>
      <c r="AA1059" s="354"/>
      <c r="AB1059" s="863" t="s">
        <v>4519</v>
      </c>
      <c r="AC1059" s="863"/>
      <c r="AD1059" s="864"/>
      <c r="AE1059" s="1"/>
      <c r="AF1059" s="1"/>
      <c r="AG1059" s="1"/>
      <c r="AH1059" s="1"/>
      <c r="AI1059" s="1"/>
      <c r="AJ1059" s="1"/>
      <c r="AK1059" s="1"/>
      <c r="AL1059" s="1"/>
      <c r="AM1059" s="1"/>
      <c r="AN1059" s="1"/>
    </row>
    <row r="1060" spans="1:40" ht="24" customHeight="1" x14ac:dyDescent="0.2">
      <c r="A1060" s="87"/>
      <c r="B1060" s="565">
        <v>17220</v>
      </c>
      <c r="C1060" s="146"/>
      <c r="D1060" s="146"/>
      <c r="E1060" s="221" t="s">
        <v>1100</v>
      </c>
      <c r="F1060" s="224">
        <v>39720</v>
      </c>
      <c r="G1060" s="225">
        <v>39720</v>
      </c>
      <c r="H1060" s="226">
        <v>39720</v>
      </c>
      <c r="I1060" s="224">
        <v>39720</v>
      </c>
      <c r="J1060" s="225">
        <v>39720</v>
      </c>
      <c r="K1060" s="226">
        <v>39720</v>
      </c>
      <c r="L1060" s="422">
        <v>100</v>
      </c>
      <c r="M1060" s="220"/>
      <c r="N1060" s="221"/>
      <c r="O1060" s="636" t="s">
        <v>1631</v>
      </c>
      <c r="P1060" s="222"/>
      <c r="Q1060" s="464" t="s">
        <v>1571</v>
      </c>
      <c r="R1060" s="221"/>
      <c r="S1060" s="464"/>
      <c r="T1060" s="146" t="s">
        <v>3098</v>
      </c>
      <c r="U1060" s="354"/>
      <c r="V1060" s="464" t="s">
        <v>1572</v>
      </c>
      <c r="W1060" s="354"/>
      <c r="X1060" s="354"/>
      <c r="Y1060" s="354"/>
      <c r="Z1060" s="354"/>
      <c r="AA1060" s="354"/>
      <c r="AB1060" s="863"/>
      <c r="AC1060" s="863"/>
      <c r="AD1060" s="864"/>
      <c r="AE1060" s="1"/>
      <c r="AF1060" s="1"/>
      <c r="AG1060" s="1"/>
      <c r="AH1060" s="1"/>
      <c r="AI1060" s="1"/>
      <c r="AJ1060" s="1"/>
      <c r="AK1060" s="1"/>
      <c r="AL1060" s="1"/>
      <c r="AM1060" s="1"/>
      <c r="AN1060" s="1"/>
    </row>
    <row r="1061" spans="1:40" ht="24" customHeight="1" x14ac:dyDescent="0.2">
      <c r="A1061" s="87"/>
      <c r="B1061" s="564">
        <v>15978</v>
      </c>
      <c r="C1061" s="146"/>
      <c r="D1061" s="146"/>
      <c r="E1061" s="221" t="s">
        <v>2289</v>
      </c>
      <c r="F1061" s="217">
        <v>39720</v>
      </c>
      <c r="G1061" s="218">
        <v>39720</v>
      </c>
      <c r="H1061" s="219">
        <v>39720</v>
      </c>
      <c r="I1061" s="217">
        <v>39721</v>
      </c>
      <c r="J1061" s="218">
        <v>39721</v>
      </c>
      <c r="K1061" s="219">
        <v>39721</v>
      </c>
      <c r="L1061" s="195">
        <v>31</v>
      </c>
      <c r="M1061" s="220"/>
      <c r="N1061" s="221"/>
      <c r="O1061" s="636" t="s">
        <v>1631</v>
      </c>
      <c r="P1061" s="222"/>
      <c r="Q1061" s="464" t="s">
        <v>1571</v>
      </c>
      <c r="R1061" s="221"/>
      <c r="S1061" s="464"/>
      <c r="T1061" s="146" t="s">
        <v>3098</v>
      </c>
      <c r="U1061" s="354"/>
      <c r="V1061" s="464" t="s">
        <v>1572</v>
      </c>
      <c r="W1061" s="354"/>
      <c r="X1061" s="354"/>
      <c r="Y1061" s="354"/>
      <c r="Z1061" s="354"/>
      <c r="AA1061" s="354"/>
      <c r="AB1061" s="863" t="s">
        <v>4521</v>
      </c>
      <c r="AC1061" s="863"/>
      <c r="AD1061" s="864"/>
      <c r="AE1061" s="1"/>
      <c r="AF1061" s="1"/>
      <c r="AG1061" s="1"/>
      <c r="AH1061" s="1"/>
      <c r="AI1061" s="1"/>
      <c r="AJ1061" s="1"/>
      <c r="AK1061" s="1"/>
      <c r="AL1061" s="1"/>
      <c r="AM1061" s="1"/>
      <c r="AN1061" s="1"/>
    </row>
    <row r="1062" spans="1:40" ht="24" customHeight="1" x14ac:dyDescent="0.2">
      <c r="A1062" s="87"/>
      <c r="B1062" s="565">
        <v>17781</v>
      </c>
      <c r="C1062" s="146"/>
      <c r="D1062" s="146"/>
      <c r="E1062" s="221" t="s">
        <v>3656</v>
      </c>
      <c r="F1062" s="224">
        <v>39721</v>
      </c>
      <c r="G1062" s="225">
        <v>39721</v>
      </c>
      <c r="H1062" s="226">
        <v>39721</v>
      </c>
      <c r="I1062" s="224">
        <v>39721</v>
      </c>
      <c r="J1062" s="225">
        <v>39721</v>
      </c>
      <c r="K1062" s="226">
        <v>39721</v>
      </c>
      <c r="L1062" s="422">
        <v>131</v>
      </c>
      <c r="M1062" s="220"/>
      <c r="N1062" s="221"/>
      <c r="O1062" s="636" t="s">
        <v>1631</v>
      </c>
      <c r="P1062" s="222"/>
      <c r="Q1062" s="464" t="s">
        <v>1571</v>
      </c>
      <c r="R1062" s="221"/>
      <c r="S1062" s="464"/>
      <c r="T1062" s="146" t="s">
        <v>3098</v>
      </c>
      <c r="U1062" s="354"/>
      <c r="V1062" s="464" t="s">
        <v>1572</v>
      </c>
      <c r="W1062" s="354"/>
      <c r="X1062" s="354"/>
      <c r="Y1062" s="354"/>
      <c r="Z1062" s="354"/>
      <c r="AA1062" s="354"/>
      <c r="AB1062" s="863"/>
      <c r="AC1062" s="863"/>
      <c r="AD1062" s="864"/>
      <c r="AE1062" s="1"/>
      <c r="AF1062" s="1"/>
      <c r="AG1062" s="1"/>
      <c r="AH1062" s="1"/>
      <c r="AI1062" s="1"/>
      <c r="AJ1062" s="1"/>
      <c r="AK1062" s="1"/>
      <c r="AL1062" s="1"/>
      <c r="AM1062" s="1"/>
      <c r="AN1062" s="1"/>
    </row>
    <row r="1063" spans="1:40" ht="24" customHeight="1" x14ac:dyDescent="0.2">
      <c r="A1063" s="87"/>
      <c r="B1063" s="564">
        <v>15982</v>
      </c>
      <c r="C1063" s="146"/>
      <c r="D1063" s="146"/>
      <c r="E1063" s="221" t="s">
        <v>2289</v>
      </c>
      <c r="F1063" s="217">
        <v>39604</v>
      </c>
      <c r="G1063" s="218">
        <v>39604</v>
      </c>
      <c r="H1063" s="219">
        <v>39604</v>
      </c>
      <c r="I1063" s="217">
        <v>39722</v>
      </c>
      <c r="J1063" s="218">
        <v>39722</v>
      </c>
      <c r="K1063" s="219">
        <v>39722</v>
      </c>
      <c r="L1063" s="195">
        <v>31</v>
      </c>
      <c r="M1063" s="220"/>
      <c r="N1063" s="221"/>
      <c r="O1063" s="636" t="s">
        <v>1631</v>
      </c>
      <c r="P1063" s="222"/>
      <c r="Q1063" s="464" t="s">
        <v>1571</v>
      </c>
      <c r="R1063" s="221"/>
      <c r="S1063" s="464"/>
      <c r="T1063" s="146" t="s">
        <v>3098</v>
      </c>
      <c r="U1063" s="354"/>
      <c r="V1063" s="464" t="s">
        <v>1572</v>
      </c>
      <c r="W1063" s="354"/>
      <c r="X1063" s="354"/>
      <c r="Y1063" s="354"/>
      <c r="Z1063" s="354"/>
      <c r="AA1063" s="354"/>
      <c r="AB1063" s="863" t="s">
        <v>4525</v>
      </c>
      <c r="AC1063" s="863"/>
      <c r="AD1063" s="864"/>
      <c r="AE1063" s="1"/>
      <c r="AF1063" s="1"/>
      <c r="AG1063" s="1"/>
      <c r="AH1063" s="1"/>
      <c r="AI1063" s="1"/>
      <c r="AJ1063" s="1"/>
      <c r="AK1063" s="1"/>
      <c r="AL1063" s="1"/>
      <c r="AM1063" s="1"/>
      <c r="AN1063" s="1"/>
    </row>
    <row r="1064" spans="1:40" ht="24" customHeight="1" x14ac:dyDescent="0.2">
      <c r="A1064" s="87"/>
      <c r="B1064" s="564">
        <v>15980</v>
      </c>
      <c r="C1064" s="146"/>
      <c r="D1064" s="146"/>
      <c r="E1064" s="221" t="s">
        <v>2289</v>
      </c>
      <c r="F1064" s="217">
        <v>39688</v>
      </c>
      <c r="G1064" s="218">
        <v>39688</v>
      </c>
      <c r="H1064" s="219">
        <v>39688</v>
      </c>
      <c r="I1064" s="217">
        <v>39722</v>
      </c>
      <c r="J1064" s="218">
        <v>39722</v>
      </c>
      <c r="K1064" s="219">
        <v>39722</v>
      </c>
      <c r="L1064" s="195">
        <v>31</v>
      </c>
      <c r="M1064" s="220"/>
      <c r="N1064" s="221"/>
      <c r="O1064" s="636" t="s">
        <v>1631</v>
      </c>
      <c r="P1064" s="222"/>
      <c r="Q1064" s="464" t="s">
        <v>1571</v>
      </c>
      <c r="R1064" s="221"/>
      <c r="S1064" s="464"/>
      <c r="T1064" s="146" t="s">
        <v>3098</v>
      </c>
      <c r="U1064" s="354"/>
      <c r="V1064" s="464" t="s">
        <v>1572</v>
      </c>
      <c r="W1064" s="354"/>
      <c r="X1064" s="354"/>
      <c r="Y1064" s="354"/>
      <c r="Z1064" s="354"/>
      <c r="AA1064" s="354"/>
      <c r="AB1064" s="863" t="s">
        <v>4523</v>
      </c>
      <c r="AC1064" s="863"/>
      <c r="AD1064" s="864"/>
      <c r="AE1064" s="1"/>
      <c r="AF1064" s="1"/>
      <c r="AG1064" s="1"/>
      <c r="AH1064" s="1"/>
      <c r="AI1064" s="1"/>
      <c r="AJ1064" s="1"/>
      <c r="AK1064" s="1"/>
      <c r="AL1064" s="1"/>
      <c r="AM1064" s="1"/>
      <c r="AN1064" s="1"/>
    </row>
    <row r="1065" spans="1:40" ht="24" customHeight="1" x14ac:dyDescent="0.2">
      <c r="A1065" s="87"/>
      <c r="B1065" s="564">
        <v>15979</v>
      </c>
      <c r="C1065" s="146"/>
      <c r="D1065" s="146"/>
      <c r="E1065" s="221" t="s">
        <v>2289</v>
      </c>
      <c r="F1065" s="217">
        <v>39721</v>
      </c>
      <c r="G1065" s="218">
        <v>39721</v>
      </c>
      <c r="H1065" s="219">
        <v>39721</v>
      </c>
      <c r="I1065" s="217">
        <v>39722</v>
      </c>
      <c r="J1065" s="218">
        <v>39722</v>
      </c>
      <c r="K1065" s="219">
        <v>39722</v>
      </c>
      <c r="L1065" s="195">
        <v>31</v>
      </c>
      <c r="M1065" s="220"/>
      <c r="N1065" s="221"/>
      <c r="O1065" s="636" t="s">
        <v>1631</v>
      </c>
      <c r="P1065" s="222"/>
      <c r="Q1065" s="464" t="s">
        <v>1571</v>
      </c>
      <c r="R1065" s="221"/>
      <c r="S1065" s="464"/>
      <c r="T1065" s="146" t="s">
        <v>3098</v>
      </c>
      <c r="U1065" s="354"/>
      <c r="V1065" s="464" t="s">
        <v>1572</v>
      </c>
      <c r="W1065" s="354"/>
      <c r="X1065" s="354"/>
      <c r="Y1065" s="354"/>
      <c r="Z1065" s="354"/>
      <c r="AA1065" s="354"/>
      <c r="AB1065" s="863" t="s">
        <v>4522</v>
      </c>
      <c r="AC1065" s="863"/>
      <c r="AD1065" s="864"/>
      <c r="AE1065" s="1"/>
      <c r="AF1065" s="1"/>
      <c r="AG1065" s="1"/>
      <c r="AH1065" s="1"/>
      <c r="AI1065" s="1"/>
      <c r="AJ1065" s="1"/>
      <c r="AK1065" s="1"/>
      <c r="AL1065" s="1"/>
      <c r="AM1065" s="1"/>
      <c r="AN1065" s="1"/>
    </row>
    <row r="1066" spans="1:40" ht="24" customHeight="1" x14ac:dyDescent="0.2">
      <c r="A1066" s="87"/>
      <c r="B1066" s="565">
        <v>17601</v>
      </c>
      <c r="C1066" s="146"/>
      <c r="D1066" s="146"/>
      <c r="E1066" s="221" t="s">
        <v>1425</v>
      </c>
      <c r="F1066" s="224">
        <v>39722</v>
      </c>
      <c r="G1066" s="225">
        <v>39722</v>
      </c>
      <c r="H1066" s="226">
        <v>39722</v>
      </c>
      <c r="I1066" s="224">
        <v>39722</v>
      </c>
      <c r="J1066" s="225">
        <v>39722</v>
      </c>
      <c r="K1066" s="226">
        <v>39722</v>
      </c>
      <c r="L1066" s="422">
        <v>121</v>
      </c>
      <c r="M1066" s="220"/>
      <c r="N1066" s="221"/>
      <c r="O1066" s="636" t="s">
        <v>1631</v>
      </c>
      <c r="P1066" s="222"/>
      <c r="Q1066" s="464" t="s">
        <v>1571</v>
      </c>
      <c r="R1066" s="221"/>
      <c r="S1066" s="464"/>
      <c r="T1066" s="146" t="s">
        <v>3098</v>
      </c>
      <c r="U1066" s="354"/>
      <c r="V1066" s="464" t="s">
        <v>1572</v>
      </c>
      <c r="W1066" s="354"/>
      <c r="X1066" s="354"/>
      <c r="Y1066" s="354"/>
      <c r="Z1066" s="354"/>
      <c r="AA1066" s="354"/>
      <c r="AB1066" s="863"/>
      <c r="AC1066" s="863"/>
      <c r="AD1066" s="864"/>
      <c r="AE1066" s="1"/>
      <c r="AF1066" s="1"/>
      <c r="AG1066" s="1"/>
      <c r="AH1066" s="1"/>
      <c r="AI1066" s="1"/>
      <c r="AJ1066" s="1"/>
      <c r="AK1066" s="1"/>
      <c r="AL1066" s="1"/>
      <c r="AM1066" s="1"/>
      <c r="AN1066" s="1"/>
    </row>
    <row r="1067" spans="1:40" ht="24" customHeight="1" x14ac:dyDescent="0.2">
      <c r="A1067" s="87"/>
      <c r="B1067" s="564">
        <v>15981</v>
      </c>
      <c r="C1067" s="146"/>
      <c r="D1067" s="146"/>
      <c r="E1067" s="221" t="s">
        <v>2289</v>
      </c>
      <c r="F1067" s="217">
        <v>39570</v>
      </c>
      <c r="G1067" s="218">
        <v>39570</v>
      </c>
      <c r="H1067" s="219">
        <v>39570</v>
      </c>
      <c r="I1067" s="217">
        <v>39723</v>
      </c>
      <c r="J1067" s="218">
        <v>39723</v>
      </c>
      <c r="K1067" s="219">
        <v>39723</v>
      </c>
      <c r="L1067" s="195">
        <v>31</v>
      </c>
      <c r="M1067" s="220"/>
      <c r="N1067" s="221"/>
      <c r="O1067" s="636" t="s">
        <v>1631</v>
      </c>
      <c r="P1067" s="222"/>
      <c r="Q1067" s="464" t="s">
        <v>1571</v>
      </c>
      <c r="R1067" s="221"/>
      <c r="S1067" s="464"/>
      <c r="T1067" s="146" t="s">
        <v>3098</v>
      </c>
      <c r="U1067" s="354"/>
      <c r="V1067" s="464" t="s">
        <v>1572</v>
      </c>
      <c r="W1067" s="354"/>
      <c r="X1067" s="354"/>
      <c r="Y1067" s="354"/>
      <c r="Z1067" s="354"/>
      <c r="AA1067" s="354"/>
      <c r="AB1067" s="863" t="s">
        <v>4524</v>
      </c>
      <c r="AC1067" s="863"/>
      <c r="AD1067" s="864"/>
      <c r="AE1067" s="1"/>
      <c r="AF1067" s="1"/>
      <c r="AG1067" s="1"/>
      <c r="AH1067" s="1"/>
      <c r="AI1067" s="1"/>
      <c r="AJ1067" s="1"/>
      <c r="AK1067" s="1"/>
      <c r="AL1067" s="1"/>
      <c r="AM1067" s="1"/>
      <c r="AN1067" s="1"/>
    </row>
    <row r="1068" spans="1:40" ht="24" customHeight="1" x14ac:dyDescent="0.2">
      <c r="A1068" s="87"/>
      <c r="B1068" s="565">
        <v>17219</v>
      </c>
      <c r="C1068" s="146"/>
      <c r="D1068" s="146"/>
      <c r="E1068" s="221" t="s">
        <v>1099</v>
      </c>
      <c r="F1068" s="224">
        <v>39723</v>
      </c>
      <c r="G1068" s="225">
        <v>39723</v>
      </c>
      <c r="H1068" s="226">
        <v>39723</v>
      </c>
      <c r="I1068" s="224">
        <v>39723</v>
      </c>
      <c r="J1068" s="225">
        <v>39723</v>
      </c>
      <c r="K1068" s="226">
        <v>39723</v>
      </c>
      <c r="L1068" s="422">
        <v>100</v>
      </c>
      <c r="M1068" s="220"/>
      <c r="N1068" s="221"/>
      <c r="O1068" s="636" t="s">
        <v>1631</v>
      </c>
      <c r="P1068" s="222"/>
      <c r="Q1068" s="464" t="s">
        <v>1571</v>
      </c>
      <c r="R1068" s="221"/>
      <c r="S1068" s="464"/>
      <c r="T1068" s="146" t="s">
        <v>3098</v>
      </c>
      <c r="U1068" s="354"/>
      <c r="V1068" s="464" t="s">
        <v>1572</v>
      </c>
      <c r="W1068" s="354"/>
      <c r="X1068" s="354"/>
      <c r="Y1068" s="354"/>
      <c r="Z1068" s="354"/>
      <c r="AA1068" s="354"/>
      <c r="AB1068" s="863"/>
      <c r="AC1068" s="863"/>
      <c r="AD1068" s="864"/>
      <c r="AE1068" s="1"/>
      <c r="AF1068" s="1"/>
      <c r="AG1068" s="1"/>
      <c r="AH1068" s="1"/>
      <c r="AI1068" s="1"/>
      <c r="AJ1068" s="1"/>
      <c r="AK1068" s="1"/>
      <c r="AL1068" s="1"/>
      <c r="AM1068" s="1"/>
      <c r="AN1068" s="1"/>
    </row>
    <row r="1069" spans="1:40" ht="24" customHeight="1" x14ac:dyDescent="0.2">
      <c r="A1069" s="87"/>
      <c r="B1069" s="251">
        <v>17159</v>
      </c>
      <c r="C1069" s="146"/>
      <c r="D1069" s="146"/>
      <c r="E1069" s="221" t="s">
        <v>4043</v>
      </c>
      <c r="F1069" s="146">
        <v>2</v>
      </c>
      <c r="G1069" s="146">
        <v>10</v>
      </c>
      <c r="H1069" s="146">
        <v>2008</v>
      </c>
      <c r="I1069" s="146">
        <v>2</v>
      </c>
      <c r="J1069" s="146">
        <v>10</v>
      </c>
      <c r="K1069" s="146">
        <v>2008</v>
      </c>
      <c r="L1069" s="146">
        <v>96</v>
      </c>
      <c r="M1069" s="146"/>
      <c r="N1069" s="221"/>
      <c r="O1069" s="636" t="s">
        <v>1631</v>
      </c>
      <c r="P1069" s="221"/>
      <c r="Q1069" s="464" t="s">
        <v>1571</v>
      </c>
      <c r="R1069" s="221"/>
      <c r="S1069" s="221"/>
      <c r="T1069" s="422" t="s">
        <v>3098</v>
      </c>
      <c r="U1069" s="354"/>
      <c r="V1069" s="464" t="s">
        <v>1572</v>
      </c>
      <c r="W1069" s="354"/>
      <c r="X1069" s="354"/>
      <c r="Y1069" s="354"/>
      <c r="Z1069" s="354"/>
      <c r="AA1069" s="354"/>
      <c r="AB1069" s="863"/>
      <c r="AC1069" s="863"/>
      <c r="AD1069" s="864"/>
      <c r="AE1069" s="1"/>
      <c r="AF1069" s="1"/>
      <c r="AG1069" s="1"/>
      <c r="AH1069" s="1"/>
      <c r="AI1069" s="1"/>
      <c r="AJ1069" s="1"/>
      <c r="AK1069" s="1"/>
      <c r="AL1069" s="1"/>
      <c r="AM1069" s="1"/>
      <c r="AN1069" s="1"/>
    </row>
    <row r="1070" spans="1:40" ht="24" customHeight="1" x14ac:dyDescent="0.2">
      <c r="A1070" s="87"/>
      <c r="B1070" s="564">
        <v>15989</v>
      </c>
      <c r="C1070" s="146"/>
      <c r="D1070" s="146"/>
      <c r="E1070" s="221" t="s">
        <v>2289</v>
      </c>
      <c r="F1070" s="217">
        <v>39485</v>
      </c>
      <c r="G1070" s="218">
        <v>39485</v>
      </c>
      <c r="H1070" s="219">
        <v>39485</v>
      </c>
      <c r="I1070" s="217">
        <v>39724</v>
      </c>
      <c r="J1070" s="218">
        <v>39724</v>
      </c>
      <c r="K1070" s="219">
        <v>39724</v>
      </c>
      <c r="L1070" s="195">
        <v>32</v>
      </c>
      <c r="M1070" s="220"/>
      <c r="N1070" s="221"/>
      <c r="O1070" s="636" t="s">
        <v>1631</v>
      </c>
      <c r="P1070" s="222"/>
      <c r="Q1070" s="464" t="s">
        <v>1571</v>
      </c>
      <c r="R1070" s="221"/>
      <c r="S1070" s="464"/>
      <c r="T1070" s="146" t="s">
        <v>3098</v>
      </c>
      <c r="U1070" s="354"/>
      <c r="V1070" s="464" t="s">
        <v>1572</v>
      </c>
      <c r="W1070" s="354"/>
      <c r="X1070" s="354"/>
      <c r="Y1070" s="354"/>
      <c r="Z1070" s="354"/>
      <c r="AA1070" s="354"/>
      <c r="AB1070" s="863" t="s">
        <v>4532</v>
      </c>
      <c r="AC1070" s="863"/>
      <c r="AD1070" s="864"/>
      <c r="AE1070" s="1"/>
      <c r="AF1070" s="1"/>
      <c r="AG1070" s="1"/>
      <c r="AH1070" s="1"/>
      <c r="AI1070" s="1"/>
      <c r="AJ1070" s="1"/>
      <c r="AK1070" s="1"/>
      <c r="AL1070" s="1"/>
      <c r="AM1070" s="1"/>
      <c r="AN1070" s="1"/>
    </row>
    <row r="1071" spans="1:40" ht="24" customHeight="1" x14ac:dyDescent="0.2">
      <c r="A1071" s="87"/>
      <c r="B1071" s="565">
        <v>17404</v>
      </c>
      <c r="C1071" s="146"/>
      <c r="D1071" s="146"/>
      <c r="E1071" s="221" t="s">
        <v>3466</v>
      </c>
      <c r="F1071" s="224">
        <v>39724</v>
      </c>
      <c r="G1071" s="225">
        <v>39724</v>
      </c>
      <c r="H1071" s="226">
        <v>39724</v>
      </c>
      <c r="I1071" s="224">
        <v>39724</v>
      </c>
      <c r="J1071" s="225">
        <v>39724</v>
      </c>
      <c r="K1071" s="226">
        <v>39724</v>
      </c>
      <c r="L1071" s="422">
        <v>110</v>
      </c>
      <c r="M1071" s="220"/>
      <c r="N1071" s="221"/>
      <c r="O1071" s="636" t="s">
        <v>1631</v>
      </c>
      <c r="P1071" s="222"/>
      <c r="Q1071" s="464" t="s">
        <v>1571</v>
      </c>
      <c r="R1071" s="221"/>
      <c r="S1071" s="464"/>
      <c r="T1071" s="146" t="s">
        <v>3098</v>
      </c>
      <c r="U1071" s="354"/>
      <c r="V1071" s="464" t="s">
        <v>1572</v>
      </c>
      <c r="W1071" s="354"/>
      <c r="X1071" s="354"/>
      <c r="Y1071" s="354"/>
      <c r="Z1071" s="354"/>
      <c r="AA1071" s="354"/>
      <c r="AB1071" s="863"/>
      <c r="AC1071" s="863"/>
      <c r="AD1071" s="864"/>
      <c r="AE1071" s="1"/>
      <c r="AF1071" s="1"/>
      <c r="AG1071" s="1"/>
      <c r="AH1071" s="1"/>
      <c r="AI1071" s="1"/>
      <c r="AJ1071" s="1"/>
      <c r="AK1071" s="1"/>
      <c r="AL1071" s="1"/>
      <c r="AM1071" s="1"/>
      <c r="AN1071" s="1"/>
    </row>
    <row r="1072" spans="1:40" ht="24" customHeight="1" x14ac:dyDescent="0.2">
      <c r="A1072" s="87"/>
      <c r="B1072" s="251">
        <v>17187</v>
      </c>
      <c r="C1072" s="146"/>
      <c r="D1072" s="146"/>
      <c r="E1072" s="221" t="s">
        <v>4043</v>
      </c>
      <c r="F1072" s="146">
        <v>3</v>
      </c>
      <c r="G1072" s="146">
        <v>10</v>
      </c>
      <c r="H1072" s="146">
        <v>2008</v>
      </c>
      <c r="I1072" s="146">
        <v>3</v>
      </c>
      <c r="J1072" s="146">
        <v>10</v>
      </c>
      <c r="K1072" s="146">
        <v>2008</v>
      </c>
      <c r="L1072" s="146">
        <v>98</v>
      </c>
      <c r="M1072" s="146"/>
      <c r="N1072" s="221"/>
      <c r="O1072" s="636" t="s">
        <v>1631</v>
      </c>
      <c r="P1072" s="221"/>
      <c r="Q1072" s="464" t="s">
        <v>1571</v>
      </c>
      <c r="R1072" s="221"/>
      <c r="S1072" s="221"/>
      <c r="T1072" s="146" t="s">
        <v>3098</v>
      </c>
      <c r="U1072" s="354"/>
      <c r="V1072" s="464" t="s">
        <v>1572</v>
      </c>
      <c r="W1072" s="354"/>
      <c r="X1072" s="354"/>
      <c r="Y1072" s="354"/>
      <c r="Z1072" s="354"/>
      <c r="AA1072" s="354"/>
      <c r="AB1072" s="863"/>
      <c r="AC1072" s="863"/>
      <c r="AD1072" s="864"/>
      <c r="AE1072" s="1"/>
      <c r="AF1072" s="1"/>
      <c r="AG1072" s="1"/>
      <c r="AH1072" s="1"/>
      <c r="AI1072" s="1"/>
      <c r="AJ1072" s="1"/>
      <c r="AK1072" s="1"/>
      <c r="AL1072" s="1"/>
      <c r="AM1072" s="1"/>
      <c r="AN1072" s="1"/>
    </row>
    <row r="1073" spans="1:40" ht="24" customHeight="1" x14ac:dyDescent="0.2">
      <c r="A1073" s="87"/>
      <c r="B1073" s="564">
        <v>15986</v>
      </c>
      <c r="C1073" s="146"/>
      <c r="D1073" s="146"/>
      <c r="E1073" s="221" t="s">
        <v>2289</v>
      </c>
      <c r="F1073" s="217">
        <v>39672</v>
      </c>
      <c r="G1073" s="218">
        <v>39672</v>
      </c>
      <c r="H1073" s="219">
        <v>39672</v>
      </c>
      <c r="I1073" s="217">
        <v>39725</v>
      </c>
      <c r="J1073" s="218">
        <v>39725</v>
      </c>
      <c r="K1073" s="219">
        <v>39725</v>
      </c>
      <c r="L1073" s="195">
        <v>32</v>
      </c>
      <c r="M1073" s="220"/>
      <c r="N1073" s="221"/>
      <c r="O1073" s="636" t="s">
        <v>1631</v>
      </c>
      <c r="P1073" s="222"/>
      <c r="Q1073" s="464" t="s">
        <v>1571</v>
      </c>
      <c r="R1073" s="221"/>
      <c r="S1073" s="464"/>
      <c r="T1073" s="146" t="s">
        <v>3098</v>
      </c>
      <c r="U1073" s="354"/>
      <c r="V1073" s="464" t="s">
        <v>1572</v>
      </c>
      <c r="W1073" s="354"/>
      <c r="X1073" s="354"/>
      <c r="Y1073" s="354"/>
      <c r="Z1073" s="354"/>
      <c r="AA1073" s="354"/>
      <c r="AB1073" s="863" t="s">
        <v>4529</v>
      </c>
      <c r="AC1073" s="863"/>
      <c r="AD1073" s="864"/>
      <c r="AE1073" s="1"/>
      <c r="AF1073" s="1"/>
      <c r="AG1073" s="1"/>
      <c r="AH1073" s="1"/>
      <c r="AI1073" s="1"/>
      <c r="AJ1073" s="1"/>
      <c r="AK1073" s="1"/>
      <c r="AL1073" s="1"/>
      <c r="AM1073" s="1"/>
      <c r="AN1073" s="1"/>
    </row>
    <row r="1074" spans="1:40" ht="24" customHeight="1" x14ac:dyDescent="0.2">
      <c r="A1074" s="87"/>
      <c r="B1074" s="564">
        <v>15987</v>
      </c>
      <c r="C1074" s="146"/>
      <c r="D1074" s="146"/>
      <c r="E1074" s="221" t="s">
        <v>2289</v>
      </c>
      <c r="F1074" s="217">
        <v>39113</v>
      </c>
      <c r="G1074" s="218">
        <v>39113</v>
      </c>
      <c r="H1074" s="219">
        <v>39113</v>
      </c>
      <c r="I1074" s="217">
        <v>39726</v>
      </c>
      <c r="J1074" s="218">
        <v>39726</v>
      </c>
      <c r="K1074" s="219">
        <v>39726</v>
      </c>
      <c r="L1074" s="195">
        <v>32</v>
      </c>
      <c r="M1074" s="220"/>
      <c r="N1074" s="221"/>
      <c r="O1074" s="636" t="s">
        <v>1631</v>
      </c>
      <c r="P1074" s="222"/>
      <c r="Q1074" s="464" t="s">
        <v>1571</v>
      </c>
      <c r="R1074" s="221"/>
      <c r="S1074" s="464"/>
      <c r="T1074" s="146" t="s">
        <v>3098</v>
      </c>
      <c r="U1074" s="354"/>
      <c r="V1074" s="464" t="s">
        <v>1572</v>
      </c>
      <c r="W1074" s="354"/>
      <c r="X1074" s="354"/>
      <c r="Y1074" s="354"/>
      <c r="Z1074" s="354"/>
      <c r="AA1074" s="354"/>
      <c r="AB1074" s="863" t="s">
        <v>4530</v>
      </c>
      <c r="AC1074" s="863"/>
      <c r="AD1074" s="864"/>
      <c r="AE1074" s="1"/>
      <c r="AF1074" s="1"/>
      <c r="AG1074" s="1"/>
      <c r="AH1074" s="1"/>
      <c r="AI1074" s="1"/>
      <c r="AJ1074" s="1"/>
      <c r="AK1074" s="1"/>
      <c r="AL1074" s="1"/>
      <c r="AM1074" s="1"/>
      <c r="AN1074" s="1"/>
    </row>
    <row r="1075" spans="1:40" ht="24" customHeight="1" x14ac:dyDescent="0.2">
      <c r="A1075" s="87"/>
      <c r="B1075" s="564">
        <v>16043</v>
      </c>
      <c r="C1075" s="146"/>
      <c r="D1075" s="146"/>
      <c r="E1075" s="221" t="s">
        <v>2289</v>
      </c>
      <c r="F1075" s="217">
        <v>39662</v>
      </c>
      <c r="G1075" s="218">
        <v>39662</v>
      </c>
      <c r="H1075" s="219">
        <v>39662</v>
      </c>
      <c r="I1075" s="217">
        <v>39726</v>
      </c>
      <c r="J1075" s="218">
        <v>39726</v>
      </c>
      <c r="K1075" s="219">
        <v>39726</v>
      </c>
      <c r="L1075" s="195">
        <v>35</v>
      </c>
      <c r="M1075" s="220"/>
      <c r="N1075" s="221"/>
      <c r="O1075" s="636" t="s">
        <v>1631</v>
      </c>
      <c r="P1075" s="222"/>
      <c r="Q1075" s="464" t="s">
        <v>1571</v>
      </c>
      <c r="R1075" s="221"/>
      <c r="S1075" s="464"/>
      <c r="T1075" s="146" t="s">
        <v>3098</v>
      </c>
      <c r="U1075" s="354"/>
      <c r="V1075" s="464" t="s">
        <v>1572</v>
      </c>
      <c r="W1075" s="354"/>
      <c r="X1075" s="354"/>
      <c r="Y1075" s="354"/>
      <c r="Z1075" s="354"/>
      <c r="AA1075" s="354"/>
      <c r="AB1075" s="863" t="s">
        <v>4586</v>
      </c>
      <c r="AC1075" s="863"/>
      <c r="AD1075" s="864"/>
      <c r="AE1075" s="1"/>
      <c r="AF1075" s="1"/>
      <c r="AG1075" s="1"/>
      <c r="AH1075" s="1"/>
      <c r="AI1075" s="1"/>
      <c r="AJ1075" s="1"/>
      <c r="AK1075" s="1"/>
      <c r="AL1075" s="1"/>
      <c r="AM1075" s="1"/>
      <c r="AN1075" s="1"/>
    </row>
    <row r="1076" spans="1:40" ht="24" customHeight="1" x14ac:dyDescent="0.2">
      <c r="A1076" s="87"/>
      <c r="B1076" s="564">
        <v>15990</v>
      </c>
      <c r="C1076" s="146"/>
      <c r="D1076" s="146"/>
      <c r="E1076" s="221" t="s">
        <v>2289</v>
      </c>
      <c r="F1076" s="217">
        <v>39603</v>
      </c>
      <c r="G1076" s="218">
        <v>39603</v>
      </c>
      <c r="H1076" s="219">
        <v>39603</v>
      </c>
      <c r="I1076" s="217">
        <v>39727</v>
      </c>
      <c r="J1076" s="218">
        <v>39727</v>
      </c>
      <c r="K1076" s="219">
        <v>39727</v>
      </c>
      <c r="L1076" s="195">
        <v>32</v>
      </c>
      <c r="M1076" s="220"/>
      <c r="N1076" s="221"/>
      <c r="O1076" s="636" t="s">
        <v>1631</v>
      </c>
      <c r="P1076" s="222"/>
      <c r="Q1076" s="464" t="s">
        <v>1571</v>
      </c>
      <c r="R1076" s="221"/>
      <c r="S1076" s="464"/>
      <c r="T1076" s="146" t="s">
        <v>3098</v>
      </c>
      <c r="U1076" s="354"/>
      <c r="V1076" s="464" t="s">
        <v>1572</v>
      </c>
      <c r="W1076" s="354"/>
      <c r="X1076" s="354"/>
      <c r="Y1076" s="354"/>
      <c r="Z1076" s="354"/>
      <c r="AA1076" s="354"/>
      <c r="AB1076" s="863" t="s">
        <v>4533</v>
      </c>
      <c r="AC1076" s="863"/>
      <c r="AD1076" s="864"/>
      <c r="AE1076" s="1"/>
      <c r="AF1076" s="1"/>
      <c r="AG1076" s="1"/>
      <c r="AH1076" s="1"/>
      <c r="AI1076" s="1"/>
      <c r="AJ1076" s="1"/>
      <c r="AK1076" s="1"/>
      <c r="AL1076" s="1"/>
      <c r="AM1076" s="1"/>
      <c r="AN1076" s="1"/>
    </row>
    <row r="1077" spans="1:40" ht="24" customHeight="1" x14ac:dyDescent="0.2">
      <c r="A1077" s="87"/>
      <c r="B1077" s="564">
        <v>15993</v>
      </c>
      <c r="C1077" s="146"/>
      <c r="D1077" s="146"/>
      <c r="E1077" s="221" t="s">
        <v>2289</v>
      </c>
      <c r="F1077" s="217">
        <v>39643</v>
      </c>
      <c r="G1077" s="218">
        <v>39643</v>
      </c>
      <c r="H1077" s="219">
        <v>39643</v>
      </c>
      <c r="I1077" s="217">
        <v>39727</v>
      </c>
      <c r="J1077" s="218">
        <v>39727</v>
      </c>
      <c r="K1077" s="219">
        <v>39727</v>
      </c>
      <c r="L1077" s="195">
        <v>32</v>
      </c>
      <c r="M1077" s="220"/>
      <c r="N1077" s="221"/>
      <c r="O1077" s="636" t="s">
        <v>1631</v>
      </c>
      <c r="P1077" s="222"/>
      <c r="Q1077" s="464" t="s">
        <v>1571</v>
      </c>
      <c r="R1077" s="221"/>
      <c r="S1077" s="464"/>
      <c r="T1077" s="146" t="s">
        <v>3098</v>
      </c>
      <c r="U1077" s="354"/>
      <c r="V1077" s="464" t="s">
        <v>1572</v>
      </c>
      <c r="W1077" s="354"/>
      <c r="X1077" s="354"/>
      <c r="Y1077" s="354"/>
      <c r="Z1077" s="354"/>
      <c r="AA1077" s="354"/>
      <c r="AB1077" s="863" t="s">
        <v>4536</v>
      </c>
      <c r="AC1077" s="863"/>
      <c r="AD1077" s="864"/>
      <c r="AE1077" s="1"/>
      <c r="AF1077" s="1"/>
      <c r="AG1077" s="1"/>
      <c r="AH1077" s="1"/>
      <c r="AI1077" s="1"/>
      <c r="AJ1077" s="1"/>
      <c r="AK1077" s="1"/>
      <c r="AL1077" s="1"/>
      <c r="AM1077" s="1"/>
      <c r="AN1077" s="1"/>
    </row>
    <row r="1078" spans="1:40" ht="24" customHeight="1" x14ac:dyDescent="0.2">
      <c r="A1078" s="87"/>
      <c r="B1078" s="565">
        <v>17216</v>
      </c>
      <c r="C1078" s="146"/>
      <c r="D1078" s="146"/>
      <c r="E1078" s="221" t="s">
        <v>1096</v>
      </c>
      <c r="F1078" s="224">
        <v>39727</v>
      </c>
      <c r="G1078" s="225">
        <v>39727</v>
      </c>
      <c r="H1078" s="226">
        <v>39727</v>
      </c>
      <c r="I1078" s="224">
        <v>39727</v>
      </c>
      <c r="J1078" s="225">
        <v>39727</v>
      </c>
      <c r="K1078" s="226">
        <v>39727</v>
      </c>
      <c r="L1078" s="422">
        <v>99</v>
      </c>
      <c r="M1078" s="220"/>
      <c r="N1078" s="221"/>
      <c r="O1078" s="636" t="s">
        <v>1631</v>
      </c>
      <c r="P1078" s="222"/>
      <c r="Q1078" s="464" t="s">
        <v>1571</v>
      </c>
      <c r="R1078" s="221"/>
      <c r="S1078" s="464"/>
      <c r="T1078" s="146" t="s">
        <v>3098</v>
      </c>
      <c r="U1078" s="354"/>
      <c r="V1078" s="464" t="s">
        <v>1572</v>
      </c>
      <c r="W1078" s="354"/>
      <c r="X1078" s="354"/>
      <c r="Y1078" s="354"/>
      <c r="Z1078" s="354"/>
      <c r="AA1078" s="354"/>
      <c r="AB1078" s="863"/>
      <c r="AC1078" s="863"/>
      <c r="AD1078" s="864"/>
      <c r="AE1078" s="1"/>
      <c r="AF1078" s="1"/>
      <c r="AG1078" s="1"/>
      <c r="AH1078" s="1"/>
      <c r="AI1078" s="1"/>
      <c r="AJ1078" s="1"/>
      <c r="AK1078" s="1"/>
      <c r="AL1078" s="1"/>
      <c r="AM1078" s="1"/>
      <c r="AN1078" s="1"/>
    </row>
    <row r="1079" spans="1:40" ht="24" customHeight="1" x14ac:dyDescent="0.2">
      <c r="A1079" s="87"/>
      <c r="B1079" s="565">
        <v>17201</v>
      </c>
      <c r="C1079" s="146"/>
      <c r="D1079" s="146"/>
      <c r="E1079" s="221" t="s">
        <v>2292</v>
      </c>
      <c r="F1079" s="422">
        <v>6</v>
      </c>
      <c r="G1079" s="422">
        <v>10</v>
      </c>
      <c r="H1079" s="422">
        <v>2008</v>
      </c>
      <c r="I1079" s="422">
        <v>6</v>
      </c>
      <c r="J1079" s="422">
        <v>10</v>
      </c>
      <c r="K1079" s="422">
        <v>2008</v>
      </c>
      <c r="L1079" s="422">
        <v>99</v>
      </c>
      <c r="M1079" s="220"/>
      <c r="N1079" s="221"/>
      <c r="O1079" s="636" t="s">
        <v>1631</v>
      </c>
      <c r="P1079" s="222"/>
      <c r="Q1079" s="464" t="s">
        <v>1571</v>
      </c>
      <c r="R1079" s="221"/>
      <c r="S1079" s="464"/>
      <c r="T1079" s="146" t="s">
        <v>3098</v>
      </c>
      <c r="U1079" s="354"/>
      <c r="V1079" s="464" t="s">
        <v>1572</v>
      </c>
      <c r="W1079" s="354"/>
      <c r="X1079" s="354"/>
      <c r="Y1079" s="354"/>
      <c r="Z1079" s="354"/>
      <c r="AA1079" s="354"/>
      <c r="AB1079" s="863" t="s">
        <v>4032</v>
      </c>
      <c r="AC1079" s="863"/>
      <c r="AD1079" s="864"/>
      <c r="AE1079" s="1"/>
      <c r="AF1079" s="1"/>
      <c r="AG1079" s="1"/>
      <c r="AH1079" s="1"/>
      <c r="AI1079" s="1"/>
      <c r="AJ1079" s="1"/>
      <c r="AK1079" s="1"/>
      <c r="AL1079" s="1"/>
      <c r="AM1079" s="1"/>
      <c r="AN1079" s="1"/>
    </row>
    <row r="1080" spans="1:40" ht="24" customHeight="1" x14ac:dyDescent="0.2">
      <c r="A1080" s="87"/>
      <c r="B1080" s="565">
        <v>17662</v>
      </c>
      <c r="C1080" s="146"/>
      <c r="D1080" s="146"/>
      <c r="E1080" s="221" t="s">
        <v>570</v>
      </c>
      <c r="F1080" s="224">
        <v>39728</v>
      </c>
      <c r="G1080" s="225">
        <v>39728</v>
      </c>
      <c r="H1080" s="226">
        <v>39728</v>
      </c>
      <c r="I1080" s="224">
        <v>39728</v>
      </c>
      <c r="J1080" s="225">
        <v>39728</v>
      </c>
      <c r="K1080" s="226">
        <v>39728</v>
      </c>
      <c r="L1080" s="422">
        <v>124</v>
      </c>
      <c r="M1080" s="220"/>
      <c r="N1080" s="221"/>
      <c r="O1080" s="636" t="s">
        <v>1631</v>
      </c>
      <c r="P1080" s="222"/>
      <c r="Q1080" s="464" t="s">
        <v>1571</v>
      </c>
      <c r="R1080" s="221"/>
      <c r="S1080" s="464"/>
      <c r="T1080" s="146" t="s">
        <v>3098</v>
      </c>
      <c r="U1080" s="354"/>
      <c r="V1080" s="464" t="s">
        <v>1572</v>
      </c>
      <c r="W1080" s="354"/>
      <c r="X1080" s="354"/>
      <c r="Y1080" s="354"/>
      <c r="Z1080" s="354"/>
      <c r="AA1080" s="354"/>
      <c r="AB1080" s="863"/>
      <c r="AC1080" s="863"/>
      <c r="AD1080" s="864"/>
      <c r="AE1080" s="1"/>
      <c r="AF1080" s="1"/>
      <c r="AG1080" s="1"/>
      <c r="AH1080" s="1"/>
      <c r="AI1080" s="1"/>
      <c r="AJ1080" s="1"/>
      <c r="AK1080" s="1"/>
      <c r="AL1080" s="1"/>
      <c r="AM1080" s="1"/>
      <c r="AN1080" s="1"/>
    </row>
    <row r="1081" spans="1:40" ht="24" customHeight="1" x14ac:dyDescent="0.2">
      <c r="A1081" s="87"/>
      <c r="B1081" s="251">
        <v>17173</v>
      </c>
      <c r="C1081" s="146"/>
      <c r="D1081" s="146"/>
      <c r="E1081" s="221" t="s">
        <v>4043</v>
      </c>
      <c r="F1081" s="146">
        <v>7</v>
      </c>
      <c r="G1081" s="146">
        <v>10</v>
      </c>
      <c r="H1081" s="146">
        <v>2008</v>
      </c>
      <c r="I1081" s="146">
        <v>7</v>
      </c>
      <c r="J1081" s="146">
        <v>10</v>
      </c>
      <c r="K1081" s="146">
        <v>2008</v>
      </c>
      <c r="L1081" s="146">
        <v>97</v>
      </c>
      <c r="M1081" s="146"/>
      <c r="N1081" s="221"/>
      <c r="O1081" s="636" t="s">
        <v>1631</v>
      </c>
      <c r="P1081" s="221"/>
      <c r="Q1081" s="464" t="s">
        <v>1571</v>
      </c>
      <c r="R1081" s="221"/>
      <c r="S1081" s="221"/>
      <c r="T1081" s="146" t="s">
        <v>3098</v>
      </c>
      <c r="U1081" s="354"/>
      <c r="V1081" s="464" t="s">
        <v>1572</v>
      </c>
      <c r="W1081" s="354"/>
      <c r="X1081" s="354"/>
      <c r="Y1081" s="354"/>
      <c r="Z1081" s="354"/>
      <c r="AA1081" s="354"/>
      <c r="AB1081" s="863"/>
      <c r="AC1081" s="863"/>
      <c r="AD1081" s="864"/>
      <c r="AE1081" s="1"/>
      <c r="AF1081" s="1"/>
      <c r="AG1081" s="1"/>
      <c r="AH1081" s="1"/>
      <c r="AI1081" s="1"/>
      <c r="AJ1081" s="1"/>
      <c r="AK1081" s="1"/>
      <c r="AL1081" s="1"/>
      <c r="AM1081" s="1"/>
      <c r="AN1081" s="1"/>
    </row>
    <row r="1082" spans="1:40" ht="24" customHeight="1" x14ac:dyDescent="0.2">
      <c r="A1082" s="87"/>
      <c r="B1082" s="564">
        <v>15996</v>
      </c>
      <c r="C1082" s="146"/>
      <c r="D1082" s="146"/>
      <c r="E1082" s="221" t="s">
        <v>2289</v>
      </c>
      <c r="F1082" s="217">
        <v>39499</v>
      </c>
      <c r="G1082" s="218">
        <v>39499</v>
      </c>
      <c r="H1082" s="219">
        <v>39499</v>
      </c>
      <c r="I1082" s="217">
        <v>39729</v>
      </c>
      <c r="J1082" s="218">
        <v>39729</v>
      </c>
      <c r="K1082" s="219">
        <v>39729</v>
      </c>
      <c r="L1082" s="195">
        <v>32</v>
      </c>
      <c r="M1082" s="220"/>
      <c r="N1082" s="221"/>
      <c r="O1082" s="636" t="s">
        <v>1631</v>
      </c>
      <c r="P1082" s="222"/>
      <c r="Q1082" s="464" t="s">
        <v>1571</v>
      </c>
      <c r="R1082" s="221"/>
      <c r="S1082" s="464"/>
      <c r="T1082" s="146" t="s">
        <v>3098</v>
      </c>
      <c r="U1082" s="354"/>
      <c r="V1082" s="464" t="s">
        <v>1572</v>
      </c>
      <c r="W1082" s="354"/>
      <c r="X1082" s="354"/>
      <c r="Y1082" s="354"/>
      <c r="Z1082" s="354"/>
      <c r="AA1082" s="354"/>
      <c r="AB1082" s="863" t="s">
        <v>4539</v>
      </c>
      <c r="AC1082" s="863"/>
      <c r="AD1082" s="864"/>
      <c r="AE1082" s="1"/>
      <c r="AF1082" s="1"/>
      <c r="AG1082" s="1"/>
      <c r="AH1082" s="1"/>
      <c r="AI1082" s="1"/>
      <c r="AJ1082" s="1"/>
      <c r="AK1082" s="1"/>
      <c r="AL1082" s="1"/>
      <c r="AM1082" s="1"/>
      <c r="AN1082" s="1"/>
    </row>
    <row r="1083" spans="1:40" ht="24" customHeight="1" x14ac:dyDescent="0.2">
      <c r="A1083" s="87"/>
      <c r="B1083" s="564">
        <v>15997</v>
      </c>
      <c r="C1083" s="146"/>
      <c r="D1083" s="146"/>
      <c r="E1083" s="221" t="s">
        <v>2289</v>
      </c>
      <c r="F1083" s="217">
        <v>39542</v>
      </c>
      <c r="G1083" s="218">
        <v>39542</v>
      </c>
      <c r="H1083" s="219">
        <v>39542</v>
      </c>
      <c r="I1083" s="217">
        <v>39729</v>
      </c>
      <c r="J1083" s="218">
        <v>39729</v>
      </c>
      <c r="K1083" s="219">
        <v>39729</v>
      </c>
      <c r="L1083" s="195">
        <v>32</v>
      </c>
      <c r="M1083" s="220"/>
      <c r="N1083" s="221"/>
      <c r="O1083" s="636" t="s">
        <v>1631</v>
      </c>
      <c r="P1083" s="222"/>
      <c r="Q1083" s="464" t="s">
        <v>1571</v>
      </c>
      <c r="R1083" s="221"/>
      <c r="S1083" s="464"/>
      <c r="T1083" s="146" t="s">
        <v>3098</v>
      </c>
      <c r="U1083" s="354"/>
      <c r="V1083" s="464" t="s">
        <v>1572</v>
      </c>
      <c r="W1083" s="354"/>
      <c r="X1083" s="354"/>
      <c r="Y1083" s="354"/>
      <c r="Z1083" s="354"/>
      <c r="AA1083" s="354"/>
      <c r="AB1083" s="863" t="s">
        <v>4540</v>
      </c>
      <c r="AC1083" s="863"/>
      <c r="AD1083" s="864"/>
      <c r="AE1083" s="1"/>
      <c r="AF1083" s="1"/>
      <c r="AG1083" s="1"/>
      <c r="AH1083" s="1"/>
      <c r="AI1083" s="1"/>
      <c r="AJ1083" s="1"/>
      <c r="AK1083" s="1"/>
      <c r="AL1083" s="1"/>
      <c r="AM1083" s="1"/>
      <c r="AN1083" s="1"/>
    </row>
    <row r="1084" spans="1:40" ht="24" customHeight="1" x14ac:dyDescent="0.2">
      <c r="A1084" s="87"/>
      <c r="B1084" s="565">
        <v>17266</v>
      </c>
      <c r="C1084" s="146"/>
      <c r="D1084" s="146"/>
      <c r="E1084" s="221" t="s">
        <v>2657</v>
      </c>
      <c r="F1084" s="224">
        <v>39729</v>
      </c>
      <c r="G1084" s="225">
        <v>39729</v>
      </c>
      <c r="H1084" s="226">
        <v>39729</v>
      </c>
      <c r="I1084" s="224">
        <v>39729</v>
      </c>
      <c r="J1084" s="225">
        <v>39729</v>
      </c>
      <c r="K1084" s="226">
        <v>39729</v>
      </c>
      <c r="L1084" s="422">
        <v>102</v>
      </c>
      <c r="M1084" s="220"/>
      <c r="N1084" s="221"/>
      <c r="O1084" s="636" t="s">
        <v>1631</v>
      </c>
      <c r="P1084" s="222"/>
      <c r="Q1084" s="464" t="s">
        <v>1571</v>
      </c>
      <c r="R1084" s="221"/>
      <c r="S1084" s="464"/>
      <c r="T1084" s="146" t="s">
        <v>3098</v>
      </c>
      <c r="U1084" s="354"/>
      <c r="V1084" s="464" t="s">
        <v>1572</v>
      </c>
      <c r="W1084" s="354"/>
      <c r="X1084" s="354"/>
      <c r="Y1084" s="354"/>
      <c r="Z1084" s="354"/>
      <c r="AA1084" s="354"/>
      <c r="AB1084" s="863"/>
      <c r="AC1084" s="863"/>
      <c r="AD1084" s="864"/>
      <c r="AE1084" s="1"/>
      <c r="AF1084" s="1"/>
      <c r="AG1084" s="1"/>
      <c r="AH1084" s="1"/>
      <c r="AI1084" s="1"/>
      <c r="AJ1084" s="1"/>
      <c r="AK1084" s="1"/>
      <c r="AL1084" s="1"/>
      <c r="AM1084" s="1"/>
      <c r="AN1084" s="1"/>
    </row>
    <row r="1085" spans="1:40" ht="24" customHeight="1" x14ac:dyDescent="0.2">
      <c r="A1085" s="87"/>
      <c r="B1085" s="564">
        <v>15995</v>
      </c>
      <c r="C1085" s="146"/>
      <c r="D1085" s="146"/>
      <c r="E1085" s="221" t="s">
        <v>2289</v>
      </c>
      <c r="F1085" s="217">
        <v>39499</v>
      </c>
      <c r="G1085" s="218">
        <v>39499</v>
      </c>
      <c r="H1085" s="219">
        <v>39499</v>
      </c>
      <c r="I1085" s="217">
        <v>39730</v>
      </c>
      <c r="J1085" s="218">
        <v>39730</v>
      </c>
      <c r="K1085" s="219">
        <v>39730</v>
      </c>
      <c r="L1085" s="195">
        <v>32</v>
      </c>
      <c r="M1085" s="220"/>
      <c r="N1085" s="221"/>
      <c r="O1085" s="636" t="s">
        <v>1631</v>
      </c>
      <c r="P1085" s="222"/>
      <c r="Q1085" s="464" t="s">
        <v>1571</v>
      </c>
      <c r="R1085" s="221"/>
      <c r="S1085" s="464"/>
      <c r="T1085" s="146" t="s">
        <v>3098</v>
      </c>
      <c r="U1085" s="354"/>
      <c r="V1085" s="464" t="s">
        <v>1572</v>
      </c>
      <c r="W1085" s="354"/>
      <c r="X1085" s="354"/>
      <c r="Y1085" s="354"/>
      <c r="Z1085" s="354"/>
      <c r="AA1085" s="354"/>
      <c r="AB1085" s="863" t="s">
        <v>4538</v>
      </c>
      <c r="AC1085" s="863"/>
      <c r="AD1085" s="864"/>
      <c r="AE1085" s="1"/>
      <c r="AF1085" s="1"/>
      <c r="AG1085" s="1"/>
      <c r="AH1085" s="1"/>
      <c r="AI1085" s="1"/>
      <c r="AJ1085" s="1"/>
      <c r="AK1085" s="1"/>
      <c r="AL1085" s="1"/>
      <c r="AM1085" s="1"/>
      <c r="AN1085" s="1"/>
    </row>
    <row r="1086" spans="1:40" ht="24" customHeight="1" x14ac:dyDescent="0.2">
      <c r="A1086" s="87"/>
      <c r="B1086" s="564">
        <v>16001</v>
      </c>
      <c r="C1086" s="146"/>
      <c r="D1086" s="146"/>
      <c r="E1086" s="221" t="s">
        <v>2289</v>
      </c>
      <c r="F1086" s="217">
        <v>39616</v>
      </c>
      <c r="G1086" s="218">
        <v>39616</v>
      </c>
      <c r="H1086" s="219">
        <v>39616</v>
      </c>
      <c r="I1086" s="217">
        <v>39730</v>
      </c>
      <c r="J1086" s="218">
        <v>39730</v>
      </c>
      <c r="K1086" s="219">
        <v>39730</v>
      </c>
      <c r="L1086" s="195">
        <v>33</v>
      </c>
      <c r="M1086" s="220"/>
      <c r="N1086" s="221"/>
      <c r="O1086" s="636" t="s">
        <v>1631</v>
      </c>
      <c r="P1086" s="222"/>
      <c r="Q1086" s="464" t="s">
        <v>1571</v>
      </c>
      <c r="R1086" s="221"/>
      <c r="S1086" s="464"/>
      <c r="T1086" s="146" t="s">
        <v>3098</v>
      </c>
      <c r="U1086" s="354"/>
      <c r="V1086" s="464" t="s">
        <v>1572</v>
      </c>
      <c r="W1086" s="354"/>
      <c r="X1086" s="354"/>
      <c r="Y1086" s="354"/>
      <c r="Z1086" s="354"/>
      <c r="AA1086" s="354"/>
      <c r="AB1086" s="863" t="s">
        <v>4544</v>
      </c>
      <c r="AC1086" s="863"/>
      <c r="AD1086" s="864"/>
      <c r="AE1086" s="1"/>
      <c r="AF1086" s="1"/>
      <c r="AG1086" s="1"/>
      <c r="AH1086" s="1"/>
      <c r="AI1086" s="1"/>
      <c r="AJ1086" s="1"/>
      <c r="AK1086" s="1"/>
      <c r="AL1086" s="1"/>
      <c r="AM1086" s="1"/>
      <c r="AN1086" s="1"/>
    </row>
    <row r="1087" spans="1:40" ht="24" customHeight="1" x14ac:dyDescent="0.2">
      <c r="A1087" s="87"/>
      <c r="B1087" s="564">
        <v>15994</v>
      </c>
      <c r="C1087" s="146"/>
      <c r="D1087" s="146"/>
      <c r="E1087" s="221" t="s">
        <v>2289</v>
      </c>
      <c r="F1087" s="217">
        <v>39646</v>
      </c>
      <c r="G1087" s="218">
        <v>39646</v>
      </c>
      <c r="H1087" s="219">
        <v>39646</v>
      </c>
      <c r="I1087" s="217">
        <v>39730</v>
      </c>
      <c r="J1087" s="218">
        <v>39730</v>
      </c>
      <c r="K1087" s="219">
        <v>39730</v>
      </c>
      <c r="L1087" s="195">
        <v>32</v>
      </c>
      <c r="M1087" s="220"/>
      <c r="N1087" s="221"/>
      <c r="O1087" s="636" t="s">
        <v>1631</v>
      </c>
      <c r="P1087" s="222"/>
      <c r="Q1087" s="464" t="s">
        <v>1571</v>
      </c>
      <c r="R1087" s="221"/>
      <c r="S1087" s="464"/>
      <c r="T1087" s="146" t="s">
        <v>3098</v>
      </c>
      <c r="U1087" s="354"/>
      <c r="V1087" s="464" t="s">
        <v>1572</v>
      </c>
      <c r="W1087" s="354"/>
      <c r="X1087" s="354"/>
      <c r="Y1087" s="354"/>
      <c r="Z1087" s="354"/>
      <c r="AA1087" s="354"/>
      <c r="AB1087" s="863" t="s">
        <v>4537</v>
      </c>
      <c r="AC1087" s="863"/>
      <c r="AD1087" s="864"/>
      <c r="AE1087" s="1"/>
      <c r="AF1087" s="1"/>
      <c r="AG1087" s="1"/>
      <c r="AH1087" s="1"/>
      <c r="AI1087" s="1"/>
      <c r="AJ1087" s="1"/>
      <c r="AK1087" s="1"/>
      <c r="AL1087" s="1"/>
      <c r="AM1087" s="1"/>
      <c r="AN1087" s="1"/>
    </row>
    <row r="1088" spans="1:40" ht="24" customHeight="1" x14ac:dyDescent="0.2">
      <c r="A1088" s="87"/>
      <c r="B1088" s="565">
        <v>17405</v>
      </c>
      <c r="C1088" s="146"/>
      <c r="D1088" s="146"/>
      <c r="E1088" s="221" t="s">
        <v>3467</v>
      </c>
      <c r="F1088" s="224">
        <v>39730</v>
      </c>
      <c r="G1088" s="225">
        <v>39730</v>
      </c>
      <c r="H1088" s="226">
        <v>39730</v>
      </c>
      <c r="I1088" s="224">
        <v>39730</v>
      </c>
      <c r="J1088" s="225">
        <v>39730</v>
      </c>
      <c r="K1088" s="226">
        <v>39730</v>
      </c>
      <c r="L1088" s="422">
        <v>110</v>
      </c>
      <c r="M1088" s="220"/>
      <c r="N1088" s="221"/>
      <c r="O1088" s="636" t="s">
        <v>1631</v>
      </c>
      <c r="P1088" s="222"/>
      <c r="Q1088" s="464" t="s">
        <v>1571</v>
      </c>
      <c r="R1088" s="221"/>
      <c r="S1088" s="464"/>
      <c r="T1088" s="146" t="s">
        <v>3098</v>
      </c>
      <c r="U1088" s="354"/>
      <c r="V1088" s="464" t="s">
        <v>1572</v>
      </c>
      <c r="W1088" s="354"/>
      <c r="X1088" s="354"/>
      <c r="Y1088" s="354"/>
      <c r="Z1088" s="354"/>
      <c r="AA1088" s="354"/>
      <c r="AB1088" s="863"/>
      <c r="AC1088" s="863"/>
      <c r="AD1088" s="864"/>
      <c r="AE1088" s="1"/>
      <c r="AF1088" s="1"/>
      <c r="AG1088" s="1"/>
      <c r="AH1088" s="1"/>
      <c r="AI1088" s="1"/>
      <c r="AJ1088" s="1"/>
      <c r="AK1088" s="1"/>
      <c r="AL1088" s="1"/>
      <c r="AM1088" s="1"/>
      <c r="AN1088" s="1"/>
    </row>
    <row r="1089" spans="1:40" ht="24" customHeight="1" x14ac:dyDescent="0.2">
      <c r="A1089" s="87"/>
      <c r="B1089" s="564">
        <v>15998</v>
      </c>
      <c r="C1089" s="146"/>
      <c r="D1089" s="146"/>
      <c r="E1089" s="221" t="s">
        <v>2289</v>
      </c>
      <c r="F1089" s="217">
        <v>39702</v>
      </c>
      <c r="G1089" s="218">
        <v>39702</v>
      </c>
      <c r="H1089" s="219">
        <v>39702</v>
      </c>
      <c r="I1089" s="217">
        <v>39731</v>
      </c>
      <c r="J1089" s="218">
        <v>39731</v>
      </c>
      <c r="K1089" s="219">
        <v>39731</v>
      </c>
      <c r="L1089" s="195">
        <v>32</v>
      </c>
      <c r="M1089" s="220"/>
      <c r="N1089" s="221"/>
      <c r="O1089" s="636" t="s">
        <v>1631</v>
      </c>
      <c r="P1089" s="222"/>
      <c r="Q1089" s="464" t="s">
        <v>1571</v>
      </c>
      <c r="R1089" s="221"/>
      <c r="S1089" s="464"/>
      <c r="T1089" s="146" t="s">
        <v>3098</v>
      </c>
      <c r="U1089" s="354"/>
      <c r="V1089" s="464" t="s">
        <v>1572</v>
      </c>
      <c r="W1089" s="354"/>
      <c r="X1089" s="354"/>
      <c r="Y1089" s="354"/>
      <c r="Z1089" s="354"/>
      <c r="AA1089" s="354"/>
      <c r="AB1089" s="863" t="s">
        <v>4541</v>
      </c>
      <c r="AC1089" s="863"/>
      <c r="AD1089" s="864"/>
      <c r="AE1089" s="1"/>
      <c r="AF1089" s="1"/>
      <c r="AG1089" s="1"/>
      <c r="AH1089" s="1"/>
      <c r="AI1089" s="1"/>
      <c r="AJ1089" s="1"/>
      <c r="AK1089" s="1"/>
      <c r="AL1089" s="1"/>
      <c r="AM1089" s="1"/>
      <c r="AN1089" s="1"/>
    </row>
    <row r="1090" spans="1:40" ht="24" customHeight="1" x14ac:dyDescent="0.2">
      <c r="A1090" s="87"/>
      <c r="B1090" s="565">
        <v>17259</v>
      </c>
      <c r="C1090" s="146"/>
      <c r="D1090" s="146"/>
      <c r="E1090" s="221" t="s">
        <v>2650</v>
      </c>
      <c r="F1090" s="224">
        <v>39731</v>
      </c>
      <c r="G1090" s="225">
        <v>39731</v>
      </c>
      <c r="H1090" s="226">
        <v>39731</v>
      </c>
      <c r="I1090" s="224">
        <v>39731</v>
      </c>
      <c r="J1090" s="225">
        <v>39731</v>
      </c>
      <c r="K1090" s="226">
        <v>39731</v>
      </c>
      <c r="L1090" s="422">
        <v>102</v>
      </c>
      <c r="M1090" s="220"/>
      <c r="N1090" s="221"/>
      <c r="O1090" s="636" t="s">
        <v>1631</v>
      </c>
      <c r="P1090" s="222"/>
      <c r="Q1090" s="464" t="s">
        <v>1571</v>
      </c>
      <c r="R1090" s="221"/>
      <c r="S1090" s="464"/>
      <c r="T1090" s="146" t="s">
        <v>3098</v>
      </c>
      <c r="U1090" s="354"/>
      <c r="V1090" s="464" t="s">
        <v>1572</v>
      </c>
      <c r="W1090" s="354"/>
      <c r="X1090" s="354"/>
      <c r="Y1090" s="354"/>
      <c r="Z1090" s="354"/>
      <c r="AA1090" s="354"/>
      <c r="AB1090" s="863"/>
      <c r="AC1090" s="863"/>
      <c r="AD1090" s="864"/>
      <c r="AE1090" s="1"/>
      <c r="AF1090" s="1"/>
      <c r="AG1090" s="1"/>
      <c r="AH1090" s="1"/>
      <c r="AI1090" s="1"/>
      <c r="AJ1090" s="1"/>
      <c r="AK1090" s="1"/>
      <c r="AL1090" s="1"/>
      <c r="AM1090" s="1"/>
      <c r="AN1090" s="1"/>
    </row>
    <row r="1091" spans="1:40" ht="24" customHeight="1" x14ac:dyDescent="0.2">
      <c r="A1091" s="87"/>
      <c r="B1091" s="564">
        <v>16002</v>
      </c>
      <c r="C1091" s="146"/>
      <c r="D1091" s="146"/>
      <c r="E1091" s="221" t="s">
        <v>2289</v>
      </c>
      <c r="F1091" s="217">
        <v>39587</v>
      </c>
      <c r="G1091" s="218">
        <v>39587</v>
      </c>
      <c r="H1091" s="219">
        <v>39587</v>
      </c>
      <c r="I1091" s="217">
        <v>39734</v>
      </c>
      <c r="J1091" s="218">
        <v>39734</v>
      </c>
      <c r="K1091" s="219">
        <v>39734</v>
      </c>
      <c r="L1091" s="195">
        <v>33</v>
      </c>
      <c r="M1091" s="220"/>
      <c r="N1091" s="221"/>
      <c r="O1091" s="636" t="s">
        <v>1631</v>
      </c>
      <c r="P1091" s="222"/>
      <c r="Q1091" s="464" t="s">
        <v>1571</v>
      </c>
      <c r="R1091" s="221"/>
      <c r="S1091" s="464"/>
      <c r="T1091" s="146" t="s">
        <v>3098</v>
      </c>
      <c r="U1091" s="354"/>
      <c r="V1091" s="464" t="s">
        <v>1572</v>
      </c>
      <c r="W1091" s="354"/>
      <c r="X1091" s="354"/>
      <c r="Y1091" s="354"/>
      <c r="Z1091" s="354"/>
      <c r="AA1091" s="354"/>
      <c r="AB1091" s="863" t="s">
        <v>4545</v>
      </c>
      <c r="AC1091" s="863"/>
      <c r="AD1091" s="864"/>
      <c r="AE1091" s="1"/>
      <c r="AF1091" s="1"/>
      <c r="AG1091" s="1"/>
      <c r="AH1091" s="1"/>
      <c r="AI1091" s="1"/>
      <c r="AJ1091" s="1"/>
      <c r="AK1091" s="1"/>
      <c r="AL1091" s="1"/>
      <c r="AM1091" s="1"/>
      <c r="AN1091" s="1"/>
    </row>
    <row r="1092" spans="1:40" ht="24" customHeight="1" x14ac:dyDescent="0.2">
      <c r="A1092" s="87"/>
      <c r="B1092" s="564">
        <v>16003</v>
      </c>
      <c r="C1092" s="146"/>
      <c r="D1092" s="146"/>
      <c r="E1092" s="221" t="s">
        <v>2289</v>
      </c>
      <c r="F1092" s="217">
        <v>39587</v>
      </c>
      <c r="G1092" s="218">
        <v>39587</v>
      </c>
      <c r="H1092" s="219">
        <v>39587</v>
      </c>
      <c r="I1092" s="217">
        <v>39735</v>
      </c>
      <c r="J1092" s="218">
        <v>39735</v>
      </c>
      <c r="K1092" s="219">
        <v>39735</v>
      </c>
      <c r="L1092" s="195">
        <v>33</v>
      </c>
      <c r="M1092" s="220"/>
      <c r="N1092" s="221"/>
      <c r="O1092" s="636" t="s">
        <v>1631</v>
      </c>
      <c r="P1092" s="222"/>
      <c r="Q1092" s="464" t="s">
        <v>1571</v>
      </c>
      <c r="R1092" s="221"/>
      <c r="S1092" s="464"/>
      <c r="T1092" s="146" t="s">
        <v>3098</v>
      </c>
      <c r="U1092" s="354"/>
      <c r="V1092" s="464" t="s">
        <v>1572</v>
      </c>
      <c r="W1092" s="354"/>
      <c r="X1092" s="354"/>
      <c r="Y1092" s="354"/>
      <c r="Z1092" s="354"/>
      <c r="AA1092" s="354"/>
      <c r="AB1092" s="863" t="s">
        <v>4546</v>
      </c>
      <c r="AC1092" s="863"/>
      <c r="AD1092" s="864"/>
      <c r="AE1092" s="1"/>
      <c r="AF1092" s="1"/>
      <c r="AG1092" s="1"/>
      <c r="AH1092" s="1"/>
      <c r="AI1092" s="1"/>
      <c r="AJ1092" s="1"/>
      <c r="AK1092" s="1"/>
      <c r="AL1092" s="1"/>
      <c r="AM1092" s="1"/>
      <c r="AN1092" s="1"/>
    </row>
    <row r="1093" spans="1:40" ht="24" customHeight="1" x14ac:dyDescent="0.2">
      <c r="A1093" s="87"/>
      <c r="B1093" s="565">
        <v>17607</v>
      </c>
      <c r="C1093" s="146"/>
      <c r="D1093" s="146"/>
      <c r="E1093" s="221" t="s">
        <v>519</v>
      </c>
      <c r="F1093" s="224">
        <v>39735</v>
      </c>
      <c r="G1093" s="225">
        <v>39735</v>
      </c>
      <c r="H1093" s="226">
        <v>39735</v>
      </c>
      <c r="I1093" s="224">
        <v>39735</v>
      </c>
      <c r="J1093" s="225">
        <v>39735</v>
      </c>
      <c r="K1093" s="226">
        <v>39735</v>
      </c>
      <c r="L1093" s="422">
        <v>121</v>
      </c>
      <c r="M1093" s="220"/>
      <c r="N1093" s="221"/>
      <c r="O1093" s="636" t="s">
        <v>1631</v>
      </c>
      <c r="P1093" s="222"/>
      <c r="Q1093" s="464" t="s">
        <v>1571</v>
      </c>
      <c r="R1093" s="221"/>
      <c r="S1093" s="464"/>
      <c r="T1093" s="146" t="s">
        <v>3098</v>
      </c>
      <c r="U1093" s="354"/>
      <c r="V1093" s="464" t="s">
        <v>1572</v>
      </c>
      <c r="W1093" s="354"/>
      <c r="X1093" s="354"/>
      <c r="Y1093" s="354"/>
      <c r="Z1093" s="354"/>
      <c r="AA1093" s="354"/>
      <c r="AB1093" s="863"/>
      <c r="AC1093" s="863"/>
      <c r="AD1093" s="864"/>
      <c r="AE1093" s="1"/>
      <c r="AF1093" s="1"/>
      <c r="AG1093" s="1"/>
      <c r="AH1093" s="1"/>
      <c r="AI1093" s="1"/>
      <c r="AJ1093" s="1"/>
      <c r="AK1093" s="1"/>
      <c r="AL1093" s="1"/>
      <c r="AM1093" s="1"/>
      <c r="AN1093" s="1"/>
    </row>
    <row r="1094" spans="1:40" ht="24" customHeight="1" x14ac:dyDescent="0.2">
      <c r="A1094" s="87"/>
      <c r="B1094" s="564">
        <v>16004</v>
      </c>
      <c r="C1094" s="146"/>
      <c r="D1094" s="146"/>
      <c r="E1094" s="221" t="s">
        <v>2289</v>
      </c>
      <c r="F1094" s="217">
        <v>39596</v>
      </c>
      <c r="G1094" s="218">
        <v>39596</v>
      </c>
      <c r="H1094" s="219">
        <v>39596</v>
      </c>
      <c r="I1094" s="217">
        <v>39736</v>
      </c>
      <c r="J1094" s="218">
        <v>39736</v>
      </c>
      <c r="K1094" s="219">
        <v>39736</v>
      </c>
      <c r="L1094" s="195">
        <v>33</v>
      </c>
      <c r="M1094" s="220"/>
      <c r="N1094" s="221"/>
      <c r="O1094" s="636" t="s">
        <v>1631</v>
      </c>
      <c r="P1094" s="222"/>
      <c r="Q1094" s="464" t="s">
        <v>1571</v>
      </c>
      <c r="R1094" s="221"/>
      <c r="S1094" s="464"/>
      <c r="T1094" s="146" t="s">
        <v>3098</v>
      </c>
      <c r="U1094" s="354"/>
      <c r="V1094" s="464" t="s">
        <v>1572</v>
      </c>
      <c r="W1094" s="354"/>
      <c r="X1094" s="354"/>
      <c r="Y1094" s="354"/>
      <c r="Z1094" s="354"/>
      <c r="AA1094" s="354"/>
      <c r="AB1094" s="863" t="s">
        <v>4547</v>
      </c>
      <c r="AC1094" s="863"/>
      <c r="AD1094" s="864"/>
      <c r="AE1094" s="1"/>
      <c r="AF1094" s="1"/>
      <c r="AG1094" s="1"/>
      <c r="AH1094" s="1"/>
      <c r="AI1094" s="1"/>
      <c r="AJ1094" s="1"/>
      <c r="AK1094" s="1"/>
      <c r="AL1094" s="1"/>
      <c r="AM1094" s="1"/>
      <c r="AN1094" s="1"/>
    </row>
    <row r="1095" spans="1:40" ht="24" customHeight="1" x14ac:dyDescent="0.2">
      <c r="A1095" s="87"/>
      <c r="B1095" s="564">
        <v>16005</v>
      </c>
      <c r="C1095" s="146"/>
      <c r="D1095" s="146"/>
      <c r="E1095" s="221" t="s">
        <v>2289</v>
      </c>
      <c r="F1095" s="217">
        <v>39699</v>
      </c>
      <c r="G1095" s="218">
        <v>39699</v>
      </c>
      <c r="H1095" s="219">
        <v>39699</v>
      </c>
      <c r="I1095" s="217">
        <v>39736</v>
      </c>
      <c r="J1095" s="218">
        <v>39736</v>
      </c>
      <c r="K1095" s="219">
        <v>39736</v>
      </c>
      <c r="L1095" s="195">
        <v>33</v>
      </c>
      <c r="M1095" s="220"/>
      <c r="N1095" s="221"/>
      <c r="O1095" s="636" t="s">
        <v>1631</v>
      </c>
      <c r="P1095" s="222"/>
      <c r="Q1095" s="464" t="s">
        <v>1571</v>
      </c>
      <c r="R1095" s="221"/>
      <c r="S1095" s="464"/>
      <c r="T1095" s="146" t="s">
        <v>3098</v>
      </c>
      <c r="U1095" s="354"/>
      <c r="V1095" s="464" t="s">
        <v>1572</v>
      </c>
      <c r="W1095" s="354"/>
      <c r="X1095" s="354"/>
      <c r="Y1095" s="354"/>
      <c r="Z1095" s="354"/>
      <c r="AA1095" s="354"/>
      <c r="AB1095" s="863" t="s">
        <v>4548</v>
      </c>
      <c r="AC1095" s="863"/>
      <c r="AD1095" s="864"/>
      <c r="AE1095" s="1"/>
      <c r="AF1095" s="1"/>
      <c r="AG1095" s="1"/>
      <c r="AH1095" s="1"/>
      <c r="AI1095" s="1"/>
      <c r="AJ1095" s="1"/>
      <c r="AK1095" s="1"/>
      <c r="AL1095" s="1"/>
      <c r="AM1095" s="1"/>
      <c r="AN1095" s="1"/>
    </row>
    <row r="1096" spans="1:40" ht="24" customHeight="1" x14ac:dyDescent="0.2">
      <c r="A1096" s="87"/>
      <c r="B1096" s="565">
        <v>17646</v>
      </c>
      <c r="C1096" s="146"/>
      <c r="D1096" s="146"/>
      <c r="E1096" s="221" t="s">
        <v>556</v>
      </c>
      <c r="F1096" s="224">
        <v>39736</v>
      </c>
      <c r="G1096" s="225">
        <v>39736</v>
      </c>
      <c r="H1096" s="226">
        <v>39736</v>
      </c>
      <c r="I1096" s="224">
        <v>39736</v>
      </c>
      <c r="J1096" s="225">
        <v>39736</v>
      </c>
      <c r="K1096" s="226">
        <v>39736</v>
      </c>
      <c r="L1096" s="422">
        <v>123</v>
      </c>
      <c r="M1096" s="220"/>
      <c r="N1096" s="221"/>
      <c r="O1096" s="636" t="s">
        <v>1631</v>
      </c>
      <c r="P1096" s="222"/>
      <c r="Q1096" s="464" t="s">
        <v>1571</v>
      </c>
      <c r="R1096" s="221"/>
      <c r="S1096" s="464"/>
      <c r="T1096" s="146" t="s">
        <v>3098</v>
      </c>
      <c r="U1096" s="354"/>
      <c r="V1096" s="464" t="s">
        <v>1572</v>
      </c>
      <c r="W1096" s="354"/>
      <c r="X1096" s="354"/>
      <c r="Y1096" s="354"/>
      <c r="Z1096" s="354"/>
      <c r="AA1096" s="354"/>
      <c r="AB1096" s="863"/>
      <c r="AC1096" s="863"/>
      <c r="AD1096" s="864"/>
      <c r="AE1096" s="1"/>
      <c r="AF1096" s="1"/>
      <c r="AG1096" s="1"/>
      <c r="AH1096" s="1"/>
      <c r="AI1096" s="1"/>
      <c r="AJ1096" s="1"/>
      <c r="AK1096" s="1"/>
      <c r="AL1096" s="1"/>
      <c r="AM1096" s="1"/>
      <c r="AN1096" s="1"/>
    </row>
    <row r="1097" spans="1:40" ht="24" customHeight="1" x14ac:dyDescent="0.2">
      <c r="A1097" s="87"/>
      <c r="B1097" s="564">
        <v>16006</v>
      </c>
      <c r="C1097" s="146"/>
      <c r="D1097" s="146"/>
      <c r="E1097" s="221" t="s">
        <v>2289</v>
      </c>
      <c r="F1097" s="217">
        <v>39699</v>
      </c>
      <c r="G1097" s="218">
        <v>39699</v>
      </c>
      <c r="H1097" s="219">
        <v>39699</v>
      </c>
      <c r="I1097" s="217">
        <v>39737</v>
      </c>
      <c r="J1097" s="218">
        <v>39737</v>
      </c>
      <c r="K1097" s="219">
        <v>39737</v>
      </c>
      <c r="L1097" s="195">
        <v>33</v>
      </c>
      <c r="M1097" s="220"/>
      <c r="N1097" s="221"/>
      <c r="O1097" s="636" t="s">
        <v>1631</v>
      </c>
      <c r="P1097" s="222"/>
      <c r="Q1097" s="464" t="s">
        <v>1571</v>
      </c>
      <c r="R1097" s="221"/>
      <c r="S1097" s="464"/>
      <c r="T1097" s="146" t="s">
        <v>3098</v>
      </c>
      <c r="U1097" s="354"/>
      <c r="V1097" s="464" t="s">
        <v>1572</v>
      </c>
      <c r="W1097" s="354"/>
      <c r="X1097" s="354"/>
      <c r="Y1097" s="354"/>
      <c r="Z1097" s="354"/>
      <c r="AA1097" s="354"/>
      <c r="AB1097" s="863" t="s">
        <v>4549</v>
      </c>
      <c r="AC1097" s="863"/>
      <c r="AD1097" s="864"/>
      <c r="AE1097" s="1"/>
      <c r="AF1097" s="1"/>
      <c r="AG1097" s="1"/>
      <c r="AH1097" s="1"/>
      <c r="AI1097" s="1"/>
      <c r="AJ1097" s="1"/>
      <c r="AK1097" s="1"/>
      <c r="AL1097" s="1"/>
      <c r="AM1097" s="1"/>
      <c r="AN1097" s="1"/>
    </row>
    <row r="1098" spans="1:40" ht="24" customHeight="1" x14ac:dyDescent="0.2">
      <c r="A1098" s="87"/>
      <c r="B1098" s="565">
        <v>17644</v>
      </c>
      <c r="C1098" s="146"/>
      <c r="D1098" s="146"/>
      <c r="E1098" s="221" t="s">
        <v>554</v>
      </c>
      <c r="F1098" s="224">
        <v>39737</v>
      </c>
      <c r="G1098" s="225">
        <v>39737</v>
      </c>
      <c r="H1098" s="226">
        <v>39737</v>
      </c>
      <c r="I1098" s="224">
        <v>39737</v>
      </c>
      <c r="J1098" s="225">
        <v>39737</v>
      </c>
      <c r="K1098" s="226">
        <v>39737</v>
      </c>
      <c r="L1098" s="422">
        <v>123</v>
      </c>
      <c r="M1098" s="220"/>
      <c r="N1098" s="221"/>
      <c r="O1098" s="636" t="s">
        <v>1631</v>
      </c>
      <c r="P1098" s="222"/>
      <c r="Q1098" s="464" t="s">
        <v>1571</v>
      </c>
      <c r="R1098" s="221"/>
      <c r="S1098" s="464"/>
      <c r="T1098" s="146" t="s">
        <v>3098</v>
      </c>
      <c r="U1098" s="354"/>
      <c r="V1098" s="464" t="s">
        <v>1572</v>
      </c>
      <c r="W1098" s="354"/>
      <c r="X1098" s="354"/>
      <c r="Y1098" s="354"/>
      <c r="Z1098" s="354"/>
      <c r="AA1098" s="354"/>
      <c r="AB1098" s="863"/>
      <c r="AC1098" s="863"/>
      <c r="AD1098" s="864"/>
      <c r="AE1098" s="1"/>
      <c r="AF1098" s="1"/>
      <c r="AG1098" s="1"/>
      <c r="AH1098" s="1"/>
      <c r="AI1098" s="1"/>
      <c r="AJ1098" s="1"/>
      <c r="AK1098" s="1"/>
      <c r="AL1098" s="1"/>
      <c r="AM1098" s="1"/>
      <c r="AN1098" s="1"/>
    </row>
    <row r="1099" spans="1:40" ht="24" customHeight="1" x14ac:dyDescent="0.2">
      <c r="A1099" s="87"/>
      <c r="B1099" s="564">
        <v>16009</v>
      </c>
      <c r="C1099" s="146"/>
      <c r="D1099" s="146"/>
      <c r="E1099" s="221" t="s">
        <v>2289</v>
      </c>
      <c r="F1099" s="217">
        <v>39505</v>
      </c>
      <c r="G1099" s="218">
        <v>39505</v>
      </c>
      <c r="H1099" s="219">
        <v>39505</v>
      </c>
      <c r="I1099" s="217">
        <v>39738</v>
      </c>
      <c r="J1099" s="218">
        <v>39738</v>
      </c>
      <c r="K1099" s="219">
        <v>39738</v>
      </c>
      <c r="L1099" s="195">
        <v>33</v>
      </c>
      <c r="M1099" s="220"/>
      <c r="N1099" s="221"/>
      <c r="O1099" s="636" t="s">
        <v>1631</v>
      </c>
      <c r="P1099" s="222"/>
      <c r="Q1099" s="464" t="s">
        <v>1571</v>
      </c>
      <c r="R1099" s="221"/>
      <c r="S1099" s="464"/>
      <c r="T1099" s="146" t="s">
        <v>3098</v>
      </c>
      <c r="U1099" s="354"/>
      <c r="V1099" s="464" t="s">
        <v>1572</v>
      </c>
      <c r="W1099" s="354"/>
      <c r="X1099" s="354"/>
      <c r="Y1099" s="354"/>
      <c r="Z1099" s="354"/>
      <c r="AA1099" s="354"/>
      <c r="AB1099" s="863" t="s">
        <v>4552</v>
      </c>
      <c r="AC1099" s="863"/>
      <c r="AD1099" s="864"/>
      <c r="AE1099" s="1"/>
      <c r="AF1099" s="1"/>
      <c r="AG1099" s="1"/>
      <c r="AH1099" s="1"/>
      <c r="AI1099" s="1"/>
      <c r="AJ1099" s="1"/>
      <c r="AK1099" s="1"/>
      <c r="AL1099" s="1"/>
      <c r="AM1099" s="1"/>
      <c r="AN1099" s="1"/>
    </row>
    <row r="1100" spans="1:40" ht="24" customHeight="1" x14ac:dyDescent="0.2">
      <c r="A1100" s="87"/>
      <c r="B1100" s="564">
        <v>16007</v>
      </c>
      <c r="C1100" s="146"/>
      <c r="D1100" s="146"/>
      <c r="E1100" s="221" t="s">
        <v>2289</v>
      </c>
      <c r="F1100" s="217">
        <v>39675</v>
      </c>
      <c r="G1100" s="218">
        <v>39675</v>
      </c>
      <c r="H1100" s="219">
        <v>39675</v>
      </c>
      <c r="I1100" s="217">
        <v>39738</v>
      </c>
      <c r="J1100" s="218">
        <v>39738</v>
      </c>
      <c r="K1100" s="219">
        <v>39738</v>
      </c>
      <c r="L1100" s="195">
        <v>33</v>
      </c>
      <c r="M1100" s="220"/>
      <c r="N1100" s="221"/>
      <c r="O1100" s="636" t="s">
        <v>1631</v>
      </c>
      <c r="P1100" s="222"/>
      <c r="Q1100" s="464" t="s">
        <v>1571</v>
      </c>
      <c r="R1100" s="221"/>
      <c r="S1100" s="464"/>
      <c r="T1100" s="146" t="s">
        <v>3098</v>
      </c>
      <c r="U1100" s="354"/>
      <c r="V1100" s="464" t="s">
        <v>1572</v>
      </c>
      <c r="W1100" s="354"/>
      <c r="X1100" s="354"/>
      <c r="Y1100" s="354"/>
      <c r="Z1100" s="354"/>
      <c r="AA1100" s="354"/>
      <c r="AB1100" s="863" t="s">
        <v>4550</v>
      </c>
      <c r="AC1100" s="863"/>
      <c r="AD1100" s="864"/>
      <c r="AE1100" s="1"/>
      <c r="AF1100" s="1"/>
      <c r="AG1100" s="1"/>
      <c r="AH1100" s="1"/>
      <c r="AI1100" s="1"/>
      <c r="AJ1100" s="1"/>
      <c r="AK1100" s="1"/>
      <c r="AL1100" s="1"/>
      <c r="AM1100" s="1"/>
      <c r="AN1100" s="1"/>
    </row>
    <row r="1101" spans="1:40" ht="24" customHeight="1" x14ac:dyDescent="0.2">
      <c r="A1101" s="87"/>
      <c r="B1101" s="565">
        <v>17643</v>
      </c>
      <c r="C1101" s="146"/>
      <c r="D1101" s="146"/>
      <c r="E1101" s="221" t="s">
        <v>553</v>
      </c>
      <c r="F1101" s="224">
        <v>39739</v>
      </c>
      <c r="G1101" s="225">
        <v>39739</v>
      </c>
      <c r="H1101" s="226">
        <v>39739</v>
      </c>
      <c r="I1101" s="224">
        <v>39739</v>
      </c>
      <c r="J1101" s="225">
        <v>39739</v>
      </c>
      <c r="K1101" s="226">
        <v>39739</v>
      </c>
      <c r="L1101" s="422">
        <v>123</v>
      </c>
      <c r="M1101" s="220"/>
      <c r="N1101" s="221"/>
      <c r="O1101" s="636" t="s">
        <v>1631</v>
      </c>
      <c r="P1101" s="222"/>
      <c r="Q1101" s="464" t="s">
        <v>1571</v>
      </c>
      <c r="R1101" s="221"/>
      <c r="S1101" s="464"/>
      <c r="T1101" s="146" t="s">
        <v>3098</v>
      </c>
      <c r="U1101" s="354"/>
      <c r="V1101" s="464" t="s">
        <v>1572</v>
      </c>
      <c r="W1101" s="354"/>
      <c r="X1101" s="354"/>
      <c r="Y1101" s="354"/>
      <c r="Z1101" s="354"/>
      <c r="AA1101" s="354"/>
      <c r="AB1101" s="863"/>
      <c r="AC1101" s="863"/>
      <c r="AD1101" s="864"/>
      <c r="AE1101" s="1"/>
      <c r="AF1101" s="1"/>
      <c r="AG1101" s="1"/>
      <c r="AH1101" s="1"/>
      <c r="AI1101" s="1"/>
      <c r="AJ1101" s="1"/>
      <c r="AK1101" s="1"/>
      <c r="AL1101" s="1"/>
      <c r="AM1101" s="1"/>
      <c r="AN1101" s="1"/>
    </row>
    <row r="1102" spans="1:40" ht="24" customHeight="1" x14ac:dyDescent="0.2">
      <c r="A1102" s="87"/>
      <c r="B1102" s="564">
        <v>16017</v>
      </c>
      <c r="C1102" s="146"/>
      <c r="D1102" s="146"/>
      <c r="E1102" s="221" t="s">
        <v>2289</v>
      </c>
      <c r="F1102" s="217">
        <v>39591</v>
      </c>
      <c r="G1102" s="218">
        <v>39591</v>
      </c>
      <c r="H1102" s="219">
        <v>39591</v>
      </c>
      <c r="I1102" s="217">
        <v>39740</v>
      </c>
      <c r="J1102" s="218">
        <v>39740</v>
      </c>
      <c r="K1102" s="219">
        <v>39740</v>
      </c>
      <c r="L1102" s="195">
        <v>33</v>
      </c>
      <c r="M1102" s="220"/>
      <c r="N1102" s="221"/>
      <c r="O1102" s="636" t="s">
        <v>1631</v>
      </c>
      <c r="P1102" s="222"/>
      <c r="Q1102" s="464" t="s">
        <v>1571</v>
      </c>
      <c r="R1102" s="221"/>
      <c r="S1102" s="464"/>
      <c r="T1102" s="146" t="s">
        <v>3098</v>
      </c>
      <c r="U1102" s="354"/>
      <c r="V1102" s="464" t="s">
        <v>1572</v>
      </c>
      <c r="W1102" s="354"/>
      <c r="X1102" s="354"/>
      <c r="Y1102" s="354"/>
      <c r="Z1102" s="354"/>
      <c r="AA1102" s="354"/>
      <c r="AB1102" s="863" t="s">
        <v>4560</v>
      </c>
      <c r="AC1102" s="863"/>
      <c r="AD1102" s="864"/>
      <c r="AE1102" s="1"/>
      <c r="AF1102" s="1"/>
      <c r="AG1102" s="1"/>
      <c r="AH1102" s="1"/>
      <c r="AI1102" s="1"/>
      <c r="AJ1102" s="1"/>
      <c r="AK1102" s="1"/>
      <c r="AL1102" s="1"/>
      <c r="AM1102" s="1"/>
      <c r="AN1102" s="1"/>
    </row>
    <row r="1103" spans="1:40" ht="24" customHeight="1" x14ac:dyDescent="0.2">
      <c r="A1103" s="87"/>
      <c r="B1103" s="564">
        <v>16046</v>
      </c>
      <c r="C1103" s="146"/>
      <c r="D1103" s="146"/>
      <c r="E1103" s="221" t="s">
        <v>2289</v>
      </c>
      <c r="F1103" s="217">
        <v>39740</v>
      </c>
      <c r="G1103" s="218">
        <v>39740</v>
      </c>
      <c r="H1103" s="219">
        <v>39740</v>
      </c>
      <c r="I1103" s="217">
        <v>39740</v>
      </c>
      <c r="J1103" s="218">
        <v>39740</v>
      </c>
      <c r="K1103" s="219">
        <v>39740</v>
      </c>
      <c r="L1103" s="195">
        <v>35</v>
      </c>
      <c r="M1103" s="220"/>
      <c r="N1103" s="221"/>
      <c r="O1103" s="636" t="s">
        <v>1631</v>
      </c>
      <c r="P1103" s="222"/>
      <c r="Q1103" s="464" t="s">
        <v>1571</v>
      </c>
      <c r="R1103" s="221"/>
      <c r="S1103" s="464"/>
      <c r="T1103" s="146" t="s">
        <v>3098</v>
      </c>
      <c r="U1103" s="354"/>
      <c r="V1103" s="464" t="s">
        <v>1572</v>
      </c>
      <c r="W1103" s="354"/>
      <c r="X1103" s="354"/>
      <c r="Y1103" s="354"/>
      <c r="Z1103" s="354"/>
      <c r="AA1103" s="354"/>
      <c r="AB1103" s="863" t="s">
        <v>4589</v>
      </c>
      <c r="AC1103" s="863"/>
      <c r="AD1103" s="864"/>
      <c r="AE1103" s="1"/>
      <c r="AF1103" s="1"/>
      <c r="AG1103" s="1"/>
      <c r="AH1103" s="1"/>
      <c r="AI1103" s="1"/>
      <c r="AJ1103" s="1"/>
      <c r="AK1103" s="1"/>
      <c r="AL1103" s="1"/>
      <c r="AM1103" s="1"/>
      <c r="AN1103" s="1"/>
    </row>
    <row r="1104" spans="1:40" ht="24" customHeight="1" x14ac:dyDescent="0.2">
      <c r="A1104" s="87"/>
      <c r="B1104" s="564">
        <v>16047</v>
      </c>
      <c r="C1104" s="146"/>
      <c r="D1104" s="146"/>
      <c r="E1104" s="221" t="s">
        <v>2289</v>
      </c>
      <c r="F1104" s="217">
        <v>39740</v>
      </c>
      <c r="G1104" s="218">
        <v>39740</v>
      </c>
      <c r="H1104" s="219">
        <v>39740</v>
      </c>
      <c r="I1104" s="217">
        <v>39740</v>
      </c>
      <c r="J1104" s="218">
        <v>39740</v>
      </c>
      <c r="K1104" s="219">
        <v>39740</v>
      </c>
      <c r="L1104" s="195">
        <v>35</v>
      </c>
      <c r="M1104" s="220"/>
      <c r="N1104" s="221"/>
      <c r="O1104" s="636" t="s">
        <v>1631</v>
      </c>
      <c r="P1104" s="222"/>
      <c r="Q1104" s="464" t="s">
        <v>1571</v>
      </c>
      <c r="R1104" s="221"/>
      <c r="S1104" s="464"/>
      <c r="T1104" s="146" t="s">
        <v>3098</v>
      </c>
      <c r="U1104" s="354"/>
      <c r="V1104" s="464" t="s">
        <v>1572</v>
      </c>
      <c r="W1104" s="354"/>
      <c r="X1104" s="354"/>
      <c r="Y1104" s="354"/>
      <c r="Z1104" s="354"/>
      <c r="AA1104" s="354"/>
      <c r="AB1104" s="863" t="s">
        <v>4590</v>
      </c>
      <c r="AC1104" s="863"/>
      <c r="AD1104" s="864"/>
      <c r="AE1104" s="1"/>
      <c r="AF1104" s="1"/>
      <c r="AG1104" s="1"/>
      <c r="AH1104" s="1"/>
      <c r="AI1104" s="1"/>
      <c r="AJ1104" s="1"/>
      <c r="AK1104" s="1"/>
      <c r="AL1104" s="1"/>
      <c r="AM1104" s="1"/>
      <c r="AN1104" s="1"/>
    </row>
    <row r="1105" spans="1:40" ht="24" customHeight="1" x14ac:dyDescent="0.2">
      <c r="A1105" s="87"/>
      <c r="B1105" s="564">
        <v>16019</v>
      </c>
      <c r="C1105" s="146"/>
      <c r="D1105" s="146"/>
      <c r="E1105" s="221" t="s">
        <v>2289</v>
      </c>
      <c r="F1105" s="217">
        <v>39727</v>
      </c>
      <c r="G1105" s="218">
        <v>39727</v>
      </c>
      <c r="H1105" s="219">
        <v>39727</v>
      </c>
      <c r="I1105" s="217">
        <v>39741</v>
      </c>
      <c r="J1105" s="218">
        <v>39741</v>
      </c>
      <c r="K1105" s="219">
        <v>39741</v>
      </c>
      <c r="L1105" s="195">
        <v>34</v>
      </c>
      <c r="M1105" s="220"/>
      <c r="N1105" s="221"/>
      <c r="O1105" s="636" t="s">
        <v>1631</v>
      </c>
      <c r="P1105" s="222"/>
      <c r="Q1105" s="464" t="s">
        <v>1571</v>
      </c>
      <c r="R1105" s="221"/>
      <c r="S1105" s="464"/>
      <c r="T1105" s="146" t="s">
        <v>3098</v>
      </c>
      <c r="U1105" s="354"/>
      <c r="V1105" s="464" t="s">
        <v>1572</v>
      </c>
      <c r="W1105" s="354"/>
      <c r="X1105" s="354"/>
      <c r="Y1105" s="354"/>
      <c r="Z1105" s="354"/>
      <c r="AA1105" s="354"/>
      <c r="AB1105" s="863" t="s">
        <v>4562</v>
      </c>
      <c r="AC1105" s="863"/>
      <c r="AD1105" s="864"/>
      <c r="AE1105" s="1"/>
      <c r="AF1105" s="1"/>
      <c r="AG1105" s="1"/>
      <c r="AH1105" s="1"/>
      <c r="AI1105" s="1"/>
      <c r="AJ1105" s="1"/>
      <c r="AK1105" s="1"/>
      <c r="AL1105" s="1"/>
      <c r="AM1105" s="1"/>
      <c r="AN1105" s="1"/>
    </row>
    <row r="1106" spans="1:40" ht="24" customHeight="1" x14ac:dyDescent="0.2">
      <c r="A1106" s="87"/>
      <c r="B1106" s="564">
        <v>16018</v>
      </c>
      <c r="C1106" s="146"/>
      <c r="D1106" s="146"/>
      <c r="E1106" s="221" t="s">
        <v>2289</v>
      </c>
      <c r="F1106" s="217">
        <v>39708</v>
      </c>
      <c r="G1106" s="218">
        <v>39708</v>
      </c>
      <c r="H1106" s="219">
        <v>39708</v>
      </c>
      <c r="I1106" s="217">
        <v>39742</v>
      </c>
      <c r="J1106" s="218">
        <v>39742</v>
      </c>
      <c r="K1106" s="219">
        <v>39742</v>
      </c>
      <c r="L1106" s="195">
        <v>33</v>
      </c>
      <c r="M1106" s="220"/>
      <c r="N1106" s="221"/>
      <c r="O1106" s="636" t="s">
        <v>1631</v>
      </c>
      <c r="P1106" s="222"/>
      <c r="Q1106" s="464" t="s">
        <v>1571</v>
      </c>
      <c r="R1106" s="221"/>
      <c r="S1106" s="464"/>
      <c r="T1106" s="146" t="s">
        <v>3098</v>
      </c>
      <c r="U1106" s="354"/>
      <c r="V1106" s="464" t="s">
        <v>1572</v>
      </c>
      <c r="W1106" s="354"/>
      <c r="X1106" s="354"/>
      <c r="Y1106" s="354"/>
      <c r="Z1106" s="354"/>
      <c r="AA1106" s="354"/>
      <c r="AB1106" s="863" t="s">
        <v>4561</v>
      </c>
      <c r="AC1106" s="863"/>
      <c r="AD1106" s="864"/>
      <c r="AE1106" s="1"/>
      <c r="AF1106" s="1"/>
      <c r="AG1106" s="1"/>
      <c r="AH1106" s="1"/>
      <c r="AI1106" s="1"/>
      <c r="AJ1106" s="1"/>
      <c r="AK1106" s="1"/>
      <c r="AL1106" s="1"/>
      <c r="AM1106" s="1"/>
      <c r="AN1106" s="1"/>
    </row>
    <row r="1107" spans="1:40" ht="24" customHeight="1" x14ac:dyDescent="0.2">
      <c r="A1107" s="87"/>
      <c r="B1107" s="564">
        <v>16021</v>
      </c>
      <c r="C1107" s="146"/>
      <c r="D1107" s="146"/>
      <c r="E1107" s="221" t="s">
        <v>2289</v>
      </c>
      <c r="F1107" s="217">
        <v>39737</v>
      </c>
      <c r="G1107" s="218">
        <v>39737</v>
      </c>
      <c r="H1107" s="219">
        <v>39737</v>
      </c>
      <c r="I1107" s="217">
        <v>39742</v>
      </c>
      <c r="J1107" s="218">
        <v>39742</v>
      </c>
      <c r="K1107" s="219">
        <v>39742</v>
      </c>
      <c r="L1107" s="195">
        <v>34</v>
      </c>
      <c r="M1107" s="220"/>
      <c r="N1107" s="221"/>
      <c r="O1107" s="636" t="s">
        <v>1631</v>
      </c>
      <c r="P1107" s="222"/>
      <c r="Q1107" s="464" t="s">
        <v>1571</v>
      </c>
      <c r="R1107" s="221"/>
      <c r="S1107" s="464"/>
      <c r="T1107" s="146" t="s">
        <v>3098</v>
      </c>
      <c r="U1107" s="354"/>
      <c r="V1107" s="464" t="s">
        <v>1572</v>
      </c>
      <c r="W1107" s="354"/>
      <c r="X1107" s="354"/>
      <c r="Y1107" s="354"/>
      <c r="Z1107" s="354"/>
      <c r="AA1107" s="354"/>
      <c r="AB1107" s="863" t="s">
        <v>4564</v>
      </c>
      <c r="AC1107" s="863"/>
      <c r="AD1107" s="864"/>
      <c r="AE1107" s="1"/>
      <c r="AF1107" s="1"/>
      <c r="AG1107" s="1"/>
      <c r="AH1107" s="1"/>
      <c r="AI1107" s="1"/>
      <c r="AJ1107" s="1"/>
      <c r="AK1107" s="1"/>
      <c r="AL1107" s="1"/>
      <c r="AM1107" s="1"/>
      <c r="AN1107" s="1"/>
    </row>
    <row r="1108" spans="1:40" ht="24" customHeight="1" x14ac:dyDescent="0.2">
      <c r="A1108" s="87"/>
      <c r="B1108" s="565">
        <v>17399</v>
      </c>
      <c r="C1108" s="146"/>
      <c r="D1108" s="146"/>
      <c r="E1108" s="221" t="s">
        <v>3461</v>
      </c>
      <c r="F1108" s="224">
        <v>39742</v>
      </c>
      <c r="G1108" s="225">
        <v>39742</v>
      </c>
      <c r="H1108" s="226">
        <v>39742</v>
      </c>
      <c r="I1108" s="224">
        <v>39742</v>
      </c>
      <c r="J1108" s="225">
        <v>39742</v>
      </c>
      <c r="K1108" s="226">
        <v>39742</v>
      </c>
      <c r="L1108" s="422">
        <v>110</v>
      </c>
      <c r="M1108" s="220"/>
      <c r="N1108" s="221"/>
      <c r="O1108" s="636" t="s">
        <v>1631</v>
      </c>
      <c r="P1108" s="222"/>
      <c r="Q1108" s="464" t="s">
        <v>1571</v>
      </c>
      <c r="R1108" s="221"/>
      <c r="S1108" s="464"/>
      <c r="T1108" s="146" t="s">
        <v>3098</v>
      </c>
      <c r="U1108" s="354"/>
      <c r="V1108" s="464" t="s">
        <v>1572</v>
      </c>
      <c r="W1108" s="354"/>
      <c r="X1108" s="354"/>
      <c r="Y1108" s="354"/>
      <c r="Z1108" s="354"/>
      <c r="AA1108" s="354"/>
      <c r="AB1108" s="863"/>
      <c r="AC1108" s="863"/>
      <c r="AD1108" s="864"/>
      <c r="AE1108" s="1"/>
      <c r="AF1108" s="1"/>
      <c r="AG1108" s="1"/>
      <c r="AH1108" s="1"/>
      <c r="AI1108" s="1"/>
      <c r="AJ1108" s="1"/>
      <c r="AK1108" s="1"/>
      <c r="AL1108" s="1"/>
      <c r="AM1108" s="1"/>
      <c r="AN1108" s="1"/>
    </row>
    <row r="1109" spans="1:40" ht="24" customHeight="1" x14ac:dyDescent="0.2">
      <c r="A1109" s="87"/>
      <c r="B1109" s="565">
        <v>17892</v>
      </c>
      <c r="C1109" s="146"/>
      <c r="D1109" s="146"/>
      <c r="E1109" s="221" t="s">
        <v>3758</v>
      </c>
      <c r="F1109" s="224">
        <v>39743</v>
      </c>
      <c r="G1109" s="225">
        <v>39743</v>
      </c>
      <c r="H1109" s="226">
        <v>39743</v>
      </c>
      <c r="I1109" s="224">
        <v>39743</v>
      </c>
      <c r="J1109" s="225">
        <v>39743</v>
      </c>
      <c r="K1109" s="226">
        <v>39743</v>
      </c>
      <c r="L1109" s="422">
        <v>137</v>
      </c>
      <c r="M1109" s="220"/>
      <c r="N1109" s="221"/>
      <c r="O1109" s="636" t="s">
        <v>1631</v>
      </c>
      <c r="P1109" s="222"/>
      <c r="Q1109" s="464" t="s">
        <v>1571</v>
      </c>
      <c r="R1109" s="221"/>
      <c r="S1109" s="464"/>
      <c r="T1109" s="146" t="s">
        <v>3098</v>
      </c>
      <c r="U1109" s="354"/>
      <c r="V1109" s="464" t="s">
        <v>1572</v>
      </c>
      <c r="W1109" s="354"/>
      <c r="X1109" s="354"/>
      <c r="Y1109" s="354"/>
      <c r="Z1109" s="354"/>
      <c r="AA1109" s="354"/>
      <c r="AB1109" s="863"/>
      <c r="AC1109" s="863"/>
      <c r="AD1109" s="864"/>
      <c r="AE1109" s="1"/>
      <c r="AF1109" s="1"/>
      <c r="AG1109" s="1"/>
      <c r="AH1109" s="1"/>
      <c r="AI1109" s="1"/>
      <c r="AJ1109" s="1"/>
      <c r="AK1109" s="1"/>
      <c r="AL1109" s="1"/>
      <c r="AM1109" s="1"/>
      <c r="AN1109" s="1"/>
    </row>
    <row r="1110" spans="1:40" ht="24" customHeight="1" x14ac:dyDescent="0.2">
      <c r="A1110" s="87"/>
      <c r="B1110" s="564">
        <v>16020</v>
      </c>
      <c r="C1110" s="146"/>
      <c r="D1110" s="146"/>
      <c r="E1110" s="221" t="s">
        <v>2289</v>
      </c>
      <c r="F1110" s="217">
        <v>39741</v>
      </c>
      <c r="G1110" s="218">
        <v>39741</v>
      </c>
      <c r="H1110" s="219">
        <v>39741</v>
      </c>
      <c r="I1110" s="217">
        <v>39744</v>
      </c>
      <c r="J1110" s="218">
        <v>39744</v>
      </c>
      <c r="K1110" s="219">
        <v>39744</v>
      </c>
      <c r="L1110" s="195">
        <v>34</v>
      </c>
      <c r="M1110" s="220"/>
      <c r="N1110" s="221"/>
      <c r="O1110" s="636" t="s">
        <v>1631</v>
      </c>
      <c r="P1110" s="222"/>
      <c r="Q1110" s="464" t="s">
        <v>1571</v>
      </c>
      <c r="R1110" s="221"/>
      <c r="S1110" s="464"/>
      <c r="T1110" s="146" t="s">
        <v>3098</v>
      </c>
      <c r="U1110" s="354"/>
      <c r="V1110" s="464" t="s">
        <v>1572</v>
      </c>
      <c r="W1110" s="354"/>
      <c r="X1110" s="354"/>
      <c r="Y1110" s="354"/>
      <c r="Z1110" s="354"/>
      <c r="AA1110" s="354"/>
      <c r="AB1110" s="863" t="s">
        <v>4563</v>
      </c>
      <c r="AC1110" s="863"/>
      <c r="AD1110" s="864"/>
      <c r="AE1110" s="1"/>
      <c r="AF1110" s="1"/>
      <c r="AG1110" s="1"/>
      <c r="AH1110" s="1"/>
      <c r="AI1110" s="1"/>
      <c r="AJ1110" s="1"/>
      <c r="AK1110" s="1"/>
      <c r="AL1110" s="1"/>
      <c r="AM1110" s="1"/>
      <c r="AN1110" s="1"/>
    </row>
    <row r="1111" spans="1:40" ht="24" customHeight="1" x14ac:dyDescent="0.2">
      <c r="A1111" s="87"/>
      <c r="B1111" s="565">
        <v>17456</v>
      </c>
      <c r="C1111" s="146"/>
      <c r="D1111" s="146"/>
      <c r="E1111" s="221" t="s">
        <v>2025</v>
      </c>
      <c r="F1111" s="224">
        <v>39744</v>
      </c>
      <c r="G1111" s="225">
        <v>39744</v>
      </c>
      <c r="H1111" s="226">
        <v>39744</v>
      </c>
      <c r="I1111" s="224">
        <v>39744</v>
      </c>
      <c r="J1111" s="225">
        <v>39744</v>
      </c>
      <c r="K1111" s="226">
        <v>39744</v>
      </c>
      <c r="L1111" s="422">
        <v>113</v>
      </c>
      <c r="M1111" s="220"/>
      <c r="N1111" s="221"/>
      <c r="O1111" s="636" t="s">
        <v>1631</v>
      </c>
      <c r="P1111" s="222"/>
      <c r="Q1111" s="464" t="s">
        <v>1571</v>
      </c>
      <c r="R1111" s="221"/>
      <c r="S1111" s="464"/>
      <c r="T1111" s="146" t="s">
        <v>3098</v>
      </c>
      <c r="U1111" s="354"/>
      <c r="V1111" s="464" t="s">
        <v>1572</v>
      </c>
      <c r="W1111" s="354"/>
      <c r="X1111" s="354"/>
      <c r="Y1111" s="354"/>
      <c r="Z1111" s="354"/>
      <c r="AA1111" s="354"/>
      <c r="AB1111" s="863"/>
      <c r="AC1111" s="863"/>
      <c r="AD1111" s="864"/>
      <c r="AE1111" s="1"/>
      <c r="AF1111" s="1"/>
      <c r="AG1111" s="1"/>
      <c r="AH1111" s="1"/>
      <c r="AI1111" s="1"/>
      <c r="AJ1111" s="1"/>
      <c r="AK1111" s="1"/>
      <c r="AL1111" s="1"/>
      <c r="AM1111" s="1"/>
      <c r="AN1111" s="1"/>
    </row>
    <row r="1112" spans="1:40" ht="24" customHeight="1" x14ac:dyDescent="0.2">
      <c r="A1112" s="87"/>
      <c r="B1112" s="564">
        <v>16022</v>
      </c>
      <c r="C1112" s="146"/>
      <c r="D1112" s="146"/>
      <c r="E1112" s="221" t="s">
        <v>2289</v>
      </c>
      <c r="F1112" s="217">
        <v>39731</v>
      </c>
      <c r="G1112" s="218">
        <v>39731</v>
      </c>
      <c r="H1112" s="219">
        <v>39731</v>
      </c>
      <c r="I1112" s="217">
        <v>39745</v>
      </c>
      <c r="J1112" s="218">
        <v>39745</v>
      </c>
      <c r="K1112" s="219">
        <v>39745</v>
      </c>
      <c r="L1112" s="195">
        <v>34</v>
      </c>
      <c r="M1112" s="220"/>
      <c r="N1112" s="221"/>
      <c r="O1112" s="636" t="s">
        <v>1631</v>
      </c>
      <c r="P1112" s="222"/>
      <c r="Q1112" s="464" t="s">
        <v>1571</v>
      </c>
      <c r="R1112" s="221"/>
      <c r="S1112" s="464"/>
      <c r="T1112" s="146" t="s">
        <v>3098</v>
      </c>
      <c r="U1112" s="354"/>
      <c r="V1112" s="464" t="s">
        <v>1572</v>
      </c>
      <c r="W1112" s="354"/>
      <c r="X1112" s="354"/>
      <c r="Y1112" s="354"/>
      <c r="Z1112" s="354"/>
      <c r="AA1112" s="354"/>
      <c r="AB1112" s="863" t="s">
        <v>4565</v>
      </c>
      <c r="AC1112" s="863"/>
      <c r="AD1112" s="864"/>
      <c r="AE1112" s="1"/>
      <c r="AF1112" s="1"/>
      <c r="AG1112" s="1"/>
      <c r="AH1112" s="1"/>
      <c r="AI1112" s="1"/>
      <c r="AJ1112" s="1"/>
      <c r="AK1112" s="1"/>
      <c r="AL1112" s="1"/>
      <c r="AM1112" s="1"/>
      <c r="AN1112" s="1"/>
    </row>
    <row r="1113" spans="1:40" ht="24" customHeight="1" x14ac:dyDescent="0.2">
      <c r="A1113" s="87"/>
      <c r="B1113" s="565">
        <v>17461</v>
      </c>
      <c r="C1113" s="146"/>
      <c r="D1113" s="146"/>
      <c r="E1113" s="221" t="s">
        <v>2030</v>
      </c>
      <c r="F1113" s="224">
        <v>39745</v>
      </c>
      <c r="G1113" s="225">
        <v>39745</v>
      </c>
      <c r="H1113" s="226">
        <v>39745</v>
      </c>
      <c r="I1113" s="224">
        <v>39745</v>
      </c>
      <c r="J1113" s="225">
        <v>39745</v>
      </c>
      <c r="K1113" s="226">
        <v>39745</v>
      </c>
      <c r="L1113" s="422">
        <v>113</v>
      </c>
      <c r="M1113" s="220"/>
      <c r="N1113" s="221"/>
      <c r="O1113" s="636" t="s">
        <v>1631</v>
      </c>
      <c r="P1113" s="222"/>
      <c r="Q1113" s="464" t="s">
        <v>1571</v>
      </c>
      <c r="R1113" s="221"/>
      <c r="S1113" s="464"/>
      <c r="T1113" s="146" t="s">
        <v>3098</v>
      </c>
      <c r="U1113" s="354"/>
      <c r="V1113" s="464" t="s">
        <v>1572</v>
      </c>
      <c r="W1113" s="354"/>
      <c r="X1113" s="354"/>
      <c r="Y1113" s="354"/>
      <c r="Z1113" s="354"/>
      <c r="AA1113" s="354"/>
      <c r="AB1113" s="863"/>
      <c r="AC1113" s="863"/>
      <c r="AD1113" s="864"/>
      <c r="AE1113" s="1"/>
      <c r="AF1113" s="1"/>
      <c r="AG1113" s="1"/>
      <c r="AH1113" s="1"/>
      <c r="AI1113" s="1"/>
      <c r="AJ1113" s="1"/>
      <c r="AK1113" s="1"/>
      <c r="AL1113" s="1"/>
      <c r="AM1113" s="1"/>
      <c r="AN1113" s="1"/>
    </row>
    <row r="1114" spans="1:40" ht="24" customHeight="1" x14ac:dyDescent="0.2">
      <c r="A1114" s="87"/>
      <c r="B1114" s="564">
        <v>16026</v>
      </c>
      <c r="C1114" s="146"/>
      <c r="D1114" s="146"/>
      <c r="E1114" s="221" t="s">
        <v>2289</v>
      </c>
      <c r="F1114" s="217">
        <v>39744</v>
      </c>
      <c r="G1114" s="218">
        <v>39744</v>
      </c>
      <c r="H1114" s="219">
        <v>39744</v>
      </c>
      <c r="I1114" s="217">
        <v>39748</v>
      </c>
      <c r="J1114" s="218">
        <v>39748</v>
      </c>
      <c r="K1114" s="219">
        <v>39748</v>
      </c>
      <c r="L1114" s="195">
        <v>34</v>
      </c>
      <c r="M1114" s="220"/>
      <c r="N1114" s="221"/>
      <c r="O1114" s="636" t="s">
        <v>1631</v>
      </c>
      <c r="P1114" s="222"/>
      <c r="Q1114" s="464" t="s">
        <v>1571</v>
      </c>
      <c r="R1114" s="221"/>
      <c r="S1114" s="464"/>
      <c r="T1114" s="146" t="s">
        <v>3098</v>
      </c>
      <c r="U1114" s="354"/>
      <c r="V1114" s="464" t="s">
        <v>1572</v>
      </c>
      <c r="W1114" s="354"/>
      <c r="X1114" s="354"/>
      <c r="Y1114" s="354"/>
      <c r="Z1114" s="354"/>
      <c r="AA1114" s="354"/>
      <c r="AB1114" s="863" t="s">
        <v>4569</v>
      </c>
      <c r="AC1114" s="863"/>
      <c r="AD1114" s="864"/>
      <c r="AE1114" s="1"/>
      <c r="AF1114" s="1"/>
      <c r="AG1114" s="1"/>
      <c r="AH1114" s="1"/>
      <c r="AI1114" s="1"/>
      <c r="AJ1114" s="1"/>
      <c r="AK1114" s="1"/>
      <c r="AL1114" s="1"/>
      <c r="AM1114" s="1"/>
      <c r="AN1114" s="1"/>
    </row>
    <row r="1115" spans="1:40" ht="24" customHeight="1" x14ac:dyDescent="0.2">
      <c r="A1115" s="87"/>
      <c r="B1115" s="565">
        <v>17637</v>
      </c>
      <c r="C1115" s="146"/>
      <c r="D1115" s="146"/>
      <c r="E1115" s="221" t="s">
        <v>547</v>
      </c>
      <c r="F1115" s="224">
        <v>39748</v>
      </c>
      <c r="G1115" s="225">
        <v>39748</v>
      </c>
      <c r="H1115" s="226">
        <v>39748</v>
      </c>
      <c r="I1115" s="224">
        <v>39748</v>
      </c>
      <c r="J1115" s="225">
        <v>39748</v>
      </c>
      <c r="K1115" s="226">
        <v>39748</v>
      </c>
      <c r="L1115" s="422">
        <v>123</v>
      </c>
      <c r="M1115" s="220"/>
      <c r="N1115" s="221"/>
      <c r="O1115" s="636" t="s">
        <v>1631</v>
      </c>
      <c r="P1115" s="222"/>
      <c r="Q1115" s="464" t="s">
        <v>1571</v>
      </c>
      <c r="R1115" s="221"/>
      <c r="S1115" s="464"/>
      <c r="T1115" s="146" t="s">
        <v>3098</v>
      </c>
      <c r="U1115" s="354"/>
      <c r="V1115" s="464" t="s">
        <v>1572</v>
      </c>
      <c r="W1115" s="354"/>
      <c r="X1115" s="354"/>
      <c r="Y1115" s="354"/>
      <c r="Z1115" s="354"/>
      <c r="AA1115" s="354"/>
      <c r="AB1115" s="863"/>
      <c r="AC1115" s="863"/>
      <c r="AD1115" s="864"/>
      <c r="AE1115" s="1"/>
      <c r="AF1115" s="1"/>
      <c r="AG1115" s="1"/>
      <c r="AH1115" s="1"/>
      <c r="AI1115" s="1"/>
      <c r="AJ1115" s="1"/>
      <c r="AK1115" s="1"/>
      <c r="AL1115" s="1"/>
      <c r="AM1115" s="1"/>
      <c r="AN1115" s="1"/>
    </row>
    <row r="1116" spans="1:40" ht="24" customHeight="1" x14ac:dyDescent="0.2">
      <c r="A1116" s="87"/>
      <c r="B1116" s="565">
        <v>17236</v>
      </c>
      <c r="C1116" s="146"/>
      <c r="D1116" s="146"/>
      <c r="E1116" s="221" t="s">
        <v>1114</v>
      </c>
      <c r="F1116" s="224">
        <v>39746</v>
      </c>
      <c r="G1116" s="225">
        <v>39746</v>
      </c>
      <c r="H1116" s="226">
        <v>39746</v>
      </c>
      <c r="I1116" s="224">
        <v>39749</v>
      </c>
      <c r="J1116" s="225">
        <v>39749</v>
      </c>
      <c r="K1116" s="226">
        <v>39749</v>
      </c>
      <c r="L1116" s="422">
        <v>101</v>
      </c>
      <c r="M1116" s="220"/>
      <c r="N1116" s="221"/>
      <c r="O1116" s="636" t="s">
        <v>1631</v>
      </c>
      <c r="P1116" s="222"/>
      <c r="Q1116" s="464" t="s">
        <v>1571</v>
      </c>
      <c r="R1116" s="221"/>
      <c r="S1116" s="464"/>
      <c r="T1116" s="146" t="s">
        <v>3098</v>
      </c>
      <c r="U1116" s="354"/>
      <c r="V1116" s="464" t="s">
        <v>1572</v>
      </c>
      <c r="W1116" s="354"/>
      <c r="X1116" s="354"/>
      <c r="Y1116" s="354"/>
      <c r="Z1116" s="354"/>
      <c r="AA1116" s="354"/>
      <c r="AB1116" s="863"/>
      <c r="AC1116" s="863"/>
      <c r="AD1116" s="864"/>
      <c r="AE1116" s="1"/>
      <c r="AF1116" s="1"/>
      <c r="AG1116" s="1"/>
      <c r="AH1116" s="1"/>
      <c r="AI1116" s="1"/>
      <c r="AJ1116" s="1"/>
      <c r="AK1116" s="1"/>
      <c r="AL1116" s="1"/>
      <c r="AM1116" s="1"/>
      <c r="AN1116" s="1"/>
    </row>
    <row r="1117" spans="1:40" ht="24" customHeight="1" x14ac:dyDescent="0.2">
      <c r="A1117" s="87"/>
      <c r="B1117" s="564">
        <v>16023</v>
      </c>
      <c r="C1117" s="146"/>
      <c r="D1117" s="146"/>
      <c r="E1117" s="221" t="s">
        <v>2289</v>
      </c>
      <c r="F1117" s="217">
        <v>39736</v>
      </c>
      <c r="G1117" s="218">
        <v>39736</v>
      </c>
      <c r="H1117" s="219">
        <v>39736</v>
      </c>
      <c r="I1117" s="217">
        <v>39750</v>
      </c>
      <c r="J1117" s="218">
        <v>39750</v>
      </c>
      <c r="K1117" s="219">
        <v>39750</v>
      </c>
      <c r="L1117" s="195">
        <v>34</v>
      </c>
      <c r="M1117" s="220"/>
      <c r="N1117" s="221"/>
      <c r="O1117" s="636" t="s">
        <v>1631</v>
      </c>
      <c r="P1117" s="222"/>
      <c r="Q1117" s="464" t="s">
        <v>1571</v>
      </c>
      <c r="R1117" s="221"/>
      <c r="S1117" s="464"/>
      <c r="T1117" s="146" t="s">
        <v>3098</v>
      </c>
      <c r="U1117" s="354"/>
      <c r="V1117" s="464" t="s">
        <v>1572</v>
      </c>
      <c r="W1117" s="354"/>
      <c r="X1117" s="354"/>
      <c r="Y1117" s="354"/>
      <c r="Z1117" s="354"/>
      <c r="AA1117" s="354"/>
      <c r="AB1117" s="863" t="s">
        <v>4566</v>
      </c>
      <c r="AC1117" s="863"/>
      <c r="AD1117" s="864"/>
      <c r="AE1117" s="1"/>
      <c r="AF1117" s="1"/>
      <c r="AG1117" s="1"/>
      <c r="AH1117" s="1"/>
      <c r="AI1117" s="1"/>
      <c r="AJ1117" s="1"/>
      <c r="AK1117" s="1"/>
      <c r="AL1117" s="1"/>
      <c r="AM1117" s="1"/>
      <c r="AN1117" s="1"/>
    </row>
    <row r="1118" spans="1:40" ht="24" customHeight="1" x14ac:dyDescent="0.2">
      <c r="A1118" s="87"/>
      <c r="B1118" s="564">
        <v>16024</v>
      </c>
      <c r="C1118" s="146"/>
      <c r="D1118" s="146"/>
      <c r="E1118" s="221" t="s">
        <v>2289</v>
      </c>
      <c r="F1118" s="217">
        <v>39736</v>
      </c>
      <c r="G1118" s="218">
        <v>39736</v>
      </c>
      <c r="H1118" s="219">
        <v>39736</v>
      </c>
      <c r="I1118" s="217">
        <v>39750</v>
      </c>
      <c r="J1118" s="218">
        <v>39750</v>
      </c>
      <c r="K1118" s="219">
        <v>39750</v>
      </c>
      <c r="L1118" s="195">
        <v>34</v>
      </c>
      <c r="M1118" s="220"/>
      <c r="N1118" s="221"/>
      <c r="O1118" s="636" t="s">
        <v>1631</v>
      </c>
      <c r="P1118" s="222"/>
      <c r="Q1118" s="464" t="s">
        <v>1571</v>
      </c>
      <c r="R1118" s="221"/>
      <c r="S1118" s="464"/>
      <c r="T1118" s="146" t="s">
        <v>3098</v>
      </c>
      <c r="U1118" s="354"/>
      <c r="V1118" s="464" t="s">
        <v>1572</v>
      </c>
      <c r="W1118" s="354"/>
      <c r="X1118" s="354"/>
      <c r="Y1118" s="354"/>
      <c r="Z1118" s="354"/>
      <c r="AA1118" s="354"/>
      <c r="AB1118" s="863" t="s">
        <v>4567</v>
      </c>
      <c r="AC1118" s="863"/>
      <c r="AD1118" s="864"/>
      <c r="AE1118" s="1"/>
      <c r="AF1118" s="1"/>
      <c r="AG1118" s="1"/>
      <c r="AH1118" s="1"/>
      <c r="AI1118" s="1"/>
      <c r="AJ1118" s="1"/>
      <c r="AK1118" s="1"/>
      <c r="AL1118" s="1"/>
      <c r="AM1118" s="1"/>
      <c r="AN1118" s="1"/>
    </row>
    <row r="1119" spans="1:40" ht="24" customHeight="1" x14ac:dyDescent="0.2">
      <c r="A1119" s="87"/>
      <c r="B1119" s="565">
        <v>17839</v>
      </c>
      <c r="C1119" s="146"/>
      <c r="D1119" s="146"/>
      <c r="E1119" s="221" t="s">
        <v>3709</v>
      </c>
      <c r="F1119" s="224">
        <v>39750</v>
      </c>
      <c r="G1119" s="225">
        <v>39750</v>
      </c>
      <c r="H1119" s="226">
        <v>39750</v>
      </c>
      <c r="I1119" s="224">
        <v>39750</v>
      </c>
      <c r="J1119" s="225">
        <v>39750</v>
      </c>
      <c r="K1119" s="226">
        <v>39750</v>
      </c>
      <c r="L1119" s="422">
        <v>134</v>
      </c>
      <c r="M1119" s="220"/>
      <c r="N1119" s="221"/>
      <c r="O1119" s="636" t="s">
        <v>1631</v>
      </c>
      <c r="P1119" s="222"/>
      <c r="Q1119" s="464" t="s">
        <v>1571</v>
      </c>
      <c r="R1119" s="221"/>
      <c r="S1119" s="464"/>
      <c r="T1119" s="146" t="s">
        <v>3098</v>
      </c>
      <c r="U1119" s="354"/>
      <c r="V1119" s="464" t="s">
        <v>1572</v>
      </c>
      <c r="W1119" s="354"/>
      <c r="X1119" s="354"/>
      <c r="Y1119" s="354"/>
      <c r="Z1119" s="354"/>
      <c r="AA1119" s="354"/>
      <c r="AB1119" s="863"/>
      <c r="AC1119" s="863"/>
      <c r="AD1119" s="864"/>
      <c r="AE1119" s="1"/>
      <c r="AF1119" s="1"/>
      <c r="AG1119" s="1"/>
      <c r="AH1119" s="1"/>
      <c r="AI1119" s="1"/>
      <c r="AJ1119" s="1"/>
      <c r="AK1119" s="1"/>
      <c r="AL1119" s="1"/>
      <c r="AM1119" s="1"/>
      <c r="AN1119" s="1"/>
    </row>
    <row r="1120" spans="1:40" ht="24" customHeight="1" x14ac:dyDescent="0.2">
      <c r="A1120" s="87"/>
      <c r="B1120" s="564">
        <v>16025</v>
      </c>
      <c r="C1120" s="146"/>
      <c r="D1120" s="146"/>
      <c r="E1120" s="221" t="s">
        <v>2289</v>
      </c>
      <c r="F1120" s="217">
        <v>39735</v>
      </c>
      <c r="G1120" s="218">
        <v>39735</v>
      </c>
      <c r="H1120" s="219">
        <v>39735</v>
      </c>
      <c r="I1120" s="217">
        <v>39751</v>
      </c>
      <c r="J1120" s="218">
        <v>39751</v>
      </c>
      <c r="K1120" s="219">
        <v>39751</v>
      </c>
      <c r="L1120" s="195">
        <v>34</v>
      </c>
      <c r="M1120" s="220"/>
      <c r="N1120" s="221"/>
      <c r="O1120" s="636" t="s">
        <v>1631</v>
      </c>
      <c r="P1120" s="222"/>
      <c r="Q1120" s="464" t="s">
        <v>1571</v>
      </c>
      <c r="R1120" s="221"/>
      <c r="S1120" s="464"/>
      <c r="T1120" s="146" t="s">
        <v>3098</v>
      </c>
      <c r="U1120" s="354"/>
      <c r="V1120" s="464" t="s">
        <v>1572</v>
      </c>
      <c r="W1120" s="354"/>
      <c r="X1120" s="354"/>
      <c r="Y1120" s="354"/>
      <c r="Z1120" s="354"/>
      <c r="AA1120" s="354"/>
      <c r="AB1120" s="863" t="s">
        <v>4568</v>
      </c>
      <c r="AC1120" s="863"/>
      <c r="AD1120" s="864"/>
      <c r="AE1120" s="1"/>
      <c r="AF1120" s="1"/>
      <c r="AG1120" s="1"/>
      <c r="AH1120" s="1"/>
      <c r="AI1120" s="1"/>
      <c r="AJ1120" s="1"/>
      <c r="AK1120" s="1"/>
      <c r="AL1120" s="1"/>
      <c r="AM1120" s="1"/>
      <c r="AN1120" s="1"/>
    </row>
    <row r="1121" spans="1:40" ht="24" customHeight="1" x14ac:dyDescent="0.2">
      <c r="A1121" s="87"/>
      <c r="B1121" s="565">
        <v>17915</v>
      </c>
      <c r="C1121" s="146"/>
      <c r="D1121" s="146"/>
      <c r="E1121" s="221" t="s">
        <v>3779</v>
      </c>
      <c r="F1121" s="224">
        <v>39751</v>
      </c>
      <c r="G1121" s="225">
        <v>39751</v>
      </c>
      <c r="H1121" s="226">
        <v>39751</v>
      </c>
      <c r="I1121" s="224">
        <v>39751</v>
      </c>
      <c r="J1121" s="225">
        <v>39751</v>
      </c>
      <c r="K1121" s="226">
        <v>39751</v>
      </c>
      <c r="L1121" s="422">
        <v>138</v>
      </c>
      <c r="M1121" s="220"/>
      <c r="N1121" s="221"/>
      <c r="O1121" s="636" t="s">
        <v>1631</v>
      </c>
      <c r="P1121" s="222"/>
      <c r="Q1121" s="464" t="s">
        <v>1571</v>
      </c>
      <c r="R1121" s="221"/>
      <c r="S1121" s="464"/>
      <c r="T1121" s="146" t="s">
        <v>3098</v>
      </c>
      <c r="U1121" s="354"/>
      <c r="V1121" s="464" t="s">
        <v>1572</v>
      </c>
      <c r="W1121" s="354"/>
      <c r="X1121" s="354"/>
      <c r="Y1121" s="354"/>
      <c r="Z1121" s="354"/>
      <c r="AA1121" s="354"/>
      <c r="AB1121" s="863"/>
      <c r="AC1121" s="863"/>
      <c r="AD1121" s="864"/>
      <c r="AE1121" s="1"/>
      <c r="AF1121" s="1"/>
      <c r="AG1121" s="1"/>
      <c r="AH1121" s="1"/>
      <c r="AI1121" s="1"/>
      <c r="AJ1121" s="1"/>
      <c r="AK1121" s="1"/>
      <c r="AL1121" s="1"/>
      <c r="AM1121" s="1"/>
      <c r="AN1121" s="1"/>
    </row>
    <row r="1122" spans="1:40" ht="24" customHeight="1" x14ac:dyDescent="0.2">
      <c r="A1122" s="87"/>
      <c r="B1122" s="564">
        <v>16027</v>
      </c>
      <c r="C1122" s="146"/>
      <c r="D1122" s="146"/>
      <c r="E1122" s="221" t="s">
        <v>2289</v>
      </c>
      <c r="F1122" s="217">
        <v>39632</v>
      </c>
      <c r="G1122" s="218">
        <v>39632</v>
      </c>
      <c r="H1122" s="219">
        <v>39632</v>
      </c>
      <c r="I1122" s="217">
        <v>39752</v>
      </c>
      <c r="J1122" s="218">
        <v>39752</v>
      </c>
      <c r="K1122" s="219">
        <v>39752</v>
      </c>
      <c r="L1122" s="195">
        <v>34</v>
      </c>
      <c r="M1122" s="220"/>
      <c r="N1122" s="221"/>
      <c r="O1122" s="636" t="s">
        <v>1631</v>
      </c>
      <c r="P1122" s="222"/>
      <c r="Q1122" s="464" t="s">
        <v>1571</v>
      </c>
      <c r="R1122" s="221"/>
      <c r="S1122" s="464"/>
      <c r="T1122" s="146" t="s">
        <v>3098</v>
      </c>
      <c r="U1122" s="354"/>
      <c r="V1122" s="464" t="s">
        <v>1572</v>
      </c>
      <c r="W1122" s="354"/>
      <c r="X1122" s="354"/>
      <c r="Y1122" s="354"/>
      <c r="Z1122" s="354"/>
      <c r="AA1122" s="354"/>
      <c r="AB1122" s="863" t="s">
        <v>4570</v>
      </c>
      <c r="AC1122" s="863"/>
      <c r="AD1122" s="864"/>
      <c r="AE1122" s="1"/>
      <c r="AF1122" s="1"/>
      <c r="AG1122" s="1"/>
      <c r="AH1122" s="1"/>
      <c r="AI1122" s="1"/>
      <c r="AJ1122" s="1"/>
      <c r="AK1122" s="1"/>
      <c r="AL1122" s="1"/>
      <c r="AM1122" s="1"/>
      <c r="AN1122" s="1"/>
    </row>
    <row r="1123" spans="1:40" ht="24" customHeight="1" x14ac:dyDescent="0.2">
      <c r="A1123" s="87"/>
      <c r="B1123" s="565">
        <v>17388</v>
      </c>
      <c r="C1123" s="146"/>
      <c r="D1123" s="146"/>
      <c r="E1123" s="221" t="s">
        <v>3450</v>
      </c>
      <c r="F1123" s="224">
        <v>39752</v>
      </c>
      <c r="G1123" s="225">
        <v>39752</v>
      </c>
      <c r="H1123" s="226">
        <v>39752</v>
      </c>
      <c r="I1123" s="224">
        <v>39752</v>
      </c>
      <c r="J1123" s="225">
        <v>39752</v>
      </c>
      <c r="K1123" s="226">
        <v>39752</v>
      </c>
      <c r="L1123" s="422">
        <v>109</v>
      </c>
      <c r="M1123" s="220"/>
      <c r="N1123" s="221"/>
      <c r="O1123" s="636" t="s">
        <v>1631</v>
      </c>
      <c r="P1123" s="222"/>
      <c r="Q1123" s="464" t="s">
        <v>1571</v>
      </c>
      <c r="R1123" s="221"/>
      <c r="S1123" s="464"/>
      <c r="T1123" s="146" t="s">
        <v>3098</v>
      </c>
      <c r="U1123" s="354"/>
      <c r="V1123" s="464" t="s">
        <v>1572</v>
      </c>
      <c r="W1123" s="354"/>
      <c r="X1123" s="354"/>
      <c r="Y1123" s="354"/>
      <c r="Z1123" s="354"/>
      <c r="AA1123" s="354"/>
      <c r="AB1123" s="863"/>
      <c r="AC1123" s="863"/>
      <c r="AD1123" s="864"/>
      <c r="AE1123" s="1"/>
      <c r="AF1123" s="1"/>
      <c r="AG1123" s="1"/>
      <c r="AH1123" s="1"/>
      <c r="AI1123" s="1"/>
      <c r="AJ1123" s="1"/>
      <c r="AK1123" s="1"/>
      <c r="AL1123" s="1"/>
      <c r="AM1123" s="1"/>
      <c r="AN1123" s="1"/>
    </row>
    <row r="1124" spans="1:40" ht="24" customHeight="1" x14ac:dyDescent="0.2">
      <c r="A1124" s="87"/>
      <c r="B1124" s="565">
        <v>17698</v>
      </c>
      <c r="C1124" s="146"/>
      <c r="D1124" s="146"/>
      <c r="E1124" s="221" t="s">
        <v>3450</v>
      </c>
      <c r="F1124" s="224">
        <v>39752</v>
      </c>
      <c r="G1124" s="225">
        <v>39752</v>
      </c>
      <c r="H1124" s="226">
        <v>39752</v>
      </c>
      <c r="I1124" s="224">
        <v>39752</v>
      </c>
      <c r="J1124" s="225">
        <v>39752</v>
      </c>
      <c r="K1124" s="226">
        <v>39752</v>
      </c>
      <c r="L1124" s="422">
        <v>126</v>
      </c>
      <c r="M1124" s="220"/>
      <c r="N1124" s="221"/>
      <c r="O1124" s="636" t="s">
        <v>1631</v>
      </c>
      <c r="P1124" s="222"/>
      <c r="Q1124" s="464" t="s">
        <v>1571</v>
      </c>
      <c r="R1124" s="221"/>
      <c r="S1124" s="464"/>
      <c r="T1124" s="146" t="s">
        <v>3098</v>
      </c>
      <c r="U1124" s="354"/>
      <c r="V1124" s="464" t="s">
        <v>1572</v>
      </c>
      <c r="W1124" s="354"/>
      <c r="X1124" s="354"/>
      <c r="Y1124" s="354"/>
      <c r="Z1124" s="354"/>
      <c r="AA1124" s="354"/>
      <c r="AB1124" s="863"/>
      <c r="AC1124" s="863"/>
      <c r="AD1124" s="864"/>
      <c r="AE1124" s="1"/>
      <c r="AF1124" s="1"/>
      <c r="AG1124" s="1"/>
      <c r="AH1124" s="1"/>
      <c r="AI1124" s="1"/>
      <c r="AJ1124" s="1"/>
      <c r="AK1124" s="1"/>
      <c r="AL1124" s="1"/>
      <c r="AM1124" s="1"/>
      <c r="AN1124" s="1"/>
    </row>
    <row r="1125" spans="1:40" ht="24" customHeight="1" x14ac:dyDescent="0.2">
      <c r="A1125" s="87"/>
      <c r="B1125" s="251">
        <v>17181</v>
      </c>
      <c r="C1125" s="146"/>
      <c r="D1125" s="146"/>
      <c r="E1125" s="221" t="s">
        <v>4043</v>
      </c>
      <c r="F1125" s="146"/>
      <c r="G1125" s="146">
        <v>10</v>
      </c>
      <c r="H1125" s="146">
        <v>2008</v>
      </c>
      <c r="I1125" s="146"/>
      <c r="J1125" s="146">
        <v>10</v>
      </c>
      <c r="K1125" s="146">
        <v>2008</v>
      </c>
      <c r="L1125" s="146">
        <v>97</v>
      </c>
      <c r="M1125" s="146"/>
      <c r="N1125" s="221"/>
      <c r="O1125" s="636" t="s">
        <v>1631</v>
      </c>
      <c r="P1125" s="221"/>
      <c r="Q1125" s="464" t="s">
        <v>1571</v>
      </c>
      <c r="R1125" s="221"/>
      <c r="S1125" s="221"/>
      <c r="T1125" s="146" t="s">
        <v>3098</v>
      </c>
      <c r="U1125" s="354"/>
      <c r="V1125" s="464" t="s">
        <v>1572</v>
      </c>
      <c r="W1125" s="354"/>
      <c r="X1125" s="354"/>
      <c r="Y1125" s="354"/>
      <c r="Z1125" s="354"/>
      <c r="AA1125" s="354"/>
      <c r="AB1125" s="863"/>
      <c r="AC1125" s="863"/>
      <c r="AD1125" s="864"/>
      <c r="AE1125" s="1"/>
      <c r="AF1125" s="1"/>
      <c r="AG1125" s="1"/>
      <c r="AH1125" s="1"/>
      <c r="AI1125" s="1"/>
      <c r="AJ1125" s="1"/>
      <c r="AK1125" s="1"/>
      <c r="AL1125" s="1"/>
      <c r="AM1125" s="1"/>
      <c r="AN1125" s="1"/>
    </row>
    <row r="1126" spans="1:40" ht="24" customHeight="1" x14ac:dyDescent="0.2">
      <c r="A1126" s="87"/>
      <c r="B1126" s="251">
        <v>17182</v>
      </c>
      <c r="C1126" s="146"/>
      <c r="D1126" s="146"/>
      <c r="E1126" s="221" t="s">
        <v>4043</v>
      </c>
      <c r="F1126" s="146"/>
      <c r="G1126" s="146">
        <v>10</v>
      </c>
      <c r="H1126" s="146">
        <v>2008</v>
      </c>
      <c r="I1126" s="146"/>
      <c r="J1126" s="146">
        <v>10</v>
      </c>
      <c r="K1126" s="146">
        <v>2008</v>
      </c>
      <c r="L1126" s="146">
        <v>98</v>
      </c>
      <c r="M1126" s="146"/>
      <c r="N1126" s="221"/>
      <c r="O1126" s="636" t="s">
        <v>1631</v>
      </c>
      <c r="P1126" s="221"/>
      <c r="Q1126" s="464" t="s">
        <v>1571</v>
      </c>
      <c r="R1126" s="221"/>
      <c r="S1126" s="221"/>
      <c r="T1126" s="146" t="s">
        <v>3098</v>
      </c>
      <c r="U1126" s="354"/>
      <c r="V1126" s="464" t="s">
        <v>1572</v>
      </c>
      <c r="W1126" s="354"/>
      <c r="X1126" s="354"/>
      <c r="Y1126" s="354"/>
      <c r="Z1126" s="354"/>
      <c r="AA1126" s="354"/>
      <c r="AB1126" s="863"/>
      <c r="AC1126" s="863"/>
      <c r="AD1126" s="864"/>
      <c r="AE1126" s="1"/>
      <c r="AF1126" s="1"/>
      <c r="AG1126" s="1"/>
      <c r="AH1126" s="1"/>
      <c r="AI1126" s="1"/>
      <c r="AJ1126" s="1"/>
      <c r="AK1126" s="1"/>
      <c r="AL1126" s="1"/>
      <c r="AM1126" s="1"/>
      <c r="AN1126" s="1"/>
    </row>
    <row r="1127" spans="1:40" ht="24" customHeight="1" x14ac:dyDescent="0.2">
      <c r="A1127" s="87"/>
      <c r="B1127" s="251">
        <v>17183</v>
      </c>
      <c r="C1127" s="146"/>
      <c r="D1127" s="146"/>
      <c r="E1127" s="221" t="s">
        <v>4043</v>
      </c>
      <c r="F1127" s="146"/>
      <c r="G1127" s="146">
        <v>10</v>
      </c>
      <c r="H1127" s="146">
        <v>2008</v>
      </c>
      <c r="I1127" s="146"/>
      <c r="J1127" s="146">
        <v>10</v>
      </c>
      <c r="K1127" s="146">
        <v>2008</v>
      </c>
      <c r="L1127" s="146">
        <v>98</v>
      </c>
      <c r="M1127" s="146"/>
      <c r="N1127" s="221"/>
      <c r="O1127" s="636" t="s">
        <v>1631</v>
      </c>
      <c r="P1127" s="221"/>
      <c r="Q1127" s="464" t="s">
        <v>1571</v>
      </c>
      <c r="R1127" s="221"/>
      <c r="S1127" s="221"/>
      <c r="T1127" s="146" t="s">
        <v>3098</v>
      </c>
      <c r="U1127" s="354"/>
      <c r="V1127" s="464" t="s">
        <v>1572</v>
      </c>
      <c r="W1127" s="354"/>
      <c r="X1127" s="354"/>
      <c r="Y1127" s="354"/>
      <c r="Z1127" s="354"/>
      <c r="AA1127" s="354"/>
      <c r="AB1127" s="863"/>
      <c r="AC1127" s="863"/>
      <c r="AD1127" s="864"/>
      <c r="AE1127" s="1"/>
      <c r="AF1127" s="1"/>
      <c r="AG1127" s="1"/>
      <c r="AH1127" s="1"/>
      <c r="AI1127" s="1"/>
      <c r="AJ1127" s="1"/>
      <c r="AK1127" s="1"/>
      <c r="AL1127" s="1"/>
      <c r="AM1127" s="1"/>
      <c r="AN1127" s="1"/>
    </row>
    <row r="1128" spans="1:40" ht="24" customHeight="1" x14ac:dyDescent="0.2">
      <c r="A1128" s="87"/>
      <c r="B1128" s="564">
        <v>16035</v>
      </c>
      <c r="C1128" s="146"/>
      <c r="D1128" s="146"/>
      <c r="E1128" s="221" t="s">
        <v>2289</v>
      </c>
      <c r="F1128" s="217">
        <v>39726</v>
      </c>
      <c r="G1128" s="218">
        <v>39726</v>
      </c>
      <c r="H1128" s="219">
        <v>39726</v>
      </c>
      <c r="I1128" s="217">
        <v>39753</v>
      </c>
      <c r="J1128" s="218">
        <v>39753</v>
      </c>
      <c r="K1128" s="219">
        <v>39753</v>
      </c>
      <c r="L1128" s="195">
        <v>34</v>
      </c>
      <c r="M1128" s="220"/>
      <c r="N1128" s="221"/>
      <c r="O1128" s="636" t="s">
        <v>1631</v>
      </c>
      <c r="P1128" s="222"/>
      <c r="Q1128" s="464" t="s">
        <v>1571</v>
      </c>
      <c r="R1128" s="221"/>
      <c r="S1128" s="464"/>
      <c r="T1128" s="146" t="s">
        <v>3098</v>
      </c>
      <c r="U1128" s="354"/>
      <c r="V1128" s="464" t="s">
        <v>1572</v>
      </c>
      <c r="W1128" s="354"/>
      <c r="X1128" s="354"/>
      <c r="Y1128" s="354"/>
      <c r="Z1128" s="354"/>
      <c r="AA1128" s="354"/>
      <c r="AB1128" s="863" t="s">
        <v>4578</v>
      </c>
      <c r="AC1128" s="863"/>
      <c r="AD1128" s="864"/>
      <c r="AE1128" s="1"/>
      <c r="AF1128" s="1"/>
      <c r="AG1128" s="1"/>
      <c r="AH1128" s="1"/>
      <c r="AI1128" s="1"/>
      <c r="AJ1128" s="1"/>
      <c r="AK1128" s="1"/>
      <c r="AL1128" s="1"/>
      <c r="AM1128" s="1"/>
      <c r="AN1128" s="1"/>
    </row>
    <row r="1129" spans="1:40" ht="24" customHeight="1" x14ac:dyDescent="0.2">
      <c r="A1129" s="87"/>
      <c r="B1129" s="564">
        <v>16028</v>
      </c>
      <c r="C1129" s="146"/>
      <c r="D1129" s="146"/>
      <c r="E1129" s="221" t="s">
        <v>2289</v>
      </c>
      <c r="F1129" s="217">
        <v>39666</v>
      </c>
      <c r="G1129" s="218">
        <v>39666</v>
      </c>
      <c r="H1129" s="219">
        <v>39666</v>
      </c>
      <c r="I1129" s="217">
        <v>39754</v>
      </c>
      <c r="J1129" s="218">
        <v>39754</v>
      </c>
      <c r="K1129" s="219">
        <v>39754</v>
      </c>
      <c r="L1129" s="195">
        <v>34</v>
      </c>
      <c r="M1129" s="220"/>
      <c r="N1129" s="221"/>
      <c r="O1129" s="636" t="s">
        <v>1631</v>
      </c>
      <c r="P1129" s="222"/>
      <c r="Q1129" s="464" t="s">
        <v>1571</v>
      </c>
      <c r="R1129" s="221"/>
      <c r="S1129" s="464"/>
      <c r="T1129" s="146" t="s">
        <v>3098</v>
      </c>
      <c r="U1129" s="354"/>
      <c r="V1129" s="464" t="s">
        <v>1572</v>
      </c>
      <c r="W1129" s="354"/>
      <c r="X1129" s="354"/>
      <c r="Y1129" s="354"/>
      <c r="Z1129" s="354"/>
      <c r="AA1129" s="354"/>
      <c r="AB1129" s="863" t="s">
        <v>4571</v>
      </c>
      <c r="AC1129" s="863"/>
      <c r="AD1129" s="864"/>
      <c r="AE1129" s="1"/>
      <c r="AF1129" s="1"/>
      <c r="AG1129" s="1"/>
      <c r="AH1129" s="1"/>
      <c r="AI1129" s="1"/>
      <c r="AJ1129" s="1"/>
      <c r="AK1129" s="1"/>
      <c r="AL1129" s="1"/>
      <c r="AM1129" s="1"/>
      <c r="AN1129" s="1"/>
    </row>
    <row r="1130" spans="1:40" ht="24" customHeight="1" x14ac:dyDescent="0.2">
      <c r="A1130" s="87"/>
      <c r="B1130" s="565">
        <v>17238</v>
      </c>
      <c r="C1130" s="146"/>
      <c r="D1130" s="146"/>
      <c r="E1130" s="221" t="s">
        <v>2631</v>
      </c>
      <c r="F1130" s="224">
        <v>39756</v>
      </c>
      <c r="G1130" s="225">
        <v>39756</v>
      </c>
      <c r="H1130" s="226">
        <v>39756</v>
      </c>
      <c r="I1130" s="224">
        <v>39756</v>
      </c>
      <c r="J1130" s="225">
        <v>39756</v>
      </c>
      <c r="K1130" s="226">
        <v>39756</v>
      </c>
      <c r="L1130" s="422">
        <v>101</v>
      </c>
      <c r="M1130" s="220"/>
      <c r="N1130" s="221"/>
      <c r="O1130" s="636" t="s">
        <v>1631</v>
      </c>
      <c r="P1130" s="222"/>
      <c r="Q1130" s="464" t="s">
        <v>1571</v>
      </c>
      <c r="R1130" s="221"/>
      <c r="S1130" s="464"/>
      <c r="T1130" s="146" t="s">
        <v>3098</v>
      </c>
      <c r="U1130" s="354"/>
      <c r="V1130" s="464" t="s">
        <v>1572</v>
      </c>
      <c r="W1130" s="354"/>
      <c r="X1130" s="354"/>
      <c r="Y1130" s="354"/>
      <c r="Z1130" s="354"/>
      <c r="AA1130" s="354"/>
      <c r="AB1130" s="863"/>
      <c r="AC1130" s="863"/>
      <c r="AD1130" s="864"/>
      <c r="AE1130" s="1"/>
      <c r="AF1130" s="1"/>
      <c r="AG1130" s="1"/>
      <c r="AH1130" s="1"/>
      <c r="AI1130" s="1"/>
      <c r="AJ1130" s="1"/>
      <c r="AK1130" s="1"/>
      <c r="AL1130" s="1"/>
      <c r="AM1130" s="1"/>
      <c r="AN1130" s="1"/>
    </row>
    <row r="1131" spans="1:40" ht="24" customHeight="1" x14ac:dyDescent="0.2">
      <c r="A1131" s="87"/>
      <c r="B1131" s="564">
        <v>16033</v>
      </c>
      <c r="C1131" s="146"/>
      <c r="D1131" s="146"/>
      <c r="E1131" s="221" t="s">
        <v>2289</v>
      </c>
      <c r="F1131" s="217">
        <v>39673</v>
      </c>
      <c r="G1131" s="218">
        <v>39673</v>
      </c>
      <c r="H1131" s="219">
        <v>39673</v>
      </c>
      <c r="I1131" s="217">
        <v>39757</v>
      </c>
      <c r="J1131" s="218">
        <v>39757</v>
      </c>
      <c r="K1131" s="219">
        <v>39757</v>
      </c>
      <c r="L1131" s="195">
        <v>34</v>
      </c>
      <c r="M1131" s="220"/>
      <c r="N1131" s="221"/>
      <c r="O1131" s="636" t="s">
        <v>1631</v>
      </c>
      <c r="P1131" s="222"/>
      <c r="Q1131" s="464" t="s">
        <v>1571</v>
      </c>
      <c r="R1131" s="221"/>
      <c r="S1131" s="464"/>
      <c r="T1131" s="146" t="s">
        <v>3098</v>
      </c>
      <c r="U1131" s="354"/>
      <c r="V1131" s="464" t="s">
        <v>1572</v>
      </c>
      <c r="W1131" s="354"/>
      <c r="X1131" s="354"/>
      <c r="Y1131" s="354"/>
      <c r="Z1131" s="354"/>
      <c r="AA1131" s="354"/>
      <c r="AB1131" s="863" t="s">
        <v>4576</v>
      </c>
      <c r="AC1131" s="863"/>
      <c r="AD1131" s="864"/>
      <c r="AE1131" s="1"/>
      <c r="AF1131" s="1"/>
      <c r="AG1131" s="1"/>
      <c r="AH1131" s="1"/>
      <c r="AI1131" s="1"/>
      <c r="AJ1131" s="1"/>
      <c r="AK1131" s="1"/>
      <c r="AL1131" s="1"/>
      <c r="AM1131" s="1"/>
      <c r="AN1131" s="1"/>
    </row>
    <row r="1132" spans="1:40" ht="24" customHeight="1" x14ac:dyDescent="0.2">
      <c r="A1132" s="87"/>
      <c r="B1132" s="565">
        <v>17218</v>
      </c>
      <c r="C1132" s="146"/>
      <c r="D1132" s="146"/>
      <c r="E1132" s="221" t="s">
        <v>1098</v>
      </c>
      <c r="F1132" s="224">
        <v>39757</v>
      </c>
      <c r="G1132" s="225">
        <v>39757</v>
      </c>
      <c r="H1132" s="226">
        <v>39757</v>
      </c>
      <c r="I1132" s="224">
        <v>39757</v>
      </c>
      <c r="J1132" s="225">
        <v>39757</v>
      </c>
      <c r="K1132" s="226">
        <v>39757</v>
      </c>
      <c r="L1132" s="422">
        <v>100</v>
      </c>
      <c r="M1132" s="220"/>
      <c r="N1132" s="221"/>
      <c r="O1132" s="636" t="s">
        <v>1631</v>
      </c>
      <c r="P1132" s="222"/>
      <c r="Q1132" s="464" t="s">
        <v>1571</v>
      </c>
      <c r="R1132" s="221"/>
      <c r="S1132" s="464"/>
      <c r="T1132" s="146" t="s">
        <v>3098</v>
      </c>
      <c r="U1132" s="354"/>
      <c r="V1132" s="464" t="s">
        <v>1572</v>
      </c>
      <c r="W1132" s="354"/>
      <c r="X1132" s="354"/>
      <c r="Y1132" s="354"/>
      <c r="Z1132" s="354"/>
      <c r="AA1132" s="354"/>
      <c r="AB1132" s="863"/>
      <c r="AC1132" s="863"/>
      <c r="AD1132" s="864"/>
      <c r="AE1132" s="1"/>
      <c r="AF1132" s="1"/>
      <c r="AG1132" s="1"/>
      <c r="AH1132" s="1"/>
      <c r="AI1132" s="1"/>
      <c r="AJ1132" s="1"/>
      <c r="AK1132" s="1"/>
      <c r="AL1132" s="1"/>
      <c r="AM1132" s="1"/>
      <c r="AN1132" s="1"/>
    </row>
    <row r="1133" spans="1:40" ht="24" customHeight="1" x14ac:dyDescent="0.2">
      <c r="A1133" s="87"/>
      <c r="B1133" s="564">
        <v>16031</v>
      </c>
      <c r="C1133" s="146"/>
      <c r="D1133" s="146"/>
      <c r="E1133" s="221" t="s">
        <v>2289</v>
      </c>
      <c r="F1133" s="217">
        <v>39661</v>
      </c>
      <c r="G1133" s="218">
        <v>39661</v>
      </c>
      <c r="H1133" s="219">
        <v>39661</v>
      </c>
      <c r="I1133" s="217">
        <v>39758</v>
      </c>
      <c r="J1133" s="218">
        <v>39758</v>
      </c>
      <c r="K1133" s="219">
        <v>39758</v>
      </c>
      <c r="L1133" s="195">
        <v>34</v>
      </c>
      <c r="M1133" s="220"/>
      <c r="N1133" s="221"/>
      <c r="O1133" s="636" t="s">
        <v>1631</v>
      </c>
      <c r="P1133" s="222"/>
      <c r="Q1133" s="464" t="s">
        <v>1571</v>
      </c>
      <c r="R1133" s="221"/>
      <c r="S1133" s="464"/>
      <c r="T1133" s="146" t="s">
        <v>3098</v>
      </c>
      <c r="U1133" s="354"/>
      <c r="V1133" s="464" t="s">
        <v>1572</v>
      </c>
      <c r="W1133" s="354"/>
      <c r="X1133" s="354"/>
      <c r="Y1133" s="354"/>
      <c r="Z1133" s="354"/>
      <c r="AA1133" s="354"/>
      <c r="AB1133" s="863" t="s">
        <v>4574</v>
      </c>
      <c r="AC1133" s="863"/>
      <c r="AD1133" s="864"/>
      <c r="AE1133" s="1"/>
      <c r="AF1133" s="1"/>
      <c r="AG1133" s="1"/>
      <c r="AH1133" s="1"/>
      <c r="AI1133" s="1"/>
      <c r="AJ1133" s="1"/>
      <c r="AK1133" s="1"/>
      <c r="AL1133" s="1"/>
      <c r="AM1133" s="1"/>
      <c r="AN1133" s="1"/>
    </row>
    <row r="1134" spans="1:40" ht="24" customHeight="1" x14ac:dyDescent="0.2">
      <c r="A1134" s="87"/>
      <c r="B1134" s="564">
        <v>16029</v>
      </c>
      <c r="C1134" s="146"/>
      <c r="D1134" s="146"/>
      <c r="E1134" s="221" t="s">
        <v>2289</v>
      </c>
      <c r="F1134" s="217">
        <v>39735</v>
      </c>
      <c r="G1134" s="218">
        <v>39735</v>
      </c>
      <c r="H1134" s="219">
        <v>39735</v>
      </c>
      <c r="I1134" s="217">
        <v>39758</v>
      </c>
      <c r="J1134" s="218">
        <v>39758</v>
      </c>
      <c r="K1134" s="219">
        <v>39758</v>
      </c>
      <c r="L1134" s="195">
        <v>34</v>
      </c>
      <c r="M1134" s="220"/>
      <c r="N1134" s="221"/>
      <c r="O1134" s="636" t="s">
        <v>1631</v>
      </c>
      <c r="P1134" s="222"/>
      <c r="Q1134" s="464" t="s">
        <v>1571</v>
      </c>
      <c r="R1134" s="221"/>
      <c r="S1134" s="464"/>
      <c r="T1134" s="146" t="s">
        <v>3098</v>
      </c>
      <c r="U1134" s="354"/>
      <c r="V1134" s="464" t="s">
        <v>1572</v>
      </c>
      <c r="W1134" s="354"/>
      <c r="X1134" s="354"/>
      <c r="Y1134" s="354"/>
      <c r="Z1134" s="354"/>
      <c r="AA1134" s="354"/>
      <c r="AB1134" s="863" t="s">
        <v>4572</v>
      </c>
      <c r="AC1134" s="863"/>
      <c r="AD1134" s="864"/>
      <c r="AE1134" s="1"/>
      <c r="AF1134" s="1"/>
      <c r="AG1134" s="1"/>
      <c r="AH1134" s="1"/>
      <c r="AI1134" s="1"/>
      <c r="AJ1134" s="1"/>
      <c r="AK1134" s="1"/>
      <c r="AL1134" s="1"/>
      <c r="AM1134" s="1"/>
      <c r="AN1134" s="1"/>
    </row>
    <row r="1135" spans="1:40" ht="24" customHeight="1" x14ac:dyDescent="0.2">
      <c r="A1135" s="87"/>
      <c r="B1135" s="564">
        <v>16032</v>
      </c>
      <c r="C1135" s="146"/>
      <c r="D1135" s="146"/>
      <c r="E1135" s="221" t="s">
        <v>2289</v>
      </c>
      <c r="F1135" s="217">
        <v>39746</v>
      </c>
      <c r="G1135" s="218">
        <v>39746</v>
      </c>
      <c r="H1135" s="219">
        <v>39746</v>
      </c>
      <c r="I1135" s="217">
        <v>39758</v>
      </c>
      <c r="J1135" s="218">
        <v>39758</v>
      </c>
      <c r="K1135" s="219">
        <v>39758</v>
      </c>
      <c r="L1135" s="195">
        <v>34</v>
      </c>
      <c r="M1135" s="220"/>
      <c r="N1135" s="221"/>
      <c r="O1135" s="636" t="s">
        <v>1631</v>
      </c>
      <c r="P1135" s="222"/>
      <c r="Q1135" s="464" t="s">
        <v>1571</v>
      </c>
      <c r="R1135" s="221"/>
      <c r="S1135" s="464"/>
      <c r="T1135" s="146" t="s">
        <v>3098</v>
      </c>
      <c r="U1135" s="354"/>
      <c r="V1135" s="464" t="s">
        <v>1572</v>
      </c>
      <c r="W1135" s="354"/>
      <c r="X1135" s="354"/>
      <c r="Y1135" s="354"/>
      <c r="Z1135" s="354"/>
      <c r="AA1135" s="354"/>
      <c r="AB1135" s="863" t="s">
        <v>4575</v>
      </c>
      <c r="AC1135" s="863"/>
      <c r="AD1135" s="864"/>
      <c r="AE1135" s="1"/>
      <c r="AF1135" s="1"/>
      <c r="AG1135" s="1"/>
      <c r="AH1135" s="1"/>
      <c r="AI1135" s="1"/>
      <c r="AJ1135" s="1"/>
      <c r="AK1135" s="1"/>
      <c r="AL1135" s="1"/>
      <c r="AM1135" s="1"/>
      <c r="AN1135" s="1"/>
    </row>
    <row r="1136" spans="1:40" ht="24" customHeight="1" x14ac:dyDescent="0.2">
      <c r="A1136" s="87"/>
      <c r="B1136" s="565">
        <v>17234</v>
      </c>
      <c r="C1136" s="146"/>
      <c r="D1136" s="146"/>
      <c r="E1136" s="221" t="s">
        <v>1112</v>
      </c>
      <c r="F1136" s="224">
        <v>39758</v>
      </c>
      <c r="G1136" s="225">
        <v>39758</v>
      </c>
      <c r="H1136" s="226">
        <v>39758</v>
      </c>
      <c r="I1136" s="224">
        <v>39758</v>
      </c>
      <c r="J1136" s="225">
        <v>39758</v>
      </c>
      <c r="K1136" s="226">
        <v>39758</v>
      </c>
      <c r="L1136" s="422">
        <v>100</v>
      </c>
      <c r="M1136" s="220"/>
      <c r="N1136" s="221"/>
      <c r="O1136" s="636" t="s">
        <v>1631</v>
      </c>
      <c r="P1136" s="222"/>
      <c r="Q1136" s="464" t="s">
        <v>1571</v>
      </c>
      <c r="R1136" s="221"/>
      <c r="S1136" s="464"/>
      <c r="T1136" s="146" t="s">
        <v>3098</v>
      </c>
      <c r="U1136" s="354"/>
      <c r="V1136" s="464" t="s">
        <v>1572</v>
      </c>
      <c r="W1136" s="354"/>
      <c r="X1136" s="354"/>
      <c r="Y1136" s="354"/>
      <c r="Z1136" s="354"/>
      <c r="AA1136" s="354"/>
      <c r="AB1136" s="863"/>
      <c r="AC1136" s="863"/>
      <c r="AD1136" s="864"/>
      <c r="AE1136" s="1"/>
      <c r="AF1136" s="1"/>
      <c r="AG1136" s="1"/>
      <c r="AH1136" s="1"/>
      <c r="AI1136" s="1"/>
      <c r="AJ1136" s="1"/>
      <c r="AK1136" s="1"/>
      <c r="AL1136" s="1"/>
      <c r="AM1136" s="1"/>
      <c r="AN1136" s="1"/>
    </row>
    <row r="1137" spans="1:40" ht="24" customHeight="1" x14ac:dyDescent="0.2">
      <c r="A1137" s="87"/>
      <c r="B1137" s="565">
        <v>17791</v>
      </c>
      <c r="C1137" s="146"/>
      <c r="D1137" s="146"/>
      <c r="E1137" s="221" t="s">
        <v>2078</v>
      </c>
      <c r="F1137" s="224">
        <v>39759</v>
      </c>
      <c r="G1137" s="225">
        <v>39759</v>
      </c>
      <c r="H1137" s="226">
        <v>39759</v>
      </c>
      <c r="I1137" s="224">
        <v>39759</v>
      </c>
      <c r="J1137" s="225">
        <v>39759</v>
      </c>
      <c r="K1137" s="226">
        <v>39759</v>
      </c>
      <c r="L1137" s="422">
        <v>131</v>
      </c>
      <c r="M1137" s="220"/>
      <c r="N1137" s="221"/>
      <c r="O1137" s="636" t="s">
        <v>1631</v>
      </c>
      <c r="P1137" s="222"/>
      <c r="Q1137" s="464" t="s">
        <v>1571</v>
      </c>
      <c r="R1137" s="221"/>
      <c r="S1137" s="464"/>
      <c r="T1137" s="146" t="s">
        <v>3098</v>
      </c>
      <c r="U1137" s="354"/>
      <c r="V1137" s="464" t="s">
        <v>1572</v>
      </c>
      <c r="W1137" s="354"/>
      <c r="X1137" s="354"/>
      <c r="Y1137" s="354"/>
      <c r="Z1137" s="354"/>
      <c r="AA1137" s="354"/>
      <c r="AB1137" s="863"/>
      <c r="AC1137" s="863"/>
      <c r="AD1137" s="864"/>
      <c r="AE1137" s="1"/>
      <c r="AF1137" s="1"/>
      <c r="AG1137" s="1"/>
      <c r="AH1137" s="1"/>
      <c r="AI1137" s="1"/>
      <c r="AJ1137" s="1"/>
      <c r="AK1137" s="1"/>
      <c r="AL1137" s="1"/>
      <c r="AM1137" s="1"/>
      <c r="AN1137" s="1"/>
    </row>
    <row r="1138" spans="1:40" ht="24" customHeight="1" x14ac:dyDescent="0.2">
      <c r="A1138" s="87"/>
      <c r="B1138" s="564">
        <v>16034</v>
      </c>
      <c r="C1138" s="146"/>
      <c r="D1138" s="146"/>
      <c r="E1138" s="221" t="s">
        <v>2289</v>
      </c>
      <c r="F1138" s="217">
        <v>39673</v>
      </c>
      <c r="G1138" s="218">
        <v>39673</v>
      </c>
      <c r="H1138" s="219">
        <v>39673</v>
      </c>
      <c r="I1138" s="217">
        <v>39762</v>
      </c>
      <c r="J1138" s="218">
        <v>39762</v>
      </c>
      <c r="K1138" s="219">
        <v>39762</v>
      </c>
      <c r="L1138" s="195">
        <v>34</v>
      </c>
      <c r="M1138" s="220"/>
      <c r="N1138" s="221"/>
      <c r="O1138" s="636" t="s">
        <v>1631</v>
      </c>
      <c r="P1138" s="222"/>
      <c r="Q1138" s="464" t="s">
        <v>1571</v>
      </c>
      <c r="R1138" s="221"/>
      <c r="S1138" s="464"/>
      <c r="T1138" s="146" t="s">
        <v>3098</v>
      </c>
      <c r="U1138" s="354"/>
      <c r="V1138" s="464" t="s">
        <v>1572</v>
      </c>
      <c r="W1138" s="354"/>
      <c r="X1138" s="354"/>
      <c r="Y1138" s="354"/>
      <c r="Z1138" s="354"/>
      <c r="AA1138" s="354"/>
      <c r="AB1138" s="863" t="s">
        <v>4577</v>
      </c>
      <c r="AC1138" s="863"/>
      <c r="AD1138" s="864"/>
      <c r="AE1138" s="1"/>
      <c r="AF1138" s="1"/>
      <c r="AG1138" s="1"/>
      <c r="AH1138" s="1"/>
      <c r="AI1138" s="1"/>
      <c r="AJ1138" s="1"/>
      <c r="AK1138" s="1"/>
      <c r="AL1138" s="1"/>
      <c r="AM1138" s="1"/>
      <c r="AN1138" s="1"/>
    </row>
    <row r="1139" spans="1:40" ht="24" customHeight="1" x14ac:dyDescent="0.2">
      <c r="A1139" s="87"/>
      <c r="B1139" s="564">
        <v>16038</v>
      </c>
      <c r="C1139" s="146"/>
      <c r="D1139" s="146"/>
      <c r="E1139" s="221" t="s">
        <v>2289</v>
      </c>
      <c r="F1139" s="217">
        <v>39727</v>
      </c>
      <c r="G1139" s="218">
        <v>39727</v>
      </c>
      <c r="H1139" s="219">
        <v>39727</v>
      </c>
      <c r="I1139" s="217">
        <v>39762</v>
      </c>
      <c r="J1139" s="218">
        <v>39762</v>
      </c>
      <c r="K1139" s="219">
        <v>39762</v>
      </c>
      <c r="L1139" s="195">
        <v>35</v>
      </c>
      <c r="M1139" s="220"/>
      <c r="N1139" s="221"/>
      <c r="O1139" s="636" t="s">
        <v>1631</v>
      </c>
      <c r="P1139" s="222"/>
      <c r="Q1139" s="464" t="s">
        <v>1571</v>
      </c>
      <c r="R1139" s="221"/>
      <c r="S1139" s="464"/>
      <c r="T1139" s="146" t="s">
        <v>3098</v>
      </c>
      <c r="U1139" s="354"/>
      <c r="V1139" s="464" t="s">
        <v>1572</v>
      </c>
      <c r="W1139" s="354"/>
      <c r="X1139" s="354"/>
      <c r="Y1139" s="354"/>
      <c r="Z1139" s="354"/>
      <c r="AA1139" s="354"/>
      <c r="AB1139" s="863" t="s">
        <v>4581</v>
      </c>
      <c r="AC1139" s="863"/>
      <c r="AD1139" s="864"/>
      <c r="AE1139" s="1"/>
      <c r="AF1139" s="1"/>
      <c r="AG1139" s="1"/>
      <c r="AH1139" s="1"/>
      <c r="AI1139" s="1"/>
      <c r="AJ1139" s="1"/>
      <c r="AK1139" s="1"/>
      <c r="AL1139" s="1"/>
      <c r="AM1139" s="1"/>
      <c r="AN1139" s="1"/>
    </row>
    <row r="1140" spans="1:40" ht="24" customHeight="1" x14ac:dyDescent="0.2">
      <c r="A1140" s="87"/>
      <c r="B1140" s="564">
        <v>16036</v>
      </c>
      <c r="C1140" s="146"/>
      <c r="D1140" s="146"/>
      <c r="E1140" s="221" t="s">
        <v>2289</v>
      </c>
      <c r="F1140" s="217">
        <v>39747</v>
      </c>
      <c r="G1140" s="218">
        <v>39747</v>
      </c>
      <c r="H1140" s="219">
        <v>39747</v>
      </c>
      <c r="I1140" s="217">
        <v>39762</v>
      </c>
      <c r="J1140" s="218">
        <v>39762</v>
      </c>
      <c r="K1140" s="219">
        <v>39762</v>
      </c>
      <c r="L1140" s="195">
        <v>34</v>
      </c>
      <c r="M1140" s="220"/>
      <c r="N1140" s="221"/>
      <c r="O1140" s="636" t="s">
        <v>1631</v>
      </c>
      <c r="P1140" s="222"/>
      <c r="Q1140" s="464" t="s">
        <v>1571</v>
      </c>
      <c r="R1140" s="221"/>
      <c r="S1140" s="464"/>
      <c r="T1140" s="146" t="s">
        <v>3098</v>
      </c>
      <c r="U1140" s="354"/>
      <c r="V1140" s="464" t="s">
        <v>1572</v>
      </c>
      <c r="W1140" s="354"/>
      <c r="X1140" s="354"/>
      <c r="Y1140" s="354"/>
      <c r="Z1140" s="354"/>
      <c r="AA1140" s="354"/>
      <c r="AB1140" s="863" t="s">
        <v>4579</v>
      </c>
      <c r="AC1140" s="863"/>
      <c r="AD1140" s="864"/>
      <c r="AE1140" s="1"/>
      <c r="AF1140" s="1"/>
      <c r="AG1140" s="1"/>
      <c r="AH1140" s="1"/>
      <c r="AI1140" s="1"/>
      <c r="AJ1140" s="1"/>
      <c r="AK1140" s="1"/>
      <c r="AL1140" s="1"/>
      <c r="AM1140" s="1"/>
      <c r="AN1140" s="1"/>
    </row>
    <row r="1141" spans="1:40" ht="24" customHeight="1" x14ac:dyDescent="0.2">
      <c r="A1141" s="87"/>
      <c r="B1141" s="565">
        <v>17821</v>
      </c>
      <c r="C1141" s="146"/>
      <c r="D1141" s="146"/>
      <c r="E1141" s="221" t="s">
        <v>3693</v>
      </c>
      <c r="F1141" s="224">
        <v>39762</v>
      </c>
      <c r="G1141" s="225">
        <v>39762</v>
      </c>
      <c r="H1141" s="226">
        <v>39762</v>
      </c>
      <c r="I1141" s="224">
        <v>39762</v>
      </c>
      <c r="J1141" s="225">
        <v>39762</v>
      </c>
      <c r="K1141" s="226">
        <v>39762</v>
      </c>
      <c r="L1141" s="422">
        <v>133</v>
      </c>
      <c r="M1141" s="220"/>
      <c r="N1141" s="221"/>
      <c r="O1141" s="636" t="s">
        <v>1631</v>
      </c>
      <c r="P1141" s="222"/>
      <c r="Q1141" s="464" t="s">
        <v>1571</v>
      </c>
      <c r="R1141" s="221"/>
      <c r="S1141" s="464"/>
      <c r="T1141" s="146" t="s">
        <v>3098</v>
      </c>
      <c r="U1141" s="354"/>
      <c r="V1141" s="464" t="s">
        <v>1572</v>
      </c>
      <c r="W1141" s="354"/>
      <c r="X1141" s="354"/>
      <c r="Y1141" s="354"/>
      <c r="Z1141" s="354"/>
      <c r="AA1141" s="354"/>
      <c r="AB1141" s="863"/>
      <c r="AC1141" s="863"/>
      <c r="AD1141" s="864"/>
      <c r="AE1141" s="1"/>
      <c r="AF1141" s="1"/>
      <c r="AG1141" s="1"/>
      <c r="AH1141" s="1"/>
      <c r="AI1141" s="1"/>
      <c r="AJ1141" s="1"/>
      <c r="AK1141" s="1"/>
      <c r="AL1141" s="1"/>
      <c r="AM1141" s="1"/>
      <c r="AN1141" s="1"/>
    </row>
    <row r="1142" spans="1:40" ht="24" customHeight="1" x14ac:dyDescent="0.2">
      <c r="A1142" s="87"/>
      <c r="B1142" s="565">
        <v>17754</v>
      </c>
      <c r="C1142" s="146"/>
      <c r="D1142" s="146"/>
      <c r="E1142" s="221" t="s">
        <v>3632</v>
      </c>
      <c r="F1142" s="224">
        <v>39763</v>
      </c>
      <c r="G1142" s="225">
        <v>39763</v>
      </c>
      <c r="H1142" s="226">
        <v>39763</v>
      </c>
      <c r="I1142" s="224">
        <v>39763</v>
      </c>
      <c r="J1142" s="225">
        <v>39763</v>
      </c>
      <c r="K1142" s="226">
        <v>39763</v>
      </c>
      <c r="L1142" s="422">
        <v>129</v>
      </c>
      <c r="M1142" s="220"/>
      <c r="N1142" s="221"/>
      <c r="O1142" s="636" t="s">
        <v>1631</v>
      </c>
      <c r="P1142" s="222"/>
      <c r="Q1142" s="464" t="s">
        <v>1571</v>
      </c>
      <c r="R1142" s="221"/>
      <c r="S1142" s="464"/>
      <c r="T1142" s="146" t="s">
        <v>3098</v>
      </c>
      <c r="U1142" s="354"/>
      <c r="V1142" s="464" t="s">
        <v>1572</v>
      </c>
      <c r="W1142" s="354"/>
      <c r="X1142" s="354"/>
      <c r="Y1142" s="354"/>
      <c r="Z1142" s="354"/>
      <c r="AA1142" s="354"/>
      <c r="AB1142" s="863"/>
      <c r="AC1142" s="863"/>
      <c r="AD1142" s="864"/>
      <c r="AE1142" s="1"/>
      <c r="AF1142" s="1"/>
      <c r="AG1142" s="1"/>
      <c r="AH1142" s="1"/>
      <c r="AI1142" s="1"/>
      <c r="AJ1142" s="1"/>
      <c r="AK1142" s="1"/>
      <c r="AL1142" s="1"/>
      <c r="AM1142" s="1"/>
      <c r="AN1142" s="1"/>
    </row>
    <row r="1143" spans="1:40" ht="24" customHeight="1" x14ac:dyDescent="0.2">
      <c r="A1143" s="87"/>
      <c r="B1143" s="564">
        <v>16037</v>
      </c>
      <c r="C1143" s="146"/>
      <c r="D1143" s="146"/>
      <c r="E1143" s="221" t="s">
        <v>2289</v>
      </c>
      <c r="F1143" s="217">
        <v>39747</v>
      </c>
      <c r="G1143" s="218">
        <v>39747</v>
      </c>
      <c r="H1143" s="219">
        <v>39747</v>
      </c>
      <c r="I1143" s="217">
        <v>39764</v>
      </c>
      <c r="J1143" s="218">
        <v>39764</v>
      </c>
      <c r="K1143" s="219">
        <v>39764</v>
      </c>
      <c r="L1143" s="195">
        <v>35</v>
      </c>
      <c r="M1143" s="220"/>
      <c r="N1143" s="221"/>
      <c r="O1143" s="636" t="s">
        <v>1631</v>
      </c>
      <c r="P1143" s="222"/>
      <c r="Q1143" s="464" t="s">
        <v>1571</v>
      </c>
      <c r="R1143" s="221"/>
      <c r="S1143" s="464"/>
      <c r="T1143" s="146" t="s">
        <v>3098</v>
      </c>
      <c r="U1143" s="354"/>
      <c r="V1143" s="464" t="s">
        <v>1572</v>
      </c>
      <c r="W1143" s="354"/>
      <c r="X1143" s="354"/>
      <c r="Y1143" s="354"/>
      <c r="Z1143" s="354"/>
      <c r="AA1143" s="354"/>
      <c r="AB1143" s="863" t="s">
        <v>4580</v>
      </c>
      <c r="AC1143" s="863"/>
      <c r="AD1143" s="864"/>
      <c r="AE1143" s="1"/>
      <c r="AF1143" s="1"/>
      <c r="AG1143" s="1"/>
      <c r="AH1143" s="1"/>
      <c r="AI1143" s="1"/>
      <c r="AJ1143" s="1"/>
      <c r="AK1143" s="1"/>
      <c r="AL1143" s="1"/>
      <c r="AM1143" s="1"/>
      <c r="AN1143" s="1"/>
    </row>
    <row r="1144" spans="1:40" ht="24" customHeight="1" x14ac:dyDescent="0.2">
      <c r="A1144" s="87"/>
      <c r="B1144" s="565">
        <v>17721</v>
      </c>
      <c r="C1144" s="146"/>
      <c r="D1144" s="146"/>
      <c r="E1144" s="221" t="s">
        <v>1887</v>
      </c>
      <c r="F1144" s="224">
        <v>39764</v>
      </c>
      <c r="G1144" s="225">
        <v>39764</v>
      </c>
      <c r="H1144" s="226">
        <v>39764</v>
      </c>
      <c r="I1144" s="224">
        <v>39764</v>
      </c>
      <c r="J1144" s="225">
        <v>39764</v>
      </c>
      <c r="K1144" s="226">
        <v>39764</v>
      </c>
      <c r="L1144" s="422">
        <v>127</v>
      </c>
      <c r="M1144" s="220"/>
      <c r="N1144" s="221"/>
      <c r="O1144" s="636" t="s">
        <v>1631</v>
      </c>
      <c r="P1144" s="222"/>
      <c r="Q1144" s="464" t="s">
        <v>1571</v>
      </c>
      <c r="R1144" s="221"/>
      <c r="S1144" s="464"/>
      <c r="T1144" s="146" t="s">
        <v>3098</v>
      </c>
      <c r="U1144" s="354"/>
      <c r="V1144" s="464" t="s">
        <v>1572</v>
      </c>
      <c r="W1144" s="354"/>
      <c r="X1144" s="354"/>
      <c r="Y1144" s="354"/>
      <c r="Z1144" s="354"/>
      <c r="AA1144" s="354"/>
      <c r="AB1144" s="863"/>
      <c r="AC1144" s="863"/>
      <c r="AD1144" s="864"/>
      <c r="AE1144" s="1"/>
      <c r="AF1144" s="1"/>
      <c r="AG1144" s="1"/>
      <c r="AH1144" s="1"/>
      <c r="AI1144" s="1"/>
      <c r="AJ1144" s="1"/>
      <c r="AK1144" s="1"/>
      <c r="AL1144" s="1"/>
      <c r="AM1144" s="1"/>
      <c r="AN1144" s="1"/>
    </row>
    <row r="1145" spans="1:40" ht="24" customHeight="1" x14ac:dyDescent="0.2">
      <c r="A1145" s="87"/>
      <c r="B1145" s="564">
        <v>16039</v>
      </c>
      <c r="C1145" s="146"/>
      <c r="D1145" s="146"/>
      <c r="E1145" s="221" t="s">
        <v>2289</v>
      </c>
      <c r="F1145" s="217">
        <v>39736</v>
      </c>
      <c r="G1145" s="218">
        <v>39736</v>
      </c>
      <c r="H1145" s="219">
        <v>39736</v>
      </c>
      <c r="I1145" s="217">
        <v>39765</v>
      </c>
      <c r="J1145" s="218">
        <v>39765</v>
      </c>
      <c r="K1145" s="219">
        <v>39765</v>
      </c>
      <c r="L1145" s="195">
        <v>35</v>
      </c>
      <c r="M1145" s="220"/>
      <c r="N1145" s="221"/>
      <c r="O1145" s="636" t="s">
        <v>1631</v>
      </c>
      <c r="P1145" s="222"/>
      <c r="Q1145" s="464" t="s">
        <v>1571</v>
      </c>
      <c r="R1145" s="221"/>
      <c r="S1145" s="464"/>
      <c r="T1145" s="146" t="s">
        <v>3098</v>
      </c>
      <c r="U1145" s="354"/>
      <c r="V1145" s="464" t="s">
        <v>1572</v>
      </c>
      <c r="W1145" s="354"/>
      <c r="X1145" s="354"/>
      <c r="Y1145" s="354"/>
      <c r="Z1145" s="354"/>
      <c r="AA1145" s="354"/>
      <c r="AB1145" s="863" t="s">
        <v>4582</v>
      </c>
      <c r="AC1145" s="863"/>
      <c r="AD1145" s="864"/>
      <c r="AE1145" s="1"/>
      <c r="AF1145" s="1"/>
      <c r="AG1145" s="1"/>
      <c r="AH1145" s="1"/>
      <c r="AI1145" s="1"/>
      <c r="AJ1145" s="1"/>
      <c r="AK1145" s="1"/>
      <c r="AL1145" s="1"/>
      <c r="AM1145" s="1"/>
      <c r="AN1145" s="1"/>
    </row>
    <row r="1146" spans="1:40" ht="24" customHeight="1" x14ac:dyDescent="0.2">
      <c r="A1146" s="87"/>
      <c r="B1146" s="564">
        <v>16040</v>
      </c>
      <c r="C1146" s="146"/>
      <c r="D1146" s="146"/>
      <c r="E1146" s="221" t="s">
        <v>2289</v>
      </c>
      <c r="F1146" s="217">
        <v>39759</v>
      </c>
      <c r="G1146" s="218">
        <v>39759</v>
      </c>
      <c r="H1146" s="219">
        <v>39759</v>
      </c>
      <c r="I1146" s="217">
        <v>39765</v>
      </c>
      <c r="J1146" s="218">
        <v>39765</v>
      </c>
      <c r="K1146" s="219">
        <v>39765</v>
      </c>
      <c r="L1146" s="195">
        <v>35</v>
      </c>
      <c r="M1146" s="220"/>
      <c r="N1146" s="221"/>
      <c r="O1146" s="636" t="s">
        <v>1631</v>
      </c>
      <c r="P1146" s="222"/>
      <c r="Q1146" s="464" t="s">
        <v>1571</v>
      </c>
      <c r="R1146" s="221"/>
      <c r="S1146" s="464"/>
      <c r="T1146" s="146" t="s">
        <v>3098</v>
      </c>
      <c r="U1146" s="354"/>
      <c r="V1146" s="464" t="s">
        <v>1572</v>
      </c>
      <c r="W1146" s="354"/>
      <c r="X1146" s="354"/>
      <c r="Y1146" s="354"/>
      <c r="Z1146" s="354"/>
      <c r="AA1146" s="354"/>
      <c r="AB1146" s="863" t="s">
        <v>4583</v>
      </c>
      <c r="AC1146" s="863"/>
      <c r="AD1146" s="864"/>
      <c r="AE1146" s="1"/>
      <c r="AF1146" s="1"/>
      <c r="AG1146" s="1"/>
      <c r="AH1146" s="1"/>
      <c r="AI1146" s="1"/>
      <c r="AJ1146" s="1"/>
      <c r="AK1146" s="1"/>
      <c r="AL1146" s="1"/>
      <c r="AM1146" s="1"/>
      <c r="AN1146" s="1"/>
    </row>
    <row r="1147" spans="1:40" ht="24" customHeight="1" x14ac:dyDescent="0.2">
      <c r="A1147" s="87"/>
      <c r="B1147" s="565">
        <v>17783</v>
      </c>
      <c r="C1147" s="146"/>
      <c r="D1147" s="146"/>
      <c r="E1147" s="221" t="s">
        <v>3658</v>
      </c>
      <c r="F1147" s="224">
        <v>39765</v>
      </c>
      <c r="G1147" s="225">
        <v>39765</v>
      </c>
      <c r="H1147" s="226">
        <v>39765</v>
      </c>
      <c r="I1147" s="224">
        <v>39765</v>
      </c>
      <c r="J1147" s="225">
        <v>39765</v>
      </c>
      <c r="K1147" s="226">
        <v>39765</v>
      </c>
      <c r="L1147" s="422">
        <v>131</v>
      </c>
      <c r="M1147" s="220"/>
      <c r="N1147" s="221"/>
      <c r="O1147" s="636" t="s">
        <v>1631</v>
      </c>
      <c r="P1147" s="222"/>
      <c r="Q1147" s="464" t="s">
        <v>1571</v>
      </c>
      <c r="R1147" s="221"/>
      <c r="S1147" s="464"/>
      <c r="T1147" s="146" t="s">
        <v>3098</v>
      </c>
      <c r="U1147" s="354"/>
      <c r="V1147" s="464" t="s">
        <v>1572</v>
      </c>
      <c r="W1147" s="354"/>
      <c r="X1147" s="354"/>
      <c r="Y1147" s="354"/>
      <c r="Z1147" s="354"/>
      <c r="AA1147" s="354"/>
      <c r="AB1147" s="863"/>
      <c r="AC1147" s="863"/>
      <c r="AD1147" s="864"/>
      <c r="AE1147" s="1"/>
      <c r="AF1147" s="1"/>
      <c r="AG1147" s="1"/>
      <c r="AH1147" s="1"/>
      <c r="AI1147" s="1"/>
      <c r="AJ1147" s="1"/>
      <c r="AK1147" s="1"/>
      <c r="AL1147" s="1"/>
      <c r="AM1147" s="1"/>
      <c r="AN1147" s="1"/>
    </row>
    <row r="1148" spans="1:40" ht="24" customHeight="1" x14ac:dyDescent="0.2">
      <c r="A1148" s="87"/>
      <c r="B1148" s="565">
        <v>17901</v>
      </c>
      <c r="C1148" s="146"/>
      <c r="D1148" s="146"/>
      <c r="E1148" s="221" t="s">
        <v>3765</v>
      </c>
      <c r="F1148" s="224">
        <v>39766</v>
      </c>
      <c r="G1148" s="225">
        <v>39766</v>
      </c>
      <c r="H1148" s="226">
        <v>39766</v>
      </c>
      <c r="I1148" s="224">
        <v>39766</v>
      </c>
      <c r="J1148" s="225">
        <v>39766</v>
      </c>
      <c r="K1148" s="226">
        <v>39766</v>
      </c>
      <c r="L1148" s="422">
        <v>137</v>
      </c>
      <c r="M1148" s="220"/>
      <c r="N1148" s="221"/>
      <c r="O1148" s="636" t="s">
        <v>1631</v>
      </c>
      <c r="P1148" s="222"/>
      <c r="Q1148" s="464" t="s">
        <v>1571</v>
      </c>
      <c r="R1148" s="221"/>
      <c r="S1148" s="464"/>
      <c r="T1148" s="146" t="s">
        <v>3098</v>
      </c>
      <c r="U1148" s="354"/>
      <c r="V1148" s="464" t="s">
        <v>1572</v>
      </c>
      <c r="W1148" s="354"/>
      <c r="X1148" s="354"/>
      <c r="Y1148" s="354"/>
      <c r="Z1148" s="354"/>
      <c r="AA1148" s="354"/>
      <c r="AB1148" s="863"/>
      <c r="AC1148" s="863"/>
      <c r="AD1148" s="864"/>
      <c r="AE1148" s="1"/>
      <c r="AF1148" s="1"/>
      <c r="AG1148" s="1"/>
      <c r="AH1148" s="1"/>
      <c r="AI1148" s="1"/>
      <c r="AJ1148" s="1"/>
      <c r="AK1148" s="1"/>
      <c r="AL1148" s="1"/>
      <c r="AM1148" s="1"/>
      <c r="AN1148" s="1"/>
    </row>
    <row r="1149" spans="1:40" ht="24" customHeight="1" x14ac:dyDescent="0.2">
      <c r="A1149" s="87"/>
      <c r="B1149" s="565">
        <v>17397</v>
      </c>
      <c r="C1149" s="146"/>
      <c r="D1149" s="146"/>
      <c r="E1149" s="221" t="s">
        <v>3459</v>
      </c>
      <c r="F1149" s="224">
        <v>39770</v>
      </c>
      <c r="G1149" s="225">
        <v>39770</v>
      </c>
      <c r="H1149" s="226">
        <v>39770</v>
      </c>
      <c r="I1149" s="224">
        <v>39770</v>
      </c>
      <c r="J1149" s="225">
        <v>39770</v>
      </c>
      <c r="K1149" s="226">
        <v>39770</v>
      </c>
      <c r="L1149" s="422">
        <v>109</v>
      </c>
      <c r="M1149" s="220"/>
      <c r="N1149" s="221"/>
      <c r="O1149" s="636" t="s">
        <v>1631</v>
      </c>
      <c r="P1149" s="222"/>
      <c r="Q1149" s="464" t="s">
        <v>1571</v>
      </c>
      <c r="R1149" s="221"/>
      <c r="S1149" s="464"/>
      <c r="T1149" s="146" t="s">
        <v>3098</v>
      </c>
      <c r="U1149" s="354"/>
      <c r="V1149" s="464" t="s">
        <v>1572</v>
      </c>
      <c r="W1149" s="354"/>
      <c r="X1149" s="354"/>
      <c r="Y1149" s="354"/>
      <c r="Z1149" s="354"/>
      <c r="AA1149" s="354"/>
      <c r="AB1149" s="863"/>
      <c r="AC1149" s="863"/>
      <c r="AD1149" s="864"/>
      <c r="AE1149" s="1"/>
      <c r="AF1149" s="1"/>
      <c r="AG1149" s="1"/>
      <c r="AH1149" s="1"/>
      <c r="AI1149" s="1"/>
      <c r="AJ1149" s="1"/>
      <c r="AK1149" s="1"/>
      <c r="AL1149" s="1"/>
      <c r="AM1149" s="1"/>
      <c r="AN1149" s="1"/>
    </row>
    <row r="1150" spans="1:40" ht="24" customHeight="1" x14ac:dyDescent="0.2">
      <c r="A1150" s="87"/>
      <c r="B1150" s="564">
        <v>16065</v>
      </c>
      <c r="C1150" s="146"/>
      <c r="D1150" s="146"/>
      <c r="E1150" s="221" t="s">
        <v>2289</v>
      </c>
      <c r="F1150" s="217">
        <v>39744</v>
      </c>
      <c r="G1150" s="218">
        <v>39744</v>
      </c>
      <c r="H1150" s="219">
        <v>39744</v>
      </c>
      <c r="I1150" s="217">
        <v>39771</v>
      </c>
      <c r="J1150" s="218">
        <v>39771</v>
      </c>
      <c r="K1150" s="219">
        <v>39771</v>
      </c>
      <c r="L1150" s="195">
        <v>36</v>
      </c>
      <c r="M1150" s="220"/>
      <c r="N1150" s="221"/>
      <c r="O1150" s="636" t="s">
        <v>1631</v>
      </c>
      <c r="P1150" s="222"/>
      <c r="Q1150" s="464" t="s">
        <v>1571</v>
      </c>
      <c r="R1150" s="221"/>
      <c r="S1150" s="464"/>
      <c r="T1150" s="146" t="s">
        <v>3098</v>
      </c>
      <c r="U1150" s="354"/>
      <c r="V1150" s="464" t="s">
        <v>1572</v>
      </c>
      <c r="W1150" s="354"/>
      <c r="X1150" s="354"/>
      <c r="Y1150" s="354"/>
      <c r="Z1150" s="354"/>
      <c r="AA1150" s="354"/>
      <c r="AB1150" s="863" t="s">
        <v>4608</v>
      </c>
      <c r="AC1150" s="863"/>
      <c r="AD1150" s="864"/>
      <c r="AE1150" s="1"/>
      <c r="AF1150" s="1"/>
      <c r="AG1150" s="1"/>
      <c r="AH1150" s="1"/>
      <c r="AI1150" s="1"/>
      <c r="AJ1150" s="1"/>
      <c r="AK1150" s="1"/>
      <c r="AL1150" s="1"/>
      <c r="AM1150" s="1"/>
      <c r="AN1150" s="1"/>
    </row>
    <row r="1151" spans="1:40" ht="24" customHeight="1" x14ac:dyDescent="0.2">
      <c r="A1151" s="87"/>
      <c r="B1151" s="564">
        <v>16041</v>
      </c>
      <c r="C1151" s="146"/>
      <c r="D1151" s="146"/>
      <c r="E1151" s="221" t="s">
        <v>2289</v>
      </c>
      <c r="F1151" s="217">
        <v>39752</v>
      </c>
      <c r="G1151" s="218">
        <v>39752</v>
      </c>
      <c r="H1151" s="219">
        <v>39752</v>
      </c>
      <c r="I1151" s="217">
        <v>39771</v>
      </c>
      <c r="J1151" s="218">
        <v>39771</v>
      </c>
      <c r="K1151" s="219">
        <v>39771</v>
      </c>
      <c r="L1151" s="195">
        <v>35</v>
      </c>
      <c r="M1151" s="220"/>
      <c r="N1151" s="221"/>
      <c r="O1151" s="636" t="s">
        <v>1631</v>
      </c>
      <c r="P1151" s="222"/>
      <c r="Q1151" s="464" t="s">
        <v>1571</v>
      </c>
      <c r="R1151" s="221"/>
      <c r="S1151" s="464"/>
      <c r="T1151" s="146" t="s">
        <v>3098</v>
      </c>
      <c r="U1151" s="354"/>
      <c r="V1151" s="464" t="s">
        <v>1572</v>
      </c>
      <c r="W1151" s="354"/>
      <c r="X1151" s="354"/>
      <c r="Y1151" s="354"/>
      <c r="Z1151" s="354"/>
      <c r="AA1151" s="354"/>
      <c r="AB1151" s="863" t="s">
        <v>4584</v>
      </c>
      <c r="AC1151" s="863"/>
      <c r="AD1151" s="864"/>
      <c r="AE1151" s="1"/>
      <c r="AF1151" s="1"/>
      <c r="AG1151" s="1"/>
      <c r="AH1151" s="1"/>
      <c r="AI1151" s="1"/>
      <c r="AJ1151" s="1"/>
      <c r="AK1151" s="1"/>
      <c r="AL1151" s="1"/>
      <c r="AM1151" s="1"/>
      <c r="AN1151" s="1"/>
    </row>
    <row r="1152" spans="1:40" ht="24" customHeight="1" x14ac:dyDescent="0.2">
      <c r="A1152" s="87"/>
      <c r="B1152" s="565">
        <v>17775</v>
      </c>
      <c r="C1152" s="146"/>
      <c r="D1152" s="146"/>
      <c r="E1152" s="221" t="s">
        <v>3651</v>
      </c>
      <c r="F1152" s="224">
        <v>39771</v>
      </c>
      <c r="G1152" s="225">
        <v>39771</v>
      </c>
      <c r="H1152" s="226">
        <v>39771</v>
      </c>
      <c r="I1152" s="224">
        <v>39771</v>
      </c>
      <c r="J1152" s="225">
        <v>39771</v>
      </c>
      <c r="K1152" s="226">
        <v>39771</v>
      </c>
      <c r="L1152" s="422">
        <v>130</v>
      </c>
      <c r="M1152" s="220"/>
      <c r="N1152" s="221"/>
      <c r="O1152" s="636" t="s">
        <v>1631</v>
      </c>
      <c r="P1152" s="222"/>
      <c r="Q1152" s="464" t="s">
        <v>1571</v>
      </c>
      <c r="R1152" s="221"/>
      <c r="S1152" s="464"/>
      <c r="T1152" s="146" t="s">
        <v>3098</v>
      </c>
      <c r="U1152" s="354"/>
      <c r="V1152" s="464" t="s">
        <v>1572</v>
      </c>
      <c r="W1152" s="354"/>
      <c r="X1152" s="354"/>
      <c r="Y1152" s="354"/>
      <c r="Z1152" s="354"/>
      <c r="AA1152" s="354"/>
      <c r="AB1152" s="863"/>
      <c r="AC1152" s="863"/>
      <c r="AD1152" s="864"/>
      <c r="AE1152" s="1"/>
      <c r="AF1152" s="1"/>
      <c r="AG1152" s="1"/>
      <c r="AH1152" s="1"/>
      <c r="AI1152" s="1"/>
      <c r="AJ1152" s="1"/>
      <c r="AK1152" s="1"/>
      <c r="AL1152" s="1"/>
      <c r="AM1152" s="1"/>
      <c r="AN1152" s="1"/>
    </row>
    <row r="1153" spans="1:40" ht="24" customHeight="1" x14ac:dyDescent="0.2">
      <c r="A1153" s="87"/>
      <c r="B1153" s="565">
        <v>17755</v>
      </c>
      <c r="C1153" s="146"/>
      <c r="D1153" s="146"/>
      <c r="E1153" s="221" t="s">
        <v>3633</v>
      </c>
      <c r="F1153" s="224">
        <v>39772</v>
      </c>
      <c r="G1153" s="225">
        <v>39772</v>
      </c>
      <c r="H1153" s="226">
        <v>39772</v>
      </c>
      <c r="I1153" s="224">
        <v>39772</v>
      </c>
      <c r="J1153" s="225">
        <v>39772</v>
      </c>
      <c r="K1153" s="226">
        <v>39772</v>
      </c>
      <c r="L1153" s="422">
        <v>129</v>
      </c>
      <c r="M1153" s="220"/>
      <c r="N1153" s="221"/>
      <c r="O1153" s="636" t="s">
        <v>1631</v>
      </c>
      <c r="P1153" s="222"/>
      <c r="Q1153" s="464" t="s">
        <v>1571</v>
      </c>
      <c r="R1153" s="221"/>
      <c r="S1153" s="464"/>
      <c r="T1153" s="146" t="s">
        <v>3098</v>
      </c>
      <c r="U1153" s="354"/>
      <c r="V1153" s="464" t="s">
        <v>1572</v>
      </c>
      <c r="W1153" s="354"/>
      <c r="X1153" s="354"/>
      <c r="Y1153" s="354"/>
      <c r="Z1153" s="354"/>
      <c r="AA1153" s="354"/>
      <c r="AB1153" s="863"/>
      <c r="AC1153" s="863"/>
      <c r="AD1153" s="864"/>
      <c r="AE1153" s="1"/>
      <c r="AF1153" s="1"/>
      <c r="AG1153" s="1"/>
      <c r="AH1153" s="1"/>
      <c r="AI1153" s="1"/>
      <c r="AJ1153" s="1"/>
      <c r="AK1153" s="1"/>
      <c r="AL1153" s="1"/>
      <c r="AM1153" s="1"/>
      <c r="AN1153" s="1"/>
    </row>
    <row r="1154" spans="1:40" ht="24" customHeight="1" x14ac:dyDescent="0.2">
      <c r="A1154" s="87"/>
      <c r="B1154" s="564">
        <v>16042</v>
      </c>
      <c r="C1154" s="146"/>
      <c r="D1154" s="146"/>
      <c r="E1154" s="221" t="s">
        <v>2289</v>
      </c>
      <c r="F1154" s="217">
        <v>39765</v>
      </c>
      <c r="G1154" s="218">
        <v>39765</v>
      </c>
      <c r="H1154" s="219">
        <v>39765</v>
      </c>
      <c r="I1154" s="217">
        <v>39773</v>
      </c>
      <c r="J1154" s="218">
        <v>39773</v>
      </c>
      <c r="K1154" s="219">
        <v>39773</v>
      </c>
      <c r="L1154" s="195">
        <v>35</v>
      </c>
      <c r="M1154" s="220"/>
      <c r="N1154" s="221"/>
      <c r="O1154" s="636" t="s">
        <v>1631</v>
      </c>
      <c r="P1154" s="222"/>
      <c r="Q1154" s="464" t="s">
        <v>1571</v>
      </c>
      <c r="R1154" s="221"/>
      <c r="S1154" s="464"/>
      <c r="T1154" s="146" t="s">
        <v>3098</v>
      </c>
      <c r="U1154" s="354"/>
      <c r="V1154" s="464" t="s">
        <v>1572</v>
      </c>
      <c r="W1154" s="354"/>
      <c r="X1154" s="354"/>
      <c r="Y1154" s="354"/>
      <c r="Z1154" s="354"/>
      <c r="AA1154" s="354"/>
      <c r="AB1154" s="863" t="s">
        <v>4585</v>
      </c>
      <c r="AC1154" s="863"/>
      <c r="AD1154" s="864"/>
      <c r="AE1154" s="1"/>
      <c r="AF1154" s="1"/>
      <c r="AG1154" s="1"/>
      <c r="AH1154" s="1"/>
      <c r="AI1154" s="1"/>
      <c r="AJ1154" s="1"/>
      <c r="AK1154" s="1"/>
      <c r="AL1154" s="1"/>
      <c r="AM1154" s="1"/>
      <c r="AN1154" s="1"/>
    </row>
    <row r="1155" spans="1:40" ht="24" customHeight="1" x14ac:dyDescent="0.2">
      <c r="A1155" s="87"/>
      <c r="B1155" s="565">
        <v>17294</v>
      </c>
      <c r="C1155" s="146"/>
      <c r="D1155" s="146"/>
      <c r="E1155" s="221" t="s">
        <v>2302</v>
      </c>
      <c r="F1155" s="224">
        <v>39773</v>
      </c>
      <c r="G1155" s="225">
        <v>39773</v>
      </c>
      <c r="H1155" s="226">
        <v>39773</v>
      </c>
      <c r="I1155" s="224">
        <v>39773</v>
      </c>
      <c r="J1155" s="225">
        <v>39773</v>
      </c>
      <c r="K1155" s="226">
        <v>39773</v>
      </c>
      <c r="L1155" s="422">
        <v>104</v>
      </c>
      <c r="M1155" s="220"/>
      <c r="N1155" s="221"/>
      <c r="O1155" s="636" t="s">
        <v>1631</v>
      </c>
      <c r="P1155" s="222"/>
      <c r="Q1155" s="464" t="s">
        <v>1571</v>
      </c>
      <c r="R1155" s="221"/>
      <c r="S1155" s="464"/>
      <c r="T1155" s="146" t="s">
        <v>3098</v>
      </c>
      <c r="U1155" s="354"/>
      <c r="V1155" s="464" t="s">
        <v>1572</v>
      </c>
      <c r="W1155" s="354"/>
      <c r="X1155" s="354"/>
      <c r="Y1155" s="354"/>
      <c r="Z1155" s="354"/>
      <c r="AA1155" s="354"/>
      <c r="AB1155" s="863"/>
      <c r="AC1155" s="863"/>
      <c r="AD1155" s="864"/>
      <c r="AE1155" s="1"/>
      <c r="AF1155" s="1"/>
      <c r="AG1155" s="1"/>
      <c r="AH1155" s="1"/>
      <c r="AI1155" s="1"/>
      <c r="AJ1155" s="1"/>
      <c r="AK1155" s="1"/>
      <c r="AL1155" s="1"/>
      <c r="AM1155" s="1"/>
      <c r="AN1155" s="1"/>
    </row>
    <row r="1156" spans="1:40" ht="24" customHeight="1" x14ac:dyDescent="0.2">
      <c r="A1156" s="87"/>
      <c r="B1156" s="564">
        <v>16053</v>
      </c>
      <c r="C1156" s="146"/>
      <c r="D1156" s="146"/>
      <c r="E1156" s="221" t="s">
        <v>2289</v>
      </c>
      <c r="F1156" s="217">
        <v>39668</v>
      </c>
      <c r="G1156" s="218">
        <v>39668</v>
      </c>
      <c r="H1156" s="219">
        <v>39668</v>
      </c>
      <c r="I1156" s="217">
        <v>39774</v>
      </c>
      <c r="J1156" s="218">
        <v>39774</v>
      </c>
      <c r="K1156" s="219">
        <v>39774</v>
      </c>
      <c r="L1156" s="195">
        <v>35</v>
      </c>
      <c r="M1156" s="220"/>
      <c r="N1156" s="221"/>
      <c r="O1156" s="636" t="s">
        <v>1631</v>
      </c>
      <c r="P1156" s="222"/>
      <c r="Q1156" s="464" t="s">
        <v>1571</v>
      </c>
      <c r="R1156" s="221"/>
      <c r="S1156" s="464"/>
      <c r="T1156" s="146" t="s">
        <v>3098</v>
      </c>
      <c r="U1156" s="354"/>
      <c r="V1156" s="464" t="s">
        <v>1572</v>
      </c>
      <c r="W1156" s="354"/>
      <c r="X1156" s="354"/>
      <c r="Y1156" s="354"/>
      <c r="Z1156" s="354"/>
      <c r="AA1156" s="354"/>
      <c r="AB1156" s="863" t="s">
        <v>4596</v>
      </c>
      <c r="AC1156" s="863"/>
      <c r="AD1156" s="864"/>
      <c r="AE1156" s="1"/>
      <c r="AF1156" s="1"/>
      <c r="AG1156" s="1"/>
      <c r="AH1156" s="1"/>
      <c r="AI1156" s="1"/>
      <c r="AJ1156" s="1"/>
      <c r="AK1156" s="1"/>
      <c r="AL1156" s="1"/>
      <c r="AM1156" s="1"/>
      <c r="AN1156" s="1"/>
    </row>
    <row r="1157" spans="1:40" ht="24" customHeight="1" x14ac:dyDescent="0.2">
      <c r="A1157" s="87"/>
      <c r="B1157" s="564">
        <v>16068</v>
      </c>
      <c r="C1157" s="146"/>
      <c r="D1157" s="146"/>
      <c r="E1157" s="221" t="s">
        <v>2289</v>
      </c>
      <c r="F1157" s="217">
        <v>39764</v>
      </c>
      <c r="G1157" s="218">
        <v>39764</v>
      </c>
      <c r="H1157" s="219">
        <v>39764</v>
      </c>
      <c r="I1157" s="217">
        <v>39774</v>
      </c>
      <c r="J1157" s="218">
        <v>39774</v>
      </c>
      <c r="K1157" s="219">
        <v>39774</v>
      </c>
      <c r="L1157" s="195">
        <v>36</v>
      </c>
      <c r="M1157" s="220"/>
      <c r="N1157" s="221"/>
      <c r="O1157" s="636" t="s">
        <v>1631</v>
      </c>
      <c r="P1157" s="222"/>
      <c r="Q1157" s="464" t="s">
        <v>1571</v>
      </c>
      <c r="R1157" s="221"/>
      <c r="S1157" s="464"/>
      <c r="T1157" s="146" t="s">
        <v>3098</v>
      </c>
      <c r="U1157" s="354"/>
      <c r="V1157" s="464" t="s">
        <v>1572</v>
      </c>
      <c r="W1157" s="354"/>
      <c r="X1157" s="354"/>
      <c r="Y1157" s="354"/>
      <c r="Z1157" s="354"/>
      <c r="AA1157" s="354"/>
      <c r="AB1157" s="863" t="s">
        <v>4611</v>
      </c>
      <c r="AC1157" s="863"/>
      <c r="AD1157" s="864"/>
      <c r="AE1157" s="1"/>
      <c r="AF1157" s="1"/>
      <c r="AG1157" s="1"/>
      <c r="AH1157" s="1"/>
      <c r="AI1157" s="1"/>
      <c r="AJ1157" s="1"/>
      <c r="AK1157" s="1"/>
      <c r="AL1157" s="1"/>
      <c r="AM1157" s="1"/>
      <c r="AN1157" s="1"/>
    </row>
    <row r="1158" spans="1:40" ht="24" customHeight="1" x14ac:dyDescent="0.2">
      <c r="A1158" s="87"/>
      <c r="B1158" s="564">
        <v>16044</v>
      </c>
      <c r="C1158" s="146"/>
      <c r="D1158" s="146"/>
      <c r="E1158" s="221" t="s">
        <v>2289</v>
      </c>
      <c r="F1158" s="217">
        <v>39765</v>
      </c>
      <c r="G1158" s="218">
        <v>39765</v>
      </c>
      <c r="H1158" s="219">
        <v>39765</v>
      </c>
      <c r="I1158" s="217">
        <v>39775</v>
      </c>
      <c r="J1158" s="218">
        <v>39775</v>
      </c>
      <c r="K1158" s="219">
        <v>39775</v>
      </c>
      <c r="L1158" s="195">
        <v>35</v>
      </c>
      <c r="M1158" s="220"/>
      <c r="N1158" s="221"/>
      <c r="O1158" s="636" t="s">
        <v>1631</v>
      </c>
      <c r="P1158" s="222"/>
      <c r="Q1158" s="464" t="s">
        <v>1571</v>
      </c>
      <c r="R1158" s="221"/>
      <c r="S1158" s="464"/>
      <c r="T1158" s="146" t="s">
        <v>3098</v>
      </c>
      <c r="U1158" s="354"/>
      <c r="V1158" s="464" t="s">
        <v>1572</v>
      </c>
      <c r="W1158" s="354"/>
      <c r="X1158" s="354"/>
      <c r="Y1158" s="354"/>
      <c r="Z1158" s="354"/>
      <c r="AA1158" s="354"/>
      <c r="AB1158" s="863" t="s">
        <v>4587</v>
      </c>
      <c r="AC1158" s="863"/>
      <c r="AD1158" s="864"/>
      <c r="AE1158" s="1"/>
      <c r="AF1158" s="1"/>
      <c r="AG1158" s="1"/>
      <c r="AH1158" s="1"/>
      <c r="AI1158" s="1"/>
      <c r="AJ1158" s="1"/>
      <c r="AK1158" s="1"/>
      <c r="AL1158" s="1"/>
      <c r="AM1158" s="1"/>
      <c r="AN1158" s="1"/>
    </row>
    <row r="1159" spans="1:40" ht="24" customHeight="1" x14ac:dyDescent="0.2">
      <c r="A1159" s="87"/>
      <c r="B1159" s="565">
        <v>17365</v>
      </c>
      <c r="C1159" s="146"/>
      <c r="D1159" s="146"/>
      <c r="E1159" s="221" t="s">
        <v>3429</v>
      </c>
      <c r="F1159" s="224">
        <v>39775</v>
      </c>
      <c r="G1159" s="225">
        <v>39775</v>
      </c>
      <c r="H1159" s="226">
        <v>39775</v>
      </c>
      <c r="I1159" s="224">
        <v>39775</v>
      </c>
      <c r="J1159" s="225">
        <v>39775</v>
      </c>
      <c r="K1159" s="226">
        <v>39775</v>
      </c>
      <c r="L1159" s="422">
        <v>108</v>
      </c>
      <c r="M1159" s="220"/>
      <c r="N1159" s="221"/>
      <c r="O1159" s="636" t="s">
        <v>1631</v>
      </c>
      <c r="P1159" s="222"/>
      <c r="Q1159" s="464" t="s">
        <v>1571</v>
      </c>
      <c r="R1159" s="221"/>
      <c r="S1159" s="464"/>
      <c r="T1159" s="146" t="s">
        <v>3098</v>
      </c>
      <c r="U1159" s="354"/>
      <c r="V1159" s="464" t="s">
        <v>1572</v>
      </c>
      <c r="W1159" s="354"/>
      <c r="X1159" s="354"/>
      <c r="Y1159" s="354"/>
      <c r="Z1159" s="354"/>
      <c r="AA1159" s="354"/>
      <c r="AB1159" s="863"/>
      <c r="AC1159" s="863"/>
      <c r="AD1159" s="864"/>
      <c r="AE1159" s="1"/>
      <c r="AF1159" s="1"/>
      <c r="AG1159" s="1"/>
      <c r="AH1159" s="1"/>
      <c r="AI1159" s="1"/>
      <c r="AJ1159" s="1"/>
      <c r="AK1159" s="1"/>
      <c r="AL1159" s="1"/>
      <c r="AM1159" s="1"/>
      <c r="AN1159" s="1"/>
    </row>
    <row r="1160" spans="1:40" ht="24" customHeight="1" x14ac:dyDescent="0.2">
      <c r="A1160" s="87"/>
      <c r="B1160" s="564">
        <v>16049</v>
      </c>
      <c r="C1160" s="146"/>
      <c r="D1160" s="146"/>
      <c r="E1160" s="221" t="s">
        <v>2289</v>
      </c>
      <c r="F1160" s="217">
        <v>39596</v>
      </c>
      <c r="G1160" s="218">
        <v>39596</v>
      </c>
      <c r="H1160" s="219">
        <v>39596</v>
      </c>
      <c r="I1160" s="217">
        <v>39776</v>
      </c>
      <c r="J1160" s="218">
        <v>39776</v>
      </c>
      <c r="K1160" s="219">
        <v>39776</v>
      </c>
      <c r="L1160" s="195">
        <v>35</v>
      </c>
      <c r="M1160" s="220"/>
      <c r="N1160" s="221"/>
      <c r="O1160" s="636" t="s">
        <v>1631</v>
      </c>
      <c r="P1160" s="222"/>
      <c r="Q1160" s="464" t="s">
        <v>1571</v>
      </c>
      <c r="R1160" s="221"/>
      <c r="S1160" s="464"/>
      <c r="T1160" s="146" t="s">
        <v>3098</v>
      </c>
      <c r="U1160" s="354"/>
      <c r="V1160" s="464" t="s">
        <v>1572</v>
      </c>
      <c r="W1160" s="354"/>
      <c r="X1160" s="354"/>
      <c r="Y1160" s="354"/>
      <c r="Z1160" s="354"/>
      <c r="AA1160" s="354"/>
      <c r="AB1160" s="863" t="s">
        <v>4592</v>
      </c>
      <c r="AC1160" s="863"/>
      <c r="AD1160" s="864"/>
      <c r="AE1160" s="1"/>
      <c r="AF1160" s="1"/>
      <c r="AG1160" s="1"/>
      <c r="AH1160" s="1"/>
      <c r="AI1160" s="1"/>
      <c r="AJ1160" s="1"/>
      <c r="AK1160" s="1"/>
      <c r="AL1160" s="1"/>
      <c r="AM1160" s="1"/>
      <c r="AN1160" s="1"/>
    </row>
    <row r="1161" spans="1:40" ht="24" customHeight="1" x14ac:dyDescent="0.2">
      <c r="A1161" s="87"/>
      <c r="B1161" s="564">
        <v>16045</v>
      </c>
      <c r="C1161" s="146"/>
      <c r="D1161" s="146"/>
      <c r="E1161" s="221" t="s">
        <v>2289</v>
      </c>
      <c r="F1161" s="217">
        <v>39740</v>
      </c>
      <c r="G1161" s="218">
        <v>39740</v>
      </c>
      <c r="H1161" s="219">
        <v>39740</v>
      </c>
      <c r="I1161" s="217">
        <v>39776</v>
      </c>
      <c r="J1161" s="218">
        <v>39776</v>
      </c>
      <c r="K1161" s="219">
        <v>39776</v>
      </c>
      <c r="L1161" s="195">
        <v>35</v>
      </c>
      <c r="M1161" s="220"/>
      <c r="N1161" s="221"/>
      <c r="O1161" s="636" t="s">
        <v>1631</v>
      </c>
      <c r="P1161" s="222"/>
      <c r="Q1161" s="464" t="s">
        <v>1571</v>
      </c>
      <c r="R1161" s="221"/>
      <c r="S1161" s="464"/>
      <c r="T1161" s="146" t="s">
        <v>3098</v>
      </c>
      <c r="U1161" s="354"/>
      <c r="V1161" s="464" t="s">
        <v>1572</v>
      </c>
      <c r="W1161" s="354"/>
      <c r="X1161" s="354"/>
      <c r="Y1161" s="354"/>
      <c r="Z1161" s="354"/>
      <c r="AA1161" s="354"/>
      <c r="AB1161" s="863" t="s">
        <v>4588</v>
      </c>
      <c r="AC1161" s="863"/>
      <c r="AD1161" s="864"/>
      <c r="AE1161" s="1"/>
      <c r="AF1161" s="1"/>
      <c r="AG1161" s="1"/>
      <c r="AH1161" s="1"/>
      <c r="AI1161" s="1"/>
      <c r="AJ1161" s="1"/>
      <c r="AK1161" s="1"/>
      <c r="AL1161" s="1"/>
      <c r="AM1161" s="1"/>
      <c r="AN1161" s="1"/>
    </row>
    <row r="1162" spans="1:40" ht="24" customHeight="1" x14ac:dyDescent="0.2">
      <c r="A1162" s="87"/>
      <c r="B1162" s="564">
        <v>16048</v>
      </c>
      <c r="C1162" s="146"/>
      <c r="D1162" s="146"/>
      <c r="E1162" s="221" t="s">
        <v>2289</v>
      </c>
      <c r="F1162" s="217">
        <v>39750</v>
      </c>
      <c r="G1162" s="218">
        <v>39750</v>
      </c>
      <c r="H1162" s="219">
        <v>39750</v>
      </c>
      <c r="I1162" s="217">
        <v>39776</v>
      </c>
      <c r="J1162" s="218">
        <v>39776</v>
      </c>
      <c r="K1162" s="219">
        <v>39776</v>
      </c>
      <c r="L1162" s="195">
        <v>35</v>
      </c>
      <c r="M1162" s="220"/>
      <c r="N1162" s="221"/>
      <c r="O1162" s="636" t="s">
        <v>1631</v>
      </c>
      <c r="P1162" s="222"/>
      <c r="Q1162" s="464" t="s">
        <v>1571</v>
      </c>
      <c r="R1162" s="221"/>
      <c r="S1162" s="464"/>
      <c r="T1162" s="146" t="s">
        <v>3098</v>
      </c>
      <c r="U1162" s="354"/>
      <c r="V1162" s="464" t="s">
        <v>1572</v>
      </c>
      <c r="W1162" s="354"/>
      <c r="X1162" s="354"/>
      <c r="Y1162" s="354"/>
      <c r="Z1162" s="354"/>
      <c r="AA1162" s="354"/>
      <c r="AB1162" s="863" t="s">
        <v>4591</v>
      </c>
      <c r="AC1162" s="863"/>
      <c r="AD1162" s="864"/>
      <c r="AE1162" s="1"/>
      <c r="AF1162" s="1"/>
      <c r="AG1162" s="1"/>
      <c r="AH1162" s="1"/>
      <c r="AI1162" s="1"/>
      <c r="AJ1162" s="1"/>
      <c r="AK1162" s="1"/>
      <c r="AL1162" s="1"/>
      <c r="AM1162" s="1"/>
      <c r="AN1162" s="1"/>
    </row>
    <row r="1163" spans="1:40" ht="24" customHeight="1" x14ac:dyDescent="0.2">
      <c r="A1163" s="87"/>
      <c r="B1163" s="565">
        <v>17807</v>
      </c>
      <c r="C1163" s="146"/>
      <c r="D1163" s="146"/>
      <c r="E1163" s="221" t="s">
        <v>3679</v>
      </c>
      <c r="F1163" s="224">
        <v>39776</v>
      </c>
      <c r="G1163" s="225">
        <v>39776</v>
      </c>
      <c r="H1163" s="226">
        <v>39776</v>
      </c>
      <c r="I1163" s="224">
        <v>39776</v>
      </c>
      <c r="J1163" s="225">
        <v>39776</v>
      </c>
      <c r="K1163" s="226">
        <v>39776</v>
      </c>
      <c r="L1163" s="422">
        <v>132</v>
      </c>
      <c r="M1163" s="220"/>
      <c r="N1163" s="221"/>
      <c r="O1163" s="636" t="s">
        <v>1631</v>
      </c>
      <c r="P1163" s="222"/>
      <c r="Q1163" s="464" t="s">
        <v>1571</v>
      </c>
      <c r="R1163" s="221"/>
      <c r="S1163" s="464"/>
      <c r="T1163" s="146" t="s">
        <v>3098</v>
      </c>
      <c r="U1163" s="354"/>
      <c r="V1163" s="464" t="s">
        <v>1572</v>
      </c>
      <c r="W1163" s="354"/>
      <c r="X1163" s="354"/>
      <c r="Y1163" s="354"/>
      <c r="Z1163" s="354"/>
      <c r="AA1163" s="354"/>
      <c r="AB1163" s="863"/>
      <c r="AC1163" s="863"/>
      <c r="AD1163" s="864"/>
      <c r="AE1163" s="1"/>
      <c r="AF1163" s="1"/>
      <c r="AG1163" s="1"/>
      <c r="AH1163" s="1"/>
      <c r="AI1163" s="1"/>
      <c r="AJ1163" s="1"/>
      <c r="AK1163" s="1"/>
      <c r="AL1163" s="1"/>
      <c r="AM1163" s="1"/>
      <c r="AN1163" s="1"/>
    </row>
    <row r="1164" spans="1:40" ht="24" customHeight="1" x14ac:dyDescent="0.2">
      <c r="A1164" s="87"/>
      <c r="B1164" s="564">
        <v>16050</v>
      </c>
      <c r="C1164" s="146"/>
      <c r="D1164" s="146"/>
      <c r="E1164" s="221" t="s">
        <v>2289</v>
      </c>
      <c r="F1164" s="217">
        <v>39566</v>
      </c>
      <c r="G1164" s="218">
        <v>39566</v>
      </c>
      <c r="H1164" s="219">
        <v>39566</v>
      </c>
      <c r="I1164" s="217">
        <v>39777</v>
      </c>
      <c r="J1164" s="218">
        <v>39777</v>
      </c>
      <c r="K1164" s="219">
        <v>39777</v>
      </c>
      <c r="L1164" s="195">
        <v>35</v>
      </c>
      <c r="M1164" s="220"/>
      <c r="N1164" s="221"/>
      <c r="O1164" s="636" t="s">
        <v>1631</v>
      </c>
      <c r="P1164" s="222"/>
      <c r="Q1164" s="464" t="s">
        <v>1571</v>
      </c>
      <c r="R1164" s="221"/>
      <c r="S1164" s="464"/>
      <c r="T1164" s="146" t="s">
        <v>3098</v>
      </c>
      <c r="U1164" s="354"/>
      <c r="V1164" s="464" t="s">
        <v>1572</v>
      </c>
      <c r="W1164" s="354"/>
      <c r="X1164" s="354"/>
      <c r="Y1164" s="354"/>
      <c r="Z1164" s="354"/>
      <c r="AA1164" s="354"/>
      <c r="AB1164" s="863" t="s">
        <v>4593</v>
      </c>
      <c r="AC1164" s="863"/>
      <c r="AD1164" s="864"/>
      <c r="AE1164" s="1"/>
      <c r="AF1164" s="1"/>
      <c r="AG1164" s="1"/>
      <c r="AH1164" s="1"/>
      <c r="AI1164" s="1"/>
      <c r="AJ1164" s="1"/>
      <c r="AK1164" s="1"/>
      <c r="AL1164" s="1"/>
      <c r="AM1164" s="1"/>
      <c r="AN1164" s="1"/>
    </row>
    <row r="1165" spans="1:40" ht="24" customHeight="1" x14ac:dyDescent="0.2">
      <c r="A1165" s="87"/>
      <c r="B1165" s="565">
        <v>17204</v>
      </c>
      <c r="C1165" s="146"/>
      <c r="D1165" s="146"/>
      <c r="E1165" s="221" t="s">
        <v>1084</v>
      </c>
      <c r="F1165" s="224">
        <v>39777</v>
      </c>
      <c r="G1165" s="225">
        <v>39777</v>
      </c>
      <c r="H1165" s="226">
        <v>39777</v>
      </c>
      <c r="I1165" s="224">
        <v>39777</v>
      </c>
      <c r="J1165" s="225">
        <v>39777</v>
      </c>
      <c r="K1165" s="226">
        <v>39777</v>
      </c>
      <c r="L1165" s="422">
        <v>99</v>
      </c>
      <c r="M1165" s="220"/>
      <c r="N1165" s="221"/>
      <c r="O1165" s="636" t="s">
        <v>1631</v>
      </c>
      <c r="P1165" s="222"/>
      <c r="Q1165" s="464" t="s">
        <v>1571</v>
      </c>
      <c r="R1165" s="221"/>
      <c r="S1165" s="464"/>
      <c r="T1165" s="146" t="s">
        <v>3098</v>
      </c>
      <c r="U1165" s="354"/>
      <c r="V1165" s="464" t="s">
        <v>1572</v>
      </c>
      <c r="W1165" s="354"/>
      <c r="X1165" s="354"/>
      <c r="Y1165" s="354"/>
      <c r="Z1165" s="354"/>
      <c r="AA1165" s="354"/>
      <c r="AB1165" s="863"/>
      <c r="AC1165" s="863"/>
      <c r="AD1165" s="864"/>
      <c r="AE1165" s="1"/>
      <c r="AF1165" s="1"/>
      <c r="AG1165" s="1"/>
      <c r="AH1165" s="1"/>
      <c r="AI1165" s="1"/>
      <c r="AJ1165" s="1"/>
      <c r="AK1165" s="1"/>
      <c r="AL1165" s="1"/>
      <c r="AM1165" s="1"/>
      <c r="AN1165" s="1"/>
    </row>
    <row r="1166" spans="1:40" ht="24" customHeight="1" x14ac:dyDescent="0.2">
      <c r="A1166" s="87"/>
      <c r="B1166" s="564">
        <v>16079</v>
      </c>
      <c r="C1166" s="146"/>
      <c r="D1166" s="146"/>
      <c r="E1166" s="221" t="s">
        <v>2289</v>
      </c>
      <c r="F1166" s="217">
        <v>39770</v>
      </c>
      <c r="G1166" s="218">
        <v>39770</v>
      </c>
      <c r="H1166" s="219">
        <v>39770</v>
      </c>
      <c r="I1166" s="217">
        <v>39778</v>
      </c>
      <c r="J1166" s="218">
        <v>39778</v>
      </c>
      <c r="K1166" s="219">
        <v>39778</v>
      </c>
      <c r="L1166" s="195">
        <v>37</v>
      </c>
      <c r="M1166" s="220"/>
      <c r="N1166" s="221"/>
      <c r="O1166" s="636" t="s">
        <v>1631</v>
      </c>
      <c r="P1166" s="222"/>
      <c r="Q1166" s="464" t="s">
        <v>1571</v>
      </c>
      <c r="R1166" s="221"/>
      <c r="S1166" s="464"/>
      <c r="T1166" s="146" t="s">
        <v>3098</v>
      </c>
      <c r="U1166" s="354"/>
      <c r="V1166" s="464" t="s">
        <v>1572</v>
      </c>
      <c r="W1166" s="354"/>
      <c r="X1166" s="354"/>
      <c r="Y1166" s="354"/>
      <c r="Z1166" s="354"/>
      <c r="AA1166" s="354"/>
      <c r="AB1166" s="863" t="s">
        <v>4622</v>
      </c>
      <c r="AC1166" s="863"/>
      <c r="AD1166" s="864"/>
      <c r="AE1166" s="1"/>
      <c r="AF1166" s="1"/>
      <c r="AG1166" s="1"/>
      <c r="AH1166" s="1"/>
      <c r="AI1166" s="1"/>
      <c r="AJ1166" s="1"/>
      <c r="AK1166" s="1"/>
      <c r="AL1166" s="1"/>
      <c r="AM1166" s="1"/>
      <c r="AN1166" s="1"/>
    </row>
    <row r="1167" spans="1:40" ht="24" customHeight="1" x14ac:dyDescent="0.2">
      <c r="A1167" s="87"/>
      <c r="B1167" s="565">
        <v>17605</v>
      </c>
      <c r="C1167" s="146"/>
      <c r="D1167" s="146"/>
      <c r="E1167" s="221" t="s">
        <v>517</v>
      </c>
      <c r="F1167" s="224">
        <v>39778</v>
      </c>
      <c r="G1167" s="225">
        <v>39778</v>
      </c>
      <c r="H1167" s="226">
        <v>39778</v>
      </c>
      <c r="I1167" s="224">
        <v>39778</v>
      </c>
      <c r="J1167" s="225">
        <v>39778</v>
      </c>
      <c r="K1167" s="226">
        <v>39778</v>
      </c>
      <c r="L1167" s="422">
        <v>121</v>
      </c>
      <c r="M1167" s="220"/>
      <c r="N1167" s="221"/>
      <c r="O1167" s="636" t="s">
        <v>1631</v>
      </c>
      <c r="P1167" s="222"/>
      <c r="Q1167" s="464" t="s">
        <v>1571</v>
      </c>
      <c r="R1167" s="221"/>
      <c r="S1167" s="464"/>
      <c r="T1167" s="146" t="s">
        <v>3098</v>
      </c>
      <c r="U1167" s="354"/>
      <c r="V1167" s="464" t="s">
        <v>1572</v>
      </c>
      <c r="W1167" s="354"/>
      <c r="X1167" s="354"/>
      <c r="Y1167" s="354"/>
      <c r="Z1167" s="354"/>
      <c r="AA1167" s="354"/>
      <c r="AB1167" s="863"/>
      <c r="AC1167" s="863"/>
      <c r="AD1167" s="864"/>
      <c r="AE1167" s="1"/>
      <c r="AF1167" s="1"/>
      <c r="AG1167" s="1"/>
      <c r="AH1167" s="1"/>
      <c r="AI1167" s="1"/>
      <c r="AJ1167" s="1"/>
      <c r="AK1167" s="1"/>
      <c r="AL1167" s="1"/>
      <c r="AM1167" s="1"/>
      <c r="AN1167" s="1"/>
    </row>
    <row r="1168" spans="1:40" ht="24" customHeight="1" x14ac:dyDescent="0.2">
      <c r="A1168" s="87"/>
      <c r="B1168" s="564">
        <v>16051</v>
      </c>
      <c r="C1168" s="146"/>
      <c r="D1168" s="146"/>
      <c r="E1168" s="221" t="s">
        <v>2289</v>
      </c>
      <c r="F1168" s="217">
        <v>39758</v>
      </c>
      <c r="G1168" s="218">
        <v>39758</v>
      </c>
      <c r="H1168" s="219">
        <v>39758</v>
      </c>
      <c r="I1168" s="217">
        <v>39779</v>
      </c>
      <c r="J1168" s="218">
        <v>39779</v>
      </c>
      <c r="K1168" s="219">
        <v>39779</v>
      </c>
      <c r="L1168" s="195">
        <v>35</v>
      </c>
      <c r="M1168" s="220"/>
      <c r="N1168" s="221"/>
      <c r="O1168" s="636" t="s">
        <v>1631</v>
      </c>
      <c r="P1168" s="222"/>
      <c r="Q1168" s="464" t="s">
        <v>1571</v>
      </c>
      <c r="R1168" s="221"/>
      <c r="S1168" s="464"/>
      <c r="T1168" s="146" t="s">
        <v>3098</v>
      </c>
      <c r="U1168" s="354"/>
      <c r="V1168" s="464" t="s">
        <v>1572</v>
      </c>
      <c r="W1168" s="354"/>
      <c r="X1168" s="354"/>
      <c r="Y1168" s="354"/>
      <c r="Z1168" s="354"/>
      <c r="AA1168" s="354"/>
      <c r="AB1168" s="863" t="s">
        <v>4594</v>
      </c>
      <c r="AC1168" s="863"/>
      <c r="AD1168" s="864"/>
      <c r="AE1168" s="1"/>
      <c r="AF1168" s="1"/>
      <c r="AG1168" s="1"/>
      <c r="AH1168" s="1"/>
      <c r="AI1168" s="1"/>
      <c r="AJ1168" s="1"/>
      <c r="AK1168" s="1"/>
      <c r="AL1168" s="1"/>
      <c r="AM1168" s="1"/>
      <c r="AN1168" s="1"/>
    </row>
    <row r="1169" spans="1:40" ht="24" customHeight="1" x14ac:dyDescent="0.2">
      <c r="A1169" s="87"/>
      <c r="B1169" s="564">
        <v>16052</v>
      </c>
      <c r="C1169" s="146"/>
      <c r="D1169" s="146"/>
      <c r="E1169" s="221" t="s">
        <v>2289</v>
      </c>
      <c r="F1169" s="217">
        <v>39766</v>
      </c>
      <c r="G1169" s="218">
        <v>39766</v>
      </c>
      <c r="H1169" s="219">
        <v>39766</v>
      </c>
      <c r="I1169" s="217">
        <v>39779</v>
      </c>
      <c r="J1169" s="218">
        <v>39779</v>
      </c>
      <c r="K1169" s="219">
        <v>39779</v>
      </c>
      <c r="L1169" s="195">
        <v>35</v>
      </c>
      <c r="M1169" s="220"/>
      <c r="N1169" s="221"/>
      <c r="O1169" s="636" t="s">
        <v>1631</v>
      </c>
      <c r="P1169" s="222"/>
      <c r="Q1169" s="464" t="s">
        <v>1571</v>
      </c>
      <c r="R1169" s="221"/>
      <c r="S1169" s="464"/>
      <c r="T1169" s="146" t="s">
        <v>3098</v>
      </c>
      <c r="U1169" s="354"/>
      <c r="V1169" s="464" t="s">
        <v>1572</v>
      </c>
      <c r="W1169" s="354"/>
      <c r="X1169" s="354"/>
      <c r="Y1169" s="354"/>
      <c r="Z1169" s="354"/>
      <c r="AA1169" s="354"/>
      <c r="AB1169" s="863" t="s">
        <v>4595</v>
      </c>
      <c r="AC1169" s="863"/>
      <c r="AD1169" s="864"/>
      <c r="AE1169" s="1"/>
      <c r="AF1169" s="1"/>
      <c r="AG1169" s="1"/>
      <c r="AH1169" s="1"/>
      <c r="AI1169" s="1"/>
      <c r="AJ1169" s="1"/>
      <c r="AK1169" s="1"/>
      <c r="AL1169" s="1"/>
      <c r="AM1169" s="1"/>
      <c r="AN1169" s="1"/>
    </row>
    <row r="1170" spans="1:40" ht="24" customHeight="1" x14ac:dyDescent="0.2">
      <c r="A1170" s="87"/>
      <c r="B1170" s="565">
        <v>17594</v>
      </c>
      <c r="C1170" s="146"/>
      <c r="D1170" s="146"/>
      <c r="E1170" s="221" t="s">
        <v>1420</v>
      </c>
      <c r="F1170" s="224">
        <v>39779</v>
      </c>
      <c r="G1170" s="225">
        <v>39779</v>
      </c>
      <c r="H1170" s="226">
        <v>39779</v>
      </c>
      <c r="I1170" s="224">
        <v>39779</v>
      </c>
      <c r="J1170" s="225">
        <v>39779</v>
      </c>
      <c r="K1170" s="226">
        <v>39779</v>
      </c>
      <c r="L1170" s="422">
        <v>120</v>
      </c>
      <c r="M1170" s="220"/>
      <c r="N1170" s="221"/>
      <c r="O1170" s="636" t="s">
        <v>1631</v>
      </c>
      <c r="P1170" s="222"/>
      <c r="Q1170" s="464" t="s">
        <v>1571</v>
      </c>
      <c r="R1170" s="221"/>
      <c r="S1170" s="464"/>
      <c r="T1170" s="146" t="s">
        <v>3098</v>
      </c>
      <c r="U1170" s="354"/>
      <c r="V1170" s="464" t="s">
        <v>1572</v>
      </c>
      <c r="W1170" s="354"/>
      <c r="X1170" s="354"/>
      <c r="Y1170" s="354"/>
      <c r="Z1170" s="354"/>
      <c r="AA1170" s="354"/>
      <c r="AB1170" s="863"/>
      <c r="AC1170" s="863"/>
      <c r="AD1170" s="864"/>
      <c r="AE1170" s="1"/>
      <c r="AF1170" s="1"/>
      <c r="AG1170" s="1"/>
      <c r="AH1170" s="1"/>
      <c r="AI1170" s="1"/>
      <c r="AJ1170" s="1"/>
      <c r="AK1170" s="1"/>
      <c r="AL1170" s="1"/>
      <c r="AM1170" s="1"/>
      <c r="AN1170" s="1"/>
    </row>
    <row r="1171" spans="1:40" ht="24" customHeight="1" x14ac:dyDescent="0.2">
      <c r="A1171" s="87"/>
      <c r="B1171" s="565">
        <v>17745</v>
      </c>
      <c r="C1171" s="146"/>
      <c r="D1171" s="146"/>
      <c r="E1171" s="221" t="s">
        <v>3624</v>
      </c>
      <c r="F1171" s="224">
        <v>39780</v>
      </c>
      <c r="G1171" s="225">
        <v>39780</v>
      </c>
      <c r="H1171" s="226">
        <v>39780</v>
      </c>
      <c r="I1171" s="224">
        <v>39780</v>
      </c>
      <c r="J1171" s="225">
        <v>39780</v>
      </c>
      <c r="K1171" s="226">
        <v>39780</v>
      </c>
      <c r="L1171" s="422">
        <v>129</v>
      </c>
      <c r="M1171" s="220"/>
      <c r="N1171" s="221"/>
      <c r="O1171" s="636" t="s">
        <v>1631</v>
      </c>
      <c r="P1171" s="222"/>
      <c r="Q1171" s="464" t="s">
        <v>1571</v>
      </c>
      <c r="R1171" s="221"/>
      <c r="S1171" s="464"/>
      <c r="T1171" s="146" t="s">
        <v>3098</v>
      </c>
      <c r="U1171" s="354"/>
      <c r="V1171" s="464" t="s">
        <v>1572</v>
      </c>
      <c r="W1171" s="354"/>
      <c r="X1171" s="354"/>
      <c r="Y1171" s="354"/>
      <c r="Z1171" s="354"/>
      <c r="AA1171" s="354"/>
      <c r="AB1171" s="863"/>
      <c r="AC1171" s="863"/>
      <c r="AD1171" s="864"/>
      <c r="AE1171" s="1"/>
      <c r="AF1171" s="1"/>
      <c r="AG1171" s="1"/>
      <c r="AH1171" s="1"/>
      <c r="AI1171" s="1"/>
      <c r="AJ1171" s="1"/>
      <c r="AK1171" s="1"/>
      <c r="AL1171" s="1"/>
      <c r="AM1171" s="1"/>
      <c r="AN1171" s="1"/>
    </row>
    <row r="1172" spans="1:40" ht="24" customHeight="1" x14ac:dyDescent="0.2">
      <c r="A1172" s="87"/>
      <c r="B1172" s="564">
        <v>16060</v>
      </c>
      <c r="C1172" s="146"/>
      <c r="D1172" s="146"/>
      <c r="E1172" s="221" t="s">
        <v>2289</v>
      </c>
      <c r="F1172" s="217">
        <v>39611</v>
      </c>
      <c r="G1172" s="218">
        <v>39611</v>
      </c>
      <c r="H1172" s="219">
        <v>39611</v>
      </c>
      <c r="I1172" s="217">
        <v>39781</v>
      </c>
      <c r="J1172" s="218">
        <v>39781</v>
      </c>
      <c r="K1172" s="219">
        <v>39781</v>
      </c>
      <c r="L1172" s="195">
        <v>36</v>
      </c>
      <c r="M1172" s="220"/>
      <c r="N1172" s="221"/>
      <c r="O1172" s="636" t="s">
        <v>1631</v>
      </c>
      <c r="P1172" s="222"/>
      <c r="Q1172" s="464" t="s">
        <v>1571</v>
      </c>
      <c r="R1172" s="221"/>
      <c r="S1172" s="464"/>
      <c r="T1172" s="146" t="s">
        <v>3098</v>
      </c>
      <c r="U1172" s="354"/>
      <c r="V1172" s="464" t="s">
        <v>1572</v>
      </c>
      <c r="W1172" s="354"/>
      <c r="X1172" s="354"/>
      <c r="Y1172" s="354"/>
      <c r="Z1172" s="354"/>
      <c r="AA1172" s="354"/>
      <c r="AB1172" s="863" t="s">
        <v>4603</v>
      </c>
      <c r="AC1172" s="863"/>
      <c r="AD1172" s="864"/>
      <c r="AE1172" s="1"/>
      <c r="AF1172" s="1"/>
      <c r="AG1172" s="1"/>
      <c r="AH1172" s="1"/>
      <c r="AI1172" s="1"/>
      <c r="AJ1172" s="1"/>
      <c r="AK1172" s="1"/>
      <c r="AL1172" s="1"/>
      <c r="AM1172" s="1"/>
      <c r="AN1172" s="1"/>
    </row>
    <row r="1173" spans="1:40" ht="24" customHeight="1" x14ac:dyDescent="0.2">
      <c r="A1173" s="87"/>
      <c r="B1173" s="564">
        <v>16061</v>
      </c>
      <c r="C1173" s="146"/>
      <c r="D1173" s="146"/>
      <c r="E1173" s="221" t="s">
        <v>2289</v>
      </c>
      <c r="F1173" s="217">
        <v>39611</v>
      </c>
      <c r="G1173" s="218">
        <v>39611</v>
      </c>
      <c r="H1173" s="219">
        <v>39611</v>
      </c>
      <c r="I1173" s="217">
        <v>39781</v>
      </c>
      <c r="J1173" s="218">
        <v>39781</v>
      </c>
      <c r="K1173" s="219">
        <v>39781</v>
      </c>
      <c r="L1173" s="195">
        <v>36</v>
      </c>
      <c r="M1173" s="220"/>
      <c r="N1173" s="221"/>
      <c r="O1173" s="636" t="s">
        <v>1631</v>
      </c>
      <c r="P1173" s="222"/>
      <c r="Q1173" s="464" t="s">
        <v>1571</v>
      </c>
      <c r="R1173" s="221"/>
      <c r="S1173" s="464"/>
      <c r="T1173" s="146" t="s">
        <v>3098</v>
      </c>
      <c r="U1173" s="354"/>
      <c r="V1173" s="464" t="s">
        <v>1572</v>
      </c>
      <c r="W1173" s="354"/>
      <c r="X1173" s="354"/>
      <c r="Y1173" s="354"/>
      <c r="Z1173" s="354"/>
      <c r="AA1173" s="354"/>
      <c r="AB1173" s="863" t="s">
        <v>4604</v>
      </c>
      <c r="AC1173" s="863"/>
      <c r="AD1173" s="864"/>
      <c r="AE1173" s="1"/>
      <c r="AF1173" s="1"/>
      <c r="AG1173" s="1"/>
      <c r="AH1173" s="1"/>
      <c r="AI1173" s="1"/>
      <c r="AJ1173" s="1"/>
      <c r="AK1173" s="1"/>
      <c r="AL1173" s="1"/>
      <c r="AM1173" s="1"/>
      <c r="AN1173" s="1"/>
    </row>
    <row r="1174" spans="1:40" ht="24" customHeight="1" x14ac:dyDescent="0.2">
      <c r="A1174" s="87"/>
      <c r="B1174" s="564">
        <v>16055</v>
      </c>
      <c r="C1174" s="146"/>
      <c r="D1174" s="146"/>
      <c r="E1174" s="221" t="s">
        <v>2289</v>
      </c>
      <c r="F1174" s="217">
        <v>39698</v>
      </c>
      <c r="G1174" s="218">
        <v>39698</v>
      </c>
      <c r="H1174" s="219">
        <v>39698</v>
      </c>
      <c r="I1174" s="217">
        <v>39783</v>
      </c>
      <c r="J1174" s="218">
        <v>39783</v>
      </c>
      <c r="K1174" s="219">
        <v>39783</v>
      </c>
      <c r="L1174" s="195">
        <v>36</v>
      </c>
      <c r="M1174" s="220"/>
      <c r="N1174" s="221"/>
      <c r="O1174" s="636" t="s">
        <v>1631</v>
      </c>
      <c r="P1174" s="222"/>
      <c r="Q1174" s="464" t="s">
        <v>1571</v>
      </c>
      <c r="R1174" s="221"/>
      <c r="S1174" s="464"/>
      <c r="T1174" s="146" t="s">
        <v>3098</v>
      </c>
      <c r="U1174" s="354"/>
      <c r="V1174" s="464" t="s">
        <v>1572</v>
      </c>
      <c r="W1174" s="354"/>
      <c r="X1174" s="354"/>
      <c r="Y1174" s="354"/>
      <c r="Z1174" s="354"/>
      <c r="AA1174" s="354"/>
      <c r="AB1174" s="863" t="s">
        <v>4598</v>
      </c>
      <c r="AC1174" s="863"/>
      <c r="AD1174" s="864"/>
      <c r="AE1174" s="1"/>
      <c r="AF1174" s="1"/>
      <c r="AG1174" s="1"/>
      <c r="AH1174" s="1"/>
      <c r="AI1174" s="1"/>
      <c r="AJ1174" s="1"/>
      <c r="AK1174" s="1"/>
      <c r="AL1174" s="1"/>
      <c r="AM1174" s="1"/>
      <c r="AN1174" s="1"/>
    </row>
    <row r="1175" spans="1:40" ht="24" customHeight="1" x14ac:dyDescent="0.2">
      <c r="A1175" s="87"/>
      <c r="B1175" s="564">
        <v>16056</v>
      </c>
      <c r="C1175" s="146"/>
      <c r="D1175" s="146"/>
      <c r="E1175" s="221" t="s">
        <v>2289</v>
      </c>
      <c r="F1175" s="217">
        <v>39750</v>
      </c>
      <c r="G1175" s="218">
        <v>39750</v>
      </c>
      <c r="H1175" s="219">
        <v>39750</v>
      </c>
      <c r="I1175" s="217">
        <v>39783</v>
      </c>
      <c r="J1175" s="218">
        <v>39783</v>
      </c>
      <c r="K1175" s="219">
        <v>39783</v>
      </c>
      <c r="L1175" s="195">
        <v>36</v>
      </c>
      <c r="M1175" s="220"/>
      <c r="N1175" s="221"/>
      <c r="O1175" s="636" t="s">
        <v>1631</v>
      </c>
      <c r="P1175" s="222"/>
      <c r="Q1175" s="464" t="s">
        <v>1571</v>
      </c>
      <c r="R1175" s="221"/>
      <c r="S1175" s="464"/>
      <c r="T1175" s="146" t="s">
        <v>3098</v>
      </c>
      <c r="U1175" s="354"/>
      <c r="V1175" s="464" t="s">
        <v>1572</v>
      </c>
      <c r="W1175" s="354"/>
      <c r="X1175" s="354"/>
      <c r="Y1175" s="354"/>
      <c r="Z1175" s="354"/>
      <c r="AA1175" s="354"/>
      <c r="AB1175" s="863" t="s">
        <v>4599</v>
      </c>
      <c r="AC1175" s="863"/>
      <c r="AD1175" s="864"/>
      <c r="AE1175" s="1"/>
      <c r="AF1175" s="1"/>
      <c r="AG1175" s="1"/>
      <c r="AH1175" s="1"/>
      <c r="AI1175" s="1"/>
      <c r="AJ1175" s="1"/>
      <c r="AK1175" s="1"/>
      <c r="AL1175" s="1"/>
      <c r="AM1175" s="1"/>
      <c r="AN1175" s="1"/>
    </row>
    <row r="1176" spans="1:40" ht="24" customHeight="1" x14ac:dyDescent="0.2">
      <c r="A1176" s="87"/>
      <c r="B1176" s="565">
        <v>17871</v>
      </c>
      <c r="C1176" s="146"/>
      <c r="D1176" s="146"/>
      <c r="E1176" s="221" t="s">
        <v>3738</v>
      </c>
      <c r="F1176" s="224">
        <v>39783</v>
      </c>
      <c r="G1176" s="225">
        <v>39783</v>
      </c>
      <c r="H1176" s="226">
        <v>39783</v>
      </c>
      <c r="I1176" s="224">
        <v>39783</v>
      </c>
      <c r="J1176" s="225">
        <v>39783</v>
      </c>
      <c r="K1176" s="226">
        <v>39783</v>
      </c>
      <c r="L1176" s="422">
        <v>136</v>
      </c>
      <c r="M1176" s="220"/>
      <c r="N1176" s="221"/>
      <c r="O1176" s="636" t="s">
        <v>1631</v>
      </c>
      <c r="P1176" s="222"/>
      <c r="Q1176" s="464" t="s">
        <v>1571</v>
      </c>
      <c r="R1176" s="221"/>
      <c r="S1176" s="464"/>
      <c r="T1176" s="146" t="s">
        <v>3098</v>
      </c>
      <c r="U1176" s="354"/>
      <c r="V1176" s="464" t="s">
        <v>1572</v>
      </c>
      <c r="W1176" s="354"/>
      <c r="X1176" s="354"/>
      <c r="Y1176" s="354"/>
      <c r="Z1176" s="354"/>
      <c r="AA1176" s="354"/>
      <c r="AB1176" s="863"/>
      <c r="AC1176" s="863"/>
      <c r="AD1176" s="864"/>
      <c r="AE1176" s="1"/>
      <c r="AF1176" s="1"/>
      <c r="AG1176" s="1"/>
      <c r="AH1176" s="1"/>
      <c r="AI1176" s="1"/>
      <c r="AJ1176" s="1"/>
      <c r="AK1176" s="1"/>
      <c r="AL1176" s="1"/>
      <c r="AM1176" s="1"/>
      <c r="AN1176" s="1"/>
    </row>
    <row r="1177" spans="1:40" ht="24" customHeight="1" x14ac:dyDescent="0.2">
      <c r="A1177" s="87"/>
      <c r="B1177" s="564">
        <v>16069</v>
      </c>
      <c r="C1177" s="146"/>
      <c r="D1177" s="146"/>
      <c r="E1177" s="221" t="s">
        <v>2289</v>
      </c>
      <c r="F1177" s="217">
        <v>39762</v>
      </c>
      <c r="G1177" s="218">
        <v>39762</v>
      </c>
      <c r="H1177" s="219">
        <v>39762</v>
      </c>
      <c r="I1177" s="217">
        <v>39784</v>
      </c>
      <c r="J1177" s="218">
        <v>39784</v>
      </c>
      <c r="K1177" s="219">
        <v>39784</v>
      </c>
      <c r="L1177" s="195">
        <v>36</v>
      </c>
      <c r="M1177" s="220"/>
      <c r="N1177" s="221"/>
      <c r="O1177" s="636" t="s">
        <v>1631</v>
      </c>
      <c r="P1177" s="222"/>
      <c r="Q1177" s="464" t="s">
        <v>1571</v>
      </c>
      <c r="R1177" s="221"/>
      <c r="S1177" s="464"/>
      <c r="T1177" s="146" t="s">
        <v>3098</v>
      </c>
      <c r="U1177" s="354"/>
      <c r="V1177" s="464" t="s">
        <v>1572</v>
      </c>
      <c r="W1177" s="354"/>
      <c r="X1177" s="354"/>
      <c r="Y1177" s="354"/>
      <c r="Z1177" s="354"/>
      <c r="AA1177" s="354"/>
      <c r="AB1177" s="863" t="s">
        <v>4612</v>
      </c>
      <c r="AC1177" s="863"/>
      <c r="AD1177" s="864"/>
      <c r="AE1177" s="1"/>
      <c r="AF1177" s="1"/>
      <c r="AG1177" s="1"/>
      <c r="AH1177" s="1"/>
      <c r="AI1177" s="1"/>
      <c r="AJ1177" s="1"/>
      <c r="AK1177" s="1"/>
      <c r="AL1177" s="1"/>
      <c r="AM1177" s="1"/>
      <c r="AN1177" s="1"/>
    </row>
    <row r="1178" spans="1:40" ht="24" customHeight="1" x14ac:dyDescent="0.2">
      <c r="A1178" s="87"/>
      <c r="B1178" s="564">
        <v>16075</v>
      </c>
      <c r="C1178" s="146"/>
      <c r="D1178" s="146"/>
      <c r="E1178" s="221" t="s">
        <v>2289</v>
      </c>
      <c r="F1178" s="217">
        <v>39763</v>
      </c>
      <c r="G1178" s="218">
        <v>39763</v>
      </c>
      <c r="H1178" s="219">
        <v>39763</v>
      </c>
      <c r="I1178" s="217">
        <v>39784</v>
      </c>
      <c r="J1178" s="218">
        <v>39784</v>
      </c>
      <c r="K1178" s="219">
        <v>39784</v>
      </c>
      <c r="L1178" s="195">
        <v>37</v>
      </c>
      <c r="M1178" s="220"/>
      <c r="N1178" s="221"/>
      <c r="O1178" s="636" t="s">
        <v>1631</v>
      </c>
      <c r="P1178" s="222"/>
      <c r="Q1178" s="464" t="s">
        <v>1571</v>
      </c>
      <c r="R1178" s="221"/>
      <c r="S1178" s="464"/>
      <c r="T1178" s="146" t="s">
        <v>3098</v>
      </c>
      <c r="U1178" s="354"/>
      <c r="V1178" s="464" t="s">
        <v>1572</v>
      </c>
      <c r="W1178" s="354"/>
      <c r="X1178" s="354"/>
      <c r="Y1178" s="354"/>
      <c r="Z1178" s="354"/>
      <c r="AA1178" s="354"/>
      <c r="AB1178" s="863" t="s">
        <v>4618</v>
      </c>
      <c r="AC1178" s="863"/>
      <c r="AD1178" s="864"/>
      <c r="AE1178" s="1"/>
      <c r="AF1178" s="1"/>
      <c r="AG1178" s="1"/>
      <c r="AH1178" s="1"/>
      <c r="AI1178" s="1"/>
      <c r="AJ1178" s="1"/>
      <c r="AK1178" s="1"/>
      <c r="AL1178" s="1"/>
      <c r="AM1178" s="1"/>
      <c r="AN1178" s="1"/>
    </row>
    <row r="1179" spans="1:40" ht="24" customHeight="1" x14ac:dyDescent="0.2">
      <c r="A1179" s="87"/>
      <c r="B1179" s="565">
        <v>17329</v>
      </c>
      <c r="C1179" s="146"/>
      <c r="D1179" s="146"/>
      <c r="E1179" s="221" t="s">
        <v>3396</v>
      </c>
      <c r="F1179" s="224">
        <v>39784</v>
      </c>
      <c r="G1179" s="225">
        <v>39784</v>
      </c>
      <c r="H1179" s="226">
        <v>39784</v>
      </c>
      <c r="I1179" s="224">
        <v>39784</v>
      </c>
      <c r="J1179" s="225">
        <v>39784</v>
      </c>
      <c r="K1179" s="226">
        <v>39784</v>
      </c>
      <c r="L1179" s="422">
        <v>106</v>
      </c>
      <c r="M1179" s="220"/>
      <c r="N1179" s="221"/>
      <c r="O1179" s="636" t="s">
        <v>1631</v>
      </c>
      <c r="P1179" s="222"/>
      <c r="Q1179" s="464" t="s">
        <v>1571</v>
      </c>
      <c r="R1179" s="221"/>
      <c r="S1179" s="464"/>
      <c r="T1179" s="146" t="s">
        <v>3098</v>
      </c>
      <c r="U1179" s="354"/>
      <c r="V1179" s="464" t="s">
        <v>1572</v>
      </c>
      <c r="W1179" s="354"/>
      <c r="X1179" s="354"/>
      <c r="Y1179" s="354"/>
      <c r="Z1179" s="354"/>
      <c r="AA1179" s="354"/>
      <c r="AB1179" s="863"/>
      <c r="AC1179" s="863"/>
      <c r="AD1179" s="864"/>
      <c r="AE1179" s="1"/>
      <c r="AF1179" s="1"/>
      <c r="AG1179" s="1"/>
      <c r="AH1179" s="1"/>
      <c r="AI1179" s="1"/>
      <c r="AJ1179" s="1"/>
      <c r="AK1179" s="1"/>
      <c r="AL1179" s="1"/>
      <c r="AM1179" s="1"/>
      <c r="AN1179" s="1"/>
    </row>
    <row r="1180" spans="1:40" ht="24" customHeight="1" x14ac:dyDescent="0.2">
      <c r="A1180" s="87"/>
      <c r="B1180" s="564">
        <v>16059</v>
      </c>
      <c r="C1180" s="146"/>
      <c r="D1180" s="146"/>
      <c r="E1180" s="221" t="s">
        <v>2289</v>
      </c>
      <c r="F1180" s="217">
        <v>38598</v>
      </c>
      <c r="G1180" s="218">
        <v>38598</v>
      </c>
      <c r="H1180" s="219">
        <v>38598</v>
      </c>
      <c r="I1180" s="217">
        <v>39785</v>
      </c>
      <c r="J1180" s="218">
        <v>39785</v>
      </c>
      <c r="K1180" s="219">
        <v>39785</v>
      </c>
      <c r="L1180" s="195">
        <v>36</v>
      </c>
      <c r="M1180" s="220"/>
      <c r="N1180" s="221"/>
      <c r="O1180" s="636" t="s">
        <v>1631</v>
      </c>
      <c r="P1180" s="222"/>
      <c r="Q1180" s="464" t="s">
        <v>1571</v>
      </c>
      <c r="R1180" s="221"/>
      <c r="S1180" s="464"/>
      <c r="T1180" s="146" t="s">
        <v>3098</v>
      </c>
      <c r="U1180" s="354"/>
      <c r="V1180" s="464" t="s">
        <v>1572</v>
      </c>
      <c r="W1180" s="354"/>
      <c r="X1180" s="354"/>
      <c r="Y1180" s="354"/>
      <c r="Z1180" s="354"/>
      <c r="AA1180" s="354"/>
      <c r="AB1180" s="863" t="s">
        <v>4602</v>
      </c>
      <c r="AC1180" s="863"/>
      <c r="AD1180" s="864"/>
      <c r="AE1180" s="1"/>
      <c r="AF1180" s="1"/>
      <c r="AG1180" s="1"/>
      <c r="AH1180" s="1"/>
      <c r="AI1180" s="1"/>
      <c r="AJ1180" s="1"/>
      <c r="AK1180" s="1"/>
      <c r="AL1180" s="1"/>
      <c r="AM1180" s="1"/>
      <c r="AN1180" s="1"/>
    </row>
    <row r="1181" spans="1:40" ht="24" customHeight="1" x14ac:dyDescent="0.2">
      <c r="A1181" s="87"/>
      <c r="B1181" s="564">
        <v>16081</v>
      </c>
      <c r="C1181" s="146"/>
      <c r="D1181" s="146"/>
      <c r="E1181" s="221" t="s">
        <v>2289</v>
      </c>
      <c r="F1181" s="217">
        <v>39646</v>
      </c>
      <c r="G1181" s="218">
        <v>39646</v>
      </c>
      <c r="H1181" s="219">
        <v>39646</v>
      </c>
      <c r="I1181" s="217">
        <v>39785</v>
      </c>
      <c r="J1181" s="218">
        <v>39785</v>
      </c>
      <c r="K1181" s="219">
        <v>39785</v>
      </c>
      <c r="L1181" s="195">
        <v>37</v>
      </c>
      <c r="M1181" s="220"/>
      <c r="N1181" s="221"/>
      <c r="O1181" s="636" t="s">
        <v>1631</v>
      </c>
      <c r="P1181" s="222"/>
      <c r="Q1181" s="464" t="s">
        <v>1571</v>
      </c>
      <c r="R1181" s="221"/>
      <c r="S1181" s="464"/>
      <c r="T1181" s="146" t="s">
        <v>3098</v>
      </c>
      <c r="U1181" s="354"/>
      <c r="V1181" s="464" t="s">
        <v>1572</v>
      </c>
      <c r="W1181" s="354"/>
      <c r="X1181" s="354"/>
      <c r="Y1181" s="354"/>
      <c r="Z1181" s="354"/>
      <c r="AA1181" s="354"/>
      <c r="AB1181" s="863" t="s">
        <v>2339</v>
      </c>
      <c r="AC1181" s="863"/>
      <c r="AD1181" s="864"/>
      <c r="AE1181" s="1"/>
      <c r="AF1181" s="1"/>
      <c r="AG1181" s="1"/>
      <c r="AH1181" s="1"/>
      <c r="AI1181" s="1"/>
      <c r="AJ1181" s="1"/>
      <c r="AK1181" s="1"/>
      <c r="AL1181" s="1"/>
      <c r="AM1181" s="1"/>
      <c r="AN1181" s="1"/>
    </row>
    <row r="1182" spans="1:40" ht="24" customHeight="1" x14ac:dyDescent="0.2">
      <c r="A1182" s="87"/>
      <c r="B1182" s="564">
        <v>16058</v>
      </c>
      <c r="C1182" s="146"/>
      <c r="D1182" s="146"/>
      <c r="E1182" s="221" t="s">
        <v>2289</v>
      </c>
      <c r="F1182" s="217">
        <v>39707</v>
      </c>
      <c r="G1182" s="218">
        <v>39707</v>
      </c>
      <c r="H1182" s="219">
        <v>39707</v>
      </c>
      <c r="I1182" s="217">
        <v>39785</v>
      </c>
      <c r="J1182" s="218">
        <v>39785</v>
      </c>
      <c r="K1182" s="219">
        <v>39785</v>
      </c>
      <c r="L1182" s="195">
        <v>36</v>
      </c>
      <c r="M1182" s="220"/>
      <c r="N1182" s="221"/>
      <c r="O1182" s="636" t="s">
        <v>1631</v>
      </c>
      <c r="P1182" s="222"/>
      <c r="Q1182" s="464" t="s">
        <v>1571</v>
      </c>
      <c r="R1182" s="221"/>
      <c r="S1182" s="464"/>
      <c r="T1182" s="146" t="s">
        <v>3098</v>
      </c>
      <c r="U1182" s="354"/>
      <c r="V1182" s="464" t="s">
        <v>1572</v>
      </c>
      <c r="W1182" s="354"/>
      <c r="X1182" s="354"/>
      <c r="Y1182" s="354"/>
      <c r="Z1182" s="354"/>
      <c r="AA1182" s="354"/>
      <c r="AB1182" s="863" t="s">
        <v>4601</v>
      </c>
      <c r="AC1182" s="863"/>
      <c r="AD1182" s="864"/>
      <c r="AE1182" s="1"/>
      <c r="AF1182" s="1"/>
      <c r="AG1182" s="1"/>
      <c r="AH1182" s="1"/>
      <c r="AI1182" s="1"/>
      <c r="AJ1182" s="1"/>
      <c r="AK1182" s="1"/>
      <c r="AL1182" s="1"/>
      <c r="AM1182" s="1"/>
      <c r="AN1182" s="1"/>
    </row>
    <row r="1183" spans="1:40" ht="24" customHeight="1" x14ac:dyDescent="0.2">
      <c r="A1183" s="87"/>
      <c r="B1183" s="564">
        <v>16057</v>
      </c>
      <c r="C1183" s="146"/>
      <c r="D1183" s="146"/>
      <c r="E1183" s="221" t="s">
        <v>2289</v>
      </c>
      <c r="F1183" s="217">
        <v>39757</v>
      </c>
      <c r="G1183" s="218">
        <v>39757</v>
      </c>
      <c r="H1183" s="219">
        <v>39757</v>
      </c>
      <c r="I1183" s="217">
        <v>39785</v>
      </c>
      <c r="J1183" s="218">
        <v>39785</v>
      </c>
      <c r="K1183" s="219">
        <v>39785</v>
      </c>
      <c r="L1183" s="195">
        <v>36</v>
      </c>
      <c r="M1183" s="220"/>
      <c r="N1183" s="221"/>
      <c r="O1183" s="636" t="s">
        <v>1631</v>
      </c>
      <c r="P1183" s="222"/>
      <c r="Q1183" s="464" t="s">
        <v>1571</v>
      </c>
      <c r="R1183" s="221"/>
      <c r="S1183" s="464"/>
      <c r="T1183" s="146" t="s">
        <v>3098</v>
      </c>
      <c r="U1183" s="354"/>
      <c r="V1183" s="464" t="s">
        <v>1572</v>
      </c>
      <c r="W1183" s="354"/>
      <c r="X1183" s="354"/>
      <c r="Y1183" s="354"/>
      <c r="Z1183" s="354"/>
      <c r="AA1183" s="354"/>
      <c r="AB1183" s="863" t="s">
        <v>4600</v>
      </c>
      <c r="AC1183" s="863"/>
      <c r="AD1183" s="864"/>
      <c r="AE1183" s="1"/>
      <c r="AF1183" s="1"/>
      <c r="AG1183" s="1"/>
      <c r="AH1183" s="1"/>
      <c r="AI1183" s="1"/>
      <c r="AJ1183" s="1"/>
      <c r="AK1183" s="1"/>
      <c r="AL1183" s="1"/>
      <c r="AM1183" s="1"/>
      <c r="AN1183" s="1"/>
    </row>
    <row r="1184" spans="1:40" ht="24" customHeight="1" x14ac:dyDescent="0.2">
      <c r="A1184" s="87"/>
      <c r="B1184" s="565">
        <v>17240</v>
      </c>
      <c r="C1184" s="146"/>
      <c r="D1184" s="146"/>
      <c r="E1184" s="221" t="s">
        <v>2295</v>
      </c>
      <c r="F1184" s="224">
        <v>39785</v>
      </c>
      <c r="G1184" s="225">
        <v>39785</v>
      </c>
      <c r="H1184" s="226">
        <v>39785</v>
      </c>
      <c r="I1184" s="224">
        <v>39785</v>
      </c>
      <c r="J1184" s="225">
        <v>39785</v>
      </c>
      <c r="K1184" s="226">
        <v>39785</v>
      </c>
      <c r="L1184" s="422">
        <v>101</v>
      </c>
      <c r="M1184" s="220"/>
      <c r="N1184" s="221"/>
      <c r="O1184" s="636" t="s">
        <v>1631</v>
      </c>
      <c r="P1184" s="222"/>
      <c r="Q1184" s="464" t="s">
        <v>1571</v>
      </c>
      <c r="R1184" s="221"/>
      <c r="S1184" s="464"/>
      <c r="T1184" s="146" t="s">
        <v>3098</v>
      </c>
      <c r="U1184" s="354"/>
      <c r="V1184" s="464" t="s">
        <v>1572</v>
      </c>
      <c r="W1184" s="354"/>
      <c r="X1184" s="354"/>
      <c r="Y1184" s="354"/>
      <c r="Z1184" s="354"/>
      <c r="AA1184" s="354"/>
      <c r="AB1184" s="863"/>
      <c r="AC1184" s="863"/>
      <c r="AD1184" s="864"/>
      <c r="AE1184" s="1"/>
      <c r="AF1184" s="1"/>
      <c r="AG1184" s="1"/>
      <c r="AH1184" s="1"/>
      <c r="AI1184" s="1"/>
      <c r="AJ1184" s="1"/>
      <c r="AK1184" s="1"/>
      <c r="AL1184" s="1"/>
      <c r="AM1184" s="1"/>
      <c r="AN1184" s="1"/>
    </row>
    <row r="1185" spans="1:40" ht="24" customHeight="1" x14ac:dyDescent="0.2">
      <c r="A1185" s="87"/>
      <c r="B1185" s="565">
        <v>17658</v>
      </c>
      <c r="C1185" s="146"/>
      <c r="D1185" s="146"/>
      <c r="E1185" s="221" t="s">
        <v>566</v>
      </c>
      <c r="F1185" s="224">
        <v>39786</v>
      </c>
      <c r="G1185" s="225">
        <v>39786</v>
      </c>
      <c r="H1185" s="226">
        <v>39786</v>
      </c>
      <c r="I1185" s="224">
        <v>39786</v>
      </c>
      <c r="J1185" s="225">
        <v>39786</v>
      </c>
      <c r="K1185" s="226">
        <v>39786</v>
      </c>
      <c r="L1185" s="422">
        <v>124</v>
      </c>
      <c r="M1185" s="220"/>
      <c r="N1185" s="221"/>
      <c r="O1185" s="636" t="s">
        <v>1631</v>
      </c>
      <c r="P1185" s="222"/>
      <c r="Q1185" s="464" t="s">
        <v>1571</v>
      </c>
      <c r="R1185" s="221"/>
      <c r="S1185" s="464"/>
      <c r="T1185" s="146" t="s">
        <v>3098</v>
      </c>
      <c r="U1185" s="354"/>
      <c r="V1185" s="464" t="s">
        <v>1572</v>
      </c>
      <c r="W1185" s="354"/>
      <c r="X1185" s="354"/>
      <c r="Y1185" s="354"/>
      <c r="Z1185" s="354"/>
      <c r="AA1185" s="354"/>
      <c r="AB1185" s="863"/>
      <c r="AC1185" s="863"/>
      <c r="AD1185" s="864"/>
      <c r="AE1185" s="1"/>
      <c r="AF1185" s="1"/>
      <c r="AG1185" s="1"/>
      <c r="AH1185" s="1"/>
      <c r="AI1185" s="1"/>
      <c r="AJ1185" s="1"/>
      <c r="AK1185" s="1"/>
      <c r="AL1185" s="1"/>
      <c r="AM1185" s="1"/>
      <c r="AN1185" s="1"/>
    </row>
    <row r="1186" spans="1:40" ht="24" customHeight="1" x14ac:dyDescent="0.2">
      <c r="A1186" s="87"/>
      <c r="B1186" s="565">
        <v>17331</v>
      </c>
      <c r="C1186" s="146"/>
      <c r="D1186" s="146"/>
      <c r="E1186" s="221" t="s">
        <v>3398</v>
      </c>
      <c r="F1186" s="224">
        <v>39787</v>
      </c>
      <c r="G1186" s="225">
        <v>39787</v>
      </c>
      <c r="H1186" s="226">
        <v>39787</v>
      </c>
      <c r="I1186" s="224">
        <v>39787</v>
      </c>
      <c r="J1186" s="225">
        <v>39787</v>
      </c>
      <c r="K1186" s="226">
        <v>39787</v>
      </c>
      <c r="L1186" s="422">
        <v>106</v>
      </c>
      <c r="M1186" s="220"/>
      <c r="N1186" s="221"/>
      <c r="O1186" s="636" t="s">
        <v>1631</v>
      </c>
      <c r="P1186" s="222"/>
      <c r="Q1186" s="464" t="s">
        <v>1571</v>
      </c>
      <c r="R1186" s="221"/>
      <c r="S1186" s="464"/>
      <c r="T1186" s="146" t="s">
        <v>3098</v>
      </c>
      <c r="U1186" s="354"/>
      <c r="V1186" s="464" t="s">
        <v>1572</v>
      </c>
      <c r="W1186" s="354"/>
      <c r="X1186" s="354"/>
      <c r="Y1186" s="354"/>
      <c r="Z1186" s="354"/>
      <c r="AA1186" s="354"/>
      <c r="AB1186" s="863"/>
      <c r="AC1186" s="863"/>
      <c r="AD1186" s="864"/>
      <c r="AE1186" s="1"/>
      <c r="AF1186" s="1"/>
      <c r="AG1186" s="1"/>
      <c r="AH1186" s="1"/>
      <c r="AI1186" s="1"/>
      <c r="AJ1186" s="1"/>
      <c r="AK1186" s="1"/>
      <c r="AL1186" s="1"/>
      <c r="AM1186" s="1"/>
      <c r="AN1186" s="1"/>
    </row>
    <row r="1187" spans="1:40" ht="24" customHeight="1" x14ac:dyDescent="0.2">
      <c r="A1187" s="87"/>
      <c r="B1187" s="564">
        <v>16062</v>
      </c>
      <c r="C1187" s="146"/>
      <c r="D1187" s="146"/>
      <c r="E1187" s="221" t="s">
        <v>2289</v>
      </c>
      <c r="F1187" s="217">
        <v>39554</v>
      </c>
      <c r="G1187" s="218">
        <v>39554</v>
      </c>
      <c r="H1187" s="219">
        <v>39554</v>
      </c>
      <c r="I1187" s="217">
        <v>39788</v>
      </c>
      <c r="J1187" s="218">
        <v>39788</v>
      </c>
      <c r="K1187" s="219">
        <v>39788</v>
      </c>
      <c r="L1187" s="195">
        <v>36</v>
      </c>
      <c r="M1187" s="220"/>
      <c r="N1187" s="221"/>
      <c r="O1187" s="636" t="s">
        <v>1631</v>
      </c>
      <c r="P1187" s="222"/>
      <c r="Q1187" s="464" t="s">
        <v>1571</v>
      </c>
      <c r="R1187" s="221"/>
      <c r="S1187" s="464"/>
      <c r="T1187" s="146" t="s">
        <v>3098</v>
      </c>
      <c r="U1187" s="354"/>
      <c r="V1187" s="464" t="s">
        <v>1572</v>
      </c>
      <c r="W1187" s="354"/>
      <c r="X1187" s="354"/>
      <c r="Y1187" s="354"/>
      <c r="Z1187" s="354"/>
      <c r="AA1187" s="354"/>
      <c r="AB1187" s="863" t="s">
        <v>4605</v>
      </c>
      <c r="AC1187" s="863"/>
      <c r="AD1187" s="864"/>
      <c r="AE1187" s="1"/>
      <c r="AF1187" s="1"/>
      <c r="AG1187" s="1"/>
      <c r="AH1187" s="1"/>
      <c r="AI1187" s="1"/>
      <c r="AJ1187" s="1"/>
      <c r="AK1187" s="1"/>
      <c r="AL1187" s="1"/>
      <c r="AM1187" s="1"/>
      <c r="AN1187" s="1"/>
    </row>
    <row r="1188" spans="1:40" ht="24" customHeight="1" x14ac:dyDescent="0.2">
      <c r="A1188" s="87"/>
      <c r="B1188" s="564">
        <v>16064</v>
      </c>
      <c r="C1188" s="146"/>
      <c r="D1188" s="146"/>
      <c r="E1188" s="221" t="s">
        <v>2289</v>
      </c>
      <c r="F1188" s="217">
        <v>39771</v>
      </c>
      <c r="G1188" s="218">
        <v>39771</v>
      </c>
      <c r="H1188" s="219">
        <v>39771</v>
      </c>
      <c r="I1188" s="217">
        <v>39789</v>
      </c>
      <c r="J1188" s="218">
        <v>39789</v>
      </c>
      <c r="K1188" s="219">
        <v>39789</v>
      </c>
      <c r="L1188" s="195">
        <v>36</v>
      </c>
      <c r="M1188" s="220"/>
      <c r="N1188" s="221"/>
      <c r="O1188" s="636" t="s">
        <v>1631</v>
      </c>
      <c r="P1188" s="222"/>
      <c r="Q1188" s="464" t="s">
        <v>1571</v>
      </c>
      <c r="R1188" s="221"/>
      <c r="S1188" s="464"/>
      <c r="T1188" s="146" t="s">
        <v>3098</v>
      </c>
      <c r="U1188" s="354"/>
      <c r="V1188" s="464" t="s">
        <v>1572</v>
      </c>
      <c r="W1188" s="354"/>
      <c r="X1188" s="354"/>
      <c r="Y1188" s="354"/>
      <c r="Z1188" s="354"/>
      <c r="AA1188" s="354"/>
      <c r="AB1188" s="863" t="s">
        <v>4607</v>
      </c>
      <c r="AC1188" s="863"/>
      <c r="AD1188" s="864"/>
      <c r="AE1188" s="1"/>
      <c r="AF1188" s="1"/>
      <c r="AG1188" s="1"/>
      <c r="AH1188" s="1"/>
      <c r="AI1188" s="1"/>
      <c r="AJ1188" s="1"/>
      <c r="AK1188" s="1"/>
      <c r="AL1188" s="1"/>
      <c r="AM1188" s="1"/>
      <c r="AN1188" s="1"/>
    </row>
    <row r="1189" spans="1:40" ht="24" customHeight="1" x14ac:dyDescent="0.2">
      <c r="A1189" s="87"/>
      <c r="B1189" s="564">
        <v>16067</v>
      </c>
      <c r="C1189" s="146"/>
      <c r="D1189" s="146"/>
      <c r="E1189" s="221" t="s">
        <v>2289</v>
      </c>
      <c r="F1189" s="217">
        <v>39785</v>
      </c>
      <c r="G1189" s="218">
        <v>39785</v>
      </c>
      <c r="H1189" s="219">
        <v>39785</v>
      </c>
      <c r="I1189" s="217">
        <v>39789</v>
      </c>
      <c r="J1189" s="218">
        <v>39789</v>
      </c>
      <c r="K1189" s="219">
        <v>39789</v>
      </c>
      <c r="L1189" s="195">
        <v>36</v>
      </c>
      <c r="M1189" s="220"/>
      <c r="N1189" s="221"/>
      <c r="O1189" s="636" t="s">
        <v>1631</v>
      </c>
      <c r="P1189" s="222"/>
      <c r="Q1189" s="464" t="s">
        <v>1571</v>
      </c>
      <c r="R1189" s="221"/>
      <c r="S1189" s="464"/>
      <c r="T1189" s="146" t="s">
        <v>3098</v>
      </c>
      <c r="U1189" s="354"/>
      <c r="V1189" s="464" t="s">
        <v>1572</v>
      </c>
      <c r="W1189" s="354"/>
      <c r="X1189" s="354"/>
      <c r="Y1189" s="354"/>
      <c r="Z1189" s="354"/>
      <c r="AA1189" s="354"/>
      <c r="AB1189" s="863" t="s">
        <v>4610</v>
      </c>
      <c r="AC1189" s="863"/>
      <c r="AD1189" s="864"/>
      <c r="AE1189" s="1"/>
      <c r="AF1189" s="1"/>
      <c r="AG1189" s="1"/>
      <c r="AH1189" s="1"/>
      <c r="AI1189" s="1"/>
      <c r="AJ1189" s="1"/>
      <c r="AK1189" s="1"/>
      <c r="AL1189" s="1"/>
      <c r="AM1189" s="1"/>
      <c r="AN1189" s="1"/>
    </row>
    <row r="1190" spans="1:40" ht="24" customHeight="1" x14ac:dyDescent="0.2">
      <c r="A1190" s="87"/>
      <c r="B1190" s="564">
        <v>16080</v>
      </c>
      <c r="C1190" s="146"/>
      <c r="D1190" s="146"/>
      <c r="E1190" s="221" t="s">
        <v>2289</v>
      </c>
      <c r="F1190" s="217">
        <v>39560</v>
      </c>
      <c r="G1190" s="218">
        <v>39560</v>
      </c>
      <c r="H1190" s="219">
        <v>39560</v>
      </c>
      <c r="I1190" s="217">
        <v>39790</v>
      </c>
      <c r="J1190" s="218">
        <v>39790</v>
      </c>
      <c r="K1190" s="219">
        <v>39790</v>
      </c>
      <c r="L1190" s="195">
        <v>37</v>
      </c>
      <c r="M1190" s="220"/>
      <c r="N1190" s="221"/>
      <c r="O1190" s="636" t="s">
        <v>1631</v>
      </c>
      <c r="P1190" s="222"/>
      <c r="Q1190" s="464" t="s">
        <v>1571</v>
      </c>
      <c r="R1190" s="221"/>
      <c r="S1190" s="464"/>
      <c r="T1190" s="146" t="s">
        <v>3098</v>
      </c>
      <c r="U1190" s="354"/>
      <c r="V1190" s="464" t="s">
        <v>1572</v>
      </c>
      <c r="W1190" s="354"/>
      <c r="X1190" s="354"/>
      <c r="Y1190" s="354"/>
      <c r="Z1190" s="354"/>
      <c r="AA1190" s="354"/>
      <c r="AB1190" s="863" t="s">
        <v>4623</v>
      </c>
      <c r="AC1190" s="863"/>
      <c r="AD1190" s="864"/>
      <c r="AE1190" s="1"/>
      <c r="AF1190" s="1"/>
      <c r="AG1190" s="1"/>
      <c r="AH1190" s="1"/>
      <c r="AI1190" s="1"/>
      <c r="AJ1190" s="1"/>
      <c r="AK1190" s="1"/>
      <c r="AL1190" s="1"/>
      <c r="AM1190" s="1"/>
      <c r="AN1190" s="1"/>
    </row>
    <row r="1191" spans="1:40" ht="24" customHeight="1" x14ac:dyDescent="0.2">
      <c r="A1191" s="87"/>
      <c r="B1191" s="564">
        <v>16066</v>
      </c>
      <c r="C1191" s="146"/>
      <c r="D1191" s="146"/>
      <c r="E1191" s="221" t="s">
        <v>2289</v>
      </c>
      <c r="F1191" s="217">
        <v>39768</v>
      </c>
      <c r="G1191" s="218">
        <v>39768</v>
      </c>
      <c r="H1191" s="219">
        <v>39768</v>
      </c>
      <c r="I1191" s="217">
        <v>39790</v>
      </c>
      <c r="J1191" s="218">
        <v>39790</v>
      </c>
      <c r="K1191" s="219">
        <v>39790</v>
      </c>
      <c r="L1191" s="195">
        <v>36</v>
      </c>
      <c r="M1191" s="220"/>
      <c r="N1191" s="221"/>
      <c r="O1191" s="636" t="s">
        <v>1631</v>
      </c>
      <c r="P1191" s="222"/>
      <c r="Q1191" s="464" t="s">
        <v>1571</v>
      </c>
      <c r="R1191" s="221"/>
      <c r="S1191" s="464"/>
      <c r="T1191" s="146" t="s">
        <v>3098</v>
      </c>
      <c r="U1191" s="354"/>
      <c r="V1191" s="464" t="s">
        <v>1572</v>
      </c>
      <c r="W1191" s="354"/>
      <c r="X1191" s="354"/>
      <c r="Y1191" s="354"/>
      <c r="Z1191" s="354"/>
      <c r="AA1191" s="354"/>
      <c r="AB1191" s="863" t="s">
        <v>4609</v>
      </c>
      <c r="AC1191" s="863"/>
      <c r="AD1191" s="864"/>
      <c r="AE1191" s="1"/>
      <c r="AF1191" s="1"/>
      <c r="AG1191" s="1"/>
      <c r="AH1191" s="1"/>
      <c r="AI1191" s="1"/>
      <c r="AJ1191" s="1"/>
      <c r="AK1191" s="1"/>
      <c r="AL1191" s="1"/>
      <c r="AM1191" s="1"/>
      <c r="AN1191" s="1"/>
    </row>
    <row r="1192" spans="1:40" ht="24" customHeight="1" x14ac:dyDescent="0.2">
      <c r="A1192" s="87"/>
      <c r="B1192" s="564">
        <v>16093</v>
      </c>
      <c r="C1192" s="146"/>
      <c r="D1192" s="146"/>
      <c r="E1192" s="221" t="s">
        <v>2289</v>
      </c>
      <c r="F1192" s="217">
        <v>39738</v>
      </c>
      <c r="G1192" s="218">
        <v>39738</v>
      </c>
      <c r="H1192" s="219">
        <v>39738</v>
      </c>
      <c r="I1192" s="217">
        <v>39791</v>
      </c>
      <c r="J1192" s="218">
        <v>39791</v>
      </c>
      <c r="K1192" s="219">
        <v>39791</v>
      </c>
      <c r="L1192" s="195">
        <v>38</v>
      </c>
      <c r="M1192" s="220"/>
      <c r="N1192" s="221"/>
      <c r="O1192" s="636" t="s">
        <v>1631</v>
      </c>
      <c r="P1192" s="222"/>
      <c r="Q1192" s="464" t="s">
        <v>1571</v>
      </c>
      <c r="R1192" s="221"/>
      <c r="S1192" s="464"/>
      <c r="T1192" s="146" t="s">
        <v>3098</v>
      </c>
      <c r="U1192" s="354"/>
      <c r="V1192" s="464" t="s">
        <v>1572</v>
      </c>
      <c r="W1192" s="354"/>
      <c r="X1192" s="354"/>
      <c r="Y1192" s="354"/>
      <c r="Z1192" s="354"/>
      <c r="AA1192" s="354"/>
      <c r="AB1192" s="863" t="s">
        <v>2351</v>
      </c>
      <c r="AC1192" s="863"/>
      <c r="AD1192" s="864"/>
      <c r="AE1192" s="1"/>
      <c r="AF1192" s="1"/>
      <c r="AG1192" s="1"/>
      <c r="AH1192" s="1"/>
      <c r="AI1192" s="1"/>
      <c r="AJ1192" s="1"/>
      <c r="AK1192" s="1"/>
      <c r="AL1192" s="1"/>
      <c r="AM1192" s="1"/>
      <c r="AN1192" s="1"/>
    </row>
    <row r="1193" spans="1:40" ht="24" customHeight="1" x14ac:dyDescent="0.2">
      <c r="A1193" s="87"/>
      <c r="B1193" s="565">
        <v>17427</v>
      </c>
      <c r="C1193" s="146"/>
      <c r="D1193" s="146"/>
      <c r="E1193" s="221" t="s">
        <v>3485</v>
      </c>
      <c r="F1193" s="224">
        <v>39791</v>
      </c>
      <c r="G1193" s="225">
        <v>39791</v>
      </c>
      <c r="H1193" s="226">
        <v>39791</v>
      </c>
      <c r="I1193" s="224">
        <v>39791</v>
      </c>
      <c r="J1193" s="225">
        <v>39791</v>
      </c>
      <c r="K1193" s="226">
        <v>39791</v>
      </c>
      <c r="L1193" s="422">
        <v>111</v>
      </c>
      <c r="M1193" s="220"/>
      <c r="N1193" s="221"/>
      <c r="O1193" s="636" t="s">
        <v>1631</v>
      </c>
      <c r="P1193" s="222"/>
      <c r="Q1193" s="464" t="s">
        <v>1571</v>
      </c>
      <c r="R1193" s="221"/>
      <c r="S1193" s="464"/>
      <c r="T1193" s="146" t="s">
        <v>3098</v>
      </c>
      <c r="U1193" s="354"/>
      <c r="V1193" s="464" t="s">
        <v>1572</v>
      </c>
      <c r="W1193" s="354"/>
      <c r="X1193" s="354"/>
      <c r="Y1193" s="354"/>
      <c r="Z1193" s="354"/>
      <c r="AA1193" s="354"/>
      <c r="AB1193" s="863"/>
      <c r="AC1193" s="863"/>
      <c r="AD1193" s="864"/>
      <c r="AE1193" s="1"/>
      <c r="AF1193" s="1"/>
      <c r="AG1193" s="1"/>
      <c r="AH1193" s="1"/>
      <c r="AI1193" s="1"/>
      <c r="AJ1193" s="1"/>
      <c r="AK1193" s="1"/>
      <c r="AL1193" s="1"/>
      <c r="AM1193" s="1"/>
      <c r="AN1193" s="1"/>
    </row>
    <row r="1194" spans="1:40" ht="24" customHeight="1" x14ac:dyDescent="0.2">
      <c r="A1194" s="87"/>
      <c r="B1194" s="564">
        <v>16070</v>
      </c>
      <c r="C1194" s="146"/>
      <c r="D1194" s="146"/>
      <c r="E1194" s="221" t="s">
        <v>2289</v>
      </c>
      <c r="F1194" s="217">
        <v>39752</v>
      </c>
      <c r="G1194" s="218">
        <v>39752</v>
      </c>
      <c r="H1194" s="219">
        <v>39752</v>
      </c>
      <c r="I1194" s="217">
        <v>39792</v>
      </c>
      <c r="J1194" s="218">
        <v>39792</v>
      </c>
      <c r="K1194" s="219">
        <v>39792</v>
      </c>
      <c r="L1194" s="195">
        <v>36</v>
      </c>
      <c r="M1194" s="220"/>
      <c r="N1194" s="221"/>
      <c r="O1194" s="636" t="s">
        <v>1631</v>
      </c>
      <c r="P1194" s="222"/>
      <c r="Q1194" s="464" t="s">
        <v>1571</v>
      </c>
      <c r="R1194" s="221"/>
      <c r="S1194" s="464"/>
      <c r="T1194" s="146" t="s">
        <v>3098</v>
      </c>
      <c r="U1194" s="354"/>
      <c r="V1194" s="464" t="s">
        <v>1572</v>
      </c>
      <c r="W1194" s="354"/>
      <c r="X1194" s="354"/>
      <c r="Y1194" s="354"/>
      <c r="Z1194" s="354"/>
      <c r="AA1194" s="354"/>
      <c r="AB1194" s="863" t="s">
        <v>4613</v>
      </c>
      <c r="AC1194" s="863"/>
      <c r="AD1194" s="864"/>
      <c r="AE1194" s="1"/>
      <c r="AF1194" s="1"/>
      <c r="AG1194" s="1"/>
      <c r="AH1194" s="1"/>
      <c r="AI1194" s="1"/>
      <c r="AJ1194" s="1"/>
      <c r="AK1194" s="1"/>
      <c r="AL1194" s="1"/>
      <c r="AM1194" s="1"/>
      <c r="AN1194" s="1"/>
    </row>
    <row r="1195" spans="1:40" ht="24" customHeight="1" x14ac:dyDescent="0.2">
      <c r="A1195" s="87"/>
      <c r="B1195" s="564">
        <v>16072</v>
      </c>
      <c r="C1195" s="146"/>
      <c r="D1195" s="146"/>
      <c r="E1195" s="221" t="s">
        <v>2289</v>
      </c>
      <c r="F1195" s="217">
        <v>39763</v>
      </c>
      <c r="G1195" s="218">
        <v>39763</v>
      </c>
      <c r="H1195" s="219">
        <v>39763</v>
      </c>
      <c r="I1195" s="217">
        <v>39792</v>
      </c>
      <c r="J1195" s="218">
        <v>39792</v>
      </c>
      <c r="K1195" s="219">
        <v>39792</v>
      </c>
      <c r="L1195" s="195">
        <v>36</v>
      </c>
      <c r="M1195" s="220"/>
      <c r="N1195" s="221"/>
      <c r="O1195" s="636" t="s">
        <v>1631</v>
      </c>
      <c r="P1195" s="222"/>
      <c r="Q1195" s="464" t="s">
        <v>1571</v>
      </c>
      <c r="R1195" s="221"/>
      <c r="S1195" s="464"/>
      <c r="T1195" s="146" t="s">
        <v>3098</v>
      </c>
      <c r="U1195" s="354"/>
      <c r="V1195" s="464" t="s">
        <v>1572</v>
      </c>
      <c r="W1195" s="354"/>
      <c r="X1195" s="354"/>
      <c r="Y1195" s="354"/>
      <c r="Z1195" s="354"/>
      <c r="AA1195" s="354"/>
      <c r="AB1195" s="863" t="s">
        <v>4615</v>
      </c>
      <c r="AC1195" s="863"/>
      <c r="AD1195" s="864"/>
      <c r="AE1195" s="1"/>
      <c r="AF1195" s="1"/>
      <c r="AG1195" s="1"/>
      <c r="AH1195" s="1"/>
      <c r="AI1195" s="1"/>
      <c r="AJ1195" s="1"/>
      <c r="AK1195" s="1"/>
      <c r="AL1195" s="1"/>
      <c r="AM1195" s="1"/>
      <c r="AN1195" s="1"/>
    </row>
    <row r="1196" spans="1:40" ht="24" customHeight="1" x14ac:dyDescent="0.2">
      <c r="A1196" s="87"/>
      <c r="B1196" s="565">
        <v>17212</v>
      </c>
      <c r="C1196" s="146"/>
      <c r="D1196" s="146"/>
      <c r="E1196" s="221" t="s">
        <v>1092</v>
      </c>
      <c r="F1196" s="224">
        <v>39793</v>
      </c>
      <c r="G1196" s="225">
        <v>39793</v>
      </c>
      <c r="H1196" s="226">
        <v>39793</v>
      </c>
      <c r="I1196" s="224">
        <v>39793</v>
      </c>
      <c r="J1196" s="225">
        <v>39793</v>
      </c>
      <c r="K1196" s="226">
        <v>39793</v>
      </c>
      <c r="L1196" s="422">
        <v>99</v>
      </c>
      <c r="M1196" s="220"/>
      <c r="N1196" s="221"/>
      <c r="O1196" s="636" t="s">
        <v>1631</v>
      </c>
      <c r="P1196" s="222"/>
      <c r="Q1196" s="464" t="s">
        <v>1571</v>
      </c>
      <c r="R1196" s="221"/>
      <c r="S1196" s="464"/>
      <c r="T1196" s="146" t="s">
        <v>3098</v>
      </c>
      <c r="U1196" s="354"/>
      <c r="V1196" s="464" t="s">
        <v>1572</v>
      </c>
      <c r="W1196" s="354"/>
      <c r="X1196" s="354"/>
      <c r="Y1196" s="354"/>
      <c r="Z1196" s="354"/>
      <c r="AA1196" s="354"/>
      <c r="AB1196" s="863"/>
      <c r="AC1196" s="863"/>
      <c r="AD1196" s="864"/>
      <c r="AE1196" s="1"/>
      <c r="AF1196" s="1"/>
      <c r="AG1196" s="1"/>
      <c r="AH1196" s="1"/>
      <c r="AI1196" s="1"/>
      <c r="AJ1196" s="1"/>
      <c r="AK1196" s="1"/>
      <c r="AL1196" s="1"/>
      <c r="AM1196" s="1"/>
      <c r="AN1196" s="1"/>
    </row>
    <row r="1197" spans="1:40" ht="24" customHeight="1" x14ac:dyDescent="0.2">
      <c r="A1197" s="87"/>
      <c r="B1197" s="564">
        <v>16108</v>
      </c>
      <c r="C1197" s="146"/>
      <c r="D1197" s="146"/>
      <c r="E1197" s="221" t="s">
        <v>2289</v>
      </c>
      <c r="F1197" s="217">
        <v>39617</v>
      </c>
      <c r="G1197" s="218">
        <v>39617</v>
      </c>
      <c r="H1197" s="219">
        <v>39617</v>
      </c>
      <c r="I1197" s="217">
        <v>39794</v>
      </c>
      <c r="J1197" s="218">
        <v>39794</v>
      </c>
      <c r="K1197" s="219">
        <v>39794</v>
      </c>
      <c r="L1197" s="195">
        <v>38</v>
      </c>
      <c r="M1197" s="220"/>
      <c r="N1197" s="221"/>
      <c r="O1197" s="636" t="s">
        <v>1631</v>
      </c>
      <c r="P1197" s="222"/>
      <c r="Q1197" s="464" t="s">
        <v>1571</v>
      </c>
      <c r="R1197" s="221"/>
      <c r="S1197" s="464"/>
      <c r="T1197" s="146" t="s">
        <v>3098</v>
      </c>
      <c r="U1197" s="354"/>
      <c r="V1197" s="464" t="s">
        <v>1572</v>
      </c>
      <c r="W1197" s="354"/>
      <c r="X1197" s="354"/>
      <c r="Y1197" s="354"/>
      <c r="Z1197" s="354"/>
      <c r="AA1197" s="354"/>
      <c r="AB1197" s="863" t="s">
        <v>2366</v>
      </c>
      <c r="AC1197" s="863"/>
      <c r="AD1197" s="864"/>
      <c r="AE1197" s="1"/>
      <c r="AF1197" s="1"/>
      <c r="AG1197" s="1"/>
      <c r="AH1197" s="1"/>
      <c r="AI1197" s="1"/>
      <c r="AJ1197" s="1"/>
      <c r="AK1197" s="1"/>
      <c r="AL1197" s="1"/>
      <c r="AM1197" s="1"/>
      <c r="AN1197" s="1"/>
    </row>
    <row r="1198" spans="1:40" ht="24" customHeight="1" x14ac:dyDescent="0.2">
      <c r="A1198" s="87"/>
      <c r="B1198" s="564">
        <v>16071</v>
      </c>
      <c r="C1198" s="146"/>
      <c r="D1198" s="146"/>
      <c r="E1198" s="221" t="s">
        <v>2289</v>
      </c>
      <c r="F1198" s="217">
        <v>39642</v>
      </c>
      <c r="G1198" s="218">
        <v>39642</v>
      </c>
      <c r="H1198" s="219">
        <v>39642</v>
      </c>
      <c r="I1198" s="217">
        <v>39794</v>
      </c>
      <c r="J1198" s="218">
        <v>39794</v>
      </c>
      <c r="K1198" s="219">
        <v>39794</v>
      </c>
      <c r="L1198" s="195">
        <v>36</v>
      </c>
      <c r="M1198" s="220"/>
      <c r="N1198" s="221"/>
      <c r="O1198" s="636" t="s">
        <v>1631</v>
      </c>
      <c r="P1198" s="222"/>
      <c r="Q1198" s="464" t="s">
        <v>1571</v>
      </c>
      <c r="R1198" s="221"/>
      <c r="S1198" s="464"/>
      <c r="T1198" s="146" t="s">
        <v>3098</v>
      </c>
      <c r="U1198" s="354"/>
      <c r="V1198" s="464" t="s">
        <v>1572</v>
      </c>
      <c r="W1198" s="354"/>
      <c r="X1198" s="354"/>
      <c r="Y1198" s="354"/>
      <c r="Z1198" s="354"/>
      <c r="AA1198" s="354"/>
      <c r="AB1198" s="863" t="s">
        <v>4614</v>
      </c>
      <c r="AC1198" s="863"/>
      <c r="AD1198" s="864"/>
      <c r="AE1198" s="1"/>
      <c r="AF1198" s="1"/>
      <c r="AG1198" s="1"/>
      <c r="AH1198" s="1"/>
      <c r="AI1198" s="1"/>
      <c r="AJ1198" s="1"/>
      <c r="AK1198" s="1"/>
      <c r="AL1198" s="1"/>
      <c r="AM1198" s="1"/>
      <c r="AN1198" s="1"/>
    </row>
    <row r="1199" spans="1:40" ht="24" customHeight="1" x14ac:dyDescent="0.2">
      <c r="A1199" s="87"/>
      <c r="B1199" s="565">
        <v>17684</v>
      </c>
      <c r="C1199" s="146"/>
      <c r="D1199" s="146"/>
      <c r="E1199" s="221" t="s">
        <v>1854</v>
      </c>
      <c r="F1199" s="224">
        <v>39794</v>
      </c>
      <c r="G1199" s="225">
        <v>39794</v>
      </c>
      <c r="H1199" s="226">
        <v>39794</v>
      </c>
      <c r="I1199" s="224">
        <v>39794</v>
      </c>
      <c r="J1199" s="225">
        <v>39794</v>
      </c>
      <c r="K1199" s="226">
        <v>39794</v>
      </c>
      <c r="L1199" s="422">
        <v>125</v>
      </c>
      <c r="M1199" s="220"/>
      <c r="N1199" s="221"/>
      <c r="O1199" s="636" t="s">
        <v>1631</v>
      </c>
      <c r="P1199" s="222"/>
      <c r="Q1199" s="464" t="s">
        <v>1571</v>
      </c>
      <c r="R1199" s="221"/>
      <c r="S1199" s="464"/>
      <c r="T1199" s="146" t="s">
        <v>3098</v>
      </c>
      <c r="U1199" s="354"/>
      <c r="V1199" s="464" t="s">
        <v>1572</v>
      </c>
      <c r="W1199" s="354"/>
      <c r="X1199" s="354"/>
      <c r="Y1199" s="354"/>
      <c r="Z1199" s="354"/>
      <c r="AA1199" s="354"/>
      <c r="AB1199" s="863"/>
      <c r="AC1199" s="863"/>
      <c r="AD1199" s="864"/>
      <c r="AE1199" s="1"/>
      <c r="AF1199" s="1"/>
      <c r="AG1199" s="1"/>
      <c r="AH1199" s="1"/>
      <c r="AI1199" s="1"/>
      <c r="AJ1199" s="1"/>
      <c r="AK1199" s="1"/>
      <c r="AL1199" s="1"/>
      <c r="AM1199" s="1"/>
      <c r="AN1199" s="1"/>
    </row>
    <row r="1200" spans="1:40" ht="24" customHeight="1" x14ac:dyDescent="0.2">
      <c r="A1200" s="87"/>
      <c r="B1200" s="564">
        <v>16115</v>
      </c>
      <c r="C1200" s="146"/>
      <c r="D1200" s="146"/>
      <c r="E1200" s="221" t="s">
        <v>2289</v>
      </c>
      <c r="F1200" s="217">
        <v>39634</v>
      </c>
      <c r="G1200" s="218">
        <v>39634</v>
      </c>
      <c r="H1200" s="219">
        <v>39634</v>
      </c>
      <c r="I1200" s="217">
        <v>39795</v>
      </c>
      <c r="J1200" s="218">
        <v>39795</v>
      </c>
      <c r="K1200" s="219">
        <v>39795</v>
      </c>
      <c r="L1200" s="195">
        <v>39</v>
      </c>
      <c r="M1200" s="220"/>
      <c r="N1200" s="221"/>
      <c r="O1200" s="636" t="s">
        <v>1631</v>
      </c>
      <c r="P1200" s="222"/>
      <c r="Q1200" s="464" t="s">
        <v>1571</v>
      </c>
      <c r="R1200" s="221"/>
      <c r="S1200" s="464"/>
      <c r="T1200" s="146" t="s">
        <v>3098</v>
      </c>
      <c r="U1200" s="354"/>
      <c r="V1200" s="464" t="s">
        <v>1572</v>
      </c>
      <c r="W1200" s="354"/>
      <c r="X1200" s="354"/>
      <c r="Y1200" s="354"/>
      <c r="Z1200" s="354"/>
      <c r="AA1200" s="354"/>
      <c r="AB1200" s="863" t="s">
        <v>2373</v>
      </c>
      <c r="AC1200" s="863"/>
      <c r="AD1200" s="864"/>
      <c r="AE1200" s="1"/>
      <c r="AF1200" s="1"/>
      <c r="AG1200" s="1"/>
      <c r="AH1200" s="1"/>
      <c r="AI1200" s="1"/>
      <c r="AJ1200" s="1"/>
      <c r="AK1200" s="1"/>
      <c r="AL1200" s="1"/>
      <c r="AM1200" s="1"/>
      <c r="AN1200" s="1"/>
    </row>
    <row r="1201" spans="1:40" ht="24" customHeight="1" x14ac:dyDescent="0.2">
      <c r="A1201" s="87"/>
      <c r="B1201" s="564">
        <v>16073</v>
      </c>
      <c r="C1201" s="146"/>
      <c r="D1201" s="146"/>
      <c r="E1201" s="221" t="s">
        <v>2289</v>
      </c>
      <c r="F1201" s="217">
        <v>39777</v>
      </c>
      <c r="G1201" s="218">
        <v>39777</v>
      </c>
      <c r="H1201" s="219">
        <v>39777</v>
      </c>
      <c r="I1201" s="217">
        <v>39797</v>
      </c>
      <c r="J1201" s="218">
        <v>39797</v>
      </c>
      <c r="K1201" s="219">
        <v>39797</v>
      </c>
      <c r="L1201" s="195">
        <v>37</v>
      </c>
      <c r="M1201" s="220"/>
      <c r="N1201" s="221"/>
      <c r="O1201" s="636" t="s">
        <v>1631</v>
      </c>
      <c r="P1201" s="222"/>
      <c r="Q1201" s="464" t="s">
        <v>1571</v>
      </c>
      <c r="R1201" s="221"/>
      <c r="S1201" s="464"/>
      <c r="T1201" s="146" t="s">
        <v>3098</v>
      </c>
      <c r="U1201" s="354"/>
      <c r="V1201" s="464" t="s">
        <v>1572</v>
      </c>
      <c r="W1201" s="354"/>
      <c r="X1201" s="354"/>
      <c r="Y1201" s="354"/>
      <c r="Z1201" s="354"/>
      <c r="AA1201" s="354"/>
      <c r="AB1201" s="863" t="s">
        <v>4616</v>
      </c>
      <c r="AC1201" s="863"/>
      <c r="AD1201" s="864"/>
      <c r="AE1201" s="1"/>
      <c r="AF1201" s="1"/>
      <c r="AG1201" s="1"/>
      <c r="AH1201" s="1"/>
      <c r="AI1201" s="1"/>
      <c r="AJ1201" s="1"/>
      <c r="AK1201" s="1"/>
      <c r="AL1201" s="1"/>
      <c r="AM1201" s="1"/>
      <c r="AN1201" s="1"/>
    </row>
    <row r="1202" spans="1:40" ht="24" customHeight="1" x14ac:dyDescent="0.2">
      <c r="A1202" s="87"/>
      <c r="B1202" s="564">
        <v>16074</v>
      </c>
      <c r="C1202" s="146"/>
      <c r="D1202" s="146"/>
      <c r="E1202" s="221" t="s">
        <v>2289</v>
      </c>
      <c r="F1202" s="217">
        <v>39777</v>
      </c>
      <c r="G1202" s="218">
        <v>39777</v>
      </c>
      <c r="H1202" s="219">
        <v>39777</v>
      </c>
      <c r="I1202" s="217">
        <v>39797</v>
      </c>
      <c r="J1202" s="218">
        <v>39797</v>
      </c>
      <c r="K1202" s="219">
        <v>39797</v>
      </c>
      <c r="L1202" s="195">
        <v>37</v>
      </c>
      <c r="M1202" s="220"/>
      <c r="N1202" s="221"/>
      <c r="O1202" s="636" t="s">
        <v>1631</v>
      </c>
      <c r="P1202" s="222"/>
      <c r="Q1202" s="464" t="s">
        <v>1571</v>
      </c>
      <c r="R1202" s="221"/>
      <c r="S1202" s="464"/>
      <c r="T1202" s="146" t="s">
        <v>3098</v>
      </c>
      <c r="U1202" s="354"/>
      <c r="V1202" s="464" t="s">
        <v>1572</v>
      </c>
      <c r="W1202" s="354"/>
      <c r="X1202" s="354"/>
      <c r="Y1202" s="354"/>
      <c r="Z1202" s="354"/>
      <c r="AA1202" s="354"/>
      <c r="AB1202" s="863" t="s">
        <v>4617</v>
      </c>
      <c r="AC1202" s="863"/>
      <c r="AD1202" s="864"/>
      <c r="AE1202" s="1"/>
      <c r="AF1202" s="1"/>
      <c r="AG1202" s="1"/>
      <c r="AH1202" s="1"/>
      <c r="AI1202" s="1"/>
      <c r="AJ1202" s="1"/>
      <c r="AK1202" s="1"/>
      <c r="AL1202" s="1"/>
      <c r="AM1202" s="1"/>
      <c r="AN1202" s="1"/>
    </row>
    <row r="1203" spans="1:40" ht="24" customHeight="1" x14ac:dyDescent="0.2">
      <c r="A1203" s="87"/>
      <c r="B1203" s="565">
        <v>17275</v>
      </c>
      <c r="C1203" s="146"/>
      <c r="D1203" s="146"/>
      <c r="E1203" s="221" t="s">
        <v>2664</v>
      </c>
      <c r="F1203" s="224">
        <v>39797</v>
      </c>
      <c r="G1203" s="225">
        <v>39797</v>
      </c>
      <c r="H1203" s="226">
        <v>39797</v>
      </c>
      <c r="I1203" s="224">
        <v>39797</v>
      </c>
      <c r="J1203" s="225">
        <v>39797</v>
      </c>
      <c r="K1203" s="226">
        <v>39797</v>
      </c>
      <c r="L1203" s="422">
        <v>103</v>
      </c>
      <c r="M1203" s="220"/>
      <c r="N1203" s="221"/>
      <c r="O1203" s="636" t="s">
        <v>1631</v>
      </c>
      <c r="P1203" s="222"/>
      <c r="Q1203" s="464" t="s">
        <v>1571</v>
      </c>
      <c r="R1203" s="221"/>
      <c r="S1203" s="464"/>
      <c r="T1203" s="146" t="s">
        <v>3098</v>
      </c>
      <c r="U1203" s="354"/>
      <c r="V1203" s="464" t="s">
        <v>1572</v>
      </c>
      <c r="W1203" s="354"/>
      <c r="X1203" s="354"/>
      <c r="Y1203" s="354"/>
      <c r="Z1203" s="354"/>
      <c r="AA1203" s="354"/>
      <c r="AB1203" s="863"/>
      <c r="AC1203" s="863"/>
      <c r="AD1203" s="864"/>
      <c r="AE1203" s="1"/>
      <c r="AF1203" s="1"/>
      <c r="AG1203" s="1"/>
      <c r="AH1203" s="1"/>
      <c r="AI1203" s="1"/>
      <c r="AJ1203" s="1"/>
      <c r="AK1203" s="1"/>
      <c r="AL1203" s="1"/>
      <c r="AM1203" s="1"/>
      <c r="AN1203" s="1"/>
    </row>
    <row r="1204" spans="1:40" ht="24" customHeight="1" x14ac:dyDescent="0.2">
      <c r="A1204" s="87"/>
      <c r="B1204" s="565">
        <v>17907</v>
      </c>
      <c r="C1204" s="146"/>
      <c r="D1204" s="146"/>
      <c r="E1204" s="221" t="s">
        <v>3771</v>
      </c>
      <c r="F1204" s="224">
        <v>39798</v>
      </c>
      <c r="G1204" s="225">
        <v>39798</v>
      </c>
      <c r="H1204" s="226">
        <v>39798</v>
      </c>
      <c r="I1204" s="224">
        <v>39798</v>
      </c>
      <c r="J1204" s="225">
        <v>39798</v>
      </c>
      <c r="K1204" s="226">
        <v>39798</v>
      </c>
      <c r="L1204" s="422">
        <v>138</v>
      </c>
      <c r="M1204" s="220"/>
      <c r="N1204" s="221"/>
      <c r="O1204" s="636" t="s">
        <v>1631</v>
      </c>
      <c r="P1204" s="222"/>
      <c r="Q1204" s="464" t="s">
        <v>1571</v>
      </c>
      <c r="R1204" s="221"/>
      <c r="S1204" s="464"/>
      <c r="T1204" s="146" t="s">
        <v>3098</v>
      </c>
      <c r="U1204" s="354"/>
      <c r="V1204" s="464" t="s">
        <v>1572</v>
      </c>
      <c r="W1204" s="354"/>
      <c r="X1204" s="354"/>
      <c r="Y1204" s="354"/>
      <c r="Z1204" s="354"/>
      <c r="AA1204" s="354"/>
      <c r="AB1204" s="863"/>
      <c r="AC1204" s="863"/>
      <c r="AD1204" s="864"/>
      <c r="AE1204" s="1"/>
      <c r="AF1204" s="1"/>
      <c r="AG1204" s="1"/>
      <c r="AH1204" s="1"/>
      <c r="AI1204" s="1"/>
      <c r="AJ1204" s="1"/>
      <c r="AK1204" s="1"/>
      <c r="AL1204" s="1"/>
      <c r="AM1204" s="1"/>
      <c r="AN1204" s="1"/>
    </row>
    <row r="1205" spans="1:40" ht="24" customHeight="1" x14ac:dyDescent="0.2">
      <c r="A1205" s="87"/>
      <c r="B1205" s="564">
        <v>16076</v>
      </c>
      <c r="C1205" s="146"/>
      <c r="D1205" s="146"/>
      <c r="E1205" s="221" t="s">
        <v>2289</v>
      </c>
      <c r="F1205" s="217">
        <v>39456</v>
      </c>
      <c r="G1205" s="218">
        <v>39456</v>
      </c>
      <c r="H1205" s="219">
        <v>39456</v>
      </c>
      <c r="I1205" s="217">
        <v>39799</v>
      </c>
      <c r="J1205" s="218">
        <v>39799</v>
      </c>
      <c r="K1205" s="219">
        <v>39799</v>
      </c>
      <c r="L1205" s="195">
        <v>37</v>
      </c>
      <c r="M1205" s="220"/>
      <c r="N1205" s="221"/>
      <c r="O1205" s="636" t="s">
        <v>1631</v>
      </c>
      <c r="P1205" s="222"/>
      <c r="Q1205" s="464" t="s">
        <v>1571</v>
      </c>
      <c r="R1205" s="221"/>
      <c r="S1205" s="464"/>
      <c r="T1205" s="146" t="s">
        <v>3098</v>
      </c>
      <c r="U1205" s="354"/>
      <c r="V1205" s="464" t="s">
        <v>1572</v>
      </c>
      <c r="W1205" s="354"/>
      <c r="X1205" s="354"/>
      <c r="Y1205" s="354"/>
      <c r="Z1205" s="354"/>
      <c r="AA1205" s="354"/>
      <c r="AB1205" s="863" t="s">
        <v>4619</v>
      </c>
      <c r="AC1205" s="863"/>
      <c r="AD1205" s="864"/>
      <c r="AE1205" s="1"/>
      <c r="AF1205" s="1"/>
      <c r="AG1205" s="1"/>
      <c r="AH1205" s="1"/>
      <c r="AI1205" s="1"/>
      <c r="AJ1205" s="1"/>
      <c r="AK1205" s="1"/>
      <c r="AL1205" s="1"/>
      <c r="AM1205" s="1"/>
      <c r="AN1205" s="1"/>
    </row>
    <row r="1206" spans="1:40" ht="24" customHeight="1" x14ac:dyDescent="0.2">
      <c r="A1206" s="87"/>
      <c r="B1206" s="564">
        <v>16078</v>
      </c>
      <c r="C1206" s="146"/>
      <c r="D1206" s="146"/>
      <c r="E1206" s="221" t="s">
        <v>2289</v>
      </c>
      <c r="F1206" s="217">
        <v>39762</v>
      </c>
      <c r="G1206" s="218">
        <v>39762</v>
      </c>
      <c r="H1206" s="219">
        <v>39762</v>
      </c>
      <c r="I1206" s="217">
        <v>39799</v>
      </c>
      <c r="J1206" s="218">
        <v>39799</v>
      </c>
      <c r="K1206" s="219">
        <v>39799</v>
      </c>
      <c r="L1206" s="195">
        <v>37</v>
      </c>
      <c r="M1206" s="220"/>
      <c r="N1206" s="221"/>
      <c r="O1206" s="636" t="s">
        <v>1631</v>
      </c>
      <c r="P1206" s="222"/>
      <c r="Q1206" s="464" t="s">
        <v>1571</v>
      </c>
      <c r="R1206" s="221"/>
      <c r="S1206" s="464"/>
      <c r="T1206" s="146" t="s">
        <v>3098</v>
      </c>
      <c r="U1206" s="354"/>
      <c r="V1206" s="464" t="s">
        <v>1572</v>
      </c>
      <c r="W1206" s="354"/>
      <c r="X1206" s="354"/>
      <c r="Y1206" s="354"/>
      <c r="Z1206" s="354"/>
      <c r="AA1206" s="354"/>
      <c r="AB1206" s="863" t="s">
        <v>4621</v>
      </c>
      <c r="AC1206" s="863"/>
      <c r="AD1206" s="864"/>
      <c r="AE1206" s="1"/>
      <c r="AF1206" s="1"/>
      <c r="AG1206" s="1"/>
      <c r="AH1206" s="1"/>
      <c r="AI1206" s="1"/>
      <c r="AJ1206" s="1"/>
      <c r="AK1206" s="1"/>
      <c r="AL1206" s="1"/>
      <c r="AM1206" s="1"/>
      <c r="AN1206" s="1"/>
    </row>
    <row r="1207" spans="1:40" ht="24" customHeight="1" x14ac:dyDescent="0.2">
      <c r="A1207" s="87"/>
      <c r="B1207" s="564">
        <v>16077</v>
      </c>
      <c r="C1207" s="146"/>
      <c r="D1207" s="146"/>
      <c r="E1207" s="221" t="s">
        <v>2289</v>
      </c>
      <c r="F1207" s="217">
        <v>39792</v>
      </c>
      <c r="G1207" s="218">
        <v>39792</v>
      </c>
      <c r="H1207" s="219">
        <v>39792</v>
      </c>
      <c r="I1207" s="217">
        <v>39799</v>
      </c>
      <c r="J1207" s="218">
        <v>39799</v>
      </c>
      <c r="K1207" s="219">
        <v>39799</v>
      </c>
      <c r="L1207" s="195">
        <v>37</v>
      </c>
      <c r="M1207" s="220"/>
      <c r="N1207" s="221"/>
      <c r="O1207" s="636" t="s">
        <v>1631</v>
      </c>
      <c r="P1207" s="222"/>
      <c r="Q1207" s="464" t="s">
        <v>1571</v>
      </c>
      <c r="R1207" s="221"/>
      <c r="S1207" s="464"/>
      <c r="T1207" s="146" t="s">
        <v>3098</v>
      </c>
      <c r="U1207" s="354"/>
      <c r="V1207" s="464" t="s">
        <v>1572</v>
      </c>
      <c r="W1207" s="354"/>
      <c r="X1207" s="354"/>
      <c r="Y1207" s="354"/>
      <c r="Z1207" s="354"/>
      <c r="AA1207" s="354"/>
      <c r="AB1207" s="863" t="s">
        <v>4620</v>
      </c>
      <c r="AC1207" s="863"/>
      <c r="AD1207" s="864"/>
      <c r="AE1207" s="1"/>
      <c r="AF1207" s="1"/>
      <c r="AG1207" s="1"/>
      <c r="AH1207" s="1"/>
      <c r="AI1207" s="1"/>
      <c r="AJ1207" s="1"/>
      <c r="AK1207" s="1"/>
      <c r="AL1207" s="1"/>
      <c r="AM1207" s="1"/>
      <c r="AN1207" s="1"/>
    </row>
    <row r="1208" spans="1:40" ht="24" customHeight="1" x14ac:dyDescent="0.2">
      <c r="A1208" s="87"/>
      <c r="B1208" s="565">
        <v>17382</v>
      </c>
      <c r="C1208" s="146"/>
      <c r="D1208" s="146"/>
      <c r="E1208" s="221" t="s">
        <v>2310</v>
      </c>
      <c r="F1208" s="224">
        <v>39799</v>
      </c>
      <c r="G1208" s="225">
        <v>39799</v>
      </c>
      <c r="H1208" s="226">
        <v>39799</v>
      </c>
      <c r="I1208" s="224">
        <v>39799</v>
      </c>
      <c r="J1208" s="225">
        <v>39799</v>
      </c>
      <c r="K1208" s="226">
        <v>39799</v>
      </c>
      <c r="L1208" s="422">
        <v>109</v>
      </c>
      <c r="M1208" s="220"/>
      <c r="N1208" s="221"/>
      <c r="O1208" s="636" t="s">
        <v>1631</v>
      </c>
      <c r="P1208" s="222"/>
      <c r="Q1208" s="464" t="s">
        <v>1571</v>
      </c>
      <c r="R1208" s="221"/>
      <c r="S1208" s="464"/>
      <c r="T1208" s="146" t="s">
        <v>3098</v>
      </c>
      <c r="U1208" s="354"/>
      <c r="V1208" s="464" t="s">
        <v>1572</v>
      </c>
      <c r="W1208" s="354"/>
      <c r="X1208" s="354"/>
      <c r="Y1208" s="354"/>
      <c r="Z1208" s="354"/>
      <c r="AA1208" s="354"/>
      <c r="AB1208" s="863"/>
      <c r="AC1208" s="863"/>
      <c r="AD1208" s="864"/>
      <c r="AE1208" s="1"/>
      <c r="AF1208" s="1"/>
      <c r="AG1208" s="1"/>
      <c r="AH1208" s="1"/>
      <c r="AI1208" s="1"/>
      <c r="AJ1208" s="1"/>
      <c r="AK1208" s="1"/>
      <c r="AL1208" s="1"/>
      <c r="AM1208" s="1"/>
      <c r="AN1208" s="1"/>
    </row>
    <row r="1209" spans="1:40" ht="24" customHeight="1" x14ac:dyDescent="0.2">
      <c r="A1209" s="87"/>
      <c r="B1209" s="564">
        <v>16092</v>
      </c>
      <c r="C1209" s="146"/>
      <c r="D1209" s="146"/>
      <c r="E1209" s="221" t="s">
        <v>2289</v>
      </c>
      <c r="F1209" s="217">
        <v>39727</v>
      </c>
      <c r="G1209" s="218">
        <v>39727</v>
      </c>
      <c r="H1209" s="219">
        <v>39727</v>
      </c>
      <c r="I1209" s="217">
        <v>39800</v>
      </c>
      <c r="J1209" s="218">
        <v>39800</v>
      </c>
      <c r="K1209" s="219">
        <v>39800</v>
      </c>
      <c r="L1209" s="195">
        <v>38</v>
      </c>
      <c r="M1209" s="220"/>
      <c r="N1209" s="221"/>
      <c r="O1209" s="636" t="s">
        <v>1631</v>
      </c>
      <c r="P1209" s="222"/>
      <c r="Q1209" s="464" t="s">
        <v>1571</v>
      </c>
      <c r="R1209" s="221"/>
      <c r="S1209" s="464"/>
      <c r="T1209" s="146" t="s">
        <v>3098</v>
      </c>
      <c r="U1209" s="354"/>
      <c r="V1209" s="464" t="s">
        <v>1572</v>
      </c>
      <c r="W1209" s="354"/>
      <c r="X1209" s="354"/>
      <c r="Y1209" s="354"/>
      <c r="Z1209" s="354"/>
      <c r="AA1209" s="354"/>
      <c r="AB1209" s="863" t="s">
        <v>2350</v>
      </c>
      <c r="AC1209" s="863"/>
      <c r="AD1209" s="864"/>
      <c r="AE1209" s="1"/>
      <c r="AF1209" s="1"/>
      <c r="AG1209" s="1"/>
      <c r="AH1209" s="1"/>
      <c r="AI1209" s="1"/>
      <c r="AJ1209" s="1"/>
      <c r="AK1209" s="1"/>
      <c r="AL1209" s="1"/>
      <c r="AM1209" s="1"/>
      <c r="AN1209" s="1"/>
    </row>
    <row r="1210" spans="1:40" ht="24" customHeight="1" x14ac:dyDescent="0.2">
      <c r="A1210" s="87"/>
      <c r="B1210" s="565">
        <v>17426</v>
      </c>
      <c r="C1210" s="146"/>
      <c r="D1210" s="146"/>
      <c r="E1210" s="221" t="s">
        <v>3484</v>
      </c>
      <c r="F1210" s="224">
        <v>39800</v>
      </c>
      <c r="G1210" s="225">
        <v>39800</v>
      </c>
      <c r="H1210" s="226">
        <v>39800</v>
      </c>
      <c r="I1210" s="224">
        <v>39800</v>
      </c>
      <c r="J1210" s="225">
        <v>39800</v>
      </c>
      <c r="K1210" s="226">
        <v>39800</v>
      </c>
      <c r="L1210" s="422">
        <v>111</v>
      </c>
      <c r="M1210" s="220"/>
      <c r="N1210" s="221"/>
      <c r="O1210" s="636" t="s">
        <v>1631</v>
      </c>
      <c r="P1210" s="222"/>
      <c r="Q1210" s="464" t="s">
        <v>1571</v>
      </c>
      <c r="R1210" s="221"/>
      <c r="S1210" s="464"/>
      <c r="T1210" s="146" t="s">
        <v>3098</v>
      </c>
      <c r="U1210" s="354"/>
      <c r="V1210" s="464" t="s">
        <v>1572</v>
      </c>
      <c r="W1210" s="354"/>
      <c r="X1210" s="354"/>
      <c r="Y1210" s="354"/>
      <c r="Z1210" s="354"/>
      <c r="AA1210" s="354"/>
      <c r="AB1210" s="863"/>
      <c r="AC1210" s="863"/>
      <c r="AD1210" s="864"/>
      <c r="AE1210" s="1"/>
      <c r="AF1210" s="1"/>
      <c r="AG1210" s="1"/>
      <c r="AH1210" s="1"/>
      <c r="AI1210" s="1"/>
      <c r="AJ1210" s="1"/>
      <c r="AK1210" s="1"/>
      <c r="AL1210" s="1"/>
      <c r="AM1210" s="1"/>
      <c r="AN1210" s="1"/>
    </row>
    <row r="1211" spans="1:40" ht="24" customHeight="1" x14ac:dyDescent="0.2">
      <c r="A1211" s="87"/>
      <c r="B1211" s="564">
        <v>16098</v>
      </c>
      <c r="C1211" s="146"/>
      <c r="D1211" s="146"/>
      <c r="E1211" s="221" t="s">
        <v>2289</v>
      </c>
      <c r="F1211" s="217">
        <v>39683</v>
      </c>
      <c r="G1211" s="218">
        <v>39683</v>
      </c>
      <c r="H1211" s="219">
        <v>39683</v>
      </c>
      <c r="I1211" s="217">
        <v>39801</v>
      </c>
      <c r="J1211" s="218">
        <v>39801</v>
      </c>
      <c r="K1211" s="219">
        <v>39801</v>
      </c>
      <c r="L1211" s="195">
        <v>38</v>
      </c>
      <c r="M1211" s="220"/>
      <c r="N1211" s="221"/>
      <c r="O1211" s="636" t="s">
        <v>1631</v>
      </c>
      <c r="P1211" s="222"/>
      <c r="Q1211" s="464" t="s">
        <v>1571</v>
      </c>
      <c r="R1211" s="221"/>
      <c r="S1211" s="464"/>
      <c r="T1211" s="146" t="s">
        <v>3098</v>
      </c>
      <c r="U1211" s="354"/>
      <c r="V1211" s="464" t="s">
        <v>1572</v>
      </c>
      <c r="W1211" s="354"/>
      <c r="X1211" s="354"/>
      <c r="Y1211" s="354"/>
      <c r="Z1211" s="354"/>
      <c r="AA1211" s="354"/>
      <c r="AB1211" s="863" t="s">
        <v>2356</v>
      </c>
      <c r="AC1211" s="863"/>
      <c r="AD1211" s="864"/>
      <c r="AE1211" s="1"/>
      <c r="AF1211" s="1"/>
      <c r="AG1211" s="1"/>
      <c r="AH1211" s="1"/>
      <c r="AI1211" s="1"/>
      <c r="AJ1211" s="1"/>
      <c r="AK1211" s="1"/>
      <c r="AL1211" s="1"/>
      <c r="AM1211" s="1"/>
      <c r="AN1211" s="1"/>
    </row>
    <row r="1212" spans="1:40" ht="24" customHeight="1" x14ac:dyDescent="0.2">
      <c r="A1212" s="87"/>
      <c r="B1212" s="564">
        <v>16090</v>
      </c>
      <c r="C1212" s="146"/>
      <c r="D1212" s="146"/>
      <c r="E1212" s="221" t="s">
        <v>2289</v>
      </c>
      <c r="F1212" s="217">
        <v>39794</v>
      </c>
      <c r="G1212" s="218">
        <v>39794</v>
      </c>
      <c r="H1212" s="219">
        <v>39794</v>
      </c>
      <c r="I1212" s="217">
        <v>39801</v>
      </c>
      <c r="J1212" s="218">
        <v>39801</v>
      </c>
      <c r="K1212" s="219">
        <v>39801</v>
      </c>
      <c r="L1212" s="195">
        <v>37</v>
      </c>
      <c r="M1212" s="220"/>
      <c r="N1212" s="221"/>
      <c r="O1212" s="636" t="s">
        <v>1631</v>
      </c>
      <c r="P1212" s="222"/>
      <c r="Q1212" s="464" t="s">
        <v>1571</v>
      </c>
      <c r="R1212" s="221"/>
      <c r="S1212" s="464"/>
      <c r="T1212" s="146" t="s">
        <v>3098</v>
      </c>
      <c r="U1212" s="354"/>
      <c r="V1212" s="464" t="s">
        <v>1572</v>
      </c>
      <c r="W1212" s="354"/>
      <c r="X1212" s="354"/>
      <c r="Y1212" s="354"/>
      <c r="Z1212" s="354"/>
      <c r="AA1212" s="354"/>
      <c r="AB1212" s="863" t="s">
        <v>2348</v>
      </c>
      <c r="AC1212" s="863"/>
      <c r="AD1212" s="864"/>
      <c r="AE1212" s="1"/>
      <c r="AF1212" s="1"/>
      <c r="AG1212" s="1"/>
      <c r="AH1212" s="1"/>
      <c r="AI1212" s="1"/>
      <c r="AJ1212" s="1"/>
      <c r="AK1212" s="1"/>
      <c r="AL1212" s="1"/>
      <c r="AM1212" s="1"/>
      <c r="AN1212" s="1"/>
    </row>
    <row r="1213" spans="1:40" ht="24" customHeight="1" x14ac:dyDescent="0.2">
      <c r="A1213" s="87"/>
      <c r="B1213" s="565">
        <v>17701</v>
      </c>
      <c r="C1213" s="146"/>
      <c r="D1213" s="146"/>
      <c r="E1213" s="221" t="s">
        <v>1870</v>
      </c>
      <c r="F1213" s="224">
        <v>39801</v>
      </c>
      <c r="G1213" s="225">
        <v>39801</v>
      </c>
      <c r="H1213" s="226">
        <v>39801</v>
      </c>
      <c r="I1213" s="224">
        <v>39801</v>
      </c>
      <c r="J1213" s="225">
        <v>39801</v>
      </c>
      <c r="K1213" s="226">
        <v>39801</v>
      </c>
      <c r="L1213" s="422">
        <v>126</v>
      </c>
      <c r="M1213" s="220"/>
      <c r="N1213" s="221"/>
      <c r="O1213" s="636" t="s">
        <v>1631</v>
      </c>
      <c r="P1213" s="222"/>
      <c r="Q1213" s="464" t="s">
        <v>1571</v>
      </c>
      <c r="R1213" s="221"/>
      <c r="S1213" s="464"/>
      <c r="T1213" s="146" t="s">
        <v>3098</v>
      </c>
      <c r="U1213" s="354"/>
      <c r="V1213" s="464" t="s">
        <v>1572</v>
      </c>
      <c r="W1213" s="354"/>
      <c r="X1213" s="354"/>
      <c r="Y1213" s="354"/>
      <c r="Z1213" s="354"/>
      <c r="AA1213" s="354"/>
      <c r="AB1213" s="863"/>
      <c r="AC1213" s="863"/>
      <c r="AD1213" s="864"/>
      <c r="AE1213" s="1"/>
      <c r="AF1213" s="1"/>
      <c r="AG1213" s="1"/>
      <c r="AH1213" s="1"/>
      <c r="AI1213" s="1"/>
      <c r="AJ1213" s="1"/>
      <c r="AK1213" s="1"/>
      <c r="AL1213" s="1"/>
      <c r="AM1213" s="1"/>
      <c r="AN1213" s="1"/>
    </row>
    <row r="1214" spans="1:40" ht="24" customHeight="1" x14ac:dyDescent="0.2">
      <c r="A1214" s="87"/>
      <c r="B1214" s="564">
        <v>16082</v>
      </c>
      <c r="C1214" s="146"/>
      <c r="D1214" s="146"/>
      <c r="E1214" s="221" t="s">
        <v>2289</v>
      </c>
      <c r="F1214" s="217">
        <v>39768</v>
      </c>
      <c r="G1214" s="218">
        <v>39768</v>
      </c>
      <c r="H1214" s="219">
        <v>39768</v>
      </c>
      <c r="I1214" s="217">
        <v>39802</v>
      </c>
      <c r="J1214" s="218">
        <v>39802</v>
      </c>
      <c r="K1214" s="219">
        <v>39802</v>
      </c>
      <c r="L1214" s="195">
        <v>37</v>
      </c>
      <c r="M1214" s="220"/>
      <c r="N1214" s="221"/>
      <c r="O1214" s="636" t="s">
        <v>1631</v>
      </c>
      <c r="P1214" s="222"/>
      <c r="Q1214" s="464" t="s">
        <v>1571</v>
      </c>
      <c r="R1214" s="221"/>
      <c r="S1214" s="464"/>
      <c r="T1214" s="146" t="s">
        <v>3098</v>
      </c>
      <c r="U1214" s="354"/>
      <c r="V1214" s="464" t="s">
        <v>1572</v>
      </c>
      <c r="W1214" s="354"/>
      <c r="X1214" s="354"/>
      <c r="Y1214" s="354"/>
      <c r="Z1214" s="354"/>
      <c r="AA1214" s="354"/>
      <c r="AB1214" s="863" t="s">
        <v>2340</v>
      </c>
      <c r="AC1214" s="863"/>
      <c r="AD1214" s="864"/>
      <c r="AE1214" s="1"/>
      <c r="AF1214" s="1"/>
      <c r="AG1214" s="1"/>
      <c r="AH1214" s="1"/>
      <c r="AI1214" s="1"/>
      <c r="AJ1214" s="1"/>
      <c r="AK1214" s="1"/>
      <c r="AL1214" s="1"/>
      <c r="AM1214" s="1"/>
      <c r="AN1214" s="1"/>
    </row>
    <row r="1215" spans="1:40" ht="24" customHeight="1" x14ac:dyDescent="0.2">
      <c r="A1215" s="87"/>
      <c r="B1215" s="564">
        <v>16083</v>
      </c>
      <c r="C1215" s="146"/>
      <c r="D1215" s="146"/>
      <c r="E1215" s="221" t="s">
        <v>2289</v>
      </c>
      <c r="F1215" s="217">
        <v>39779</v>
      </c>
      <c r="G1215" s="218">
        <v>39779</v>
      </c>
      <c r="H1215" s="219">
        <v>39779</v>
      </c>
      <c r="I1215" s="217">
        <v>39802</v>
      </c>
      <c r="J1215" s="218">
        <v>39802</v>
      </c>
      <c r="K1215" s="219">
        <v>39802</v>
      </c>
      <c r="L1215" s="195">
        <v>37</v>
      </c>
      <c r="M1215" s="220"/>
      <c r="N1215" s="221"/>
      <c r="O1215" s="636" t="s">
        <v>1631</v>
      </c>
      <c r="P1215" s="222"/>
      <c r="Q1215" s="464" t="s">
        <v>1571</v>
      </c>
      <c r="R1215" s="221"/>
      <c r="S1215" s="464"/>
      <c r="T1215" s="146" t="s">
        <v>3098</v>
      </c>
      <c r="U1215" s="354"/>
      <c r="V1215" s="464" t="s">
        <v>1572</v>
      </c>
      <c r="W1215" s="354"/>
      <c r="X1215" s="354"/>
      <c r="Y1215" s="354"/>
      <c r="Z1215" s="354"/>
      <c r="AA1215" s="354"/>
      <c r="AB1215" s="863" t="s">
        <v>2341</v>
      </c>
      <c r="AC1215" s="863"/>
      <c r="AD1215" s="864"/>
      <c r="AE1215" s="1"/>
      <c r="AF1215" s="1"/>
      <c r="AG1215" s="1"/>
      <c r="AH1215" s="1"/>
      <c r="AI1215" s="1"/>
      <c r="AJ1215" s="1"/>
      <c r="AK1215" s="1"/>
      <c r="AL1215" s="1"/>
      <c r="AM1215" s="1"/>
      <c r="AN1215" s="1"/>
    </row>
    <row r="1216" spans="1:40" ht="24" customHeight="1" x14ac:dyDescent="0.2">
      <c r="A1216" s="87"/>
      <c r="B1216" s="564">
        <v>16089</v>
      </c>
      <c r="C1216" s="146"/>
      <c r="D1216" s="146"/>
      <c r="E1216" s="221" t="s">
        <v>2289</v>
      </c>
      <c r="F1216" s="217">
        <v>39787</v>
      </c>
      <c r="G1216" s="218">
        <v>39787</v>
      </c>
      <c r="H1216" s="219">
        <v>39787</v>
      </c>
      <c r="I1216" s="217">
        <v>39802</v>
      </c>
      <c r="J1216" s="218">
        <v>39802</v>
      </c>
      <c r="K1216" s="219">
        <v>39802</v>
      </c>
      <c r="L1216" s="195">
        <v>37</v>
      </c>
      <c r="M1216" s="220"/>
      <c r="N1216" s="221"/>
      <c r="O1216" s="636" t="s">
        <v>1631</v>
      </c>
      <c r="P1216" s="222"/>
      <c r="Q1216" s="464" t="s">
        <v>1571</v>
      </c>
      <c r="R1216" s="221"/>
      <c r="S1216" s="464"/>
      <c r="T1216" s="146" t="s">
        <v>3098</v>
      </c>
      <c r="U1216" s="354"/>
      <c r="V1216" s="464" t="s">
        <v>1572</v>
      </c>
      <c r="W1216" s="354"/>
      <c r="X1216" s="354"/>
      <c r="Y1216" s="354"/>
      <c r="Z1216" s="354"/>
      <c r="AA1216" s="354"/>
      <c r="AB1216" s="863" t="s">
        <v>2347</v>
      </c>
      <c r="AC1216" s="863"/>
      <c r="AD1216" s="864"/>
      <c r="AE1216" s="1"/>
      <c r="AF1216" s="1"/>
      <c r="AG1216" s="1"/>
      <c r="AH1216" s="1"/>
      <c r="AI1216" s="1"/>
      <c r="AJ1216" s="1"/>
      <c r="AK1216" s="1"/>
      <c r="AL1216" s="1"/>
      <c r="AM1216" s="1"/>
      <c r="AN1216" s="1"/>
    </row>
    <row r="1217" spans="1:40" ht="24" customHeight="1" x14ac:dyDescent="0.2">
      <c r="A1217" s="87"/>
      <c r="B1217" s="564">
        <v>16097</v>
      </c>
      <c r="C1217" s="146"/>
      <c r="D1217" s="146"/>
      <c r="E1217" s="221" t="s">
        <v>2289</v>
      </c>
      <c r="F1217" s="217">
        <v>39778</v>
      </c>
      <c r="G1217" s="218">
        <v>39778</v>
      </c>
      <c r="H1217" s="219">
        <v>39778</v>
      </c>
      <c r="I1217" s="217">
        <v>39803</v>
      </c>
      <c r="J1217" s="218">
        <v>39803</v>
      </c>
      <c r="K1217" s="219">
        <v>39803</v>
      </c>
      <c r="L1217" s="195">
        <v>38</v>
      </c>
      <c r="M1217" s="220"/>
      <c r="N1217" s="221"/>
      <c r="O1217" s="636" t="s">
        <v>1631</v>
      </c>
      <c r="P1217" s="222"/>
      <c r="Q1217" s="464" t="s">
        <v>1571</v>
      </c>
      <c r="R1217" s="221"/>
      <c r="S1217" s="464"/>
      <c r="T1217" s="146" t="s">
        <v>3098</v>
      </c>
      <c r="U1217" s="354"/>
      <c r="V1217" s="464" t="s">
        <v>1572</v>
      </c>
      <c r="W1217" s="354"/>
      <c r="X1217" s="354"/>
      <c r="Y1217" s="354"/>
      <c r="Z1217" s="354"/>
      <c r="AA1217" s="354"/>
      <c r="AB1217" s="863" t="s">
        <v>2355</v>
      </c>
      <c r="AC1217" s="863"/>
      <c r="AD1217" s="864"/>
      <c r="AE1217" s="1"/>
      <c r="AF1217" s="1"/>
      <c r="AG1217" s="1"/>
      <c r="AH1217" s="1"/>
      <c r="AI1217" s="1"/>
      <c r="AJ1217" s="1"/>
      <c r="AK1217" s="1"/>
      <c r="AL1217" s="1"/>
      <c r="AM1217" s="1"/>
      <c r="AN1217" s="1"/>
    </row>
    <row r="1218" spans="1:40" ht="24" customHeight="1" x14ac:dyDescent="0.2">
      <c r="A1218" s="87"/>
      <c r="B1218" s="565">
        <v>17255</v>
      </c>
      <c r="C1218" s="146"/>
      <c r="D1218" s="146"/>
      <c r="E1218" s="221" t="s">
        <v>2646</v>
      </c>
      <c r="F1218" s="224">
        <v>39804</v>
      </c>
      <c r="G1218" s="225">
        <v>39804</v>
      </c>
      <c r="H1218" s="226">
        <v>39804</v>
      </c>
      <c r="I1218" s="224">
        <v>39804</v>
      </c>
      <c r="J1218" s="225">
        <v>39804</v>
      </c>
      <c r="K1218" s="226">
        <v>39804</v>
      </c>
      <c r="L1218" s="422">
        <v>102</v>
      </c>
      <c r="M1218" s="220"/>
      <c r="N1218" s="221"/>
      <c r="O1218" s="636" t="s">
        <v>1631</v>
      </c>
      <c r="P1218" s="222"/>
      <c r="Q1218" s="464" t="s">
        <v>1571</v>
      </c>
      <c r="R1218" s="221"/>
      <c r="S1218" s="464"/>
      <c r="T1218" s="146" t="s">
        <v>3098</v>
      </c>
      <c r="U1218" s="354"/>
      <c r="V1218" s="464" t="s">
        <v>1572</v>
      </c>
      <c r="W1218" s="354"/>
      <c r="X1218" s="354"/>
      <c r="Y1218" s="354"/>
      <c r="Z1218" s="354"/>
      <c r="AA1218" s="354"/>
      <c r="AB1218" s="863"/>
      <c r="AC1218" s="863"/>
      <c r="AD1218" s="864"/>
      <c r="AE1218" s="1"/>
      <c r="AF1218" s="1"/>
      <c r="AG1218" s="1"/>
      <c r="AH1218" s="1"/>
      <c r="AI1218" s="1"/>
      <c r="AJ1218" s="1"/>
      <c r="AK1218" s="1"/>
      <c r="AL1218" s="1"/>
      <c r="AM1218" s="1"/>
      <c r="AN1218" s="1"/>
    </row>
    <row r="1219" spans="1:40" ht="24" customHeight="1" x14ac:dyDescent="0.2">
      <c r="A1219" s="87"/>
      <c r="B1219" s="564">
        <v>16084</v>
      </c>
      <c r="C1219" s="146"/>
      <c r="D1219" s="146"/>
      <c r="E1219" s="221" t="s">
        <v>2289</v>
      </c>
      <c r="F1219" s="217">
        <v>39452</v>
      </c>
      <c r="G1219" s="218">
        <v>39452</v>
      </c>
      <c r="H1219" s="219">
        <v>39452</v>
      </c>
      <c r="I1219" s="217">
        <v>39805</v>
      </c>
      <c r="J1219" s="218">
        <v>39805</v>
      </c>
      <c r="K1219" s="219">
        <v>39805</v>
      </c>
      <c r="L1219" s="195">
        <v>37</v>
      </c>
      <c r="M1219" s="220"/>
      <c r="N1219" s="221"/>
      <c r="O1219" s="636" t="s">
        <v>1631</v>
      </c>
      <c r="P1219" s="222"/>
      <c r="Q1219" s="464" t="s">
        <v>1571</v>
      </c>
      <c r="R1219" s="221"/>
      <c r="S1219" s="464"/>
      <c r="T1219" s="146" t="s">
        <v>3098</v>
      </c>
      <c r="U1219" s="354"/>
      <c r="V1219" s="464" t="s">
        <v>1572</v>
      </c>
      <c r="W1219" s="354"/>
      <c r="X1219" s="354"/>
      <c r="Y1219" s="354"/>
      <c r="Z1219" s="354"/>
      <c r="AA1219" s="354"/>
      <c r="AB1219" s="863" t="s">
        <v>2342</v>
      </c>
      <c r="AC1219" s="863"/>
      <c r="AD1219" s="864"/>
      <c r="AE1219" s="1"/>
      <c r="AF1219" s="1"/>
      <c r="AG1219" s="1"/>
      <c r="AH1219" s="1"/>
      <c r="AI1219" s="1"/>
      <c r="AJ1219" s="1"/>
      <c r="AK1219" s="1"/>
      <c r="AL1219" s="1"/>
      <c r="AM1219" s="1"/>
      <c r="AN1219" s="1"/>
    </row>
    <row r="1220" spans="1:40" ht="24" customHeight="1" x14ac:dyDescent="0.2">
      <c r="A1220" s="87"/>
      <c r="B1220" s="565">
        <v>17714</v>
      </c>
      <c r="C1220" s="146"/>
      <c r="D1220" s="146"/>
      <c r="E1220" s="221" t="s">
        <v>1882</v>
      </c>
      <c r="F1220" s="224">
        <v>39805</v>
      </c>
      <c r="G1220" s="225">
        <v>39805</v>
      </c>
      <c r="H1220" s="226">
        <v>39805</v>
      </c>
      <c r="I1220" s="224">
        <v>39805</v>
      </c>
      <c r="J1220" s="225">
        <v>39805</v>
      </c>
      <c r="K1220" s="226">
        <v>39805</v>
      </c>
      <c r="L1220" s="422">
        <v>127</v>
      </c>
      <c r="M1220" s="220"/>
      <c r="N1220" s="221"/>
      <c r="O1220" s="636" t="s">
        <v>1631</v>
      </c>
      <c r="P1220" s="222"/>
      <c r="Q1220" s="464" t="s">
        <v>1571</v>
      </c>
      <c r="R1220" s="221"/>
      <c r="S1220" s="464"/>
      <c r="T1220" s="146" t="s">
        <v>3098</v>
      </c>
      <c r="U1220" s="354"/>
      <c r="V1220" s="464" t="s">
        <v>1572</v>
      </c>
      <c r="W1220" s="354"/>
      <c r="X1220" s="354"/>
      <c r="Y1220" s="354"/>
      <c r="Z1220" s="354"/>
      <c r="AA1220" s="354"/>
      <c r="AB1220" s="863"/>
      <c r="AC1220" s="863"/>
      <c r="AD1220" s="864"/>
      <c r="AE1220" s="1"/>
      <c r="AF1220" s="1"/>
      <c r="AG1220" s="1"/>
      <c r="AH1220" s="1"/>
      <c r="AI1220" s="1"/>
      <c r="AJ1220" s="1"/>
      <c r="AK1220" s="1"/>
      <c r="AL1220" s="1"/>
      <c r="AM1220" s="1"/>
      <c r="AN1220" s="1"/>
    </row>
    <row r="1221" spans="1:40" ht="24" customHeight="1" x14ac:dyDescent="0.2">
      <c r="A1221" s="87"/>
      <c r="B1221" s="565">
        <v>17604</v>
      </c>
      <c r="C1221" s="146"/>
      <c r="D1221" s="146"/>
      <c r="E1221" s="221" t="s">
        <v>1427</v>
      </c>
      <c r="F1221" s="224">
        <v>39806</v>
      </c>
      <c r="G1221" s="225">
        <v>39806</v>
      </c>
      <c r="H1221" s="226">
        <v>39806</v>
      </c>
      <c r="I1221" s="224">
        <v>39806</v>
      </c>
      <c r="J1221" s="225">
        <v>39806</v>
      </c>
      <c r="K1221" s="226">
        <v>39806</v>
      </c>
      <c r="L1221" s="422">
        <v>121</v>
      </c>
      <c r="M1221" s="220"/>
      <c r="N1221" s="221"/>
      <c r="O1221" s="636" t="s">
        <v>1631</v>
      </c>
      <c r="P1221" s="222"/>
      <c r="Q1221" s="464" t="s">
        <v>1571</v>
      </c>
      <c r="R1221" s="221"/>
      <c r="S1221" s="464"/>
      <c r="T1221" s="146" t="s">
        <v>3098</v>
      </c>
      <c r="U1221" s="354"/>
      <c r="V1221" s="464" t="s">
        <v>1572</v>
      </c>
      <c r="W1221" s="354"/>
      <c r="X1221" s="354"/>
      <c r="Y1221" s="354"/>
      <c r="Z1221" s="354"/>
      <c r="AA1221" s="354"/>
      <c r="AB1221" s="863"/>
      <c r="AC1221" s="863"/>
      <c r="AD1221" s="864"/>
      <c r="AE1221" s="1"/>
      <c r="AF1221" s="1"/>
      <c r="AG1221" s="1"/>
      <c r="AH1221" s="1"/>
      <c r="AI1221" s="1"/>
      <c r="AJ1221" s="1"/>
      <c r="AK1221" s="1"/>
      <c r="AL1221" s="1"/>
      <c r="AM1221" s="1"/>
      <c r="AN1221" s="1"/>
    </row>
    <row r="1222" spans="1:40" ht="24" customHeight="1" x14ac:dyDescent="0.2">
      <c r="A1222" s="87"/>
      <c r="B1222" s="565">
        <v>17659</v>
      </c>
      <c r="C1222" s="146"/>
      <c r="D1222" s="146"/>
      <c r="E1222" s="221" t="s">
        <v>567</v>
      </c>
      <c r="F1222" s="224">
        <v>39808</v>
      </c>
      <c r="G1222" s="225">
        <v>39808</v>
      </c>
      <c r="H1222" s="226">
        <v>39808</v>
      </c>
      <c r="I1222" s="224">
        <v>39808</v>
      </c>
      <c r="J1222" s="225">
        <v>39808</v>
      </c>
      <c r="K1222" s="226">
        <v>39808</v>
      </c>
      <c r="L1222" s="422">
        <v>124</v>
      </c>
      <c r="M1222" s="220"/>
      <c r="N1222" s="221"/>
      <c r="O1222" s="636" t="s">
        <v>1631</v>
      </c>
      <c r="P1222" s="222"/>
      <c r="Q1222" s="464" t="s">
        <v>1571</v>
      </c>
      <c r="R1222" s="221"/>
      <c r="S1222" s="464"/>
      <c r="T1222" s="146" t="s">
        <v>3098</v>
      </c>
      <c r="U1222" s="354"/>
      <c r="V1222" s="464" t="s">
        <v>1572</v>
      </c>
      <c r="W1222" s="354"/>
      <c r="X1222" s="354"/>
      <c r="Y1222" s="354"/>
      <c r="Z1222" s="354"/>
      <c r="AA1222" s="354"/>
      <c r="AB1222" s="863"/>
      <c r="AC1222" s="863"/>
      <c r="AD1222" s="864"/>
      <c r="AE1222" s="1"/>
      <c r="AF1222" s="1"/>
      <c r="AG1222" s="1"/>
      <c r="AH1222" s="1"/>
      <c r="AI1222" s="1"/>
      <c r="AJ1222" s="1"/>
      <c r="AK1222" s="1"/>
      <c r="AL1222" s="1"/>
      <c r="AM1222" s="1"/>
      <c r="AN1222" s="1"/>
    </row>
    <row r="1223" spans="1:40" ht="24" customHeight="1" x14ac:dyDescent="0.2">
      <c r="A1223" s="87"/>
      <c r="B1223" s="565">
        <v>17462</v>
      </c>
      <c r="C1223" s="146"/>
      <c r="D1223" s="146"/>
      <c r="E1223" s="221" t="s">
        <v>2319</v>
      </c>
      <c r="F1223" s="224">
        <v>39811</v>
      </c>
      <c r="G1223" s="225">
        <v>39811</v>
      </c>
      <c r="H1223" s="226">
        <v>39811</v>
      </c>
      <c r="I1223" s="224">
        <v>39811</v>
      </c>
      <c r="J1223" s="225">
        <v>39811</v>
      </c>
      <c r="K1223" s="226">
        <v>39811</v>
      </c>
      <c r="L1223" s="422">
        <v>113</v>
      </c>
      <c r="M1223" s="220"/>
      <c r="N1223" s="221"/>
      <c r="O1223" s="636" t="s">
        <v>1631</v>
      </c>
      <c r="P1223" s="222"/>
      <c r="Q1223" s="464" t="s">
        <v>1571</v>
      </c>
      <c r="R1223" s="221"/>
      <c r="S1223" s="464"/>
      <c r="T1223" s="146" t="s">
        <v>3098</v>
      </c>
      <c r="U1223" s="354"/>
      <c r="V1223" s="464" t="s">
        <v>1572</v>
      </c>
      <c r="W1223" s="354"/>
      <c r="X1223" s="354"/>
      <c r="Y1223" s="354"/>
      <c r="Z1223" s="354"/>
      <c r="AA1223" s="354"/>
      <c r="AB1223" s="863"/>
      <c r="AC1223" s="863"/>
      <c r="AD1223" s="864"/>
      <c r="AE1223" s="1"/>
      <c r="AF1223" s="1"/>
      <c r="AG1223" s="1"/>
      <c r="AH1223" s="1"/>
      <c r="AI1223" s="1"/>
      <c r="AJ1223" s="1"/>
      <c r="AK1223" s="1"/>
      <c r="AL1223" s="1"/>
      <c r="AM1223" s="1"/>
      <c r="AN1223" s="1"/>
    </row>
    <row r="1224" spans="1:40" ht="24" customHeight="1" x14ac:dyDescent="0.2">
      <c r="A1224" s="87"/>
      <c r="B1224" s="564">
        <v>16086</v>
      </c>
      <c r="C1224" s="146"/>
      <c r="D1224" s="146"/>
      <c r="E1224" s="221" t="s">
        <v>2289</v>
      </c>
      <c r="F1224" s="217">
        <v>39794</v>
      </c>
      <c r="G1224" s="218">
        <v>39794</v>
      </c>
      <c r="H1224" s="219">
        <v>39794</v>
      </c>
      <c r="I1224" s="217">
        <v>39812</v>
      </c>
      <c r="J1224" s="218">
        <v>39812</v>
      </c>
      <c r="K1224" s="219">
        <v>39812</v>
      </c>
      <c r="L1224" s="195">
        <v>37</v>
      </c>
      <c r="M1224" s="220"/>
      <c r="N1224" s="221"/>
      <c r="O1224" s="636" t="s">
        <v>1631</v>
      </c>
      <c r="P1224" s="222"/>
      <c r="Q1224" s="464" t="s">
        <v>1571</v>
      </c>
      <c r="R1224" s="221"/>
      <c r="S1224" s="464"/>
      <c r="T1224" s="146" t="s">
        <v>3098</v>
      </c>
      <c r="U1224" s="354"/>
      <c r="V1224" s="464" t="s">
        <v>1572</v>
      </c>
      <c r="W1224" s="354"/>
      <c r="X1224" s="354"/>
      <c r="Y1224" s="354"/>
      <c r="Z1224" s="354"/>
      <c r="AA1224" s="354"/>
      <c r="AB1224" s="863" t="s">
        <v>2344</v>
      </c>
      <c r="AC1224" s="863"/>
      <c r="AD1224" s="864"/>
      <c r="AE1224" s="1"/>
      <c r="AF1224" s="1"/>
      <c r="AG1224" s="1"/>
      <c r="AH1224" s="1"/>
      <c r="AI1224" s="1"/>
      <c r="AJ1224" s="1"/>
      <c r="AK1224" s="1"/>
      <c r="AL1224" s="1"/>
      <c r="AM1224" s="1"/>
      <c r="AN1224" s="1"/>
    </row>
    <row r="1225" spans="1:40" ht="24" customHeight="1" x14ac:dyDescent="0.2">
      <c r="A1225" s="87"/>
      <c r="B1225" s="565">
        <v>17844</v>
      </c>
      <c r="C1225" s="146"/>
      <c r="D1225" s="146"/>
      <c r="E1225" s="221" t="s">
        <v>3712</v>
      </c>
      <c r="F1225" s="224">
        <v>39812</v>
      </c>
      <c r="G1225" s="225">
        <v>39812</v>
      </c>
      <c r="H1225" s="226">
        <v>39812</v>
      </c>
      <c r="I1225" s="224">
        <v>39812</v>
      </c>
      <c r="J1225" s="225">
        <v>39812</v>
      </c>
      <c r="K1225" s="226">
        <v>39812</v>
      </c>
      <c r="L1225" s="422">
        <v>134</v>
      </c>
      <c r="M1225" s="220"/>
      <c r="N1225" s="221"/>
      <c r="O1225" s="636" t="s">
        <v>1631</v>
      </c>
      <c r="P1225" s="222"/>
      <c r="Q1225" s="464" t="s">
        <v>1571</v>
      </c>
      <c r="R1225" s="221"/>
      <c r="S1225" s="464"/>
      <c r="T1225" s="146" t="s">
        <v>3098</v>
      </c>
      <c r="U1225" s="354"/>
      <c r="V1225" s="464" t="s">
        <v>1572</v>
      </c>
      <c r="W1225" s="354"/>
      <c r="X1225" s="354"/>
      <c r="Y1225" s="354"/>
      <c r="Z1225" s="354"/>
      <c r="AA1225" s="354"/>
      <c r="AB1225" s="863"/>
      <c r="AC1225" s="863"/>
      <c r="AD1225" s="864"/>
      <c r="AE1225" s="1"/>
      <c r="AF1225" s="1"/>
      <c r="AG1225" s="1"/>
      <c r="AH1225" s="1"/>
      <c r="AI1225" s="1"/>
      <c r="AJ1225" s="1"/>
      <c r="AK1225" s="1"/>
      <c r="AL1225" s="1"/>
      <c r="AM1225" s="1"/>
      <c r="AN1225" s="1"/>
    </row>
    <row r="1226" spans="1:40" ht="24" customHeight="1" x14ac:dyDescent="0.2">
      <c r="A1226" s="87"/>
      <c r="B1226" s="565">
        <v>17332</v>
      </c>
      <c r="C1226" s="146"/>
      <c r="D1226" s="146"/>
      <c r="E1226" s="221" t="s">
        <v>3399</v>
      </c>
      <c r="F1226" s="224">
        <v>39813</v>
      </c>
      <c r="G1226" s="225">
        <v>39813</v>
      </c>
      <c r="H1226" s="226">
        <v>39813</v>
      </c>
      <c r="I1226" s="224">
        <v>39813</v>
      </c>
      <c r="J1226" s="225">
        <v>39813</v>
      </c>
      <c r="K1226" s="226">
        <v>39813</v>
      </c>
      <c r="L1226" s="422">
        <v>106</v>
      </c>
      <c r="M1226" s="220"/>
      <c r="N1226" s="221"/>
      <c r="O1226" s="636" t="s">
        <v>1631</v>
      </c>
      <c r="P1226" s="222"/>
      <c r="Q1226" s="464" t="s">
        <v>1571</v>
      </c>
      <c r="R1226" s="221"/>
      <c r="S1226" s="464"/>
      <c r="T1226" s="146" t="s">
        <v>3098</v>
      </c>
      <c r="U1226" s="354"/>
      <c r="V1226" s="464" t="s">
        <v>1572</v>
      </c>
      <c r="W1226" s="354"/>
      <c r="X1226" s="354"/>
      <c r="Y1226" s="354"/>
      <c r="Z1226" s="354"/>
      <c r="AA1226" s="354"/>
      <c r="AB1226" s="863"/>
      <c r="AC1226" s="863"/>
      <c r="AD1226" s="864"/>
      <c r="AE1226" s="1"/>
      <c r="AF1226" s="1"/>
      <c r="AG1226" s="1"/>
      <c r="AH1226" s="1"/>
      <c r="AI1226" s="1"/>
      <c r="AJ1226" s="1"/>
      <c r="AK1226" s="1"/>
      <c r="AL1226" s="1"/>
      <c r="AM1226" s="1"/>
      <c r="AN1226" s="1"/>
    </row>
    <row r="1227" spans="1:40" ht="24" customHeight="1" x14ac:dyDescent="0.2">
      <c r="A1227" s="87"/>
      <c r="B1227" s="564">
        <v>16085</v>
      </c>
      <c r="C1227" s="146"/>
      <c r="D1227" s="146"/>
      <c r="E1227" s="221" t="s">
        <v>2289</v>
      </c>
      <c r="F1227" s="217">
        <v>39452</v>
      </c>
      <c r="G1227" s="218">
        <v>39452</v>
      </c>
      <c r="H1227" s="219">
        <v>39452</v>
      </c>
      <c r="I1227" s="217">
        <v>39815</v>
      </c>
      <c r="J1227" s="218">
        <v>39815</v>
      </c>
      <c r="K1227" s="219">
        <v>39815</v>
      </c>
      <c r="L1227" s="195">
        <v>37</v>
      </c>
      <c r="M1227" s="220"/>
      <c r="N1227" s="221"/>
      <c r="O1227" s="636" t="s">
        <v>1631</v>
      </c>
      <c r="P1227" s="222"/>
      <c r="Q1227" s="464" t="s">
        <v>1571</v>
      </c>
      <c r="R1227" s="221"/>
      <c r="S1227" s="464"/>
      <c r="T1227" s="146" t="s">
        <v>3098</v>
      </c>
      <c r="U1227" s="354"/>
      <c r="V1227" s="464" t="s">
        <v>1572</v>
      </c>
      <c r="W1227" s="354"/>
      <c r="X1227" s="354"/>
      <c r="Y1227" s="354"/>
      <c r="Z1227" s="354"/>
      <c r="AA1227" s="354"/>
      <c r="AB1227" s="863" t="s">
        <v>2343</v>
      </c>
      <c r="AC1227" s="863"/>
      <c r="AD1227" s="864"/>
      <c r="AE1227" s="1"/>
      <c r="AF1227" s="1"/>
      <c r="AG1227" s="1"/>
      <c r="AH1227" s="1"/>
      <c r="AI1227" s="1"/>
      <c r="AJ1227" s="1"/>
      <c r="AK1227" s="1"/>
      <c r="AL1227" s="1"/>
      <c r="AM1227" s="1"/>
      <c r="AN1227" s="1"/>
    </row>
    <row r="1228" spans="1:40" ht="24" customHeight="1" x14ac:dyDescent="0.2">
      <c r="A1228" s="87"/>
      <c r="B1228" s="565">
        <v>17785</v>
      </c>
      <c r="C1228" s="146"/>
      <c r="D1228" s="146"/>
      <c r="E1228" s="221" t="s">
        <v>3660</v>
      </c>
      <c r="F1228" s="224">
        <v>39815</v>
      </c>
      <c r="G1228" s="225">
        <v>39815</v>
      </c>
      <c r="H1228" s="226">
        <v>39815</v>
      </c>
      <c r="I1228" s="224">
        <v>39815</v>
      </c>
      <c r="J1228" s="225">
        <v>39815</v>
      </c>
      <c r="K1228" s="226">
        <v>39815</v>
      </c>
      <c r="L1228" s="422">
        <v>131</v>
      </c>
      <c r="M1228" s="220"/>
      <c r="N1228" s="221"/>
      <c r="O1228" s="636" t="s">
        <v>1631</v>
      </c>
      <c r="P1228" s="222"/>
      <c r="Q1228" s="464" t="s">
        <v>1571</v>
      </c>
      <c r="R1228" s="221"/>
      <c r="S1228" s="464"/>
      <c r="T1228" s="146" t="s">
        <v>3098</v>
      </c>
      <c r="U1228" s="354"/>
      <c r="V1228" s="464" t="s">
        <v>1572</v>
      </c>
      <c r="W1228" s="354"/>
      <c r="X1228" s="354"/>
      <c r="Y1228" s="354"/>
      <c r="Z1228" s="354"/>
      <c r="AA1228" s="354"/>
      <c r="AB1228" s="863"/>
      <c r="AC1228" s="863"/>
      <c r="AD1228" s="864"/>
      <c r="AE1228" s="1"/>
      <c r="AF1228" s="1"/>
      <c r="AG1228" s="1"/>
      <c r="AH1228" s="1"/>
      <c r="AI1228" s="1"/>
      <c r="AJ1228" s="1"/>
      <c r="AK1228" s="1"/>
      <c r="AL1228" s="1"/>
      <c r="AM1228" s="1"/>
      <c r="AN1228" s="1"/>
    </row>
    <row r="1229" spans="1:40" ht="24" customHeight="1" x14ac:dyDescent="0.2">
      <c r="A1229" s="87"/>
      <c r="B1229" s="564">
        <v>16091</v>
      </c>
      <c r="C1229" s="146"/>
      <c r="D1229" s="146"/>
      <c r="E1229" s="221" t="s">
        <v>2289</v>
      </c>
      <c r="F1229" s="217">
        <v>39772</v>
      </c>
      <c r="G1229" s="218">
        <v>39772</v>
      </c>
      <c r="H1229" s="219">
        <v>39772</v>
      </c>
      <c r="I1229" s="217">
        <v>39816</v>
      </c>
      <c r="J1229" s="218">
        <v>39816</v>
      </c>
      <c r="K1229" s="219">
        <v>39816</v>
      </c>
      <c r="L1229" s="195">
        <v>38</v>
      </c>
      <c r="M1229" s="220"/>
      <c r="N1229" s="221"/>
      <c r="O1229" s="636" t="s">
        <v>1631</v>
      </c>
      <c r="P1229" s="222"/>
      <c r="Q1229" s="464" t="s">
        <v>1571</v>
      </c>
      <c r="R1229" s="221"/>
      <c r="S1229" s="464"/>
      <c r="T1229" s="146" t="s">
        <v>3098</v>
      </c>
      <c r="U1229" s="354"/>
      <c r="V1229" s="464" t="s">
        <v>1572</v>
      </c>
      <c r="W1229" s="354"/>
      <c r="X1229" s="354"/>
      <c r="Y1229" s="354"/>
      <c r="Z1229" s="354"/>
      <c r="AA1229" s="354"/>
      <c r="AB1229" s="863" t="s">
        <v>2349</v>
      </c>
      <c r="AC1229" s="863"/>
      <c r="AD1229" s="864"/>
      <c r="AE1229" s="1"/>
      <c r="AF1229" s="1"/>
      <c r="AG1229" s="1"/>
      <c r="AH1229" s="1"/>
      <c r="AI1229" s="1"/>
      <c r="AJ1229" s="1"/>
      <c r="AK1229" s="1"/>
      <c r="AL1229" s="1"/>
      <c r="AM1229" s="1"/>
      <c r="AN1229" s="1"/>
    </row>
    <row r="1230" spans="1:40" ht="24" customHeight="1" x14ac:dyDescent="0.2">
      <c r="A1230" s="87"/>
      <c r="B1230" s="565">
        <v>17708</v>
      </c>
      <c r="C1230" s="146"/>
      <c r="D1230" s="146"/>
      <c r="E1230" s="221" t="s">
        <v>1876</v>
      </c>
      <c r="F1230" s="224">
        <v>39818</v>
      </c>
      <c r="G1230" s="225">
        <v>39818</v>
      </c>
      <c r="H1230" s="226">
        <v>39818</v>
      </c>
      <c r="I1230" s="224">
        <v>39818</v>
      </c>
      <c r="J1230" s="225">
        <v>39818</v>
      </c>
      <c r="K1230" s="226">
        <v>39818</v>
      </c>
      <c r="L1230" s="422">
        <v>127</v>
      </c>
      <c r="M1230" s="220"/>
      <c r="N1230" s="221"/>
      <c r="O1230" s="636" t="s">
        <v>1631</v>
      </c>
      <c r="P1230" s="222"/>
      <c r="Q1230" s="464" t="s">
        <v>1571</v>
      </c>
      <c r="R1230" s="221"/>
      <c r="S1230" s="464"/>
      <c r="T1230" s="146" t="s">
        <v>3098</v>
      </c>
      <c r="U1230" s="354"/>
      <c r="V1230" s="464" t="s">
        <v>1572</v>
      </c>
      <c r="W1230" s="354"/>
      <c r="X1230" s="354"/>
      <c r="Y1230" s="354"/>
      <c r="Z1230" s="354"/>
      <c r="AA1230" s="354"/>
      <c r="AB1230" s="863"/>
      <c r="AC1230" s="863"/>
      <c r="AD1230" s="864"/>
      <c r="AE1230" s="1"/>
      <c r="AF1230" s="1"/>
      <c r="AG1230" s="1"/>
      <c r="AH1230" s="1"/>
      <c r="AI1230" s="1"/>
      <c r="AJ1230" s="1"/>
      <c r="AK1230" s="1"/>
      <c r="AL1230" s="1"/>
      <c r="AM1230" s="1"/>
      <c r="AN1230" s="1"/>
    </row>
    <row r="1231" spans="1:40" ht="24" customHeight="1" x14ac:dyDescent="0.2">
      <c r="A1231" s="87"/>
      <c r="B1231" s="564">
        <v>16087</v>
      </c>
      <c r="C1231" s="146"/>
      <c r="D1231" s="146"/>
      <c r="E1231" s="221" t="s">
        <v>2289</v>
      </c>
      <c r="F1231" s="217">
        <v>39123</v>
      </c>
      <c r="G1231" s="218">
        <v>39123</v>
      </c>
      <c r="H1231" s="219">
        <v>39123</v>
      </c>
      <c r="I1231" s="217">
        <v>39819</v>
      </c>
      <c r="J1231" s="218">
        <v>39819</v>
      </c>
      <c r="K1231" s="219">
        <v>39819</v>
      </c>
      <c r="L1231" s="195">
        <v>37</v>
      </c>
      <c r="M1231" s="220"/>
      <c r="N1231" s="221"/>
      <c r="O1231" s="636" t="s">
        <v>1631</v>
      </c>
      <c r="P1231" s="222"/>
      <c r="Q1231" s="464" t="s">
        <v>1571</v>
      </c>
      <c r="R1231" s="221"/>
      <c r="S1231" s="464"/>
      <c r="T1231" s="146" t="s">
        <v>3098</v>
      </c>
      <c r="U1231" s="354"/>
      <c r="V1231" s="464" t="s">
        <v>1572</v>
      </c>
      <c r="W1231" s="354"/>
      <c r="X1231" s="354"/>
      <c r="Y1231" s="354"/>
      <c r="Z1231" s="354"/>
      <c r="AA1231" s="354"/>
      <c r="AB1231" s="863" t="s">
        <v>2345</v>
      </c>
      <c r="AC1231" s="863"/>
      <c r="AD1231" s="864"/>
      <c r="AE1231" s="1"/>
      <c r="AF1231" s="1"/>
      <c r="AG1231" s="1"/>
      <c r="AH1231" s="1"/>
      <c r="AI1231" s="1"/>
      <c r="AJ1231" s="1"/>
      <c r="AK1231" s="1"/>
      <c r="AL1231" s="1"/>
      <c r="AM1231" s="1"/>
      <c r="AN1231" s="1"/>
    </row>
    <row r="1232" spans="1:40" ht="24" customHeight="1" x14ac:dyDescent="0.2">
      <c r="A1232" s="87"/>
      <c r="B1232" s="564">
        <v>16088</v>
      </c>
      <c r="C1232" s="146"/>
      <c r="D1232" s="146"/>
      <c r="E1232" s="221" t="s">
        <v>2289</v>
      </c>
      <c r="F1232" s="217">
        <v>39812</v>
      </c>
      <c r="G1232" s="218">
        <v>39812</v>
      </c>
      <c r="H1232" s="219">
        <v>39812</v>
      </c>
      <c r="I1232" s="217">
        <v>39819</v>
      </c>
      <c r="J1232" s="218">
        <v>39819</v>
      </c>
      <c r="K1232" s="219">
        <v>39819</v>
      </c>
      <c r="L1232" s="195">
        <v>37</v>
      </c>
      <c r="M1232" s="220"/>
      <c r="N1232" s="221"/>
      <c r="O1232" s="636" t="s">
        <v>1631</v>
      </c>
      <c r="P1232" s="222"/>
      <c r="Q1232" s="464" t="s">
        <v>1571</v>
      </c>
      <c r="R1232" s="221"/>
      <c r="S1232" s="464"/>
      <c r="T1232" s="146" t="s">
        <v>3098</v>
      </c>
      <c r="U1232" s="354"/>
      <c r="V1232" s="464" t="s">
        <v>1572</v>
      </c>
      <c r="W1232" s="354"/>
      <c r="X1232" s="354"/>
      <c r="Y1232" s="354"/>
      <c r="Z1232" s="354"/>
      <c r="AA1232" s="354"/>
      <c r="AB1232" s="863" t="s">
        <v>2346</v>
      </c>
      <c r="AC1232" s="863"/>
      <c r="AD1232" s="864"/>
      <c r="AE1232" s="1"/>
      <c r="AF1232" s="1"/>
      <c r="AG1232" s="1"/>
      <c r="AH1232" s="1"/>
      <c r="AI1232" s="1"/>
      <c r="AJ1232" s="1"/>
      <c r="AK1232" s="1"/>
      <c r="AL1232" s="1"/>
      <c r="AM1232" s="1"/>
      <c r="AN1232" s="1"/>
    </row>
    <row r="1233" spans="1:40" ht="24" customHeight="1" x14ac:dyDescent="0.2">
      <c r="A1233" s="87"/>
      <c r="B1233" s="565">
        <v>17880</v>
      </c>
      <c r="C1233" s="146"/>
      <c r="D1233" s="146"/>
      <c r="E1233" s="221" t="s">
        <v>3746</v>
      </c>
      <c r="F1233" s="224">
        <v>39819</v>
      </c>
      <c r="G1233" s="225">
        <v>39819</v>
      </c>
      <c r="H1233" s="226">
        <v>39819</v>
      </c>
      <c r="I1233" s="224">
        <v>39819</v>
      </c>
      <c r="J1233" s="225">
        <v>39819</v>
      </c>
      <c r="K1233" s="226">
        <v>39819</v>
      </c>
      <c r="L1233" s="422">
        <v>136</v>
      </c>
      <c r="M1233" s="220"/>
      <c r="N1233" s="221"/>
      <c r="O1233" s="636" t="s">
        <v>1631</v>
      </c>
      <c r="P1233" s="222"/>
      <c r="Q1233" s="464" t="s">
        <v>1571</v>
      </c>
      <c r="R1233" s="221"/>
      <c r="S1233" s="464"/>
      <c r="T1233" s="146" t="s">
        <v>3098</v>
      </c>
      <c r="U1233" s="354"/>
      <c r="V1233" s="464" t="s">
        <v>1572</v>
      </c>
      <c r="W1233" s="354"/>
      <c r="X1233" s="354"/>
      <c r="Y1233" s="354"/>
      <c r="Z1233" s="354"/>
      <c r="AA1233" s="354"/>
      <c r="AB1233" s="863"/>
      <c r="AC1233" s="863"/>
      <c r="AD1233" s="864"/>
      <c r="AE1233" s="1"/>
      <c r="AF1233" s="1"/>
      <c r="AG1233" s="1"/>
      <c r="AH1233" s="1"/>
      <c r="AI1233" s="1"/>
      <c r="AJ1233" s="1"/>
      <c r="AK1233" s="1"/>
      <c r="AL1233" s="1"/>
      <c r="AM1233" s="1"/>
      <c r="AN1233" s="1"/>
    </row>
    <row r="1234" spans="1:40" ht="24" customHeight="1" x14ac:dyDescent="0.2">
      <c r="A1234" s="87"/>
      <c r="B1234" s="564">
        <v>16096</v>
      </c>
      <c r="C1234" s="146"/>
      <c r="D1234" s="146"/>
      <c r="E1234" s="221" t="s">
        <v>2289</v>
      </c>
      <c r="F1234" s="217">
        <v>39559</v>
      </c>
      <c r="G1234" s="218">
        <v>39559</v>
      </c>
      <c r="H1234" s="219">
        <v>39559</v>
      </c>
      <c r="I1234" s="217">
        <v>39820</v>
      </c>
      <c r="J1234" s="218">
        <v>39820</v>
      </c>
      <c r="K1234" s="219">
        <v>39820</v>
      </c>
      <c r="L1234" s="195">
        <v>38</v>
      </c>
      <c r="M1234" s="220"/>
      <c r="N1234" s="221"/>
      <c r="O1234" s="636" t="s">
        <v>1631</v>
      </c>
      <c r="P1234" s="222"/>
      <c r="Q1234" s="464" t="s">
        <v>1571</v>
      </c>
      <c r="R1234" s="221"/>
      <c r="S1234" s="464"/>
      <c r="T1234" s="146" t="s">
        <v>3098</v>
      </c>
      <c r="U1234" s="354"/>
      <c r="V1234" s="464" t="s">
        <v>1572</v>
      </c>
      <c r="W1234" s="354"/>
      <c r="X1234" s="354"/>
      <c r="Y1234" s="354"/>
      <c r="Z1234" s="354"/>
      <c r="AA1234" s="354"/>
      <c r="AB1234" s="863" t="s">
        <v>2354</v>
      </c>
      <c r="AC1234" s="863"/>
      <c r="AD1234" s="864"/>
      <c r="AE1234" s="1"/>
      <c r="AF1234" s="1"/>
      <c r="AG1234" s="1"/>
      <c r="AH1234" s="1"/>
      <c r="AI1234" s="1"/>
      <c r="AJ1234" s="1"/>
      <c r="AK1234" s="1"/>
      <c r="AL1234" s="1"/>
      <c r="AM1234" s="1"/>
      <c r="AN1234" s="1"/>
    </row>
    <row r="1235" spans="1:40" ht="24" customHeight="1" x14ac:dyDescent="0.2">
      <c r="A1235" s="87"/>
      <c r="B1235" s="564">
        <v>16102</v>
      </c>
      <c r="C1235" s="146"/>
      <c r="D1235" s="146"/>
      <c r="E1235" s="221" t="s">
        <v>2289</v>
      </c>
      <c r="F1235" s="217">
        <v>39713</v>
      </c>
      <c r="G1235" s="218">
        <v>39713</v>
      </c>
      <c r="H1235" s="219">
        <v>39713</v>
      </c>
      <c r="I1235" s="217">
        <v>39820</v>
      </c>
      <c r="J1235" s="218">
        <v>39820</v>
      </c>
      <c r="K1235" s="219">
        <v>39820</v>
      </c>
      <c r="L1235" s="195">
        <v>38</v>
      </c>
      <c r="M1235" s="220"/>
      <c r="N1235" s="221"/>
      <c r="O1235" s="636" t="s">
        <v>1631</v>
      </c>
      <c r="P1235" s="222"/>
      <c r="Q1235" s="464" t="s">
        <v>1571</v>
      </c>
      <c r="R1235" s="221"/>
      <c r="S1235" s="464"/>
      <c r="T1235" s="146" t="s">
        <v>3098</v>
      </c>
      <c r="U1235" s="354"/>
      <c r="V1235" s="464" t="s">
        <v>1572</v>
      </c>
      <c r="W1235" s="354"/>
      <c r="X1235" s="354"/>
      <c r="Y1235" s="354"/>
      <c r="Z1235" s="354"/>
      <c r="AA1235" s="354"/>
      <c r="AB1235" s="863" t="s">
        <v>2360</v>
      </c>
      <c r="AC1235" s="863"/>
      <c r="AD1235" s="864"/>
      <c r="AE1235" s="1"/>
      <c r="AF1235" s="1"/>
      <c r="AG1235" s="1"/>
      <c r="AH1235" s="1"/>
      <c r="AI1235" s="1"/>
      <c r="AJ1235" s="1"/>
      <c r="AK1235" s="1"/>
      <c r="AL1235" s="1"/>
      <c r="AM1235" s="1"/>
      <c r="AN1235" s="1"/>
    </row>
    <row r="1236" spans="1:40" ht="24" customHeight="1" x14ac:dyDescent="0.2">
      <c r="A1236" s="87"/>
      <c r="B1236" s="565">
        <v>17799</v>
      </c>
      <c r="C1236" s="146"/>
      <c r="D1236" s="146"/>
      <c r="E1236" s="221" t="s">
        <v>3672</v>
      </c>
      <c r="F1236" s="224">
        <v>39820</v>
      </c>
      <c r="G1236" s="225">
        <v>39820</v>
      </c>
      <c r="H1236" s="226">
        <v>39820</v>
      </c>
      <c r="I1236" s="224">
        <v>39820</v>
      </c>
      <c r="J1236" s="225">
        <v>39820</v>
      </c>
      <c r="K1236" s="226">
        <v>39820</v>
      </c>
      <c r="L1236" s="422">
        <v>132</v>
      </c>
      <c r="M1236" s="220"/>
      <c r="N1236" s="221"/>
      <c r="O1236" s="636" t="s">
        <v>1631</v>
      </c>
      <c r="P1236" s="222"/>
      <c r="Q1236" s="464" t="s">
        <v>1571</v>
      </c>
      <c r="R1236" s="221"/>
      <c r="S1236" s="464"/>
      <c r="T1236" s="146" t="s">
        <v>3098</v>
      </c>
      <c r="U1236" s="354"/>
      <c r="V1236" s="464" t="s">
        <v>1572</v>
      </c>
      <c r="W1236" s="354"/>
      <c r="X1236" s="354"/>
      <c r="Y1236" s="354"/>
      <c r="Z1236" s="354"/>
      <c r="AA1236" s="354"/>
      <c r="AB1236" s="863"/>
      <c r="AC1236" s="863"/>
      <c r="AD1236" s="864"/>
      <c r="AE1236" s="1"/>
      <c r="AF1236" s="1"/>
      <c r="AG1236" s="1"/>
      <c r="AH1236" s="1"/>
      <c r="AI1236" s="1"/>
      <c r="AJ1236" s="1"/>
      <c r="AK1236" s="1"/>
      <c r="AL1236" s="1"/>
      <c r="AM1236" s="1"/>
      <c r="AN1236" s="1"/>
    </row>
    <row r="1237" spans="1:40" ht="24" customHeight="1" x14ac:dyDescent="0.2">
      <c r="A1237" s="87"/>
      <c r="B1237" s="564">
        <v>16094</v>
      </c>
      <c r="C1237" s="146"/>
      <c r="D1237" s="146"/>
      <c r="E1237" s="221" t="s">
        <v>2289</v>
      </c>
      <c r="F1237" s="217">
        <v>39713</v>
      </c>
      <c r="G1237" s="218">
        <v>39713</v>
      </c>
      <c r="H1237" s="219">
        <v>39713</v>
      </c>
      <c r="I1237" s="217">
        <v>39821</v>
      </c>
      <c r="J1237" s="218">
        <v>39821</v>
      </c>
      <c r="K1237" s="219">
        <v>39821</v>
      </c>
      <c r="L1237" s="195">
        <v>38</v>
      </c>
      <c r="M1237" s="220"/>
      <c r="N1237" s="221"/>
      <c r="O1237" s="636" t="s">
        <v>1631</v>
      </c>
      <c r="P1237" s="222"/>
      <c r="Q1237" s="464" t="s">
        <v>1571</v>
      </c>
      <c r="R1237" s="221"/>
      <c r="S1237" s="464"/>
      <c r="T1237" s="146" t="s">
        <v>3098</v>
      </c>
      <c r="U1237" s="354"/>
      <c r="V1237" s="464" t="s">
        <v>1572</v>
      </c>
      <c r="W1237" s="354"/>
      <c r="X1237" s="354"/>
      <c r="Y1237" s="354"/>
      <c r="Z1237" s="354"/>
      <c r="AA1237" s="354"/>
      <c r="AB1237" s="863" t="s">
        <v>2352</v>
      </c>
      <c r="AC1237" s="863"/>
      <c r="AD1237" s="864"/>
      <c r="AE1237" s="1"/>
      <c r="AF1237" s="1"/>
      <c r="AG1237" s="1"/>
      <c r="AH1237" s="1"/>
      <c r="AI1237" s="1"/>
      <c r="AJ1237" s="1"/>
      <c r="AK1237" s="1"/>
      <c r="AL1237" s="1"/>
      <c r="AM1237" s="1"/>
      <c r="AN1237" s="1"/>
    </row>
    <row r="1238" spans="1:40" ht="24" customHeight="1" x14ac:dyDescent="0.2">
      <c r="A1238" s="87"/>
      <c r="B1238" s="564">
        <v>16095</v>
      </c>
      <c r="C1238" s="146"/>
      <c r="D1238" s="146"/>
      <c r="E1238" s="221" t="s">
        <v>2289</v>
      </c>
      <c r="F1238" s="217">
        <v>39779</v>
      </c>
      <c r="G1238" s="218">
        <v>39779</v>
      </c>
      <c r="H1238" s="219">
        <v>39779</v>
      </c>
      <c r="I1238" s="217">
        <v>39821</v>
      </c>
      <c r="J1238" s="218">
        <v>39821</v>
      </c>
      <c r="K1238" s="219">
        <v>39821</v>
      </c>
      <c r="L1238" s="195">
        <v>38</v>
      </c>
      <c r="M1238" s="220"/>
      <c r="N1238" s="221"/>
      <c r="O1238" s="636" t="s">
        <v>1631</v>
      </c>
      <c r="P1238" s="222"/>
      <c r="Q1238" s="464" t="s">
        <v>1571</v>
      </c>
      <c r="R1238" s="221"/>
      <c r="S1238" s="464"/>
      <c r="T1238" s="146" t="s">
        <v>3098</v>
      </c>
      <c r="U1238" s="354"/>
      <c r="V1238" s="464" t="s">
        <v>1572</v>
      </c>
      <c r="W1238" s="354"/>
      <c r="X1238" s="354"/>
      <c r="Y1238" s="354"/>
      <c r="Z1238" s="354"/>
      <c r="AA1238" s="354"/>
      <c r="AB1238" s="863" t="s">
        <v>2353</v>
      </c>
      <c r="AC1238" s="863"/>
      <c r="AD1238" s="864"/>
      <c r="AE1238" s="1"/>
      <c r="AF1238" s="1"/>
      <c r="AG1238" s="1"/>
      <c r="AH1238" s="1"/>
      <c r="AI1238" s="1"/>
      <c r="AJ1238" s="1"/>
      <c r="AK1238" s="1"/>
      <c r="AL1238" s="1"/>
      <c r="AM1238" s="1"/>
      <c r="AN1238" s="1"/>
    </row>
    <row r="1239" spans="1:40" ht="24" customHeight="1" x14ac:dyDescent="0.2">
      <c r="A1239" s="87"/>
      <c r="B1239" s="565">
        <v>17862</v>
      </c>
      <c r="C1239" s="146"/>
      <c r="D1239" s="146"/>
      <c r="E1239" s="221" t="s">
        <v>3730</v>
      </c>
      <c r="F1239" s="224">
        <v>39821</v>
      </c>
      <c r="G1239" s="225">
        <v>39821</v>
      </c>
      <c r="H1239" s="226">
        <v>39821</v>
      </c>
      <c r="I1239" s="224">
        <v>39821</v>
      </c>
      <c r="J1239" s="225">
        <v>39821</v>
      </c>
      <c r="K1239" s="226">
        <v>39821</v>
      </c>
      <c r="L1239" s="422">
        <v>135</v>
      </c>
      <c r="M1239" s="220"/>
      <c r="N1239" s="221"/>
      <c r="O1239" s="636" t="s">
        <v>1631</v>
      </c>
      <c r="P1239" s="222"/>
      <c r="Q1239" s="464" t="s">
        <v>1571</v>
      </c>
      <c r="R1239" s="221"/>
      <c r="S1239" s="464"/>
      <c r="T1239" s="146" t="s">
        <v>3098</v>
      </c>
      <c r="U1239" s="354"/>
      <c r="V1239" s="464" t="s">
        <v>1572</v>
      </c>
      <c r="W1239" s="354"/>
      <c r="X1239" s="354"/>
      <c r="Y1239" s="354"/>
      <c r="Z1239" s="354"/>
      <c r="AA1239" s="354"/>
      <c r="AB1239" s="863"/>
      <c r="AC1239" s="863"/>
      <c r="AD1239" s="864"/>
      <c r="AE1239" s="1"/>
      <c r="AF1239" s="1"/>
      <c r="AG1239" s="1"/>
      <c r="AH1239" s="1"/>
      <c r="AI1239" s="1"/>
      <c r="AJ1239" s="1"/>
      <c r="AK1239" s="1"/>
      <c r="AL1239" s="1"/>
      <c r="AM1239" s="1"/>
      <c r="AN1239" s="1"/>
    </row>
    <row r="1240" spans="1:40" ht="24" customHeight="1" x14ac:dyDescent="0.2">
      <c r="A1240" s="87"/>
      <c r="B1240" s="565">
        <v>17742</v>
      </c>
      <c r="C1240" s="146"/>
      <c r="D1240" s="146"/>
      <c r="E1240" s="221" t="s">
        <v>1903</v>
      </c>
      <c r="F1240" s="224">
        <v>39822</v>
      </c>
      <c r="G1240" s="225">
        <v>39822</v>
      </c>
      <c r="H1240" s="226">
        <v>39822</v>
      </c>
      <c r="I1240" s="224">
        <v>39822</v>
      </c>
      <c r="J1240" s="225">
        <v>39822</v>
      </c>
      <c r="K1240" s="226">
        <v>39822</v>
      </c>
      <c r="L1240" s="422">
        <v>129</v>
      </c>
      <c r="M1240" s="220"/>
      <c r="N1240" s="221"/>
      <c r="O1240" s="636" t="s">
        <v>1631</v>
      </c>
      <c r="P1240" s="222"/>
      <c r="Q1240" s="464" t="s">
        <v>1571</v>
      </c>
      <c r="R1240" s="221"/>
      <c r="S1240" s="464"/>
      <c r="T1240" s="146" t="s">
        <v>3098</v>
      </c>
      <c r="U1240" s="354"/>
      <c r="V1240" s="464" t="s">
        <v>1572</v>
      </c>
      <c r="W1240" s="354"/>
      <c r="X1240" s="354"/>
      <c r="Y1240" s="354"/>
      <c r="Z1240" s="354"/>
      <c r="AA1240" s="354"/>
      <c r="AB1240" s="863"/>
      <c r="AC1240" s="863"/>
      <c r="AD1240" s="864"/>
      <c r="AE1240" s="1"/>
      <c r="AF1240" s="1"/>
      <c r="AG1240" s="1"/>
      <c r="AH1240" s="1"/>
      <c r="AI1240" s="1"/>
      <c r="AJ1240" s="1"/>
      <c r="AK1240" s="1"/>
      <c r="AL1240" s="1"/>
      <c r="AM1240" s="1"/>
      <c r="AN1240" s="1"/>
    </row>
    <row r="1241" spans="1:40" ht="24" customHeight="1" x14ac:dyDescent="0.2">
      <c r="A1241" s="87"/>
      <c r="B1241" s="564">
        <v>16141</v>
      </c>
      <c r="C1241" s="146"/>
      <c r="D1241" s="146"/>
      <c r="E1241" s="221" t="s">
        <v>2289</v>
      </c>
      <c r="F1241" s="217">
        <v>39792</v>
      </c>
      <c r="G1241" s="218">
        <v>39792</v>
      </c>
      <c r="H1241" s="219">
        <v>39792</v>
      </c>
      <c r="I1241" s="217">
        <v>39823</v>
      </c>
      <c r="J1241" s="218">
        <v>39823</v>
      </c>
      <c r="K1241" s="219">
        <v>39823</v>
      </c>
      <c r="L1241" s="195">
        <v>40</v>
      </c>
      <c r="M1241" s="220"/>
      <c r="N1241" s="221"/>
      <c r="O1241" s="636" t="s">
        <v>1631</v>
      </c>
      <c r="P1241" s="222"/>
      <c r="Q1241" s="464" t="s">
        <v>1571</v>
      </c>
      <c r="R1241" s="221"/>
      <c r="S1241" s="464"/>
      <c r="T1241" s="146" t="s">
        <v>3098</v>
      </c>
      <c r="U1241" s="354"/>
      <c r="V1241" s="464" t="s">
        <v>1572</v>
      </c>
      <c r="W1241" s="354"/>
      <c r="X1241" s="354"/>
      <c r="Y1241" s="354"/>
      <c r="Z1241" s="354"/>
      <c r="AA1241" s="354"/>
      <c r="AB1241" s="863" t="s">
        <v>2399</v>
      </c>
      <c r="AC1241" s="863"/>
      <c r="AD1241" s="864"/>
      <c r="AE1241" s="1"/>
      <c r="AF1241" s="1"/>
      <c r="AG1241" s="1"/>
      <c r="AH1241" s="1"/>
      <c r="AI1241" s="1"/>
      <c r="AJ1241" s="1"/>
      <c r="AK1241" s="1"/>
      <c r="AL1241" s="1"/>
      <c r="AM1241" s="1"/>
      <c r="AN1241" s="1"/>
    </row>
    <row r="1242" spans="1:40" ht="24" customHeight="1" x14ac:dyDescent="0.2">
      <c r="A1242" s="87"/>
      <c r="B1242" s="564">
        <v>16100</v>
      </c>
      <c r="C1242" s="146"/>
      <c r="D1242" s="146"/>
      <c r="E1242" s="221" t="s">
        <v>2289</v>
      </c>
      <c r="F1242" s="217">
        <v>39773</v>
      </c>
      <c r="G1242" s="218">
        <v>39773</v>
      </c>
      <c r="H1242" s="219">
        <v>39773</v>
      </c>
      <c r="I1242" s="217">
        <v>39824</v>
      </c>
      <c r="J1242" s="218">
        <v>39824</v>
      </c>
      <c r="K1242" s="219">
        <v>39824</v>
      </c>
      <c r="L1242" s="195">
        <v>38</v>
      </c>
      <c r="M1242" s="220"/>
      <c r="N1242" s="221"/>
      <c r="O1242" s="636" t="s">
        <v>1631</v>
      </c>
      <c r="P1242" s="222"/>
      <c r="Q1242" s="464" t="s">
        <v>1571</v>
      </c>
      <c r="R1242" s="221"/>
      <c r="S1242" s="464"/>
      <c r="T1242" s="146" t="s">
        <v>3098</v>
      </c>
      <c r="U1242" s="354"/>
      <c r="V1242" s="464" t="s">
        <v>1572</v>
      </c>
      <c r="W1242" s="354"/>
      <c r="X1242" s="354"/>
      <c r="Y1242" s="354"/>
      <c r="Z1242" s="354"/>
      <c r="AA1242" s="354"/>
      <c r="AB1242" s="863" t="s">
        <v>2358</v>
      </c>
      <c r="AC1242" s="863"/>
      <c r="AD1242" s="864"/>
      <c r="AE1242" s="1"/>
      <c r="AF1242" s="1"/>
      <c r="AG1242" s="1"/>
      <c r="AH1242" s="1"/>
      <c r="AI1242" s="1"/>
      <c r="AJ1242" s="1"/>
      <c r="AK1242" s="1"/>
      <c r="AL1242" s="1"/>
      <c r="AM1242" s="1"/>
      <c r="AN1242" s="1"/>
    </row>
    <row r="1243" spans="1:40" ht="24" customHeight="1" x14ac:dyDescent="0.2">
      <c r="A1243" s="87"/>
      <c r="B1243" s="564">
        <v>16101</v>
      </c>
      <c r="C1243" s="146"/>
      <c r="D1243" s="146"/>
      <c r="E1243" s="221" t="s">
        <v>2289</v>
      </c>
      <c r="F1243" s="217">
        <v>39736</v>
      </c>
      <c r="G1243" s="218">
        <v>39736</v>
      </c>
      <c r="H1243" s="219">
        <v>39736</v>
      </c>
      <c r="I1243" s="217">
        <v>39826</v>
      </c>
      <c r="J1243" s="218">
        <v>39826</v>
      </c>
      <c r="K1243" s="219">
        <v>39826</v>
      </c>
      <c r="L1243" s="195">
        <v>38</v>
      </c>
      <c r="M1243" s="220"/>
      <c r="N1243" s="221"/>
      <c r="O1243" s="636" t="s">
        <v>1631</v>
      </c>
      <c r="P1243" s="222"/>
      <c r="Q1243" s="464" t="s">
        <v>1571</v>
      </c>
      <c r="R1243" s="221"/>
      <c r="S1243" s="464"/>
      <c r="T1243" s="146" t="s">
        <v>3098</v>
      </c>
      <c r="U1243" s="354"/>
      <c r="V1243" s="464" t="s">
        <v>1572</v>
      </c>
      <c r="W1243" s="354"/>
      <c r="X1243" s="354"/>
      <c r="Y1243" s="354"/>
      <c r="Z1243" s="354"/>
      <c r="AA1243" s="354"/>
      <c r="AB1243" s="863" t="s">
        <v>2359</v>
      </c>
      <c r="AC1243" s="863"/>
      <c r="AD1243" s="864"/>
      <c r="AE1243" s="1"/>
      <c r="AF1243" s="1"/>
      <c r="AG1243" s="1"/>
      <c r="AH1243" s="1"/>
      <c r="AI1243" s="1"/>
      <c r="AJ1243" s="1"/>
      <c r="AK1243" s="1"/>
      <c r="AL1243" s="1"/>
      <c r="AM1243" s="1"/>
      <c r="AN1243" s="1"/>
    </row>
    <row r="1244" spans="1:40" ht="24" customHeight="1" x14ac:dyDescent="0.2">
      <c r="A1244" s="87"/>
      <c r="B1244" s="565">
        <v>17796</v>
      </c>
      <c r="C1244" s="146"/>
      <c r="D1244" s="146"/>
      <c r="E1244" s="221" t="s">
        <v>3669</v>
      </c>
      <c r="F1244" s="224">
        <v>39826</v>
      </c>
      <c r="G1244" s="225">
        <v>39826</v>
      </c>
      <c r="H1244" s="226">
        <v>39826</v>
      </c>
      <c r="I1244" s="224">
        <v>39826</v>
      </c>
      <c r="J1244" s="225">
        <v>39826</v>
      </c>
      <c r="K1244" s="226">
        <v>39826</v>
      </c>
      <c r="L1244" s="422">
        <v>132</v>
      </c>
      <c r="M1244" s="220"/>
      <c r="N1244" s="221"/>
      <c r="O1244" s="636" t="s">
        <v>1631</v>
      </c>
      <c r="P1244" s="222"/>
      <c r="Q1244" s="464" t="s">
        <v>1571</v>
      </c>
      <c r="R1244" s="221"/>
      <c r="S1244" s="464"/>
      <c r="T1244" s="146" t="s">
        <v>3098</v>
      </c>
      <c r="U1244" s="354"/>
      <c r="V1244" s="464" t="s">
        <v>1572</v>
      </c>
      <c r="W1244" s="354"/>
      <c r="X1244" s="354"/>
      <c r="Y1244" s="354"/>
      <c r="Z1244" s="354"/>
      <c r="AA1244" s="354"/>
      <c r="AB1244" s="863"/>
      <c r="AC1244" s="863"/>
      <c r="AD1244" s="864"/>
      <c r="AE1244" s="1"/>
      <c r="AF1244" s="1"/>
      <c r="AG1244" s="1"/>
      <c r="AH1244" s="1"/>
      <c r="AI1244" s="1"/>
      <c r="AJ1244" s="1"/>
      <c r="AK1244" s="1"/>
      <c r="AL1244" s="1"/>
      <c r="AM1244" s="1"/>
      <c r="AN1244" s="1"/>
    </row>
    <row r="1245" spans="1:40" ht="24" customHeight="1" x14ac:dyDescent="0.2">
      <c r="A1245" s="87"/>
      <c r="B1245" s="565">
        <v>17763</v>
      </c>
      <c r="C1245" s="146"/>
      <c r="D1245" s="146"/>
      <c r="E1245" s="221" t="s">
        <v>2075</v>
      </c>
      <c r="F1245" s="224">
        <v>39827</v>
      </c>
      <c r="G1245" s="225">
        <v>39827</v>
      </c>
      <c r="H1245" s="226">
        <v>39827</v>
      </c>
      <c r="I1245" s="224">
        <v>39827</v>
      </c>
      <c r="J1245" s="225">
        <v>39827</v>
      </c>
      <c r="K1245" s="226">
        <v>39827</v>
      </c>
      <c r="L1245" s="422">
        <v>130</v>
      </c>
      <c r="M1245" s="220"/>
      <c r="N1245" s="221"/>
      <c r="O1245" s="636" t="s">
        <v>1631</v>
      </c>
      <c r="P1245" s="222"/>
      <c r="Q1245" s="464" t="s">
        <v>1571</v>
      </c>
      <c r="R1245" s="221"/>
      <c r="S1245" s="464"/>
      <c r="T1245" s="146" t="s">
        <v>3098</v>
      </c>
      <c r="U1245" s="354"/>
      <c r="V1245" s="464" t="s">
        <v>1572</v>
      </c>
      <c r="W1245" s="354"/>
      <c r="X1245" s="354"/>
      <c r="Y1245" s="354"/>
      <c r="Z1245" s="354"/>
      <c r="AA1245" s="354"/>
      <c r="AB1245" s="863"/>
      <c r="AC1245" s="863"/>
      <c r="AD1245" s="864"/>
      <c r="AE1245" s="1"/>
      <c r="AF1245" s="1"/>
      <c r="AG1245" s="1"/>
      <c r="AH1245" s="1"/>
      <c r="AI1245" s="1"/>
      <c r="AJ1245" s="1"/>
      <c r="AK1245" s="1"/>
      <c r="AL1245" s="1"/>
      <c r="AM1245" s="1"/>
      <c r="AN1245" s="1"/>
    </row>
    <row r="1246" spans="1:40" ht="24" customHeight="1" x14ac:dyDescent="0.2">
      <c r="A1246" s="87"/>
      <c r="B1246" s="565">
        <v>17718</v>
      </c>
      <c r="C1246" s="146"/>
      <c r="D1246" s="146"/>
      <c r="E1246" s="221" t="s">
        <v>2068</v>
      </c>
      <c r="F1246" s="224">
        <v>39828</v>
      </c>
      <c r="G1246" s="225">
        <v>39828</v>
      </c>
      <c r="H1246" s="226">
        <v>39828</v>
      </c>
      <c r="I1246" s="224">
        <v>39828</v>
      </c>
      <c r="J1246" s="225">
        <v>39828</v>
      </c>
      <c r="K1246" s="226">
        <v>39828</v>
      </c>
      <c r="L1246" s="422">
        <v>127</v>
      </c>
      <c r="M1246" s="220"/>
      <c r="N1246" s="221"/>
      <c r="O1246" s="636" t="s">
        <v>1631</v>
      </c>
      <c r="P1246" s="222"/>
      <c r="Q1246" s="464" t="s">
        <v>1571</v>
      </c>
      <c r="R1246" s="221"/>
      <c r="S1246" s="464"/>
      <c r="T1246" s="146" t="s">
        <v>3098</v>
      </c>
      <c r="U1246" s="354"/>
      <c r="V1246" s="464" t="s">
        <v>1572</v>
      </c>
      <c r="W1246" s="354"/>
      <c r="X1246" s="354"/>
      <c r="Y1246" s="354"/>
      <c r="Z1246" s="354"/>
      <c r="AA1246" s="354"/>
      <c r="AB1246" s="863"/>
      <c r="AC1246" s="863"/>
      <c r="AD1246" s="864"/>
      <c r="AE1246" s="1"/>
      <c r="AF1246" s="1"/>
      <c r="AG1246" s="1"/>
      <c r="AH1246" s="1"/>
      <c r="AI1246" s="1"/>
      <c r="AJ1246" s="1"/>
      <c r="AK1246" s="1"/>
      <c r="AL1246" s="1"/>
      <c r="AM1246" s="1"/>
      <c r="AN1246" s="1"/>
    </row>
    <row r="1247" spans="1:40" ht="24" customHeight="1" x14ac:dyDescent="0.2">
      <c r="A1247" s="87"/>
      <c r="B1247" s="565">
        <v>17815</v>
      </c>
      <c r="C1247" s="146"/>
      <c r="D1247" s="146"/>
      <c r="E1247" s="221" t="s">
        <v>3687</v>
      </c>
      <c r="F1247" s="224">
        <v>39829</v>
      </c>
      <c r="G1247" s="225">
        <v>39829</v>
      </c>
      <c r="H1247" s="226">
        <v>39829</v>
      </c>
      <c r="I1247" s="224">
        <v>39829</v>
      </c>
      <c r="J1247" s="225">
        <v>39829</v>
      </c>
      <c r="K1247" s="226">
        <v>39829</v>
      </c>
      <c r="L1247" s="422">
        <v>133</v>
      </c>
      <c r="M1247" s="220"/>
      <c r="N1247" s="221"/>
      <c r="O1247" s="636" t="s">
        <v>1631</v>
      </c>
      <c r="P1247" s="222"/>
      <c r="Q1247" s="464" t="s">
        <v>1571</v>
      </c>
      <c r="R1247" s="221"/>
      <c r="S1247" s="464"/>
      <c r="T1247" s="146" t="s">
        <v>3098</v>
      </c>
      <c r="U1247" s="354"/>
      <c r="V1247" s="464" t="s">
        <v>1572</v>
      </c>
      <c r="W1247" s="354"/>
      <c r="X1247" s="354"/>
      <c r="Y1247" s="354"/>
      <c r="Z1247" s="354"/>
      <c r="AA1247" s="354"/>
      <c r="AB1247" s="863"/>
      <c r="AC1247" s="863"/>
      <c r="AD1247" s="864"/>
      <c r="AE1247" s="1"/>
      <c r="AF1247" s="1"/>
      <c r="AG1247" s="1"/>
      <c r="AH1247" s="1"/>
      <c r="AI1247" s="1"/>
      <c r="AJ1247" s="1"/>
      <c r="AK1247" s="1"/>
      <c r="AL1247" s="1"/>
      <c r="AM1247" s="1"/>
      <c r="AN1247" s="1"/>
    </row>
    <row r="1248" spans="1:40" ht="24" customHeight="1" x14ac:dyDescent="0.2">
      <c r="A1248" s="87"/>
      <c r="B1248" s="565">
        <v>17957</v>
      </c>
      <c r="C1248" s="146"/>
      <c r="D1248" s="146"/>
      <c r="E1248" s="391" t="s">
        <v>2545</v>
      </c>
      <c r="F1248" s="217">
        <v>39831</v>
      </c>
      <c r="G1248" s="218">
        <v>39831</v>
      </c>
      <c r="H1248" s="219">
        <v>39831</v>
      </c>
      <c r="I1248" s="217">
        <v>39831</v>
      </c>
      <c r="J1248" s="218">
        <v>39831</v>
      </c>
      <c r="K1248" s="219">
        <v>39831</v>
      </c>
      <c r="L1248" s="422">
        <v>141</v>
      </c>
      <c r="M1248" s="220"/>
      <c r="N1248" s="221"/>
      <c r="O1248" s="636" t="s">
        <v>1631</v>
      </c>
      <c r="P1248" s="222"/>
      <c r="Q1248" s="464" t="s">
        <v>1571</v>
      </c>
      <c r="R1248" s="221"/>
      <c r="S1248" s="464"/>
      <c r="T1248" s="146" t="s">
        <v>3098</v>
      </c>
      <c r="U1248" s="354"/>
      <c r="V1248" s="464" t="s">
        <v>1572</v>
      </c>
      <c r="W1248" s="354"/>
      <c r="X1248" s="354"/>
      <c r="Y1248" s="354"/>
      <c r="Z1248" s="354"/>
      <c r="AA1248" s="354"/>
      <c r="AB1248" s="863"/>
      <c r="AC1248" s="863"/>
      <c r="AD1248" s="864"/>
      <c r="AE1248" s="1"/>
      <c r="AF1248" s="1"/>
      <c r="AG1248" s="1"/>
      <c r="AH1248" s="1"/>
      <c r="AI1248" s="1"/>
      <c r="AJ1248" s="1"/>
      <c r="AK1248" s="1"/>
      <c r="AL1248" s="1"/>
      <c r="AM1248" s="1"/>
      <c r="AN1248" s="1"/>
    </row>
    <row r="1249" spans="1:40" ht="24" customHeight="1" x14ac:dyDescent="0.2">
      <c r="A1249" s="87"/>
      <c r="B1249" s="564">
        <v>16099</v>
      </c>
      <c r="C1249" s="146"/>
      <c r="D1249" s="146"/>
      <c r="E1249" s="221" t="s">
        <v>2289</v>
      </c>
      <c r="F1249" s="217">
        <v>39822</v>
      </c>
      <c r="G1249" s="218">
        <v>39822</v>
      </c>
      <c r="H1249" s="219">
        <v>39822</v>
      </c>
      <c r="I1249" s="217">
        <v>39832</v>
      </c>
      <c r="J1249" s="218">
        <v>39832</v>
      </c>
      <c r="K1249" s="219">
        <v>39832</v>
      </c>
      <c r="L1249" s="195">
        <v>38</v>
      </c>
      <c r="M1249" s="220"/>
      <c r="N1249" s="221"/>
      <c r="O1249" s="636" t="s">
        <v>1631</v>
      </c>
      <c r="P1249" s="222"/>
      <c r="Q1249" s="464" t="s">
        <v>1571</v>
      </c>
      <c r="R1249" s="221"/>
      <c r="S1249" s="464"/>
      <c r="T1249" s="146" t="s">
        <v>3098</v>
      </c>
      <c r="U1249" s="354"/>
      <c r="V1249" s="464" t="s">
        <v>1572</v>
      </c>
      <c r="W1249" s="354"/>
      <c r="X1249" s="354"/>
      <c r="Y1249" s="354"/>
      <c r="Z1249" s="354"/>
      <c r="AA1249" s="354"/>
      <c r="AB1249" s="863" t="s">
        <v>2357</v>
      </c>
      <c r="AC1249" s="863"/>
      <c r="AD1249" s="864"/>
      <c r="AE1249" s="1"/>
      <c r="AF1249" s="1"/>
      <c r="AG1249" s="1"/>
      <c r="AH1249" s="1"/>
      <c r="AI1249" s="1"/>
      <c r="AJ1249" s="1"/>
      <c r="AK1249" s="1"/>
      <c r="AL1249" s="1"/>
      <c r="AM1249" s="1"/>
      <c r="AN1249" s="1"/>
    </row>
    <row r="1250" spans="1:40" ht="24" customHeight="1" x14ac:dyDescent="0.2">
      <c r="A1250" s="87"/>
      <c r="B1250" s="565">
        <v>17711</v>
      </c>
      <c r="C1250" s="146"/>
      <c r="D1250" s="146"/>
      <c r="E1250" s="221" t="s">
        <v>1879</v>
      </c>
      <c r="F1250" s="224">
        <v>39832</v>
      </c>
      <c r="G1250" s="225">
        <v>39832</v>
      </c>
      <c r="H1250" s="226">
        <v>39832</v>
      </c>
      <c r="I1250" s="224">
        <v>39832</v>
      </c>
      <c r="J1250" s="225">
        <v>39832</v>
      </c>
      <c r="K1250" s="226">
        <v>39832</v>
      </c>
      <c r="L1250" s="422">
        <v>127</v>
      </c>
      <c r="M1250" s="220"/>
      <c r="N1250" s="221"/>
      <c r="O1250" s="636" t="s">
        <v>1631</v>
      </c>
      <c r="P1250" s="222"/>
      <c r="Q1250" s="464" t="s">
        <v>1571</v>
      </c>
      <c r="R1250" s="221"/>
      <c r="S1250" s="464"/>
      <c r="T1250" s="146" t="s">
        <v>3098</v>
      </c>
      <c r="U1250" s="354"/>
      <c r="V1250" s="464" t="s">
        <v>1572</v>
      </c>
      <c r="W1250" s="354"/>
      <c r="X1250" s="354"/>
      <c r="Y1250" s="354"/>
      <c r="Z1250" s="354"/>
      <c r="AA1250" s="354"/>
      <c r="AB1250" s="863"/>
      <c r="AC1250" s="863"/>
      <c r="AD1250" s="864"/>
      <c r="AE1250" s="1"/>
      <c r="AF1250" s="1"/>
      <c r="AG1250" s="1"/>
      <c r="AH1250" s="1"/>
      <c r="AI1250" s="1"/>
      <c r="AJ1250" s="1"/>
      <c r="AK1250" s="1"/>
      <c r="AL1250" s="1"/>
      <c r="AM1250" s="1"/>
      <c r="AN1250" s="1"/>
    </row>
    <row r="1251" spans="1:40" ht="24" customHeight="1" x14ac:dyDescent="0.2">
      <c r="A1251" s="87"/>
      <c r="B1251" s="564">
        <v>16104</v>
      </c>
      <c r="C1251" s="146"/>
      <c r="D1251" s="146"/>
      <c r="E1251" s="221" t="s">
        <v>2289</v>
      </c>
      <c r="F1251" s="217">
        <v>39815</v>
      </c>
      <c r="G1251" s="218">
        <v>39815</v>
      </c>
      <c r="H1251" s="219">
        <v>39815</v>
      </c>
      <c r="I1251" s="217">
        <v>39833</v>
      </c>
      <c r="J1251" s="218">
        <v>39833</v>
      </c>
      <c r="K1251" s="219">
        <v>39833</v>
      </c>
      <c r="L1251" s="195">
        <v>38</v>
      </c>
      <c r="M1251" s="220"/>
      <c r="N1251" s="221"/>
      <c r="O1251" s="636" t="s">
        <v>1631</v>
      </c>
      <c r="P1251" s="222"/>
      <c r="Q1251" s="464" t="s">
        <v>1571</v>
      </c>
      <c r="R1251" s="221"/>
      <c r="S1251" s="464"/>
      <c r="T1251" s="146" t="s">
        <v>3098</v>
      </c>
      <c r="U1251" s="354"/>
      <c r="V1251" s="464" t="s">
        <v>1572</v>
      </c>
      <c r="W1251" s="354"/>
      <c r="X1251" s="354"/>
      <c r="Y1251" s="354"/>
      <c r="Z1251" s="354"/>
      <c r="AA1251" s="354"/>
      <c r="AB1251" s="863" t="s">
        <v>2362</v>
      </c>
      <c r="AC1251" s="863"/>
      <c r="AD1251" s="864"/>
      <c r="AE1251" s="1"/>
      <c r="AF1251" s="1"/>
      <c r="AG1251" s="1"/>
      <c r="AH1251" s="1"/>
      <c r="AI1251" s="1"/>
      <c r="AJ1251" s="1"/>
      <c r="AK1251" s="1"/>
      <c r="AL1251" s="1"/>
      <c r="AM1251" s="1"/>
      <c r="AN1251" s="1"/>
    </row>
    <row r="1252" spans="1:40" ht="24" customHeight="1" x14ac:dyDescent="0.2">
      <c r="A1252" s="87"/>
      <c r="B1252" s="564">
        <v>16103</v>
      </c>
      <c r="C1252" s="146"/>
      <c r="D1252" s="146"/>
      <c r="E1252" s="221" t="s">
        <v>2289</v>
      </c>
      <c r="F1252" s="217">
        <v>39819</v>
      </c>
      <c r="G1252" s="218">
        <v>39819</v>
      </c>
      <c r="H1252" s="219">
        <v>39819</v>
      </c>
      <c r="I1252" s="217">
        <v>39833</v>
      </c>
      <c r="J1252" s="218">
        <v>39833</v>
      </c>
      <c r="K1252" s="219">
        <v>39833</v>
      </c>
      <c r="L1252" s="195">
        <v>38</v>
      </c>
      <c r="M1252" s="220"/>
      <c r="N1252" s="221"/>
      <c r="O1252" s="636" t="s">
        <v>1631</v>
      </c>
      <c r="P1252" s="222"/>
      <c r="Q1252" s="464" t="s">
        <v>1571</v>
      </c>
      <c r="R1252" s="221"/>
      <c r="S1252" s="464"/>
      <c r="T1252" s="146" t="s">
        <v>3098</v>
      </c>
      <c r="U1252" s="354"/>
      <c r="V1252" s="464" t="s">
        <v>1572</v>
      </c>
      <c r="W1252" s="354"/>
      <c r="X1252" s="354"/>
      <c r="Y1252" s="354"/>
      <c r="Z1252" s="354"/>
      <c r="AA1252" s="354"/>
      <c r="AB1252" s="863" t="s">
        <v>2361</v>
      </c>
      <c r="AC1252" s="863"/>
      <c r="AD1252" s="864"/>
      <c r="AE1252" s="1"/>
      <c r="AF1252" s="1"/>
      <c r="AG1252" s="1"/>
      <c r="AH1252" s="1"/>
      <c r="AI1252" s="1"/>
      <c r="AJ1252" s="1"/>
      <c r="AK1252" s="1"/>
      <c r="AL1252" s="1"/>
      <c r="AM1252" s="1"/>
      <c r="AN1252" s="1"/>
    </row>
    <row r="1253" spans="1:40" ht="24" customHeight="1" x14ac:dyDescent="0.2">
      <c r="A1253" s="87"/>
      <c r="B1253" s="564">
        <v>16105</v>
      </c>
      <c r="C1253" s="146"/>
      <c r="D1253" s="146"/>
      <c r="E1253" s="221" t="s">
        <v>2289</v>
      </c>
      <c r="F1253" s="217">
        <v>39833</v>
      </c>
      <c r="G1253" s="218">
        <v>39833</v>
      </c>
      <c r="H1253" s="219">
        <v>39833</v>
      </c>
      <c r="I1253" s="217">
        <v>39833</v>
      </c>
      <c r="J1253" s="218">
        <v>39833</v>
      </c>
      <c r="K1253" s="219">
        <v>39833</v>
      </c>
      <c r="L1253" s="195">
        <v>38</v>
      </c>
      <c r="M1253" s="220"/>
      <c r="N1253" s="221"/>
      <c r="O1253" s="636" t="s">
        <v>1631</v>
      </c>
      <c r="P1253" s="222"/>
      <c r="Q1253" s="464" t="s">
        <v>1571</v>
      </c>
      <c r="R1253" s="221"/>
      <c r="S1253" s="464"/>
      <c r="T1253" s="146" t="s">
        <v>3098</v>
      </c>
      <c r="U1253" s="354"/>
      <c r="V1253" s="464" t="s">
        <v>1572</v>
      </c>
      <c r="W1253" s="354"/>
      <c r="X1253" s="354"/>
      <c r="Y1253" s="354"/>
      <c r="Z1253" s="354"/>
      <c r="AA1253" s="354"/>
      <c r="AB1253" s="863" t="s">
        <v>2363</v>
      </c>
      <c r="AC1253" s="863"/>
      <c r="AD1253" s="864"/>
      <c r="AE1253" s="1"/>
      <c r="AF1253" s="1"/>
      <c r="AG1253" s="1"/>
      <c r="AH1253" s="1"/>
      <c r="AI1253" s="1"/>
      <c r="AJ1253" s="1"/>
      <c r="AK1253" s="1"/>
      <c r="AL1253" s="1"/>
      <c r="AM1253" s="1"/>
      <c r="AN1253" s="1"/>
    </row>
    <row r="1254" spans="1:40" ht="24" customHeight="1" x14ac:dyDescent="0.2">
      <c r="A1254" s="87"/>
      <c r="B1254" s="564">
        <v>16106</v>
      </c>
      <c r="C1254" s="146"/>
      <c r="D1254" s="146"/>
      <c r="E1254" s="221" t="s">
        <v>2289</v>
      </c>
      <c r="F1254" s="217">
        <v>39833</v>
      </c>
      <c r="G1254" s="218">
        <v>39833</v>
      </c>
      <c r="H1254" s="219">
        <v>39833</v>
      </c>
      <c r="I1254" s="217">
        <v>39833</v>
      </c>
      <c r="J1254" s="218">
        <v>39833</v>
      </c>
      <c r="K1254" s="219">
        <v>39833</v>
      </c>
      <c r="L1254" s="195">
        <v>38</v>
      </c>
      <c r="M1254" s="220"/>
      <c r="N1254" s="221"/>
      <c r="O1254" s="636" t="s">
        <v>1631</v>
      </c>
      <c r="P1254" s="222"/>
      <c r="Q1254" s="464" t="s">
        <v>1571</v>
      </c>
      <c r="R1254" s="221"/>
      <c r="S1254" s="464"/>
      <c r="T1254" s="146" t="s">
        <v>3098</v>
      </c>
      <c r="U1254" s="354"/>
      <c r="V1254" s="464" t="s">
        <v>1572</v>
      </c>
      <c r="W1254" s="354"/>
      <c r="X1254" s="354"/>
      <c r="Y1254" s="354"/>
      <c r="Z1254" s="354"/>
      <c r="AA1254" s="354"/>
      <c r="AB1254" s="863" t="s">
        <v>2364</v>
      </c>
      <c r="AC1254" s="863"/>
      <c r="AD1254" s="864"/>
      <c r="AE1254" s="1"/>
      <c r="AF1254" s="1"/>
      <c r="AG1254" s="1"/>
      <c r="AH1254" s="1"/>
      <c r="AI1254" s="1"/>
      <c r="AJ1254" s="1"/>
      <c r="AK1254" s="1"/>
      <c r="AL1254" s="1"/>
      <c r="AM1254" s="1"/>
      <c r="AN1254" s="1"/>
    </row>
    <row r="1255" spans="1:40" ht="24" customHeight="1" x14ac:dyDescent="0.2">
      <c r="A1255" s="87"/>
      <c r="B1255" s="564">
        <v>16107</v>
      </c>
      <c r="C1255" s="146"/>
      <c r="D1255" s="146"/>
      <c r="E1255" s="221" t="s">
        <v>2289</v>
      </c>
      <c r="F1255" s="217">
        <v>39833</v>
      </c>
      <c r="G1255" s="218">
        <v>39833</v>
      </c>
      <c r="H1255" s="219">
        <v>39833</v>
      </c>
      <c r="I1255" s="217">
        <v>39833</v>
      </c>
      <c r="J1255" s="218">
        <v>39833</v>
      </c>
      <c r="K1255" s="219">
        <v>39833</v>
      </c>
      <c r="L1255" s="195">
        <v>38</v>
      </c>
      <c r="M1255" s="220"/>
      <c r="N1255" s="221"/>
      <c r="O1255" s="636" t="s">
        <v>1631</v>
      </c>
      <c r="P1255" s="222"/>
      <c r="Q1255" s="464" t="s">
        <v>1571</v>
      </c>
      <c r="R1255" s="221"/>
      <c r="S1255" s="464"/>
      <c r="T1255" s="146" t="s">
        <v>3098</v>
      </c>
      <c r="U1255" s="354"/>
      <c r="V1255" s="464" t="s">
        <v>1572</v>
      </c>
      <c r="W1255" s="354"/>
      <c r="X1255" s="354"/>
      <c r="Y1255" s="354"/>
      <c r="Z1255" s="354"/>
      <c r="AA1255" s="354"/>
      <c r="AB1255" s="863" t="s">
        <v>2365</v>
      </c>
      <c r="AC1255" s="863"/>
      <c r="AD1255" s="864"/>
      <c r="AE1255" s="1"/>
      <c r="AF1255" s="1"/>
      <c r="AG1255" s="1"/>
      <c r="AH1255" s="1"/>
      <c r="AI1255" s="1"/>
      <c r="AJ1255" s="1"/>
      <c r="AK1255" s="1"/>
      <c r="AL1255" s="1"/>
      <c r="AM1255" s="1"/>
      <c r="AN1255" s="1"/>
    </row>
    <row r="1256" spans="1:40" ht="24" customHeight="1" x14ac:dyDescent="0.2">
      <c r="A1256" s="87"/>
      <c r="B1256" s="565">
        <v>17709</v>
      </c>
      <c r="C1256" s="146"/>
      <c r="D1256" s="146"/>
      <c r="E1256" s="221" t="s">
        <v>1877</v>
      </c>
      <c r="F1256" s="224">
        <v>39833</v>
      </c>
      <c r="G1256" s="225">
        <v>39833</v>
      </c>
      <c r="H1256" s="226">
        <v>39833</v>
      </c>
      <c r="I1256" s="224">
        <v>39833</v>
      </c>
      <c r="J1256" s="225">
        <v>39833</v>
      </c>
      <c r="K1256" s="226">
        <v>39833</v>
      </c>
      <c r="L1256" s="422">
        <v>127</v>
      </c>
      <c r="M1256" s="220"/>
      <c r="N1256" s="221"/>
      <c r="O1256" s="636" t="s">
        <v>1631</v>
      </c>
      <c r="P1256" s="222"/>
      <c r="Q1256" s="464" t="s">
        <v>1571</v>
      </c>
      <c r="R1256" s="221"/>
      <c r="S1256" s="464"/>
      <c r="T1256" s="146" t="s">
        <v>3098</v>
      </c>
      <c r="U1256" s="354"/>
      <c r="V1256" s="464" t="s">
        <v>1572</v>
      </c>
      <c r="W1256" s="354"/>
      <c r="X1256" s="354"/>
      <c r="Y1256" s="354"/>
      <c r="Z1256" s="354"/>
      <c r="AA1256" s="354"/>
      <c r="AB1256" s="863"/>
      <c r="AC1256" s="863"/>
      <c r="AD1256" s="864"/>
      <c r="AE1256" s="1"/>
      <c r="AF1256" s="1"/>
      <c r="AG1256" s="1"/>
      <c r="AH1256" s="1"/>
      <c r="AI1256" s="1"/>
      <c r="AJ1256" s="1"/>
      <c r="AK1256" s="1"/>
      <c r="AL1256" s="1"/>
      <c r="AM1256" s="1"/>
      <c r="AN1256" s="1"/>
    </row>
    <row r="1257" spans="1:40" ht="24" customHeight="1" x14ac:dyDescent="0.2">
      <c r="A1257" s="87"/>
      <c r="B1257" s="565">
        <v>17868</v>
      </c>
      <c r="C1257" s="146"/>
      <c r="D1257" s="146"/>
      <c r="E1257" s="221" t="s">
        <v>3736</v>
      </c>
      <c r="F1257" s="224">
        <v>39834</v>
      </c>
      <c r="G1257" s="225">
        <v>39834</v>
      </c>
      <c r="H1257" s="226">
        <v>39834</v>
      </c>
      <c r="I1257" s="224">
        <v>39834</v>
      </c>
      <c r="J1257" s="225">
        <v>39834</v>
      </c>
      <c r="K1257" s="226">
        <v>39834</v>
      </c>
      <c r="L1257" s="422">
        <v>136</v>
      </c>
      <c r="M1257" s="220"/>
      <c r="N1257" s="221"/>
      <c r="O1257" s="636" t="s">
        <v>1631</v>
      </c>
      <c r="P1257" s="222"/>
      <c r="Q1257" s="464" t="s">
        <v>1571</v>
      </c>
      <c r="R1257" s="221"/>
      <c r="S1257" s="464"/>
      <c r="T1257" s="146" t="s">
        <v>3098</v>
      </c>
      <c r="U1257" s="354"/>
      <c r="V1257" s="464" t="s">
        <v>1572</v>
      </c>
      <c r="W1257" s="354"/>
      <c r="X1257" s="354"/>
      <c r="Y1257" s="354"/>
      <c r="Z1257" s="354"/>
      <c r="AA1257" s="354"/>
      <c r="AB1257" s="863"/>
      <c r="AC1257" s="863"/>
      <c r="AD1257" s="864"/>
      <c r="AE1257" s="1"/>
      <c r="AF1257" s="1"/>
      <c r="AG1257" s="1"/>
      <c r="AH1257" s="1"/>
      <c r="AI1257" s="1"/>
      <c r="AJ1257" s="1"/>
      <c r="AK1257" s="1"/>
      <c r="AL1257" s="1"/>
      <c r="AM1257" s="1"/>
      <c r="AN1257" s="1"/>
    </row>
    <row r="1258" spans="1:40" ht="24" customHeight="1" x14ac:dyDescent="0.2">
      <c r="A1258" s="87"/>
      <c r="B1258" s="564">
        <v>16138</v>
      </c>
      <c r="C1258" s="146"/>
      <c r="D1258" s="146"/>
      <c r="E1258" s="221" t="s">
        <v>2289</v>
      </c>
      <c r="F1258" s="217">
        <v>39680</v>
      </c>
      <c r="G1258" s="218">
        <v>39680</v>
      </c>
      <c r="H1258" s="219">
        <v>39680</v>
      </c>
      <c r="I1258" s="217">
        <v>39835</v>
      </c>
      <c r="J1258" s="218">
        <v>39835</v>
      </c>
      <c r="K1258" s="219">
        <v>39835</v>
      </c>
      <c r="L1258" s="195">
        <v>40</v>
      </c>
      <c r="M1258" s="220"/>
      <c r="N1258" s="221"/>
      <c r="O1258" s="636" t="s">
        <v>1631</v>
      </c>
      <c r="P1258" s="222"/>
      <c r="Q1258" s="464" t="s">
        <v>1571</v>
      </c>
      <c r="R1258" s="221"/>
      <c r="S1258" s="464"/>
      <c r="T1258" s="146" t="s">
        <v>3098</v>
      </c>
      <c r="U1258" s="354"/>
      <c r="V1258" s="464" t="s">
        <v>1572</v>
      </c>
      <c r="W1258" s="354"/>
      <c r="X1258" s="354"/>
      <c r="Y1258" s="354"/>
      <c r="Z1258" s="354"/>
      <c r="AA1258" s="354"/>
      <c r="AB1258" s="863" t="s">
        <v>2396</v>
      </c>
      <c r="AC1258" s="863"/>
      <c r="AD1258" s="864"/>
      <c r="AE1258" s="1"/>
      <c r="AF1258" s="1"/>
      <c r="AG1258" s="1"/>
      <c r="AH1258" s="1"/>
      <c r="AI1258" s="1"/>
      <c r="AJ1258" s="1"/>
      <c r="AK1258" s="1"/>
      <c r="AL1258" s="1"/>
      <c r="AM1258" s="1"/>
      <c r="AN1258" s="1"/>
    </row>
    <row r="1259" spans="1:40" ht="24" customHeight="1" x14ac:dyDescent="0.2">
      <c r="A1259" s="87"/>
      <c r="B1259" s="565">
        <v>17810</v>
      </c>
      <c r="C1259" s="146"/>
      <c r="D1259" s="146"/>
      <c r="E1259" s="221" t="s">
        <v>3682</v>
      </c>
      <c r="F1259" s="224">
        <v>39835</v>
      </c>
      <c r="G1259" s="225">
        <v>39835</v>
      </c>
      <c r="H1259" s="226">
        <v>39835</v>
      </c>
      <c r="I1259" s="224">
        <v>39835</v>
      </c>
      <c r="J1259" s="225">
        <v>39835</v>
      </c>
      <c r="K1259" s="226">
        <v>39835</v>
      </c>
      <c r="L1259" s="422">
        <v>132</v>
      </c>
      <c r="M1259" s="220"/>
      <c r="N1259" s="221"/>
      <c r="O1259" s="636" t="s">
        <v>1631</v>
      </c>
      <c r="P1259" s="222"/>
      <c r="Q1259" s="464" t="s">
        <v>1571</v>
      </c>
      <c r="R1259" s="221"/>
      <c r="S1259" s="464"/>
      <c r="T1259" s="146" t="s">
        <v>3098</v>
      </c>
      <c r="U1259" s="354"/>
      <c r="V1259" s="464" t="s">
        <v>1572</v>
      </c>
      <c r="W1259" s="354"/>
      <c r="X1259" s="354"/>
      <c r="Y1259" s="354"/>
      <c r="Z1259" s="354"/>
      <c r="AA1259" s="354"/>
      <c r="AB1259" s="863"/>
      <c r="AC1259" s="863"/>
      <c r="AD1259" s="864"/>
      <c r="AE1259" s="1"/>
      <c r="AF1259" s="1"/>
      <c r="AG1259" s="1"/>
      <c r="AH1259" s="1"/>
      <c r="AI1259" s="1"/>
      <c r="AJ1259" s="1"/>
      <c r="AK1259" s="1"/>
      <c r="AL1259" s="1"/>
      <c r="AM1259" s="1"/>
      <c r="AN1259" s="1"/>
    </row>
    <row r="1260" spans="1:40" ht="24" customHeight="1" x14ac:dyDescent="0.2">
      <c r="A1260" s="87"/>
      <c r="B1260" s="564">
        <v>16113</v>
      </c>
      <c r="C1260" s="146"/>
      <c r="D1260" s="146"/>
      <c r="E1260" s="221" t="s">
        <v>2289</v>
      </c>
      <c r="F1260" s="217">
        <v>39487</v>
      </c>
      <c r="G1260" s="218">
        <v>39487</v>
      </c>
      <c r="H1260" s="219">
        <v>39487</v>
      </c>
      <c r="I1260" s="217">
        <v>39836</v>
      </c>
      <c r="J1260" s="218">
        <v>39836</v>
      </c>
      <c r="K1260" s="219">
        <v>39836</v>
      </c>
      <c r="L1260" s="195">
        <v>39</v>
      </c>
      <c r="M1260" s="220"/>
      <c r="N1260" s="221"/>
      <c r="O1260" s="636" t="s">
        <v>1631</v>
      </c>
      <c r="P1260" s="222"/>
      <c r="Q1260" s="464" t="s">
        <v>1571</v>
      </c>
      <c r="R1260" s="221"/>
      <c r="S1260" s="464"/>
      <c r="T1260" s="146" t="s">
        <v>3098</v>
      </c>
      <c r="U1260" s="354"/>
      <c r="V1260" s="464" t="s">
        <v>1572</v>
      </c>
      <c r="W1260" s="354"/>
      <c r="X1260" s="354"/>
      <c r="Y1260" s="354"/>
      <c r="Z1260" s="354"/>
      <c r="AA1260" s="354"/>
      <c r="AB1260" s="863" t="s">
        <v>2371</v>
      </c>
      <c r="AC1260" s="863"/>
      <c r="AD1260" s="864"/>
      <c r="AE1260" s="1"/>
      <c r="AF1260" s="1"/>
      <c r="AG1260" s="1"/>
      <c r="AH1260" s="1"/>
      <c r="AI1260" s="1"/>
      <c r="AJ1260" s="1"/>
      <c r="AK1260" s="1"/>
      <c r="AL1260" s="1"/>
      <c r="AM1260" s="1"/>
      <c r="AN1260" s="1"/>
    </row>
    <row r="1261" spans="1:40" ht="24" customHeight="1" x14ac:dyDescent="0.2">
      <c r="A1261" s="87"/>
      <c r="B1261" s="564">
        <v>16114</v>
      </c>
      <c r="C1261" s="146"/>
      <c r="D1261" s="146"/>
      <c r="E1261" s="221" t="s">
        <v>2289</v>
      </c>
      <c r="F1261" s="217">
        <v>39795</v>
      </c>
      <c r="G1261" s="218">
        <v>39795</v>
      </c>
      <c r="H1261" s="219">
        <v>39795</v>
      </c>
      <c r="I1261" s="217">
        <v>39836</v>
      </c>
      <c r="J1261" s="218">
        <v>39836</v>
      </c>
      <c r="K1261" s="219">
        <v>39836</v>
      </c>
      <c r="L1261" s="195">
        <v>39</v>
      </c>
      <c r="M1261" s="220"/>
      <c r="N1261" s="221"/>
      <c r="O1261" s="636" t="s">
        <v>1631</v>
      </c>
      <c r="P1261" s="222"/>
      <c r="Q1261" s="464" t="s">
        <v>1571</v>
      </c>
      <c r="R1261" s="221"/>
      <c r="S1261" s="464"/>
      <c r="T1261" s="146" t="s">
        <v>3098</v>
      </c>
      <c r="U1261" s="354"/>
      <c r="V1261" s="464" t="s">
        <v>1572</v>
      </c>
      <c r="W1261" s="354"/>
      <c r="X1261" s="354"/>
      <c r="Y1261" s="354"/>
      <c r="Z1261" s="354"/>
      <c r="AA1261" s="354"/>
      <c r="AB1261" s="863" t="s">
        <v>2372</v>
      </c>
      <c r="AC1261" s="863"/>
      <c r="AD1261" s="864"/>
      <c r="AE1261" s="1"/>
      <c r="AF1261" s="1"/>
      <c r="AG1261" s="1"/>
      <c r="AH1261" s="1"/>
      <c r="AI1261" s="1"/>
      <c r="AJ1261" s="1"/>
      <c r="AK1261" s="1"/>
      <c r="AL1261" s="1"/>
      <c r="AM1261" s="1"/>
      <c r="AN1261" s="1"/>
    </row>
    <row r="1262" spans="1:40" ht="24" customHeight="1" x14ac:dyDescent="0.2">
      <c r="A1262" s="87"/>
      <c r="B1262" s="565">
        <v>17672</v>
      </c>
      <c r="C1262" s="146"/>
      <c r="D1262" s="146"/>
      <c r="E1262" s="221" t="s">
        <v>579</v>
      </c>
      <c r="F1262" s="224">
        <v>39836</v>
      </c>
      <c r="G1262" s="225">
        <v>39836</v>
      </c>
      <c r="H1262" s="226">
        <v>39836</v>
      </c>
      <c r="I1262" s="224">
        <v>39836</v>
      </c>
      <c r="J1262" s="225">
        <v>39836</v>
      </c>
      <c r="K1262" s="226">
        <v>39836</v>
      </c>
      <c r="L1262" s="422">
        <v>125</v>
      </c>
      <c r="M1262" s="220"/>
      <c r="N1262" s="221"/>
      <c r="O1262" s="636" t="s">
        <v>1631</v>
      </c>
      <c r="P1262" s="222"/>
      <c r="Q1262" s="464" t="s">
        <v>1571</v>
      </c>
      <c r="R1262" s="221"/>
      <c r="S1262" s="464"/>
      <c r="T1262" s="146" t="s">
        <v>3098</v>
      </c>
      <c r="U1262" s="354"/>
      <c r="V1262" s="464" t="s">
        <v>1572</v>
      </c>
      <c r="W1262" s="354"/>
      <c r="X1262" s="354"/>
      <c r="Y1262" s="354"/>
      <c r="Z1262" s="354"/>
      <c r="AA1262" s="354"/>
      <c r="AB1262" s="863"/>
      <c r="AC1262" s="863"/>
      <c r="AD1262" s="864"/>
      <c r="AE1262" s="1"/>
      <c r="AF1262" s="1"/>
      <c r="AG1262" s="1"/>
      <c r="AH1262" s="1"/>
      <c r="AI1262" s="1"/>
      <c r="AJ1262" s="1"/>
      <c r="AK1262" s="1"/>
      <c r="AL1262" s="1"/>
      <c r="AM1262" s="1"/>
      <c r="AN1262" s="1"/>
    </row>
    <row r="1263" spans="1:40" ht="24" customHeight="1" x14ac:dyDescent="0.2">
      <c r="A1263" s="87"/>
      <c r="B1263" s="564">
        <v>16117</v>
      </c>
      <c r="C1263" s="146"/>
      <c r="D1263" s="146"/>
      <c r="E1263" s="221" t="s">
        <v>2289</v>
      </c>
      <c r="F1263" s="217">
        <v>39804</v>
      </c>
      <c r="G1263" s="218">
        <v>39804</v>
      </c>
      <c r="H1263" s="219">
        <v>39804</v>
      </c>
      <c r="I1263" s="217">
        <v>39839</v>
      </c>
      <c r="J1263" s="218">
        <v>39839</v>
      </c>
      <c r="K1263" s="219">
        <v>39839</v>
      </c>
      <c r="L1263" s="195">
        <v>39</v>
      </c>
      <c r="M1263" s="220"/>
      <c r="N1263" s="221"/>
      <c r="O1263" s="636" t="s">
        <v>1631</v>
      </c>
      <c r="P1263" s="222"/>
      <c r="Q1263" s="464" t="s">
        <v>1571</v>
      </c>
      <c r="R1263" s="221"/>
      <c r="S1263" s="464"/>
      <c r="T1263" s="146" t="s">
        <v>3098</v>
      </c>
      <c r="U1263" s="354"/>
      <c r="V1263" s="464" t="s">
        <v>1572</v>
      </c>
      <c r="W1263" s="354"/>
      <c r="X1263" s="354"/>
      <c r="Y1263" s="354"/>
      <c r="Z1263" s="354"/>
      <c r="AA1263" s="354"/>
      <c r="AB1263" s="863" t="s">
        <v>2375</v>
      </c>
      <c r="AC1263" s="863"/>
      <c r="AD1263" s="864"/>
      <c r="AE1263" s="1"/>
      <c r="AF1263" s="1"/>
      <c r="AG1263" s="1"/>
      <c r="AH1263" s="1"/>
      <c r="AI1263" s="1"/>
      <c r="AJ1263" s="1"/>
      <c r="AK1263" s="1"/>
      <c r="AL1263" s="1"/>
      <c r="AM1263" s="1"/>
      <c r="AN1263" s="1"/>
    </row>
    <row r="1264" spans="1:40" ht="24" customHeight="1" x14ac:dyDescent="0.2">
      <c r="A1264" s="87"/>
      <c r="B1264" s="564">
        <v>16116</v>
      </c>
      <c r="C1264" s="146"/>
      <c r="D1264" s="146"/>
      <c r="E1264" s="221" t="s">
        <v>2289</v>
      </c>
      <c r="F1264" s="217">
        <v>39836</v>
      </c>
      <c r="G1264" s="218">
        <v>39836</v>
      </c>
      <c r="H1264" s="219">
        <v>39836</v>
      </c>
      <c r="I1264" s="217">
        <v>39839</v>
      </c>
      <c r="J1264" s="218">
        <v>39839</v>
      </c>
      <c r="K1264" s="219">
        <v>39839</v>
      </c>
      <c r="L1264" s="195">
        <v>39</v>
      </c>
      <c r="M1264" s="220"/>
      <c r="N1264" s="221"/>
      <c r="O1264" s="636" t="s">
        <v>1631</v>
      </c>
      <c r="P1264" s="222"/>
      <c r="Q1264" s="464" t="s">
        <v>1571</v>
      </c>
      <c r="R1264" s="221"/>
      <c r="S1264" s="464"/>
      <c r="T1264" s="146" t="s">
        <v>3098</v>
      </c>
      <c r="U1264" s="354"/>
      <c r="V1264" s="464" t="s">
        <v>1572</v>
      </c>
      <c r="W1264" s="354"/>
      <c r="X1264" s="354"/>
      <c r="Y1264" s="354"/>
      <c r="Z1264" s="354"/>
      <c r="AA1264" s="354"/>
      <c r="AB1264" s="863" t="s">
        <v>2374</v>
      </c>
      <c r="AC1264" s="863"/>
      <c r="AD1264" s="864"/>
      <c r="AE1264" s="1"/>
      <c r="AF1264" s="1"/>
      <c r="AG1264" s="1"/>
      <c r="AH1264" s="1"/>
      <c r="AI1264" s="1"/>
      <c r="AJ1264" s="1"/>
      <c r="AK1264" s="1"/>
      <c r="AL1264" s="1"/>
      <c r="AM1264" s="1"/>
      <c r="AN1264" s="1"/>
    </row>
    <row r="1265" spans="1:40" ht="24" customHeight="1" x14ac:dyDescent="0.2">
      <c r="A1265" s="87"/>
      <c r="B1265" s="565">
        <v>17878</v>
      </c>
      <c r="C1265" s="146"/>
      <c r="D1265" s="146"/>
      <c r="E1265" s="221" t="s">
        <v>3744</v>
      </c>
      <c r="F1265" s="224">
        <v>39839</v>
      </c>
      <c r="G1265" s="225">
        <v>39839</v>
      </c>
      <c r="H1265" s="226">
        <v>39839</v>
      </c>
      <c r="I1265" s="224">
        <v>39839</v>
      </c>
      <c r="J1265" s="225">
        <v>39839</v>
      </c>
      <c r="K1265" s="226">
        <v>39839</v>
      </c>
      <c r="L1265" s="422">
        <v>136</v>
      </c>
      <c r="M1265" s="220"/>
      <c r="N1265" s="221"/>
      <c r="O1265" s="636" t="s">
        <v>1631</v>
      </c>
      <c r="P1265" s="222"/>
      <c r="Q1265" s="464" t="s">
        <v>1571</v>
      </c>
      <c r="R1265" s="221"/>
      <c r="S1265" s="464"/>
      <c r="T1265" s="146" t="s">
        <v>3098</v>
      </c>
      <c r="U1265" s="354"/>
      <c r="V1265" s="464" t="s">
        <v>1572</v>
      </c>
      <c r="W1265" s="354"/>
      <c r="X1265" s="354"/>
      <c r="Y1265" s="354"/>
      <c r="Z1265" s="354"/>
      <c r="AA1265" s="354"/>
      <c r="AB1265" s="863"/>
      <c r="AC1265" s="863"/>
      <c r="AD1265" s="864"/>
      <c r="AE1265" s="1"/>
      <c r="AF1265" s="1"/>
      <c r="AG1265" s="1"/>
      <c r="AH1265" s="1"/>
      <c r="AI1265" s="1"/>
      <c r="AJ1265" s="1"/>
      <c r="AK1265" s="1"/>
      <c r="AL1265" s="1"/>
      <c r="AM1265" s="1"/>
      <c r="AN1265" s="1"/>
    </row>
    <row r="1266" spans="1:40" ht="24" customHeight="1" x14ac:dyDescent="0.2">
      <c r="A1266" s="87"/>
      <c r="B1266" s="565">
        <v>17728</v>
      </c>
      <c r="C1266" s="146"/>
      <c r="D1266" s="146"/>
      <c r="E1266" s="221" t="s">
        <v>1893</v>
      </c>
      <c r="F1266" s="224">
        <v>39840</v>
      </c>
      <c r="G1266" s="225">
        <v>39840</v>
      </c>
      <c r="H1266" s="226">
        <v>39840</v>
      </c>
      <c r="I1266" s="224">
        <v>39840</v>
      </c>
      <c r="J1266" s="225">
        <v>39840</v>
      </c>
      <c r="K1266" s="226">
        <v>39840</v>
      </c>
      <c r="L1266" s="422">
        <v>128</v>
      </c>
      <c r="M1266" s="220"/>
      <c r="N1266" s="221"/>
      <c r="O1266" s="636" t="s">
        <v>1631</v>
      </c>
      <c r="P1266" s="222"/>
      <c r="Q1266" s="464" t="s">
        <v>1571</v>
      </c>
      <c r="R1266" s="221"/>
      <c r="S1266" s="464"/>
      <c r="T1266" s="146" t="s">
        <v>3098</v>
      </c>
      <c r="U1266" s="354"/>
      <c r="V1266" s="464" t="s">
        <v>1572</v>
      </c>
      <c r="W1266" s="354"/>
      <c r="X1266" s="354"/>
      <c r="Y1266" s="354"/>
      <c r="Z1266" s="354"/>
      <c r="AA1266" s="354"/>
      <c r="AB1266" s="863"/>
      <c r="AC1266" s="863"/>
      <c r="AD1266" s="864"/>
      <c r="AE1266" s="1"/>
      <c r="AF1266" s="1"/>
      <c r="AG1266" s="1"/>
      <c r="AH1266" s="1"/>
      <c r="AI1266" s="1"/>
      <c r="AJ1266" s="1"/>
      <c r="AK1266" s="1"/>
      <c r="AL1266" s="1"/>
      <c r="AM1266" s="1"/>
      <c r="AN1266" s="1"/>
    </row>
    <row r="1267" spans="1:40" ht="24" customHeight="1" x14ac:dyDescent="0.2">
      <c r="A1267" s="87"/>
      <c r="B1267" s="564">
        <v>16118</v>
      </c>
      <c r="C1267" s="146"/>
      <c r="D1267" s="146"/>
      <c r="E1267" s="221" t="s">
        <v>2289</v>
      </c>
      <c r="F1267" s="217">
        <v>39839</v>
      </c>
      <c r="G1267" s="218">
        <v>39839</v>
      </c>
      <c r="H1267" s="219">
        <v>39839</v>
      </c>
      <c r="I1267" s="217">
        <v>39841</v>
      </c>
      <c r="J1267" s="218">
        <v>39841</v>
      </c>
      <c r="K1267" s="219">
        <v>39841</v>
      </c>
      <c r="L1267" s="195">
        <v>39</v>
      </c>
      <c r="M1267" s="220"/>
      <c r="N1267" s="221"/>
      <c r="O1267" s="636" t="s">
        <v>1631</v>
      </c>
      <c r="P1267" s="222"/>
      <c r="Q1267" s="464" t="s">
        <v>1571</v>
      </c>
      <c r="R1267" s="221"/>
      <c r="S1267" s="464"/>
      <c r="T1267" s="146" t="s">
        <v>3098</v>
      </c>
      <c r="U1267" s="354"/>
      <c r="V1267" s="464" t="s">
        <v>1572</v>
      </c>
      <c r="W1267" s="354"/>
      <c r="X1267" s="354"/>
      <c r="Y1267" s="354"/>
      <c r="Z1267" s="354"/>
      <c r="AA1267" s="354"/>
      <c r="AB1267" s="863" t="s">
        <v>2376</v>
      </c>
      <c r="AC1267" s="863"/>
      <c r="AD1267" s="864"/>
      <c r="AE1267" s="1"/>
      <c r="AF1267" s="1"/>
      <c r="AG1267" s="1"/>
      <c r="AH1267" s="1"/>
      <c r="AI1267" s="1"/>
      <c r="AJ1267" s="1"/>
      <c r="AK1267" s="1"/>
      <c r="AL1267" s="1"/>
      <c r="AM1267" s="1"/>
      <c r="AN1267" s="1"/>
    </row>
    <row r="1268" spans="1:40" ht="24" customHeight="1" x14ac:dyDescent="0.2">
      <c r="A1268" s="87"/>
      <c r="B1268" s="565">
        <v>17872</v>
      </c>
      <c r="C1268" s="146"/>
      <c r="D1268" s="146"/>
      <c r="E1268" s="221" t="s">
        <v>3739</v>
      </c>
      <c r="F1268" s="224">
        <v>39841</v>
      </c>
      <c r="G1268" s="225">
        <v>39841</v>
      </c>
      <c r="H1268" s="226">
        <v>39841</v>
      </c>
      <c r="I1268" s="224">
        <v>39841</v>
      </c>
      <c r="J1268" s="225">
        <v>39841</v>
      </c>
      <c r="K1268" s="226">
        <v>39841</v>
      </c>
      <c r="L1268" s="422">
        <v>136</v>
      </c>
      <c r="M1268" s="220"/>
      <c r="N1268" s="221"/>
      <c r="O1268" s="636" t="s">
        <v>1631</v>
      </c>
      <c r="P1268" s="222"/>
      <c r="Q1268" s="464" t="s">
        <v>1571</v>
      </c>
      <c r="R1268" s="221"/>
      <c r="S1268" s="464"/>
      <c r="T1268" s="146" t="s">
        <v>3098</v>
      </c>
      <c r="U1268" s="354"/>
      <c r="V1268" s="464" t="s">
        <v>1572</v>
      </c>
      <c r="W1268" s="354"/>
      <c r="X1268" s="354"/>
      <c r="Y1268" s="354"/>
      <c r="Z1268" s="354"/>
      <c r="AA1268" s="354"/>
      <c r="AB1268" s="863"/>
      <c r="AC1268" s="863"/>
      <c r="AD1268" s="864"/>
      <c r="AE1268" s="1"/>
      <c r="AF1268" s="1"/>
      <c r="AG1268" s="1"/>
      <c r="AH1268" s="1"/>
      <c r="AI1268" s="1"/>
      <c r="AJ1268" s="1"/>
      <c r="AK1268" s="1"/>
      <c r="AL1268" s="1"/>
      <c r="AM1268" s="1"/>
      <c r="AN1268" s="1"/>
    </row>
    <row r="1269" spans="1:40" ht="24" customHeight="1" x14ac:dyDescent="0.2">
      <c r="A1269" s="87"/>
      <c r="B1269" s="564">
        <v>16111</v>
      </c>
      <c r="C1269" s="146"/>
      <c r="D1269" s="146"/>
      <c r="E1269" s="221" t="s">
        <v>2289</v>
      </c>
      <c r="F1269" s="217">
        <v>39638</v>
      </c>
      <c r="G1269" s="218">
        <v>39638</v>
      </c>
      <c r="H1269" s="219">
        <v>39638</v>
      </c>
      <c r="I1269" s="217">
        <v>39842</v>
      </c>
      <c r="J1269" s="218">
        <v>39842</v>
      </c>
      <c r="K1269" s="219">
        <v>39842</v>
      </c>
      <c r="L1269" s="195">
        <v>39</v>
      </c>
      <c r="M1269" s="220"/>
      <c r="N1269" s="221"/>
      <c r="O1269" s="636" t="s">
        <v>1631</v>
      </c>
      <c r="P1269" s="222"/>
      <c r="Q1269" s="464" t="s">
        <v>1571</v>
      </c>
      <c r="R1269" s="221"/>
      <c r="S1269" s="464"/>
      <c r="T1269" s="146" t="s">
        <v>3098</v>
      </c>
      <c r="U1269" s="354"/>
      <c r="V1269" s="464" t="s">
        <v>1572</v>
      </c>
      <c r="W1269" s="354"/>
      <c r="X1269" s="354"/>
      <c r="Y1269" s="354"/>
      <c r="Z1269" s="354"/>
      <c r="AA1269" s="354"/>
      <c r="AB1269" s="863" t="s">
        <v>2369</v>
      </c>
      <c r="AC1269" s="863"/>
      <c r="AD1269" s="864"/>
      <c r="AE1269" s="1"/>
      <c r="AF1269" s="1"/>
      <c r="AG1269" s="1"/>
      <c r="AH1269" s="1"/>
      <c r="AI1269" s="1"/>
      <c r="AJ1269" s="1"/>
      <c r="AK1269" s="1"/>
      <c r="AL1269" s="1"/>
      <c r="AM1269" s="1"/>
      <c r="AN1269" s="1"/>
    </row>
    <row r="1270" spans="1:40" ht="24" customHeight="1" x14ac:dyDescent="0.2">
      <c r="A1270" s="87"/>
      <c r="B1270" s="565">
        <v>17883</v>
      </c>
      <c r="C1270" s="146"/>
      <c r="D1270" s="146"/>
      <c r="E1270" s="221" t="s">
        <v>3749</v>
      </c>
      <c r="F1270" s="224">
        <v>39842</v>
      </c>
      <c r="G1270" s="225">
        <v>39842</v>
      </c>
      <c r="H1270" s="226">
        <v>39842</v>
      </c>
      <c r="I1270" s="224">
        <v>39842</v>
      </c>
      <c r="J1270" s="225">
        <v>39842</v>
      </c>
      <c r="K1270" s="226">
        <v>39842</v>
      </c>
      <c r="L1270" s="422">
        <v>136</v>
      </c>
      <c r="M1270" s="220"/>
      <c r="N1270" s="221"/>
      <c r="O1270" s="636" t="s">
        <v>1631</v>
      </c>
      <c r="P1270" s="222"/>
      <c r="Q1270" s="464" t="s">
        <v>1571</v>
      </c>
      <c r="R1270" s="221"/>
      <c r="S1270" s="464"/>
      <c r="T1270" s="146" t="s">
        <v>3098</v>
      </c>
      <c r="U1270" s="354"/>
      <c r="V1270" s="464" t="s">
        <v>1572</v>
      </c>
      <c r="W1270" s="354"/>
      <c r="X1270" s="354"/>
      <c r="Y1270" s="354"/>
      <c r="Z1270" s="354"/>
      <c r="AA1270" s="354"/>
      <c r="AB1270" s="863"/>
      <c r="AC1270" s="863"/>
      <c r="AD1270" s="864"/>
      <c r="AE1270" s="1"/>
      <c r="AF1270" s="1"/>
      <c r="AG1270" s="1"/>
      <c r="AH1270" s="1"/>
      <c r="AI1270" s="1"/>
      <c r="AJ1270" s="1"/>
      <c r="AK1270" s="1"/>
      <c r="AL1270" s="1"/>
      <c r="AM1270" s="1"/>
      <c r="AN1270" s="1"/>
    </row>
    <row r="1271" spans="1:40" ht="24" customHeight="1" x14ac:dyDescent="0.2">
      <c r="A1271" s="87"/>
      <c r="B1271" s="565">
        <v>17875</v>
      </c>
      <c r="C1271" s="146"/>
      <c r="D1271" s="146"/>
      <c r="E1271" s="221" t="s">
        <v>3742</v>
      </c>
      <c r="F1271" s="224">
        <v>39843</v>
      </c>
      <c r="G1271" s="225">
        <v>39843</v>
      </c>
      <c r="H1271" s="226">
        <v>39843</v>
      </c>
      <c r="I1271" s="224">
        <v>39843</v>
      </c>
      <c r="J1271" s="225">
        <v>39843</v>
      </c>
      <c r="K1271" s="226">
        <v>39843</v>
      </c>
      <c r="L1271" s="422">
        <v>136</v>
      </c>
      <c r="M1271" s="220"/>
      <c r="N1271" s="221"/>
      <c r="O1271" s="636" t="s">
        <v>1631</v>
      </c>
      <c r="P1271" s="222"/>
      <c r="Q1271" s="464" t="s">
        <v>1571</v>
      </c>
      <c r="R1271" s="221"/>
      <c r="S1271" s="464"/>
      <c r="T1271" s="146" t="s">
        <v>3098</v>
      </c>
      <c r="U1271" s="354"/>
      <c r="V1271" s="464" t="s">
        <v>1572</v>
      </c>
      <c r="W1271" s="354"/>
      <c r="X1271" s="354"/>
      <c r="Y1271" s="354"/>
      <c r="Z1271" s="354"/>
      <c r="AA1271" s="354"/>
      <c r="AB1271" s="863"/>
      <c r="AC1271" s="863"/>
      <c r="AD1271" s="864"/>
      <c r="AE1271" s="1"/>
      <c r="AF1271" s="1"/>
      <c r="AG1271" s="1"/>
      <c r="AH1271" s="1"/>
      <c r="AI1271" s="1"/>
      <c r="AJ1271" s="1"/>
      <c r="AK1271" s="1"/>
      <c r="AL1271" s="1"/>
      <c r="AM1271" s="1"/>
      <c r="AN1271" s="1"/>
    </row>
    <row r="1272" spans="1:40" ht="24" customHeight="1" x14ac:dyDescent="0.2">
      <c r="A1272" s="87"/>
      <c r="B1272" s="565">
        <v>17824</v>
      </c>
      <c r="C1272" s="146"/>
      <c r="D1272" s="146"/>
      <c r="E1272" s="221" t="s">
        <v>3695</v>
      </c>
      <c r="F1272" s="224">
        <v>39846</v>
      </c>
      <c r="G1272" s="225">
        <v>39846</v>
      </c>
      <c r="H1272" s="226">
        <v>39846</v>
      </c>
      <c r="I1272" s="224">
        <v>39846</v>
      </c>
      <c r="J1272" s="225">
        <v>39846</v>
      </c>
      <c r="K1272" s="226">
        <v>39846</v>
      </c>
      <c r="L1272" s="422">
        <v>133</v>
      </c>
      <c r="M1272" s="220"/>
      <c r="N1272" s="221"/>
      <c r="O1272" s="636" t="s">
        <v>1631</v>
      </c>
      <c r="P1272" s="222"/>
      <c r="Q1272" s="464" t="s">
        <v>1571</v>
      </c>
      <c r="R1272" s="221"/>
      <c r="S1272" s="464"/>
      <c r="T1272" s="146" t="s">
        <v>3098</v>
      </c>
      <c r="U1272" s="354"/>
      <c r="V1272" s="464" t="s">
        <v>1572</v>
      </c>
      <c r="W1272" s="354"/>
      <c r="X1272" s="354"/>
      <c r="Y1272" s="354"/>
      <c r="Z1272" s="354"/>
      <c r="AA1272" s="354"/>
      <c r="AB1272" s="863"/>
      <c r="AC1272" s="863"/>
      <c r="AD1272" s="864"/>
      <c r="AE1272" s="1"/>
      <c r="AF1272" s="1"/>
      <c r="AG1272" s="1"/>
      <c r="AH1272" s="1"/>
      <c r="AI1272" s="1"/>
      <c r="AJ1272" s="1"/>
      <c r="AK1272" s="1"/>
      <c r="AL1272" s="1"/>
      <c r="AM1272" s="1"/>
      <c r="AN1272" s="1"/>
    </row>
    <row r="1273" spans="1:40" ht="24" customHeight="1" x14ac:dyDescent="0.2">
      <c r="A1273" s="87"/>
      <c r="B1273" s="564">
        <v>16122</v>
      </c>
      <c r="C1273" s="146"/>
      <c r="D1273" s="146"/>
      <c r="E1273" s="221" t="s">
        <v>2289</v>
      </c>
      <c r="F1273" s="217">
        <v>39118</v>
      </c>
      <c r="G1273" s="218">
        <v>39118</v>
      </c>
      <c r="H1273" s="219">
        <v>39118</v>
      </c>
      <c r="I1273" s="217">
        <v>39847</v>
      </c>
      <c r="J1273" s="218">
        <v>39847</v>
      </c>
      <c r="K1273" s="219">
        <v>39847</v>
      </c>
      <c r="L1273" s="195">
        <v>39</v>
      </c>
      <c r="M1273" s="220"/>
      <c r="N1273" s="221"/>
      <c r="O1273" s="636" t="s">
        <v>1631</v>
      </c>
      <c r="P1273" s="222"/>
      <c r="Q1273" s="464" t="s">
        <v>1571</v>
      </c>
      <c r="R1273" s="221"/>
      <c r="S1273" s="464"/>
      <c r="T1273" s="146" t="s">
        <v>3098</v>
      </c>
      <c r="U1273" s="354"/>
      <c r="V1273" s="464" t="s">
        <v>1572</v>
      </c>
      <c r="W1273" s="354"/>
      <c r="X1273" s="354"/>
      <c r="Y1273" s="354"/>
      <c r="Z1273" s="354"/>
      <c r="AA1273" s="354"/>
      <c r="AB1273" s="863" t="s">
        <v>2380</v>
      </c>
      <c r="AC1273" s="863"/>
      <c r="AD1273" s="864"/>
      <c r="AE1273" s="1"/>
      <c r="AF1273" s="1"/>
      <c r="AG1273" s="1"/>
      <c r="AH1273" s="1"/>
      <c r="AI1273" s="1"/>
      <c r="AJ1273" s="1"/>
      <c r="AK1273" s="1"/>
      <c r="AL1273" s="1"/>
      <c r="AM1273" s="1"/>
      <c r="AN1273" s="1"/>
    </row>
    <row r="1274" spans="1:40" ht="24" customHeight="1" x14ac:dyDescent="0.2">
      <c r="A1274" s="87"/>
      <c r="B1274" s="564">
        <v>16119</v>
      </c>
      <c r="C1274" s="146"/>
      <c r="D1274" s="146"/>
      <c r="E1274" s="221" t="s">
        <v>2289</v>
      </c>
      <c r="F1274" s="217">
        <v>39840</v>
      </c>
      <c r="G1274" s="218">
        <v>39840</v>
      </c>
      <c r="H1274" s="219">
        <v>39840</v>
      </c>
      <c r="I1274" s="217">
        <v>39847</v>
      </c>
      <c r="J1274" s="218">
        <v>39847</v>
      </c>
      <c r="K1274" s="219">
        <v>39847</v>
      </c>
      <c r="L1274" s="195">
        <v>39</v>
      </c>
      <c r="M1274" s="220"/>
      <c r="N1274" s="221"/>
      <c r="O1274" s="636" t="s">
        <v>1631</v>
      </c>
      <c r="P1274" s="222"/>
      <c r="Q1274" s="464" t="s">
        <v>1571</v>
      </c>
      <c r="R1274" s="221"/>
      <c r="S1274" s="464"/>
      <c r="T1274" s="146" t="s">
        <v>3098</v>
      </c>
      <c r="U1274" s="354"/>
      <c r="V1274" s="464" t="s">
        <v>1572</v>
      </c>
      <c r="W1274" s="354"/>
      <c r="X1274" s="354"/>
      <c r="Y1274" s="354"/>
      <c r="Z1274" s="354"/>
      <c r="AA1274" s="354"/>
      <c r="AB1274" s="863" t="s">
        <v>2377</v>
      </c>
      <c r="AC1274" s="863"/>
      <c r="AD1274" s="864"/>
      <c r="AE1274" s="1"/>
      <c r="AF1274" s="1"/>
      <c r="AG1274" s="1"/>
      <c r="AH1274" s="1"/>
      <c r="AI1274" s="1"/>
      <c r="AJ1274" s="1"/>
      <c r="AK1274" s="1"/>
      <c r="AL1274" s="1"/>
      <c r="AM1274" s="1"/>
      <c r="AN1274" s="1"/>
    </row>
    <row r="1275" spans="1:40" ht="24" customHeight="1" x14ac:dyDescent="0.2">
      <c r="A1275" s="87"/>
      <c r="B1275" s="564">
        <v>16120</v>
      </c>
      <c r="C1275" s="146"/>
      <c r="D1275" s="146"/>
      <c r="E1275" s="221" t="s">
        <v>2289</v>
      </c>
      <c r="F1275" s="217">
        <v>39845</v>
      </c>
      <c r="G1275" s="218">
        <v>39845</v>
      </c>
      <c r="H1275" s="219">
        <v>39845</v>
      </c>
      <c r="I1275" s="217">
        <v>39847</v>
      </c>
      <c r="J1275" s="218">
        <v>39847</v>
      </c>
      <c r="K1275" s="219">
        <v>39847</v>
      </c>
      <c r="L1275" s="195">
        <v>39</v>
      </c>
      <c r="M1275" s="220"/>
      <c r="N1275" s="221"/>
      <c r="O1275" s="636" t="s">
        <v>1631</v>
      </c>
      <c r="P1275" s="222"/>
      <c r="Q1275" s="464" t="s">
        <v>1571</v>
      </c>
      <c r="R1275" s="221"/>
      <c r="S1275" s="464"/>
      <c r="T1275" s="146" t="s">
        <v>3098</v>
      </c>
      <c r="U1275" s="354"/>
      <c r="V1275" s="464" t="s">
        <v>1572</v>
      </c>
      <c r="W1275" s="354"/>
      <c r="X1275" s="354"/>
      <c r="Y1275" s="354"/>
      <c r="Z1275" s="354"/>
      <c r="AA1275" s="354"/>
      <c r="AB1275" s="863" t="s">
        <v>2378</v>
      </c>
      <c r="AC1275" s="863"/>
      <c r="AD1275" s="864"/>
      <c r="AE1275" s="1"/>
      <c r="AF1275" s="1"/>
      <c r="AG1275" s="1"/>
      <c r="AH1275" s="1"/>
      <c r="AI1275" s="1"/>
      <c r="AJ1275" s="1"/>
      <c r="AK1275" s="1"/>
      <c r="AL1275" s="1"/>
      <c r="AM1275" s="1"/>
      <c r="AN1275" s="1"/>
    </row>
    <row r="1276" spans="1:40" ht="24" customHeight="1" x14ac:dyDescent="0.2">
      <c r="A1276" s="87"/>
      <c r="B1276" s="564">
        <v>16126</v>
      </c>
      <c r="C1276" s="146"/>
      <c r="D1276" s="146"/>
      <c r="E1276" s="221" t="s">
        <v>2289</v>
      </c>
      <c r="F1276" s="217">
        <v>39847</v>
      </c>
      <c r="G1276" s="218">
        <v>39847</v>
      </c>
      <c r="H1276" s="219">
        <v>39847</v>
      </c>
      <c r="I1276" s="217">
        <v>39847</v>
      </c>
      <c r="J1276" s="218">
        <v>39847</v>
      </c>
      <c r="K1276" s="219">
        <v>39847</v>
      </c>
      <c r="L1276" s="195">
        <v>39</v>
      </c>
      <c r="M1276" s="220"/>
      <c r="N1276" s="221"/>
      <c r="O1276" s="636" t="s">
        <v>1631</v>
      </c>
      <c r="P1276" s="222"/>
      <c r="Q1276" s="464" t="s">
        <v>1571</v>
      </c>
      <c r="R1276" s="221"/>
      <c r="S1276" s="464"/>
      <c r="T1276" s="146" t="s">
        <v>3098</v>
      </c>
      <c r="U1276" s="354"/>
      <c r="V1276" s="464" t="s">
        <v>1572</v>
      </c>
      <c r="W1276" s="354"/>
      <c r="X1276" s="354"/>
      <c r="Y1276" s="354"/>
      <c r="Z1276" s="354"/>
      <c r="AA1276" s="354"/>
      <c r="AB1276" s="863" t="s">
        <v>2384</v>
      </c>
      <c r="AC1276" s="863"/>
      <c r="AD1276" s="864"/>
      <c r="AE1276" s="1"/>
      <c r="AF1276" s="1"/>
      <c r="AG1276" s="1"/>
      <c r="AH1276" s="1"/>
      <c r="AI1276" s="1"/>
      <c r="AJ1276" s="1"/>
      <c r="AK1276" s="1"/>
      <c r="AL1276" s="1"/>
      <c r="AM1276" s="1"/>
      <c r="AN1276" s="1"/>
    </row>
    <row r="1277" spans="1:40" ht="24" customHeight="1" x14ac:dyDescent="0.2">
      <c r="A1277" s="87"/>
      <c r="B1277" s="565">
        <v>17855</v>
      </c>
      <c r="C1277" s="146"/>
      <c r="D1277" s="146"/>
      <c r="E1277" s="221" t="s">
        <v>3723</v>
      </c>
      <c r="F1277" s="224">
        <v>39847</v>
      </c>
      <c r="G1277" s="225">
        <v>39847</v>
      </c>
      <c r="H1277" s="226">
        <v>39847</v>
      </c>
      <c r="I1277" s="224">
        <v>39847</v>
      </c>
      <c r="J1277" s="225">
        <v>39847</v>
      </c>
      <c r="K1277" s="226">
        <v>39847</v>
      </c>
      <c r="L1277" s="422">
        <v>135</v>
      </c>
      <c r="M1277" s="220"/>
      <c r="N1277" s="221"/>
      <c r="O1277" s="636" t="s">
        <v>1631</v>
      </c>
      <c r="P1277" s="222"/>
      <c r="Q1277" s="464" t="s">
        <v>1571</v>
      </c>
      <c r="R1277" s="221"/>
      <c r="S1277" s="464"/>
      <c r="T1277" s="146" t="s">
        <v>3098</v>
      </c>
      <c r="U1277" s="354"/>
      <c r="V1277" s="464" t="s">
        <v>1572</v>
      </c>
      <c r="W1277" s="354"/>
      <c r="X1277" s="354"/>
      <c r="Y1277" s="354"/>
      <c r="Z1277" s="354"/>
      <c r="AA1277" s="354"/>
      <c r="AB1277" s="863"/>
      <c r="AC1277" s="863"/>
      <c r="AD1277" s="864"/>
      <c r="AE1277" s="1"/>
      <c r="AF1277" s="1"/>
      <c r="AG1277" s="1"/>
      <c r="AH1277" s="1"/>
      <c r="AI1277" s="1"/>
      <c r="AJ1277" s="1"/>
      <c r="AK1277" s="1"/>
      <c r="AL1277" s="1"/>
      <c r="AM1277" s="1"/>
      <c r="AN1277" s="1"/>
    </row>
    <row r="1278" spans="1:40" ht="24" customHeight="1" x14ac:dyDescent="0.2">
      <c r="A1278" s="87"/>
      <c r="B1278" s="564">
        <v>16128</v>
      </c>
      <c r="C1278" s="146"/>
      <c r="D1278" s="146"/>
      <c r="E1278" s="221" t="s">
        <v>2289</v>
      </c>
      <c r="F1278" s="217">
        <v>39816</v>
      </c>
      <c r="G1278" s="218">
        <v>39816</v>
      </c>
      <c r="H1278" s="219">
        <v>39816</v>
      </c>
      <c r="I1278" s="217">
        <v>39848</v>
      </c>
      <c r="J1278" s="218">
        <v>39848</v>
      </c>
      <c r="K1278" s="219">
        <v>39848</v>
      </c>
      <c r="L1278" s="195">
        <v>40</v>
      </c>
      <c r="M1278" s="220"/>
      <c r="N1278" s="221"/>
      <c r="O1278" s="636" t="s">
        <v>1631</v>
      </c>
      <c r="P1278" s="222"/>
      <c r="Q1278" s="464" t="s">
        <v>1571</v>
      </c>
      <c r="R1278" s="221"/>
      <c r="S1278" s="464"/>
      <c r="T1278" s="146" t="s">
        <v>3098</v>
      </c>
      <c r="U1278" s="354"/>
      <c r="V1278" s="464" t="s">
        <v>1572</v>
      </c>
      <c r="W1278" s="354"/>
      <c r="X1278" s="354"/>
      <c r="Y1278" s="354"/>
      <c r="Z1278" s="354"/>
      <c r="AA1278" s="354"/>
      <c r="AB1278" s="863" t="s">
        <v>2386</v>
      </c>
      <c r="AC1278" s="863"/>
      <c r="AD1278" s="864"/>
      <c r="AE1278" s="1"/>
      <c r="AF1278" s="1"/>
      <c r="AG1278" s="1"/>
      <c r="AH1278" s="1"/>
      <c r="AI1278" s="1"/>
      <c r="AJ1278" s="1"/>
      <c r="AK1278" s="1"/>
      <c r="AL1278" s="1"/>
      <c r="AM1278" s="1"/>
      <c r="AN1278" s="1"/>
    </row>
    <row r="1279" spans="1:40" ht="24" customHeight="1" x14ac:dyDescent="0.2">
      <c r="A1279" s="87"/>
      <c r="B1279" s="564">
        <v>16135</v>
      </c>
      <c r="C1279" s="146"/>
      <c r="D1279" s="146"/>
      <c r="E1279" s="221" t="s">
        <v>2289</v>
      </c>
      <c r="F1279" s="217">
        <v>39819</v>
      </c>
      <c r="G1279" s="218">
        <v>39819</v>
      </c>
      <c r="H1279" s="219">
        <v>39819</v>
      </c>
      <c r="I1279" s="217">
        <v>39848</v>
      </c>
      <c r="J1279" s="218">
        <v>39848</v>
      </c>
      <c r="K1279" s="219">
        <v>39848</v>
      </c>
      <c r="L1279" s="195">
        <v>40</v>
      </c>
      <c r="M1279" s="220"/>
      <c r="N1279" s="221"/>
      <c r="O1279" s="636" t="s">
        <v>1631</v>
      </c>
      <c r="P1279" s="222"/>
      <c r="Q1279" s="464" t="s">
        <v>1571</v>
      </c>
      <c r="R1279" s="221"/>
      <c r="S1279" s="464"/>
      <c r="T1279" s="146" t="s">
        <v>3098</v>
      </c>
      <c r="U1279" s="354"/>
      <c r="V1279" s="464" t="s">
        <v>1572</v>
      </c>
      <c r="W1279" s="354"/>
      <c r="X1279" s="354"/>
      <c r="Y1279" s="354"/>
      <c r="Z1279" s="354"/>
      <c r="AA1279" s="354"/>
      <c r="AB1279" s="863" t="s">
        <v>2393</v>
      </c>
      <c r="AC1279" s="863"/>
      <c r="AD1279" s="864"/>
      <c r="AE1279" s="1"/>
      <c r="AF1279" s="1"/>
      <c r="AG1279" s="1"/>
      <c r="AH1279" s="1"/>
      <c r="AI1279" s="1"/>
      <c r="AJ1279" s="1"/>
      <c r="AK1279" s="1"/>
      <c r="AL1279" s="1"/>
      <c r="AM1279" s="1"/>
      <c r="AN1279" s="1"/>
    </row>
    <row r="1280" spans="1:40" ht="24" customHeight="1" x14ac:dyDescent="0.2">
      <c r="A1280" s="87"/>
      <c r="B1280" s="564">
        <v>16121</v>
      </c>
      <c r="C1280" s="146"/>
      <c r="D1280" s="146"/>
      <c r="E1280" s="221" t="s">
        <v>2289</v>
      </c>
      <c r="F1280" s="217">
        <v>39846</v>
      </c>
      <c r="G1280" s="218">
        <v>39846</v>
      </c>
      <c r="H1280" s="219">
        <v>39846</v>
      </c>
      <c r="I1280" s="217">
        <v>39848</v>
      </c>
      <c r="J1280" s="218">
        <v>39848</v>
      </c>
      <c r="K1280" s="219">
        <v>39848</v>
      </c>
      <c r="L1280" s="195">
        <v>39</v>
      </c>
      <c r="M1280" s="220"/>
      <c r="N1280" s="221"/>
      <c r="O1280" s="636" t="s">
        <v>1631</v>
      </c>
      <c r="P1280" s="222"/>
      <c r="Q1280" s="464" t="s">
        <v>1571</v>
      </c>
      <c r="R1280" s="221"/>
      <c r="S1280" s="464"/>
      <c r="T1280" s="146" t="s">
        <v>3098</v>
      </c>
      <c r="U1280" s="354"/>
      <c r="V1280" s="464" t="s">
        <v>1572</v>
      </c>
      <c r="W1280" s="354"/>
      <c r="X1280" s="354"/>
      <c r="Y1280" s="354"/>
      <c r="Z1280" s="354"/>
      <c r="AA1280" s="354"/>
      <c r="AB1280" s="863" t="s">
        <v>2379</v>
      </c>
      <c r="AC1280" s="863"/>
      <c r="AD1280" s="864"/>
      <c r="AE1280" s="1"/>
      <c r="AF1280" s="1"/>
      <c r="AG1280" s="1"/>
      <c r="AH1280" s="1"/>
      <c r="AI1280" s="1"/>
      <c r="AJ1280" s="1"/>
      <c r="AK1280" s="1"/>
      <c r="AL1280" s="1"/>
      <c r="AM1280" s="1"/>
      <c r="AN1280" s="1"/>
    </row>
    <row r="1281" spans="1:40" ht="24" customHeight="1" x14ac:dyDescent="0.2">
      <c r="A1281" s="87"/>
      <c r="B1281" s="565">
        <v>17632</v>
      </c>
      <c r="C1281" s="146"/>
      <c r="D1281" s="146"/>
      <c r="E1281" s="221" t="s">
        <v>542</v>
      </c>
      <c r="F1281" s="224">
        <v>39848</v>
      </c>
      <c r="G1281" s="225">
        <v>39848</v>
      </c>
      <c r="H1281" s="226">
        <v>39848</v>
      </c>
      <c r="I1281" s="224">
        <v>39848</v>
      </c>
      <c r="J1281" s="225">
        <v>39848</v>
      </c>
      <c r="K1281" s="226">
        <v>39848</v>
      </c>
      <c r="L1281" s="422">
        <v>123</v>
      </c>
      <c r="M1281" s="220"/>
      <c r="N1281" s="221"/>
      <c r="O1281" s="636" t="s">
        <v>1631</v>
      </c>
      <c r="P1281" s="222"/>
      <c r="Q1281" s="464" t="s">
        <v>1571</v>
      </c>
      <c r="R1281" s="221"/>
      <c r="S1281" s="464"/>
      <c r="T1281" s="146" t="s">
        <v>3098</v>
      </c>
      <c r="U1281" s="354"/>
      <c r="V1281" s="464" t="s">
        <v>1572</v>
      </c>
      <c r="W1281" s="354"/>
      <c r="X1281" s="354"/>
      <c r="Y1281" s="354"/>
      <c r="Z1281" s="354"/>
      <c r="AA1281" s="354"/>
      <c r="AB1281" s="863"/>
      <c r="AC1281" s="863"/>
      <c r="AD1281" s="864"/>
      <c r="AE1281" s="1"/>
      <c r="AF1281" s="1"/>
      <c r="AG1281" s="1"/>
      <c r="AH1281" s="1"/>
      <c r="AI1281" s="1"/>
      <c r="AJ1281" s="1"/>
      <c r="AK1281" s="1"/>
      <c r="AL1281" s="1"/>
      <c r="AM1281" s="1"/>
      <c r="AN1281" s="1"/>
    </row>
    <row r="1282" spans="1:40" ht="24" customHeight="1" x14ac:dyDescent="0.2">
      <c r="A1282" s="87"/>
      <c r="B1282" s="565">
        <v>17407</v>
      </c>
      <c r="C1282" s="146"/>
      <c r="D1282" s="146"/>
      <c r="E1282" s="221" t="s">
        <v>3469</v>
      </c>
      <c r="F1282" s="224">
        <v>39849</v>
      </c>
      <c r="G1282" s="225">
        <v>39849</v>
      </c>
      <c r="H1282" s="226">
        <v>39849</v>
      </c>
      <c r="I1282" s="224">
        <v>39849</v>
      </c>
      <c r="J1282" s="225">
        <v>39849</v>
      </c>
      <c r="K1282" s="226">
        <v>39849</v>
      </c>
      <c r="L1282" s="422">
        <v>110</v>
      </c>
      <c r="M1282" s="220"/>
      <c r="N1282" s="221"/>
      <c r="O1282" s="636" t="s">
        <v>1631</v>
      </c>
      <c r="P1282" s="222"/>
      <c r="Q1282" s="464" t="s">
        <v>1571</v>
      </c>
      <c r="R1282" s="221"/>
      <c r="S1282" s="464"/>
      <c r="T1282" s="146" t="s">
        <v>3098</v>
      </c>
      <c r="U1282" s="354"/>
      <c r="V1282" s="464" t="s">
        <v>1572</v>
      </c>
      <c r="W1282" s="354"/>
      <c r="X1282" s="354"/>
      <c r="Y1282" s="354"/>
      <c r="Z1282" s="354"/>
      <c r="AA1282" s="354"/>
      <c r="AB1282" s="863"/>
      <c r="AC1282" s="863"/>
      <c r="AD1282" s="864"/>
      <c r="AE1282" s="1"/>
      <c r="AF1282" s="1"/>
      <c r="AG1282" s="1"/>
      <c r="AH1282" s="1"/>
      <c r="AI1282" s="1"/>
      <c r="AJ1282" s="1"/>
      <c r="AK1282" s="1"/>
      <c r="AL1282" s="1"/>
      <c r="AM1282" s="1"/>
      <c r="AN1282" s="1"/>
    </row>
    <row r="1283" spans="1:40" ht="24" customHeight="1" x14ac:dyDescent="0.2">
      <c r="A1283" s="87"/>
      <c r="B1283" s="564">
        <v>16124</v>
      </c>
      <c r="C1283" s="146"/>
      <c r="D1283" s="146"/>
      <c r="E1283" s="221" t="s">
        <v>2289</v>
      </c>
      <c r="F1283" s="217">
        <v>39119</v>
      </c>
      <c r="G1283" s="218">
        <v>39119</v>
      </c>
      <c r="H1283" s="219">
        <v>39119</v>
      </c>
      <c r="I1283" s="217">
        <v>39850</v>
      </c>
      <c r="J1283" s="218">
        <v>39850</v>
      </c>
      <c r="K1283" s="219">
        <v>39850</v>
      </c>
      <c r="L1283" s="195">
        <v>39</v>
      </c>
      <c r="M1283" s="220"/>
      <c r="N1283" s="221"/>
      <c r="O1283" s="636" t="s">
        <v>1631</v>
      </c>
      <c r="P1283" s="222"/>
      <c r="Q1283" s="464" t="s">
        <v>1571</v>
      </c>
      <c r="R1283" s="221"/>
      <c r="S1283" s="464"/>
      <c r="T1283" s="146" t="s">
        <v>3098</v>
      </c>
      <c r="U1283" s="354"/>
      <c r="V1283" s="464" t="s">
        <v>1572</v>
      </c>
      <c r="W1283" s="354"/>
      <c r="X1283" s="354"/>
      <c r="Y1283" s="354"/>
      <c r="Z1283" s="354"/>
      <c r="AA1283" s="354"/>
      <c r="AB1283" s="863" t="s">
        <v>2382</v>
      </c>
      <c r="AC1283" s="863"/>
      <c r="AD1283" s="864"/>
      <c r="AE1283" s="1"/>
      <c r="AF1283" s="1"/>
      <c r="AG1283" s="1"/>
      <c r="AH1283" s="1"/>
      <c r="AI1283" s="1"/>
      <c r="AJ1283" s="1"/>
      <c r="AK1283" s="1"/>
      <c r="AL1283" s="1"/>
      <c r="AM1283" s="1"/>
      <c r="AN1283" s="1"/>
    </row>
    <row r="1284" spans="1:40" ht="24" customHeight="1" x14ac:dyDescent="0.2">
      <c r="A1284" s="87"/>
      <c r="B1284" s="565">
        <v>17519</v>
      </c>
      <c r="C1284" s="146"/>
      <c r="D1284" s="146"/>
      <c r="E1284" s="221" t="s">
        <v>2162</v>
      </c>
      <c r="F1284" s="224">
        <v>39850</v>
      </c>
      <c r="G1284" s="225">
        <v>39850</v>
      </c>
      <c r="H1284" s="226">
        <v>39850</v>
      </c>
      <c r="I1284" s="224">
        <v>39850</v>
      </c>
      <c r="J1284" s="225">
        <v>39850</v>
      </c>
      <c r="K1284" s="226">
        <v>39850</v>
      </c>
      <c r="L1284" s="422">
        <v>116</v>
      </c>
      <c r="M1284" s="220"/>
      <c r="N1284" s="221"/>
      <c r="O1284" s="636" t="s">
        <v>1631</v>
      </c>
      <c r="P1284" s="222"/>
      <c r="Q1284" s="464" t="s">
        <v>1571</v>
      </c>
      <c r="R1284" s="221"/>
      <c r="S1284" s="464"/>
      <c r="T1284" s="146" t="s">
        <v>3098</v>
      </c>
      <c r="U1284" s="354"/>
      <c r="V1284" s="464" t="s">
        <v>1572</v>
      </c>
      <c r="W1284" s="354"/>
      <c r="X1284" s="354"/>
      <c r="Y1284" s="354"/>
      <c r="Z1284" s="354"/>
      <c r="AA1284" s="354"/>
      <c r="AB1284" s="863"/>
      <c r="AC1284" s="863"/>
      <c r="AD1284" s="864"/>
      <c r="AE1284" s="1"/>
      <c r="AF1284" s="1"/>
      <c r="AG1284" s="1"/>
      <c r="AH1284" s="1"/>
      <c r="AI1284" s="1"/>
      <c r="AJ1284" s="1"/>
      <c r="AK1284" s="1"/>
      <c r="AL1284" s="1"/>
      <c r="AM1284" s="1"/>
      <c r="AN1284" s="1"/>
    </row>
    <row r="1285" spans="1:40" ht="24" customHeight="1" x14ac:dyDescent="0.2">
      <c r="A1285" s="87"/>
      <c r="B1285" s="564">
        <v>16125</v>
      </c>
      <c r="C1285" s="146"/>
      <c r="D1285" s="146"/>
      <c r="E1285" s="221" t="s">
        <v>2289</v>
      </c>
      <c r="F1285" s="217">
        <v>39845</v>
      </c>
      <c r="G1285" s="218">
        <v>39845</v>
      </c>
      <c r="H1285" s="219">
        <v>39845</v>
      </c>
      <c r="I1285" s="217">
        <v>39852</v>
      </c>
      <c r="J1285" s="218">
        <v>39852</v>
      </c>
      <c r="K1285" s="219">
        <v>39852</v>
      </c>
      <c r="L1285" s="195">
        <v>39</v>
      </c>
      <c r="M1285" s="220"/>
      <c r="N1285" s="221"/>
      <c r="O1285" s="636" t="s">
        <v>1631</v>
      </c>
      <c r="P1285" s="222"/>
      <c r="Q1285" s="464" t="s">
        <v>1571</v>
      </c>
      <c r="R1285" s="221"/>
      <c r="S1285" s="464"/>
      <c r="T1285" s="146" t="s">
        <v>3098</v>
      </c>
      <c r="U1285" s="354"/>
      <c r="V1285" s="464" t="s">
        <v>1572</v>
      </c>
      <c r="W1285" s="354"/>
      <c r="X1285" s="354"/>
      <c r="Y1285" s="354"/>
      <c r="Z1285" s="354"/>
      <c r="AA1285" s="354"/>
      <c r="AB1285" s="863" t="s">
        <v>2383</v>
      </c>
      <c r="AC1285" s="863"/>
      <c r="AD1285" s="864"/>
      <c r="AE1285" s="1"/>
      <c r="AF1285" s="1"/>
      <c r="AG1285" s="1"/>
      <c r="AH1285" s="1"/>
      <c r="AI1285" s="1"/>
      <c r="AJ1285" s="1"/>
      <c r="AK1285" s="1"/>
      <c r="AL1285" s="1"/>
      <c r="AM1285" s="1"/>
      <c r="AN1285" s="1"/>
    </row>
    <row r="1286" spans="1:40" ht="24" customHeight="1" x14ac:dyDescent="0.2">
      <c r="A1286" s="87"/>
      <c r="B1286" s="565">
        <v>17838</v>
      </c>
      <c r="C1286" s="146"/>
      <c r="D1286" s="146"/>
      <c r="E1286" s="221" t="s">
        <v>3708</v>
      </c>
      <c r="F1286" s="224">
        <v>39853</v>
      </c>
      <c r="G1286" s="225">
        <v>39853</v>
      </c>
      <c r="H1286" s="226">
        <v>39853</v>
      </c>
      <c r="I1286" s="224">
        <v>39853</v>
      </c>
      <c r="J1286" s="225">
        <v>39853</v>
      </c>
      <c r="K1286" s="226">
        <v>39853</v>
      </c>
      <c r="L1286" s="422">
        <v>134</v>
      </c>
      <c r="M1286" s="220"/>
      <c r="N1286" s="221"/>
      <c r="O1286" s="636" t="s">
        <v>1631</v>
      </c>
      <c r="P1286" s="222"/>
      <c r="Q1286" s="464" t="s">
        <v>1571</v>
      </c>
      <c r="R1286" s="221"/>
      <c r="S1286" s="464"/>
      <c r="T1286" s="146" t="s">
        <v>3098</v>
      </c>
      <c r="U1286" s="354"/>
      <c r="V1286" s="464" t="s">
        <v>1572</v>
      </c>
      <c r="W1286" s="354"/>
      <c r="X1286" s="354"/>
      <c r="Y1286" s="354"/>
      <c r="Z1286" s="354"/>
      <c r="AA1286" s="354"/>
      <c r="AB1286" s="863"/>
      <c r="AC1286" s="863"/>
      <c r="AD1286" s="864"/>
      <c r="AE1286" s="1"/>
      <c r="AF1286" s="1"/>
      <c r="AG1286" s="1"/>
      <c r="AH1286" s="1"/>
      <c r="AI1286" s="1"/>
      <c r="AJ1286" s="1"/>
      <c r="AK1286" s="1"/>
      <c r="AL1286" s="1"/>
      <c r="AM1286" s="1"/>
      <c r="AN1286" s="1"/>
    </row>
    <row r="1287" spans="1:40" ht="24" customHeight="1" x14ac:dyDescent="0.2">
      <c r="A1287" s="87"/>
      <c r="B1287" s="564">
        <v>16127</v>
      </c>
      <c r="C1287" s="146"/>
      <c r="D1287" s="146"/>
      <c r="E1287" s="221" t="s">
        <v>2289</v>
      </c>
      <c r="F1287" s="217">
        <v>39827</v>
      </c>
      <c r="G1287" s="218">
        <v>39827</v>
      </c>
      <c r="H1287" s="219">
        <v>39827</v>
      </c>
      <c r="I1287" s="217">
        <v>39854</v>
      </c>
      <c r="J1287" s="218">
        <v>39854</v>
      </c>
      <c r="K1287" s="219">
        <v>39854</v>
      </c>
      <c r="L1287" s="195">
        <v>40</v>
      </c>
      <c r="M1287" s="220"/>
      <c r="N1287" s="221"/>
      <c r="O1287" s="636" t="s">
        <v>1631</v>
      </c>
      <c r="P1287" s="222"/>
      <c r="Q1287" s="464" t="s">
        <v>1571</v>
      </c>
      <c r="R1287" s="221"/>
      <c r="S1287" s="464"/>
      <c r="T1287" s="146" t="s">
        <v>3098</v>
      </c>
      <c r="U1287" s="354"/>
      <c r="V1287" s="464" t="s">
        <v>1572</v>
      </c>
      <c r="W1287" s="354"/>
      <c r="X1287" s="354"/>
      <c r="Y1287" s="354"/>
      <c r="Z1287" s="354"/>
      <c r="AA1287" s="354"/>
      <c r="AB1287" s="863" t="s">
        <v>2385</v>
      </c>
      <c r="AC1287" s="863"/>
      <c r="AD1287" s="864"/>
      <c r="AE1287" s="1"/>
      <c r="AF1287" s="1"/>
      <c r="AG1287" s="1"/>
      <c r="AH1287" s="1"/>
      <c r="AI1287" s="1"/>
      <c r="AJ1287" s="1"/>
      <c r="AK1287" s="1"/>
      <c r="AL1287" s="1"/>
      <c r="AM1287" s="1"/>
      <c r="AN1287" s="1"/>
    </row>
    <row r="1288" spans="1:40" ht="24" customHeight="1" x14ac:dyDescent="0.2">
      <c r="A1288" s="87"/>
      <c r="B1288" s="564">
        <v>16129</v>
      </c>
      <c r="C1288" s="146"/>
      <c r="D1288" s="146"/>
      <c r="E1288" s="221" t="s">
        <v>2289</v>
      </c>
      <c r="F1288" s="217">
        <v>39847</v>
      </c>
      <c r="G1288" s="218">
        <v>39847</v>
      </c>
      <c r="H1288" s="219">
        <v>39847</v>
      </c>
      <c r="I1288" s="217">
        <v>39854</v>
      </c>
      <c r="J1288" s="218">
        <v>39854</v>
      </c>
      <c r="K1288" s="219">
        <v>39854</v>
      </c>
      <c r="L1288" s="195">
        <v>40</v>
      </c>
      <c r="M1288" s="220"/>
      <c r="N1288" s="221"/>
      <c r="O1288" s="636" t="s">
        <v>1631</v>
      </c>
      <c r="P1288" s="222"/>
      <c r="Q1288" s="464" t="s">
        <v>1571</v>
      </c>
      <c r="R1288" s="221"/>
      <c r="S1288" s="464"/>
      <c r="T1288" s="146" t="s">
        <v>3098</v>
      </c>
      <c r="U1288" s="354"/>
      <c r="V1288" s="464" t="s">
        <v>1572</v>
      </c>
      <c r="W1288" s="354"/>
      <c r="X1288" s="354"/>
      <c r="Y1288" s="354"/>
      <c r="Z1288" s="354"/>
      <c r="AA1288" s="354"/>
      <c r="AB1288" s="863" t="s">
        <v>2387</v>
      </c>
      <c r="AC1288" s="863"/>
      <c r="AD1288" s="864"/>
      <c r="AE1288" s="1"/>
      <c r="AF1288" s="1"/>
      <c r="AG1288" s="1"/>
      <c r="AH1288" s="1"/>
      <c r="AI1288" s="1"/>
      <c r="AJ1288" s="1"/>
      <c r="AK1288" s="1"/>
      <c r="AL1288" s="1"/>
      <c r="AM1288" s="1"/>
      <c r="AN1288" s="1"/>
    </row>
    <row r="1289" spans="1:40" ht="24" customHeight="1" x14ac:dyDescent="0.2">
      <c r="A1289" s="87"/>
      <c r="B1289" s="564">
        <v>16131</v>
      </c>
      <c r="C1289" s="146"/>
      <c r="D1289" s="146"/>
      <c r="E1289" s="221" t="s">
        <v>2289</v>
      </c>
      <c r="F1289" s="217">
        <v>39854</v>
      </c>
      <c r="G1289" s="218">
        <v>39854</v>
      </c>
      <c r="H1289" s="219">
        <v>39854</v>
      </c>
      <c r="I1289" s="217">
        <v>39854</v>
      </c>
      <c r="J1289" s="218">
        <v>39854</v>
      </c>
      <c r="K1289" s="219">
        <v>39854</v>
      </c>
      <c r="L1289" s="195">
        <v>40</v>
      </c>
      <c r="M1289" s="220"/>
      <c r="N1289" s="221"/>
      <c r="O1289" s="636" t="s">
        <v>1631</v>
      </c>
      <c r="P1289" s="222"/>
      <c r="Q1289" s="464" t="s">
        <v>1571</v>
      </c>
      <c r="R1289" s="221"/>
      <c r="S1289" s="464"/>
      <c r="T1289" s="146" t="s">
        <v>3098</v>
      </c>
      <c r="U1289" s="354"/>
      <c r="V1289" s="464" t="s">
        <v>1572</v>
      </c>
      <c r="W1289" s="354"/>
      <c r="X1289" s="354"/>
      <c r="Y1289" s="354"/>
      <c r="Z1289" s="354"/>
      <c r="AA1289" s="354"/>
      <c r="AB1289" s="863" t="s">
        <v>2389</v>
      </c>
      <c r="AC1289" s="863"/>
      <c r="AD1289" s="864"/>
      <c r="AE1289" s="1"/>
      <c r="AF1289" s="1"/>
      <c r="AG1289" s="1"/>
      <c r="AH1289" s="1"/>
      <c r="AI1289" s="1"/>
      <c r="AJ1289" s="1"/>
      <c r="AK1289" s="1"/>
      <c r="AL1289" s="1"/>
      <c r="AM1289" s="1"/>
      <c r="AN1289" s="1"/>
    </row>
    <row r="1290" spans="1:40" ht="24" customHeight="1" x14ac:dyDescent="0.2">
      <c r="A1290" s="87"/>
      <c r="B1290" s="565">
        <v>17780</v>
      </c>
      <c r="C1290" s="146"/>
      <c r="D1290" s="146"/>
      <c r="E1290" s="221" t="s">
        <v>2077</v>
      </c>
      <c r="F1290" s="224">
        <v>39854</v>
      </c>
      <c r="G1290" s="225">
        <v>39854</v>
      </c>
      <c r="H1290" s="226">
        <v>39854</v>
      </c>
      <c r="I1290" s="224">
        <v>39854</v>
      </c>
      <c r="J1290" s="225">
        <v>39854</v>
      </c>
      <c r="K1290" s="226">
        <v>39854</v>
      </c>
      <c r="L1290" s="422">
        <v>131</v>
      </c>
      <c r="M1290" s="220"/>
      <c r="N1290" s="221"/>
      <c r="O1290" s="636" t="s">
        <v>1631</v>
      </c>
      <c r="P1290" s="222"/>
      <c r="Q1290" s="464" t="s">
        <v>1571</v>
      </c>
      <c r="R1290" s="221"/>
      <c r="S1290" s="464"/>
      <c r="T1290" s="146" t="s">
        <v>3098</v>
      </c>
      <c r="U1290" s="354"/>
      <c r="V1290" s="464" t="s">
        <v>1572</v>
      </c>
      <c r="W1290" s="354"/>
      <c r="X1290" s="354"/>
      <c r="Y1290" s="354"/>
      <c r="Z1290" s="354"/>
      <c r="AA1290" s="354"/>
      <c r="AB1290" s="863"/>
      <c r="AC1290" s="863"/>
      <c r="AD1290" s="864"/>
      <c r="AE1290" s="1"/>
      <c r="AF1290" s="1"/>
      <c r="AG1290" s="1"/>
      <c r="AH1290" s="1"/>
      <c r="AI1290" s="1"/>
      <c r="AJ1290" s="1"/>
      <c r="AK1290" s="1"/>
      <c r="AL1290" s="1"/>
      <c r="AM1290" s="1"/>
      <c r="AN1290" s="1"/>
    </row>
    <row r="1291" spans="1:40" ht="24" customHeight="1" x14ac:dyDescent="0.2">
      <c r="A1291" s="87"/>
      <c r="B1291" s="564">
        <v>16139</v>
      </c>
      <c r="C1291" s="146"/>
      <c r="D1291" s="146"/>
      <c r="E1291" s="221" t="s">
        <v>2289</v>
      </c>
      <c r="F1291" s="217">
        <v>39640</v>
      </c>
      <c r="G1291" s="218">
        <v>39640</v>
      </c>
      <c r="H1291" s="219">
        <v>39640</v>
      </c>
      <c r="I1291" s="217">
        <v>39855</v>
      </c>
      <c r="J1291" s="218">
        <v>39855</v>
      </c>
      <c r="K1291" s="219">
        <v>39855</v>
      </c>
      <c r="L1291" s="195">
        <v>40</v>
      </c>
      <c r="M1291" s="220"/>
      <c r="N1291" s="221"/>
      <c r="O1291" s="636" t="s">
        <v>1631</v>
      </c>
      <c r="P1291" s="222"/>
      <c r="Q1291" s="464" t="s">
        <v>1571</v>
      </c>
      <c r="R1291" s="221"/>
      <c r="S1291" s="464"/>
      <c r="T1291" s="146" t="s">
        <v>3098</v>
      </c>
      <c r="U1291" s="354"/>
      <c r="V1291" s="464" t="s">
        <v>1572</v>
      </c>
      <c r="W1291" s="354"/>
      <c r="X1291" s="354"/>
      <c r="Y1291" s="354"/>
      <c r="Z1291" s="354"/>
      <c r="AA1291" s="354"/>
      <c r="AB1291" s="863" t="s">
        <v>2397</v>
      </c>
      <c r="AC1291" s="863"/>
      <c r="AD1291" s="864"/>
      <c r="AE1291" s="1"/>
      <c r="AF1291" s="1"/>
      <c r="AG1291" s="1"/>
      <c r="AH1291" s="1"/>
      <c r="AI1291" s="1"/>
      <c r="AJ1291" s="1"/>
      <c r="AK1291" s="1"/>
      <c r="AL1291" s="1"/>
      <c r="AM1291" s="1"/>
      <c r="AN1291" s="1"/>
    </row>
    <row r="1292" spans="1:40" ht="24" customHeight="1" x14ac:dyDescent="0.2">
      <c r="A1292" s="87"/>
      <c r="B1292" s="565">
        <v>17888</v>
      </c>
      <c r="C1292" s="146"/>
      <c r="D1292" s="146"/>
      <c r="E1292" s="221" t="s">
        <v>3754</v>
      </c>
      <c r="F1292" s="224">
        <v>39855</v>
      </c>
      <c r="G1292" s="225">
        <v>39855</v>
      </c>
      <c r="H1292" s="226">
        <v>39855</v>
      </c>
      <c r="I1292" s="224">
        <v>39855</v>
      </c>
      <c r="J1292" s="225">
        <v>39855</v>
      </c>
      <c r="K1292" s="226">
        <v>39855</v>
      </c>
      <c r="L1292" s="422">
        <v>137</v>
      </c>
      <c r="M1292" s="220"/>
      <c r="N1292" s="221"/>
      <c r="O1292" s="636" t="s">
        <v>1631</v>
      </c>
      <c r="P1292" s="222"/>
      <c r="Q1292" s="464" t="s">
        <v>1571</v>
      </c>
      <c r="R1292" s="221"/>
      <c r="S1292" s="464"/>
      <c r="T1292" s="146" t="s">
        <v>3098</v>
      </c>
      <c r="U1292" s="354"/>
      <c r="V1292" s="464" t="s">
        <v>1572</v>
      </c>
      <c r="W1292" s="354"/>
      <c r="X1292" s="354"/>
      <c r="Y1292" s="354"/>
      <c r="Z1292" s="354"/>
      <c r="AA1292" s="354"/>
      <c r="AB1292" s="863"/>
      <c r="AC1292" s="863"/>
      <c r="AD1292" s="864"/>
      <c r="AE1292" s="1"/>
      <c r="AF1292" s="1"/>
      <c r="AG1292" s="1"/>
      <c r="AH1292" s="1"/>
      <c r="AI1292" s="1"/>
      <c r="AJ1292" s="1"/>
      <c r="AK1292" s="1"/>
      <c r="AL1292" s="1"/>
      <c r="AM1292" s="1"/>
      <c r="AN1292" s="1"/>
    </row>
    <row r="1293" spans="1:40" ht="24" customHeight="1" x14ac:dyDescent="0.2">
      <c r="A1293" s="87"/>
      <c r="B1293" s="564">
        <v>16130</v>
      </c>
      <c r="C1293" s="146"/>
      <c r="D1293" s="146"/>
      <c r="E1293" s="221" t="s">
        <v>2289</v>
      </c>
      <c r="F1293" s="217">
        <v>39847</v>
      </c>
      <c r="G1293" s="218">
        <v>39847</v>
      </c>
      <c r="H1293" s="219">
        <v>39847</v>
      </c>
      <c r="I1293" s="217">
        <v>39856</v>
      </c>
      <c r="J1293" s="218">
        <v>39856</v>
      </c>
      <c r="K1293" s="219">
        <v>39856</v>
      </c>
      <c r="L1293" s="195">
        <v>40</v>
      </c>
      <c r="M1293" s="220"/>
      <c r="N1293" s="221"/>
      <c r="O1293" s="636" t="s">
        <v>1631</v>
      </c>
      <c r="P1293" s="222"/>
      <c r="Q1293" s="464" t="s">
        <v>1571</v>
      </c>
      <c r="R1293" s="221"/>
      <c r="S1293" s="464"/>
      <c r="T1293" s="146" t="s">
        <v>3098</v>
      </c>
      <c r="U1293" s="354"/>
      <c r="V1293" s="464" t="s">
        <v>1572</v>
      </c>
      <c r="W1293" s="354"/>
      <c r="X1293" s="354"/>
      <c r="Y1293" s="354"/>
      <c r="Z1293" s="354"/>
      <c r="AA1293" s="354"/>
      <c r="AB1293" s="863" t="s">
        <v>2388</v>
      </c>
      <c r="AC1293" s="863"/>
      <c r="AD1293" s="864"/>
      <c r="AE1293" s="1"/>
      <c r="AF1293" s="1"/>
      <c r="AG1293" s="1"/>
      <c r="AH1293" s="1"/>
      <c r="AI1293" s="1"/>
      <c r="AJ1293" s="1"/>
      <c r="AK1293" s="1"/>
      <c r="AL1293" s="1"/>
      <c r="AM1293" s="1"/>
      <c r="AN1293" s="1"/>
    </row>
    <row r="1294" spans="1:40" ht="24" customHeight="1" x14ac:dyDescent="0.2">
      <c r="A1294" s="87"/>
      <c r="B1294" s="564">
        <v>16183</v>
      </c>
      <c r="C1294" s="146"/>
      <c r="D1294" s="146"/>
      <c r="E1294" s="221" t="s">
        <v>2289</v>
      </c>
      <c r="F1294" s="217">
        <v>39856</v>
      </c>
      <c r="G1294" s="218">
        <v>39856</v>
      </c>
      <c r="H1294" s="219">
        <v>39856</v>
      </c>
      <c r="I1294" s="217">
        <v>39856</v>
      </c>
      <c r="J1294" s="218">
        <v>39856</v>
      </c>
      <c r="K1294" s="219">
        <v>39856</v>
      </c>
      <c r="L1294" s="195">
        <v>43</v>
      </c>
      <c r="M1294" s="220"/>
      <c r="N1294" s="221"/>
      <c r="O1294" s="636" t="s">
        <v>1631</v>
      </c>
      <c r="P1294" s="222"/>
      <c r="Q1294" s="464" t="s">
        <v>1571</v>
      </c>
      <c r="R1294" s="221"/>
      <c r="S1294" s="464"/>
      <c r="T1294" s="146" t="s">
        <v>3098</v>
      </c>
      <c r="U1294" s="354"/>
      <c r="V1294" s="464" t="s">
        <v>1572</v>
      </c>
      <c r="W1294" s="354"/>
      <c r="X1294" s="354"/>
      <c r="Y1294" s="354"/>
      <c r="Z1294" s="354"/>
      <c r="AA1294" s="354"/>
      <c r="AB1294" s="863" t="s">
        <v>2441</v>
      </c>
      <c r="AC1294" s="863"/>
      <c r="AD1294" s="864"/>
      <c r="AE1294" s="1"/>
      <c r="AF1294" s="1"/>
      <c r="AG1294" s="1"/>
      <c r="AH1294" s="1"/>
      <c r="AI1294" s="1"/>
      <c r="AJ1294" s="1"/>
      <c r="AK1294" s="1"/>
      <c r="AL1294" s="1"/>
      <c r="AM1294" s="1"/>
      <c r="AN1294" s="1"/>
    </row>
    <row r="1295" spans="1:40" ht="24" customHeight="1" x14ac:dyDescent="0.2">
      <c r="A1295" s="87"/>
      <c r="B1295" s="565">
        <v>17816</v>
      </c>
      <c r="C1295" s="146"/>
      <c r="D1295" s="146"/>
      <c r="E1295" s="221" t="s">
        <v>3688</v>
      </c>
      <c r="F1295" s="224">
        <v>39856</v>
      </c>
      <c r="G1295" s="225">
        <v>39856</v>
      </c>
      <c r="H1295" s="226">
        <v>39856</v>
      </c>
      <c r="I1295" s="224">
        <v>39856</v>
      </c>
      <c r="J1295" s="225">
        <v>39856</v>
      </c>
      <c r="K1295" s="226">
        <v>39856</v>
      </c>
      <c r="L1295" s="422">
        <v>133</v>
      </c>
      <c r="M1295" s="220"/>
      <c r="N1295" s="221"/>
      <c r="O1295" s="636" t="s">
        <v>1631</v>
      </c>
      <c r="P1295" s="222"/>
      <c r="Q1295" s="464" t="s">
        <v>1571</v>
      </c>
      <c r="R1295" s="221"/>
      <c r="S1295" s="464"/>
      <c r="T1295" s="146" t="s">
        <v>3098</v>
      </c>
      <c r="U1295" s="354"/>
      <c r="V1295" s="464" t="s">
        <v>1572</v>
      </c>
      <c r="W1295" s="354"/>
      <c r="X1295" s="354"/>
      <c r="Y1295" s="354"/>
      <c r="Z1295" s="354"/>
      <c r="AA1295" s="354"/>
      <c r="AB1295" s="863"/>
      <c r="AC1295" s="863"/>
      <c r="AD1295" s="864"/>
      <c r="AE1295" s="1"/>
      <c r="AF1295" s="1"/>
      <c r="AG1295" s="1"/>
      <c r="AH1295" s="1"/>
      <c r="AI1295" s="1"/>
      <c r="AJ1295" s="1"/>
      <c r="AK1295" s="1"/>
      <c r="AL1295" s="1"/>
      <c r="AM1295" s="1"/>
      <c r="AN1295" s="1"/>
    </row>
    <row r="1296" spans="1:40" ht="24" customHeight="1" x14ac:dyDescent="0.2">
      <c r="A1296" s="87"/>
      <c r="B1296" s="564">
        <v>16136</v>
      </c>
      <c r="C1296" s="146"/>
      <c r="D1296" s="146"/>
      <c r="E1296" s="221" t="s">
        <v>2289</v>
      </c>
      <c r="F1296" s="217">
        <v>39829</v>
      </c>
      <c r="G1296" s="218">
        <v>39829</v>
      </c>
      <c r="H1296" s="219">
        <v>39829</v>
      </c>
      <c r="I1296" s="217">
        <v>39857</v>
      </c>
      <c r="J1296" s="218">
        <v>39857</v>
      </c>
      <c r="K1296" s="219">
        <v>39857</v>
      </c>
      <c r="L1296" s="195">
        <v>40</v>
      </c>
      <c r="M1296" s="220"/>
      <c r="N1296" s="221"/>
      <c r="O1296" s="636" t="s">
        <v>1631</v>
      </c>
      <c r="P1296" s="222"/>
      <c r="Q1296" s="464" t="s">
        <v>1571</v>
      </c>
      <c r="R1296" s="221"/>
      <c r="S1296" s="464"/>
      <c r="T1296" s="146" t="s">
        <v>3098</v>
      </c>
      <c r="U1296" s="354"/>
      <c r="V1296" s="464" t="s">
        <v>1572</v>
      </c>
      <c r="W1296" s="354"/>
      <c r="X1296" s="354"/>
      <c r="Y1296" s="354"/>
      <c r="Z1296" s="354"/>
      <c r="AA1296" s="354"/>
      <c r="AB1296" s="863" t="s">
        <v>2394</v>
      </c>
      <c r="AC1296" s="863"/>
      <c r="AD1296" s="864"/>
      <c r="AE1296" s="1"/>
      <c r="AF1296" s="1"/>
      <c r="AG1296" s="1"/>
      <c r="AH1296" s="1"/>
      <c r="AI1296" s="1"/>
      <c r="AJ1296" s="1"/>
      <c r="AK1296" s="1"/>
      <c r="AL1296" s="1"/>
      <c r="AM1296" s="1"/>
      <c r="AN1296" s="1"/>
    </row>
    <row r="1297" spans="1:40" ht="24" customHeight="1" x14ac:dyDescent="0.2">
      <c r="A1297" s="87"/>
      <c r="B1297" s="564">
        <v>16132</v>
      </c>
      <c r="C1297" s="146"/>
      <c r="D1297" s="146"/>
      <c r="E1297" s="221" t="s">
        <v>2289</v>
      </c>
      <c r="F1297" s="217">
        <v>39842</v>
      </c>
      <c r="G1297" s="218">
        <v>39842</v>
      </c>
      <c r="H1297" s="219">
        <v>39842</v>
      </c>
      <c r="I1297" s="217">
        <v>39857</v>
      </c>
      <c r="J1297" s="218">
        <v>39857</v>
      </c>
      <c r="K1297" s="219">
        <v>39857</v>
      </c>
      <c r="L1297" s="195">
        <v>40</v>
      </c>
      <c r="M1297" s="220"/>
      <c r="N1297" s="221"/>
      <c r="O1297" s="636" t="s">
        <v>1631</v>
      </c>
      <c r="P1297" s="222"/>
      <c r="Q1297" s="464" t="s">
        <v>1571</v>
      </c>
      <c r="R1297" s="221"/>
      <c r="S1297" s="464"/>
      <c r="T1297" s="146" t="s">
        <v>3098</v>
      </c>
      <c r="U1297" s="354"/>
      <c r="V1297" s="464" t="s">
        <v>1572</v>
      </c>
      <c r="W1297" s="354"/>
      <c r="X1297" s="354"/>
      <c r="Y1297" s="354"/>
      <c r="Z1297" s="354"/>
      <c r="AA1297" s="354"/>
      <c r="AB1297" s="863" t="s">
        <v>2390</v>
      </c>
      <c r="AC1297" s="863"/>
      <c r="AD1297" s="864"/>
      <c r="AE1297" s="1"/>
      <c r="AF1297" s="1"/>
      <c r="AG1297" s="1"/>
      <c r="AH1297" s="1"/>
      <c r="AI1297" s="1"/>
      <c r="AJ1297" s="1"/>
      <c r="AK1297" s="1"/>
      <c r="AL1297" s="1"/>
      <c r="AM1297" s="1"/>
      <c r="AN1297" s="1"/>
    </row>
    <row r="1298" spans="1:40" ht="24" customHeight="1" x14ac:dyDescent="0.2">
      <c r="A1298" s="87"/>
      <c r="B1298" s="565">
        <v>17826</v>
      </c>
      <c r="C1298" s="146"/>
      <c r="D1298" s="146"/>
      <c r="E1298" s="221" t="s">
        <v>3697</v>
      </c>
      <c r="F1298" s="224">
        <v>39857</v>
      </c>
      <c r="G1298" s="225">
        <v>39857</v>
      </c>
      <c r="H1298" s="226">
        <v>39857</v>
      </c>
      <c r="I1298" s="224">
        <v>39857</v>
      </c>
      <c r="J1298" s="225">
        <v>39857</v>
      </c>
      <c r="K1298" s="226">
        <v>39857</v>
      </c>
      <c r="L1298" s="422">
        <v>133</v>
      </c>
      <c r="M1298" s="220"/>
      <c r="N1298" s="221"/>
      <c r="O1298" s="636" t="s">
        <v>1631</v>
      </c>
      <c r="P1298" s="222"/>
      <c r="Q1298" s="464" t="s">
        <v>1571</v>
      </c>
      <c r="R1298" s="221"/>
      <c r="S1298" s="464"/>
      <c r="T1298" s="146" t="s">
        <v>3098</v>
      </c>
      <c r="U1298" s="354"/>
      <c r="V1298" s="464" t="s">
        <v>1572</v>
      </c>
      <c r="W1298" s="354"/>
      <c r="X1298" s="354"/>
      <c r="Y1298" s="354"/>
      <c r="Z1298" s="354"/>
      <c r="AA1298" s="354"/>
      <c r="AB1298" s="863"/>
      <c r="AC1298" s="863"/>
      <c r="AD1298" s="864"/>
      <c r="AE1298" s="1"/>
      <c r="AF1298" s="1"/>
      <c r="AG1298" s="1"/>
      <c r="AH1298" s="1"/>
      <c r="AI1298" s="1"/>
      <c r="AJ1298" s="1"/>
      <c r="AK1298" s="1"/>
      <c r="AL1298" s="1"/>
      <c r="AM1298" s="1"/>
      <c r="AN1298" s="1"/>
    </row>
    <row r="1299" spans="1:40" ht="24" customHeight="1" x14ac:dyDescent="0.2">
      <c r="A1299" s="87"/>
      <c r="B1299" s="251">
        <v>17175</v>
      </c>
      <c r="C1299" s="146"/>
      <c r="D1299" s="146"/>
      <c r="E1299" s="221" t="s">
        <v>4043</v>
      </c>
      <c r="F1299" s="146">
        <v>13</v>
      </c>
      <c r="G1299" s="146">
        <v>2</v>
      </c>
      <c r="H1299" s="146">
        <v>2009</v>
      </c>
      <c r="I1299" s="146">
        <v>13</v>
      </c>
      <c r="J1299" s="146">
        <v>2</v>
      </c>
      <c r="K1299" s="146">
        <v>2009</v>
      </c>
      <c r="L1299" s="146">
        <v>97</v>
      </c>
      <c r="M1299" s="146"/>
      <c r="N1299" s="221"/>
      <c r="O1299" s="636" t="s">
        <v>1631</v>
      </c>
      <c r="P1299" s="221"/>
      <c r="Q1299" s="464" t="s">
        <v>1571</v>
      </c>
      <c r="R1299" s="221"/>
      <c r="S1299" s="221"/>
      <c r="T1299" s="146" t="s">
        <v>3098</v>
      </c>
      <c r="U1299" s="354"/>
      <c r="V1299" s="464" t="s">
        <v>1572</v>
      </c>
      <c r="W1299" s="354"/>
      <c r="X1299" s="354"/>
      <c r="Y1299" s="354"/>
      <c r="Z1299" s="354"/>
      <c r="AA1299" s="354"/>
      <c r="AB1299" s="863"/>
      <c r="AC1299" s="863"/>
      <c r="AD1299" s="864"/>
      <c r="AE1299" s="1"/>
      <c r="AF1299" s="1"/>
      <c r="AG1299" s="1"/>
      <c r="AH1299" s="1"/>
      <c r="AI1299" s="1"/>
      <c r="AJ1299" s="1"/>
      <c r="AK1299" s="1"/>
      <c r="AL1299" s="1"/>
      <c r="AM1299" s="1"/>
      <c r="AN1299" s="1"/>
    </row>
    <row r="1300" spans="1:40" ht="24" customHeight="1" x14ac:dyDescent="0.2">
      <c r="A1300" s="87"/>
      <c r="B1300" s="564">
        <v>16133</v>
      </c>
      <c r="C1300" s="146"/>
      <c r="D1300" s="146"/>
      <c r="E1300" s="221" t="s">
        <v>2289</v>
      </c>
      <c r="F1300" s="217">
        <v>39856</v>
      </c>
      <c r="G1300" s="218">
        <v>39856</v>
      </c>
      <c r="H1300" s="219">
        <v>39856</v>
      </c>
      <c r="I1300" s="217">
        <v>39858</v>
      </c>
      <c r="J1300" s="218">
        <v>39858</v>
      </c>
      <c r="K1300" s="219">
        <v>39858</v>
      </c>
      <c r="L1300" s="195">
        <v>40</v>
      </c>
      <c r="M1300" s="220"/>
      <c r="N1300" s="221"/>
      <c r="O1300" s="636" t="s">
        <v>1631</v>
      </c>
      <c r="P1300" s="222"/>
      <c r="Q1300" s="464" t="s">
        <v>1571</v>
      </c>
      <c r="R1300" s="221"/>
      <c r="S1300" s="464"/>
      <c r="T1300" s="146" t="s">
        <v>3098</v>
      </c>
      <c r="U1300" s="354"/>
      <c r="V1300" s="464" t="s">
        <v>1572</v>
      </c>
      <c r="W1300" s="354"/>
      <c r="X1300" s="354"/>
      <c r="Y1300" s="354"/>
      <c r="Z1300" s="354"/>
      <c r="AA1300" s="354"/>
      <c r="AB1300" s="863" t="s">
        <v>2391</v>
      </c>
      <c r="AC1300" s="863"/>
      <c r="AD1300" s="864"/>
      <c r="AE1300" s="1"/>
      <c r="AF1300" s="1"/>
      <c r="AG1300" s="1"/>
      <c r="AH1300" s="1"/>
      <c r="AI1300" s="1"/>
      <c r="AJ1300" s="1"/>
      <c r="AK1300" s="1"/>
      <c r="AL1300" s="1"/>
      <c r="AM1300" s="1"/>
      <c r="AN1300" s="1"/>
    </row>
    <row r="1301" spans="1:40" ht="24" customHeight="1" x14ac:dyDescent="0.2">
      <c r="A1301" s="87"/>
      <c r="B1301" s="564">
        <v>16134</v>
      </c>
      <c r="C1301" s="146"/>
      <c r="D1301" s="146"/>
      <c r="E1301" s="221" t="s">
        <v>2289</v>
      </c>
      <c r="F1301" s="217">
        <v>39750</v>
      </c>
      <c r="G1301" s="218">
        <v>39750</v>
      </c>
      <c r="H1301" s="219">
        <v>39750</v>
      </c>
      <c r="I1301" s="217">
        <v>39860</v>
      </c>
      <c r="J1301" s="218">
        <v>39860</v>
      </c>
      <c r="K1301" s="219">
        <v>39860</v>
      </c>
      <c r="L1301" s="195">
        <v>40</v>
      </c>
      <c r="M1301" s="220"/>
      <c r="N1301" s="221"/>
      <c r="O1301" s="636" t="s">
        <v>1631</v>
      </c>
      <c r="P1301" s="222"/>
      <c r="Q1301" s="464" t="s">
        <v>1571</v>
      </c>
      <c r="R1301" s="221"/>
      <c r="S1301" s="464"/>
      <c r="T1301" s="146" t="s">
        <v>3098</v>
      </c>
      <c r="U1301" s="354"/>
      <c r="V1301" s="464" t="s">
        <v>1572</v>
      </c>
      <c r="W1301" s="354"/>
      <c r="X1301" s="354"/>
      <c r="Y1301" s="354"/>
      <c r="Z1301" s="354"/>
      <c r="AA1301" s="354"/>
      <c r="AB1301" s="863" t="s">
        <v>2392</v>
      </c>
      <c r="AC1301" s="863"/>
      <c r="AD1301" s="864"/>
      <c r="AE1301" s="1"/>
      <c r="AF1301" s="1"/>
      <c r="AG1301" s="1"/>
      <c r="AH1301" s="1"/>
      <c r="AI1301" s="1"/>
      <c r="AJ1301" s="1"/>
      <c r="AK1301" s="1"/>
      <c r="AL1301" s="1"/>
      <c r="AM1301" s="1"/>
      <c r="AN1301" s="1"/>
    </row>
    <row r="1302" spans="1:40" ht="24" customHeight="1" x14ac:dyDescent="0.2">
      <c r="A1302" s="87"/>
      <c r="B1302" s="564">
        <v>16137</v>
      </c>
      <c r="C1302" s="146"/>
      <c r="D1302" s="146"/>
      <c r="E1302" s="221" t="s">
        <v>2289</v>
      </c>
      <c r="F1302" s="217">
        <v>39763</v>
      </c>
      <c r="G1302" s="218">
        <v>39763</v>
      </c>
      <c r="H1302" s="219">
        <v>39763</v>
      </c>
      <c r="I1302" s="217">
        <v>39860</v>
      </c>
      <c r="J1302" s="218">
        <v>39860</v>
      </c>
      <c r="K1302" s="219">
        <v>39860</v>
      </c>
      <c r="L1302" s="195">
        <v>40</v>
      </c>
      <c r="M1302" s="220"/>
      <c r="N1302" s="221"/>
      <c r="O1302" s="636" t="s">
        <v>1631</v>
      </c>
      <c r="P1302" s="222"/>
      <c r="Q1302" s="464" t="s">
        <v>1571</v>
      </c>
      <c r="R1302" s="221"/>
      <c r="S1302" s="464"/>
      <c r="T1302" s="146" t="s">
        <v>3098</v>
      </c>
      <c r="U1302" s="354"/>
      <c r="V1302" s="464" t="s">
        <v>1572</v>
      </c>
      <c r="W1302" s="354"/>
      <c r="X1302" s="354"/>
      <c r="Y1302" s="354"/>
      <c r="Z1302" s="354"/>
      <c r="AA1302" s="354"/>
      <c r="AB1302" s="863" t="s">
        <v>2395</v>
      </c>
      <c r="AC1302" s="863"/>
      <c r="AD1302" s="864"/>
      <c r="AE1302" s="1"/>
      <c r="AF1302" s="1"/>
      <c r="AG1302" s="1"/>
      <c r="AH1302" s="1"/>
      <c r="AI1302" s="1"/>
      <c r="AJ1302" s="1"/>
      <c r="AK1302" s="1"/>
      <c r="AL1302" s="1"/>
      <c r="AM1302" s="1"/>
      <c r="AN1302" s="1"/>
    </row>
    <row r="1303" spans="1:40" ht="24" customHeight="1" x14ac:dyDescent="0.2">
      <c r="A1303" s="87"/>
      <c r="B1303" s="565">
        <v>17801</v>
      </c>
      <c r="C1303" s="146"/>
      <c r="D1303" s="146"/>
      <c r="E1303" s="221" t="s">
        <v>3674</v>
      </c>
      <c r="F1303" s="224">
        <v>39860</v>
      </c>
      <c r="G1303" s="225">
        <v>39860</v>
      </c>
      <c r="H1303" s="226">
        <v>39860</v>
      </c>
      <c r="I1303" s="224">
        <v>39860</v>
      </c>
      <c r="J1303" s="225">
        <v>39860</v>
      </c>
      <c r="K1303" s="226">
        <v>39860</v>
      </c>
      <c r="L1303" s="422">
        <v>132</v>
      </c>
      <c r="M1303" s="220"/>
      <c r="N1303" s="221"/>
      <c r="O1303" s="636" t="s">
        <v>1631</v>
      </c>
      <c r="P1303" s="222"/>
      <c r="Q1303" s="464" t="s">
        <v>1571</v>
      </c>
      <c r="R1303" s="221"/>
      <c r="S1303" s="464"/>
      <c r="T1303" s="146" t="s">
        <v>3098</v>
      </c>
      <c r="U1303" s="354"/>
      <c r="V1303" s="464" t="s">
        <v>1572</v>
      </c>
      <c r="W1303" s="354"/>
      <c r="X1303" s="354"/>
      <c r="Y1303" s="354"/>
      <c r="Z1303" s="354"/>
      <c r="AA1303" s="354"/>
      <c r="AB1303" s="863"/>
      <c r="AC1303" s="863"/>
      <c r="AD1303" s="864"/>
      <c r="AE1303" s="1"/>
      <c r="AF1303" s="1"/>
      <c r="AG1303" s="1"/>
      <c r="AH1303" s="1"/>
      <c r="AI1303" s="1"/>
      <c r="AJ1303" s="1"/>
      <c r="AK1303" s="1"/>
      <c r="AL1303" s="1"/>
      <c r="AM1303" s="1"/>
      <c r="AN1303" s="1"/>
    </row>
    <row r="1304" spans="1:40" ht="24" customHeight="1" x14ac:dyDescent="0.2">
      <c r="A1304" s="87"/>
      <c r="B1304" s="564">
        <v>16140</v>
      </c>
      <c r="C1304" s="146"/>
      <c r="D1304" s="146"/>
      <c r="E1304" s="221" t="s">
        <v>2289</v>
      </c>
      <c r="F1304" s="217">
        <v>39737</v>
      </c>
      <c r="G1304" s="218">
        <v>39737</v>
      </c>
      <c r="H1304" s="219">
        <v>39737</v>
      </c>
      <c r="I1304" s="217">
        <v>39861</v>
      </c>
      <c r="J1304" s="218">
        <v>39861</v>
      </c>
      <c r="K1304" s="219">
        <v>39861</v>
      </c>
      <c r="L1304" s="195">
        <v>40</v>
      </c>
      <c r="M1304" s="220"/>
      <c r="N1304" s="221"/>
      <c r="O1304" s="636" t="s">
        <v>1631</v>
      </c>
      <c r="P1304" s="222"/>
      <c r="Q1304" s="464" t="s">
        <v>1571</v>
      </c>
      <c r="R1304" s="221"/>
      <c r="S1304" s="464"/>
      <c r="T1304" s="146" t="s">
        <v>3098</v>
      </c>
      <c r="U1304" s="354"/>
      <c r="V1304" s="464" t="s">
        <v>1572</v>
      </c>
      <c r="W1304" s="354"/>
      <c r="X1304" s="354"/>
      <c r="Y1304" s="354"/>
      <c r="Z1304" s="354"/>
      <c r="AA1304" s="354"/>
      <c r="AB1304" s="863" t="s">
        <v>2398</v>
      </c>
      <c r="AC1304" s="863"/>
      <c r="AD1304" s="864"/>
      <c r="AE1304" s="1"/>
      <c r="AF1304" s="1"/>
      <c r="AG1304" s="1"/>
      <c r="AH1304" s="1"/>
      <c r="AI1304" s="1"/>
      <c r="AJ1304" s="1"/>
      <c r="AK1304" s="1"/>
      <c r="AL1304" s="1"/>
      <c r="AM1304" s="1"/>
      <c r="AN1304" s="1"/>
    </row>
    <row r="1305" spans="1:40" ht="24" customHeight="1" x14ac:dyDescent="0.2">
      <c r="A1305" s="87"/>
      <c r="B1305" s="565">
        <v>17890</v>
      </c>
      <c r="C1305" s="146"/>
      <c r="D1305" s="146"/>
      <c r="E1305" s="221" t="s">
        <v>3756</v>
      </c>
      <c r="F1305" s="224">
        <v>39861</v>
      </c>
      <c r="G1305" s="225">
        <v>39861</v>
      </c>
      <c r="H1305" s="226">
        <v>39861</v>
      </c>
      <c r="I1305" s="224">
        <v>39861</v>
      </c>
      <c r="J1305" s="225">
        <v>39861</v>
      </c>
      <c r="K1305" s="226">
        <v>39861</v>
      </c>
      <c r="L1305" s="422">
        <v>137</v>
      </c>
      <c r="M1305" s="220"/>
      <c r="N1305" s="221"/>
      <c r="O1305" s="636" t="s">
        <v>1631</v>
      </c>
      <c r="P1305" s="222"/>
      <c r="Q1305" s="464" t="s">
        <v>1571</v>
      </c>
      <c r="R1305" s="221"/>
      <c r="S1305" s="464"/>
      <c r="T1305" s="146" t="s">
        <v>3098</v>
      </c>
      <c r="U1305" s="354"/>
      <c r="V1305" s="464" t="s">
        <v>1572</v>
      </c>
      <c r="W1305" s="354"/>
      <c r="X1305" s="354"/>
      <c r="Y1305" s="354"/>
      <c r="Z1305" s="354"/>
      <c r="AA1305" s="354"/>
      <c r="AB1305" s="863"/>
      <c r="AC1305" s="863"/>
      <c r="AD1305" s="864"/>
      <c r="AE1305" s="1"/>
      <c r="AF1305" s="1"/>
      <c r="AG1305" s="1"/>
      <c r="AH1305" s="1"/>
      <c r="AI1305" s="1"/>
      <c r="AJ1305" s="1"/>
      <c r="AK1305" s="1"/>
      <c r="AL1305" s="1"/>
      <c r="AM1305" s="1"/>
      <c r="AN1305" s="1"/>
    </row>
    <row r="1306" spans="1:40" ht="24" customHeight="1" x14ac:dyDescent="0.2">
      <c r="A1306" s="87"/>
      <c r="B1306" s="564">
        <v>16142</v>
      </c>
      <c r="C1306" s="146"/>
      <c r="D1306" s="146"/>
      <c r="E1306" s="221" t="s">
        <v>2289</v>
      </c>
      <c r="F1306" s="217">
        <v>39743</v>
      </c>
      <c r="G1306" s="218">
        <v>39743</v>
      </c>
      <c r="H1306" s="219">
        <v>39743</v>
      </c>
      <c r="I1306" s="217">
        <v>39862</v>
      </c>
      <c r="J1306" s="218">
        <v>39862</v>
      </c>
      <c r="K1306" s="219">
        <v>39862</v>
      </c>
      <c r="L1306" s="195">
        <v>40</v>
      </c>
      <c r="M1306" s="220"/>
      <c r="N1306" s="221"/>
      <c r="O1306" s="636" t="s">
        <v>1631</v>
      </c>
      <c r="P1306" s="222"/>
      <c r="Q1306" s="464" t="s">
        <v>1571</v>
      </c>
      <c r="R1306" s="221"/>
      <c r="S1306" s="464"/>
      <c r="T1306" s="146" t="s">
        <v>3098</v>
      </c>
      <c r="U1306" s="354"/>
      <c r="V1306" s="464" t="s">
        <v>1572</v>
      </c>
      <c r="W1306" s="354"/>
      <c r="X1306" s="354"/>
      <c r="Y1306" s="354"/>
      <c r="Z1306" s="354"/>
      <c r="AA1306" s="354"/>
      <c r="AB1306" s="863" t="s">
        <v>2400</v>
      </c>
      <c r="AC1306" s="863"/>
      <c r="AD1306" s="864"/>
      <c r="AE1306" s="1"/>
      <c r="AF1306" s="1"/>
      <c r="AG1306" s="1"/>
      <c r="AH1306" s="1"/>
      <c r="AI1306" s="1"/>
      <c r="AJ1306" s="1"/>
      <c r="AK1306" s="1"/>
      <c r="AL1306" s="1"/>
      <c r="AM1306" s="1"/>
      <c r="AN1306" s="1"/>
    </row>
    <row r="1307" spans="1:40" ht="24" customHeight="1" x14ac:dyDescent="0.2">
      <c r="A1307" s="87"/>
      <c r="B1307" s="565">
        <v>17864</v>
      </c>
      <c r="C1307" s="146"/>
      <c r="D1307" s="146"/>
      <c r="E1307" s="221" t="s">
        <v>3732</v>
      </c>
      <c r="F1307" s="224">
        <v>39862</v>
      </c>
      <c r="G1307" s="225">
        <v>39862</v>
      </c>
      <c r="H1307" s="226">
        <v>39862</v>
      </c>
      <c r="I1307" s="224">
        <v>39862</v>
      </c>
      <c r="J1307" s="225">
        <v>39862</v>
      </c>
      <c r="K1307" s="226">
        <v>39862</v>
      </c>
      <c r="L1307" s="422">
        <v>135</v>
      </c>
      <c r="M1307" s="220"/>
      <c r="N1307" s="221"/>
      <c r="O1307" s="636" t="s">
        <v>1631</v>
      </c>
      <c r="P1307" s="222"/>
      <c r="Q1307" s="464" t="s">
        <v>1571</v>
      </c>
      <c r="R1307" s="221"/>
      <c r="S1307" s="464"/>
      <c r="T1307" s="146" t="s">
        <v>3098</v>
      </c>
      <c r="U1307" s="354"/>
      <c r="V1307" s="464" t="s">
        <v>1572</v>
      </c>
      <c r="W1307" s="354"/>
      <c r="X1307" s="354"/>
      <c r="Y1307" s="354"/>
      <c r="Z1307" s="354"/>
      <c r="AA1307" s="354"/>
      <c r="AB1307" s="863"/>
      <c r="AC1307" s="863"/>
      <c r="AD1307" s="864"/>
      <c r="AE1307" s="1"/>
      <c r="AF1307" s="1"/>
      <c r="AG1307" s="1"/>
      <c r="AH1307" s="1"/>
      <c r="AI1307" s="1"/>
      <c r="AJ1307" s="1"/>
      <c r="AK1307" s="1"/>
      <c r="AL1307" s="1"/>
      <c r="AM1307" s="1"/>
      <c r="AN1307" s="1"/>
    </row>
    <row r="1308" spans="1:40" ht="24" customHeight="1" x14ac:dyDescent="0.2">
      <c r="A1308" s="87"/>
      <c r="B1308" s="564">
        <v>16143</v>
      </c>
      <c r="C1308" s="146"/>
      <c r="D1308" s="146"/>
      <c r="E1308" s="221" t="s">
        <v>2289</v>
      </c>
      <c r="F1308" s="217">
        <v>39816</v>
      </c>
      <c r="G1308" s="218">
        <v>39816</v>
      </c>
      <c r="H1308" s="219">
        <v>39816</v>
      </c>
      <c r="I1308" s="217">
        <v>39863</v>
      </c>
      <c r="J1308" s="218">
        <v>39863</v>
      </c>
      <c r="K1308" s="219">
        <v>39863</v>
      </c>
      <c r="L1308" s="195">
        <v>40</v>
      </c>
      <c r="M1308" s="220"/>
      <c r="N1308" s="221"/>
      <c r="O1308" s="636" t="s">
        <v>1631</v>
      </c>
      <c r="P1308" s="222"/>
      <c r="Q1308" s="464" t="s">
        <v>1571</v>
      </c>
      <c r="R1308" s="221"/>
      <c r="S1308" s="464"/>
      <c r="T1308" s="146" t="s">
        <v>3098</v>
      </c>
      <c r="U1308" s="354"/>
      <c r="V1308" s="464" t="s">
        <v>1572</v>
      </c>
      <c r="W1308" s="354"/>
      <c r="X1308" s="354"/>
      <c r="Y1308" s="354"/>
      <c r="Z1308" s="354"/>
      <c r="AA1308" s="354"/>
      <c r="AB1308" s="863" t="s">
        <v>2401</v>
      </c>
      <c r="AC1308" s="863"/>
      <c r="AD1308" s="864"/>
      <c r="AE1308" s="1"/>
      <c r="AF1308" s="1"/>
      <c r="AG1308" s="1"/>
      <c r="AH1308" s="1"/>
      <c r="AI1308" s="1"/>
      <c r="AJ1308" s="1"/>
      <c r="AK1308" s="1"/>
      <c r="AL1308" s="1"/>
      <c r="AM1308" s="1"/>
      <c r="AN1308" s="1"/>
    </row>
    <row r="1309" spans="1:40" ht="24" customHeight="1" x14ac:dyDescent="0.2">
      <c r="A1309" s="87"/>
      <c r="B1309" s="564">
        <v>16144</v>
      </c>
      <c r="C1309" s="146"/>
      <c r="D1309" s="146"/>
      <c r="E1309" s="221" t="s">
        <v>2289</v>
      </c>
      <c r="F1309" s="217">
        <v>39845</v>
      </c>
      <c r="G1309" s="218">
        <v>39845</v>
      </c>
      <c r="H1309" s="219">
        <v>39845</v>
      </c>
      <c r="I1309" s="217">
        <v>39863</v>
      </c>
      <c r="J1309" s="218">
        <v>39863</v>
      </c>
      <c r="K1309" s="219">
        <v>39863</v>
      </c>
      <c r="L1309" s="195">
        <v>40</v>
      </c>
      <c r="M1309" s="220"/>
      <c r="N1309" s="221"/>
      <c r="O1309" s="636" t="s">
        <v>1631</v>
      </c>
      <c r="P1309" s="222"/>
      <c r="Q1309" s="464" t="s">
        <v>1571</v>
      </c>
      <c r="R1309" s="221"/>
      <c r="S1309" s="464"/>
      <c r="T1309" s="146" t="s">
        <v>3098</v>
      </c>
      <c r="U1309" s="354"/>
      <c r="V1309" s="464" t="s">
        <v>1572</v>
      </c>
      <c r="W1309" s="354"/>
      <c r="X1309" s="354"/>
      <c r="Y1309" s="354"/>
      <c r="Z1309" s="354"/>
      <c r="AA1309" s="354"/>
      <c r="AB1309" s="863" t="s">
        <v>2402</v>
      </c>
      <c r="AC1309" s="863"/>
      <c r="AD1309" s="864"/>
      <c r="AE1309" s="1"/>
      <c r="AF1309" s="1"/>
      <c r="AG1309" s="1"/>
      <c r="AH1309" s="1"/>
      <c r="AI1309" s="1"/>
      <c r="AJ1309" s="1"/>
      <c r="AK1309" s="1"/>
      <c r="AL1309" s="1"/>
      <c r="AM1309" s="1"/>
      <c r="AN1309" s="1"/>
    </row>
    <row r="1310" spans="1:40" ht="24" customHeight="1" x14ac:dyDescent="0.2">
      <c r="A1310" s="87"/>
      <c r="B1310" s="565">
        <v>17846</v>
      </c>
      <c r="C1310" s="146"/>
      <c r="D1310" s="146"/>
      <c r="E1310" s="221" t="s">
        <v>3714</v>
      </c>
      <c r="F1310" s="224">
        <v>39863</v>
      </c>
      <c r="G1310" s="225">
        <v>39863</v>
      </c>
      <c r="H1310" s="226">
        <v>39863</v>
      </c>
      <c r="I1310" s="224">
        <v>39863</v>
      </c>
      <c r="J1310" s="225">
        <v>39863</v>
      </c>
      <c r="K1310" s="226">
        <v>39863</v>
      </c>
      <c r="L1310" s="422">
        <v>134</v>
      </c>
      <c r="M1310" s="220"/>
      <c r="N1310" s="221"/>
      <c r="O1310" s="636" t="s">
        <v>1631</v>
      </c>
      <c r="P1310" s="222"/>
      <c r="Q1310" s="464" t="s">
        <v>1571</v>
      </c>
      <c r="R1310" s="221"/>
      <c r="S1310" s="464"/>
      <c r="T1310" s="146" t="s">
        <v>3098</v>
      </c>
      <c r="U1310" s="354"/>
      <c r="V1310" s="464" t="s">
        <v>1572</v>
      </c>
      <c r="W1310" s="354"/>
      <c r="X1310" s="354"/>
      <c r="Y1310" s="354"/>
      <c r="Z1310" s="354"/>
      <c r="AA1310" s="354"/>
      <c r="AB1310" s="863"/>
      <c r="AC1310" s="863"/>
      <c r="AD1310" s="864"/>
      <c r="AE1310" s="1"/>
      <c r="AF1310" s="1"/>
      <c r="AG1310" s="1"/>
      <c r="AH1310" s="1"/>
      <c r="AI1310" s="1"/>
      <c r="AJ1310" s="1"/>
      <c r="AK1310" s="1"/>
      <c r="AL1310" s="1"/>
      <c r="AM1310" s="1"/>
      <c r="AN1310" s="1"/>
    </row>
    <row r="1311" spans="1:40" ht="24" customHeight="1" x14ac:dyDescent="0.2">
      <c r="A1311" s="87"/>
      <c r="B1311" s="565">
        <v>17865</v>
      </c>
      <c r="C1311" s="146"/>
      <c r="D1311" s="146"/>
      <c r="E1311" s="221" t="s">
        <v>3733</v>
      </c>
      <c r="F1311" s="224">
        <v>39864</v>
      </c>
      <c r="G1311" s="225">
        <v>39864</v>
      </c>
      <c r="H1311" s="226">
        <v>39864</v>
      </c>
      <c r="I1311" s="224">
        <v>39864</v>
      </c>
      <c r="J1311" s="225">
        <v>39864</v>
      </c>
      <c r="K1311" s="226">
        <v>39864</v>
      </c>
      <c r="L1311" s="422">
        <v>135</v>
      </c>
      <c r="M1311" s="220"/>
      <c r="N1311" s="221"/>
      <c r="O1311" s="636" t="s">
        <v>1631</v>
      </c>
      <c r="P1311" s="222"/>
      <c r="Q1311" s="464" t="s">
        <v>1571</v>
      </c>
      <c r="R1311" s="221"/>
      <c r="S1311" s="464"/>
      <c r="T1311" s="146" t="s">
        <v>3098</v>
      </c>
      <c r="U1311" s="354"/>
      <c r="V1311" s="464" t="s">
        <v>1572</v>
      </c>
      <c r="W1311" s="354"/>
      <c r="X1311" s="354"/>
      <c r="Y1311" s="354"/>
      <c r="Z1311" s="354"/>
      <c r="AA1311" s="354"/>
      <c r="AB1311" s="863"/>
      <c r="AC1311" s="863"/>
      <c r="AD1311" s="864"/>
      <c r="AE1311" s="1"/>
      <c r="AF1311" s="1"/>
      <c r="AG1311" s="1"/>
      <c r="AH1311" s="1"/>
      <c r="AI1311" s="1"/>
      <c r="AJ1311" s="1"/>
      <c r="AK1311" s="1"/>
      <c r="AL1311" s="1"/>
      <c r="AM1311" s="1"/>
      <c r="AN1311" s="1"/>
    </row>
    <row r="1312" spans="1:40" ht="24" customHeight="1" x14ac:dyDescent="0.2">
      <c r="A1312" s="87"/>
      <c r="B1312" s="564">
        <v>16145</v>
      </c>
      <c r="C1312" s="146"/>
      <c r="D1312" s="146"/>
      <c r="E1312" s="221" t="s">
        <v>2289</v>
      </c>
      <c r="F1312" s="217">
        <v>39840</v>
      </c>
      <c r="G1312" s="218">
        <v>39840</v>
      </c>
      <c r="H1312" s="219">
        <v>39840</v>
      </c>
      <c r="I1312" s="217">
        <v>39866</v>
      </c>
      <c r="J1312" s="218">
        <v>39866</v>
      </c>
      <c r="K1312" s="219">
        <v>39866</v>
      </c>
      <c r="L1312" s="195">
        <v>41</v>
      </c>
      <c r="M1312" s="220"/>
      <c r="N1312" s="221"/>
      <c r="O1312" s="636" t="s">
        <v>1631</v>
      </c>
      <c r="P1312" s="222"/>
      <c r="Q1312" s="464" t="s">
        <v>1571</v>
      </c>
      <c r="R1312" s="221"/>
      <c r="S1312" s="464"/>
      <c r="T1312" s="146" t="s">
        <v>3098</v>
      </c>
      <c r="U1312" s="354"/>
      <c r="V1312" s="464" t="s">
        <v>1572</v>
      </c>
      <c r="W1312" s="354"/>
      <c r="X1312" s="354"/>
      <c r="Y1312" s="354"/>
      <c r="Z1312" s="354"/>
      <c r="AA1312" s="354"/>
      <c r="AB1312" s="863" t="s">
        <v>2403</v>
      </c>
      <c r="AC1312" s="863"/>
      <c r="AD1312" s="864"/>
      <c r="AE1312" s="1"/>
      <c r="AF1312" s="1"/>
      <c r="AG1312" s="1"/>
      <c r="AH1312" s="1"/>
      <c r="AI1312" s="1"/>
      <c r="AJ1312" s="1"/>
      <c r="AK1312" s="1"/>
      <c r="AL1312" s="1"/>
      <c r="AM1312" s="1"/>
      <c r="AN1312" s="1"/>
    </row>
    <row r="1313" spans="1:40" ht="24" customHeight="1" x14ac:dyDescent="0.2">
      <c r="A1313" s="87"/>
      <c r="B1313" s="564">
        <v>16146</v>
      </c>
      <c r="C1313" s="146"/>
      <c r="D1313" s="146"/>
      <c r="E1313" s="221" t="s">
        <v>2289</v>
      </c>
      <c r="F1313" s="217">
        <v>39837</v>
      </c>
      <c r="G1313" s="218">
        <v>39837</v>
      </c>
      <c r="H1313" s="219">
        <v>39837</v>
      </c>
      <c r="I1313" s="217">
        <v>39867</v>
      </c>
      <c r="J1313" s="218">
        <v>39867</v>
      </c>
      <c r="K1313" s="219">
        <v>39867</v>
      </c>
      <c r="L1313" s="195">
        <v>41</v>
      </c>
      <c r="M1313" s="220"/>
      <c r="N1313" s="221"/>
      <c r="O1313" s="636" t="s">
        <v>1631</v>
      </c>
      <c r="P1313" s="222"/>
      <c r="Q1313" s="464" t="s">
        <v>1571</v>
      </c>
      <c r="R1313" s="221"/>
      <c r="S1313" s="464"/>
      <c r="T1313" s="146" t="s">
        <v>3098</v>
      </c>
      <c r="U1313" s="354"/>
      <c r="V1313" s="464" t="s">
        <v>1572</v>
      </c>
      <c r="W1313" s="354"/>
      <c r="X1313" s="354"/>
      <c r="Y1313" s="354"/>
      <c r="Z1313" s="354"/>
      <c r="AA1313" s="354"/>
      <c r="AB1313" s="863" t="s">
        <v>2404</v>
      </c>
      <c r="AC1313" s="863"/>
      <c r="AD1313" s="864"/>
      <c r="AE1313" s="1"/>
      <c r="AF1313" s="1"/>
      <c r="AG1313" s="1"/>
      <c r="AH1313" s="1"/>
      <c r="AI1313" s="1"/>
      <c r="AJ1313" s="1"/>
      <c r="AK1313" s="1"/>
      <c r="AL1313" s="1"/>
      <c r="AM1313" s="1"/>
      <c r="AN1313" s="1"/>
    </row>
    <row r="1314" spans="1:40" ht="24" customHeight="1" x14ac:dyDescent="0.2">
      <c r="A1314" s="87"/>
      <c r="B1314" s="564">
        <v>16157</v>
      </c>
      <c r="C1314" s="146"/>
      <c r="D1314" s="146"/>
      <c r="E1314" s="221" t="s">
        <v>2289</v>
      </c>
      <c r="F1314" s="217">
        <v>39857</v>
      </c>
      <c r="G1314" s="218">
        <v>39857</v>
      </c>
      <c r="H1314" s="219">
        <v>39857</v>
      </c>
      <c r="I1314" s="217">
        <v>39867</v>
      </c>
      <c r="J1314" s="218">
        <v>39867</v>
      </c>
      <c r="K1314" s="219">
        <v>39867</v>
      </c>
      <c r="L1314" s="195">
        <v>41</v>
      </c>
      <c r="M1314" s="220"/>
      <c r="N1314" s="221"/>
      <c r="O1314" s="636" t="s">
        <v>1631</v>
      </c>
      <c r="P1314" s="222"/>
      <c r="Q1314" s="464" t="s">
        <v>1571</v>
      </c>
      <c r="R1314" s="221"/>
      <c r="S1314" s="464"/>
      <c r="T1314" s="146" t="s">
        <v>3098</v>
      </c>
      <c r="U1314" s="354"/>
      <c r="V1314" s="464" t="s">
        <v>1572</v>
      </c>
      <c r="W1314" s="354"/>
      <c r="X1314" s="354"/>
      <c r="Y1314" s="354"/>
      <c r="Z1314" s="354"/>
      <c r="AA1314" s="354"/>
      <c r="AB1314" s="863" t="s">
        <v>2415</v>
      </c>
      <c r="AC1314" s="863"/>
      <c r="AD1314" s="864"/>
      <c r="AE1314" s="1"/>
      <c r="AF1314" s="1"/>
      <c r="AG1314" s="1"/>
      <c r="AH1314" s="1"/>
      <c r="AI1314" s="1"/>
      <c r="AJ1314" s="1"/>
      <c r="AK1314" s="1"/>
      <c r="AL1314" s="1"/>
      <c r="AM1314" s="1"/>
      <c r="AN1314" s="1"/>
    </row>
    <row r="1315" spans="1:40" ht="24" customHeight="1" x14ac:dyDescent="0.2">
      <c r="A1315" s="87"/>
      <c r="B1315" s="564">
        <v>16147</v>
      </c>
      <c r="C1315" s="146"/>
      <c r="D1315" s="146"/>
      <c r="E1315" s="221" t="s">
        <v>2289</v>
      </c>
      <c r="F1315" s="217">
        <v>39861</v>
      </c>
      <c r="G1315" s="218">
        <v>39861</v>
      </c>
      <c r="H1315" s="219">
        <v>39861</v>
      </c>
      <c r="I1315" s="217">
        <v>39867</v>
      </c>
      <c r="J1315" s="218">
        <v>39867</v>
      </c>
      <c r="K1315" s="219">
        <v>39867</v>
      </c>
      <c r="L1315" s="195">
        <v>41</v>
      </c>
      <c r="M1315" s="220"/>
      <c r="N1315" s="221"/>
      <c r="O1315" s="636" t="s">
        <v>1631</v>
      </c>
      <c r="P1315" s="222"/>
      <c r="Q1315" s="464" t="s">
        <v>1571</v>
      </c>
      <c r="R1315" s="221"/>
      <c r="S1315" s="464"/>
      <c r="T1315" s="146" t="s">
        <v>3098</v>
      </c>
      <c r="U1315" s="354"/>
      <c r="V1315" s="464" t="s">
        <v>1572</v>
      </c>
      <c r="W1315" s="354"/>
      <c r="X1315" s="354"/>
      <c r="Y1315" s="354"/>
      <c r="Z1315" s="354"/>
      <c r="AA1315" s="354"/>
      <c r="AB1315" s="863" t="s">
        <v>2405</v>
      </c>
      <c r="AC1315" s="863"/>
      <c r="AD1315" s="864"/>
      <c r="AE1315" s="1"/>
      <c r="AF1315" s="1"/>
      <c r="AG1315" s="1"/>
      <c r="AH1315" s="1"/>
      <c r="AI1315" s="1"/>
      <c r="AJ1315" s="1"/>
      <c r="AK1315" s="1"/>
      <c r="AL1315" s="1"/>
      <c r="AM1315" s="1"/>
      <c r="AN1315" s="1"/>
    </row>
    <row r="1316" spans="1:40" ht="24" customHeight="1" x14ac:dyDescent="0.2">
      <c r="A1316" s="87"/>
      <c r="B1316" s="565">
        <v>17832</v>
      </c>
      <c r="C1316" s="146"/>
      <c r="D1316" s="146"/>
      <c r="E1316" s="221" t="s">
        <v>3702</v>
      </c>
      <c r="F1316" s="224">
        <v>39867</v>
      </c>
      <c r="G1316" s="225">
        <v>39867</v>
      </c>
      <c r="H1316" s="226">
        <v>39867</v>
      </c>
      <c r="I1316" s="224">
        <v>39867</v>
      </c>
      <c r="J1316" s="225">
        <v>39867</v>
      </c>
      <c r="K1316" s="226">
        <v>39867</v>
      </c>
      <c r="L1316" s="422">
        <v>134</v>
      </c>
      <c r="M1316" s="220"/>
      <c r="N1316" s="221"/>
      <c r="O1316" s="636" t="s">
        <v>1631</v>
      </c>
      <c r="P1316" s="222"/>
      <c r="Q1316" s="464" t="s">
        <v>1571</v>
      </c>
      <c r="R1316" s="221"/>
      <c r="S1316" s="464"/>
      <c r="T1316" s="146" t="s">
        <v>3098</v>
      </c>
      <c r="U1316" s="354"/>
      <c r="V1316" s="464" t="s">
        <v>1572</v>
      </c>
      <c r="W1316" s="354"/>
      <c r="X1316" s="354"/>
      <c r="Y1316" s="354"/>
      <c r="Z1316" s="354"/>
      <c r="AA1316" s="354"/>
      <c r="AB1316" s="863"/>
      <c r="AC1316" s="863"/>
      <c r="AD1316" s="864"/>
      <c r="AE1316" s="1"/>
      <c r="AF1316" s="1"/>
      <c r="AG1316" s="1"/>
      <c r="AH1316" s="1"/>
      <c r="AI1316" s="1"/>
      <c r="AJ1316" s="1"/>
      <c r="AK1316" s="1"/>
      <c r="AL1316" s="1"/>
      <c r="AM1316" s="1"/>
      <c r="AN1316" s="1"/>
    </row>
    <row r="1317" spans="1:40" ht="24" customHeight="1" x14ac:dyDescent="0.2">
      <c r="A1317" s="87"/>
      <c r="B1317" s="564">
        <v>16154</v>
      </c>
      <c r="C1317" s="146"/>
      <c r="D1317" s="146"/>
      <c r="E1317" s="221" t="s">
        <v>2289</v>
      </c>
      <c r="F1317" s="217">
        <v>39846</v>
      </c>
      <c r="G1317" s="218">
        <v>39846</v>
      </c>
      <c r="H1317" s="219">
        <v>39846</v>
      </c>
      <c r="I1317" s="217">
        <v>39868</v>
      </c>
      <c r="J1317" s="218">
        <v>39868</v>
      </c>
      <c r="K1317" s="219">
        <v>39868</v>
      </c>
      <c r="L1317" s="195">
        <v>41</v>
      </c>
      <c r="M1317" s="220"/>
      <c r="N1317" s="221"/>
      <c r="O1317" s="636" t="s">
        <v>1631</v>
      </c>
      <c r="P1317" s="222"/>
      <c r="Q1317" s="464" t="s">
        <v>1571</v>
      </c>
      <c r="R1317" s="221"/>
      <c r="S1317" s="464"/>
      <c r="T1317" s="146" t="s">
        <v>3098</v>
      </c>
      <c r="U1317" s="354"/>
      <c r="V1317" s="464" t="s">
        <v>1572</v>
      </c>
      <c r="W1317" s="354"/>
      <c r="X1317" s="354"/>
      <c r="Y1317" s="354"/>
      <c r="Z1317" s="354"/>
      <c r="AA1317" s="354"/>
      <c r="AB1317" s="863" t="s">
        <v>2412</v>
      </c>
      <c r="AC1317" s="863"/>
      <c r="AD1317" s="864"/>
      <c r="AE1317" s="1"/>
      <c r="AF1317" s="1"/>
      <c r="AG1317" s="1"/>
      <c r="AH1317" s="1"/>
      <c r="AI1317" s="1"/>
      <c r="AJ1317" s="1"/>
      <c r="AK1317" s="1"/>
      <c r="AL1317" s="1"/>
      <c r="AM1317" s="1"/>
      <c r="AN1317" s="1"/>
    </row>
    <row r="1318" spans="1:40" ht="24" customHeight="1" x14ac:dyDescent="0.2">
      <c r="A1318" s="87"/>
      <c r="B1318" s="565">
        <v>17726</v>
      </c>
      <c r="C1318" s="146"/>
      <c r="D1318" s="146"/>
      <c r="E1318" s="221" t="s">
        <v>1891</v>
      </c>
      <c r="F1318" s="224">
        <v>39868</v>
      </c>
      <c r="G1318" s="225">
        <v>39868</v>
      </c>
      <c r="H1318" s="226">
        <v>39868</v>
      </c>
      <c r="I1318" s="224">
        <v>39868</v>
      </c>
      <c r="J1318" s="225">
        <v>39868</v>
      </c>
      <c r="K1318" s="226">
        <v>39868</v>
      </c>
      <c r="L1318" s="422">
        <v>128</v>
      </c>
      <c r="M1318" s="220"/>
      <c r="N1318" s="221"/>
      <c r="O1318" s="636" t="s">
        <v>1631</v>
      </c>
      <c r="P1318" s="222"/>
      <c r="Q1318" s="464" t="s">
        <v>1571</v>
      </c>
      <c r="R1318" s="221"/>
      <c r="S1318" s="464"/>
      <c r="T1318" s="146" t="s">
        <v>3098</v>
      </c>
      <c r="U1318" s="354"/>
      <c r="V1318" s="464" t="s">
        <v>1572</v>
      </c>
      <c r="W1318" s="354"/>
      <c r="X1318" s="354"/>
      <c r="Y1318" s="354"/>
      <c r="Z1318" s="354"/>
      <c r="AA1318" s="354"/>
      <c r="AB1318" s="863"/>
      <c r="AC1318" s="863"/>
      <c r="AD1318" s="864"/>
      <c r="AE1318" s="1"/>
      <c r="AF1318" s="1"/>
      <c r="AG1318" s="1"/>
      <c r="AH1318" s="1"/>
      <c r="AI1318" s="1"/>
      <c r="AJ1318" s="1"/>
      <c r="AK1318" s="1"/>
      <c r="AL1318" s="1"/>
      <c r="AM1318" s="1"/>
      <c r="AN1318" s="1"/>
    </row>
    <row r="1319" spans="1:40" ht="24" customHeight="1" x14ac:dyDescent="0.2">
      <c r="A1319" s="87"/>
      <c r="B1319" s="564">
        <v>16148</v>
      </c>
      <c r="C1319" s="146"/>
      <c r="D1319" s="146"/>
      <c r="E1319" s="221" t="s">
        <v>2289</v>
      </c>
      <c r="F1319" s="217">
        <v>39836</v>
      </c>
      <c r="G1319" s="218">
        <v>39836</v>
      </c>
      <c r="H1319" s="219">
        <v>39836</v>
      </c>
      <c r="I1319" s="217">
        <v>39869</v>
      </c>
      <c r="J1319" s="218">
        <v>39869</v>
      </c>
      <c r="K1319" s="219">
        <v>39869</v>
      </c>
      <c r="L1319" s="195">
        <v>41</v>
      </c>
      <c r="M1319" s="220"/>
      <c r="N1319" s="221"/>
      <c r="O1319" s="636" t="s">
        <v>1631</v>
      </c>
      <c r="P1319" s="222"/>
      <c r="Q1319" s="464" t="s">
        <v>1571</v>
      </c>
      <c r="R1319" s="221"/>
      <c r="S1319" s="464"/>
      <c r="T1319" s="146" t="s">
        <v>3098</v>
      </c>
      <c r="U1319" s="354"/>
      <c r="V1319" s="464" t="s">
        <v>1572</v>
      </c>
      <c r="W1319" s="354"/>
      <c r="X1319" s="354"/>
      <c r="Y1319" s="354"/>
      <c r="Z1319" s="354"/>
      <c r="AA1319" s="354"/>
      <c r="AB1319" s="863" t="s">
        <v>2406</v>
      </c>
      <c r="AC1319" s="863"/>
      <c r="AD1319" s="864"/>
      <c r="AE1319" s="1"/>
      <c r="AF1319" s="1"/>
      <c r="AG1319" s="1"/>
      <c r="AH1319" s="1"/>
      <c r="AI1319" s="1"/>
      <c r="AJ1319" s="1"/>
      <c r="AK1319" s="1"/>
      <c r="AL1319" s="1"/>
      <c r="AM1319" s="1"/>
      <c r="AN1319" s="1"/>
    </row>
    <row r="1320" spans="1:40" ht="24" customHeight="1" x14ac:dyDescent="0.2">
      <c r="A1320" s="87"/>
      <c r="B1320" s="564">
        <v>16149</v>
      </c>
      <c r="C1320" s="146"/>
      <c r="D1320" s="146"/>
      <c r="E1320" s="221" t="s">
        <v>2289</v>
      </c>
      <c r="F1320" s="217">
        <v>39865</v>
      </c>
      <c r="G1320" s="218">
        <v>39865</v>
      </c>
      <c r="H1320" s="219">
        <v>39865</v>
      </c>
      <c r="I1320" s="217">
        <v>39869</v>
      </c>
      <c r="J1320" s="218">
        <v>39869</v>
      </c>
      <c r="K1320" s="219">
        <v>39869</v>
      </c>
      <c r="L1320" s="195">
        <v>41</v>
      </c>
      <c r="M1320" s="220"/>
      <c r="N1320" s="221"/>
      <c r="O1320" s="636" t="s">
        <v>1631</v>
      </c>
      <c r="P1320" s="222"/>
      <c r="Q1320" s="464" t="s">
        <v>1571</v>
      </c>
      <c r="R1320" s="221"/>
      <c r="S1320" s="464"/>
      <c r="T1320" s="146" t="s">
        <v>3098</v>
      </c>
      <c r="U1320" s="354"/>
      <c r="V1320" s="464" t="s">
        <v>1572</v>
      </c>
      <c r="W1320" s="354"/>
      <c r="X1320" s="354"/>
      <c r="Y1320" s="354"/>
      <c r="Z1320" s="354"/>
      <c r="AA1320" s="354"/>
      <c r="AB1320" s="863" t="s">
        <v>2407</v>
      </c>
      <c r="AC1320" s="863"/>
      <c r="AD1320" s="864"/>
      <c r="AE1320" s="1"/>
      <c r="AF1320" s="1"/>
      <c r="AG1320" s="1"/>
      <c r="AH1320" s="1"/>
      <c r="AI1320" s="1"/>
      <c r="AJ1320" s="1"/>
      <c r="AK1320" s="1"/>
      <c r="AL1320" s="1"/>
      <c r="AM1320" s="1"/>
      <c r="AN1320" s="1"/>
    </row>
    <row r="1321" spans="1:40" ht="24" customHeight="1" x14ac:dyDescent="0.2">
      <c r="A1321" s="87"/>
      <c r="B1321" s="565">
        <v>17723</v>
      </c>
      <c r="C1321" s="146"/>
      <c r="D1321" s="146"/>
      <c r="E1321" s="221" t="s">
        <v>1889</v>
      </c>
      <c r="F1321" s="224">
        <v>39869</v>
      </c>
      <c r="G1321" s="225">
        <v>39869</v>
      </c>
      <c r="H1321" s="226">
        <v>39869</v>
      </c>
      <c r="I1321" s="224">
        <v>39869</v>
      </c>
      <c r="J1321" s="225">
        <v>39869</v>
      </c>
      <c r="K1321" s="226">
        <v>39869</v>
      </c>
      <c r="L1321" s="422">
        <v>128</v>
      </c>
      <c r="M1321" s="220"/>
      <c r="N1321" s="221"/>
      <c r="O1321" s="636" t="s">
        <v>1631</v>
      </c>
      <c r="P1321" s="222"/>
      <c r="Q1321" s="464" t="s">
        <v>1571</v>
      </c>
      <c r="R1321" s="221"/>
      <c r="S1321" s="464"/>
      <c r="T1321" s="146" t="s">
        <v>3098</v>
      </c>
      <c r="U1321" s="354"/>
      <c r="V1321" s="464" t="s">
        <v>1572</v>
      </c>
      <c r="W1321" s="354"/>
      <c r="X1321" s="354"/>
      <c r="Y1321" s="354"/>
      <c r="Z1321" s="354"/>
      <c r="AA1321" s="354"/>
      <c r="AB1321" s="863"/>
      <c r="AC1321" s="863"/>
      <c r="AD1321" s="864"/>
      <c r="AE1321" s="1"/>
      <c r="AF1321" s="1"/>
      <c r="AG1321" s="1"/>
      <c r="AH1321" s="1"/>
      <c r="AI1321" s="1"/>
      <c r="AJ1321" s="1"/>
      <c r="AK1321" s="1"/>
      <c r="AL1321" s="1"/>
      <c r="AM1321" s="1"/>
      <c r="AN1321" s="1"/>
    </row>
    <row r="1322" spans="1:40" ht="24" customHeight="1" x14ac:dyDescent="0.2">
      <c r="A1322" s="87"/>
      <c r="B1322" s="565">
        <v>17882</v>
      </c>
      <c r="C1322" s="146"/>
      <c r="D1322" s="146"/>
      <c r="E1322" s="221" t="s">
        <v>3748</v>
      </c>
      <c r="F1322" s="224">
        <v>39870</v>
      </c>
      <c r="G1322" s="225">
        <v>39870</v>
      </c>
      <c r="H1322" s="226">
        <v>39870</v>
      </c>
      <c r="I1322" s="224">
        <v>39870</v>
      </c>
      <c r="J1322" s="225">
        <v>39870</v>
      </c>
      <c r="K1322" s="226">
        <v>39870</v>
      </c>
      <c r="L1322" s="422">
        <v>136</v>
      </c>
      <c r="M1322" s="220"/>
      <c r="N1322" s="221"/>
      <c r="O1322" s="636" t="s">
        <v>1631</v>
      </c>
      <c r="P1322" s="222"/>
      <c r="Q1322" s="464" t="s">
        <v>1571</v>
      </c>
      <c r="R1322" s="221"/>
      <c r="S1322" s="464"/>
      <c r="T1322" s="146" t="s">
        <v>3098</v>
      </c>
      <c r="U1322" s="354"/>
      <c r="V1322" s="464" t="s">
        <v>1572</v>
      </c>
      <c r="W1322" s="354"/>
      <c r="X1322" s="354"/>
      <c r="Y1322" s="354"/>
      <c r="Z1322" s="354"/>
      <c r="AA1322" s="354"/>
      <c r="AB1322" s="863"/>
      <c r="AC1322" s="863"/>
      <c r="AD1322" s="864"/>
      <c r="AE1322" s="1"/>
      <c r="AF1322" s="1"/>
      <c r="AG1322" s="1"/>
      <c r="AH1322" s="1"/>
      <c r="AI1322" s="1"/>
      <c r="AJ1322" s="1"/>
      <c r="AK1322" s="1"/>
      <c r="AL1322" s="1"/>
      <c r="AM1322" s="1"/>
      <c r="AN1322" s="1"/>
    </row>
    <row r="1323" spans="1:40" ht="24" customHeight="1" x14ac:dyDescent="0.2">
      <c r="A1323" s="87"/>
      <c r="B1323" s="565">
        <v>17921</v>
      </c>
      <c r="C1323" s="146"/>
      <c r="D1323" s="146"/>
      <c r="E1323" s="221" t="s">
        <v>3785</v>
      </c>
      <c r="F1323" s="224">
        <v>39871</v>
      </c>
      <c r="G1323" s="225">
        <v>39871</v>
      </c>
      <c r="H1323" s="226">
        <v>39871</v>
      </c>
      <c r="I1323" s="224">
        <v>39871</v>
      </c>
      <c r="J1323" s="225">
        <v>39871</v>
      </c>
      <c r="K1323" s="226">
        <v>39871</v>
      </c>
      <c r="L1323" s="422">
        <v>139</v>
      </c>
      <c r="M1323" s="220"/>
      <c r="N1323" s="221"/>
      <c r="O1323" s="636" t="s">
        <v>1631</v>
      </c>
      <c r="P1323" s="222"/>
      <c r="Q1323" s="464" t="s">
        <v>1571</v>
      </c>
      <c r="R1323" s="221"/>
      <c r="S1323" s="464"/>
      <c r="T1323" s="146" t="s">
        <v>3098</v>
      </c>
      <c r="U1323" s="354"/>
      <c r="V1323" s="464" t="s">
        <v>1572</v>
      </c>
      <c r="W1323" s="354"/>
      <c r="X1323" s="354"/>
      <c r="Y1323" s="354"/>
      <c r="Z1323" s="354"/>
      <c r="AA1323" s="354"/>
      <c r="AB1323" s="863"/>
      <c r="AC1323" s="863"/>
      <c r="AD1323" s="864"/>
      <c r="AE1323" s="1"/>
      <c r="AF1323" s="1"/>
      <c r="AG1323" s="1"/>
      <c r="AH1323" s="1"/>
      <c r="AI1323" s="1"/>
      <c r="AJ1323" s="1"/>
      <c r="AK1323" s="1"/>
      <c r="AL1323" s="1"/>
      <c r="AM1323" s="1"/>
      <c r="AN1323" s="1"/>
    </row>
    <row r="1324" spans="1:40" ht="24" customHeight="1" x14ac:dyDescent="0.2">
      <c r="A1324" s="87"/>
      <c r="B1324" s="564">
        <v>16151</v>
      </c>
      <c r="C1324" s="146"/>
      <c r="D1324" s="146"/>
      <c r="E1324" s="221" t="s">
        <v>2289</v>
      </c>
      <c r="F1324" s="217">
        <v>39870</v>
      </c>
      <c r="G1324" s="218">
        <v>39870</v>
      </c>
      <c r="H1324" s="219">
        <v>39870</v>
      </c>
      <c r="I1324" s="217">
        <v>39872</v>
      </c>
      <c r="J1324" s="218">
        <v>39872</v>
      </c>
      <c r="K1324" s="219">
        <v>39872</v>
      </c>
      <c r="L1324" s="195">
        <v>41</v>
      </c>
      <c r="M1324" s="220"/>
      <c r="N1324" s="221"/>
      <c r="O1324" s="636" t="s">
        <v>1631</v>
      </c>
      <c r="P1324" s="222"/>
      <c r="Q1324" s="464" t="s">
        <v>1571</v>
      </c>
      <c r="R1324" s="221"/>
      <c r="S1324" s="464"/>
      <c r="T1324" s="146" t="s">
        <v>3098</v>
      </c>
      <c r="U1324" s="354"/>
      <c r="V1324" s="464" t="s">
        <v>1572</v>
      </c>
      <c r="W1324" s="354"/>
      <c r="X1324" s="354"/>
      <c r="Y1324" s="354"/>
      <c r="Z1324" s="354"/>
      <c r="AA1324" s="354"/>
      <c r="AB1324" s="863" t="s">
        <v>2409</v>
      </c>
      <c r="AC1324" s="863"/>
      <c r="AD1324" s="864"/>
      <c r="AE1324" s="1"/>
      <c r="AF1324" s="1"/>
      <c r="AG1324" s="1"/>
      <c r="AH1324" s="1"/>
      <c r="AI1324" s="1"/>
      <c r="AJ1324" s="1"/>
      <c r="AK1324" s="1"/>
      <c r="AL1324" s="1"/>
      <c r="AM1324" s="1"/>
      <c r="AN1324" s="1"/>
    </row>
    <row r="1325" spans="1:40" ht="24" customHeight="1" x14ac:dyDescent="0.2">
      <c r="A1325" s="87"/>
      <c r="B1325" s="564">
        <v>16150</v>
      </c>
      <c r="C1325" s="146"/>
      <c r="D1325" s="146"/>
      <c r="E1325" s="221" t="s">
        <v>2289</v>
      </c>
      <c r="F1325" s="217">
        <v>39842</v>
      </c>
      <c r="G1325" s="218">
        <v>39842</v>
      </c>
      <c r="H1325" s="219">
        <v>39842</v>
      </c>
      <c r="I1325" s="217">
        <v>39873</v>
      </c>
      <c r="J1325" s="218">
        <v>39873</v>
      </c>
      <c r="K1325" s="219">
        <v>39873</v>
      </c>
      <c r="L1325" s="195">
        <v>41</v>
      </c>
      <c r="M1325" s="220"/>
      <c r="N1325" s="221"/>
      <c r="O1325" s="636" t="s">
        <v>1631</v>
      </c>
      <c r="P1325" s="222"/>
      <c r="Q1325" s="464" t="s">
        <v>1571</v>
      </c>
      <c r="R1325" s="221"/>
      <c r="S1325" s="464"/>
      <c r="T1325" s="146" t="s">
        <v>3098</v>
      </c>
      <c r="U1325" s="354"/>
      <c r="V1325" s="464" t="s">
        <v>1572</v>
      </c>
      <c r="W1325" s="354"/>
      <c r="X1325" s="354"/>
      <c r="Y1325" s="354"/>
      <c r="Z1325" s="354"/>
      <c r="AA1325" s="354"/>
      <c r="AB1325" s="863" t="s">
        <v>2408</v>
      </c>
      <c r="AC1325" s="863"/>
      <c r="AD1325" s="864"/>
      <c r="AE1325" s="1"/>
      <c r="AF1325" s="1"/>
      <c r="AG1325" s="1"/>
      <c r="AH1325" s="1"/>
      <c r="AI1325" s="1"/>
      <c r="AJ1325" s="1"/>
      <c r="AK1325" s="1"/>
      <c r="AL1325" s="1"/>
      <c r="AM1325" s="1"/>
      <c r="AN1325" s="1"/>
    </row>
    <row r="1326" spans="1:40" ht="24" customHeight="1" x14ac:dyDescent="0.2">
      <c r="A1326" s="87"/>
      <c r="B1326" s="564">
        <v>16152</v>
      </c>
      <c r="C1326" s="146"/>
      <c r="D1326" s="146"/>
      <c r="E1326" s="221" t="s">
        <v>2289</v>
      </c>
      <c r="F1326" s="217">
        <v>39731</v>
      </c>
      <c r="G1326" s="218">
        <v>39731</v>
      </c>
      <c r="H1326" s="219">
        <v>39731</v>
      </c>
      <c r="I1326" s="217">
        <v>39874</v>
      </c>
      <c r="J1326" s="218">
        <v>39874</v>
      </c>
      <c r="K1326" s="219">
        <v>39874</v>
      </c>
      <c r="L1326" s="195">
        <v>41</v>
      </c>
      <c r="M1326" s="220"/>
      <c r="N1326" s="221"/>
      <c r="O1326" s="636" t="s">
        <v>1631</v>
      </c>
      <c r="P1326" s="222"/>
      <c r="Q1326" s="464" t="s">
        <v>1571</v>
      </c>
      <c r="R1326" s="221"/>
      <c r="S1326" s="464"/>
      <c r="T1326" s="146" t="s">
        <v>3098</v>
      </c>
      <c r="U1326" s="354"/>
      <c r="V1326" s="464" t="s">
        <v>1572</v>
      </c>
      <c r="W1326" s="354"/>
      <c r="X1326" s="354"/>
      <c r="Y1326" s="354"/>
      <c r="Z1326" s="354"/>
      <c r="AA1326" s="354"/>
      <c r="AB1326" s="863" t="s">
        <v>2410</v>
      </c>
      <c r="AC1326" s="863"/>
      <c r="AD1326" s="864"/>
      <c r="AE1326" s="1"/>
      <c r="AF1326" s="1"/>
      <c r="AG1326" s="1"/>
      <c r="AH1326" s="1"/>
      <c r="AI1326" s="1"/>
      <c r="AJ1326" s="1"/>
      <c r="AK1326" s="1"/>
      <c r="AL1326" s="1"/>
      <c r="AM1326" s="1"/>
      <c r="AN1326" s="1"/>
    </row>
    <row r="1327" spans="1:40" ht="24" customHeight="1" x14ac:dyDescent="0.2">
      <c r="A1327" s="87"/>
      <c r="B1327" s="565">
        <v>17759</v>
      </c>
      <c r="C1327" s="146"/>
      <c r="D1327" s="146"/>
      <c r="E1327" s="221" t="s">
        <v>3637</v>
      </c>
      <c r="F1327" s="224">
        <v>39874</v>
      </c>
      <c r="G1327" s="225">
        <v>39874</v>
      </c>
      <c r="H1327" s="226">
        <v>39874</v>
      </c>
      <c r="I1327" s="224">
        <v>39874</v>
      </c>
      <c r="J1327" s="225">
        <v>39874</v>
      </c>
      <c r="K1327" s="226">
        <v>39874</v>
      </c>
      <c r="L1327" s="422">
        <v>130</v>
      </c>
      <c r="M1327" s="220"/>
      <c r="N1327" s="221"/>
      <c r="O1327" s="636" t="s">
        <v>1631</v>
      </c>
      <c r="P1327" s="222"/>
      <c r="Q1327" s="464" t="s">
        <v>1571</v>
      </c>
      <c r="R1327" s="221"/>
      <c r="S1327" s="464"/>
      <c r="T1327" s="146" t="s">
        <v>3098</v>
      </c>
      <c r="U1327" s="354"/>
      <c r="V1327" s="464" t="s">
        <v>1572</v>
      </c>
      <c r="W1327" s="354"/>
      <c r="X1327" s="354"/>
      <c r="Y1327" s="354"/>
      <c r="Z1327" s="354"/>
      <c r="AA1327" s="354"/>
      <c r="AB1327" s="863"/>
      <c r="AC1327" s="863"/>
      <c r="AD1327" s="864"/>
      <c r="AE1327" s="1"/>
      <c r="AF1327" s="1"/>
      <c r="AG1327" s="1"/>
      <c r="AH1327" s="1"/>
      <c r="AI1327" s="1"/>
      <c r="AJ1327" s="1"/>
      <c r="AK1327" s="1"/>
      <c r="AL1327" s="1"/>
      <c r="AM1327" s="1"/>
      <c r="AN1327" s="1"/>
    </row>
    <row r="1328" spans="1:40" ht="24" customHeight="1" x14ac:dyDescent="0.2">
      <c r="A1328" s="87"/>
      <c r="B1328" s="565">
        <v>17725</v>
      </c>
      <c r="C1328" s="146"/>
      <c r="D1328" s="146"/>
      <c r="E1328" s="221" t="s">
        <v>1890</v>
      </c>
      <c r="F1328" s="224">
        <v>39875</v>
      </c>
      <c r="G1328" s="225">
        <v>39875</v>
      </c>
      <c r="H1328" s="226">
        <v>39875</v>
      </c>
      <c r="I1328" s="224">
        <v>39875</v>
      </c>
      <c r="J1328" s="225">
        <v>39875</v>
      </c>
      <c r="K1328" s="226">
        <v>39875</v>
      </c>
      <c r="L1328" s="422">
        <v>128</v>
      </c>
      <c r="M1328" s="220"/>
      <c r="N1328" s="221"/>
      <c r="O1328" s="636" t="s">
        <v>1631</v>
      </c>
      <c r="P1328" s="222"/>
      <c r="Q1328" s="464" t="s">
        <v>1571</v>
      </c>
      <c r="R1328" s="221"/>
      <c r="S1328" s="464"/>
      <c r="T1328" s="146" t="s">
        <v>3098</v>
      </c>
      <c r="U1328" s="354"/>
      <c r="V1328" s="464" t="s">
        <v>1572</v>
      </c>
      <c r="W1328" s="354"/>
      <c r="X1328" s="354"/>
      <c r="Y1328" s="354"/>
      <c r="Z1328" s="354"/>
      <c r="AA1328" s="354"/>
      <c r="AB1328" s="863"/>
      <c r="AC1328" s="863"/>
      <c r="AD1328" s="864"/>
      <c r="AE1328" s="1"/>
      <c r="AF1328" s="1"/>
      <c r="AG1328" s="1"/>
      <c r="AH1328" s="1"/>
      <c r="AI1328" s="1"/>
      <c r="AJ1328" s="1"/>
      <c r="AK1328" s="1"/>
      <c r="AL1328" s="1"/>
      <c r="AM1328" s="1"/>
      <c r="AN1328" s="1"/>
    </row>
    <row r="1329" spans="1:40" ht="24" customHeight="1" x14ac:dyDescent="0.2">
      <c r="A1329" s="87"/>
      <c r="B1329" s="564">
        <v>16153</v>
      </c>
      <c r="C1329" s="146"/>
      <c r="D1329" s="146"/>
      <c r="E1329" s="221" t="s">
        <v>2289</v>
      </c>
      <c r="F1329" s="217">
        <v>39863</v>
      </c>
      <c r="G1329" s="218">
        <v>39863</v>
      </c>
      <c r="H1329" s="219">
        <v>39863</v>
      </c>
      <c r="I1329" s="217">
        <v>39876</v>
      </c>
      <c r="J1329" s="218">
        <v>39876</v>
      </c>
      <c r="K1329" s="219">
        <v>39876</v>
      </c>
      <c r="L1329" s="195">
        <v>41</v>
      </c>
      <c r="M1329" s="220"/>
      <c r="N1329" s="221"/>
      <c r="O1329" s="636" t="s">
        <v>1631</v>
      </c>
      <c r="P1329" s="222"/>
      <c r="Q1329" s="464" t="s">
        <v>1571</v>
      </c>
      <c r="R1329" s="221"/>
      <c r="S1329" s="464"/>
      <c r="T1329" s="146" t="s">
        <v>3098</v>
      </c>
      <c r="U1329" s="354"/>
      <c r="V1329" s="464" t="s">
        <v>1572</v>
      </c>
      <c r="W1329" s="354"/>
      <c r="X1329" s="354"/>
      <c r="Y1329" s="354"/>
      <c r="Z1329" s="354"/>
      <c r="AA1329" s="354"/>
      <c r="AB1329" s="863" t="s">
        <v>2411</v>
      </c>
      <c r="AC1329" s="863"/>
      <c r="AD1329" s="864"/>
      <c r="AE1329" s="1"/>
      <c r="AF1329" s="1"/>
      <c r="AG1329" s="1"/>
      <c r="AH1329" s="1"/>
      <c r="AI1329" s="1"/>
      <c r="AJ1329" s="1"/>
      <c r="AK1329" s="1"/>
      <c r="AL1329" s="1"/>
      <c r="AM1329" s="1"/>
      <c r="AN1329" s="1"/>
    </row>
    <row r="1330" spans="1:40" ht="24" customHeight="1" x14ac:dyDescent="0.2">
      <c r="A1330" s="87"/>
      <c r="B1330" s="564">
        <v>16155</v>
      </c>
      <c r="C1330" s="146"/>
      <c r="D1330" s="146"/>
      <c r="E1330" s="221" t="s">
        <v>2289</v>
      </c>
      <c r="F1330" s="217">
        <v>39869</v>
      </c>
      <c r="G1330" s="218">
        <v>39869</v>
      </c>
      <c r="H1330" s="219">
        <v>39869</v>
      </c>
      <c r="I1330" s="217">
        <v>39876</v>
      </c>
      <c r="J1330" s="218">
        <v>39876</v>
      </c>
      <c r="K1330" s="219">
        <v>39876</v>
      </c>
      <c r="L1330" s="195">
        <v>41</v>
      </c>
      <c r="M1330" s="220"/>
      <c r="N1330" s="221"/>
      <c r="O1330" s="636" t="s">
        <v>1631</v>
      </c>
      <c r="P1330" s="222"/>
      <c r="Q1330" s="464" t="s">
        <v>1571</v>
      </c>
      <c r="R1330" s="221"/>
      <c r="S1330" s="464"/>
      <c r="T1330" s="146" t="s">
        <v>3098</v>
      </c>
      <c r="U1330" s="354"/>
      <c r="V1330" s="464" t="s">
        <v>1572</v>
      </c>
      <c r="W1330" s="354"/>
      <c r="X1330" s="354"/>
      <c r="Y1330" s="354"/>
      <c r="Z1330" s="354"/>
      <c r="AA1330" s="354"/>
      <c r="AB1330" s="863" t="s">
        <v>2413</v>
      </c>
      <c r="AC1330" s="863"/>
      <c r="AD1330" s="864"/>
      <c r="AE1330" s="1"/>
      <c r="AF1330" s="1"/>
      <c r="AG1330" s="1"/>
      <c r="AH1330" s="1"/>
      <c r="AI1330" s="1"/>
      <c r="AJ1330" s="1"/>
      <c r="AK1330" s="1"/>
      <c r="AL1330" s="1"/>
      <c r="AM1330" s="1"/>
      <c r="AN1330" s="1"/>
    </row>
    <row r="1331" spans="1:40" ht="24" customHeight="1" x14ac:dyDescent="0.2">
      <c r="A1331" s="87"/>
      <c r="B1331" s="565">
        <v>17738</v>
      </c>
      <c r="C1331" s="146"/>
      <c r="D1331" s="146"/>
      <c r="E1331" s="221" t="s">
        <v>2072</v>
      </c>
      <c r="F1331" s="224">
        <v>39876</v>
      </c>
      <c r="G1331" s="225">
        <v>39876</v>
      </c>
      <c r="H1331" s="226">
        <v>39876</v>
      </c>
      <c r="I1331" s="224">
        <v>39876</v>
      </c>
      <c r="J1331" s="225">
        <v>39876</v>
      </c>
      <c r="K1331" s="226">
        <v>39876</v>
      </c>
      <c r="L1331" s="422">
        <v>128</v>
      </c>
      <c r="M1331" s="220"/>
      <c r="N1331" s="221"/>
      <c r="O1331" s="636" t="s">
        <v>1631</v>
      </c>
      <c r="P1331" s="222"/>
      <c r="Q1331" s="464" t="s">
        <v>1571</v>
      </c>
      <c r="R1331" s="221"/>
      <c r="S1331" s="464"/>
      <c r="T1331" s="146" t="s">
        <v>3098</v>
      </c>
      <c r="U1331" s="354"/>
      <c r="V1331" s="464" t="s">
        <v>1572</v>
      </c>
      <c r="W1331" s="354"/>
      <c r="X1331" s="354"/>
      <c r="Y1331" s="354"/>
      <c r="Z1331" s="354"/>
      <c r="AA1331" s="354"/>
      <c r="AB1331" s="863"/>
      <c r="AC1331" s="863"/>
      <c r="AD1331" s="864"/>
      <c r="AE1331" s="1"/>
      <c r="AF1331" s="1"/>
      <c r="AG1331" s="1"/>
      <c r="AH1331" s="1"/>
      <c r="AI1331" s="1"/>
      <c r="AJ1331" s="1"/>
      <c r="AK1331" s="1"/>
      <c r="AL1331" s="1"/>
      <c r="AM1331" s="1"/>
      <c r="AN1331" s="1"/>
    </row>
    <row r="1332" spans="1:40" ht="24" customHeight="1" x14ac:dyDescent="0.2">
      <c r="A1332" s="87"/>
      <c r="B1332" s="564">
        <v>16156</v>
      </c>
      <c r="C1332" s="146"/>
      <c r="D1332" s="146"/>
      <c r="E1332" s="221" t="s">
        <v>2289</v>
      </c>
      <c r="F1332" s="217">
        <v>39860</v>
      </c>
      <c r="G1332" s="218">
        <v>39860</v>
      </c>
      <c r="H1332" s="219">
        <v>39860</v>
      </c>
      <c r="I1332" s="217">
        <v>39877</v>
      </c>
      <c r="J1332" s="218">
        <v>39877</v>
      </c>
      <c r="K1332" s="219">
        <v>39877</v>
      </c>
      <c r="L1332" s="195">
        <v>41</v>
      </c>
      <c r="M1332" s="220"/>
      <c r="N1332" s="221"/>
      <c r="O1332" s="636" t="s">
        <v>1631</v>
      </c>
      <c r="P1332" s="222"/>
      <c r="Q1332" s="464" t="s">
        <v>1571</v>
      </c>
      <c r="R1332" s="221"/>
      <c r="S1332" s="464"/>
      <c r="T1332" s="146" t="s">
        <v>3098</v>
      </c>
      <c r="U1332" s="354"/>
      <c r="V1332" s="464" t="s">
        <v>1572</v>
      </c>
      <c r="W1332" s="354"/>
      <c r="X1332" s="354"/>
      <c r="Y1332" s="354"/>
      <c r="Z1332" s="354"/>
      <c r="AA1332" s="354"/>
      <c r="AB1332" s="863" t="s">
        <v>2414</v>
      </c>
      <c r="AC1332" s="863"/>
      <c r="AD1332" s="864"/>
      <c r="AE1332" s="1"/>
      <c r="AF1332" s="1"/>
      <c r="AG1332" s="1"/>
      <c r="AH1332" s="1"/>
      <c r="AI1332" s="1"/>
      <c r="AJ1332" s="1"/>
      <c r="AK1332" s="1"/>
      <c r="AL1332" s="1"/>
      <c r="AM1332" s="1"/>
      <c r="AN1332" s="1"/>
    </row>
    <row r="1333" spans="1:40" ht="24" customHeight="1" x14ac:dyDescent="0.2">
      <c r="A1333" s="87"/>
      <c r="B1333" s="565">
        <v>17735</v>
      </c>
      <c r="C1333" s="146"/>
      <c r="D1333" s="146"/>
      <c r="E1333" s="221" t="s">
        <v>1898</v>
      </c>
      <c r="F1333" s="224">
        <v>39877</v>
      </c>
      <c r="G1333" s="225">
        <v>39877</v>
      </c>
      <c r="H1333" s="226">
        <v>39877</v>
      </c>
      <c r="I1333" s="224">
        <v>39877</v>
      </c>
      <c r="J1333" s="225">
        <v>39877</v>
      </c>
      <c r="K1333" s="226">
        <v>39877</v>
      </c>
      <c r="L1333" s="422">
        <v>128</v>
      </c>
      <c r="M1333" s="220"/>
      <c r="N1333" s="221"/>
      <c r="O1333" s="636" t="s">
        <v>1631</v>
      </c>
      <c r="P1333" s="222"/>
      <c r="Q1333" s="464" t="s">
        <v>1571</v>
      </c>
      <c r="R1333" s="221"/>
      <c r="S1333" s="464"/>
      <c r="T1333" s="146" t="s">
        <v>3098</v>
      </c>
      <c r="U1333" s="354"/>
      <c r="V1333" s="464" t="s">
        <v>1572</v>
      </c>
      <c r="W1333" s="354"/>
      <c r="X1333" s="354"/>
      <c r="Y1333" s="354"/>
      <c r="Z1333" s="354"/>
      <c r="AA1333" s="354"/>
      <c r="AB1333" s="863"/>
      <c r="AC1333" s="863"/>
      <c r="AD1333" s="864"/>
      <c r="AE1333" s="1"/>
      <c r="AF1333" s="1"/>
      <c r="AG1333" s="1"/>
      <c r="AH1333" s="1"/>
      <c r="AI1333" s="1"/>
      <c r="AJ1333" s="1"/>
      <c r="AK1333" s="1"/>
      <c r="AL1333" s="1"/>
      <c r="AM1333" s="1"/>
      <c r="AN1333" s="1"/>
    </row>
    <row r="1334" spans="1:40" ht="24" customHeight="1" x14ac:dyDescent="0.2">
      <c r="A1334" s="87"/>
      <c r="B1334" s="565">
        <v>17827</v>
      </c>
      <c r="C1334" s="146"/>
      <c r="D1334" s="146"/>
      <c r="E1334" s="221" t="s">
        <v>2081</v>
      </c>
      <c r="F1334" s="224">
        <v>39878</v>
      </c>
      <c r="G1334" s="225">
        <v>39878</v>
      </c>
      <c r="H1334" s="226">
        <v>39878</v>
      </c>
      <c r="I1334" s="224">
        <v>39878</v>
      </c>
      <c r="J1334" s="225">
        <v>39878</v>
      </c>
      <c r="K1334" s="226">
        <v>39878</v>
      </c>
      <c r="L1334" s="422">
        <v>133</v>
      </c>
      <c r="M1334" s="220"/>
      <c r="N1334" s="221"/>
      <c r="O1334" s="636" t="s">
        <v>1631</v>
      </c>
      <c r="P1334" s="222"/>
      <c r="Q1334" s="464" t="s">
        <v>1571</v>
      </c>
      <c r="R1334" s="221"/>
      <c r="S1334" s="464"/>
      <c r="T1334" s="146" t="s">
        <v>3098</v>
      </c>
      <c r="U1334" s="354"/>
      <c r="V1334" s="464" t="s">
        <v>1572</v>
      </c>
      <c r="W1334" s="354"/>
      <c r="X1334" s="354"/>
      <c r="Y1334" s="354"/>
      <c r="Z1334" s="354"/>
      <c r="AA1334" s="354"/>
      <c r="AB1334" s="863"/>
      <c r="AC1334" s="863"/>
      <c r="AD1334" s="864"/>
      <c r="AE1334" s="1"/>
      <c r="AF1334" s="1"/>
      <c r="AG1334" s="1"/>
      <c r="AH1334" s="1"/>
      <c r="AI1334" s="1"/>
      <c r="AJ1334" s="1"/>
      <c r="AK1334" s="1"/>
      <c r="AL1334" s="1"/>
      <c r="AM1334" s="1"/>
      <c r="AN1334" s="1"/>
    </row>
    <row r="1335" spans="1:40" ht="24" customHeight="1" x14ac:dyDescent="0.2">
      <c r="A1335" s="87"/>
      <c r="B1335" s="564">
        <v>16158</v>
      </c>
      <c r="C1335" s="146"/>
      <c r="D1335" s="146"/>
      <c r="E1335" s="221" t="s">
        <v>2289</v>
      </c>
      <c r="F1335" s="217">
        <v>39855</v>
      </c>
      <c r="G1335" s="218">
        <v>39855</v>
      </c>
      <c r="H1335" s="219">
        <v>39855</v>
      </c>
      <c r="I1335" s="217">
        <v>39881</v>
      </c>
      <c r="J1335" s="218">
        <v>39881</v>
      </c>
      <c r="K1335" s="219">
        <v>39881</v>
      </c>
      <c r="L1335" s="195">
        <v>41</v>
      </c>
      <c r="M1335" s="220"/>
      <c r="N1335" s="221"/>
      <c r="O1335" s="636" t="s">
        <v>1631</v>
      </c>
      <c r="P1335" s="222"/>
      <c r="Q1335" s="464" t="s">
        <v>1571</v>
      </c>
      <c r="R1335" s="221"/>
      <c r="S1335" s="464"/>
      <c r="T1335" s="146" t="s">
        <v>3098</v>
      </c>
      <c r="U1335" s="354"/>
      <c r="V1335" s="464" t="s">
        <v>1572</v>
      </c>
      <c r="W1335" s="354"/>
      <c r="X1335" s="354"/>
      <c r="Y1335" s="354"/>
      <c r="Z1335" s="354"/>
      <c r="AA1335" s="354"/>
      <c r="AB1335" s="863" t="s">
        <v>2416</v>
      </c>
      <c r="AC1335" s="863"/>
      <c r="AD1335" s="864"/>
      <c r="AE1335" s="1"/>
      <c r="AF1335" s="1"/>
      <c r="AG1335" s="1"/>
      <c r="AH1335" s="1"/>
      <c r="AI1335" s="1"/>
      <c r="AJ1335" s="1"/>
      <c r="AK1335" s="1"/>
      <c r="AL1335" s="1"/>
      <c r="AM1335" s="1"/>
      <c r="AN1335" s="1"/>
    </row>
    <row r="1336" spans="1:40" ht="24" customHeight="1" x14ac:dyDescent="0.2">
      <c r="A1336" s="87"/>
      <c r="B1336" s="564">
        <v>16165</v>
      </c>
      <c r="C1336" s="146"/>
      <c r="D1336" s="146"/>
      <c r="E1336" s="221" t="s">
        <v>2289</v>
      </c>
      <c r="F1336" s="217">
        <v>39843</v>
      </c>
      <c r="G1336" s="218">
        <v>39843</v>
      </c>
      <c r="H1336" s="219">
        <v>39843</v>
      </c>
      <c r="I1336" s="217">
        <v>39882</v>
      </c>
      <c r="J1336" s="218">
        <v>39882</v>
      </c>
      <c r="K1336" s="219">
        <v>39882</v>
      </c>
      <c r="L1336" s="195">
        <v>42</v>
      </c>
      <c r="M1336" s="220"/>
      <c r="N1336" s="221"/>
      <c r="O1336" s="636" t="s">
        <v>1631</v>
      </c>
      <c r="P1336" s="222"/>
      <c r="Q1336" s="464" t="s">
        <v>1571</v>
      </c>
      <c r="R1336" s="221"/>
      <c r="S1336" s="464"/>
      <c r="T1336" s="146" t="s">
        <v>3098</v>
      </c>
      <c r="U1336" s="354"/>
      <c r="V1336" s="464" t="s">
        <v>1572</v>
      </c>
      <c r="W1336" s="354"/>
      <c r="X1336" s="354"/>
      <c r="Y1336" s="354"/>
      <c r="Z1336" s="354"/>
      <c r="AA1336" s="354"/>
      <c r="AB1336" s="863" t="s">
        <v>2423</v>
      </c>
      <c r="AC1336" s="863"/>
      <c r="AD1336" s="864"/>
      <c r="AE1336" s="1"/>
      <c r="AF1336" s="1"/>
      <c r="AG1336" s="1"/>
      <c r="AH1336" s="1"/>
      <c r="AI1336" s="1"/>
      <c r="AJ1336" s="1"/>
      <c r="AK1336" s="1"/>
      <c r="AL1336" s="1"/>
      <c r="AM1336" s="1"/>
      <c r="AN1336" s="1"/>
    </row>
    <row r="1337" spans="1:40" ht="24" customHeight="1" x14ac:dyDescent="0.2">
      <c r="A1337" s="87"/>
      <c r="B1337" s="565">
        <v>17863</v>
      </c>
      <c r="C1337" s="146"/>
      <c r="D1337" s="146"/>
      <c r="E1337" s="221" t="s">
        <v>3731</v>
      </c>
      <c r="F1337" s="224">
        <v>39882</v>
      </c>
      <c r="G1337" s="225">
        <v>39882</v>
      </c>
      <c r="H1337" s="226">
        <v>39882</v>
      </c>
      <c r="I1337" s="224">
        <v>39882</v>
      </c>
      <c r="J1337" s="225">
        <v>39882</v>
      </c>
      <c r="K1337" s="226">
        <v>39882</v>
      </c>
      <c r="L1337" s="422">
        <v>135</v>
      </c>
      <c r="M1337" s="220"/>
      <c r="N1337" s="221"/>
      <c r="O1337" s="636" t="s">
        <v>1631</v>
      </c>
      <c r="P1337" s="222"/>
      <c r="Q1337" s="464" t="s">
        <v>1571</v>
      </c>
      <c r="R1337" s="221"/>
      <c r="S1337" s="464"/>
      <c r="T1337" s="146" t="s">
        <v>3098</v>
      </c>
      <c r="U1337" s="354"/>
      <c r="V1337" s="464" t="s">
        <v>1572</v>
      </c>
      <c r="W1337" s="354"/>
      <c r="X1337" s="354"/>
      <c r="Y1337" s="354"/>
      <c r="Z1337" s="354"/>
      <c r="AA1337" s="354"/>
      <c r="AB1337" s="863"/>
      <c r="AC1337" s="863"/>
      <c r="AD1337" s="864"/>
      <c r="AE1337" s="1"/>
      <c r="AF1337" s="1"/>
      <c r="AG1337" s="1"/>
      <c r="AH1337" s="1"/>
      <c r="AI1337" s="1"/>
      <c r="AJ1337" s="1"/>
      <c r="AK1337" s="1"/>
      <c r="AL1337" s="1"/>
      <c r="AM1337" s="1"/>
      <c r="AN1337" s="1"/>
    </row>
    <row r="1338" spans="1:40" ht="24" customHeight="1" x14ac:dyDescent="0.2">
      <c r="A1338" s="87"/>
      <c r="B1338" s="565">
        <v>17870</v>
      </c>
      <c r="C1338" s="146"/>
      <c r="D1338" s="146"/>
      <c r="E1338" s="221" t="s">
        <v>3737</v>
      </c>
      <c r="F1338" s="224">
        <v>39883</v>
      </c>
      <c r="G1338" s="225">
        <v>39883</v>
      </c>
      <c r="H1338" s="226">
        <v>39883</v>
      </c>
      <c r="I1338" s="224">
        <v>39883</v>
      </c>
      <c r="J1338" s="225">
        <v>39883</v>
      </c>
      <c r="K1338" s="226">
        <v>39883</v>
      </c>
      <c r="L1338" s="422">
        <v>136</v>
      </c>
      <c r="M1338" s="220"/>
      <c r="N1338" s="221"/>
      <c r="O1338" s="636" t="s">
        <v>1631</v>
      </c>
      <c r="P1338" s="222"/>
      <c r="Q1338" s="464" t="s">
        <v>1571</v>
      </c>
      <c r="R1338" s="221"/>
      <c r="S1338" s="464"/>
      <c r="T1338" s="146" t="s">
        <v>3098</v>
      </c>
      <c r="U1338" s="354"/>
      <c r="V1338" s="464" t="s">
        <v>1572</v>
      </c>
      <c r="W1338" s="354"/>
      <c r="X1338" s="354"/>
      <c r="Y1338" s="354"/>
      <c r="Z1338" s="354"/>
      <c r="AA1338" s="354"/>
      <c r="AB1338" s="863"/>
      <c r="AC1338" s="863"/>
      <c r="AD1338" s="864"/>
      <c r="AE1338" s="1"/>
      <c r="AF1338" s="1"/>
      <c r="AG1338" s="1"/>
      <c r="AH1338" s="1"/>
      <c r="AI1338" s="1"/>
      <c r="AJ1338" s="1"/>
      <c r="AK1338" s="1"/>
      <c r="AL1338" s="1"/>
      <c r="AM1338" s="1"/>
      <c r="AN1338" s="1"/>
    </row>
    <row r="1339" spans="1:40" ht="24" customHeight="1" x14ac:dyDescent="0.2">
      <c r="A1339" s="87"/>
      <c r="B1339" s="564">
        <v>16160</v>
      </c>
      <c r="C1339" s="146"/>
      <c r="D1339" s="146"/>
      <c r="E1339" s="221" t="s">
        <v>2289</v>
      </c>
      <c r="F1339" s="217">
        <v>39875</v>
      </c>
      <c r="G1339" s="218">
        <v>39875</v>
      </c>
      <c r="H1339" s="219">
        <v>39875</v>
      </c>
      <c r="I1339" s="217">
        <v>39884</v>
      </c>
      <c r="J1339" s="218">
        <v>39884</v>
      </c>
      <c r="K1339" s="219">
        <v>39884</v>
      </c>
      <c r="L1339" s="195">
        <v>41</v>
      </c>
      <c r="M1339" s="220"/>
      <c r="N1339" s="221"/>
      <c r="O1339" s="636" t="s">
        <v>1631</v>
      </c>
      <c r="P1339" s="222"/>
      <c r="Q1339" s="464" t="s">
        <v>1571</v>
      </c>
      <c r="R1339" s="221"/>
      <c r="S1339" s="464"/>
      <c r="T1339" s="146" t="s">
        <v>3098</v>
      </c>
      <c r="U1339" s="354"/>
      <c r="V1339" s="464" t="s">
        <v>1572</v>
      </c>
      <c r="W1339" s="354"/>
      <c r="X1339" s="354"/>
      <c r="Y1339" s="354"/>
      <c r="Z1339" s="354"/>
      <c r="AA1339" s="354"/>
      <c r="AB1339" s="863" t="s">
        <v>2418</v>
      </c>
      <c r="AC1339" s="863"/>
      <c r="AD1339" s="864"/>
      <c r="AE1339" s="1"/>
      <c r="AF1339" s="1"/>
      <c r="AG1339" s="1"/>
      <c r="AH1339" s="1"/>
      <c r="AI1339" s="1"/>
      <c r="AJ1339" s="1"/>
      <c r="AK1339" s="1"/>
      <c r="AL1339" s="1"/>
      <c r="AM1339" s="1"/>
      <c r="AN1339" s="1"/>
    </row>
    <row r="1340" spans="1:40" ht="24" customHeight="1" x14ac:dyDescent="0.2">
      <c r="A1340" s="87"/>
      <c r="B1340" s="564">
        <v>16161</v>
      </c>
      <c r="C1340" s="146"/>
      <c r="D1340" s="146"/>
      <c r="E1340" s="221" t="s">
        <v>2289</v>
      </c>
      <c r="F1340" s="217">
        <v>39875</v>
      </c>
      <c r="G1340" s="218">
        <v>39875</v>
      </c>
      <c r="H1340" s="219">
        <v>39875</v>
      </c>
      <c r="I1340" s="217">
        <v>39884</v>
      </c>
      <c r="J1340" s="218">
        <v>39884</v>
      </c>
      <c r="K1340" s="219">
        <v>39884</v>
      </c>
      <c r="L1340" s="195">
        <v>41</v>
      </c>
      <c r="M1340" s="220"/>
      <c r="N1340" s="221"/>
      <c r="O1340" s="636" t="s">
        <v>1631</v>
      </c>
      <c r="P1340" s="222"/>
      <c r="Q1340" s="464" t="s">
        <v>1571</v>
      </c>
      <c r="R1340" s="221"/>
      <c r="S1340" s="464"/>
      <c r="T1340" s="146" t="s">
        <v>3098</v>
      </c>
      <c r="U1340" s="354"/>
      <c r="V1340" s="464" t="s">
        <v>1572</v>
      </c>
      <c r="W1340" s="354"/>
      <c r="X1340" s="354"/>
      <c r="Y1340" s="354"/>
      <c r="Z1340" s="354"/>
      <c r="AA1340" s="354"/>
      <c r="AB1340" s="863" t="s">
        <v>2419</v>
      </c>
      <c r="AC1340" s="863"/>
      <c r="AD1340" s="864"/>
      <c r="AE1340" s="1"/>
      <c r="AF1340" s="1"/>
      <c r="AG1340" s="1"/>
      <c r="AH1340" s="1"/>
      <c r="AI1340" s="1"/>
      <c r="AJ1340" s="1"/>
      <c r="AK1340" s="1"/>
      <c r="AL1340" s="1"/>
      <c r="AM1340" s="1"/>
      <c r="AN1340" s="1"/>
    </row>
    <row r="1341" spans="1:40" ht="24" customHeight="1" x14ac:dyDescent="0.2">
      <c r="A1341" s="87"/>
      <c r="B1341" s="564">
        <v>16159</v>
      </c>
      <c r="C1341" s="146"/>
      <c r="D1341" s="146"/>
      <c r="E1341" s="221" t="s">
        <v>2289</v>
      </c>
      <c r="F1341" s="217">
        <v>39876</v>
      </c>
      <c r="G1341" s="218">
        <v>39876</v>
      </c>
      <c r="H1341" s="219">
        <v>39876</v>
      </c>
      <c r="I1341" s="217">
        <v>39884</v>
      </c>
      <c r="J1341" s="218">
        <v>39884</v>
      </c>
      <c r="K1341" s="219">
        <v>39884</v>
      </c>
      <c r="L1341" s="195">
        <v>41</v>
      </c>
      <c r="M1341" s="220"/>
      <c r="N1341" s="221"/>
      <c r="O1341" s="636" t="s">
        <v>1631</v>
      </c>
      <c r="P1341" s="222"/>
      <c r="Q1341" s="464" t="s">
        <v>1571</v>
      </c>
      <c r="R1341" s="221"/>
      <c r="S1341" s="464"/>
      <c r="T1341" s="146" t="s">
        <v>3098</v>
      </c>
      <c r="U1341" s="354"/>
      <c r="V1341" s="464" t="s">
        <v>1572</v>
      </c>
      <c r="W1341" s="354"/>
      <c r="X1341" s="354"/>
      <c r="Y1341" s="354"/>
      <c r="Z1341" s="354"/>
      <c r="AA1341" s="354"/>
      <c r="AB1341" s="863" t="s">
        <v>2417</v>
      </c>
      <c r="AC1341" s="863"/>
      <c r="AD1341" s="864"/>
      <c r="AE1341" s="1"/>
      <c r="AF1341" s="1"/>
      <c r="AG1341" s="1"/>
      <c r="AH1341" s="1"/>
      <c r="AI1341" s="1"/>
      <c r="AJ1341" s="1"/>
      <c r="AK1341" s="1"/>
      <c r="AL1341" s="1"/>
      <c r="AM1341" s="1"/>
      <c r="AN1341" s="1"/>
    </row>
    <row r="1342" spans="1:40" ht="24" customHeight="1" x14ac:dyDescent="0.2">
      <c r="A1342" s="87"/>
      <c r="B1342" s="565">
        <v>17813</v>
      </c>
      <c r="C1342" s="146"/>
      <c r="D1342" s="146"/>
      <c r="E1342" s="221" t="s">
        <v>3685</v>
      </c>
      <c r="F1342" s="224">
        <v>39884</v>
      </c>
      <c r="G1342" s="225">
        <v>39884</v>
      </c>
      <c r="H1342" s="226">
        <v>39884</v>
      </c>
      <c r="I1342" s="224">
        <v>39884</v>
      </c>
      <c r="J1342" s="225">
        <v>39884</v>
      </c>
      <c r="K1342" s="226">
        <v>39884</v>
      </c>
      <c r="L1342" s="422">
        <v>133</v>
      </c>
      <c r="M1342" s="220"/>
      <c r="N1342" s="221"/>
      <c r="O1342" s="636" t="s">
        <v>1631</v>
      </c>
      <c r="P1342" s="222"/>
      <c r="Q1342" s="464" t="s">
        <v>1571</v>
      </c>
      <c r="R1342" s="221"/>
      <c r="S1342" s="464"/>
      <c r="T1342" s="146" t="s">
        <v>3098</v>
      </c>
      <c r="U1342" s="354"/>
      <c r="V1342" s="464" t="s">
        <v>1572</v>
      </c>
      <c r="W1342" s="354"/>
      <c r="X1342" s="354"/>
      <c r="Y1342" s="354"/>
      <c r="Z1342" s="354"/>
      <c r="AA1342" s="354"/>
      <c r="AB1342" s="863"/>
      <c r="AC1342" s="863"/>
      <c r="AD1342" s="864"/>
      <c r="AE1342" s="1"/>
      <c r="AF1342" s="1"/>
      <c r="AG1342" s="1"/>
      <c r="AH1342" s="1"/>
      <c r="AI1342" s="1"/>
      <c r="AJ1342" s="1"/>
      <c r="AK1342" s="1"/>
      <c r="AL1342" s="1"/>
      <c r="AM1342" s="1"/>
      <c r="AN1342" s="1"/>
    </row>
    <row r="1343" spans="1:40" ht="24" customHeight="1" x14ac:dyDescent="0.2">
      <c r="A1343" s="87"/>
      <c r="B1343" s="565">
        <v>17650</v>
      </c>
      <c r="C1343" s="146"/>
      <c r="D1343" s="146"/>
      <c r="E1343" s="221" t="s">
        <v>559</v>
      </c>
      <c r="F1343" s="224">
        <v>39885</v>
      </c>
      <c r="G1343" s="225">
        <v>39885</v>
      </c>
      <c r="H1343" s="226">
        <v>39885</v>
      </c>
      <c r="I1343" s="224">
        <v>39885</v>
      </c>
      <c r="J1343" s="225">
        <v>39885</v>
      </c>
      <c r="K1343" s="226">
        <v>39885</v>
      </c>
      <c r="L1343" s="422">
        <v>124</v>
      </c>
      <c r="M1343" s="220"/>
      <c r="N1343" s="221"/>
      <c r="O1343" s="636" t="s">
        <v>1631</v>
      </c>
      <c r="P1343" s="222"/>
      <c r="Q1343" s="464" t="s">
        <v>1571</v>
      </c>
      <c r="R1343" s="221"/>
      <c r="S1343" s="464"/>
      <c r="T1343" s="146" t="s">
        <v>3098</v>
      </c>
      <c r="U1343" s="354"/>
      <c r="V1343" s="464" t="s">
        <v>1572</v>
      </c>
      <c r="W1343" s="354"/>
      <c r="X1343" s="354"/>
      <c r="Y1343" s="354"/>
      <c r="Z1343" s="354"/>
      <c r="AA1343" s="354"/>
      <c r="AB1343" s="863"/>
      <c r="AC1343" s="863"/>
      <c r="AD1343" s="864"/>
      <c r="AE1343" s="1"/>
      <c r="AF1343" s="1"/>
      <c r="AG1343" s="1"/>
      <c r="AH1343" s="1"/>
      <c r="AI1343" s="1"/>
      <c r="AJ1343" s="1"/>
      <c r="AK1343" s="1"/>
      <c r="AL1343" s="1"/>
      <c r="AM1343" s="1"/>
      <c r="AN1343" s="1"/>
    </row>
    <row r="1344" spans="1:40" ht="24" customHeight="1" x14ac:dyDescent="0.2">
      <c r="A1344" s="87"/>
      <c r="B1344" s="564">
        <v>16164</v>
      </c>
      <c r="C1344" s="146"/>
      <c r="D1344" s="146"/>
      <c r="E1344" s="221" t="s">
        <v>2289</v>
      </c>
      <c r="F1344" s="217">
        <v>39871</v>
      </c>
      <c r="G1344" s="218">
        <v>39871</v>
      </c>
      <c r="H1344" s="219">
        <v>39871</v>
      </c>
      <c r="I1344" s="217">
        <v>39887</v>
      </c>
      <c r="J1344" s="218">
        <v>39887</v>
      </c>
      <c r="K1344" s="219">
        <v>39887</v>
      </c>
      <c r="L1344" s="195">
        <v>42</v>
      </c>
      <c r="M1344" s="220"/>
      <c r="N1344" s="221"/>
      <c r="O1344" s="636" t="s">
        <v>1631</v>
      </c>
      <c r="P1344" s="222"/>
      <c r="Q1344" s="464" t="s">
        <v>1571</v>
      </c>
      <c r="R1344" s="221"/>
      <c r="S1344" s="464"/>
      <c r="T1344" s="146" t="s">
        <v>3098</v>
      </c>
      <c r="U1344" s="354"/>
      <c r="V1344" s="464" t="s">
        <v>1572</v>
      </c>
      <c r="W1344" s="354"/>
      <c r="X1344" s="354"/>
      <c r="Y1344" s="354"/>
      <c r="Z1344" s="354"/>
      <c r="AA1344" s="354"/>
      <c r="AB1344" s="863" t="s">
        <v>2422</v>
      </c>
      <c r="AC1344" s="863"/>
      <c r="AD1344" s="864"/>
      <c r="AE1344" s="1"/>
      <c r="AF1344" s="1"/>
      <c r="AG1344" s="1"/>
      <c r="AH1344" s="1"/>
      <c r="AI1344" s="1"/>
      <c r="AJ1344" s="1"/>
      <c r="AK1344" s="1"/>
      <c r="AL1344" s="1"/>
      <c r="AM1344" s="1"/>
      <c r="AN1344" s="1"/>
    </row>
    <row r="1345" spans="1:40" ht="24" customHeight="1" x14ac:dyDescent="0.2">
      <c r="A1345" s="87"/>
      <c r="B1345" s="564">
        <v>16167</v>
      </c>
      <c r="C1345" s="146"/>
      <c r="D1345" s="146"/>
      <c r="E1345" s="221" t="s">
        <v>2289</v>
      </c>
      <c r="F1345" s="217">
        <v>39877</v>
      </c>
      <c r="G1345" s="218">
        <v>39877</v>
      </c>
      <c r="H1345" s="219">
        <v>39877</v>
      </c>
      <c r="I1345" s="217">
        <v>39887</v>
      </c>
      <c r="J1345" s="218">
        <v>39887</v>
      </c>
      <c r="K1345" s="219">
        <v>39887</v>
      </c>
      <c r="L1345" s="195">
        <v>42</v>
      </c>
      <c r="M1345" s="220"/>
      <c r="N1345" s="221"/>
      <c r="O1345" s="636" t="s">
        <v>1631</v>
      </c>
      <c r="P1345" s="222"/>
      <c r="Q1345" s="464" t="s">
        <v>1571</v>
      </c>
      <c r="R1345" s="221"/>
      <c r="S1345" s="464"/>
      <c r="T1345" s="146" t="s">
        <v>3098</v>
      </c>
      <c r="U1345" s="354"/>
      <c r="V1345" s="464" t="s">
        <v>1572</v>
      </c>
      <c r="W1345" s="354"/>
      <c r="X1345" s="354"/>
      <c r="Y1345" s="354"/>
      <c r="Z1345" s="354"/>
      <c r="AA1345" s="354"/>
      <c r="AB1345" s="863" t="s">
        <v>2425</v>
      </c>
      <c r="AC1345" s="863"/>
      <c r="AD1345" s="864"/>
      <c r="AE1345" s="1"/>
      <c r="AF1345" s="1"/>
      <c r="AG1345" s="1"/>
      <c r="AH1345" s="1"/>
      <c r="AI1345" s="1"/>
      <c r="AJ1345" s="1"/>
      <c r="AK1345" s="1"/>
      <c r="AL1345" s="1"/>
      <c r="AM1345" s="1"/>
      <c r="AN1345" s="1"/>
    </row>
    <row r="1346" spans="1:40" ht="24" customHeight="1" x14ac:dyDescent="0.2">
      <c r="A1346" s="87"/>
      <c r="B1346" s="564">
        <v>16163</v>
      </c>
      <c r="C1346" s="146"/>
      <c r="D1346" s="146"/>
      <c r="E1346" s="221" t="s">
        <v>2289</v>
      </c>
      <c r="F1346" s="217">
        <v>39865</v>
      </c>
      <c r="G1346" s="218">
        <v>39865</v>
      </c>
      <c r="H1346" s="219">
        <v>39865</v>
      </c>
      <c r="I1346" s="217">
        <v>39888</v>
      </c>
      <c r="J1346" s="218">
        <v>39888</v>
      </c>
      <c r="K1346" s="219">
        <v>39888</v>
      </c>
      <c r="L1346" s="195">
        <v>42</v>
      </c>
      <c r="M1346" s="220"/>
      <c r="N1346" s="221"/>
      <c r="O1346" s="636" t="s">
        <v>1631</v>
      </c>
      <c r="P1346" s="222"/>
      <c r="Q1346" s="464" t="s">
        <v>1571</v>
      </c>
      <c r="R1346" s="221"/>
      <c r="S1346" s="464"/>
      <c r="T1346" s="146" t="s">
        <v>3098</v>
      </c>
      <c r="U1346" s="354"/>
      <c r="V1346" s="464" t="s">
        <v>1572</v>
      </c>
      <c r="W1346" s="354"/>
      <c r="X1346" s="354"/>
      <c r="Y1346" s="354"/>
      <c r="Z1346" s="354"/>
      <c r="AA1346" s="354"/>
      <c r="AB1346" s="863" t="s">
        <v>2421</v>
      </c>
      <c r="AC1346" s="863"/>
      <c r="AD1346" s="864"/>
      <c r="AE1346" s="1"/>
      <c r="AF1346" s="1"/>
      <c r="AG1346" s="1"/>
      <c r="AH1346" s="1"/>
      <c r="AI1346" s="1"/>
      <c r="AJ1346" s="1"/>
      <c r="AK1346" s="1"/>
      <c r="AL1346" s="1"/>
      <c r="AM1346" s="1"/>
      <c r="AN1346" s="1"/>
    </row>
    <row r="1347" spans="1:40" ht="24" customHeight="1" x14ac:dyDescent="0.2">
      <c r="A1347" s="87"/>
      <c r="B1347" s="564">
        <v>16166</v>
      </c>
      <c r="C1347" s="146"/>
      <c r="D1347" s="146"/>
      <c r="E1347" s="221" t="s">
        <v>2289</v>
      </c>
      <c r="F1347" s="217">
        <v>39866</v>
      </c>
      <c r="G1347" s="218">
        <v>39866</v>
      </c>
      <c r="H1347" s="219">
        <v>39866</v>
      </c>
      <c r="I1347" s="217">
        <v>39888</v>
      </c>
      <c r="J1347" s="218">
        <v>39888</v>
      </c>
      <c r="K1347" s="219">
        <v>39888</v>
      </c>
      <c r="L1347" s="195">
        <v>42</v>
      </c>
      <c r="M1347" s="220"/>
      <c r="N1347" s="221"/>
      <c r="O1347" s="636" t="s">
        <v>1631</v>
      </c>
      <c r="P1347" s="222"/>
      <c r="Q1347" s="464" t="s">
        <v>1571</v>
      </c>
      <c r="R1347" s="221"/>
      <c r="S1347" s="464"/>
      <c r="T1347" s="146" t="s">
        <v>3098</v>
      </c>
      <c r="U1347" s="354"/>
      <c r="V1347" s="464" t="s">
        <v>1572</v>
      </c>
      <c r="W1347" s="354"/>
      <c r="X1347" s="354"/>
      <c r="Y1347" s="354"/>
      <c r="Z1347" s="354"/>
      <c r="AA1347" s="354"/>
      <c r="AB1347" s="863" t="s">
        <v>2424</v>
      </c>
      <c r="AC1347" s="863"/>
      <c r="AD1347" s="864"/>
      <c r="AE1347" s="1"/>
      <c r="AF1347" s="1"/>
      <c r="AG1347" s="1"/>
      <c r="AH1347" s="1"/>
      <c r="AI1347" s="1"/>
      <c r="AJ1347" s="1"/>
      <c r="AK1347" s="1"/>
      <c r="AL1347" s="1"/>
      <c r="AM1347" s="1"/>
      <c r="AN1347" s="1"/>
    </row>
    <row r="1348" spans="1:40" ht="24" customHeight="1" x14ac:dyDescent="0.2">
      <c r="A1348" s="87"/>
      <c r="B1348" s="564">
        <v>16170</v>
      </c>
      <c r="C1348" s="146"/>
      <c r="D1348" s="146"/>
      <c r="E1348" s="221" t="s">
        <v>2289</v>
      </c>
      <c r="F1348" s="217">
        <v>39870</v>
      </c>
      <c r="G1348" s="218">
        <v>39870</v>
      </c>
      <c r="H1348" s="219">
        <v>39870</v>
      </c>
      <c r="I1348" s="217">
        <v>39888</v>
      </c>
      <c r="J1348" s="218">
        <v>39888</v>
      </c>
      <c r="K1348" s="219">
        <v>39888</v>
      </c>
      <c r="L1348" s="195">
        <v>42</v>
      </c>
      <c r="M1348" s="220"/>
      <c r="N1348" s="221"/>
      <c r="O1348" s="636" t="s">
        <v>1631</v>
      </c>
      <c r="P1348" s="222"/>
      <c r="Q1348" s="464" t="s">
        <v>1571</v>
      </c>
      <c r="R1348" s="221"/>
      <c r="S1348" s="464"/>
      <c r="T1348" s="146" t="s">
        <v>3098</v>
      </c>
      <c r="U1348" s="354"/>
      <c r="V1348" s="464" t="s">
        <v>1572</v>
      </c>
      <c r="W1348" s="354"/>
      <c r="X1348" s="354"/>
      <c r="Y1348" s="354"/>
      <c r="Z1348" s="354"/>
      <c r="AA1348" s="354"/>
      <c r="AB1348" s="863" t="s">
        <v>2428</v>
      </c>
      <c r="AC1348" s="863"/>
      <c r="AD1348" s="864"/>
      <c r="AE1348" s="1"/>
      <c r="AF1348" s="1"/>
      <c r="AG1348" s="1"/>
      <c r="AH1348" s="1"/>
      <c r="AI1348" s="1"/>
      <c r="AJ1348" s="1"/>
      <c r="AK1348" s="1"/>
      <c r="AL1348" s="1"/>
      <c r="AM1348" s="1"/>
      <c r="AN1348" s="1"/>
    </row>
    <row r="1349" spans="1:40" ht="24" customHeight="1" x14ac:dyDescent="0.2">
      <c r="A1349" s="87"/>
      <c r="B1349" s="564">
        <v>16162</v>
      </c>
      <c r="C1349" s="146"/>
      <c r="D1349" s="146"/>
      <c r="E1349" s="221" t="s">
        <v>2289</v>
      </c>
      <c r="F1349" s="217">
        <v>39872</v>
      </c>
      <c r="G1349" s="218">
        <v>39872</v>
      </c>
      <c r="H1349" s="219">
        <v>39872</v>
      </c>
      <c r="I1349" s="217">
        <v>39888</v>
      </c>
      <c r="J1349" s="218">
        <v>39888</v>
      </c>
      <c r="K1349" s="219">
        <v>39888</v>
      </c>
      <c r="L1349" s="195">
        <v>41</v>
      </c>
      <c r="M1349" s="220"/>
      <c r="N1349" s="221"/>
      <c r="O1349" s="636" t="s">
        <v>1631</v>
      </c>
      <c r="P1349" s="222"/>
      <c r="Q1349" s="464" t="s">
        <v>1571</v>
      </c>
      <c r="R1349" s="221"/>
      <c r="S1349" s="464"/>
      <c r="T1349" s="146" t="s">
        <v>3098</v>
      </c>
      <c r="U1349" s="354"/>
      <c r="V1349" s="464" t="s">
        <v>1572</v>
      </c>
      <c r="W1349" s="354"/>
      <c r="X1349" s="354"/>
      <c r="Y1349" s="354"/>
      <c r="Z1349" s="354"/>
      <c r="AA1349" s="354"/>
      <c r="AB1349" s="863" t="s">
        <v>2420</v>
      </c>
      <c r="AC1349" s="863"/>
      <c r="AD1349" s="864"/>
      <c r="AE1349" s="1"/>
      <c r="AF1349" s="1"/>
      <c r="AG1349" s="1"/>
      <c r="AH1349" s="1"/>
      <c r="AI1349" s="1"/>
      <c r="AJ1349" s="1"/>
      <c r="AK1349" s="1"/>
      <c r="AL1349" s="1"/>
      <c r="AM1349" s="1"/>
      <c r="AN1349" s="1"/>
    </row>
    <row r="1350" spans="1:40" ht="24" customHeight="1" x14ac:dyDescent="0.2">
      <c r="A1350" s="87"/>
      <c r="B1350" s="565">
        <v>17794</v>
      </c>
      <c r="C1350" s="146"/>
      <c r="D1350" s="146"/>
      <c r="E1350" s="221" t="s">
        <v>3667</v>
      </c>
      <c r="F1350" s="224">
        <v>39888</v>
      </c>
      <c r="G1350" s="225">
        <v>39888</v>
      </c>
      <c r="H1350" s="226">
        <v>39888</v>
      </c>
      <c r="I1350" s="224">
        <v>39888</v>
      </c>
      <c r="J1350" s="225">
        <v>39888</v>
      </c>
      <c r="K1350" s="226">
        <v>39888</v>
      </c>
      <c r="L1350" s="422">
        <v>132</v>
      </c>
      <c r="M1350" s="220"/>
      <c r="N1350" s="221"/>
      <c r="O1350" s="636" t="s">
        <v>1631</v>
      </c>
      <c r="P1350" s="222"/>
      <c r="Q1350" s="464" t="s">
        <v>1571</v>
      </c>
      <c r="R1350" s="221"/>
      <c r="S1350" s="464"/>
      <c r="T1350" s="146" t="s">
        <v>3098</v>
      </c>
      <c r="U1350" s="354"/>
      <c r="V1350" s="464" t="s">
        <v>1572</v>
      </c>
      <c r="W1350" s="354"/>
      <c r="X1350" s="354"/>
      <c r="Y1350" s="354"/>
      <c r="Z1350" s="354"/>
      <c r="AA1350" s="354"/>
      <c r="AB1350" s="863"/>
      <c r="AC1350" s="863"/>
      <c r="AD1350" s="864"/>
      <c r="AE1350" s="1"/>
      <c r="AF1350" s="1"/>
      <c r="AG1350" s="1"/>
      <c r="AH1350" s="1"/>
      <c r="AI1350" s="1"/>
      <c r="AJ1350" s="1"/>
      <c r="AK1350" s="1"/>
      <c r="AL1350" s="1"/>
      <c r="AM1350" s="1"/>
      <c r="AN1350" s="1"/>
    </row>
    <row r="1351" spans="1:40" ht="24" customHeight="1" x14ac:dyDescent="0.2">
      <c r="A1351" s="87"/>
      <c r="B1351" s="565">
        <v>17706</v>
      </c>
      <c r="C1351" s="146"/>
      <c r="D1351" s="146"/>
      <c r="E1351" s="221" t="s">
        <v>2066</v>
      </c>
      <c r="F1351" s="224">
        <v>39889</v>
      </c>
      <c r="G1351" s="225">
        <v>39889</v>
      </c>
      <c r="H1351" s="226">
        <v>39889</v>
      </c>
      <c r="I1351" s="224">
        <v>39889</v>
      </c>
      <c r="J1351" s="225">
        <v>39889</v>
      </c>
      <c r="K1351" s="226">
        <v>39889</v>
      </c>
      <c r="L1351" s="422">
        <v>127</v>
      </c>
      <c r="M1351" s="220"/>
      <c r="N1351" s="221"/>
      <c r="O1351" s="636" t="s">
        <v>1631</v>
      </c>
      <c r="P1351" s="222"/>
      <c r="Q1351" s="464" t="s">
        <v>1571</v>
      </c>
      <c r="R1351" s="221"/>
      <c r="S1351" s="464"/>
      <c r="T1351" s="146" t="s">
        <v>3098</v>
      </c>
      <c r="U1351" s="354"/>
      <c r="V1351" s="464" t="s">
        <v>1572</v>
      </c>
      <c r="W1351" s="354"/>
      <c r="X1351" s="354"/>
      <c r="Y1351" s="354"/>
      <c r="Z1351" s="354"/>
      <c r="AA1351" s="354"/>
      <c r="AB1351" s="863"/>
      <c r="AC1351" s="863"/>
      <c r="AD1351" s="864"/>
      <c r="AE1351" s="1"/>
      <c r="AF1351" s="1"/>
      <c r="AG1351" s="1"/>
      <c r="AH1351" s="1"/>
      <c r="AI1351" s="1"/>
      <c r="AJ1351" s="1"/>
      <c r="AK1351" s="1"/>
      <c r="AL1351" s="1"/>
      <c r="AM1351" s="1"/>
      <c r="AN1351" s="1"/>
    </row>
    <row r="1352" spans="1:40" ht="24" customHeight="1" x14ac:dyDescent="0.2">
      <c r="A1352" s="87"/>
      <c r="B1352" s="565">
        <v>17401</v>
      </c>
      <c r="C1352" s="146"/>
      <c r="D1352" s="146"/>
      <c r="E1352" s="221" t="s">
        <v>3463</v>
      </c>
      <c r="F1352" s="224">
        <v>39890</v>
      </c>
      <c r="G1352" s="225">
        <v>39890</v>
      </c>
      <c r="H1352" s="226">
        <v>39890</v>
      </c>
      <c r="I1352" s="224">
        <v>39890</v>
      </c>
      <c r="J1352" s="225">
        <v>39890</v>
      </c>
      <c r="K1352" s="226">
        <v>39890</v>
      </c>
      <c r="L1352" s="422">
        <v>110</v>
      </c>
      <c r="M1352" s="220"/>
      <c r="N1352" s="221"/>
      <c r="O1352" s="636" t="s">
        <v>1631</v>
      </c>
      <c r="P1352" s="222"/>
      <c r="Q1352" s="464" t="s">
        <v>1571</v>
      </c>
      <c r="R1352" s="221"/>
      <c r="S1352" s="464"/>
      <c r="T1352" s="146" t="s">
        <v>3098</v>
      </c>
      <c r="U1352" s="354"/>
      <c r="V1352" s="464" t="s">
        <v>1572</v>
      </c>
      <c r="W1352" s="354"/>
      <c r="X1352" s="354"/>
      <c r="Y1352" s="354"/>
      <c r="Z1352" s="354"/>
      <c r="AA1352" s="354"/>
      <c r="AB1352" s="863"/>
      <c r="AC1352" s="863"/>
      <c r="AD1352" s="864"/>
      <c r="AE1352" s="1"/>
      <c r="AF1352" s="1"/>
      <c r="AG1352" s="1"/>
      <c r="AH1352" s="1"/>
      <c r="AI1352" s="1"/>
      <c r="AJ1352" s="1"/>
      <c r="AK1352" s="1"/>
      <c r="AL1352" s="1"/>
      <c r="AM1352" s="1"/>
      <c r="AN1352" s="1"/>
    </row>
    <row r="1353" spans="1:40" ht="24" customHeight="1" x14ac:dyDescent="0.2">
      <c r="A1353" s="87"/>
      <c r="B1353" s="565">
        <v>17253</v>
      </c>
      <c r="C1353" s="146"/>
      <c r="D1353" s="146"/>
      <c r="E1353" s="221" t="s">
        <v>2644</v>
      </c>
      <c r="F1353" s="224">
        <v>39891</v>
      </c>
      <c r="G1353" s="225">
        <v>39891</v>
      </c>
      <c r="H1353" s="226">
        <v>39891</v>
      </c>
      <c r="I1353" s="224">
        <v>39891</v>
      </c>
      <c r="J1353" s="225">
        <v>39891</v>
      </c>
      <c r="K1353" s="226">
        <v>39891</v>
      </c>
      <c r="L1353" s="422">
        <v>101</v>
      </c>
      <c r="M1353" s="220"/>
      <c r="N1353" s="221"/>
      <c r="O1353" s="636" t="s">
        <v>1631</v>
      </c>
      <c r="P1353" s="222"/>
      <c r="Q1353" s="464" t="s">
        <v>1571</v>
      </c>
      <c r="R1353" s="221"/>
      <c r="S1353" s="464"/>
      <c r="T1353" s="146" t="s">
        <v>3098</v>
      </c>
      <c r="U1353" s="354"/>
      <c r="V1353" s="464" t="s">
        <v>1572</v>
      </c>
      <c r="W1353" s="354"/>
      <c r="X1353" s="354"/>
      <c r="Y1353" s="354"/>
      <c r="Z1353" s="354"/>
      <c r="AA1353" s="354"/>
      <c r="AB1353" s="863"/>
      <c r="AC1353" s="863"/>
      <c r="AD1353" s="864"/>
      <c r="AE1353" s="1"/>
      <c r="AF1353" s="1"/>
      <c r="AG1353" s="1"/>
      <c r="AH1353" s="1"/>
      <c r="AI1353" s="1"/>
      <c r="AJ1353" s="1"/>
      <c r="AK1353" s="1"/>
      <c r="AL1353" s="1"/>
      <c r="AM1353" s="1"/>
      <c r="AN1353" s="1"/>
    </row>
    <row r="1354" spans="1:40" ht="24" customHeight="1" x14ac:dyDescent="0.2">
      <c r="A1354" s="87"/>
      <c r="B1354" s="564">
        <v>16168</v>
      </c>
      <c r="C1354" s="146"/>
      <c r="D1354" s="146"/>
      <c r="E1354" s="221" t="s">
        <v>2289</v>
      </c>
      <c r="F1354" s="217">
        <v>39885</v>
      </c>
      <c r="G1354" s="218">
        <v>39885</v>
      </c>
      <c r="H1354" s="219">
        <v>39885</v>
      </c>
      <c r="I1354" s="217">
        <v>39892</v>
      </c>
      <c r="J1354" s="218">
        <v>39892</v>
      </c>
      <c r="K1354" s="219">
        <v>39892</v>
      </c>
      <c r="L1354" s="195">
        <v>42</v>
      </c>
      <c r="M1354" s="220"/>
      <c r="N1354" s="221"/>
      <c r="O1354" s="636" t="s">
        <v>1631</v>
      </c>
      <c r="P1354" s="222"/>
      <c r="Q1354" s="464" t="s">
        <v>1571</v>
      </c>
      <c r="R1354" s="221"/>
      <c r="S1354" s="464"/>
      <c r="T1354" s="146" t="s">
        <v>3098</v>
      </c>
      <c r="U1354" s="354"/>
      <c r="V1354" s="464" t="s">
        <v>1572</v>
      </c>
      <c r="W1354" s="354"/>
      <c r="X1354" s="354"/>
      <c r="Y1354" s="354"/>
      <c r="Z1354" s="354"/>
      <c r="AA1354" s="354"/>
      <c r="AB1354" s="863" t="s">
        <v>2426</v>
      </c>
      <c r="AC1354" s="863"/>
      <c r="AD1354" s="864"/>
      <c r="AE1354" s="1"/>
      <c r="AF1354" s="1"/>
      <c r="AG1354" s="1"/>
      <c r="AH1354" s="1"/>
      <c r="AI1354" s="1"/>
      <c r="AJ1354" s="1"/>
      <c r="AK1354" s="1"/>
      <c r="AL1354" s="1"/>
      <c r="AM1354" s="1"/>
      <c r="AN1354" s="1"/>
    </row>
    <row r="1355" spans="1:40" ht="24" customHeight="1" x14ac:dyDescent="0.2">
      <c r="A1355" s="87"/>
      <c r="B1355" s="565">
        <v>17403</v>
      </c>
      <c r="C1355" s="146"/>
      <c r="D1355" s="146"/>
      <c r="E1355" s="221" t="s">
        <v>3465</v>
      </c>
      <c r="F1355" s="224">
        <v>39892</v>
      </c>
      <c r="G1355" s="225">
        <v>39892</v>
      </c>
      <c r="H1355" s="226">
        <v>39892</v>
      </c>
      <c r="I1355" s="224">
        <v>39892</v>
      </c>
      <c r="J1355" s="225">
        <v>39892</v>
      </c>
      <c r="K1355" s="226">
        <v>39892</v>
      </c>
      <c r="L1355" s="422">
        <v>110</v>
      </c>
      <c r="M1355" s="220"/>
      <c r="N1355" s="221"/>
      <c r="O1355" s="636" t="s">
        <v>1631</v>
      </c>
      <c r="P1355" s="222"/>
      <c r="Q1355" s="464" t="s">
        <v>1571</v>
      </c>
      <c r="R1355" s="221"/>
      <c r="S1355" s="464"/>
      <c r="T1355" s="146" t="s">
        <v>3098</v>
      </c>
      <c r="U1355" s="354"/>
      <c r="V1355" s="464" t="s">
        <v>1572</v>
      </c>
      <c r="W1355" s="354"/>
      <c r="X1355" s="354"/>
      <c r="Y1355" s="354"/>
      <c r="Z1355" s="354"/>
      <c r="AA1355" s="354"/>
      <c r="AB1355" s="863"/>
      <c r="AC1355" s="863"/>
      <c r="AD1355" s="864"/>
      <c r="AE1355" s="1"/>
      <c r="AF1355" s="1"/>
      <c r="AG1355" s="1"/>
      <c r="AH1355" s="1"/>
      <c r="AI1355" s="1"/>
      <c r="AJ1355" s="1"/>
      <c r="AK1355" s="1"/>
      <c r="AL1355" s="1"/>
      <c r="AM1355" s="1"/>
      <c r="AN1355" s="1"/>
    </row>
    <row r="1356" spans="1:40" ht="24" customHeight="1" x14ac:dyDescent="0.2">
      <c r="A1356" s="87"/>
      <c r="B1356" s="564">
        <v>16169</v>
      </c>
      <c r="C1356" s="146"/>
      <c r="D1356" s="146"/>
      <c r="E1356" s="221" t="s">
        <v>2289</v>
      </c>
      <c r="F1356" s="217">
        <v>39706</v>
      </c>
      <c r="G1356" s="218">
        <v>39706</v>
      </c>
      <c r="H1356" s="219">
        <v>39706</v>
      </c>
      <c r="I1356" s="217">
        <v>39895</v>
      </c>
      <c r="J1356" s="218">
        <v>39895</v>
      </c>
      <c r="K1356" s="219">
        <v>39895</v>
      </c>
      <c r="L1356" s="195">
        <v>42</v>
      </c>
      <c r="M1356" s="220"/>
      <c r="N1356" s="221"/>
      <c r="O1356" s="636" t="s">
        <v>1631</v>
      </c>
      <c r="P1356" s="222"/>
      <c r="Q1356" s="464" t="s">
        <v>1571</v>
      </c>
      <c r="R1356" s="221"/>
      <c r="S1356" s="464"/>
      <c r="T1356" s="146" t="s">
        <v>3098</v>
      </c>
      <c r="U1356" s="354"/>
      <c r="V1356" s="464" t="s">
        <v>1572</v>
      </c>
      <c r="W1356" s="354"/>
      <c r="X1356" s="354"/>
      <c r="Y1356" s="354"/>
      <c r="Z1356" s="354"/>
      <c r="AA1356" s="354"/>
      <c r="AB1356" s="863" t="s">
        <v>2427</v>
      </c>
      <c r="AC1356" s="863"/>
      <c r="AD1356" s="864"/>
      <c r="AE1356" s="1"/>
      <c r="AF1356" s="1"/>
      <c r="AG1356" s="1"/>
      <c r="AH1356" s="1"/>
      <c r="AI1356" s="1"/>
      <c r="AJ1356" s="1"/>
      <c r="AK1356" s="1"/>
      <c r="AL1356" s="1"/>
      <c r="AM1356" s="1"/>
      <c r="AN1356" s="1"/>
    </row>
    <row r="1357" spans="1:40" ht="24" customHeight="1" x14ac:dyDescent="0.2">
      <c r="A1357" s="87"/>
      <c r="B1357" s="564">
        <v>16174</v>
      </c>
      <c r="C1357" s="146"/>
      <c r="D1357" s="146"/>
      <c r="E1357" s="221" t="s">
        <v>2289</v>
      </c>
      <c r="F1357" s="217">
        <v>39854</v>
      </c>
      <c r="G1357" s="218">
        <v>39854</v>
      </c>
      <c r="H1357" s="219">
        <v>39854</v>
      </c>
      <c r="I1357" s="217">
        <v>39896</v>
      </c>
      <c r="J1357" s="218">
        <v>39896</v>
      </c>
      <c r="K1357" s="219">
        <v>39896</v>
      </c>
      <c r="L1357" s="195">
        <v>42</v>
      </c>
      <c r="M1357" s="220"/>
      <c r="N1357" s="221"/>
      <c r="O1357" s="636" t="s">
        <v>1631</v>
      </c>
      <c r="P1357" s="222"/>
      <c r="Q1357" s="464" t="s">
        <v>1571</v>
      </c>
      <c r="R1357" s="221"/>
      <c r="S1357" s="464"/>
      <c r="T1357" s="146" t="s">
        <v>3098</v>
      </c>
      <c r="U1357" s="354"/>
      <c r="V1357" s="464" t="s">
        <v>1572</v>
      </c>
      <c r="W1357" s="354"/>
      <c r="X1357" s="354"/>
      <c r="Y1357" s="354"/>
      <c r="Z1357" s="354"/>
      <c r="AA1357" s="354"/>
      <c r="AB1357" s="863" t="s">
        <v>2432</v>
      </c>
      <c r="AC1357" s="863"/>
      <c r="AD1357" s="864"/>
      <c r="AE1357" s="1"/>
      <c r="AF1357" s="1"/>
      <c r="AG1357" s="1"/>
      <c r="AH1357" s="1"/>
      <c r="AI1357" s="1"/>
      <c r="AJ1357" s="1"/>
      <c r="AK1357" s="1"/>
      <c r="AL1357" s="1"/>
      <c r="AM1357" s="1"/>
      <c r="AN1357" s="1"/>
    </row>
    <row r="1358" spans="1:40" ht="24" customHeight="1" x14ac:dyDescent="0.2">
      <c r="A1358" s="87"/>
      <c r="B1358" s="565">
        <v>17250</v>
      </c>
      <c r="C1358" s="146"/>
      <c r="D1358" s="146"/>
      <c r="E1358" s="221" t="s">
        <v>2642</v>
      </c>
      <c r="F1358" s="224">
        <v>39896</v>
      </c>
      <c r="G1358" s="225">
        <v>39896</v>
      </c>
      <c r="H1358" s="226">
        <v>39896</v>
      </c>
      <c r="I1358" s="224">
        <v>39896</v>
      </c>
      <c r="J1358" s="225">
        <v>39896</v>
      </c>
      <c r="K1358" s="226">
        <v>39896</v>
      </c>
      <c r="L1358" s="422">
        <v>101</v>
      </c>
      <c r="M1358" s="220"/>
      <c r="N1358" s="221"/>
      <c r="O1358" s="636" t="s">
        <v>1631</v>
      </c>
      <c r="P1358" s="222"/>
      <c r="Q1358" s="464" t="s">
        <v>1571</v>
      </c>
      <c r="R1358" s="221"/>
      <c r="S1358" s="464"/>
      <c r="T1358" s="146" t="s">
        <v>3098</v>
      </c>
      <c r="U1358" s="354"/>
      <c r="V1358" s="464" t="s">
        <v>1572</v>
      </c>
      <c r="W1358" s="354"/>
      <c r="X1358" s="354"/>
      <c r="Y1358" s="354"/>
      <c r="Z1358" s="354"/>
      <c r="AA1358" s="354"/>
      <c r="AB1358" s="863"/>
      <c r="AC1358" s="863"/>
      <c r="AD1358" s="864"/>
      <c r="AE1358" s="1"/>
      <c r="AF1358" s="1"/>
      <c r="AG1358" s="1"/>
      <c r="AH1358" s="1"/>
      <c r="AI1358" s="1"/>
      <c r="AJ1358" s="1"/>
      <c r="AK1358" s="1"/>
      <c r="AL1358" s="1"/>
      <c r="AM1358" s="1"/>
      <c r="AN1358" s="1"/>
    </row>
    <row r="1359" spans="1:40" ht="24" customHeight="1" x14ac:dyDescent="0.2">
      <c r="A1359" s="87"/>
      <c r="B1359" s="564">
        <v>16173</v>
      </c>
      <c r="C1359" s="146"/>
      <c r="D1359" s="146"/>
      <c r="E1359" s="221" t="s">
        <v>2289</v>
      </c>
      <c r="F1359" s="217">
        <v>39847</v>
      </c>
      <c r="G1359" s="218">
        <v>39847</v>
      </c>
      <c r="H1359" s="219">
        <v>39847</v>
      </c>
      <c r="I1359" s="217">
        <v>39897</v>
      </c>
      <c r="J1359" s="218">
        <v>39897</v>
      </c>
      <c r="K1359" s="219">
        <v>39897</v>
      </c>
      <c r="L1359" s="195">
        <v>42</v>
      </c>
      <c r="M1359" s="220"/>
      <c r="N1359" s="221"/>
      <c r="O1359" s="636" t="s">
        <v>1631</v>
      </c>
      <c r="P1359" s="222"/>
      <c r="Q1359" s="464" t="s">
        <v>1571</v>
      </c>
      <c r="R1359" s="221"/>
      <c r="S1359" s="464"/>
      <c r="T1359" s="146" t="s">
        <v>3098</v>
      </c>
      <c r="U1359" s="354"/>
      <c r="V1359" s="464" t="s">
        <v>1572</v>
      </c>
      <c r="W1359" s="354"/>
      <c r="X1359" s="354"/>
      <c r="Y1359" s="354"/>
      <c r="Z1359" s="354"/>
      <c r="AA1359" s="354"/>
      <c r="AB1359" s="863" t="s">
        <v>2431</v>
      </c>
      <c r="AC1359" s="863"/>
      <c r="AD1359" s="864"/>
      <c r="AE1359" s="1"/>
      <c r="AF1359" s="1"/>
      <c r="AG1359" s="1"/>
      <c r="AH1359" s="1"/>
      <c r="AI1359" s="1"/>
      <c r="AJ1359" s="1"/>
      <c r="AK1359" s="1"/>
      <c r="AL1359" s="1"/>
      <c r="AM1359" s="1"/>
      <c r="AN1359" s="1"/>
    </row>
    <row r="1360" spans="1:40" ht="24" customHeight="1" x14ac:dyDescent="0.2">
      <c r="A1360" s="87"/>
      <c r="B1360" s="564">
        <v>16172</v>
      </c>
      <c r="C1360" s="146"/>
      <c r="D1360" s="146"/>
      <c r="E1360" s="221" t="s">
        <v>2289</v>
      </c>
      <c r="F1360" s="217">
        <v>39878</v>
      </c>
      <c r="G1360" s="218">
        <v>39878</v>
      </c>
      <c r="H1360" s="219">
        <v>39878</v>
      </c>
      <c r="I1360" s="217">
        <v>39897</v>
      </c>
      <c r="J1360" s="218">
        <v>39897</v>
      </c>
      <c r="K1360" s="219">
        <v>39897</v>
      </c>
      <c r="L1360" s="195">
        <v>42</v>
      </c>
      <c r="M1360" s="220"/>
      <c r="N1360" s="221"/>
      <c r="O1360" s="636" t="s">
        <v>1631</v>
      </c>
      <c r="P1360" s="222"/>
      <c r="Q1360" s="464" t="s">
        <v>1571</v>
      </c>
      <c r="R1360" s="221"/>
      <c r="S1360" s="464"/>
      <c r="T1360" s="146" t="s">
        <v>3098</v>
      </c>
      <c r="U1360" s="354"/>
      <c r="V1360" s="464" t="s">
        <v>1572</v>
      </c>
      <c r="W1360" s="354"/>
      <c r="X1360" s="354"/>
      <c r="Y1360" s="354"/>
      <c r="Z1360" s="354"/>
      <c r="AA1360" s="354"/>
      <c r="AB1360" s="863" t="s">
        <v>2430</v>
      </c>
      <c r="AC1360" s="863"/>
      <c r="AD1360" s="864"/>
      <c r="AE1360" s="1"/>
      <c r="AF1360" s="1"/>
      <c r="AG1360" s="1"/>
      <c r="AH1360" s="1"/>
      <c r="AI1360" s="1"/>
      <c r="AJ1360" s="1"/>
      <c r="AK1360" s="1"/>
      <c r="AL1360" s="1"/>
      <c r="AM1360" s="1"/>
      <c r="AN1360" s="1"/>
    </row>
    <row r="1361" spans="1:40" ht="24" customHeight="1" x14ac:dyDescent="0.2">
      <c r="A1361" s="87"/>
      <c r="B1361" s="565">
        <v>17254</v>
      </c>
      <c r="C1361" s="146"/>
      <c r="D1361" s="146"/>
      <c r="E1361" s="221" t="s">
        <v>2645</v>
      </c>
      <c r="F1361" s="224">
        <v>39897</v>
      </c>
      <c r="G1361" s="225">
        <v>39897</v>
      </c>
      <c r="H1361" s="226">
        <v>39897</v>
      </c>
      <c r="I1361" s="224">
        <v>39897</v>
      </c>
      <c r="J1361" s="225">
        <v>39897</v>
      </c>
      <c r="K1361" s="226">
        <v>39897</v>
      </c>
      <c r="L1361" s="422">
        <v>102</v>
      </c>
      <c r="M1361" s="220"/>
      <c r="N1361" s="221"/>
      <c r="O1361" s="636" t="s">
        <v>1631</v>
      </c>
      <c r="P1361" s="222"/>
      <c r="Q1361" s="464" t="s">
        <v>1571</v>
      </c>
      <c r="R1361" s="221"/>
      <c r="S1361" s="464"/>
      <c r="T1361" s="146" t="s">
        <v>3098</v>
      </c>
      <c r="U1361" s="354"/>
      <c r="V1361" s="464" t="s">
        <v>1572</v>
      </c>
      <c r="W1361" s="354"/>
      <c r="X1361" s="354"/>
      <c r="Y1361" s="354"/>
      <c r="Z1361" s="354"/>
      <c r="AA1361" s="354"/>
      <c r="AB1361" s="863"/>
      <c r="AC1361" s="863"/>
      <c r="AD1361" s="864"/>
      <c r="AE1361" s="1"/>
      <c r="AF1361" s="1"/>
      <c r="AG1361" s="1"/>
      <c r="AH1361" s="1"/>
      <c r="AI1361" s="1"/>
      <c r="AJ1361" s="1"/>
      <c r="AK1361" s="1"/>
      <c r="AL1361" s="1"/>
      <c r="AM1361" s="1"/>
      <c r="AN1361" s="1"/>
    </row>
    <row r="1362" spans="1:40" ht="24" customHeight="1" x14ac:dyDescent="0.2">
      <c r="A1362" s="87"/>
      <c r="B1362" s="564">
        <v>16175</v>
      </c>
      <c r="C1362" s="146"/>
      <c r="D1362" s="146"/>
      <c r="E1362" s="221" t="s">
        <v>2289</v>
      </c>
      <c r="F1362" s="217">
        <v>39798</v>
      </c>
      <c r="G1362" s="218">
        <v>39798</v>
      </c>
      <c r="H1362" s="219">
        <v>39798</v>
      </c>
      <c r="I1362" s="217">
        <v>39898</v>
      </c>
      <c r="J1362" s="218">
        <v>39898</v>
      </c>
      <c r="K1362" s="219">
        <v>39898</v>
      </c>
      <c r="L1362" s="195">
        <v>42</v>
      </c>
      <c r="M1362" s="220"/>
      <c r="N1362" s="221"/>
      <c r="O1362" s="636" t="s">
        <v>1631</v>
      </c>
      <c r="P1362" s="222"/>
      <c r="Q1362" s="464" t="s">
        <v>1571</v>
      </c>
      <c r="R1362" s="221"/>
      <c r="S1362" s="464"/>
      <c r="T1362" s="146" t="s">
        <v>3098</v>
      </c>
      <c r="U1362" s="354"/>
      <c r="V1362" s="464" t="s">
        <v>1572</v>
      </c>
      <c r="W1362" s="354"/>
      <c r="X1362" s="354"/>
      <c r="Y1362" s="354"/>
      <c r="Z1362" s="354"/>
      <c r="AA1362" s="354"/>
      <c r="AB1362" s="863" t="s">
        <v>2433</v>
      </c>
      <c r="AC1362" s="863"/>
      <c r="AD1362" s="864"/>
      <c r="AE1362" s="1"/>
      <c r="AF1362" s="1"/>
      <c r="AG1362" s="1"/>
      <c r="AH1362" s="1"/>
      <c r="AI1362" s="1"/>
      <c r="AJ1362" s="1"/>
      <c r="AK1362" s="1"/>
      <c r="AL1362" s="1"/>
      <c r="AM1362" s="1"/>
      <c r="AN1362" s="1"/>
    </row>
    <row r="1363" spans="1:40" ht="24" customHeight="1" x14ac:dyDescent="0.2">
      <c r="A1363" s="87"/>
      <c r="B1363" s="565">
        <v>17924</v>
      </c>
      <c r="C1363" s="146"/>
      <c r="D1363" s="146"/>
      <c r="E1363" s="221" t="s">
        <v>3787</v>
      </c>
      <c r="F1363" s="224">
        <v>39898</v>
      </c>
      <c r="G1363" s="225">
        <v>39898</v>
      </c>
      <c r="H1363" s="226">
        <v>39898</v>
      </c>
      <c r="I1363" s="224">
        <v>39898</v>
      </c>
      <c r="J1363" s="225">
        <v>39898</v>
      </c>
      <c r="K1363" s="226">
        <v>39898</v>
      </c>
      <c r="L1363" s="422">
        <v>139</v>
      </c>
      <c r="M1363" s="220"/>
      <c r="N1363" s="221"/>
      <c r="O1363" s="636" t="s">
        <v>1631</v>
      </c>
      <c r="P1363" s="222"/>
      <c r="Q1363" s="464" t="s">
        <v>1571</v>
      </c>
      <c r="R1363" s="221"/>
      <c r="S1363" s="464"/>
      <c r="T1363" s="146" t="s">
        <v>3098</v>
      </c>
      <c r="U1363" s="354"/>
      <c r="V1363" s="464" t="s">
        <v>1572</v>
      </c>
      <c r="W1363" s="354"/>
      <c r="X1363" s="354"/>
      <c r="Y1363" s="354"/>
      <c r="Z1363" s="354"/>
      <c r="AA1363" s="354"/>
      <c r="AB1363" s="863"/>
      <c r="AC1363" s="863"/>
      <c r="AD1363" s="864"/>
      <c r="AE1363" s="1"/>
      <c r="AF1363" s="1"/>
      <c r="AG1363" s="1"/>
      <c r="AH1363" s="1"/>
      <c r="AI1363" s="1"/>
      <c r="AJ1363" s="1"/>
      <c r="AK1363" s="1"/>
      <c r="AL1363" s="1"/>
      <c r="AM1363" s="1"/>
      <c r="AN1363" s="1"/>
    </row>
    <row r="1364" spans="1:40" ht="24" customHeight="1" x14ac:dyDescent="0.2">
      <c r="A1364" s="87"/>
      <c r="B1364" s="565">
        <v>17263</v>
      </c>
      <c r="C1364" s="146"/>
      <c r="D1364" s="146"/>
      <c r="E1364" s="221" t="s">
        <v>2654</v>
      </c>
      <c r="F1364" s="224">
        <v>39899</v>
      </c>
      <c r="G1364" s="225">
        <v>39899</v>
      </c>
      <c r="H1364" s="226">
        <v>39899</v>
      </c>
      <c r="I1364" s="224">
        <v>39899</v>
      </c>
      <c r="J1364" s="225">
        <v>39899</v>
      </c>
      <c r="K1364" s="226">
        <v>39899</v>
      </c>
      <c r="L1364" s="422">
        <v>102</v>
      </c>
      <c r="M1364" s="220"/>
      <c r="N1364" s="221"/>
      <c r="O1364" s="636" t="s">
        <v>1631</v>
      </c>
      <c r="P1364" s="222"/>
      <c r="Q1364" s="464" t="s">
        <v>1571</v>
      </c>
      <c r="R1364" s="221"/>
      <c r="S1364" s="464"/>
      <c r="T1364" s="146" t="s">
        <v>3098</v>
      </c>
      <c r="U1364" s="354"/>
      <c r="V1364" s="464" t="s">
        <v>1572</v>
      </c>
      <c r="W1364" s="354"/>
      <c r="X1364" s="354"/>
      <c r="Y1364" s="354"/>
      <c r="Z1364" s="354"/>
      <c r="AA1364" s="354"/>
      <c r="AB1364" s="863"/>
      <c r="AC1364" s="863"/>
      <c r="AD1364" s="864"/>
      <c r="AE1364" s="1"/>
      <c r="AF1364" s="1"/>
      <c r="AG1364" s="1"/>
      <c r="AH1364" s="1"/>
      <c r="AI1364" s="1"/>
      <c r="AJ1364" s="1"/>
      <c r="AK1364" s="1"/>
      <c r="AL1364" s="1"/>
      <c r="AM1364" s="1"/>
      <c r="AN1364" s="1"/>
    </row>
    <row r="1365" spans="1:40" ht="24" customHeight="1" x14ac:dyDescent="0.2">
      <c r="A1365" s="87"/>
      <c r="B1365" s="564">
        <v>16177</v>
      </c>
      <c r="C1365" s="146"/>
      <c r="D1365" s="146"/>
      <c r="E1365" s="221" t="s">
        <v>2289</v>
      </c>
      <c r="F1365" s="217">
        <v>39877</v>
      </c>
      <c r="G1365" s="218">
        <v>39877</v>
      </c>
      <c r="H1365" s="219">
        <v>39877</v>
      </c>
      <c r="I1365" s="217">
        <v>39902</v>
      </c>
      <c r="J1365" s="218">
        <v>39902</v>
      </c>
      <c r="K1365" s="219">
        <v>39902</v>
      </c>
      <c r="L1365" s="195">
        <v>42</v>
      </c>
      <c r="M1365" s="220"/>
      <c r="N1365" s="221"/>
      <c r="O1365" s="636" t="s">
        <v>1631</v>
      </c>
      <c r="P1365" s="222"/>
      <c r="Q1365" s="464" t="s">
        <v>1571</v>
      </c>
      <c r="R1365" s="221"/>
      <c r="S1365" s="464"/>
      <c r="T1365" s="146" t="s">
        <v>3098</v>
      </c>
      <c r="U1365" s="354"/>
      <c r="V1365" s="464" t="s">
        <v>1572</v>
      </c>
      <c r="W1365" s="354"/>
      <c r="X1365" s="354"/>
      <c r="Y1365" s="354"/>
      <c r="Z1365" s="354"/>
      <c r="AA1365" s="354"/>
      <c r="AB1365" s="863" t="s">
        <v>2435</v>
      </c>
      <c r="AC1365" s="863"/>
      <c r="AD1365" s="864"/>
      <c r="AE1365" s="1"/>
      <c r="AF1365" s="1"/>
      <c r="AG1365" s="1"/>
      <c r="AH1365" s="1"/>
      <c r="AI1365" s="1"/>
      <c r="AJ1365" s="1"/>
      <c r="AK1365" s="1"/>
      <c r="AL1365" s="1"/>
      <c r="AM1365" s="1"/>
      <c r="AN1365" s="1"/>
    </row>
    <row r="1366" spans="1:40" ht="24" customHeight="1" x14ac:dyDescent="0.2">
      <c r="A1366" s="87"/>
      <c r="B1366" s="565">
        <v>17446</v>
      </c>
      <c r="C1366" s="146"/>
      <c r="D1366" s="146"/>
      <c r="E1366" s="221" t="s">
        <v>2317</v>
      </c>
      <c r="F1366" s="224">
        <v>39902</v>
      </c>
      <c r="G1366" s="225">
        <v>39902</v>
      </c>
      <c r="H1366" s="226">
        <v>39902</v>
      </c>
      <c r="I1366" s="224">
        <v>39902</v>
      </c>
      <c r="J1366" s="225">
        <v>39902</v>
      </c>
      <c r="K1366" s="226">
        <v>39902</v>
      </c>
      <c r="L1366" s="422">
        <v>112</v>
      </c>
      <c r="M1366" s="220"/>
      <c r="N1366" s="221"/>
      <c r="O1366" s="636" t="s">
        <v>1631</v>
      </c>
      <c r="P1366" s="222"/>
      <c r="Q1366" s="464" t="s">
        <v>1571</v>
      </c>
      <c r="R1366" s="221"/>
      <c r="S1366" s="464"/>
      <c r="T1366" s="146" t="s">
        <v>3098</v>
      </c>
      <c r="U1366" s="354"/>
      <c r="V1366" s="464" t="s">
        <v>1572</v>
      </c>
      <c r="W1366" s="354"/>
      <c r="X1366" s="354"/>
      <c r="Y1366" s="354"/>
      <c r="Z1366" s="354"/>
      <c r="AA1366" s="354"/>
      <c r="AB1366" s="863"/>
      <c r="AC1366" s="863"/>
      <c r="AD1366" s="864"/>
      <c r="AE1366" s="1"/>
      <c r="AF1366" s="1"/>
      <c r="AG1366" s="1"/>
      <c r="AH1366" s="1"/>
      <c r="AI1366" s="1"/>
      <c r="AJ1366" s="1"/>
      <c r="AK1366" s="1"/>
      <c r="AL1366" s="1"/>
      <c r="AM1366" s="1"/>
      <c r="AN1366" s="1"/>
    </row>
    <row r="1367" spans="1:40" ht="24" customHeight="1" x14ac:dyDescent="0.2">
      <c r="A1367" s="87"/>
      <c r="B1367" s="564">
        <v>16176</v>
      </c>
      <c r="C1367" s="146"/>
      <c r="D1367" s="146"/>
      <c r="E1367" s="221" t="s">
        <v>2289</v>
      </c>
      <c r="F1367" s="217">
        <v>39855</v>
      </c>
      <c r="G1367" s="218">
        <v>39855</v>
      </c>
      <c r="H1367" s="219">
        <v>39855</v>
      </c>
      <c r="I1367" s="217">
        <v>39903</v>
      </c>
      <c r="J1367" s="218">
        <v>39903</v>
      </c>
      <c r="K1367" s="219">
        <v>39903</v>
      </c>
      <c r="L1367" s="195">
        <v>42</v>
      </c>
      <c r="M1367" s="220"/>
      <c r="N1367" s="221"/>
      <c r="O1367" s="636" t="s">
        <v>1631</v>
      </c>
      <c r="P1367" s="222"/>
      <c r="Q1367" s="464" t="s">
        <v>1571</v>
      </c>
      <c r="R1367" s="221"/>
      <c r="S1367" s="464"/>
      <c r="T1367" s="146" t="s">
        <v>3098</v>
      </c>
      <c r="U1367" s="354"/>
      <c r="V1367" s="464" t="s">
        <v>1572</v>
      </c>
      <c r="W1367" s="354"/>
      <c r="X1367" s="354"/>
      <c r="Y1367" s="354"/>
      <c r="Z1367" s="354"/>
      <c r="AA1367" s="354"/>
      <c r="AB1367" s="863" t="s">
        <v>2434</v>
      </c>
      <c r="AC1367" s="863"/>
      <c r="AD1367" s="864"/>
      <c r="AE1367" s="1"/>
      <c r="AF1367" s="1"/>
      <c r="AG1367" s="1"/>
      <c r="AH1367" s="1"/>
      <c r="AI1367" s="1"/>
      <c r="AJ1367" s="1"/>
      <c r="AK1367" s="1"/>
      <c r="AL1367" s="1"/>
      <c r="AM1367" s="1"/>
      <c r="AN1367" s="1"/>
    </row>
    <row r="1368" spans="1:40" ht="24" customHeight="1" x14ac:dyDescent="0.2">
      <c r="A1368" s="87"/>
      <c r="B1368" s="565">
        <v>17609</v>
      </c>
      <c r="C1368" s="146"/>
      <c r="D1368" s="146"/>
      <c r="E1368" s="221" t="s">
        <v>521</v>
      </c>
      <c r="F1368" s="224">
        <v>39903</v>
      </c>
      <c r="G1368" s="225">
        <v>39903</v>
      </c>
      <c r="H1368" s="226">
        <v>39903</v>
      </c>
      <c r="I1368" s="224">
        <v>39903</v>
      </c>
      <c r="J1368" s="225">
        <v>39903</v>
      </c>
      <c r="K1368" s="226">
        <v>39903</v>
      </c>
      <c r="L1368" s="422">
        <v>121</v>
      </c>
      <c r="M1368" s="220"/>
      <c r="N1368" s="221"/>
      <c r="O1368" s="636" t="s">
        <v>1631</v>
      </c>
      <c r="P1368" s="222"/>
      <c r="Q1368" s="464" t="s">
        <v>1571</v>
      </c>
      <c r="R1368" s="221"/>
      <c r="S1368" s="464"/>
      <c r="T1368" s="146" t="s">
        <v>3098</v>
      </c>
      <c r="U1368" s="354"/>
      <c r="V1368" s="464" t="s">
        <v>1572</v>
      </c>
      <c r="W1368" s="354"/>
      <c r="X1368" s="354"/>
      <c r="Y1368" s="354"/>
      <c r="Z1368" s="354"/>
      <c r="AA1368" s="354"/>
      <c r="AB1368" s="863"/>
      <c r="AC1368" s="863"/>
      <c r="AD1368" s="864"/>
      <c r="AE1368" s="1"/>
      <c r="AF1368" s="1"/>
      <c r="AG1368" s="1"/>
      <c r="AH1368" s="1"/>
      <c r="AI1368" s="1"/>
      <c r="AJ1368" s="1"/>
      <c r="AK1368" s="1"/>
      <c r="AL1368" s="1"/>
      <c r="AM1368" s="1"/>
      <c r="AN1368" s="1"/>
    </row>
    <row r="1369" spans="1:40" ht="24" customHeight="1" x14ac:dyDescent="0.2">
      <c r="A1369" s="87"/>
      <c r="B1369" s="564">
        <v>16178</v>
      </c>
      <c r="C1369" s="146"/>
      <c r="D1369" s="146"/>
      <c r="E1369" s="221" t="s">
        <v>2289</v>
      </c>
      <c r="F1369" s="217">
        <v>39860</v>
      </c>
      <c r="G1369" s="218">
        <v>39860</v>
      </c>
      <c r="H1369" s="219">
        <v>39860</v>
      </c>
      <c r="I1369" s="217">
        <v>39904</v>
      </c>
      <c r="J1369" s="218">
        <v>39904</v>
      </c>
      <c r="K1369" s="219">
        <v>39904</v>
      </c>
      <c r="L1369" s="195">
        <v>42</v>
      </c>
      <c r="M1369" s="220"/>
      <c r="N1369" s="221"/>
      <c r="O1369" s="636" t="s">
        <v>1631</v>
      </c>
      <c r="P1369" s="222"/>
      <c r="Q1369" s="464" t="s">
        <v>1571</v>
      </c>
      <c r="R1369" s="221"/>
      <c r="S1369" s="464"/>
      <c r="T1369" s="146" t="s">
        <v>3098</v>
      </c>
      <c r="U1369" s="354"/>
      <c r="V1369" s="464" t="s">
        <v>1572</v>
      </c>
      <c r="W1369" s="354"/>
      <c r="X1369" s="354"/>
      <c r="Y1369" s="354"/>
      <c r="Z1369" s="354"/>
      <c r="AA1369" s="354"/>
      <c r="AB1369" s="863" t="s">
        <v>2436</v>
      </c>
      <c r="AC1369" s="863"/>
      <c r="AD1369" s="864"/>
      <c r="AE1369" s="1"/>
      <c r="AF1369" s="1"/>
      <c r="AG1369" s="1"/>
      <c r="AH1369" s="1"/>
      <c r="AI1369" s="1"/>
      <c r="AJ1369" s="1"/>
      <c r="AK1369" s="1"/>
      <c r="AL1369" s="1"/>
      <c r="AM1369" s="1"/>
      <c r="AN1369" s="1"/>
    </row>
    <row r="1370" spans="1:40" ht="24" customHeight="1" x14ac:dyDescent="0.2">
      <c r="A1370" s="87"/>
      <c r="B1370" s="564">
        <v>16180</v>
      </c>
      <c r="C1370" s="146"/>
      <c r="D1370" s="146"/>
      <c r="E1370" s="221" t="s">
        <v>2289</v>
      </c>
      <c r="F1370" s="217">
        <v>39893</v>
      </c>
      <c r="G1370" s="218">
        <v>39893</v>
      </c>
      <c r="H1370" s="219">
        <v>39893</v>
      </c>
      <c r="I1370" s="217">
        <v>39905</v>
      </c>
      <c r="J1370" s="218">
        <v>39905</v>
      </c>
      <c r="K1370" s="219">
        <v>39905</v>
      </c>
      <c r="L1370" s="195">
        <v>42</v>
      </c>
      <c r="M1370" s="220"/>
      <c r="N1370" s="221"/>
      <c r="O1370" s="636" t="s">
        <v>1631</v>
      </c>
      <c r="P1370" s="222"/>
      <c r="Q1370" s="464" t="s">
        <v>1571</v>
      </c>
      <c r="R1370" s="221"/>
      <c r="S1370" s="464"/>
      <c r="T1370" s="146" t="s">
        <v>3098</v>
      </c>
      <c r="U1370" s="354"/>
      <c r="V1370" s="464" t="s">
        <v>1572</v>
      </c>
      <c r="W1370" s="354"/>
      <c r="X1370" s="354"/>
      <c r="Y1370" s="354"/>
      <c r="Z1370" s="354"/>
      <c r="AA1370" s="354"/>
      <c r="AB1370" s="863" t="s">
        <v>2438</v>
      </c>
      <c r="AC1370" s="863"/>
      <c r="AD1370" s="864"/>
      <c r="AE1370" s="1"/>
      <c r="AF1370" s="1"/>
      <c r="AG1370" s="1"/>
      <c r="AH1370" s="1"/>
      <c r="AI1370" s="1"/>
      <c r="AJ1370" s="1"/>
      <c r="AK1370" s="1"/>
      <c r="AL1370" s="1"/>
      <c r="AM1370" s="1"/>
      <c r="AN1370" s="1"/>
    </row>
    <row r="1371" spans="1:40" ht="24" customHeight="1" x14ac:dyDescent="0.2">
      <c r="A1371" s="87"/>
      <c r="B1371" s="564">
        <v>16187</v>
      </c>
      <c r="C1371" s="146"/>
      <c r="D1371" s="146"/>
      <c r="E1371" s="221" t="s">
        <v>2289</v>
      </c>
      <c r="F1371" s="217">
        <v>39899</v>
      </c>
      <c r="G1371" s="218">
        <v>39899</v>
      </c>
      <c r="H1371" s="219">
        <v>39899</v>
      </c>
      <c r="I1371" s="217">
        <v>39905</v>
      </c>
      <c r="J1371" s="218">
        <v>39905</v>
      </c>
      <c r="K1371" s="219">
        <v>39905</v>
      </c>
      <c r="L1371" s="195">
        <v>43</v>
      </c>
      <c r="M1371" s="220"/>
      <c r="N1371" s="221"/>
      <c r="O1371" s="636" t="s">
        <v>1631</v>
      </c>
      <c r="P1371" s="222"/>
      <c r="Q1371" s="464" t="s">
        <v>1571</v>
      </c>
      <c r="R1371" s="221"/>
      <c r="S1371" s="464"/>
      <c r="T1371" s="146" t="s">
        <v>3098</v>
      </c>
      <c r="U1371" s="354"/>
      <c r="V1371" s="464" t="s">
        <v>1572</v>
      </c>
      <c r="W1371" s="354"/>
      <c r="X1371" s="354"/>
      <c r="Y1371" s="354"/>
      <c r="Z1371" s="354"/>
      <c r="AA1371" s="354"/>
      <c r="AB1371" s="863" t="s">
        <v>2445</v>
      </c>
      <c r="AC1371" s="863"/>
      <c r="AD1371" s="864"/>
      <c r="AE1371" s="1"/>
      <c r="AF1371" s="1"/>
      <c r="AG1371" s="1"/>
      <c r="AH1371" s="1"/>
      <c r="AI1371" s="1"/>
      <c r="AJ1371" s="1"/>
      <c r="AK1371" s="1"/>
      <c r="AL1371" s="1"/>
      <c r="AM1371" s="1"/>
      <c r="AN1371" s="1"/>
    </row>
    <row r="1372" spans="1:40" ht="24" customHeight="1" x14ac:dyDescent="0.2">
      <c r="A1372" s="87"/>
      <c r="B1372" s="564">
        <v>16190</v>
      </c>
      <c r="C1372" s="146"/>
      <c r="D1372" s="146"/>
      <c r="E1372" s="221" t="s">
        <v>2289</v>
      </c>
      <c r="F1372" s="217">
        <v>39903</v>
      </c>
      <c r="G1372" s="218">
        <v>39903</v>
      </c>
      <c r="H1372" s="219">
        <v>39903</v>
      </c>
      <c r="I1372" s="217">
        <v>39905</v>
      </c>
      <c r="J1372" s="218">
        <v>39905</v>
      </c>
      <c r="K1372" s="219">
        <v>39905</v>
      </c>
      <c r="L1372" s="195">
        <v>43</v>
      </c>
      <c r="M1372" s="220"/>
      <c r="N1372" s="221"/>
      <c r="O1372" s="636" t="s">
        <v>1631</v>
      </c>
      <c r="P1372" s="222"/>
      <c r="Q1372" s="464" t="s">
        <v>1571</v>
      </c>
      <c r="R1372" s="221"/>
      <c r="S1372" s="464"/>
      <c r="T1372" s="146" t="s">
        <v>3098</v>
      </c>
      <c r="U1372" s="354"/>
      <c r="V1372" s="464" t="s">
        <v>1572</v>
      </c>
      <c r="W1372" s="354"/>
      <c r="X1372" s="354"/>
      <c r="Y1372" s="354"/>
      <c r="Z1372" s="354"/>
      <c r="AA1372" s="354"/>
      <c r="AB1372" s="863" t="s">
        <v>2448</v>
      </c>
      <c r="AC1372" s="863"/>
      <c r="AD1372" s="864"/>
      <c r="AE1372" s="1"/>
      <c r="AF1372" s="1"/>
      <c r="AG1372" s="1"/>
      <c r="AH1372" s="1"/>
      <c r="AI1372" s="1"/>
      <c r="AJ1372" s="1"/>
      <c r="AK1372" s="1"/>
      <c r="AL1372" s="1"/>
      <c r="AM1372" s="1"/>
      <c r="AN1372" s="1"/>
    </row>
    <row r="1373" spans="1:40" ht="24" customHeight="1" x14ac:dyDescent="0.2">
      <c r="A1373" s="87"/>
      <c r="B1373" s="565">
        <v>17608</v>
      </c>
      <c r="C1373" s="146"/>
      <c r="D1373" s="146"/>
      <c r="E1373" s="221" t="s">
        <v>520</v>
      </c>
      <c r="F1373" s="224">
        <v>39905</v>
      </c>
      <c r="G1373" s="225">
        <v>39905</v>
      </c>
      <c r="H1373" s="226">
        <v>39905</v>
      </c>
      <c r="I1373" s="224">
        <v>39905</v>
      </c>
      <c r="J1373" s="225">
        <v>39905</v>
      </c>
      <c r="K1373" s="226">
        <v>39905</v>
      </c>
      <c r="L1373" s="422">
        <v>121</v>
      </c>
      <c r="M1373" s="220"/>
      <c r="N1373" s="221"/>
      <c r="O1373" s="636" t="s">
        <v>1631</v>
      </c>
      <c r="P1373" s="222"/>
      <c r="Q1373" s="464" t="s">
        <v>1571</v>
      </c>
      <c r="R1373" s="221"/>
      <c r="S1373" s="464"/>
      <c r="T1373" s="146" t="s">
        <v>3098</v>
      </c>
      <c r="U1373" s="354"/>
      <c r="V1373" s="464" t="s">
        <v>1572</v>
      </c>
      <c r="W1373" s="354"/>
      <c r="X1373" s="354"/>
      <c r="Y1373" s="354"/>
      <c r="Z1373" s="354"/>
      <c r="AA1373" s="354"/>
      <c r="AB1373" s="863"/>
      <c r="AC1373" s="863"/>
      <c r="AD1373" s="864"/>
      <c r="AE1373" s="1"/>
      <c r="AF1373" s="1"/>
      <c r="AG1373" s="1"/>
      <c r="AH1373" s="1"/>
      <c r="AI1373" s="1"/>
      <c r="AJ1373" s="1"/>
      <c r="AK1373" s="1"/>
      <c r="AL1373" s="1"/>
      <c r="AM1373" s="1"/>
      <c r="AN1373" s="1"/>
    </row>
    <row r="1374" spans="1:40" ht="24" customHeight="1" x14ac:dyDescent="0.2">
      <c r="A1374" s="87"/>
      <c r="B1374" s="564">
        <v>16181</v>
      </c>
      <c r="C1374" s="146"/>
      <c r="D1374" s="146"/>
      <c r="E1374" s="221" t="s">
        <v>2289</v>
      </c>
      <c r="F1374" s="217">
        <v>39878</v>
      </c>
      <c r="G1374" s="218">
        <v>39878</v>
      </c>
      <c r="H1374" s="219">
        <v>39878</v>
      </c>
      <c r="I1374" s="217">
        <v>39906</v>
      </c>
      <c r="J1374" s="218">
        <v>39906</v>
      </c>
      <c r="K1374" s="219">
        <v>39906</v>
      </c>
      <c r="L1374" s="195">
        <v>43</v>
      </c>
      <c r="M1374" s="220"/>
      <c r="N1374" s="221"/>
      <c r="O1374" s="636" t="s">
        <v>1631</v>
      </c>
      <c r="P1374" s="222"/>
      <c r="Q1374" s="464" t="s">
        <v>1571</v>
      </c>
      <c r="R1374" s="221"/>
      <c r="S1374" s="464"/>
      <c r="T1374" s="146" t="s">
        <v>3098</v>
      </c>
      <c r="U1374" s="354"/>
      <c r="V1374" s="464" t="s">
        <v>1572</v>
      </c>
      <c r="W1374" s="354"/>
      <c r="X1374" s="354"/>
      <c r="Y1374" s="354"/>
      <c r="Z1374" s="354"/>
      <c r="AA1374" s="354"/>
      <c r="AB1374" s="863" t="s">
        <v>2439</v>
      </c>
      <c r="AC1374" s="863"/>
      <c r="AD1374" s="864"/>
      <c r="AE1374" s="1"/>
      <c r="AF1374" s="1"/>
      <c r="AG1374" s="1"/>
      <c r="AH1374" s="1"/>
      <c r="AI1374" s="1"/>
      <c r="AJ1374" s="1"/>
      <c r="AK1374" s="1"/>
      <c r="AL1374" s="1"/>
      <c r="AM1374" s="1"/>
      <c r="AN1374" s="1"/>
    </row>
    <row r="1375" spans="1:40" ht="24" customHeight="1" x14ac:dyDescent="0.2">
      <c r="A1375" s="87"/>
      <c r="B1375" s="564">
        <v>16185</v>
      </c>
      <c r="C1375" s="146"/>
      <c r="D1375" s="146"/>
      <c r="E1375" s="221" t="s">
        <v>2289</v>
      </c>
      <c r="F1375" s="217">
        <v>39904</v>
      </c>
      <c r="G1375" s="218">
        <v>39904</v>
      </c>
      <c r="H1375" s="219">
        <v>39904</v>
      </c>
      <c r="I1375" s="217">
        <v>39906</v>
      </c>
      <c r="J1375" s="218">
        <v>39906</v>
      </c>
      <c r="K1375" s="219">
        <v>39906</v>
      </c>
      <c r="L1375" s="195">
        <v>43</v>
      </c>
      <c r="M1375" s="220"/>
      <c r="N1375" s="221"/>
      <c r="O1375" s="636" t="s">
        <v>1631</v>
      </c>
      <c r="P1375" s="222"/>
      <c r="Q1375" s="464" t="s">
        <v>1571</v>
      </c>
      <c r="R1375" s="221"/>
      <c r="S1375" s="464"/>
      <c r="T1375" s="146" t="s">
        <v>3098</v>
      </c>
      <c r="U1375" s="354"/>
      <c r="V1375" s="464" t="s">
        <v>1572</v>
      </c>
      <c r="W1375" s="354"/>
      <c r="X1375" s="354"/>
      <c r="Y1375" s="354"/>
      <c r="Z1375" s="354"/>
      <c r="AA1375" s="354"/>
      <c r="AB1375" s="863" t="s">
        <v>2443</v>
      </c>
      <c r="AC1375" s="863"/>
      <c r="AD1375" s="864"/>
      <c r="AE1375" s="1"/>
      <c r="AF1375" s="1"/>
      <c r="AG1375" s="1"/>
      <c r="AH1375" s="1"/>
      <c r="AI1375" s="1"/>
      <c r="AJ1375" s="1"/>
      <c r="AK1375" s="1"/>
      <c r="AL1375" s="1"/>
      <c r="AM1375" s="1"/>
      <c r="AN1375" s="1"/>
    </row>
    <row r="1376" spans="1:40" ht="24" customHeight="1" x14ac:dyDescent="0.2">
      <c r="A1376" s="87"/>
      <c r="B1376" s="564">
        <v>16191</v>
      </c>
      <c r="C1376" s="146"/>
      <c r="D1376" s="146"/>
      <c r="E1376" s="221" t="s">
        <v>2289</v>
      </c>
      <c r="F1376" s="217">
        <v>39904</v>
      </c>
      <c r="G1376" s="218">
        <v>39904</v>
      </c>
      <c r="H1376" s="219">
        <v>39904</v>
      </c>
      <c r="I1376" s="217">
        <v>39906</v>
      </c>
      <c r="J1376" s="218">
        <v>39906</v>
      </c>
      <c r="K1376" s="219">
        <v>39906</v>
      </c>
      <c r="L1376" s="195">
        <v>43</v>
      </c>
      <c r="M1376" s="220"/>
      <c r="N1376" s="221"/>
      <c r="O1376" s="636" t="s">
        <v>1631</v>
      </c>
      <c r="P1376" s="222"/>
      <c r="Q1376" s="464" t="s">
        <v>1571</v>
      </c>
      <c r="R1376" s="221"/>
      <c r="S1376" s="464"/>
      <c r="T1376" s="146" t="s">
        <v>3098</v>
      </c>
      <c r="U1376" s="354"/>
      <c r="V1376" s="464" t="s">
        <v>1572</v>
      </c>
      <c r="W1376" s="354"/>
      <c r="X1376" s="354"/>
      <c r="Y1376" s="354"/>
      <c r="Z1376" s="354"/>
      <c r="AA1376" s="354"/>
      <c r="AB1376" s="863" t="s">
        <v>2449</v>
      </c>
      <c r="AC1376" s="863"/>
      <c r="AD1376" s="864"/>
      <c r="AE1376" s="1"/>
      <c r="AF1376" s="1"/>
      <c r="AG1376" s="1"/>
      <c r="AH1376" s="1"/>
      <c r="AI1376" s="1"/>
      <c r="AJ1376" s="1"/>
      <c r="AK1376" s="1"/>
      <c r="AL1376" s="1"/>
      <c r="AM1376" s="1"/>
      <c r="AN1376" s="1"/>
    </row>
    <row r="1377" spans="1:40" ht="24" customHeight="1" x14ac:dyDescent="0.2">
      <c r="A1377" s="87"/>
      <c r="B1377" s="565">
        <v>17606</v>
      </c>
      <c r="C1377" s="146"/>
      <c r="D1377" s="146"/>
      <c r="E1377" s="221" t="s">
        <v>518</v>
      </c>
      <c r="F1377" s="224">
        <v>39906</v>
      </c>
      <c r="G1377" s="225">
        <v>39906</v>
      </c>
      <c r="H1377" s="226">
        <v>39906</v>
      </c>
      <c r="I1377" s="224">
        <v>39906</v>
      </c>
      <c r="J1377" s="225">
        <v>39906</v>
      </c>
      <c r="K1377" s="226">
        <v>39906</v>
      </c>
      <c r="L1377" s="422">
        <v>121</v>
      </c>
      <c r="M1377" s="220"/>
      <c r="N1377" s="221"/>
      <c r="O1377" s="636" t="s">
        <v>1631</v>
      </c>
      <c r="P1377" s="222"/>
      <c r="Q1377" s="464" t="s">
        <v>1571</v>
      </c>
      <c r="R1377" s="221"/>
      <c r="S1377" s="464"/>
      <c r="T1377" s="146" t="s">
        <v>3098</v>
      </c>
      <c r="U1377" s="354"/>
      <c r="V1377" s="464" t="s">
        <v>1572</v>
      </c>
      <c r="W1377" s="354"/>
      <c r="X1377" s="354"/>
      <c r="Y1377" s="354"/>
      <c r="Z1377" s="354"/>
      <c r="AA1377" s="354"/>
      <c r="AB1377" s="863"/>
      <c r="AC1377" s="863"/>
      <c r="AD1377" s="864"/>
      <c r="AE1377" s="1"/>
      <c r="AF1377" s="1"/>
      <c r="AG1377" s="1"/>
      <c r="AH1377" s="1"/>
      <c r="AI1377" s="1"/>
      <c r="AJ1377" s="1"/>
      <c r="AK1377" s="1"/>
      <c r="AL1377" s="1"/>
      <c r="AM1377" s="1"/>
      <c r="AN1377" s="1"/>
    </row>
    <row r="1378" spans="1:40" ht="24" customHeight="1" x14ac:dyDescent="0.2">
      <c r="A1378" s="87"/>
      <c r="B1378" s="564">
        <v>16182</v>
      </c>
      <c r="C1378" s="146"/>
      <c r="D1378" s="146"/>
      <c r="E1378" s="221" t="s">
        <v>2289</v>
      </c>
      <c r="F1378" s="217">
        <v>39879</v>
      </c>
      <c r="G1378" s="218">
        <v>39879</v>
      </c>
      <c r="H1378" s="219">
        <v>39879</v>
      </c>
      <c r="I1378" s="217">
        <v>39907</v>
      </c>
      <c r="J1378" s="218">
        <v>39907</v>
      </c>
      <c r="K1378" s="219">
        <v>39907</v>
      </c>
      <c r="L1378" s="195">
        <v>43</v>
      </c>
      <c r="M1378" s="220"/>
      <c r="N1378" s="221"/>
      <c r="O1378" s="636" t="s">
        <v>1631</v>
      </c>
      <c r="P1378" s="222"/>
      <c r="Q1378" s="464" t="s">
        <v>1571</v>
      </c>
      <c r="R1378" s="221"/>
      <c r="S1378" s="464"/>
      <c r="T1378" s="146" t="s">
        <v>3098</v>
      </c>
      <c r="U1378" s="354"/>
      <c r="V1378" s="464" t="s">
        <v>1572</v>
      </c>
      <c r="W1378" s="354"/>
      <c r="X1378" s="354"/>
      <c r="Y1378" s="354"/>
      <c r="Z1378" s="354"/>
      <c r="AA1378" s="354"/>
      <c r="AB1378" s="863" t="s">
        <v>2440</v>
      </c>
      <c r="AC1378" s="863"/>
      <c r="AD1378" s="864"/>
      <c r="AE1378" s="1"/>
      <c r="AF1378" s="1"/>
      <c r="AG1378" s="1"/>
      <c r="AH1378" s="1"/>
      <c r="AI1378" s="1"/>
      <c r="AJ1378" s="1"/>
      <c r="AK1378" s="1"/>
      <c r="AL1378" s="1"/>
      <c r="AM1378" s="1"/>
      <c r="AN1378" s="1"/>
    </row>
    <row r="1379" spans="1:40" ht="24" customHeight="1" x14ac:dyDescent="0.2">
      <c r="A1379" s="87"/>
      <c r="B1379" s="564">
        <v>16179</v>
      </c>
      <c r="C1379" s="146"/>
      <c r="D1379" s="146"/>
      <c r="E1379" s="221" t="s">
        <v>2289</v>
      </c>
      <c r="F1379" s="217">
        <v>39875</v>
      </c>
      <c r="G1379" s="218">
        <v>39875</v>
      </c>
      <c r="H1379" s="219">
        <v>39875</v>
      </c>
      <c r="I1379" s="217">
        <v>39909</v>
      </c>
      <c r="J1379" s="218">
        <v>39909</v>
      </c>
      <c r="K1379" s="219">
        <v>39909</v>
      </c>
      <c r="L1379" s="195">
        <v>42</v>
      </c>
      <c r="M1379" s="220"/>
      <c r="N1379" s="221"/>
      <c r="O1379" s="636" t="s">
        <v>1631</v>
      </c>
      <c r="P1379" s="222"/>
      <c r="Q1379" s="464" t="s">
        <v>1571</v>
      </c>
      <c r="R1379" s="221"/>
      <c r="S1379" s="464"/>
      <c r="T1379" s="146" t="s">
        <v>3098</v>
      </c>
      <c r="U1379" s="354"/>
      <c r="V1379" s="464" t="s">
        <v>1572</v>
      </c>
      <c r="W1379" s="354"/>
      <c r="X1379" s="354"/>
      <c r="Y1379" s="354"/>
      <c r="Z1379" s="354"/>
      <c r="AA1379" s="354"/>
      <c r="AB1379" s="863" t="s">
        <v>2437</v>
      </c>
      <c r="AC1379" s="863"/>
      <c r="AD1379" s="864"/>
      <c r="AE1379" s="1"/>
      <c r="AF1379" s="1"/>
      <c r="AG1379" s="1"/>
      <c r="AH1379" s="1"/>
      <c r="AI1379" s="1"/>
      <c r="AJ1379" s="1"/>
      <c r="AK1379" s="1"/>
      <c r="AL1379" s="1"/>
      <c r="AM1379" s="1"/>
      <c r="AN1379" s="1"/>
    </row>
    <row r="1380" spans="1:40" ht="24" customHeight="1" x14ac:dyDescent="0.2">
      <c r="A1380" s="87"/>
      <c r="B1380" s="564">
        <v>16186</v>
      </c>
      <c r="C1380" s="146"/>
      <c r="D1380" s="146"/>
      <c r="E1380" s="221" t="s">
        <v>2289</v>
      </c>
      <c r="F1380" s="217">
        <v>39899</v>
      </c>
      <c r="G1380" s="218">
        <v>39899</v>
      </c>
      <c r="H1380" s="219">
        <v>39899</v>
      </c>
      <c r="I1380" s="217">
        <v>39909</v>
      </c>
      <c r="J1380" s="218">
        <v>39909</v>
      </c>
      <c r="K1380" s="219">
        <v>39909</v>
      </c>
      <c r="L1380" s="195">
        <v>43</v>
      </c>
      <c r="M1380" s="220"/>
      <c r="N1380" s="221"/>
      <c r="O1380" s="636" t="s">
        <v>1631</v>
      </c>
      <c r="P1380" s="222"/>
      <c r="Q1380" s="464" t="s">
        <v>1571</v>
      </c>
      <c r="R1380" s="221"/>
      <c r="S1380" s="464"/>
      <c r="T1380" s="146" t="s">
        <v>3098</v>
      </c>
      <c r="U1380" s="354"/>
      <c r="V1380" s="464" t="s">
        <v>1572</v>
      </c>
      <c r="W1380" s="354"/>
      <c r="X1380" s="354"/>
      <c r="Y1380" s="354"/>
      <c r="Z1380" s="354"/>
      <c r="AA1380" s="354"/>
      <c r="AB1380" s="863" t="s">
        <v>2444</v>
      </c>
      <c r="AC1380" s="863"/>
      <c r="AD1380" s="864"/>
      <c r="AE1380" s="1"/>
      <c r="AF1380" s="1"/>
      <c r="AG1380" s="1"/>
      <c r="AH1380" s="1"/>
      <c r="AI1380" s="1"/>
      <c r="AJ1380" s="1"/>
      <c r="AK1380" s="1"/>
      <c r="AL1380" s="1"/>
      <c r="AM1380" s="1"/>
      <c r="AN1380" s="1"/>
    </row>
    <row r="1381" spans="1:40" ht="24" customHeight="1" x14ac:dyDescent="0.2">
      <c r="A1381" s="87"/>
      <c r="B1381" s="565">
        <v>17211</v>
      </c>
      <c r="C1381" s="146"/>
      <c r="D1381" s="146"/>
      <c r="E1381" s="221" t="s">
        <v>1091</v>
      </c>
      <c r="F1381" s="224">
        <v>39909</v>
      </c>
      <c r="G1381" s="225">
        <v>39909</v>
      </c>
      <c r="H1381" s="226">
        <v>39909</v>
      </c>
      <c r="I1381" s="224">
        <v>39909</v>
      </c>
      <c r="J1381" s="225">
        <v>39909</v>
      </c>
      <c r="K1381" s="226">
        <v>39909</v>
      </c>
      <c r="L1381" s="422">
        <v>99</v>
      </c>
      <c r="M1381" s="220"/>
      <c r="N1381" s="221"/>
      <c r="O1381" s="636" t="s">
        <v>1631</v>
      </c>
      <c r="P1381" s="222"/>
      <c r="Q1381" s="464" t="s">
        <v>1571</v>
      </c>
      <c r="R1381" s="221"/>
      <c r="S1381" s="464"/>
      <c r="T1381" s="146" t="s">
        <v>3098</v>
      </c>
      <c r="U1381" s="354"/>
      <c r="V1381" s="464" t="s">
        <v>1572</v>
      </c>
      <c r="W1381" s="354"/>
      <c r="X1381" s="354"/>
      <c r="Y1381" s="354"/>
      <c r="Z1381" s="354"/>
      <c r="AA1381" s="354"/>
      <c r="AB1381" s="863"/>
      <c r="AC1381" s="863"/>
      <c r="AD1381" s="864"/>
      <c r="AE1381" s="1"/>
      <c r="AF1381" s="1"/>
      <c r="AG1381" s="1"/>
      <c r="AH1381" s="1"/>
      <c r="AI1381" s="1"/>
      <c r="AJ1381" s="1"/>
      <c r="AK1381" s="1"/>
      <c r="AL1381" s="1"/>
      <c r="AM1381" s="1"/>
      <c r="AN1381" s="1"/>
    </row>
    <row r="1382" spans="1:40" ht="24" customHeight="1" x14ac:dyDescent="0.2">
      <c r="A1382" s="87"/>
      <c r="B1382" s="564">
        <v>16184</v>
      </c>
      <c r="C1382" s="146"/>
      <c r="D1382" s="146"/>
      <c r="E1382" s="221" t="s">
        <v>2289</v>
      </c>
      <c r="F1382" s="217">
        <v>39856</v>
      </c>
      <c r="G1382" s="218">
        <v>39856</v>
      </c>
      <c r="H1382" s="219">
        <v>39856</v>
      </c>
      <c r="I1382" s="217">
        <v>39910</v>
      </c>
      <c r="J1382" s="218">
        <v>39910</v>
      </c>
      <c r="K1382" s="219">
        <v>39910</v>
      </c>
      <c r="L1382" s="195">
        <v>43</v>
      </c>
      <c r="M1382" s="220"/>
      <c r="N1382" s="221"/>
      <c r="O1382" s="636" t="s">
        <v>1631</v>
      </c>
      <c r="P1382" s="222"/>
      <c r="Q1382" s="464" t="s">
        <v>1571</v>
      </c>
      <c r="R1382" s="221"/>
      <c r="S1382" s="464"/>
      <c r="T1382" s="146" t="s">
        <v>3098</v>
      </c>
      <c r="U1382" s="354"/>
      <c r="V1382" s="464" t="s">
        <v>1572</v>
      </c>
      <c r="W1382" s="354"/>
      <c r="X1382" s="354"/>
      <c r="Y1382" s="354"/>
      <c r="Z1382" s="354"/>
      <c r="AA1382" s="354"/>
      <c r="AB1382" s="863" t="s">
        <v>2442</v>
      </c>
      <c r="AC1382" s="863"/>
      <c r="AD1382" s="864"/>
      <c r="AE1382" s="1"/>
      <c r="AF1382" s="1"/>
      <c r="AG1382" s="1"/>
      <c r="AH1382" s="1"/>
      <c r="AI1382" s="1"/>
      <c r="AJ1382" s="1"/>
      <c r="AK1382" s="1"/>
      <c r="AL1382" s="1"/>
      <c r="AM1382" s="1"/>
      <c r="AN1382" s="1"/>
    </row>
    <row r="1383" spans="1:40" ht="24" customHeight="1" x14ac:dyDescent="0.2">
      <c r="A1383" s="87"/>
      <c r="B1383" s="565">
        <v>17208</v>
      </c>
      <c r="C1383" s="146"/>
      <c r="D1383" s="146"/>
      <c r="E1383" s="221" t="s">
        <v>1088</v>
      </c>
      <c r="F1383" s="224">
        <v>39910</v>
      </c>
      <c r="G1383" s="225">
        <v>39910</v>
      </c>
      <c r="H1383" s="226">
        <v>39910</v>
      </c>
      <c r="I1383" s="224">
        <v>39910</v>
      </c>
      <c r="J1383" s="225">
        <v>39910</v>
      </c>
      <c r="K1383" s="226">
        <v>39910</v>
      </c>
      <c r="L1383" s="422">
        <v>99</v>
      </c>
      <c r="M1383" s="220"/>
      <c r="N1383" s="221"/>
      <c r="O1383" s="636" t="s">
        <v>1631</v>
      </c>
      <c r="P1383" s="222"/>
      <c r="Q1383" s="464" t="s">
        <v>1571</v>
      </c>
      <c r="R1383" s="221"/>
      <c r="S1383" s="464"/>
      <c r="T1383" s="146" t="s">
        <v>3098</v>
      </c>
      <c r="U1383" s="354"/>
      <c r="V1383" s="464" t="s">
        <v>1572</v>
      </c>
      <c r="W1383" s="354"/>
      <c r="X1383" s="354"/>
      <c r="Y1383" s="354"/>
      <c r="Z1383" s="354"/>
      <c r="AA1383" s="354"/>
      <c r="AB1383" s="863"/>
      <c r="AC1383" s="863"/>
      <c r="AD1383" s="864"/>
      <c r="AE1383" s="1"/>
      <c r="AF1383" s="1"/>
      <c r="AG1383" s="1"/>
      <c r="AH1383" s="1"/>
      <c r="AI1383" s="1"/>
      <c r="AJ1383" s="1"/>
      <c r="AK1383" s="1"/>
      <c r="AL1383" s="1"/>
      <c r="AM1383" s="1"/>
      <c r="AN1383" s="1"/>
    </row>
    <row r="1384" spans="1:40" ht="24" customHeight="1" x14ac:dyDescent="0.2">
      <c r="A1384" s="87"/>
      <c r="B1384" s="565">
        <v>17532</v>
      </c>
      <c r="C1384" s="146"/>
      <c r="D1384" s="146"/>
      <c r="E1384" s="221" t="s">
        <v>2175</v>
      </c>
      <c r="F1384" s="224">
        <v>39911</v>
      </c>
      <c r="G1384" s="225">
        <v>39911</v>
      </c>
      <c r="H1384" s="226">
        <v>39911</v>
      </c>
      <c r="I1384" s="224">
        <v>39911</v>
      </c>
      <c r="J1384" s="225">
        <v>39911</v>
      </c>
      <c r="K1384" s="226">
        <v>39911</v>
      </c>
      <c r="L1384" s="422">
        <v>117</v>
      </c>
      <c r="M1384" s="220"/>
      <c r="N1384" s="221"/>
      <c r="O1384" s="636" t="s">
        <v>1631</v>
      </c>
      <c r="P1384" s="222"/>
      <c r="Q1384" s="464" t="s">
        <v>1571</v>
      </c>
      <c r="R1384" s="221"/>
      <c r="S1384" s="464"/>
      <c r="T1384" s="146" t="s">
        <v>3098</v>
      </c>
      <c r="U1384" s="354"/>
      <c r="V1384" s="464" t="s">
        <v>1572</v>
      </c>
      <c r="W1384" s="354"/>
      <c r="X1384" s="354"/>
      <c r="Y1384" s="354"/>
      <c r="Z1384" s="354"/>
      <c r="AA1384" s="354"/>
      <c r="AB1384" s="863"/>
      <c r="AC1384" s="863"/>
      <c r="AD1384" s="864"/>
      <c r="AE1384" s="1"/>
      <c r="AF1384" s="1"/>
      <c r="AG1384" s="1"/>
      <c r="AH1384" s="1"/>
      <c r="AI1384" s="1"/>
      <c r="AJ1384" s="1"/>
      <c r="AK1384" s="1"/>
      <c r="AL1384" s="1"/>
      <c r="AM1384" s="1"/>
      <c r="AN1384" s="1"/>
    </row>
    <row r="1385" spans="1:40" ht="24" customHeight="1" x14ac:dyDescent="0.2">
      <c r="A1385" s="87"/>
      <c r="B1385" s="564">
        <v>16188</v>
      </c>
      <c r="C1385" s="146"/>
      <c r="D1385" s="146"/>
      <c r="E1385" s="221" t="s">
        <v>2289</v>
      </c>
      <c r="F1385" s="217">
        <v>39905</v>
      </c>
      <c r="G1385" s="218">
        <v>39905</v>
      </c>
      <c r="H1385" s="219">
        <v>39905</v>
      </c>
      <c r="I1385" s="217">
        <v>39913</v>
      </c>
      <c r="J1385" s="218">
        <v>39913</v>
      </c>
      <c r="K1385" s="219">
        <v>39913</v>
      </c>
      <c r="L1385" s="195">
        <v>43</v>
      </c>
      <c r="M1385" s="220"/>
      <c r="N1385" s="221"/>
      <c r="O1385" s="636" t="s">
        <v>1631</v>
      </c>
      <c r="P1385" s="222"/>
      <c r="Q1385" s="464" t="s">
        <v>1571</v>
      </c>
      <c r="R1385" s="221"/>
      <c r="S1385" s="464"/>
      <c r="T1385" s="146" t="s">
        <v>3098</v>
      </c>
      <c r="U1385" s="354"/>
      <c r="V1385" s="464" t="s">
        <v>1572</v>
      </c>
      <c r="W1385" s="354"/>
      <c r="X1385" s="354"/>
      <c r="Y1385" s="354"/>
      <c r="Z1385" s="354"/>
      <c r="AA1385" s="354"/>
      <c r="AB1385" s="863" t="s">
        <v>2446</v>
      </c>
      <c r="AC1385" s="863"/>
      <c r="AD1385" s="864"/>
      <c r="AE1385" s="1"/>
      <c r="AF1385" s="1"/>
      <c r="AG1385" s="1"/>
      <c r="AH1385" s="1"/>
      <c r="AI1385" s="1"/>
      <c r="AJ1385" s="1"/>
      <c r="AK1385" s="1"/>
      <c r="AL1385" s="1"/>
      <c r="AM1385" s="1"/>
      <c r="AN1385" s="1"/>
    </row>
    <row r="1386" spans="1:40" ht="24" customHeight="1" x14ac:dyDescent="0.2">
      <c r="A1386" s="87"/>
      <c r="B1386" s="564">
        <v>16195</v>
      </c>
      <c r="C1386" s="146"/>
      <c r="D1386" s="146"/>
      <c r="E1386" s="221" t="s">
        <v>2289</v>
      </c>
      <c r="F1386" s="217">
        <v>39907</v>
      </c>
      <c r="G1386" s="218">
        <v>39907</v>
      </c>
      <c r="H1386" s="219">
        <v>39907</v>
      </c>
      <c r="I1386" s="217">
        <v>39913</v>
      </c>
      <c r="J1386" s="218">
        <v>39913</v>
      </c>
      <c r="K1386" s="219">
        <v>39913</v>
      </c>
      <c r="L1386" s="195">
        <v>43</v>
      </c>
      <c r="M1386" s="220"/>
      <c r="N1386" s="221"/>
      <c r="O1386" s="636" t="s">
        <v>1631</v>
      </c>
      <c r="P1386" s="222"/>
      <c r="Q1386" s="464" t="s">
        <v>1571</v>
      </c>
      <c r="R1386" s="221"/>
      <c r="S1386" s="464"/>
      <c r="T1386" s="146" t="s">
        <v>3098</v>
      </c>
      <c r="U1386" s="354"/>
      <c r="V1386" s="464" t="s">
        <v>1572</v>
      </c>
      <c r="W1386" s="354"/>
      <c r="X1386" s="354"/>
      <c r="Y1386" s="354"/>
      <c r="Z1386" s="354"/>
      <c r="AA1386" s="354"/>
      <c r="AB1386" s="863" t="s">
        <v>2453</v>
      </c>
      <c r="AC1386" s="863"/>
      <c r="AD1386" s="864"/>
      <c r="AE1386" s="1"/>
      <c r="AF1386" s="1"/>
      <c r="AG1386" s="1"/>
      <c r="AH1386" s="1"/>
      <c r="AI1386" s="1"/>
      <c r="AJ1386" s="1"/>
      <c r="AK1386" s="1"/>
      <c r="AL1386" s="1"/>
      <c r="AM1386" s="1"/>
      <c r="AN1386" s="1"/>
    </row>
    <row r="1387" spans="1:40" ht="24" customHeight="1" x14ac:dyDescent="0.2">
      <c r="A1387" s="87"/>
      <c r="B1387" s="564">
        <v>16189</v>
      </c>
      <c r="C1387" s="146"/>
      <c r="D1387" s="146"/>
      <c r="E1387" s="221" t="s">
        <v>2289</v>
      </c>
      <c r="F1387" s="217">
        <v>39896</v>
      </c>
      <c r="G1387" s="218">
        <v>39896</v>
      </c>
      <c r="H1387" s="219">
        <v>39896</v>
      </c>
      <c r="I1387" s="217">
        <v>39914</v>
      </c>
      <c r="J1387" s="218">
        <v>39914</v>
      </c>
      <c r="K1387" s="219">
        <v>39914</v>
      </c>
      <c r="L1387" s="195">
        <v>43</v>
      </c>
      <c r="M1387" s="220"/>
      <c r="N1387" s="221"/>
      <c r="O1387" s="636" t="s">
        <v>1631</v>
      </c>
      <c r="P1387" s="222"/>
      <c r="Q1387" s="464" t="s">
        <v>1571</v>
      </c>
      <c r="R1387" s="221"/>
      <c r="S1387" s="464"/>
      <c r="T1387" s="146" t="s">
        <v>3098</v>
      </c>
      <c r="U1387" s="354"/>
      <c r="V1387" s="464" t="s">
        <v>1572</v>
      </c>
      <c r="W1387" s="354"/>
      <c r="X1387" s="354"/>
      <c r="Y1387" s="354"/>
      <c r="Z1387" s="354"/>
      <c r="AA1387" s="354"/>
      <c r="AB1387" s="863" t="s">
        <v>2447</v>
      </c>
      <c r="AC1387" s="863"/>
      <c r="AD1387" s="864"/>
      <c r="AE1387" s="1"/>
      <c r="AF1387" s="1"/>
      <c r="AG1387" s="1"/>
      <c r="AH1387" s="1"/>
      <c r="AI1387" s="1"/>
      <c r="AJ1387" s="1"/>
      <c r="AK1387" s="1"/>
      <c r="AL1387" s="1"/>
      <c r="AM1387" s="1"/>
      <c r="AN1387" s="1"/>
    </row>
    <row r="1388" spans="1:40" ht="24" customHeight="1" x14ac:dyDescent="0.2">
      <c r="A1388" s="87"/>
      <c r="B1388" s="564">
        <v>16192</v>
      </c>
      <c r="C1388" s="146"/>
      <c r="D1388" s="146"/>
      <c r="E1388" s="221" t="s">
        <v>2289</v>
      </c>
      <c r="F1388" s="217">
        <v>39592</v>
      </c>
      <c r="G1388" s="218">
        <v>39592</v>
      </c>
      <c r="H1388" s="219">
        <v>39592</v>
      </c>
      <c r="I1388" s="217">
        <v>39916</v>
      </c>
      <c r="J1388" s="218">
        <v>39916</v>
      </c>
      <c r="K1388" s="219">
        <v>39916</v>
      </c>
      <c r="L1388" s="195">
        <v>43</v>
      </c>
      <c r="M1388" s="220"/>
      <c r="N1388" s="221"/>
      <c r="O1388" s="636" t="s">
        <v>1631</v>
      </c>
      <c r="P1388" s="222"/>
      <c r="Q1388" s="464" t="s">
        <v>1571</v>
      </c>
      <c r="R1388" s="221"/>
      <c r="S1388" s="464"/>
      <c r="T1388" s="146" t="s">
        <v>3098</v>
      </c>
      <c r="U1388" s="354"/>
      <c r="V1388" s="464" t="s">
        <v>1572</v>
      </c>
      <c r="W1388" s="354"/>
      <c r="X1388" s="354"/>
      <c r="Y1388" s="354"/>
      <c r="Z1388" s="354"/>
      <c r="AA1388" s="354"/>
      <c r="AB1388" s="863" t="s">
        <v>2450</v>
      </c>
      <c r="AC1388" s="863"/>
      <c r="AD1388" s="864"/>
      <c r="AE1388" s="1"/>
      <c r="AF1388" s="1"/>
      <c r="AG1388" s="1"/>
      <c r="AH1388" s="1"/>
      <c r="AI1388" s="1"/>
      <c r="AJ1388" s="1"/>
      <c r="AK1388" s="1"/>
      <c r="AL1388" s="1"/>
      <c r="AM1388" s="1"/>
      <c r="AN1388" s="1"/>
    </row>
    <row r="1389" spans="1:40" ht="24" customHeight="1" x14ac:dyDescent="0.2">
      <c r="A1389" s="87"/>
      <c r="B1389" s="565">
        <v>17866</v>
      </c>
      <c r="C1389" s="146"/>
      <c r="D1389" s="146"/>
      <c r="E1389" s="221" t="s">
        <v>3734</v>
      </c>
      <c r="F1389" s="224">
        <v>39916</v>
      </c>
      <c r="G1389" s="225">
        <v>39916</v>
      </c>
      <c r="H1389" s="226">
        <v>39916</v>
      </c>
      <c r="I1389" s="224">
        <v>39916</v>
      </c>
      <c r="J1389" s="225">
        <v>39916</v>
      </c>
      <c r="K1389" s="226">
        <v>39916</v>
      </c>
      <c r="L1389" s="422">
        <v>136</v>
      </c>
      <c r="M1389" s="220"/>
      <c r="N1389" s="221"/>
      <c r="O1389" s="636" t="s">
        <v>1631</v>
      </c>
      <c r="P1389" s="222"/>
      <c r="Q1389" s="464" t="s">
        <v>1571</v>
      </c>
      <c r="R1389" s="221"/>
      <c r="S1389" s="464"/>
      <c r="T1389" s="146" t="s">
        <v>3098</v>
      </c>
      <c r="U1389" s="354"/>
      <c r="V1389" s="464" t="s">
        <v>1572</v>
      </c>
      <c r="W1389" s="354"/>
      <c r="X1389" s="354"/>
      <c r="Y1389" s="354"/>
      <c r="Z1389" s="354"/>
      <c r="AA1389" s="354"/>
      <c r="AB1389" s="863"/>
      <c r="AC1389" s="863"/>
      <c r="AD1389" s="864"/>
      <c r="AE1389" s="1"/>
      <c r="AF1389" s="1"/>
      <c r="AG1389" s="1"/>
      <c r="AH1389" s="1"/>
      <c r="AI1389" s="1"/>
      <c r="AJ1389" s="1"/>
      <c r="AK1389" s="1"/>
      <c r="AL1389" s="1"/>
      <c r="AM1389" s="1"/>
      <c r="AN1389" s="1"/>
    </row>
    <row r="1390" spans="1:40" ht="24" customHeight="1" x14ac:dyDescent="0.2">
      <c r="A1390" s="87"/>
      <c r="B1390" s="565">
        <v>17804</v>
      </c>
      <c r="C1390" s="146"/>
      <c r="D1390" s="146"/>
      <c r="E1390" s="221" t="s">
        <v>3676</v>
      </c>
      <c r="F1390" s="224">
        <v>39917</v>
      </c>
      <c r="G1390" s="225">
        <v>39917</v>
      </c>
      <c r="H1390" s="226">
        <v>39917</v>
      </c>
      <c r="I1390" s="224">
        <v>39917</v>
      </c>
      <c r="J1390" s="225">
        <v>39917</v>
      </c>
      <c r="K1390" s="226">
        <v>39917</v>
      </c>
      <c r="L1390" s="422">
        <v>132</v>
      </c>
      <c r="M1390" s="220"/>
      <c r="N1390" s="221"/>
      <c r="O1390" s="636" t="s">
        <v>1631</v>
      </c>
      <c r="P1390" s="222"/>
      <c r="Q1390" s="464" t="s">
        <v>1571</v>
      </c>
      <c r="R1390" s="221"/>
      <c r="S1390" s="464"/>
      <c r="T1390" s="146" t="s">
        <v>3098</v>
      </c>
      <c r="U1390" s="354"/>
      <c r="V1390" s="464" t="s">
        <v>1572</v>
      </c>
      <c r="W1390" s="354"/>
      <c r="X1390" s="354"/>
      <c r="Y1390" s="354"/>
      <c r="Z1390" s="354"/>
      <c r="AA1390" s="354"/>
      <c r="AB1390" s="863"/>
      <c r="AC1390" s="863"/>
      <c r="AD1390" s="864"/>
      <c r="AE1390" s="1"/>
      <c r="AF1390" s="1"/>
      <c r="AG1390" s="1"/>
      <c r="AH1390" s="1"/>
      <c r="AI1390" s="1"/>
      <c r="AJ1390" s="1"/>
      <c r="AK1390" s="1"/>
      <c r="AL1390" s="1"/>
      <c r="AM1390" s="1"/>
      <c r="AN1390" s="1"/>
    </row>
    <row r="1391" spans="1:40" ht="24" customHeight="1" x14ac:dyDescent="0.2">
      <c r="A1391" s="87"/>
      <c r="B1391" s="565">
        <v>17270</v>
      </c>
      <c r="C1391" s="146"/>
      <c r="D1391" s="146"/>
      <c r="E1391" s="221" t="s">
        <v>2298</v>
      </c>
      <c r="F1391" s="224">
        <v>39918</v>
      </c>
      <c r="G1391" s="225">
        <v>39918</v>
      </c>
      <c r="H1391" s="226">
        <v>39918</v>
      </c>
      <c r="I1391" s="224">
        <v>39918</v>
      </c>
      <c r="J1391" s="225">
        <v>39918</v>
      </c>
      <c r="K1391" s="226">
        <v>39918</v>
      </c>
      <c r="L1391" s="422">
        <v>102</v>
      </c>
      <c r="M1391" s="220"/>
      <c r="N1391" s="221"/>
      <c r="O1391" s="636" t="s">
        <v>1631</v>
      </c>
      <c r="P1391" s="222"/>
      <c r="Q1391" s="464" t="s">
        <v>1571</v>
      </c>
      <c r="R1391" s="221"/>
      <c r="S1391" s="464"/>
      <c r="T1391" s="146" t="s">
        <v>3098</v>
      </c>
      <c r="U1391" s="354"/>
      <c r="V1391" s="464" t="s">
        <v>1572</v>
      </c>
      <c r="W1391" s="354"/>
      <c r="X1391" s="354"/>
      <c r="Y1391" s="354"/>
      <c r="Z1391" s="354"/>
      <c r="AA1391" s="354"/>
      <c r="AB1391" s="863"/>
      <c r="AC1391" s="863"/>
      <c r="AD1391" s="864"/>
      <c r="AE1391" s="1"/>
      <c r="AF1391" s="1"/>
      <c r="AG1391" s="1"/>
      <c r="AH1391" s="1"/>
      <c r="AI1391" s="1"/>
      <c r="AJ1391" s="1"/>
      <c r="AK1391" s="1"/>
      <c r="AL1391" s="1"/>
      <c r="AM1391" s="1"/>
      <c r="AN1391" s="1"/>
    </row>
    <row r="1392" spans="1:40" ht="24" customHeight="1" x14ac:dyDescent="0.2">
      <c r="A1392" s="87"/>
      <c r="B1392" s="564">
        <v>16193</v>
      </c>
      <c r="C1392" s="146"/>
      <c r="D1392" s="146"/>
      <c r="E1392" s="221" t="s">
        <v>2289</v>
      </c>
      <c r="F1392" s="217">
        <v>39539</v>
      </c>
      <c r="G1392" s="218">
        <v>39539</v>
      </c>
      <c r="H1392" s="219">
        <v>39539</v>
      </c>
      <c r="I1392" s="217">
        <v>39919</v>
      </c>
      <c r="J1392" s="218">
        <v>39919</v>
      </c>
      <c r="K1392" s="219">
        <v>39919</v>
      </c>
      <c r="L1392" s="195">
        <v>43</v>
      </c>
      <c r="M1392" s="220"/>
      <c r="N1392" s="221"/>
      <c r="O1392" s="636" t="s">
        <v>1631</v>
      </c>
      <c r="P1392" s="222"/>
      <c r="Q1392" s="464" t="s">
        <v>1571</v>
      </c>
      <c r="R1392" s="221"/>
      <c r="S1392" s="464"/>
      <c r="T1392" s="146" t="s">
        <v>3098</v>
      </c>
      <c r="U1392" s="354"/>
      <c r="V1392" s="464" t="s">
        <v>1572</v>
      </c>
      <c r="W1392" s="354"/>
      <c r="X1392" s="354"/>
      <c r="Y1392" s="354"/>
      <c r="Z1392" s="354"/>
      <c r="AA1392" s="354"/>
      <c r="AB1392" s="863" t="s">
        <v>2451</v>
      </c>
      <c r="AC1392" s="863"/>
      <c r="AD1392" s="864"/>
      <c r="AE1392" s="1"/>
      <c r="AF1392" s="1"/>
      <c r="AG1392" s="1"/>
      <c r="AH1392" s="1"/>
      <c r="AI1392" s="1"/>
      <c r="AJ1392" s="1"/>
      <c r="AK1392" s="1"/>
      <c r="AL1392" s="1"/>
      <c r="AM1392" s="1"/>
      <c r="AN1392" s="1"/>
    </row>
    <row r="1393" spans="1:40" ht="24" customHeight="1" x14ac:dyDescent="0.2">
      <c r="A1393" s="87"/>
      <c r="B1393" s="564">
        <v>16194</v>
      </c>
      <c r="C1393" s="146"/>
      <c r="D1393" s="146"/>
      <c r="E1393" s="221" t="s">
        <v>2289</v>
      </c>
      <c r="F1393" s="217">
        <v>39907</v>
      </c>
      <c r="G1393" s="218">
        <v>39907</v>
      </c>
      <c r="H1393" s="219">
        <v>39907</v>
      </c>
      <c r="I1393" s="217">
        <v>39919</v>
      </c>
      <c r="J1393" s="218">
        <v>39919</v>
      </c>
      <c r="K1393" s="219">
        <v>39919</v>
      </c>
      <c r="L1393" s="195">
        <v>43</v>
      </c>
      <c r="M1393" s="220"/>
      <c r="N1393" s="221"/>
      <c r="O1393" s="636" t="s">
        <v>1631</v>
      </c>
      <c r="P1393" s="222"/>
      <c r="Q1393" s="464" t="s">
        <v>1571</v>
      </c>
      <c r="R1393" s="221"/>
      <c r="S1393" s="464"/>
      <c r="T1393" s="146" t="s">
        <v>3098</v>
      </c>
      <c r="U1393" s="354"/>
      <c r="V1393" s="464" t="s">
        <v>1572</v>
      </c>
      <c r="W1393" s="354"/>
      <c r="X1393" s="354"/>
      <c r="Y1393" s="354"/>
      <c r="Z1393" s="354"/>
      <c r="AA1393" s="354"/>
      <c r="AB1393" s="863" t="s">
        <v>2452</v>
      </c>
      <c r="AC1393" s="863"/>
      <c r="AD1393" s="864"/>
      <c r="AE1393" s="1"/>
      <c r="AF1393" s="1"/>
      <c r="AG1393" s="1"/>
      <c r="AH1393" s="1"/>
      <c r="AI1393" s="1"/>
      <c r="AJ1393" s="1"/>
      <c r="AK1393" s="1"/>
      <c r="AL1393" s="1"/>
      <c r="AM1393" s="1"/>
      <c r="AN1393" s="1"/>
    </row>
    <row r="1394" spans="1:40" ht="24" customHeight="1" x14ac:dyDescent="0.2">
      <c r="A1394" s="87"/>
      <c r="B1394" s="564">
        <v>16236</v>
      </c>
      <c r="C1394" s="146"/>
      <c r="D1394" s="146"/>
      <c r="E1394" s="221" t="s">
        <v>2289</v>
      </c>
      <c r="F1394" s="217">
        <v>39919</v>
      </c>
      <c r="G1394" s="218">
        <v>39919</v>
      </c>
      <c r="H1394" s="219">
        <v>39919</v>
      </c>
      <c r="I1394" s="217">
        <v>39919</v>
      </c>
      <c r="J1394" s="218">
        <v>39919</v>
      </c>
      <c r="K1394" s="219">
        <v>39919</v>
      </c>
      <c r="L1394" s="195">
        <v>46</v>
      </c>
      <c r="M1394" s="220"/>
      <c r="N1394" s="221"/>
      <c r="O1394" s="636" t="s">
        <v>1631</v>
      </c>
      <c r="P1394" s="222"/>
      <c r="Q1394" s="464" t="s">
        <v>1571</v>
      </c>
      <c r="R1394" s="221"/>
      <c r="S1394" s="464"/>
      <c r="T1394" s="146" t="s">
        <v>3098</v>
      </c>
      <c r="U1394" s="354"/>
      <c r="V1394" s="464" t="s">
        <v>1572</v>
      </c>
      <c r="W1394" s="354"/>
      <c r="X1394" s="354"/>
      <c r="Y1394" s="354"/>
      <c r="Z1394" s="354"/>
      <c r="AA1394" s="354"/>
      <c r="AB1394" s="863" t="s">
        <v>2494</v>
      </c>
      <c r="AC1394" s="863"/>
      <c r="AD1394" s="864"/>
      <c r="AE1394" s="1"/>
      <c r="AF1394" s="1"/>
      <c r="AG1394" s="1"/>
      <c r="AH1394" s="1"/>
      <c r="AI1394" s="1"/>
      <c r="AJ1394" s="1"/>
      <c r="AK1394" s="1"/>
      <c r="AL1394" s="1"/>
      <c r="AM1394" s="1"/>
      <c r="AN1394" s="1"/>
    </row>
    <row r="1395" spans="1:40" ht="24" customHeight="1" x14ac:dyDescent="0.2">
      <c r="A1395" s="87"/>
      <c r="B1395" s="565">
        <v>17750</v>
      </c>
      <c r="C1395" s="146"/>
      <c r="D1395" s="146"/>
      <c r="E1395" s="221" t="s">
        <v>3629</v>
      </c>
      <c r="F1395" s="224">
        <v>39919</v>
      </c>
      <c r="G1395" s="225">
        <v>39919</v>
      </c>
      <c r="H1395" s="226">
        <v>39919</v>
      </c>
      <c r="I1395" s="224">
        <v>39919</v>
      </c>
      <c r="J1395" s="225">
        <v>39919</v>
      </c>
      <c r="K1395" s="226">
        <v>39919</v>
      </c>
      <c r="L1395" s="422">
        <v>129</v>
      </c>
      <c r="M1395" s="220"/>
      <c r="N1395" s="221"/>
      <c r="O1395" s="636" t="s">
        <v>1631</v>
      </c>
      <c r="P1395" s="222"/>
      <c r="Q1395" s="464" t="s">
        <v>1571</v>
      </c>
      <c r="R1395" s="221"/>
      <c r="S1395" s="464"/>
      <c r="T1395" s="146" t="s">
        <v>3098</v>
      </c>
      <c r="U1395" s="354"/>
      <c r="V1395" s="464" t="s">
        <v>1572</v>
      </c>
      <c r="W1395" s="354"/>
      <c r="X1395" s="354"/>
      <c r="Y1395" s="354"/>
      <c r="Z1395" s="354"/>
      <c r="AA1395" s="354"/>
      <c r="AB1395" s="863"/>
      <c r="AC1395" s="863"/>
      <c r="AD1395" s="864"/>
      <c r="AE1395" s="1"/>
      <c r="AF1395" s="1"/>
      <c r="AG1395" s="1"/>
      <c r="AH1395" s="1"/>
      <c r="AI1395" s="1"/>
      <c r="AJ1395" s="1"/>
      <c r="AK1395" s="1"/>
      <c r="AL1395" s="1"/>
      <c r="AM1395" s="1"/>
      <c r="AN1395" s="1"/>
    </row>
    <row r="1396" spans="1:40" ht="24" customHeight="1" x14ac:dyDescent="0.2">
      <c r="A1396" s="87"/>
      <c r="B1396" s="564">
        <v>16237</v>
      </c>
      <c r="C1396" s="146"/>
      <c r="D1396" s="146"/>
      <c r="E1396" s="221" t="s">
        <v>2289</v>
      </c>
      <c r="F1396" s="217">
        <v>39919</v>
      </c>
      <c r="G1396" s="218">
        <v>39919</v>
      </c>
      <c r="H1396" s="219">
        <v>39919</v>
      </c>
      <c r="I1396" s="217">
        <v>39920</v>
      </c>
      <c r="J1396" s="218">
        <v>39920</v>
      </c>
      <c r="K1396" s="219">
        <v>39920</v>
      </c>
      <c r="L1396" s="195">
        <v>46</v>
      </c>
      <c r="M1396" s="220"/>
      <c r="N1396" s="221"/>
      <c r="O1396" s="636" t="s">
        <v>1631</v>
      </c>
      <c r="P1396" s="222"/>
      <c r="Q1396" s="464" t="s">
        <v>1571</v>
      </c>
      <c r="R1396" s="221"/>
      <c r="S1396" s="464"/>
      <c r="T1396" s="146" t="s">
        <v>3098</v>
      </c>
      <c r="U1396" s="354"/>
      <c r="V1396" s="464" t="s">
        <v>1572</v>
      </c>
      <c r="W1396" s="354"/>
      <c r="X1396" s="354"/>
      <c r="Y1396" s="354"/>
      <c r="Z1396" s="354"/>
      <c r="AA1396" s="354"/>
      <c r="AB1396" s="863" t="s">
        <v>2495</v>
      </c>
      <c r="AC1396" s="863"/>
      <c r="AD1396" s="864"/>
      <c r="AE1396" s="1"/>
      <c r="AF1396" s="1"/>
      <c r="AG1396" s="1"/>
      <c r="AH1396" s="1"/>
      <c r="AI1396" s="1"/>
      <c r="AJ1396" s="1"/>
      <c r="AK1396" s="1"/>
      <c r="AL1396" s="1"/>
      <c r="AM1396" s="1"/>
      <c r="AN1396" s="1"/>
    </row>
    <row r="1397" spans="1:40" ht="24" customHeight="1" x14ac:dyDescent="0.2">
      <c r="A1397" s="87"/>
      <c r="B1397" s="565">
        <v>17908</v>
      </c>
      <c r="C1397" s="146"/>
      <c r="D1397" s="146"/>
      <c r="E1397" s="221" t="s">
        <v>3772</v>
      </c>
      <c r="F1397" s="224">
        <v>39920</v>
      </c>
      <c r="G1397" s="225">
        <v>39920</v>
      </c>
      <c r="H1397" s="226">
        <v>39920</v>
      </c>
      <c r="I1397" s="224">
        <v>39920</v>
      </c>
      <c r="J1397" s="225">
        <v>39920</v>
      </c>
      <c r="K1397" s="226">
        <v>39920</v>
      </c>
      <c r="L1397" s="422">
        <v>138</v>
      </c>
      <c r="M1397" s="220"/>
      <c r="N1397" s="221"/>
      <c r="O1397" s="636" t="s">
        <v>1631</v>
      </c>
      <c r="P1397" s="222"/>
      <c r="Q1397" s="464" t="s">
        <v>1571</v>
      </c>
      <c r="R1397" s="221"/>
      <c r="S1397" s="464"/>
      <c r="T1397" s="146" t="s">
        <v>3098</v>
      </c>
      <c r="U1397" s="354"/>
      <c r="V1397" s="464" t="s">
        <v>1572</v>
      </c>
      <c r="W1397" s="354"/>
      <c r="X1397" s="354"/>
      <c r="Y1397" s="354"/>
      <c r="Z1397" s="354"/>
      <c r="AA1397" s="354"/>
      <c r="AB1397" s="863"/>
      <c r="AC1397" s="863"/>
      <c r="AD1397" s="864"/>
      <c r="AE1397" s="1"/>
      <c r="AF1397" s="1"/>
      <c r="AG1397" s="1"/>
      <c r="AH1397" s="1"/>
      <c r="AI1397" s="1"/>
      <c r="AJ1397" s="1"/>
      <c r="AK1397" s="1"/>
      <c r="AL1397" s="1"/>
      <c r="AM1397" s="1"/>
      <c r="AN1397" s="1"/>
    </row>
    <row r="1398" spans="1:40" ht="24" customHeight="1" x14ac:dyDescent="0.2">
      <c r="A1398" s="87"/>
      <c r="B1398" s="564">
        <v>16171</v>
      </c>
      <c r="C1398" s="146"/>
      <c r="D1398" s="146"/>
      <c r="E1398" s="221" t="s">
        <v>2289</v>
      </c>
      <c r="F1398" s="217">
        <v>39179</v>
      </c>
      <c r="G1398" s="218">
        <v>39179</v>
      </c>
      <c r="H1398" s="219">
        <v>39179</v>
      </c>
      <c r="I1398" s="217">
        <v>39922</v>
      </c>
      <c r="J1398" s="218">
        <v>39922</v>
      </c>
      <c r="K1398" s="219">
        <v>39922</v>
      </c>
      <c r="L1398" s="195">
        <v>42</v>
      </c>
      <c r="M1398" s="220"/>
      <c r="N1398" s="221"/>
      <c r="O1398" s="636" t="s">
        <v>1631</v>
      </c>
      <c r="P1398" s="222"/>
      <c r="Q1398" s="464" t="s">
        <v>1571</v>
      </c>
      <c r="R1398" s="221"/>
      <c r="S1398" s="464"/>
      <c r="T1398" s="146" t="s">
        <v>3098</v>
      </c>
      <c r="U1398" s="354"/>
      <c r="V1398" s="464" t="s">
        <v>1572</v>
      </c>
      <c r="W1398" s="354"/>
      <c r="X1398" s="354"/>
      <c r="Y1398" s="354"/>
      <c r="Z1398" s="354"/>
      <c r="AA1398" s="354"/>
      <c r="AB1398" s="863" t="s">
        <v>2429</v>
      </c>
      <c r="AC1398" s="863"/>
      <c r="AD1398" s="864"/>
      <c r="AE1398" s="1"/>
      <c r="AF1398" s="1"/>
      <c r="AG1398" s="1"/>
      <c r="AH1398" s="1"/>
      <c r="AI1398" s="1"/>
      <c r="AJ1398" s="1"/>
      <c r="AK1398" s="1"/>
      <c r="AL1398" s="1"/>
      <c r="AM1398" s="1"/>
      <c r="AN1398" s="1"/>
    </row>
    <row r="1399" spans="1:40" ht="24" customHeight="1" x14ac:dyDescent="0.2">
      <c r="A1399" s="87"/>
      <c r="B1399" s="564">
        <v>16196</v>
      </c>
      <c r="C1399" s="146"/>
      <c r="D1399" s="146"/>
      <c r="E1399" s="221" t="s">
        <v>2289</v>
      </c>
      <c r="F1399" s="217">
        <v>39902</v>
      </c>
      <c r="G1399" s="218">
        <v>39902</v>
      </c>
      <c r="H1399" s="219">
        <v>39902</v>
      </c>
      <c r="I1399" s="217">
        <v>39923</v>
      </c>
      <c r="J1399" s="218">
        <v>39923</v>
      </c>
      <c r="K1399" s="219">
        <v>39923</v>
      </c>
      <c r="L1399" s="195">
        <v>43</v>
      </c>
      <c r="M1399" s="220"/>
      <c r="N1399" s="221"/>
      <c r="O1399" s="636" t="s">
        <v>1631</v>
      </c>
      <c r="P1399" s="222"/>
      <c r="Q1399" s="464" t="s">
        <v>1571</v>
      </c>
      <c r="R1399" s="221"/>
      <c r="S1399" s="464"/>
      <c r="T1399" s="146" t="s">
        <v>3098</v>
      </c>
      <c r="U1399" s="354"/>
      <c r="V1399" s="464" t="s">
        <v>1572</v>
      </c>
      <c r="W1399" s="354"/>
      <c r="X1399" s="354"/>
      <c r="Y1399" s="354"/>
      <c r="Z1399" s="354"/>
      <c r="AA1399" s="354"/>
      <c r="AB1399" s="863" t="s">
        <v>2454</v>
      </c>
      <c r="AC1399" s="863"/>
      <c r="AD1399" s="864"/>
      <c r="AE1399" s="1"/>
      <c r="AF1399" s="1"/>
      <c r="AG1399" s="1"/>
      <c r="AH1399" s="1"/>
      <c r="AI1399" s="1"/>
      <c r="AJ1399" s="1"/>
      <c r="AK1399" s="1"/>
      <c r="AL1399" s="1"/>
      <c r="AM1399" s="1"/>
      <c r="AN1399" s="1"/>
    </row>
    <row r="1400" spans="1:40" ht="24" customHeight="1" x14ac:dyDescent="0.2">
      <c r="A1400" s="87"/>
      <c r="B1400" s="565">
        <v>17831</v>
      </c>
      <c r="C1400" s="146"/>
      <c r="D1400" s="146"/>
      <c r="E1400" s="221" t="s">
        <v>3701</v>
      </c>
      <c r="F1400" s="224">
        <v>39923</v>
      </c>
      <c r="G1400" s="225">
        <v>39923</v>
      </c>
      <c r="H1400" s="226">
        <v>39923</v>
      </c>
      <c r="I1400" s="224">
        <v>39923</v>
      </c>
      <c r="J1400" s="225">
        <v>39923</v>
      </c>
      <c r="K1400" s="226">
        <v>39923</v>
      </c>
      <c r="L1400" s="422">
        <v>134</v>
      </c>
      <c r="M1400" s="220"/>
      <c r="N1400" s="221"/>
      <c r="O1400" s="636" t="s">
        <v>1631</v>
      </c>
      <c r="P1400" s="222"/>
      <c r="Q1400" s="464" t="s">
        <v>1571</v>
      </c>
      <c r="R1400" s="221"/>
      <c r="S1400" s="464"/>
      <c r="T1400" s="146" t="s">
        <v>3098</v>
      </c>
      <c r="U1400" s="354"/>
      <c r="V1400" s="464" t="s">
        <v>1572</v>
      </c>
      <c r="W1400" s="354"/>
      <c r="X1400" s="354"/>
      <c r="Y1400" s="354"/>
      <c r="Z1400" s="354"/>
      <c r="AA1400" s="354"/>
      <c r="AB1400" s="863"/>
      <c r="AC1400" s="863"/>
      <c r="AD1400" s="864"/>
      <c r="AE1400" s="1"/>
      <c r="AF1400" s="1"/>
      <c r="AG1400" s="1"/>
      <c r="AH1400" s="1"/>
      <c r="AI1400" s="1"/>
      <c r="AJ1400" s="1"/>
      <c r="AK1400" s="1"/>
      <c r="AL1400" s="1"/>
      <c r="AM1400" s="1"/>
      <c r="AN1400" s="1"/>
    </row>
    <row r="1401" spans="1:40" ht="24" customHeight="1" x14ac:dyDescent="0.2">
      <c r="A1401" s="87"/>
      <c r="B1401" s="564">
        <v>16198</v>
      </c>
      <c r="C1401" s="146"/>
      <c r="D1401" s="146"/>
      <c r="E1401" s="221" t="s">
        <v>2289</v>
      </c>
      <c r="F1401" s="217">
        <v>39906</v>
      </c>
      <c r="G1401" s="218">
        <v>39906</v>
      </c>
      <c r="H1401" s="219">
        <v>39906</v>
      </c>
      <c r="I1401" s="217">
        <v>39924</v>
      </c>
      <c r="J1401" s="218">
        <v>39924</v>
      </c>
      <c r="K1401" s="219">
        <v>39924</v>
      </c>
      <c r="L1401" s="195">
        <v>43</v>
      </c>
      <c r="M1401" s="220"/>
      <c r="N1401" s="221"/>
      <c r="O1401" s="636" t="s">
        <v>1631</v>
      </c>
      <c r="P1401" s="222"/>
      <c r="Q1401" s="464" t="s">
        <v>1571</v>
      </c>
      <c r="R1401" s="221"/>
      <c r="S1401" s="464"/>
      <c r="T1401" s="146" t="s">
        <v>3098</v>
      </c>
      <c r="U1401" s="354"/>
      <c r="V1401" s="464" t="s">
        <v>1572</v>
      </c>
      <c r="W1401" s="354"/>
      <c r="X1401" s="354"/>
      <c r="Y1401" s="354"/>
      <c r="Z1401" s="354"/>
      <c r="AA1401" s="354"/>
      <c r="AB1401" s="863" t="s">
        <v>2456</v>
      </c>
      <c r="AC1401" s="863"/>
      <c r="AD1401" s="864"/>
      <c r="AE1401" s="1"/>
      <c r="AF1401" s="1"/>
      <c r="AG1401" s="1"/>
      <c r="AH1401" s="1"/>
      <c r="AI1401" s="1"/>
      <c r="AJ1401" s="1"/>
      <c r="AK1401" s="1"/>
      <c r="AL1401" s="1"/>
      <c r="AM1401" s="1"/>
      <c r="AN1401" s="1"/>
    </row>
    <row r="1402" spans="1:40" ht="24" customHeight="1" x14ac:dyDescent="0.2">
      <c r="A1402" s="87"/>
      <c r="B1402" s="565">
        <v>17748</v>
      </c>
      <c r="C1402" s="146"/>
      <c r="D1402" s="146"/>
      <c r="E1402" s="221" t="s">
        <v>3627</v>
      </c>
      <c r="F1402" s="224">
        <v>39924</v>
      </c>
      <c r="G1402" s="225">
        <v>39924</v>
      </c>
      <c r="H1402" s="226">
        <v>39924</v>
      </c>
      <c r="I1402" s="224">
        <v>39924</v>
      </c>
      <c r="J1402" s="225">
        <v>39924</v>
      </c>
      <c r="K1402" s="226">
        <v>39924</v>
      </c>
      <c r="L1402" s="422">
        <v>129</v>
      </c>
      <c r="M1402" s="220"/>
      <c r="N1402" s="221"/>
      <c r="O1402" s="636" t="s">
        <v>1631</v>
      </c>
      <c r="P1402" s="222"/>
      <c r="Q1402" s="464" t="s">
        <v>1571</v>
      </c>
      <c r="R1402" s="221"/>
      <c r="S1402" s="464"/>
      <c r="T1402" s="146" t="s">
        <v>3098</v>
      </c>
      <c r="U1402" s="354"/>
      <c r="V1402" s="464" t="s">
        <v>1572</v>
      </c>
      <c r="W1402" s="354"/>
      <c r="X1402" s="354"/>
      <c r="Y1402" s="354"/>
      <c r="Z1402" s="354"/>
      <c r="AA1402" s="354"/>
      <c r="AB1402" s="863"/>
      <c r="AC1402" s="863"/>
      <c r="AD1402" s="864"/>
      <c r="AE1402" s="1"/>
      <c r="AF1402" s="1"/>
      <c r="AG1402" s="1"/>
      <c r="AH1402" s="1"/>
      <c r="AI1402" s="1"/>
      <c r="AJ1402" s="1"/>
      <c r="AK1402" s="1"/>
      <c r="AL1402" s="1"/>
      <c r="AM1402" s="1"/>
      <c r="AN1402" s="1"/>
    </row>
    <row r="1403" spans="1:40" ht="24" customHeight="1" x14ac:dyDescent="0.2">
      <c r="A1403" s="87"/>
      <c r="B1403" s="564">
        <v>16197</v>
      </c>
      <c r="C1403" s="146"/>
      <c r="D1403" s="146"/>
      <c r="E1403" s="221" t="s">
        <v>2289</v>
      </c>
      <c r="F1403" s="217">
        <v>39869</v>
      </c>
      <c r="G1403" s="218">
        <v>39869</v>
      </c>
      <c r="H1403" s="219">
        <v>39869</v>
      </c>
      <c r="I1403" s="217">
        <v>39925</v>
      </c>
      <c r="J1403" s="218">
        <v>39925</v>
      </c>
      <c r="K1403" s="219">
        <v>39925</v>
      </c>
      <c r="L1403" s="195">
        <v>43</v>
      </c>
      <c r="M1403" s="220"/>
      <c r="N1403" s="221"/>
      <c r="O1403" s="636" t="s">
        <v>1631</v>
      </c>
      <c r="P1403" s="222"/>
      <c r="Q1403" s="464" t="s">
        <v>1571</v>
      </c>
      <c r="R1403" s="221"/>
      <c r="S1403" s="464"/>
      <c r="T1403" s="146" t="s">
        <v>3098</v>
      </c>
      <c r="U1403" s="354"/>
      <c r="V1403" s="464" t="s">
        <v>1572</v>
      </c>
      <c r="W1403" s="354"/>
      <c r="X1403" s="354"/>
      <c r="Y1403" s="354"/>
      <c r="Z1403" s="354"/>
      <c r="AA1403" s="354"/>
      <c r="AB1403" s="863" t="s">
        <v>2455</v>
      </c>
      <c r="AC1403" s="863"/>
      <c r="AD1403" s="864"/>
      <c r="AE1403" s="1"/>
      <c r="AF1403" s="1"/>
      <c r="AG1403" s="1"/>
      <c r="AH1403" s="1"/>
      <c r="AI1403" s="1"/>
      <c r="AJ1403" s="1"/>
      <c r="AK1403" s="1"/>
      <c r="AL1403" s="1"/>
      <c r="AM1403" s="1"/>
      <c r="AN1403" s="1"/>
    </row>
    <row r="1404" spans="1:40" ht="24" customHeight="1" x14ac:dyDescent="0.2">
      <c r="A1404" s="87"/>
      <c r="B1404" s="565">
        <v>17929</v>
      </c>
      <c r="C1404" s="146"/>
      <c r="D1404" s="146"/>
      <c r="E1404" s="221" t="s">
        <v>2089</v>
      </c>
      <c r="F1404" s="224">
        <v>39925</v>
      </c>
      <c r="G1404" s="225">
        <v>39925</v>
      </c>
      <c r="H1404" s="226">
        <v>39925</v>
      </c>
      <c r="I1404" s="224">
        <v>39925</v>
      </c>
      <c r="J1404" s="225">
        <v>39925</v>
      </c>
      <c r="K1404" s="226">
        <v>39925</v>
      </c>
      <c r="L1404" s="422">
        <v>139</v>
      </c>
      <c r="M1404" s="220"/>
      <c r="N1404" s="221"/>
      <c r="O1404" s="636" t="s">
        <v>1631</v>
      </c>
      <c r="P1404" s="222"/>
      <c r="Q1404" s="464" t="s">
        <v>1571</v>
      </c>
      <c r="R1404" s="221"/>
      <c r="S1404" s="464"/>
      <c r="T1404" s="146" t="s">
        <v>3098</v>
      </c>
      <c r="U1404" s="354"/>
      <c r="V1404" s="464" t="s">
        <v>1572</v>
      </c>
      <c r="W1404" s="354"/>
      <c r="X1404" s="354"/>
      <c r="Y1404" s="354"/>
      <c r="Z1404" s="354"/>
      <c r="AA1404" s="354"/>
      <c r="AB1404" s="863"/>
      <c r="AC1404" s="863"/>
      <c r="AD1404" s="864"/>
      <c r="AE1404" s="1"/>
      <c r="AF1404" s="1"/>
      <c r="AG1404" s="1"/>
      <c r="AH1404" s="1"/>
      <c r="AI1404" s="1"/>
      <c r="AJ1404" s="1"/>
      <c r="AK1404" s="1"/>
      <c r="AL1404" s="1"/>
      <c r="AM1404" s="1"/>
      <c r="AN1404" s="1"/>
    </row>
    <row r="1405" spans="1:40" ht="24" customHeight="1" x14ac:dyDescent="0.2">
      <c r="A1405" s="87"/>
      <c r="B1405" s="564">
        <v>16202</v>
      </c>
      <c r="C1405" s="146"/>
      <c r="D1405" s="146"/>
      <c r="E1405" s="221" t="s">
        <v>2289</v>
      </c>
      <c r="F1405" s="217">
        <v>39801</v>
      </c>
      <c r="G1405" s="218">
        <v>39801</v>
      </c>
      <c r="H1405" s="219">
        <v>39801</v>
      </c>
      <c r="I1405" s="217">
        <v>39926</v>
      </c>
      <c r="J1405" s="218">
        <v>39926</v>
      </c>
      <c r="K1405" s="219">
        <v>39926</v>
      </c>
      <c r="L1405" s="195">
        <v>44</v>
      </c>
      <c r="M1405" s="220"/>
      <c r="N1405" s="221"/>
      <c r="O1405" s="636" t="s">
        <v>1631</v>
      </c>
      <c r="P1405" s="222"/>
      <c r="Q1405" s="464" t="s">
        <v>1571</v>
      </c>
      <c r="R1405" s="221"/>
      <c r="S1405" s="464"/>
      <c r="T1405" s="146" t="s">
        <v>3098</v>
      </c>
      <c r="U1405" s="354"/>
      <c r="V1405" s="464" t="s">
        <v>1572</v>
      </c>
      <c r="W1405" s="354"/>
      <c r="X1405" s="354"/>
      <c r="Y1405" s="354"/>
      <c r="Z1405" s="354"/>
      <c r="AA1405" s="354"/>
      <c r="AB1405" s="863" t="s">
        <v>2460</v>
      </c>
      <c r="AC1405" s="863"/>
      <c r="AD1405" s="864"/>
      <c r="AE1405" s="1"/>
      <c r="AF1405" s="1"/>
      <c r="AG1405" s="1"/>
      <c r="AH1405" s="1"/>
      <c r="AI1405" s="1"/>
      <c r="AJ1405" s="1"/>
      <c r="AK1405" s="1"/>
      <c r="AL1405" s="1"/>
      <c r="AM1405" s="1"/>
      <c r="AN1405" s="1"/>
    </row>
    <row r="1406" spans="1:40" ht="24" customHeight="1" x14ac:dyDescent="0.2">
      <c r="A1406" s="87"/>
      <c r="B1406" s="564">
        <v>16242</v>
      </c>
      <c r="C1406" s="146"/>
      <c r="D1406" s="146"/>
      <c r="E1406" s="221" t="s">
        <v>2289</v>
      </c>
      <c r="F1406" s="217">
        <v>39883</v>
      </c>
      <c r="G1406" s="218">
        <v>39883</v>
      </c>
      <c r="H1406" s="219">
        <v>39883</v>
      </c>
      <c r="I1406" s="217">
        <v>39926</v>
      </c>
      <c r="J1406" s="218">
        <v>39926</v>
      </c>
      <c r="K1406" s="219">
        <v>39926</v>
      </c>
      <c r="L1406" s="195">
        <v>46</v>
      </c>
      <c r="M1406" s="220"/>
      <c r="N1406" s="221"/>
      <c r="O1406" s="636" t="s">
        <v>1631</v>
      </c>
      <c r="P1406" s="222"/>
      <c r="Q1406" s="464" t="s">
        <v>1571</v>
      </c>
      <c r="R1406" s="221"/>
      <c r="S1406" s="464"/>
      <c r="T1406" s="146" t="s">
        <v>3098</v>
      </c>
      <c r="U1406" s="354"/>
      <c r="V1406" s="464" t="s">
        <v>1572</v>
      </c>
      <c r="W1406" s="354"/>
      <c r="X1406" s="354"/>
      <c r="Y1406" s="354"/>
      <c r="Z1406" s="354"/>
      <c r="AA1406" s="354"/>
      <c r="AB1406" s="863" t="s">
        <v>2500</v>
      </c>
      <c r="AC1406" s="863"/>
      <c r="AD1406" s="864"/>
      <c r="AE1406" s="1"/>
      <c r="AF1406" s="1"/>
      <c r="AG1406" s="1"/>
      <c r="AH1406" s="1"/>
      <c r="AI1406" s="1"/>
      <c r="AJ1406" s="1"/>
      <c r="AK1406" s="1"/>
      <c r="AL1406" s="1"/>
      <c r="AM1406" s="1"/>
      <c r="AN1406" s="1"/>
    </row>
    <row r="1407" spans="1:40" ht="24" customHeight="1" x14ac:dyDescent="0.2">
      <c r="A1407" s="87"/>
      <c r="B1407" s="564">
        <v>16199</v>
      </c>
      <c r="C1407" s="146"/>
      <c r="D1407" s="146"/>
      <c r="E1407" s="221" t="s">
        <v>2289</v>
      </c>
      <c r="F1407" s="217">
        <v>39906</v>
      </c>
      <c r="G1407" s="218">
        <v>39906</v>
      </c>
      <c r="H1407" s="219">
        <v>39906</v>
      </c>
      <c r="I1407" s="217">
        <v>39926</v>
      </c>
      <c r="J1407" s="218">
        <v>39926</v>
      </c>
      <c r="K1407" s="219">
        <v>39926</v>
      </c>
      <c r="L1407" s="195">
        <v>44</v>
      </c>
      <c r="M1407" s="220"/>
      <c r="N1407" s="221"/>
      <c r="O1407" s="636" t="s">
        <v>1631</v>
      </c>
      <c r="P1407" s="222"/>
      <c r="Q1407" s="464" t="s">
        <v>1571</v>
      </c>
      <c r="R1407" s="221"/>
      <c r="S1407" s="464"/>
      <c r="T1407" s="146" t="s">
        <v>3098</v>
      </c>
      <c r="U1407" s="354"/>
      <c r="V1407" s="464" t="s">
        <v>1572</v>
      </c>
      <c r="W1407" s="354"/>
      <c r="X1407" s="354"/>
      <c r="Y1407" s="354"/>
      <c r="Z1407" s="354"/>
      <c r="AA1407" s="354"/>
      <c r="AB1407" s="863" t="s">
        <v>2457</v>
      </c>
      <c r="AC1407" s="863"/>
      <c r="AD1407" s="864"/>
      <c r="AE1407" s="1"/>
      <c r="AF1407" s="1"/>
      <c r="AG1407" s="1"/>
      <c r="AH1407" s="1"/>
      <c r="AI1407" s="1"/>
      <c r="AJ1407" s="1"/>
      <c r="AK1407" s="1"/>
      <c r="AL1407" s="1"/>
      <c r="AM1407" s="1"/>
      <c r="AN1407" s="1"/>
    </row>
    <row r="1408" spans="1:40" ht="24" customHeight="1" x14ac:dyDescent="0.2">
      <c r="A1408" s="87"/>
      <c r="B1408" s="564">
        <v>16200</v>
      </c>
      <c r="C1408" s="146"/>
      <c r="D1408" s="146"/>
      <c r="E1408" s="221" t="s">
        <v>2289</v>
      </c>
      <c r="F1408" s="217">
        <v>39918</v>
      </c>
      <c r="G1408" s="218">
        <v>39918</v>
      </c>
      <c r="H1408" s="219">
        <v>39918</v>
      </c>
      <c r="I1408" s="217">
        <v>39926</v>
      </c>
      <c r="J1408" s="218">
        <v>39926</v>
      </c>
      <c r="K1408" s="219">
        <v>39926</v>
      </c>
      <c r="L1408" s="195">
        <v>44</v>
      </c>
      <c r="M1408" s="220"/>
      <c r="N1408" s="221"/>
      <c r="O1408" s="636" t="s">
        <v>1631</v>
      </c>
      <c r="P1408" s="222"/>
      <c r="Q1408" s="464" t="s">
        <v>1571</v>
      </c>
      <c r="R1408" s="221"/>
      <c r="S1408" s="464"/>
      <c r="T1408" s="146" t="s">
        <v>3098</v>
      </c>
      <c r="U1408" s="354"/>
      <c r="V1408" s="464" t="s">
        <v>1572</v>
      </c>
      <c r="W1408" s="354"/>
      <c r="X1408" s="354"/>
      <c r="Y1408" s="354"/>
      <c r="Z1408" s="354"/>
      <c r="AA1408" s="354"/>
      <c r="AB1408" s="863" t="s">
        <v>2458</v>
      </c>
      <c r="AC1408" s="863"/>
      <c r="AD1408" s="864"/>
      <c r="AE1408" s="1"/>
      <c r="AF1408" s="1"/>
      <c r="AG1408" s="1"/>
      <c r="AH1408" s="1"/>
      <c r="AI1408" s="1"/>
      <c r="AJ1408" s="1"/>
      <c r="AK1408" s="1"/>
      <c r="AL1408" s="1"/>
      <c r="AM1408" s="1"/>
      <c r="AN1408" s="1"/>
    </row>
    <row r="1409" spans="1:40" ht="24" customHeight="1" x14ac:dyDescent="0.2">
      <c r="A1409" s="87"/>
      <c r="B1409" s="565">
        <v>17671</v>
      </c>
      <c r="C1409" s="146"/>
      <c r="D1409" s="146"/>
      <c r="E1409" s="221" t="s">
        <v>578</v>
      </c>
      <c r="F1409" s="224">
        <v>39926</v>
      </c>
      <c r="G1409" s="225">
        <v>39926</v>
      </c>
      <c r="H1409" s="226">
        <v>39926</v>
      </c>
      <c r="I1409" s="224">
        <v>39926</v>
      </c>
      <c r="J1409" s="225">
        <v>39926</v>
      </c>
      <c r="K1409" s="226">
        <v>39926</v>
      </c>
      <c r="L1409" s="422">
        <v>125</v>
      </c>
      <c r="M1409" s="220"/>
      <c r="N1409" s="221"/>
      <c r="O1409" s="636" t="s">
        <v>1631</v>
      </c>
      <c r="P1409" s="222"/>
      <c r="Q1409" s="464" t="s">
        <v>1571</v>
      </c>
      <c r="R1409" s="221"/>
      <c r="S1409" s="464"/>
      <c r="T1409" s="146" t="s">
        <v>3098</v>
      </c>
      <c r="U1409" s="354"/>
      <c r="V1409" s="464" t="s">
        <v>1572</v>
      </c>
      <c r="W1409" s="354"/>
      <c r="X1409" s="354"/>
      <c r="Y1409" s="354"/>
      <c r="Z1409" s="354"/>
      <c r="AA1409" s="354"/>
      <c r="AB1409" s="863"/>
      <c r="AC1409" s="863"/>
      <c r="AD1409" s="864"/>
      <c r="AE1409" s="1"/>
      <c r="AF1409" s="1"/>
      <c r="AG1409" s="1"/>
      <c r="AH1409" s="1"/>
      <c r="AI1409" s="1"/>
      <c r="AJ1409" s="1"/>
      <c r="AK1409" s="1"/>
      <c r="AL1409" s="1"/>
      <c r="AM1409" s="1"/>
      <c r="AN1409" s="1"/>
    </row>
    <row r="1410" spans="1:40" ht="24" customHeight="1" x14ac:dyDescent="0.2">
      <c r="A1410" s="87"/>
      <c r="B1410" s="564">
        <v>16201</v>
      </c>
      <c r="C1410" s="146"/>
      <c r="D1410" s="146"/>
      <c r="E1410" s="221" t="s">
        <v>2289</v>
      </c>
      <c r="F1410" s="217">
        <v>39854</v>
      </c>
      <c r="G1410" s="218">
        <v>39854</v>
      </c>
      <c r="H1410" s="219">
        <v>39854</v>
      </c>
      <c r="I1410" s="217">
        <v>39927</v>
      </c>
      <c r="J1410" s="218">
        <v>39927</v>
      </c>
      <c r="K1410" s="219">
        <v>39927</v>
      </c>
      <c r="L1410" s="195">
        <v>44</v>
      </c>
      <c r="M1410" s="220"/>
      <c r="N1410" s="221"/>
      <c r="O1410" s="636" t="s">
        <v>1631</v>
      </c>
      <c r="P1410" s="222"/>
      <c r="Q1410" s="464" t="s">
        <v>1571</v>
      </c>
      <c r="R1410" s="221"/>
      <c r="S1410" s="464"/>
      <c r="T1410" s="146" t="s">
        <v>3098</v>
      </c>
      <c r="U1410" s="354"/>
      <c r="V1410" s="464" t="s">
        <v>1572</v>
      </c>
      <c r="W1410" s="354"/>
      <c r="X1410" s="354"/>
      <c r="Y1410" s="354"/>
      <c r="Z1410" s="354"/>
      <c r="AA1410" s="354"/>
      <c r="AB1410" s="863" t="s">
        <v>2459</v>
      </c>
      <c r="AC1410" s="863"/>
      <c r="AD1410" s="864"/>
      <c r="AE1410" s="1"/>
      <c r="AF1410" s="1"/>
      <c r="AG1410" s="1"/>
      <c r="AH1410" s="1"/>
      <c r="AI1410" s="1"/>
      <c r="AJ1410" s="1"/>
      <c r="AK1410" s="1"/>
      <c r="AL1410" s="1"/>
      <c r="AM1410" s="1"/>
      <c r="AN1410" s="1"/>
    </row>
    <row r="1411" spans="1:40" ht="24" customHeight="1" x14ac:dyDescent="0.2">
      <c r="A1411" s="87"/>
      <c r="B1411" s="565">
        <v>17445</v>
      </c>
      <c r="C1411" s="146"/>
      <c r="D1411" s="146"/>
      <c r="E1411" s="221" t="s">
        <v>2316</v>
      </c>
      <c r="F1411" s="224">
        <v>39927</v>
      </c>
      <c r="G1411" s="225">
        <v>39927</v>
      </c>
      <c r="H1411" s="226">
        <v>39927</v>
      </c>
      <c r="I1411" s="224">
        <v>39927</v>
      </c>
      <c r="J1411" s="225">
        <v>39927</v>
      </c>
      <c r="K1411" s="226">
        <v>39927</v>
      </c>
      <c r="L1411" s="422">
        <v>112</v>
      </c>
      <c r="M1411" s="220"/>
      <c r="N1411" s="221"/>
      <c r="O1411" s="636" t="s">
        <v>1631</v>
      </c>
      <c r="P1411" s="222"/>
      <c r="Q1411" s="464" t="s">
        <v>1571</v>
      </c>
      <c r="R1411" s="221"/>
      <c r="S1411" s="464"/>
      <c r="T1411" s="146" t="s">
        <v>3098</v>
      </c>
      <c r="U1411" s="354"/>
      <c r="V1411" s="464" t="s">
        <v>1572</v>
      </c>
      <c r="W1411" s="354"/>
      <c r="X1411" s="354"/>
      <c r="Y1411" s="354"/>
      <c r="Z1411" s="354"/>
      <c r="AA1411" s="354"/>
      <c r="AB1411" s="863"/>
      <c r="AC1411" s="863"/>
      <c r="AD1411" s="864"/>
      <c r="AE1411" s="1"/>
      <c r="AF1411" s="1"/>
      <c r="AG1411" s="1"/>
      <c r="AH1411" s="1"/>
      <c r="AI1411" s="1"/>
      <c r="AJ1411" s="1"/>
      <c r="AK1411" s="1"/>
      <c r="AL1411" s="1"/>
      <c r="AM1411" s="1"/>
      <c r="AN1411" s="1"/>
    </row>
    <row r="1412" spans="1:40" ht="24" customHeight="1" x14ac:dyDescent="0.2">
      <c r="A1412" s="87"/>
      <c r="B1412" s="564">
        <v>16203</v>
      </c>
      <c r="C1412" s="146"/>
      <c r="D1412" s="146"/>
      <c r="E1412" s="221" t="s">
        <v>2289</v>
      </c>
      <c r="F1412" s="217">
        <v>39919</v>
      </c>
      <c r="G1412" s="218">
        <v>39919</v>
      </c>
      <c r="H1412" s="219">
        <v>39919</v>
      </c>
      <c r="I1412" s="217">
        <v>39930</v>
      </c>
      <c r="J1412" s="218">
        <v>39930</v>
      </c>
      <c r="K1412" s="219">
        <v>39930</v>
      </c>
      <c r="L1412" s="195">
        <v>44</v>
      </c>
      <c r="M1412" s="220"/>
      <c r="N1412" s="221"/>
      <c r="O1412" s="636" t="s">
        <v>1631</v>
      </c>
      <c r="P1412" s="222"/>
      <c r="Q1412" s="464" t="s">
        <v>1571</v>
      </c>
      <c r="R1412" s="221"/>
      <c r="S1412" s="464"/>
      <c r="T1412" s="146" t="s">
        <v>3098</v>
      </c>
      <c r="U1412" s="354"/>
      <c r="V1412" s="464" t="s">
        <v>1572</v>
      </c>
      <c r="W1412" s="354"/>
      <c r="X1412" s="354"/>
      <c r="Y1412" s="354"/>
      <c r="Z1412" s="354"/>
      <c r="AA1412" s="354"/>
      <c r="AB1412" s="863" t="s">
        <v>2461</v>
      </c>
      <c r="AC1412" s="863"/>
      <c r="AD1412" s="864"/>
      <c r="AE1412" s="1"/>
      <c r="AF1412" s="1"/>
      <c r="AG1412" s="1"/>
      <c r="AH1412" s="1"/>
      <c r="AI1412" s="1"/>
      <c r="AJ1412" s="1"/>
      <c r="AK1412" s="1"/>
      <c r="AL1412" s="1"/>
      <c r="AM1412" s="1"/>
      <c r="AN1412" s="1"/>
    </row>
    <row r="1413" spans="1:40" ht="24" customHeight="1" x14ac:dyDescent="0.2">
      <c r="A1413" s="87"/>
      <c r="B1413" s="564">
        <v>16204</v>
      </c>
      <c r="C1413" s="146"/>
      <c r="D1413" s="146"/>
      <c r="E1413" s="221" t="s">
        <v>2289</v>
      </c>
      <c r="F1413" s="217">
        <v>39924</v>
      </c>
      <c r="G1413" s="218">
        <v>39924</v>
      </c>
      <c r="H1413" s="219">
        <v>39924</v>
      </c>
      <c r="I1413" s="217">
        <v>39930</v>
      </c>
      <c r="J1413" s="218">
        <v>39930</v>
      </c>
      <c r="K1413" s="219">
        <v>39930</v>
      </c>
      <c r="L1413" s="195">
        <v>44</v>
      </c>
      <c r="M1413" s="220"/>
      <c r="N1413" s="221"/>
      <c r="O1413" s="636" t="s">
        <v>1631</v>
      </c>
      <c r="P1413" s="222"/>
      <c r="Q1413" s="464" t="s">
        <v>1571</v>
      </c>
      <c r="R1413" s="221"/>
      <c r="S1413" s="464"/>
      <c r="T1413" s="146" t="s">
        <v>3098</v>
      </c>
      <c r="U1413" s="354"/>
      <c r="V1413" s="464" t="s">
        <v>1572</v>
      </c>
      <c r="W1413" s="354"/>
      <c r="X1413" s="354"/>
      <c r="Y1413" s="354"/>
      <c r="Z1413" s="354"/>
      <c r="AA1413" s="354"/>
      <c r="AB1413" s="863" t="s">
        <v>2462</v>
      </c>
      <c r="AC1413" s="863"/>
      <c r="AD1413" s="864"/>
      <c r="AE1413" s="1"/>
      <c r="AF1413" s="1"/>
      <c r="AG1413" s="1"/>
      <c r="AH1413" s="1"/>
      <c r="AI1413" s="1"/>
      <c r="AJ1413" s="1"/>
      <c r="AK1413" s="1"/>
      <c r="AL1413" s="1"/>
      <c r="AM1413" s="1"/>
      <c r="AN1413" s="1"/>
    </row>
    <row r="1414" spans="1:40" ht="24" customHeight="1" x14ac:dyDescent="0.2">
      <c r="A1414" s="87"/>
      <c r="B1414" s="565">
        <v>17934</v>
      </c>
      <c r="C1414" s="146"/>
      <c r="D1414" s="146"/>
      <c r="E1414" s="391" t="s">
        <v>2524</v>
      </c>
      <c r="F1414" s="217">
        <v>39930</v>
      </c>
      <c r="G1414" s="218">
        <v>39930</v>
      </c>
      <c r="H1414" s="219">
        <v>39930</v>
      </c>
      <c r="I1414" s="217">
        <v>39930</v>
      </c>
      <c r="J1414" s="218">
        <v>39930</v>
      </c>
      <c r="K1414" s="219">
        <v>39930</v>
      </c>
      <c r="L1414" s="422">
        <v>139</v>
      </c>
      <c r="M1414" s="220"/>
      <c r="N1414" s="221"/>
      <c r="O1414" s="636" t="s">
        <v>1631</v>
      </c>
      <c r="P1414" s="222"/>
      <c r="Q1414" s="464" t="s">
        <v>1571</v>
      </c>
      <c r="R1414" s="221"/>
      <c r="S1414" s="464"/>
      <c r="T1414" s="146" t="s">
        <v>3098</v>
      </c>
      <c r="U1414" s="354"/>
      <c r="V1414" s="464" t="s">
        <v>1572</v>
      </c>
      <c r="W1414" s="354"/>
      <c r="X1414" s="354"/>
      <c r="Y1414" s="354"/>
      <c r="Z1414" s="354"/>
      <c r="AA1414" s="354"/>
      <c r="AB1414" s="863"/>
      <c r="AC1414" s="863"/>
      <c r="AD1414" s="864"/>
      <c r="AE1414" s="1"/>
      <c r="AF1414" s="1"/>
      <c r="AG1414" s="1"/>
      <c r="AH1414" s="1"/>
      <c r="AI1414" s="1"/>
      <c r="AJ1414" s="1"/>
      <c r="AK1414" s="1"/>
      <c r="AL1414" s="1"/>
      <c r="AM1414" s="1"/>
      <c r="AN1414" s="1"/>
    </row>
    <row r="1415" spans="1:40" ht="24" customHeight="1" x14ac:dyDescent="0.2">
      <c r="A1415" s="87"/>
      <c r="B1415" s="564">
        <v>16205</v>
      </c>
      <c r="C1415" s="146"/>
      <c r="D1415" s="146"/>
      <c r="E1415" s="221" t="s">
        <v>2289</v>
      </c>
      <c r="F1415" s="217">
        <v>39927</v>
      </c>
      <c r="G1415" s="218">
        <v>39927</v>
      </c>
      <c r="H1415" s="219">
        <v>39927</v>
      </c>
      <c r="I1415" s="217">
        <v>39931</v>
      </c>
      <c r="J1415" s="218">
        <v>39931</v>
      </c>
      <c r="K1415" s="219">
        <v>39931</v>
      </c>
      <c r="L1415" s="195">
        <v>44</v>
      </c>
      <c r="M1415" s="220"/>
      <c r="N1415" s="221"/>
      <c r="O1415" s="636" t="s">
        <v>1631</v>
      </c>
      <c r="P1415" s="222"/>
      <c r="Q1415" s="464" t="s">
        <v>1571</v>
      </c>
      <c r="R1415" s="221"/>
      <c r="S1415" s="464"/>
      <c r="T1415" s="146" t="s">
        <v>3098</v>
      </c>
      <c r="U1415" s="354"/>
      <c r="V1415" s="464" t="s">
        <v>1572</v>
      </c>
      <c r="W1415" s="354"/>
      <c r="X1415" s="354"/>
      <c r="Y1415" s="354"/>
      <c r="Z1415" s="354"/>
      <c r="AA1415" s="354"/>
      <c r="AB1415" s="863" t="s">
        <v>2463</v>
      </c>
      <c r="AC1415" s="863"/>
      <c r="AD1415" s="864"/>
      <c r="AE1415" s="1"/>
      <c r="AF1415" s="1"/>
      <c r="AG1415" s="1"/>
      <c r="AH1415" s="1"/>
      <c r="AI1415" s="1"/>
      <c r="AJ1415" s="1"/>
      <c r="AK1415" s="1"/>
      <c r="AL1415" s="1"/>
      <c r="AM1415" s="1"/>
      <c r="AN1415" s="1"/>
    </row>
    <row r="1416" spans="1:40" ht="24" customHeight="1" x14ac:dyDescent="0.2">
      <c r="A1416" s="87"/>
      <c r="B1416" s="565">
        <v>17877</v>
      </c>
      <c r="C1416" s="146"/>
      <c r="D1416" s="146"/>
      <c r="E1416" s="221" t="s">
        <v>2084</v>
      </c>
      <c r="F1416" s="224">
        <v>39931</v>
      </c>
      <c r="G1416" s="225">
        <v>39931</v>
      </c>
      <c r="H1416" s="226">
        <v>39931</v>
      </c>
      <c r="I1416" s="224">
        <v>39931</v>
      </c>
      <c r="J1416" s="225">
        <v>39931</v>
      </c>
      <c r="K1416" s="226">
        <v>39931</v>
      </c>
      <c r="L1416" s="422">
        <v>136</v>
      </c>
      <c r="M1416" s="220"/>
      <c r="N1416" s="221"/>
      <c r="O1416" s="636" t="s">
        <v>1631</v>
      </c>
      <c r="P1416" s="222"/>
      <c r="Q1416" s="464" t="s">
        <v>1571</v>
      </c>
      <c r="R1416" s="221"/>
      <c r="S1416" s="464"/>
      <c r="T1416" s="146" t="s">
        <v>3098</v>
      </c>
      <c r="U1416" s="354"/>
      <c r="V1416" s="464" t="s">
        <v>1572</v>
      </c>
      <c r="W1416" s="354"/>
      <c r="X1416" s="354"/>
      <c r="Y1416" s="354"/>
      <c r="Z1416" s="354"/>
      <c r="AA1416" s="354"/>
      <c r="AB1416" s="863"/>
      <c r="AC1416" s="863"/>
      <c r="AD1416" s="864"/>
      <c r="AE1416" s="1"/>
      <c r="AF1416" s="1"/>
      <c r="AG1416" s="1"/>
      <c r="AH1416" s="1"/>
      <c r="AI1416" s="1"/>
      <c r="AJ1416" s="1"/>
      <c r="AK1416" s="1"/>
      <c r="AL1416" s="1"/>
      <c r="AM1416" s="1"/>
      <c r="AN1416" s="1"/>
    </row>
    <row r="1417" spans="1:40" ht="24" customHeight="1" x14ac:dyDescent="0.2">
      <c r="A1417" s="87"/>
      <c r="B1417" s="564">
        <v>16206</v>
      </c>
      <c r="C1417" s="146"/>
      <c r="D1417" s="146"/>
      <c r="E1417" s="221" t="s">
        <v>2289</v>
      </c>
      <c r="F1417" s="217">
        <v>39920</v>
      </c>
      <c r="G1417" s="218">
        <v>39920</v>
      </c>
      <c r="H1417" s="219">
        <v>39920</v>
      </c>
      <c r="I1417" s="217">
        <v>39932</v>
      </c>
      <c r="J1417" s="218">
        <v>39932</v>
      </c>
      <c r="K1417" s="219">
        <v>39932</v>
      </c>
      <c r="L1417" s="195">
        <v>44</v>
      </c>
      <c r="M1417" s="220"/>
      <c r="N1417" s="221"/>
      <c r="O1417" s="636" t="s">
        <v>1631</v>
      </c>
      <c r="P1417" s="222"/>
      <c r="Q1417" s="464" t="s">
        <v>1571</v>
      </c>
      <c r="R1417" s="221"/>
      <c r="S1417" s="464"/>
      <c r="T1417" s="146" t="s">
        <v>3098</v>
      </c>
      <c r="U1417" s="354"/>
      <c r="V1417" s="464" t="s">
        <v>1572</v>
      </c>
      <c r="W1417" s="354"/>
      <c r="X1417" s="354"/>
      <c r="Y1417" s="354"/>
      <c r="Z1417" s="354"/>
      <c r="AA1417" s="354"/>
      <c r="AB1417" s="863" t="s">
        <v>2464</v>
      </c>
      <c r="AC1417" s="863"/>
      <c r="AD1417" s="864"/>
      <c r="AE1417" s="1"/>
      <c r="AF1417" s="1"/>
      <c r="AG1417" s="1"/>
      <c r="AH1417" s="1"/>
      <c r="AI1417" s="1"/>
      <c r="AJ1417" s="1"/>
      <c r="AK1417" s="1"/>
      <c r="AL1417" s="1"/>
      <c r="AM1417" s="1"/>
      <c r="AN1417" s="1"/>
    </row>
    <row r="1418" spans="1:40" ht="24" customHeight="1" x14ac:dyDescent="0.2">
      <c r="A1418" s="87"/>
      <c r="B1418" s="565">
        <v>17835</v>
      </c>
      <c r="C1418" s="146"/>
      <c r="D1418" s="146"/>
      <c r="E1418" s="221" t="s">
        <v>3705</v>
      </c>
      <c r="F1418" s="224">
        <v>39932</v>
      </c>
      <c r="G1418" s="225">
        <v>39932</v>
      </c>
      <c r="H1418" s="226">
        <v>39932</v>
      </c>
      <c r="I1418" s="224">
        <v>39932</v>
      </c>
      <c r="J1418" s="225">
        <v>39932</v>
      </c>
      <c r="K1418" s="226">
        <v>39932</v>
      </c>
      <c r="L1418" s="422">
        <v>134</v>
      </c>
      <c r="M1418" s="220"/>
      <c r="N1418" s="221"/>
      <c r="O1418" s="636" t="s">
        <v>1631</v>
      </c>
      <c r="P1418" s="222"/>
      <c r="Q1418" s="464" t="s">
        <v>1571</v>
      </c>
      <c r="R1418" s="221"/>
      <c r="S1418" s="464"/>
      <c r="T1418" s="146" t="s">
        <v>3098</v>
      </c>
      <c r="U1418" s="354"/>
      <c r="V1418" s="464" t="s">
        <v>1572</v>
      </c>
      <c r="W1418" s="354"/>
      <c r="X1418" s="354"/>
      <c r="Y1418" s="354"/>
      <c r="Z1418" s="354"/>
      <c r="AA1418" s="354"/>
      <c r="AB1418" s="863"/>
      <c r="AC1418" s="863"/>
      <c r="AD1418" s="864"/>
      <c r="AE1418" s="1"/>
      <c r="AF1418" s="1"/>
      <c r="AG1418" s="1"/>
      <c r="AH1418" s="1"/>
      <c r="AI1418" s="1"/>
      <c r="AJ1418" s="1"/>
      <c r="AK1418" s="1"/>
      <c r="AL1418" s="1"/>
      <c r="AM1418" s="1"/>
      <c r="AN1418" s="1"/>
    </row>
    <row r="1419" spans="1:40" ht="24" customHeight="1" x14ac:dyDescent="0.2">
      <c r="A1419" s="87"/>
      <c r="B1419" s="564">
        <v>16207</v>
      </c>
      <c r="C1419" s="146"/>
      <c r="D1419" s="146"/>
      <c r="E1419" s="221" t="s">
        <v>2289</v>
      </c>
      <c r="F1419" s="217">
        <v>39924</v>
      </c>
      <c r="G1419" s="218">
        <v>39924</v>
      </c>
      <c r="H1419" s="219">
        <v>39924</v>
      </c>
      <c r="I1419" s="217">
        <v>39933</v>
      </c>
      <c r="J1419" s="218">
        <v>39933</v>
      </c>
      <c r="K1419" s="219">
        <v>39933</v>
      </c>
      <c r="L1419" s="195">
        <v>44</v>
      </c>
      <c r="M1419" s="220"/>
      <c r="N1419" s="221"/>
      <c r="O1419" s="636" t="s">
        <v>1631</v>
      </c>
      <c r="P1419" s="222"/>
      <c r="Q1419" s="464" t="s">
        <v>1571</v>
      </c>
      <c r="R1419" s="221"/>
      <c r="S1419" s="464"/>
      <c r="T1419" s="146" t="s">
        <v>3098</v>
      </c>
      <c r="U1419" s="354"/>
      <c r="V1419" s="464" t="s">
        <v>1572</v>
      </c>
      <c r="W1419" s="354"/>
      <c r="X1419" s="354"/>
      <c r="Y1419" s="354"/>
      <c r="Z1419" s="354"/>
      <c r="AA1419" s="354"/>
      <c r="AB1419" s="863" t="s">
        <v>2465</v>
      </c>
      <c r="AC1419" s="863"/>
      <c r="AD1419" s="864"/>
      <c r="AE1419" s="1"/>
      <c r="AF1419" s="1"/>
      <c r="AG1419" s="1"/>
      <c r="AH1419" s="1"/>
      <c r="AI1419" s="1"/>
      <c r="AJ1419" s="1"/>
      <c r="AK1419" s="1"/>
      <c r="AL1419" s="1"/>
      <c r="AM1419" s="1"/>
      <c r="AN1419" s="1"/>
    </row>
    <row r="1420" spans="1:40" ht="24" customHeight="1" x14ac:dyDescent="0.2">
      <c r="A1420" s="87"/>
      <c r="B1420" s="565">
        <v>17424</v>
      </c>
      <c r="C1420" s="146"/>
      <c r="D1420" s="146"/>
      <c r="E1420" s="221" t="s">
        <v>3483</v>
      </c>
      <c r="F1420" s="224">
        <v>39933</v>
      </c>
      <c r="G1420" s="225">
        <v>39933</v>
      </c>
      <c r="H1420" s="226">
        <v>39933</v>
      </c>
      <c r="I1420" s="224">
        <v>39933</v>
      </c>
      <c r="J1420" s="225">
        <v>39933</v>
      </c>
      <c r="K1420" s="226">
        <v>39933</v>
      </c>
      <c r="L1420" s="422">
        <v>111</v>
      </c>
      <c r="M1420" s="220"/>
      <c r="N1420" s="221"/>
      <c r="O1420" s="636" t="s">
        <v>1631</v>
      </c>
      <c r="P1420" s="222"/>
      <c r="Q1420" s="464" t="s">
        <v>1571</v>
      </c>
      <c r="R1420" s="221"/>
      <c r="S1420" s="464"/>
      <c r="T1420" s="146" t="s">
        <v>3098</v>
      </c>
      <c r="U1420" s="354"/>
      <c r="V1420" s="464" t="s">
        <v>1572</v>
      </c>
      <c r="W1420" s="354"/>
      <c r="X1420" s="354"/>
      <c r="Y1420" s="354"/>
      <c r="Z1420" s="354"/>
      <c r="AA1420" s="354"/>
      <c r="AB1420" s="863"/>
      <c r="AC1420" s="863"/>
      <c r="AD1420" s="864"/>
      <c r="AE1420" s="1"/>
      <c r="AF1420" s="1"/>
      <c r="AG1420" s="1"/>
      <c r="AH1420" s="1"/>
      <c r="AI1420" s="1"/>
      <c r="AJ1420" s="1"/>
      <c r="AK1420" s="1"/>
      <c r="AL1420" s="1"/>
      <c r="AM1420" s="1"/>
      <c r="AN1420" s="1"/>
    </row>
    <row r="1421" spans="1:40" ht="24" customHeight="1" x14ac:dyDescent="0.2">
      <c r="A1421" s="87"/>
      <c r="B1421" s="564">
        <v>16208</v>
      </c>
      <c r="C1421" s="146"/>
      <c r="D1421" s="146"/>
      <c r="E1421" s="221" t="s">
        <v>2289</v>
      </c>
      <c r="F1421" s="217">
        <v>39920</v>
      </c>
      <c r="G1421" s="218">
        <v>39920</v>
      </c>
      <c r="H1421" s="219">
        <v>39920</v>
      </c>
      <c r="I1421" s="217">
        <v>39937</v>
      </c>
      <c r="J1421" s="218">
        <v>39937</v>
      </c>
      <c r="K1421" s="219">
        <v>39937</v>
      </c>
      <c r="L1421" s="195">
        <v>44</v>
      </c>
      <c r="M1421" s="220"/>
      <c r="N1421" s="221"/>
      <c r="O1421" s="636" t="s">
        <v>1631</v>
      </c>
      <c r="P1421" s="222"/>
      <c r="Q1421" s="464" t="s">
        <v>1571</v>
      </c>
      <c r="R1421" s="221"/>
      <c r="S1421" s="464"/>
      <c r="T1421" s="146" t="s">
        <v>3098</v>
      </c>
      <c r="U1421" s="354"/>
      <c r="V1421" s="464" t="s">
        <v>1572</v>
      </c>
      <c r="W1421" s="354"/>
      <c r="X1421" s="354"/>
      <c r="Y1421" s="354"/>
      <c r="Z1421" s="354"/>
      <c r="AA1421" s="354"/>
      <c r="AB1421" s="863" t="s">
        <v>2466</v>
      </c>
      <c r="AC1421" s="863"/>
      <c r="AD1421" s="864"/>
      <c r="AE1421" s="1"/>
      <c r="AF1421" s="1"/>
      <c r="AG1421" s="1"/>
      <c r="AH1421" s="1"/>
      <c r="AI1421" s="1"/>
      <c r="AJ1421" s="1"/>
      <c r="AK1421" s="1"/>
      <c r="AL1421" s="1"/>
      <c r="AM1421" s="1"/>
      <c r="AN1421" s="1"/>
    </row>
    <row r="1422" spans="1:40" ht="24" customHeight="1" x14ac:dyDescent="0.2">
      <c r="A1422" s="87"/>
      <c r="B1422" s="565">
        <v>17849</v>
      </c>
      <c r="C1422" s="146"/>
      <c r="D1422" s="146"/>
      <c r="E1422" s="221" t="s">
        <v>3717</v>
      </c>
      <c r="F1422" s="224">
        <v>39937</v>
      </c>
      <c r="G1422" s="225">
        <v>39937</v>
      </c>
      <c r="H1422" s="226">
        <v>39937</v>
      </c>
      <c r="I1422" s="224">
        <v>39937</v>
      </c>
      <c r="J1422" s="225">
        <v>39937</v>
      </c>
      <c r="K1422" s="226">
        <v>39937</v>
      </c>
      <c r="L1422" s="422">
        <v>135</v>
      </c>
      <c r="M1422" s="220"/>
      <c r="N1422" s="221"/>
      <c r="O1422" s="636" t="s">
        <v>1631</v>
      </c>
      <c r="P1422" s="222"/>
      <c r="Q1422" s="464" t="s">
        <v>1571</v>
      </c>
      <c r="R1422" s="221"/>
      <c r="S1422" s="464"/>
      <c r="T1422" s="146" t="s">
        <v>3098</v>
      </c>
      <c r="U1422" s="354"/>
      <c r="V1422" s="464" t="s">
        <v>1572</v>
      </c>
      <c r="W1422" s="354"/>
      <c r="X1422" s="354"/>
      <c r="Y1422" s="354"/>
      <c r="Z1422" s="354"/>
      <c r="AA1422" s="354"/>
      <c r="AB1422" s="863"/>
      <c r="AC1422" s="863"/>
      <c r="AD1422" s="864"/>
      <c r="AE1422" s="1"/>
      <c r="AF1422" s="1"/>
      <c r="AG1422" s="1"/>
      <c r="AH1422" s="1"/>
      <c r="AI1422" s="1"/>
      <c r="AJ1422" s="1"/>
      <c r="AK1422" s="1"/>
      <c r="AL1422" s="1"/>
      <c r="AM1422" s="1"/>
      <c r="AN1422" s="1"/>
    </row>
    <row r="1423" spans="1:40" ht="24" customHeight="1" x14ac:dyDescent="0.2">
      <c r="A1423" s="87"/>
      <c r="B1423" s="565">
        <v>17764</v>
      </c>
      <c r="C1423" s="146"/>
      <c r="D1423" s="146"/>
      <c r="E1423" s="221" t="s">
        <v>2076</v>
      </c>
      <c r="F1423" s="224">
        <v>39938</v>
      </c>
      <c r="G1423" s="225">
        <v>39938</v>
      </c>
      <c r="H1423" s="226">
        <v>39938</v>
      </c>
      <c r="I1423" s="224">
        <v>39938</v>
      </c>
      <c r="J1423" s="225">
        <v>39938</v>
      </c>
      <c r="K1423" s="226">
        <v>39938</v>
      </c>
      <c r="L1423" s="422">
        <v>130</v>
      </c>
      <c r="M1423" s="220"/>
      <c r="N1423" s="221"/>
      <c r="O1423" s="636" t="s">
        <v>1631</v>
      </c>
      <c r="P1423" s="222"/>
      <c r="Q1423" s="464" t="s">
        <v>1571</v>
      </c>
      <c r="R1423" s="221"/>
      <c r="S1423" s="464"/>
      <c r="T1423" s="146" t="s">
        <v>3098</v>
      </c>
      <c r="U1423" s="354"/>
      <c r="V1423" s="464" t="s">
        <v>1572</v>
      </c>
      <c r="W1423" s="354"/>
      <c r="X1423" s="354"/>
      <c r="Y1423" s="354"/>
      <c r="Z1423" s="354"/>
      <c r="AA1423" s="354"/>
      <c r="AB1423" s="863"/>
      <c r="AC1423" s="863"/>
      <c r="AD1423" s="864"/>
      <c r="AE1423" s="1"/>
      <c r="AF1423" s="1"/>
      <c r="AG1423" s="1"/>
      <c r="AH1423" s="1"/>
      <c r="AI1423" s="1"/>
      <c r="AJ1423" s="1"/>
      <c r="AK1423" s="1"/>
      <c r="AL1423" s="1"/>
      <c r="AM1423" s="1"/>
      <c r="AN1423" s="1"/>
    </row>
    <row r="1424" spans="1:40" ht="24" customHeight="1" x14ac:dyDescent="0.2">
      <c r="A1424" s="87"/>
      <c r="B1424" s="564">
        <v>16209</v>
      </c>
      <c r="C1424" s="146"/>
      <c r="D1424" s="146"/>
      <c r="E1424" s="221" t="s">
        <v>2289</v>
      </c>
      <c r="F1424" s="217">
        <v>39925</v>
      </c>
      <c r="G1424" s="218">
        <v>39925</v>
      </c>
      <c r="H1424" s="219">
        <v>39925</v>
      </c>
      <c r="I1424" s="217">
        <v>39939</v>
      </c>
      <c r="J1424" s="218">
        <v>39939</v>
      </c>
      <c r="K1424" s="219">
        <v>39939</v>
      </c>
      <c r="L1424" s="195">
        <v>44</v>
      </c>
      <c r="M1424" s="220"/>
      <c r="N1424" s="221"/>
      <c r="O1424" s="636" t="s">
        <v>1631</v>
      </c>
      <c r="P1424" s="222"/>
      <c r="Q1424" s="464" t="s">
        <v>1571</v>
      </c>
      <c r="R1424" s="221"/>
      <c r="S1424" s="464"/>
      <c r="T1424" s="146" t="s">
        <v>3098</v>
      </c>
      <c r="U1424" s="354"/>
      <c r="V1424" s="464" t="s">
        <v>1572</v>
      </c>
      <c r="W1424" s="354"/>
      <c r="X1424" s="354"/>
      <c r="Y1424" s="354"/>
      <c r="Z1424" s="354"/>
      <c r="AA1424" s="354"/>
      <c r="AB1424" s="863" t="s">
        <v>2467</v>
      </c>
      <c r="AC1424" s="863"/>
      <c r="AD1424" s="864"/>
      <c r="AE1424" s="1"/>
      <c r="AF1424" s="1"/>
      <c r="AG1424" s="1"/>
      <c r="AH1424" s="1"/>
      <c r="AI1424" s="1"/>
      <c r="AJ1424" s="1"/>
      <c r="AK1424" s="1"/>
      <c r="AL1424" s="1"/>
      <c r="AM1424" s="1"/>
      <c r="AN1424" s="1"/>
    </row>
    <row r="1425" spans="1:40" ht="24" customHeight="1" x14ac:dyDescent="0.2">
      <c r="A1425" s="87"/>
      <c r="B1425" s="565">
        <v>17819</v>
      </c>
      <c r="C1425" s="146"/>
      <c r="D1425" s="146"/>
      <c r="E1425" s="221" t="s">
        <v>3691</v>
      </c>
      <c r="F1425" s="224">
        <v>39939</v>
      </c>
      <c r="G1425" s="225">
        <v>39939</v>
      </c>
      <c r="H1425" s="226">
        <v>39939</v>
      </c>
      <c r="I1425" s="224">
        <v>39939</v>
      </c>
      <c r="J1425" s="225">
        <v>39939</v>
      </c>
      <c r="K1425" s="226">
        <v>39939</v>
      </c>
      <c r="L1425" s="422">
        <v>133</v>
      </c>
      <c r="M1425" s="220"/>
      <c r="N1425" s="221"/>
      <c r="O1425" s="636" t="s">
        <v>1631</v>
      </c>
      <c r="P1425" s="222"/>
      <c r="Q1425" s="464" t="s">
        <v>1571</v>
      </c>
      <c r="R1425" s="221"/>
      <c r="S1425" s="464"/>
      <c r="T1425" s="146" t="s">
        <v>3098</v>
      </c>
      <c r="U1425" s="354"/>
      <c r="V1425" s="464" t="s">
        <v>1572</v>
      </c>
      <c r="W1425" s="354"/>
      <c r="X1425" s="354"/>
      <c r="Y1425" s="354"/>
      <c r="Z1425" s="354"/>
      <c r="AA1425" s="354"/>
      <c r="AB1425" s="863"/>
      <c r="AC1425" s="863"/>
      <c r="AD1425" s="864"/>
      <c r="AE1425" s="1"/>
      <c r="AF1425" s="1"/>
      <c r="AG1425" s="1"/>
      <c r="AH1425" s="1"/>
      <c r="AI1425" s="1"/>
      <c r="AJ1425" s="1"/>
      <c r="AK1425" s="1"/>
      <c r="AL1425" s="1"/>
      <c r="AM1425" s="1"/>
      <c r="AN1425" s="1"/>
    </row>
    <row r="1426" spans="1:40" ht="24" customHeight="1" x14ac:dyDescent="0.2">
      <c r="A1426" s="87"/>
      <c r="B1426" s="564">
        <v>16210</v>
      </c>
      <c r="C1426" s="146"/>
      <c r="D1426" s="146"/>
      <c r="E1426" s="221" t="s">
        <v>2289</v>
      </c>
      <c r="F1426" s="217">
        <v>39937</v>
      </c>
      <c r="G1426" s="218">
        <v>39937</v>
      </c>
      <c r="H1426" s="219">
        <v>39937</v>
      </c>
      <c r="I1426" s="217">
        <v>39940</v>
      </c>
      <c r="J1426" s="218">
        <v>39940</v>
      </c>
      <c r="K1426" s="219">
        <v>39940</v>
      </c>
      <c r="L1426" s="195">
        <v>44</v>
      </c>
      <c r="M1426" s="220"/>
      <c r="N1426" s="221"/>
      <c r="O1426" s="636" t="s">
        <v>1631</v>
      </c>
      <c r="P1426" s="222"/>
      <c r="Q1426" s="464" t="s">
        <v>1571</v>
      </c>
      <c r="R1426" s="221"/>
      <c r="S1426" s="464"/>
      <c r="T1426" s="146" t="s">
        <v>3098</v>
      </c>
      <c r="U1426" s="354"/>
      <c r="V1426" s="464" t="s">
        <v>1572</v>
      </c>
      <c r="W1426" s="354"/>
      <c r="X1426" s="354"/>
      <c r="Y1426" s="354"/>
      <c r="Z1426" s="354"/>
      <c r="AA1426" s="354"/>
      <c r="AB1426" s="863" t="s">
        <v>2468</v>
      </c>
      <c r="AC1426" s="863"/>
      <c r="AD1426" s="864"/>
      <c r="AE1426" s="1"/>
      <c r="AF1426" s="1"/>
      <c r="AG1426" s="1"/>
      <c r="AH1426" s="1"/>
      <c r="AI1426" s="1"/>
      <c r="AJ1426" s="1"/>
      <c r="AK1426" s="1"/>
      <c r="AL1426" s="1"/>
      <c r="AM1426" s="1"/>
      <c r="AN1426" s="1"/>
    </row>
    <row r="1427" spans="1:40" ht="24" customHeight="1" x14ac:dyDescent="0.2">
      <c r="A1427" s="87"/>
      <c r="B1427" s="565">
        <v>17840</v>
      </c>
      <c r="C1427" s="146"/>
      <c r="D1427" s="146"/>
      <c r="E1427" s="221" t="s">
        <v>3710</v>
      </c>
      <c r="F1427" s="224">
        <v>39940</v>
      </c>
      <c r="G1427" s="225">
        <v>39940</v>
      </c>
      <c r="H1427" s="226">
        <v>39940</v>
      </c>
      <c r="I1427" s="224">
        <v>39940</v>
      </c>
      <c r="J1427" s="225">
        <v>39940</v>
      </c>
      <c r="K1427" s="226">
        <v>39940</v>
      </c>
      <c r="L1427" s="422">
        <v>134</v>
      </c>
      <c r="M1427" s="220"/>
      <c r="N1427" s="221"/>
      <c r="O1427" s="636" t="s">
        <v>1631</v>
      </c>
      <c r="P1427" s="222"/>
      <c r="Q1427" s="464" t="s">
        <v>1571</v>
      </c>
      <c r="R1427" s="221"/>
      <c r="S1427" s="464"/>
      <c r="T1427" s="146" t="s">
        <v>3098</v>
      </c>
      <c r="U1427" s="354"/>
      <c r="V1427" s="464" t="s">
        <v>1572</v>
      </c>
      <c r="W1427" s="354"/>
      <c r="X1427" s="354"/>
      <c r="Y1427" s="354"/>
      <c r="Z1427" s="354"/>
      <c r="AA1427" s="354"/>
      <c r="AB1427" s="863"/>
      <c r="AC1427" s="863"/>
      <c r="AD1427" s="864"/>
      <c r="AE1427" s="1"/>
      <c r="AF1427" s="1"/>
      <c r="AG1427" s="1"/>
      <c r="AH1427" s="1"/>
      <c r="AI1427" s="1"/>
      <c r="AJ1427" s="1"/>
      <c r="AK1427" s="1"/>
      <c r="AL1427" s="1"/>
      <c r="AM1427" s="1"/>
      <c r="AN1427" s="1"/>
    </row>
    <row r="1428" spans="1:40" ht="24" customHeight="1" x14ac:dyDescent="0.2">
      <c r="A1428" s="87"/>
      <c r="B1428" s="251">
        <v>17156</v>
      </c>
      <c r="C1428" s="146"/>
      <c r="D1428" s="146"/>
      <c r="E1428" s="221" t="s">
        <v>4043</v>
      </c>
      <c r="F1428" s="146">
        <v>7</v>
      </c>
      <c r="G1428" s="146">
        <v>5</v>
      </c>
      <c r="H1428" s="146">
        <v>2009</v>
      </c>
      <c r="I1428" s="146">
        <v>7</v>
      </c>
      <c r="J1428" s="146">
        <v>5</v>
      </c>
      <c r="K1428" s="146">
        <v>2009</v>
      </c>
      <c r="L1428" s="146">
        <v>96</v>
      </c>
      <c r="M1428" s="146"/>
      <c r="N1428" s="221"/>
      <c r="O1428" s="636" t="s">
        <v>1631</v>
      </c>
      <c r="P1428" s="221"/>
      <c r="Q1428" s="464" t="s">
        <v>1571</v>
      </c>
      <c r="R1428" s="221"/>
      <c r="S1428" s="221"/>
      <c r="T1428" s="422" t="s">
        <v>3098</v>
      </c>
      <c r="U1428" s="354"/>
      <c r="V1428" s="464" t="s">
        <v>1572</v>
      </c>
      <c r="W1428" s="354"/>
      <c r="X1428" s="354"/>
      <c r="Y1428" s="354"/>
      <c r="Z1428" s="354"/>
      <c r="AA1428" s="354"/>
      <c r="AB1428" s="863"/>
      <c r="AC1428" s="863"/>
      <c r="AD1428" s="864"/>
      <c r="AE1428" s="1"/>
      <c r="AF1428" s="1"/>
      <c r="AG1428" s="1"/>
      <c r="AH1428" s="1"/>
      <c r="AI1428" s="1"/>
      <c r="AJ1428" s="1"/>
      <c r="AK1428" s="1"/>
      <c r="AL1428" s="1"/>
      <c r="AM1428" s="1"/>
      <c r="AN1428" s="1"/>
    </row>
    <row r="1429" spans="1:40" ht="24" customHeight="1" x14ac:dyDescent="0.2">
      <c r="A1429" s="87"/>
      <c r="B1429" s="564">
        <v>16212</v>
      </c>
      <c r="C1429" s="146"/>
      <c r="D1429" s="146"/>
      <c r="E1429" s="221" t="s">
        <v>2289</v>
      </c>
      <c r="F1429" s="217">
        <v>39827</v>
      </c>
      <c r="G1429" s="218">
        <v>39827</v>
      </c>
      <c r="H1429" s="219">
        <v>39827</v>
      </c>
      <c r="I1429" s="217">
        <v>39945</v>
      </c>
      <c r="J1429" s="218">
        <v>39945</v>
      </c>
      <c r="K1429" s="219">
        <v>39945</v>
      </c>
      <c r="L1429" s="195">
        <v>44</v>
      </c>
      <c r="M1429" s="220"/>
      <c r="N1429" s="221"/>
      <c r="O1429" s="636" t="s">
        <v>1631</v>
      </c>
      <c r="P1429" s="222"/>
      <c r="Q1429" s="464" t="s">
        <v>1571</v>
      </c>
      <c r="R1429" s="221"/>
      <c r="S1429" s="464"/>
      <c r="T1429" s="146" t="s">
        <v>3098</v>
      </c>
      <c r="U1429" s="354"/>
      <c r="V1429" s="464" t="s">
        <v>1572</v>
      </c>
      <c r="W1429" s="354"/>
      <c r="X1429" s="354"/>
      <c r="Y1429" s="354"/>
      <c r="Z1429" s="354"/>
      <c r="AA1429" s="354"/>
      <c r="AB1429" s="863" t="s">
        <v>2470</v>
      </c>
      <c r="AC1429" s="863"/>
      <c r="AD1429" s="864"/>
      <c r="AE1429" s="1"/>
      <c r="AF1429" s="1"/>
      <c r="AG1429" s="1"/>
      <c r="AH1429" s="1"/>
      <c r="AI1429" s="1"/>
      <c r="AJ1429" s="1"/>
      <c r="AK1429" s="1"/>
      <c r="AL1429" s="1"/>
      <c r="AM1429" s="1"/>
      <c r="AN1429" s="1"/>
    </row>
    <row r="1430" spans="1:40" ht="24" customHeight="1" x14ac:dyDescent="0.2">
      <c r="A1430" s="87"/>
      <c r="B1430" s="565">
        <v>17803</v>
      </c>
      <c r="C1430" s="146"/>
      <c r="D1430" s="146"/>
      <c r="E1430" s="221" t="s">
        <v>3675</v>
      </c>
      <c r="F1430" s="224">
        <v>39945</v>
      </c>
      <c r="G1430" s="225">
        <v>39945</v>
      </c>
      <c r="H1430" s="226">
        <v>39945</v>
      </c>
      <c r="I1430" s="224">
        <v>39945</v>
      </c>
      <c r="J1430" s="225">
        <v>39945</v>
      </c>
      <c r="K1430" s="226">
        <v>39945</v>
      </c>
      <c r="L1430" s="422">
        <v>132</v>
      </c>
      <c r="M1430" s="220"/>
      <c r="N1430" s="221"/>
      <c r="O1430" s="636" t="s">
        <v>1631</v>
      </c>
      <c r="P1430" s="222"/>
      <c r="Q1430" s="464" t="s">
        <v>1571</v>
      </c>
      <c r="R1430" s="221"/>
      <c r="S1430" s="464"/>
      <c r="T1430" s="146" t="s">
        <v>3098</v>
      </c>
      <c r="U1430" s="354"/>
      <c r="V1430" s="464" t="s">
        <v>1572</v>
      </c>
      <c r="W1430" s="354"/>
      <c r="X1430" s="354"/>
      <c r="Y1430" s="354"/>
      <c r="Z1430" s="354"/>
      <c r="AA1430" s="354"/>
      <c r="AB1430" s="863"/>
      <c r="AC1430" s="863"/>
      <c r="AD1430" s="864"/>
      <c r="AE1430" s="1"/>
      <c r="AF1430" s="1"/>
      <c r="AG1430" s="1"/>
      <c r="AH1430" s="1"/>
      <c r="AI1430" s="1"/>
      <c r="AJ1430" s="1"/>
      <c r="AK1430" s="1"/>
      <c r="AL1430" s="1"/>
      <c r="AM1430" s="1"/>
      <c r="AN1430" s="1"/>
    </row>
    <row r="1431" spans="1:40" ht="24" customHeight="1" x14ac:dyDescent="0.2">
      <c r="A1431" s="87"/>
      <c r="B1431" s="565">
        <v>17902</v>
      </c>
      <c r="C1431" s="146"/>
      <c r="D1431" s="146"/>
      <c r="E1431" s="221" t="s">
        <v>3766</v>
      </c>
      <c r="F1431" s="224">
        <v>39946</v>
      </c>
      <c r="G1431" s="225">
        <v>39946</v>
      </c>
      <c r="H1431" s="226">
        <v>39946</v>
      </c>
      <c r="I1431" s="224">
        <v>39946</v>
      </c>
      <c r="J1431" s="225">
        <v>39946</v>
      </c>
      <c r="K1431" s="226">
        <v>39946</v>
      </c>
      <c r="L1431" s="422">
        <v>138</v>
      </c>
      <c r="M1431" s="220"/>
      <c r="N1431" s="221"/>
      <c r="O1431" s="636" t="s">
        <v>1631</v>
      </c>
      <c r="P1431" s="222"/>
      <c r="Q1431" s="464" t="s">
        <v>1571</v>
      </c>
      <c r="R1431" s="221"/>
      <c r="S1431" s="464"/>
      <c r="T1431" s="146" t="s">
        <v>3098</v>
      </c>
      <c r="U1431" s="354"/>
      <c r="V1431" s="464" t="s">
        <v>1572</v>
      </c>
      <c r="W1431" s="354"/>
      <c r="X1431" s="354"/>
      <c r="Y1431" s="354"/>
      <c r="Z1431" s="354"/>
      <c r="AA1431" s="354"/>
      <c r="AB1431" s="863"/>
      <c r="AC1431" s="863"/>
      <c r="AD1431" s="864"/>
      <c r="AE1431" s="1"/>
      <c r="AF1431" s="1"/>
      <c r="AG1431" s="1"/>
      <c r="AH1431" s="1"/>
      <c r="AI1431" s="1"/>
      <c r="AJ1431" s="1"/>
      <c r="AK1431" s="1"/>
      <c r="AL1431" s="1"/>
      <c r="AM1431" s="1"/>
      <c r="AN1431" s="1"/>
    </row>
    <row r="1432" spans="1:40" ht="24" customHeight="1" x14ac:dyDescent="0.2">
      <c r="A1432" s="87"/>
      <c r="B1432" s="564">
        <v>16211</v>
      </c>
      <c r="C1432" s="146"/>
      <c r="D1432" s="146"/>
      <c r="E1432" s="221" t="s">
        <v>2289</v>
      </c>
      <c r="F1432" s="217">
        <v>39777</v>
      </c>
      <c r="G1432" s="218">
        <v>39777</v>
      </c>
      <c r="H1432" s="219">
        <v>39777</v>
      </c>
      <c r="I1432" s="217">
        <v>39947</v>
      </c>
      <c r="J1432" s="218">
        <v>39947</v>
      </c>
      <c r="K1432" s="219">
        <v>39947</v>
      </c>
      <c r="L1432" s="195">
        <v>44</v>
      </c>
      <c r="M1432" s="220"/>
      <c r="N1432" s="221"/>
      <c r="O1432" s="636" t="s">
        <v>1631</v>
      </c>
      <c r="P1432" s="222"/>
      <c r="Q1432" s="464" t="s">
        <v>1571</v>
      </c>
      <c r="R1432" s="221"/>
      <c r="S1432" s="464"/>
      <c r="T1432" s="146" t="s">
        <v>3098</v>
      </c>
      <c r="U1432" s="354"/>
      <c r="V1432" s="464" t="s">
        <v>1572</v>
      </c>
      <c r="W1432" s="354"/>
      <c r="X1432" s="354"/>
      <c r="Y1432" s="354"/>
      <c r="Z1432" s="354"/>
      <c r="AA1432" s="354"/>
      <c r="AB1432" s="863" t="s">
        <v>2469</v>
      </c>
      <c r="AC1432" s="863"/>
      <c r="AD1432" s="864"/>
      <c r="AE1432" s="1"/>
      <c r="AF1432" s="1"/>
      <c r="AG1432" s="1"/>
      <c r="AH1432" s="1"/>
      <c r="AI1432" s="1"/>
      <c r="AJ1432" s="1"/>
      <c r="AK1432" s="1"/>
      <c r="AL1432" s="1"/>
      <c r="AM1432" s="1"/>
      <c r="AN1432" s="1"/>
    </row>
    <row r="1433" spans="1:40" ht="24" customHeight="1" x14ac:dyDescent="0.2">
      <c r="A1433" s="87"/>
      <c r="B1433" s="565">
        <v>17830</v>
      </c>
      <c r="C1433" s="146"/>
      <c r="D1433" s="146"/>
      <c r="E1433" s="221" t="s">
        <v>3700</v>
      </c>
      <c r="F1433" s="224">
        <v>39947</v>
      </c>
      <c r="G1433" s="225">
        <v>39947</v>
      </c>
      <c r="H1433" s="226">
        <v>39947</v>
      </c>
      <c r="I1433" s="224">
        <v>39947</v>
      </c>
      <c r="J1433" s="225">
        <v>39947</v>
      </c>
      <c r="K1433" s="226">
        <v>39947</v>
      </c>
      <c r="L1433" s="422">
        <v>134</v>
      </c>
      <c r="M1433" s="220"/>
      <c r="N1433" s="221"/>
      <c r="O1433" s="636" t="s">
        <v>1631</v>
      </c>
      <c r="P1433" s="222"/>
      <c r="Q1433" s="464" t="s">
        <v>1571</v>
      </c>
      <c r="R1433" s="221"/>
      <c r="S1433" s="464"/>
      <c r="T1433" s="146" t="s">
        <v>3098</v>
      </c>
      <c r="U1433" s="354"/>
      <c r="V1433" s="464" t="s">
        <v>1572</v>
      </c>
      <c r="W1433" s="354"/>
      <c r="X1433" s="354"/>
      <c r="Y1433" s="354"/>
      <c r="Z1433" s="354"/>
      <c r="AA1433" s="354"/>
      <c r="AB1433" s="863"/>
      <c r="AC1433" s="863"/>
      <c r="AD1433" s="864"/>
      <c r="AE1433" s="1"/>
      <c r="AF1433" s="1"/>
      <c r="AG1433" s="1"/>
      <c r="AH1433" s="1"/>
      <c r="AI1433" s="1"/>
      <c r="AJ1433" s="1"/>
      <c r="AK1433" s="1"/>
      <c r="AL1433" s="1"/>
      <c r="AM1433" s="1"/>
      <c r="AN1433" s="1"/>
    </row>
    <row r="1434" spans="1:40" ht="24" customHeight="1" x14ac:dyDescent="0.2">
      <c r="A1434" s="87"/>
      <c r="B1434" s="564">
        <v>16215</v>
      </c>
      <c r="C1434" s="146"/>
      <c r="D1434" s="146"/>
      <c r="E1434" s="221" t="s">
        <v>2289</v>
      </c>
      <c r="F1434" s="217">
        <v>39906</v>
      </c>
      <c r="G1434" s="218">
        <v>39906</v>
      </c>
      <c r="H1434" s="219">
        <v>39906</v>
      </c>
      <c r="I1434" s="217">
        <v>39948</v>
      </c>
      <c r="J1434" s="218">
        <v>39948</v>
      </c>
      <c r="K1434" s="219">
        <v>39948</v>
      </c>
      <c r="L1434" s="195">
        <v>44</v>
      </c>
      <c r="M1434" s="220"/>
      <c r="N1434" s="221"/>
      <c r="O1434" s="636" t="s">
        <v>1631</v>
      </c>
      <c r="P1434" s="222"/>
      <c r="Q1434" s="464" t="s">
        <v>1571</v>
      </c>
      <c r="R1434" s="221"/>
      <c r="S1434" s="464"/>
      <c r="T1434" s="146" t="s">
        <v>3098</v>
      </c>
      <c r="U1434" s="354"/>
      <c r="V1434" s="464" t="s">
        <v>1572</v>
      </c>
      <c r="W1434" s="354"/>
      <c r="X1434" s="354"/>
      <c r="Y1434" s="354"/>
      <c r="Z1434" s="354"/>
      <c r="AA1434" s="354"/>
      <c r="AB1434" s="863" t="s">
        <v>2473</v>
      </c>
      <c r="AC1434" s="863"/>
      <c r="AD1434" s="864"/>
      <c r="AE1434" s="1"/>
      <c r="AF1434" s="1"/>
      <c r="AG1434" s="1"/>
      <c r="AH1434" s="1"/>
      <c r="AI1434" s="1"/>
      <c r="AJ1434" s="1"/>
      <c r="AK1434" s="1"/>
      <c r="AL1434" s="1"/>
      <c r="AM1434" s="1"/>
      <c r="AN1434" s="1"/>
    </row>
    <row r="1435" spans="1:40" ht="24" customHeight="1" x14ac:dyDescent="0.2">
      <c r="A1435" s="87"/>
      <c r="B1435" s="565">
        <v>17712</v>
      </c>
      <c r="C1435" s="146"/>
      <c r="D1435" s="146"/>
      <c r="E1435" s="221" t="s">
        <v>1880</v>
      </c>
      <c r="F1435" s="224">
        <v>39948</v>
      </c>
      <c r="G1435" s="225">
        <v>39948</v>
      </c>
      <c r="H1435" s="226">
        <v>39948</v>
      </c>
      <c r="I1435" s="224">
        <v>39948</v>
      </c>
      <c r="J1435" s="225">
        <v>39948</v>
      </c>
      <c r="K1435" s="226">
        <v>39948</v>
      </c>
      <c r="L1435" s="422">
        <v>127</v>
      </c>
      <c r="M1435" s="220"/>
      <c r="N1435" s="221"/>
      <c r="O1435" s="636" t="s">
        <v>1631</v>
      </c>
      <c r="P1435" s="222"/>
      <c r="Q1435" s="464" t="s">
        <v>1571</v>
      </c>
      <c r="R1435" s="221"/>
      <c r="S1435" s="464"/>
      <c r="T1435" s="146" t="s">
        <v>3098</v>
      </c>
      <c r="U1435" s="354"/>
      <c r="V1435" s="464" t="s">
        <v>1572</v>
      </c>
      <c r="W1435" s="354"/>
      <c r="X1435" s="354"/>
      <c r="Y1435" s="354"/>
      <c r="Z1435" s="354"/>
      <c r="AA1435" s="354"/>
      <c r="AB1435" s="863"/>
      <c r="AC1435" s="863"/>
      <c r="AD1435" s="864"/>
      <c r="AE1435" s="1"/>
      <c r="AF1435" s="1"/>
      <c r="AG1435" s="1"/>
      <c r="AH1435" s="1"/>
      <c r="AI1435" s="1"/>
      <c r="AJ1435" s="1"/>
      <c r="AK1435" s="1"/>
      <c r="AL1435" s="1"/>
      <c r="AM1435" s="1"/>
      <c r="AN1435" s="1"/>
    </row>
    <row r="1436" spans="1:40" ht="24" customHeight="1" x14ac:dyDescent="0.2">
      <c r="A1436" s="87"/>
      <c r="B1436" s="564">
        <v>16216</v>
      </c>
      <c r="C1436" s="146"/>
      <c r="D1436" s="146"/>
      <c r="E1436" s="221" t="s">
        <v>2289</v>
      </c>
      <c r="F1436" s="217">
        <v>39865</v>
      </c>
      <c r="G1436" s="218">
        <v>39865</v>
      </c>
      <c r="H1436" s="219">
        <v>39865</v>
      </c>
      <c r="I1436" s="217">
        <v>39951</v>
      </c>
      <c r="J1436" s="218">
        <v>39951</v>
      </c>
      <c r="K1436" s="219">
        <v>39951</v>
      </c>
      <c r="L1436" s="195">
        <v>44</v>
      </c>
      <c r="M1436" s="220"/>
      <c r="N1436" s="221"/>
      <c r="O1436" s="636" t="s">
        <v>1631</v>
      </c>
      <c r="P1436" s="222"/>
      <c r="Q1436" s="464" t="s">
        <v>1571</v>
      </c>
      <c r="R1436" s="221"/>
      <c r="S1436" s="464"/>
      <c r="T1436" s="146" t="s">
        <v>3098</v>
      </c>
      <c r="U1436" s="354"/>
      <c r="V1436" s="464" t="s">
        <v>1572</v>
      </c>
      <c r="W1436" s="354"/>
      <c r="X1436" s="354"/>
      <c r="Y1436" s="354"/>
      <c r="Z1436" s="354"/>
      <c r="AA1436" s="354"/>
      <c r="AB1436" s="863" t="s">
        <v>2474</v>
      </c>
      <c r="AC1436" s="863"/>
      <c r="AD1436" s="864"/>
      <c r="AE1436" s="1"/>
      <c r="AF1436" s="1"/>
      <c r="AG1436" s="1"/>
      <c r="AH1436" s="1"/>
      <c r="AI1436" s="1"/>
      <c r="AJ1436" s="1"/>
      <c r="AK1436" s="1"/>
      <c r="AL1436" s="1"/>
      <c r="AM1436" s="1"/>
      <c r="AN1436" s="1"/>
    </row>
    <row r="1437" spans="1:40" ht="24" customHeight="1" x14ac:dyDescent="0.2">
      <c r="A1437" s="87"/>
      <c r="B1437" s="564">
        <v>16213</v>
      </c>
      <c r="C1437" s="146"/>
      <c r="D1437" s="146"/>
      <c r="E1437" s="221" t="s">
        <v>2289</v>
      </c>
      <c r="F1437" s="217">
        <v>39916</v>
      </c>
      <c r="G1437" s="218">
        <v>39916</v>
      </c>
      <c r="H1437" s="219">
        <v>39916</v>
      </c>
      <c r="I1437" s="217">
        <v>39951</v>
      </c>
      <c r="J1437" s="218">
        <v>39951</v>
      </c>
      <c r="K1437" s="219">
        <v>39951</v>
      </c>
      <c r="L1437" s="195">
        <v>44</v>
      </c>
      <c r="M1437" s="220"/>
      <c r="N1437" s="221"/>
      <c r="O1437" s="636" t="s">
        <v>1631</v>
      </c>
      <c r="P1437" s="222"/>
      <c r="Q1437" s="464" t="s">
        <v>1571</v>
      </c>
      <c r="R1437" s="221"/>
      <c r="S1437" s="464"/>
      <c r="T1437" s="146" t="s">
        <v>3098</v>
      </c>
      <c r="U1437" s="354"/>
      <c r="V1437" s="464" t="s">
        <v>1572</v>
      </c>
      <c r="W1437" s="354"/>
      <c r="X1437" s="354"/>
      <c r="Y1437" s="354"/>
      <c r="Z1437" s="354"/>
      <c r="AA1437" s="354"/>
      <c r="AB1437" s="863" t="s">
        <v>2471</v>
      </c>
      <c r="AC1437" s="863"/>
      <c r="AD1437" s="864"/>
      <c r="AE1437" s="1"/>
      <c r="AF1437" s="1"/>
      <c r="AG1437" s="1"/>
      <c r="AH1437" s="1"/>
      <c r="AI1437" s="1"/>
      <c r="AJ1437" s="1"/>
      <c r="AK1437" s="1"/>
      <c r="AL1437" s="1"/>
      <c r="AM1437" s="1"/>
      <c r="AN1437" s="1"/>
    </row>
    <row r="1438" spans="1:40" ht="24" customHeight="1" x14ac:dyDescent="0.2">
      <c r="A1438" s="87"/>
      <c r="B1438" s="565">
        <v>17828</v>
      </c>
      <c r="C1438" s="146"/>
      <c r="D1438" s="146"/>
      <c r="E1438" s="221" t="s">
        <v>3698</v>
      </c>
      <c r="F1438" s="224">
        <v>39951</v>
      </c>
      <c r="G1438" s="225">
        <v>39951</v>
      </c>
      <c r="H1438" s="226">
        <v>39951</v>
      </c>
      <c r="I1438" s="224">
        <v>39951</v>
      </c>
      <c r="J1438" s="225">
        <v>39951</v>
      </c>
      <c r="K1438" s="226">
        <v>39951</v>
      </c>
      <c r="L1438" s="422">
        <v>133</v>
      </c>
      <c r="M1438" s="220"/>
      <c r="N1438" s="221"/>
      <c r="O1438" s="636" t="s">
        <v>1631</v>
      </c>
      <c r="P1438" s="222"/>
      <c r="Q1438" s="464" t="s">
        <v>1571</v>
      </c>
      <c r="R1438" s="221"/>
      <c r="S1438" s="464"/>
      <c r="T1438" s="146" t="s">
        <v>3098</v>
      </c>
      <c r="U1438" s="354"/>
      <c r="V1438" s="464" t="s">
        <v>1572</v>
      </c>
      <c r="W1438" s="354"/>
      <c r="X1438" s="354"/>
      <c r="Y1438" s="354"/>
      <c r="Z1438" s="354"/>
      <c r="AA1438" s="354"/>
      <c r="AB1438" s="863"/>
      <c r="AC1438" s="863"/>
      <c r="AD1438" s="864"/>
      <c r="AE1438" s="1"/>
      <c r="AF1438" s="1"/>
      <c r="AG1438" s="1"/>
      <c r="AH1438" s="1"/>
      <c r="AI1438" s="1"/>
      <c r="AJ1438" s="1"/>
      <c r="AK1438" s="1"/>
      <c r="AL1438" s="1"/>
      <c r="AM1438" s="1"/>
      <c r="AN1438" s="1"/>
    </row>
    <row r="1439" spans="1:40" ht="24" customHeight="1" x14ac:dyDescent="0.2">
      <c r="A1439" s="87"/>
      <c r="B1439" s="565">
        <v>17906</v>
      </c>
      <c r="C1439" s="146"/>
      <c r="D1439" s="146"/>
      <c r="E1439" s="221" t="s">
        <v>3770</v>
      </c>
      <c r="F1439" s="224">
        <v>39952</v>
      </c>
      <c r="G1439" s="225">
        <v>39952</v>
      </c>
      <c r="H1439" s="226">
        <v>39952</v>
      </c>
      <c r="I1439" s="224">
        <v>39952</v>
      </c>
      <c r="J1439" s="225">
        <v>39952</v>
      </c>
      <c r="K1439" s="226">
        <v>39952</v>
      </c>
      <c r="L1439" s="422">
        <v>138</v>
      </c>
      <c r="M1439" s="220"/>
      <c r="N1439" s="221"/>
      <c r="O1439" s="636" t="s">
        <v>1631</v>
      </c>
      <c r="P1439" s="222"/>
      <c r="Q1439" s="464" t="s">
        <v>1571</v>
      </c>
      <c r="R1439" s="221"/>
      <c r="S1439" s="464"/>
      <c r="T1439" s="146" t="s">
        <v>3098</v>
      </c>
      <c r="U1439" s="354"/>
      <c r="V1439" s="464" t="s">
        <v>1572</v>
      </c>
      <c r="W1439" s="354"/>
      <c r="X1439" s="354"/>
      <c r="Y1439" s="354"/>
      <c r="Z1439" s="354"/>
      <c r="AA1439" s="354"/>
      <c r="AB1439" s="863"/>
      <c r="AC1439" s="863"/>
      <c r="AD1439" s="864"/>
      <c r="AE1439" s="1"/>
      <c r="AF1439" s="1"/>
      <c r="AG1439" s="1"/>
      <c r="AH1439" s="1"/>
      <c r="AI1439" s="1"/>
      <c r="AJ1439" s="1"/>
      <c r="AK1439" s="1"/>
      <c r="AL1439" s="1"/>
      <c r="AM1439" s="1"/>
      <c r="AN1439" s="1"/>
    </row>
    <row r="1440" spans="1:40" ht="24" customHeight="1" x14ac:dyDescent="0.2">
      <c r="A1440" s="87"/>
      <c r="B1440" s="564">
        <v>16214</v>
      </c>
      <c r="C1440" s="146"/>
      <c r="D1440" s="146"/>
      <c r="E1440" s="221" t="s">
        <v>2289</v>
      </c>
      <c r="F1440" s="217">
        <v>39938</v>
      </c>
      <c r="G1440" s="218">
        <v>39938</v>
      </c>
      <c r="H1440" s="219">
        <v>39938</v>
      </c>
      <c r="I1440" s="217">
        <v>39953</v>
      </c>
      <c r="J1440" s="218">
        <v>39953</v>
      </c>
      <c r="K1440" s="219">
        <v>39953</v>
      </c>
      <c r="L1440" s="195">
        <v>44</v>
      </c>
      <c r="M1440" s="220"/>
      <c r="N1440" s="221"/>
      <c r="O1440" s="636" t="s">
        <v>1631</v>
      </c>
      <c r="P1440" s="222"/>
      <c r="Q1440" s="464" t="s">
        <v>1571</v>
      </c>
      <c r="R1440" s="221"/>
      <c r="S1440" s="464"/>
      <c r="T1440" s="146" t="s">
        <v>3098</v>
      </c>
      <c r="U1440" s="354"/>
      <c r="V1440" s="464" t="s">
        <v>1572</v>
      </c>
      <c r="W1440" s="354"/>
      <c r="X1440" s="354"/>
      <c r="Y1440" s="354"/>
      <c r="Z1440" s="354"/>
      <c r="AA1440" s="354"/>
      <c r="AB1440" s="863" t="s">
        <v>2472</v>
      </c>
      <c r="AC1440" s="863"/>
      <c r="AD1440" s="864"/>
      <c r="AE1440" s="1"/>
      <c r="AF1440" s="1"/>
      <c r="AG1440" s="1"/>
      <c r="AH1440" s="1"/>
      <c r="AI1440" s="1"/>
      <c r="AJ1440" s="1"/>
      <c r="AK1440" s="1"/>
      <c r="AL1440" s="1"/>
      <c r="AM1440" s="1"/>
      <c r="AN1440" s="1"/>
    </row>
    <row r="1441" spans="1:40" ht="24" customHeight="1" x14ac:dyDescent="0.2">
      <c r="A1441" s="87"/>
      <c r="B1441" s="565">
        <v>17713</v>
      </c>
      <c r="C1441" s="146"/>
      <c r="D1441" s="146"/>
      <c r="E1441" s="221" t="s">
        <v>1881</v>
      </c>
      <c r="F1441" s="224">
        <v>39953</v>
      </c>
      <c r="G1441" s="225">
        <v>39953</v>
      </c>
      <c r="H1441" s="226">
        <v>39953</v>
      </c>
      <c r="I1441" s="224">
        <v>39953</v>
      </c>
      <c r="J1441" s="225">
        <v>39953</v>
      </c>
      <c r="K1441" s="226">
        <v>39953</v>
      </c>
      <c r="L1441" s="422">
        <v>127</v>
      </c>
      <c r="M1441" s="220"/>
      <c r="N1441" s="221"/>
      <c r="O1441" s="636" t="s">
        <v>1631</v>
      </c>
      <c r="P1441" s="222"/>
      <c r="Q1441" s="464" t="s">
        <v>1571</v>
      </c>
      <c r="R1441" s="221"/>
      <c r="S1441" s="464"/>
      <c r="T1441" s="146" t="s">
        <v>3098</v>
      </c>
      <c r="U1441" s="354"/>
      <c r="V1441" s="464" t="s">
        <v>1572</v>
      </c>
      <c r="W1441" s="354"/>
      <c r="X1441" s="354"/>
      <c r="Y1441" s="354"/>
      <c r="Z1441" s="354"/>
      <c r="AA1441" s="354"/>
      <c r="AB1441" s="863"/>
      <c r="AC1441" s="863"/>
      <c r="AD1441" s="864"/>
      <c r="AE1441" s="1"/>
      <c r="AF1441" s="1"/>
      <c r="AG1441" s="1"/>
      <c r="AH1441" s="1"/>
      <c r="AI1441" s="1"/>
      <c r="AJ1441" s="1"/>
      <c r="AK1441" s="1"/>
      <c r="AL1441" s="1"/>
      <c r="AM1441" s="1"/>
      <c r="AN1441" s="1"/>
    </row>
    <row r="1442" spans="1:40" ht="24" customHeight="1" x14ac:dyDescent="0.2">
      <c r="A1442" s="87"/>
      <c r="B1442" s="564">
        <v>16220</v>
      </c>
      <c r="C1442" s="146"/>
      <c r="D1442" s="146"/>
      <c r="E1442" s="221" t="s">
        <v>2289</v>
      </c>
      <c r="F1442" s="217">
        <v>39847</v>
      </c>
      <c r="G1442" s="218">
        <v>39847</v>
      </c>
      <c r="H1442" s="219">
        <v>39847</v>
      </c>
      <c r="I1442" s="217">
        <v>39954</v>
      </c>
      <c r="J1442" s="218">
        <v>39954</v>
      </c>
      <c r="K1442" s="219">
        <v>39954</v>
      </c>
      <c r="L1442" s="195">
        <v>45</v>
      </c>
      <c r="M1442" s="220"/>
      <c r="N1442" s="221"/>
      <c r="O1442" s="636" t="s">
        <v>1631</v>
      </c>
      <c r="P1442" s="222"/>
      <c r="Q1442" s="464" t="s">
        <v>1571</v>
      </c>
      <c r="R1442" s="221"/>
      <c r="S1442" s="464"/>
      <c r="T1442" s="146" t="s">
        <v>3098</v>
      </c>
      <c r="U1442" s="354"/>
      <c r="V1442" s="464" t="s">
        <v>1572</v>
      </c>
      <c r="W1442" s="354"/>
      <c r="X1442" s="354"/>
      <c r="Y1442" s="354"/>
      <c r="Z1442" s="354"/>
      <c r="AA1442" s="354"/>
      <c r="AB1442" s="863" t="s">
        <v>2478</v>
      </c>
      <c r="AC1442" s="863"/>
      <c r="AD1442" s="864"/>
      <c r="AE1442" s="1"/>
      <c r="AF1442" s="1"/>
      <c r="AG1442" s="1"/>
      <c r="AH1442" s="1"/>
      <c r="AI1442" s="1"/>
      <c r="AJ1442" s="1"/>
      <c r="AK1442" s="1"/>
      <c r="AL1442" s="1"/>
      <c r="AM1442" s="1"/>
      <c r="AN1442" s="1"/>
    </row>
    <row r="1443" spans="1:40" ht="24" customHeight="1" x14ac:dyDescent="0.2">
      <c r="A1443" s="87"/>
      <c r="B1443" s="564">
        <v>16219</v>
      </c>
      <c r="C1443" s="146"/>
      <c r="D1443" s="146"/>
      <c r="E1443" s="221" t="s">
        <v>2289</v>
      </c>
      <c r="F1443" s="217">
        <v>39940</v>
      </c>
      <c r="G1443" s="218">
        <v>39940</v>
      </c>
      <c r="H1443" s="219">
        <v>39940</v>
      </c>
      <c r="I1443" s="217">
        <v>39954</v>
      </c>
      <c r="J1443" s="218">
        <v>39954</v>
      </c>
      <c r="K1443" s="219">
        <v>39954</v>
      </c>
      <c r="L1443" s="195">
        <v>45</v>
      </c>
      <c r="M1443" s="220"/>
      <c r="N1443" s="221"/>
      <c r="O1443" s="636" t="s">
        <v>1631</v>
      </c>
      <c r="P1443" s="222"/>
      <c r="Q1443" s="464" t="s">
        <v>1571</v>
      </c>
      <c r="R1443" s="221"/>
      <c r="S1443" s="464"/>
      <c r="T1443" s="146" t="s">
        <v>3098</v>
      </c>
      <c r="U1443" s="354"/>
      <c r="V1443" s="464" t="s">
        <v>1572</v>
      </c>
      <c r="W1443" s="354"/>
      <c r="X1443" s="354"/>
      <c r="Y1443" s="354"/>
      <c r="Z1443" s="354"/>
      <c r="AA1443" s="354"/>
      <c r="AB1443" s="863" t="s">
        <v>2477</v>
      </c>
      <c r="AC1443" s="863"/>
      <c r="AD1443" s="864"/>
      <c r="AE1443" s="1"/>
      <c r="AF1443" s="1"/>
      <c r="AG1443" s="1"/>
      <c r="AH1443" s="1"/>
      <c r="AI1443" s="1"/>
      <c r="AJ1443" s="1"/>
      <c r="AK1443" s="1"/>
      <c r="AL1443" s="1"/>
      <c r="AM1443" s="1"/>
      <c r="AN1443" s="1"/>
    </row>
    <row r="1444" spans="1:40" ht="24" customHeight="1" x14ac:dyDescent="0.2">
      <c r="A1444" s="87"/>
      <c r="B1444" s="565">
        <v>17747</v>
      </c>
      <c r="C1444" s="146"/>
      <c r="D1444" s="146"/>
      <c r="E1444" s="221" t="s">
        <v>3626</v>
      </c>
      <c r="F1444" s="224">
        <v>39954</v>
      </c>
      <c r="G1444" s="225">
        <v>39954</v>
      </c>
      <c r="H1444" s="226">
        <v>39954</v>
      </c>
      <c r="I1444" s="224">
        <v>39954</v>
      </c>
      <c r="J1444" s="225">
        <v>39954</v>
      </c>
      <c r="K1444" s="226">
        <v>39954</v>
      </c>
      <c r="L1444" s="422">
        <v>129</v>
      </c>
      <c r="M1444" s="220"/>
      <c r="N1444" s="221"/>
      <c r="O1444" s="636" t="s">
        <v>1631</v>
      </c>
      <c r="P1444" s="222"/>
      <c r="Q1444" s="464" t="s">
        <v>1571</v>
      </c>
      <c r="R1444" s="221"/>
      <c r="S1444" s="464"/>
      <c r="T1444" s="146" t="s">
        <v>3098</v>
      </c>
      <c r="U1444" s="354"/>
      <c r="V1444" s="464" t="s">
        <v>1572</v>
      </c>
      <c r="W1444" s="354"/>
      <c r="X1444" s="354"/>
      <c r="Y1444" s="354"/>
      <c r="Z1444" s="354"/>
      <c r="AA1444" s="354"/>
      <c r="AB1444" s="863"/>
      <c r="AC1444" s="863"/>
      <c r="AD1444" s="864"/>
      <c r="AE1444" s="1"/>
      <c r="AF1444" s="1"/>
      <c r="AG1444" s="1"/>
      <c r="AH1444" s="1"/>
      <c r="AI1444" s="1"/>
      <c r="AJ1444" s="1"/>
      <c r="AK1444" s="1"/>
      <c r="AL1444" s="1"/>
      <c r="AM1444" s="1"/>
      <c r="AN1444" s="1"/>
    </row>
    <row r="1445" spans="1:40" ht="24" customHeight="1" x14ac:dyDescent="0.2">
      <c r="A1445" s="87"/>
      <c r="B1445" s="564">
        <v>16218</v>
      </c>
      <c r="C1445" s="146"/>
      <c r="D1445" s="146"/>
      <c r="E1445" s="221" t="s">
        <v>2289</v>
      </c>
      <c r="F1445" s="217">
        <v>39939</v>
      </c>
      <c r="G1445" s="218">
        <v>39939</v>
      </c>
      <c r="H1445" s="219">
        <v>39939</v>
      </c>
      <c r="I1445" s="217">
        <v>39955</v>
      </c>
      <c r="J1445" s="218">
        <v>39955</v>
      </c>
      <c r="K1445" s="219">
        <v>39955</v>
      </c>
      <c r="L1445" s="195">
        <v>45</v>
      </c>
      <c r="M1445" s="220"/>
      <c r="N1445" s="221"/>
      <c r="O1445" s="636" t="s">
        <v>1631</v>
      </c>
      <c r="P1445" s="222"/>
      <c r="Q1445" s="464" t="s">
        <v>1571</v>
      </c>
      <c r="R1445" s="221"/>
      <c r="S1445" s="464"/>
      <c r="T1445" s="146" t="s">
        <v>3098</v>
      </c>
      <c r="U1445" s="354"/>
      <c r="V1445" s="464" t="s">
        <v>1572</v>
      </c>
      <c r="W1445" s="354"/>
      <c r="X1445" s="354"/>
      <c r="Y1445" s="354"/>
      <c r="Z1445" s="354"/>
      <c r="AA1445" s="354"/>
      <c r="AB1445" s="863" t="s">
        <v>2476</v>
      </c>
      <c r="AC1445" s="863"/>
      <c r="AD1445" s="864"/>
      <c r="AE1445" s="1"/>
      <c r="AF1445" s="1"/>
      <c r="AG1445" s="1"/>
      <c r="AH1445" s="1"/>
      <c r="AI1445" s="1"/>
      <c r="AJ1445" s="1"/>
      <c r="AK1445" s="1"/>
      <c r="AL1445" s="1"/>
      <c r="AM1445" s="1"/>
      <c r="AN1445" s="1"/>
    </row>
    <row r="1446" spans="1:40" ht="24" customHeight="1" x14ac:dyDescent="0.2">
      <c r="A1446" s="87"/>
      <c r="B1446" s="564">
        <v>16217</v>
      </c>
      <c r="C1446" s="146"/>
      <c r="D1446" s="146"/>
      <c r="E1446" s="221" t="s">
        <v>2289</v>
      </c>
      <c r="F1446" s="217">
        <v>39953</v>
      </c>
      <c r="G1446" s="218">
        <v>39953</v>
      </c>
      <c r="H1446" s="219">
        <v>39953</v>
      </c>
      <c r="I1446" s="217">
        <v>39955</v>
      </c>
      <c r="J1446" s="218">
        <v>39955</v>
      </c>
      <c r="K1446" s="219">
        <v>39955</v>
      </c>
      <c r="L1446" s="195">
        <v>45</v>
      </c>
      <c r="M1446" s="220"/>
      <c r="N1446" s="221"/>
      <c r="O1446" s="636" t="s">
        <v>1631</v>
      </c>
      <c r="P1446" s="222"/>
      <c r="Q1446" s="464" t="s">
        <v>1571</v>
      </c>
      <c r="R1446" s="221"/>
      <c r="S1446" s="464"/>
      <c r="T1446" s="146" t="s">
        <v>3098</v>
      </c>
      <c r="U1446" s="354"/>
      <c r="V1446" s="464" t="s">
        <v>1572</v>
      </c>
      <c r="W1446" s="354"/>
      <c r="X1446" s="354"/>
      <c r="Y1446" s="354"/>
      <c r="Z1446" s="354"/>
      <c r="AA1446" s="354"/>
      <c r="AB1446" s="863" t="s">
        <v>2475</v>
      </c>
      <c r="AC1446" s="863"/>
      <c r="AD1446" s="864"/>
      <c r="AE1446" s="1"/>
      <c r="AF1446" s="1"/>
      <c r="AG1446" s="1"/>
      <c r="AH1446" s="1"/>
      <c r="AI1446" s="1"/>
      <c r="AJ1446" s="1"/>
      <c r="AK1446" s="1"/>
      <c r="AL1446" s="1"/>
      <c r="AM1446" s="1"/>
      <c r="AN1446" s="1"/>
    </row>
    <row r="1447" spans="1:40" ht="24" customHeight="1" x14ac:dyDescent="0.2">
      <c r="A1447" s="87"/>
      <c r="B1447" s="565">
        <v>17879</v>
      </c>
      <c r="C1447" s="146"/>
      <c r="D1447" s="146"/>
      <c r="E1447" s="221" t="s">
        <v>3745</v>
      </c>
      <c r="F1447" s="224">
        <v>39955</v>
      </c>
      <c r="G1447" s="225">
        <v>39955</v>
      </c>
      <c r="H1447" s="226">
        <v>39955</v>
      </c>
      <c r="I1447" s="224">
        <v>39955</v>
      </c>
      <c r="J1447" s="225">
        <v>39955</v>
      </c>
      <c r="K1447" s="226">
        <v>39955</v>
      </c>
      <c r="L1447" s="422">
        <v>136</v>
      </c>
      <c r="M1447" s="220"/>
      <c r="N1447" s="221"/>
      <c r="O1447" s="636" t="s">
        <v>1631</v>
      </c>
      <c r="P1447" s="222"/>
      <c r="Q1447" s="464" t="s">
        <v>1571</v>
      </c>
      <c r="R1447" s="221"/>
      <c r="S1447" s="464"/>
      <c r="T1447" s="146" t="s">
        <v>3098</v>
      </c>
      <c r="U1447" s="354"/>
      <c r="V1447" s="464" t="s">
        <v>1572</v>
      </c>
      <c r="W1447" s="354"/>
      <c r="X1447" s="354"/>
      <c r="Y1447" s="354"/>
      <c r="Z1447" s="354"/>
      <c r="AA1447" s="354"/>
      <c r="AB1447" s="863"/>
      <c r="AC1447" s="863"/>
      <c r="AD1447" s="864"/>
      <c r="AE1447" s="1"/>
      <c r="AF1447" s="1"/>
      <c r="AG1447" s="1"/>
      <c r="AH1447" s="1"/>
      <c r="AI1447" s="1"/>
      <c r="AJ1447" s="1"/>
      <c r="AK1447" s="1"/>
      <c r="AL1447" s="1"/>
      <c r="AM1447" s="1"/>
      <c r="AN1447" s="1"/>
    </row>
    <row r="1448" spans="1:40" ht="24" customHeight="1" x14ac:dyDescent="0.2">
      <c r="A1448" s="87"/>
      <c r="B1448" s="564">
        <v>16222</v>
      </c>
      <c r="C1448" s="146"/>
      <c r="D1448" s="146"/>
      <c r="E1448" s="221" t="s">
        <v>2289</v>
      </c>
      <c r="F1448" s="217">
        <v>39930</v>
      </c>
      <c r="G1448" s="218">
        <v>39930</v>
      </c>
      <c r="H1448" s="219">
        <v>39930</v>
      </c>
      <c r="I1448" s="217">
        <v>39959</v>
      </c>
      <c r="J1448" s="218">
        <v>39959</v>
      </c>
      <c r="K1448" s="219">
        <v>39959</v>
      </c>
      <c r="L1448" s="195">
        <v>45</v>
      </c>
      <c r="M1448" s="220"/>
      <c r="N1448" s="221"/>
      <c r="O1448" s="636" t="s">
        <v>1631</v>
      </c>
      <c r="P1448" s="222"/>
      <c r="Q1448" s="464" t="s">
        <v>1571</v>
      </c>
      <c r="R1448" s="221"/>
      <c r="S1448" s="464"/>
      <c r="T1448" s="146" t="s">
        <v>3098</v>
      </c>
      <c r="U1448" s="354"/>
      <c r="V1448" s="464" t="s">
        <v>1572</v>
      </c>
      <c r="W1448" s="354"/>
      <c r="X1448" s="354"/>
      <c r="Y1448" s="354"/>
      <c r="Z1448" s="354"/>
      <c r="AA1448" s="354"/>
      <c r="AB1448" s="863" t="s">
        <v>2480</v>
      </c>
      <c r="AC1448" s="863"/>
      <c r="AD1448" s="864"/>
      <c r="AE1448" s="1"/>
      <c r="AF1448" s="1"/>
      <c r="AG1448" s="1"/>
      <c r="AH1448" s="1"/>
      <c r="AI1448" s="1"/>
      <c r="AJ1448" s="1"/>
      <c r="AK1448" s="1"/>
      <c r="AL1448" s="1"/>
      <c r="AM1448" s="1"/>
      <c r="AN1448" s="1"/>
    </row>
    <row r="1449" spans="1:40" ht="24" customHeight="1" x14ac:dyDescent="0.2">
      <c r="A1449" s="87"/>
      <c r="B1449" s="565">
        <v>17825</v>
      </c>
      <c r="C1449" s="146"/>
      <c r="D1449" s="146"/>
      <c r="E1449" s="221" t="s">
        <v>3696</v>
      </c>
      <c r="F1449" s="224">
        <v>39959</v>
      </c>
      <c r="G1449" s="225">
        <v>39959</v>
      </c>
      <c r="H1449" s="226">
        <v>39959</v>
      </c>
      <c r="I1449" s="224">
        <v>39959</v>
      </c>
      <c r="J1449" s="225">
        <v>39959</v>
      </c>
      <c r="K1449" s="226">
        <v>39959</v>
      </c>
      <c r="L1449" s="422">
        <v>133</v>
      </c>
      <c r="M1449" s="220"/>
      <c r="N1449" s="221"/>
      <c r="O1449" s="636" t="s">
        <v>1631</v>
      </c>
      <c r="P1449" s="222"/>
      <c r="Q1449" s="464" t="s">
        <v>1571</v>
      </c>
      <c r="R1449" s="221"/>
      <c r="S1449" s="464"/>
      <c r="T1449" s="146" t="s">
        <v>3098</v>
      </c>
      <c r="U1449" s="354"/>
      <c r="V1449" s="464" t="s">
        <v>1572</v>
      </c>
      <c r="W1449" s="354"/>
      <c r="X1449" s="354"/>
      <c r="Y1449" s="354"/>
      <c r="Z1449" s="354"/>
      <c r="AA1449" s="354"/>
      <c r="AB1449" s="863"/>
      <c r="AC1449" s="863"/>
      <c r="AD1449" s="864"/>
      <c r="AE1449" s="1"/>
      <c r="AF1449" s="1"/>
      <c r="AG1449" s="1"/>
      <c r="AH1449" s="1"/>
      <c r="AI1449" s="1"/>
      <c r="AJ1449" s="1"/>
      <c r="AK1449" s="1"/>
      <c r="AL1449" s="1"/>
      <c r="AM1449" s="1"/>
      <c r="AN1449" s="1"/>
    </row>
    <row r="1450" spans="1:40" ht="24" customHeight="1" x14ac:dyDescent="0.2">
      <c r="A1450" s="87"/>
      <c r="B1450" s="564">
        <v>16221</v>
      </c>
      <c r="C1450" s="146"/>
      <c r="D1450" s="146"/>
      <c r="E1450" s="221" t="s">
        <v>2289</v>
      </c>
      <c r="F1450" s="217">
        <v>39924</v>
      </c>
      <c r="G1450" s="218">
        <v>39924</v>
      </c>
      <c r="H1450" s="219">
        <v>39924</v>
      </c>
      <c r="I1450" s="217">
        <v>39960</v>
      </c>
      <c r="J1450" s="218">
        <v>39960</v>
      </c>
      <c r="K1450" s="219">
        <v>39960</v>
      </c>
      <c r="L1450" s="195">
        <v>45</v>
      </c>
      <c r="M1450" s="220"/>
      <c r="N1450" s="221"/>
      <c r="O1450" s="636" t="s">
        <v>1631</v>
      </c>
      <c r="P1450" s="222"/>
      <c r="Q1450" s="464" t="s">
        <v>1571</v>
      </c>
      <c r="R1450" s="221"/>
      <c r="S1450" s="464"/>
      <c r="T1450" s="146" t="s">
        <v>3098</v>
      </c>
      <c r="U1450" s="354"/>
      <c r="V1450" s="464" t="s">
        <v>1572</v>
      </c>
      <c r="W1450" s="354"/>
      <c r="X1450" s="354"/>
      <c r="Y1450" s="354"/>
      <c r="Z1450" s="354"/>
      <c r="AA1450" s="354"/>
      <c r="AB1450" s="863" t="s">
        <v>2479</v>
      </c>
      <c r="AC1450" s="863"/>
      <c r="AD1450" s="864"/>
      <c r="AE1450" s="1"/>
      <c r="AF1450" s="1"/>
      <c r="AG1450" s="1"/>
      <c r="AH1450" s="1"/>
      <c r="AI1450" s="1"/>
      <c r="AJ1450" s="1"/>
      <c r="AK1450" s="1"/>
      <c r="AL1450" s="1"/>
      <c r="AM1450" s="1"/>
      <c r="AN1450" s="1"/>
    </row>
    <row r="1451" spans="1:40" ht="24" customHeight="1" x14ac:dyDescent="0.2">
      <c r="A1451" s="87"/>
      <c r="B1451" s="564">
        <v>16232</v>
      </c>
      <c r="C1451" s="146"/>
      <c r="D1451" s="146"/>
      <c r="E1451" s="221" t="s">
        <v>2289</v>
      </c>
      <c r="F1451" s="217">
        <v>39960</v>
      </c>
      <c r="G1451" s="218">
        <v>39960</v>
      </c>
      <c r="H1451" s="219">
        <v>39960</v>
      </c>
      <c r="I1451" s="217">
        <v>39960</v>
      </c>
      <c r="J1451" s="218">
        <v>39960</v>
      </c>
      <c r="K1451" s="219">
        <v>39960</v>
      </c>
      <c r="L1451" s="195">
        <v>45</v>
      </c>
      <c r="M1451" s="220"/>
      <c r="N1451" s="221"/>
      <c r="O1451" s="636" t="s">
        <v>1631</v>
      </c>
      <c r="P1451" s="222"/>
      <c r="Q1451" s="464" t="s">
        <v>1571</v>
      </c>
      <c r="R1451" s="221"/>
      <c r="S1451" s="464"/>
      <c r="T1451" s="146" t="s">
        <v>3098</v>
      </c>
      <c r="U1451" s="354"/>
      <c r="V1451" s="464" t="s">
        <v>1572</v>
      </c>
      <c r="W1451" s="354"/>
      <c r="X1451" s="354"/>
      <c r="Y1451" s="354"/>
      <c r="Z1451" s="354"/>
      <c r="AA1451" s="354"/>
      <c r="AB1451" s="863" t="s">
        <v>2490</v>
      </c>
      <c r="AC1451" s="863"/>
      <c r="AD1451" s="864"/>
      <c r="AE1451" s="1"/>
      <c r="AF1451" s="1"/>
      <c r="AG1451" s="1"/>
      <c r="AH1451" s="1"/>
      <c r="AI1451" s="1"/>
      <c r="AJ1451" s="1"/>
      <c r="AK1451" s="1"/>
      <c r="AL1451" s="1"/>
      <c r="AM1451" s="1"/>
      <c r="AN1451" s="1"/>
    </row>
    <row r="1452" spans="1:40" ht="24" customHeight="1" x14ac:dyDescent="0.2">
      <c r="A1452" s="87"/>
      <c r="B1452" s="565">
        <v>17829</v>
      </c>
      <c r="C1452" s="146"/>
      <c r="D1452" s="146"/>
      <c r="E1452" s="221" t="s">
        <v>3699</v>
      </c>
      <c r="F1452" s="224">
        <v>39960</v>
      </c>
      <c r="G1452" s="225">
        <v>39960</v>
      </c>
      <c r="H1452" s="226">
        <v>39960</v>
      </c>
      <c r="I1452" s="224">
        <v>39960</v>
      </c>
      <c r="J1452" s="225">
        <v>39960</v>
      </c>
      <c r="K1452" s="226">
        <v>39960</v>
      </c>
      <c r="L1452" s="422">
        <v>133</v>
      </c>
      <c r="M1452" s="220"/>
      <c r="N1452" s="221"/>
      <c r="O1452" s="636" t="s">
        <v>1631</v>
      </c>
      <c r="P1452" s="222"/>
      <c r="Q1452" s="464" t="s">
        <v>1571</v>
      </c>
      <c r="R1452" s="221"/>
      <c r="S1452" s="464"/>
      <c r="T1452" s="146" t="s">
        <v>3098</v>
      </c>
      <c r="U1452" s="354"/>
      <c r="V1452" s="464" t="s">
        <v>1572</v>
      </c>
      <c r="W1452" s="354"/>
      <c r="X1452" s="354"/>
      <c r="Y1452" s="354"/>
      <c r="Z1452" s="354"/>
      <c r="AA1452" s="354"/>
      <c r="AB1452" s="863"/>
      <c r="AC1452" s="863"/>
      <c r="AD1452" s="864"/>
      <c r="AE1452" s="1"/>
      <c r="AF1452" s="1"/>
      <c r="AG1452" s="1"/>
      <c r="AH1452" s="1"/>
      <c r="AI1452" s="1"/>
      <c r="AJ1452" s="1"/>
      <c r="AK1452" s="1"/>
      <c r="AL1452" s="1"/>
      <c r="AM1452" s="1"/>
      <c r="AN1452" s="1"/>
    </row>
    <row r="1453" spans="1:40" ht="24" customHeight="1" x14ac:dyDescent="0.2">
      <c r="A1453" s="87"/>
      <c r="B1453" s="565">
        <v>17798</v>
      </c>
      <c r="C1453" s="146"/>
      <c r="D1453" s="146"/>
      <c r="E1453" s="221" t="s">
        <v>3671</v>
      </c>
      <c r="F1453" s="224">
        <v>39961</v>
      </c>
      <c r="G1453" s="225">
        <v>39961</v>
      </c>
      <c r="H1453" s="226">
        <v>39961</v>
      </c>
      <c r="I1453" s="224">
        <v>39961</v>
      </c>
      <c r="J1453" s="225">
        <v>39961</v>
      </c>
      <c r="K1453" s="226">
        <v>39961</v>
      </c>
      <c r="L1453" s="422">
        <v>132</v>
      </c>
      <c r="M1453" s="220"/>
      <c r="N1453" s="221"/>
      <c r="O1453" s="636" t="s">
        <v>1631</v>
      </c>
      <c r="P1453" s="222"/>
      <c r="Q1453" s="464" t="s">
        <v>1571</v>
      </c>
      <c r="R1453" s="221"/>
      <c r="S1453" s="464"/>
      <c r="T1453" s="146" t="s">
        <v>3098</v>
      </c>
      <c r="U1453" s="354"/>
      <c r="V1453" s="464" t="s">
        <v>1572</v>
      </c>
      <c r="W1453" s="354"/>
      <c r="X1453" s="354"/>
      <c r="Y1453" s="354"/>
      <c r="Z1453" s="354"/>
      <c r="AA1453" s="354"/>
      <c r="AB1453" s="863"/>
      <c r="AC1453" s="863"/>
      <c r="AD1453" s="864"/>
      <c r="AE1453" s="1"/>
      <c r="AF1453" s="1"/>
      <c r="AG1453" s="1"/>
      <c r="AH1453" s="1"/>
      <c r="AI1453" s="1"/>
      <c r="AJ1453" s="1"/>
      <c r="AK1453" s="1"/>
      <c r="AL1453" s="1"/>
      <c r="AM1453" s="1"/>
      <c r="AN1453" s="1"/>
    </row>
    <row r="1454" spans="1:40" ht="24" customHeight="1" x14ac:dyDescent="0.2">
      <c r="A1454" s="87"/>
      <c r="B1454" s="564">
        <v>16223</v>
      </c>
      <c r="C1454" s="146"/>
      <c r="D1454" s="146"/>
      <c r="E1454" s="221" t="s">
        <v>2289</v>
      </c>
      <c r="F1454" s="217">
        <v>39934</v>
      </c>
      <c r="G1454" s="218">
        <v>39934</v>
      </c>
      <c r="H1454" s="219">
        <v>39934</v>
      </c>
      <c r="I1454" s="217">
        <v>39962</v>
      </c>
      <c r="J1454" s="218">
        <v>39962</v>
      </c>
      <c r="K1454" s="219">
        <v>39962</v>
      </c>
      <c r="L1454" s="195">
        <v>45</v>
      </c>
      <c r="M1454" s="220"/>
      <c r="N1454" s="221"/>
      <c r="O1454" s="636" t="s">
        <v>1631</v>
      </c>
      <c r="P1454" s="222"/>
      <c r="Q1454" s="464" t="s">
        <v>1571</v>
      </c>
      <c r="R1454" s="221"/>
      <c r="S1454" s="464"/>
      <c r="T1454" s="146" t="s">
        <v>3098</v>
      </c>
      <c r="U1454" s="354"/>
      <c r="V1454" s="464" t="s">
        <v>1572</v>
      </c>
      <c r="W1454" s="354"/>
      <c r="X1454" s="354"/>
      <c r="Y1454" s="354"/>
      <c r="Z1454" s="354"/>
      <c r="AA1454" s="354"/>
      <c r="AB1454" s="863" t="s">
        <v>2481</v>
      </c>
      <c r="AC1454" s="863"/>
      <c r="AD1454" s="864"/>
      <c r="AE1454" s="1"/>
      <c r="AF1454" s="1"/>
      <c r="AG1454" s="1"/>
      <c r="AH1454" s="1"/>
      <c r="AI1454" s="1"/>
      <c r="AJ1454" s="1"/>
      <c r="AK1454" s="1"/>
      <c r="AL1454" s="1"/>
      <c r="AM1454" s="1"/>
      <c r="AN1454" s="1"/>
    </row>
    <row r="1455" spans="1:40" ht="24" customHeight="1" x14ac:dyDescent="0.2">
      <c r="A1455" s="87"/>
      <c r="B1455" s="565">
        <v>17818</v>
      </c>
      <c r="C1455" s="146"/>
      <c r="D1455" s="146"/>
      <c r="E1455" s="221" t="s">
        <v>3690</v>
      </c>
      <c r="F1455" s="224">
        <v>39962</v>
      </c>
      <c r="G1455" s="225">
        <v>39962</v>
      </c>
      <c r="H1455" s="226">
        <v>39962</v>
      </c>
      <c r="I1455" s="224">
        <v>39962</v>
      </c>
      <c r="J1455" s="225">
        <v>39962</v>
      </c>
      <c r="K1455" s="226">
        <v>39962</v>
      </c>
      <c r="L1455" s="422">
        <v>133</v>
      </c>
      <c r="M1455" s="220"/>
      <c r="N1455" s="221"/>
      <c r="O1455" s="636" t="s">
        <v>1631</v>
      </c>
      <c r="P1455" s="222"/>
      <c r="Q1455" s="464" t="s">
        <v>1571</v>
      </c>
      <c r="R1455" s="221"/>
      <c r="S1455" s="464"/>
      <c r="T1455" s="146" t="s">
        <v>3098</v>
      </c>
      <c r="U1455" s="354"/>
      <c r="V1455" s="464" t="s">
        <v>1572</v>
      </c>
      <c r="W1455" s="354"/>
      <c r="X1455" s="354"/>
      <c r="Y1455" s="354"/>
      <c r="Z1455" s="354"/>
      <c r="AA1455" s="354"/>
      <c r="AB1455" s="863"/>
      <c r="AC1455" s="863"/>
      <c r="AD1455" s="864"/>
      <c r="AE1455" s="1"/>
      <c r="AF1455" s="1"/>
      <c r="AG1455" s="1"/>
      <c r="AH1455" s="1"/>
      <c r="AI1455" s="1"/>
      <c r="AJ1455" s="1"/>
      <c r="AK1455" s="1"/>
      <c r="AL1455" s="1"/>
      <c r="AM1455" s="1"/>
      <c r="AN1455" s="1"/>
    </row>
    <row r="1456" spans="1:40" ht="24" customHeight="1" x14ac:dyDescent="0.2">
      <c r="A1456" s="87"/>
      <c r="B1456" s="564">
        <v>16225</v>
      </c>
      <c r="C1456" s="146"/>
      <c r="D1456" s="146"/>
      <c r="E1456" s="221" t="s">
        <v>2289</v>
      </c>
      <c r="F1456" s="217">
        <v>39943</v>
      </c>
      <c r="G1456" s="218">
        <v>39943</v>
      </c>
      <c r="H1456" s="219">
        <v>39943</v>
      </c>
      <c r="I1456" s="217">
        <v>39965</v>
      </c>
      <c r="J1456" s="218">
        <v>39965</v>
      </c>
      <c r="K1456" s="219">
        <v>39965</v>
      </c>
      <c r="L1456" s="195">
        <v>45</v>
      </c>
      <c r="M1456" s="220"/>
      <c r="N1456" s="221"/>
      <c r="O1456" s="636" t="s">
        <v>1631</v>
      </c>
      <c r="P1456" s="222"/>
      <c r="Q1456" s="464" t="s">
        <v>1571</v>
      </c>
      <c r="R1456" s="221"/>
      <c r="S1456" s="464"/>
      <c r="T1456" s="146" t="s">
        <v>3098</v>
      </c>
      <c r="U1456" s="354"/>
      <c r="V1456" s="464" t="s">
        <v>1572</v>
      </c>
      <c r="W1456" s="354"/>
      <c r="X1456" s="354"/>
      <c r="Y1456" s="354"/>
      <c r="Z1456" s="354"/>
      <c r="AA1456" s="354"/>
      <c r="AB1456" s="863" t="s">
        <v>2483</v>
      </c>
      <c r="AC1456" s="863"/>
      <c r="AD1456" s="864"/>
      <c r="AE1456" s="1"/>
      <c r="AF1456" s="1"/>
      <c r="AG1456" s="1"/>
      <c r="AH1456" s="1"/>
      <c r="AI1456" s="1"/>
      <c r="AJ1456" s="1"/>
      <c r="AK1456" s="1"/>
      <c r="AL1456" s="1"/>
      <c r="AM1456" s="1"/>
      <c r="AN1456" s="1"/>
    </row>
    <row r="1457" spans="1:40" ht="24" customHeight="1" x14ac:dyDescent="0.2">
      <c r="A1457" s="87"/>
      <c r="B1457" s="565">
        <v>17833</v>
      </c>
      <c r="C1457" s="146"/>
      <c r="D1457" s="146"/>
      <c r="E1457" s="221" t="s">
        <v>3703</v>
      </c>
      <c r="F1457" s="224">
        <v>39965</v>
      </c>
      <c r="G1457" s="225">
        <v>39965</v>
      </c>
      <c r="H1457" s="226">
        <v>39965</v>
      </c>
      <c r="I1457" s="224">
        <v>39965</v>
      </c>
      <c r="J1457" s="225">
        <v>39965</v>
      </c>
      <c r="K1457" s="226">
        <v>39965</v>
      </c>
      <c r="L1457" s="422">
        <v>134</v>
      </c>
      <c r="M1457" s="220"/>
      <c r="N1457" s="221"/>
      <c r="O1457" s="636" t="s">
        <v>1631</v>
      </c>
      <c r="P1457" s="222"/>
      <c r="Q1457" s="464" t="s">
        <v>1571</v>
      </c>
      <c r="R1457" s="221"/>
      <c r="S1457" s="464"/>
      <c r="T1457" s="146" t="s">
        <v>3098</v>
      </c>
      <c r="U1457" s="354"/>
      <c r="V1457" s="464" t="s">
        <v>1572</v>
      </c>
      <c r="W1457" s="354"/>
      <c r="X1457" s="354"/>
      <c r="Y1457" s="354"/>
      <c r="Z1457" s="354"/>
      <c r="AA1457" s="354"/>
      <c r="AB1457" s="863"/>
      <c r="AC1457" s="863"/>
      <c r="AD1457" s="864"/>
      <c r="AE1457" s="1"/>
      <c r="AF1457" s="1"/>
      <c r="AG1457" s="1"/>
      <c r="AH1457" s="1"/>
      <c r="AI1457" s="1"/>
      <c r="AJ1457" s="1"/>
      <c r="AK1457" s="1"/>
      <c r="AL1457" s="1"/>
      <c r="AM1457" s="1"/>
      <c r="AN1457" s="1"/>
    </row>
    <row r="1458" spans="1:40" ht="24" customHeight="1" x14ac:dyDescent="0.2">
      <c r="A1458" s="87"/>
      <c r="B1458" s="564">
        <v>16224</v>
      </c>
      <c r="C1458" s="146"/>
      <c r="D1458" s="146"/>
      <c r="E1458" s="221" t="s">
        <v>2289</v>
      </c>
      <c r="F1458" s="217">
        <v>39961</v>
      </c>
      <c r="G1458" s="218">
        <v>39961</v>
      </c>
      <c r="H1458" s="219">
        <v>39961</v>
      </c>
      <c r="I1458" s="217">
        <v>39966</v>
      </c>
      <c r="J1458" s="218">
        <v>39966</v>
      </c>
      <c r="K1458" s="219">
        <v>39966</v>
      </c>
      <c r="L1458" s="195">
        <v>45</v>
      </c>
      <c r="M1458" s="220"/>
      <c r="N1458" s="221"/>
      <c r="O1458" s="636" t="s">
        <v>1631</v>
      </c>
      <c r="P1458" s="222"/>
      <c r="Q1458" s="464" t="s">
        <v>1571</v>
      </c>
      <c r="R1458" s="221"/>
      <c r="S1458" s="464"/>
      <c r="T1458" s="146" t="s">
        <v>3098</v>
      </c>
      <c r="U1458" s="354"/>
      <c r="V1458" s="464" t="s">
        <v>1572</v>
      </c>
      <c r="W1458" s="354"/>
      <c r="X1458" s="354"/>
      <c r="Y1458" s="354"/>
      <c r="Z1458" s="354"/>
      <c r="AA1458" s="354"/>
      <c r="AB1458" s="863" t="s">
        <v>2482</v>
      </c>
      <c r="AC1458" s="863"/>
      <c r="AD1458" s="864"/>
      <c r="AE1458" s="1"/>
      <c r="AF1458" s="1"/>
      <c r="AG1458" s="1"/>
      <c r="AH1458" s="1"/>
      <c r="AI1458" s="1"/>
      <c r="AJ1458" s="1"/>
      <c r="AK1458" s="1"/>
      <c r="AL1458" s="1"/>
      <c r="AM1458" s="1"/>
      <c r="AN1458" s="1"/>
    </row>
    <row r="1459" spans="1:40" ht="24" customHeight="1" x14ac:dyDescent="0.2">
      <c r="A1459" s="87"/>
      <c r="B1459" s="565">
        <v>17905</v>
      </c>
      <c r="C1459" s="146"/>
      <c r="D1459" s="146"/>
      <c r="E1459" s="221" t="s">
        <v>3769</v>
      </c>
      <c r="F1459" s="224">
        <v>39966</v>
      </c>
      <c r="G1459" s="225">
        <v>39966</v>
      </c>
      <c r="H1459" s="226">
        <v>39966</v>
      </c>
      <c r="I1459" s="224">
        <v>39966</v>
      </c>
      <c r="J1459" s="225">
        <v>39966</v>
      </c>
      <c r="K1459" s="226">
        <v>39966</v>
      </c>
      <c r="L1459" s="422">
        <v>138</v>
      </c>
      <c r="M1459" s="220"/>
      <c r="N1459" s="221"/>
      <c r="O1459" s="636" t="s">
        <v>1631</v>
      </c>
      <c r="P1459" s="222"/>
      <c r="Q1459" s="464" t="s">
        <v>1571</v>
      </c>
      <c r="R1459" s="221"/>
      <c r="S1459" s="464"/>
      <c r="T1459" s="146" t="s">
        <v>3098</v>
      </c>
      <c r="U1459" s="354"/>
      <c r="V1459" s="464" t="s">
        <v>1572</v>
      </c>
      <c r="W1459" s="354"/>
      <c r="X1459" s="354"/>
      <c r="Y1459" s="354"/>
      <c r="Z1459" s="354"/>
      <c r="AA1459" s="354"/>
      <c r="AB1459" s="863"/>
      <c r="AC1459" s="863"/>
      <c r="AD1459" s="864"/>
      <c r="AE1459" s="1"/>
      <c r="AF1459" s="1"/>
      <c r="AG1459" s="1"/>
      <c r="AH1459" s="1"/>
      <c r="AI1459" s="1"/>
      <c r="AJ1459" s="1"/>
      <c r="AK1459" s="1"/>
      <c r="AL1459" s="1"/>
      <c r="AM1459" s="1"/>
      <c r="AN1459" s="1"/>
    </row>
    <row r="1460" spans="1:40" ht="24" customHeight="1" x14ac:dyDescent="0.2">
      <c r="A1460" s="87"/>
      <c r="B1460" s="565">
        <v>17734</v>
      </c>
      <c r="C1460" s="146"/>
      <c r="D1460" s="146"/>
      <c r="E1460" s="221" t="s">
        <v>1897</v>
      </c>
      <c r="F1460" s="224">
        <v>39967</v>
      </c>
      <c r="G1460" s="225">
        <v>39967</v>
      </c>
      <c r="H1460" s="226">
        <v>39967</v>
      </c>
      <c r="I1460" s="224">
        <v>39967</v>
      </c>
      <c r="J1460" s="225">
        <v>39967</v>
      </c>
      <c r="K1460" s="226">
        <v>39967</v>
      </c>
      <c r="L1460" s="422">
        <v>128</v>
      </c>
      <c r="M1460" s="220"/>
      <c r="N1460" s="221"/>
      <c r="O1460" s="636" t="s">
        <v>1631</v>
      </c>
      <c r="P1460" s="222"/>
      <c r="Q1460" s="464" t="s">
        <v>1571</v>
      </c>
      <c r="R1460" s="221"/>
      <c r="S1460" s="464"/>
      <c r="T1460" s="146" t="s">
        <v>3098</v>
      </c>
      <c r="U1460" s="354"/>
      <c r="V1460" s="464" t="s">
        <v>1572</v>
      </c>
      <c r="W1460" s="354"/>
      <c r="X1460" s="354"/>
      <c r="Y1460" s="354"/>
      <c r="Z1460" s="354"/>
      <c r="AA1460" s="354"/>
      <c r="AB1460" s="863"/>
      <c r="AC1460" s="863"/>
      <c r="AD1460" s="864"/>
      <c r="AE1460" s="1"/>
      <c r="AF1460" s="1"/>
      <c r="AG1460" s="1"/>
      <c r="AH1460" s="1"/>
      <c r="AI1460" s="1"/>
      <c r="AJ1460" s="1"/>
      <c r="AK1460" s="1"/>
      <c r="AL1460" s="1"/>
      <c r="AM1460" s="1"/>
      <c r="AN1460" s="1"/>
    </row>
    <row r="1461" spans="1:40" ht="24" customHeight="1" x14ac:dyDescent="0.2">
      <c r="A1461" s="87"/>
      <c r="B1461" s="564">
        <v>16227</v>
      </c>
      <c r="C1461" s="146"/>
      <c r="D1461" s="146"/>
      <c r="E1461" s="221" t="s">
        <v>2289</v>
      </c>
      <c r="F1461" s="217">
        <v>39959</v>
      </c>
      <c r="G1461" s="218">
        <v>39959</v>
      </c>
      <c r="H1461" s="219">
        <v>39959</v>
      </c>
      <c r="I1461" s="217">
        <v>39968</v>
      </c>
      <c r="J1461" s="218">
        <v>39968</v>
      </c>
      <c r="K1461" s="219">
        <v>39968</v>
      </c>
      <c r="L1461" s="195">
        <v>45</v>
      </c>
      <c r="M1461" s="220"/>
      <c r="N1461" s="221"/>
      <c r="O1461" s="636" t="s">
        <v>1631</v>
      </c>
      <c r="P1461" s="222"/>
      <c r="Q1461" s="464" t="s">
        <v>1571</v>
      </c>
      <c r="R1461" s="221"/>
      <c r="S1461" s="464"/>
      <c r="T1461" s="146" t="s">
        <v>3098</v>
      </c>
      <c r="U1461" s="354"/>
      <c r="V1461" s="464" t="s">
        <v>1572</v>
      </c>
      <c r="W1461" s="354"/>
      <c r="X1461" s="354"/>
      <c r="Y1461" s="354"/>
      <c r="Z1461" s="354"/>
      <c r="AA1461" s="354"/>
      <c r="AB1461" s="863" t="s">
        <v>2485</v>
      </c>
      <c r="AC1461" s="863"/>
      <c r="AD1461" s="864"/>
      <c r="AE1461" s="1"/>
      <c r="AF1461" s="1"/>
      <c r="AG1461" s="1"/>
      <c r="AH1461" s="1"/>
      <c r="AI1461" s="1"/>
      <c r="AJ1461" s="1"/>
      <c r="AK1461" s="1"/>
      <c r="AL1461" s="1"/>
      <c r="AM1461" s="1"/>
      <c r="AN1461" s="1"/>
    </row>
    <row r="1462" spans="1:40" ht="24" customHeight="1" x14ac:dyDescent="0.2">
      <c r="A1462" s="87"/>
      <c r="B1462" s="565">
        <v>17758</v>
      </c>
      <c r="C1462" s="146"/>
      <c r="D1462" s="146"/>
      <c r="E1462" s="221" t="s">
        <v>3636</v>
      </c>
      <c r="F1462" s="224">
        <v>39968</v>
      </c>
      <c r="G1462" s="225">
        <v>39968</v>
      </c>
      <c r="H1462" s="226">
        <v>39968</v>
      </c>
      <c r="I1462" s="224">
        <v>39968</v>
      </c>
      <c r="J1462" s="225">
        <v>39968</v>
      </c>
      <c r="K1462" s="226">
        <v>39968</v>
      </c>
      <c r="L1462" s="422">
        <v>130</v>
      </c>
      <c r="M1462" s="220"/>
      <c r="N1462" s="221"/>
      <c r="O1462" s="636" t="s">
        <v>1631</v>
      </c>
      <c r="P1462" s="222"/>
      <c r="Q1462" s="464" t="s">
        <v>1571</v>
      </c>
      <c r="R1462" s="221"/>
      <c r="S1462" s="464"/>
      <c r="T1462" s="146" t="s">
        <v>3098</v>
      </c>
      <c r="U1462" s="354"/>
      <c r="V1462" s="464" t="s">
        <v>1572</v>
      </c>
      <c r="W1462" s="354"/>
      <c r="X1462" s="354"/>
      <c r="Y1462" s="354"/>
      <c r="Z1462" s="354"/>
      <c r="AA1462" s="354"/>
      <c r="AB1462" s="863"/>
      <c r="AC1462" s="863"/>
      <c r="AD1462" s="864"/>
      <c r="AE1462" s="1"/>
      <c r="AF1462" s="1"/>
      <c r="AG1462" s="1"/>
      <c r="AH1462" s="1"/>
      <c r="AI1462" s="1"/>
      <c r="AJ1462" s="1"/>
      <c r="AK1462" s="1"/>
      <c r="AL1462" s="1"/>
      <c r="AM1462" s="1"/>
      <c r="AN1462" s="1"/>
    </row>
    <row r="1463" spans="1:40" ht="24" customHeight="1" x14ac:dyDescent="0.2">
      <c r="A1463" s="87"/>
      <c r="B1463" s="564">
        <v>16226</v>
      </c>
      <c r="C1463" s="146"/>
      <c r="D1463" s="146"/>
      <c r="E1463" s="221" t="s">
        <v>2289</v>
      </c>
      <c r="F1463" s="217">
        <v>39943</v>
      </c>
      <c r="G1463" s="218">
        <v>39943</v>
      </c>
      <c r="H1463" s="219">
        <v>39943</v>
      </c>
      <c r="I1463" s="217">
        <v>39969</v>
      </c>
      <c r="J1463" s="218">
        <v>39969</v>
      </c>
      <c r="K1463" s="219">
        <v>39969</v>
      </c>
      <c r="L1463" s="195">
        <v>45</v>
      </c>
      <c r="M1463" s="220"/>
      <c r="N1463" s="221"/>
      <c r="O1463" s="636" t="s">
        <v>1631</v>
      </c>
      <c r="P1463" s="222"/>
      <c r="Q1463" s="464" t="s">
        <v>1571</v>
      </c>
      <c r="R1463" s="221"/>
      <c r="S1463" s="464"/>
      <c r="T1463" s="146" t="s">
        <v>3098</v>
      </c>
      <c r="U1463" s="354"/>
      <c r="V1463" s="464" t="s">
        <v>1572</v>
      </c>
      <c r="W1463" s="354"/>
      <c r="X1463" s="354"/>
      <c r="Y1463" s="354"/>
      <c r="Z1463" s="354"/>
      <c r="AA1463" s="354"/>
      <c r="AB1463" s="863" t="s">
        <v>2484</v>
      </c>
      <c r="AC1463" s="863"/>
      <c r="AD1463" s="864"/>
      <c r="AE1463" s="1"/>
      <c r="AF1463" s="1"/>
      <c r="AG1463" s="1"/>
      <c r="AH1463" s="1"/>
      <c r="AI1463" s="1"/>
      <c r="AJ1463" s="1"/>
      <c r="AK1463" s="1"/>
      <c r="AL1463" s="1"/>
      <c r="AM1463" s="1"/>
      <c r="AN1463" s="1"/>
    </row>
    <row r="1464" spans="1:40" ht="24" customHeight="1" x14ac:dyDescent="0.2">
      <c r="A1464" s="87"/>
      <c r="B1464" s="565">
        <v>17760</v>
      </c>
      <c r="C1464" s="146"/>
      <c r="D1464" s="146"/>
      <c r="E1464" s="221" t="s">
        <v>3638</v>
      </c>
      <c r="F1464" s="224">
        <v>39969</v>
      </c>
      <c r="G1464" s="225">
        <v>39969</v>
      </c>
      <c r="H1464" s="226">
        <v>39969</v>
      </c>
      <c r="I1464" s="224">
        <v>39969</v>
      </c>
      <c r="J1464" s="225">
        <v>39969</v>
      </c>
      <c r="K1464" s="226">
        <v>39969</v>
      </c>
      <c r="L1464" s="422">
        <v>130</v>
      </c>
      <c r="M1464" s="220"/>
      <c r="N1464" s="221"/>
      <c r="O1464" s="636" t="s">
        <v>1631</v>
      </c>
      <c r="P1464" s="222"/>
      <c r="Q1464" s="464" t="s">
        <v>1571</v>
      </c>
      <c r="R1464" s="221"/>
      <c r="S1464" s="464"/>
      <c r="T1464" s="146" t="s">
        <v>3098</v>
      </c>
      <c r="U1464" s="354"/>
      <c r="V1464" s="464" t="s">
        <v>1572</v>
      </c>
      <c r="W1464" s="354"/>
      <c r="X1464" s="354"/>
      <c r="Y1464" s="354"/>
      <c r="Z1464" s="354"/>
      <c r="AA1464" s="354"/>
      <c r="AB1464" s="863"/>
      <c r="AC1464" s="863"/>
      <c r="AD1464" s="864"/>
      <c r="AE1464" s="1"/>
      <c r="AF1464" s="1"/>
      <c r="AG1464" s="1"/>
      <c r="AH1464" s="1"/>
      <c r="AI1464" s="1"/>
      <c r="AJ1464" s="1"/>
      <c r="AK1464" s="1"/>
      <c r="AL1464" s="1"/>
      <c r="AM1464" s="1"/>
      <c r="AN1464" s="1"/>
    </row>
    <row r="1465" spans="1:40" ht="24" customHeight="1" x14ac:dyDescent="0.2">
      <c r="A1465" s="87"/>
      <c r="B1465" s="565">
        <v>17891</v>
      </c>
      <c r="C1465" s="146"/>
      <c r="D1465" s="146"/>
      <c r="E1465" s="221" t="s">
        <v>3757</v>
      </c>
      <c r="F1465" s="224">
        <v>39972</v>
      </c>
      <c r="G1465" s="225">
        <v>39972</v>
      </c>
      <c r="H1465" s="226">
        <v>39972</v>
      </c>
      <c r="I1465" s="224">
        <v>39972</v>
      </c>
      <c r="J1465" s="225">
        <v>39972</v>
      </c>
      <c r="K1465" s="226">
        <v>39972</v>
      </c>
      <c r="L1465" s="422">
        <v>137</v>
      </c>
      <c r="M1465" s="220"/>
      <c r="N1465" s="221"/>
      <c r="O1465" s="636" t="s">
        <v>1631</v>
      </c>
      <c r="P1465" s="222"/>
      <c r="Q1465" s="464" t="s">
        <v>1571</v>
      </c>
      <c r="R1465" s="221"/>
      <c r="S1465" s="464"/>
      <c r="T1465" s="146" t="s">
        <v>3098</v>
      </c>
      <c r="U1465" s="354"/>
      <c r="V1465" s="464" t="s">
        <v>1572</v>
      </c>
      <c r="W1465" s="354"/>
      <c r="X1465" s="354"/>
      <c r="Y1465" s="354"/>
      <c r="Z1465" s="354"/>
      <c r="AA1465" s="354"/>
      <c r="AB1465" s="863"/>
      <c r="AC1465" s="863"/>
      <c r="AD1465" s="864"/>
      <c r="AE1465" s="1"/>
      <c r="AF1465" s="1"/>
      <c r="AG1465" s="1"/>
      <c r="AH1465" s="1"/>
      <c r="AI1465" s="1"/>
      <c r="AJ1465" s="1"/>
      <c r="AK1465" s="1"/>
      <c r="AL1465" s="1"/>
      <c r="AM1465" s="1"/>
      <c r="AN1465" s="1"/>
    </row>
    <row r="1466" spans="1:40" ht="24" customHeight="1" x14ac:dyDescent="0.2">
      <c r="A1466" s="87"/>
      <c r="B1466" s="565">
        <v>17928</v>
      </c>
      <c r="C1466" s="146"/>
      <c r="D1466" s="146"/>
      <c r="E1466" s="221" t="s">
        <v>3790</v>
      </c>
      <c r="F1466" s="224">
        <v>39973</v>
      </c>
      <c r="G1466" s="225">
        <v>39973</v>
      </c>
      <c r="H1466" s="226">
        <v>39973</v>
      </c>
      <c r="I1466" s="224">
        <v>39973</v>
      </c>
      <c r="J1466" s="225">
        <v>39973</v>
      </c>
      <c r="K1466" s="226">
        <v>39973</v>
      </c>
      <c r="L1466" s="422">
        <v>139</v>
      </c>
      <c r="M1466" s="220"/>
      <c r="N1466" s="221"/>
      <c r="O1466" s="636" t="s">
        <v>1631</v>
      </c>
      <c r="P1466" s="222"/>
      <c r="Q1466" s="464" t="s">
        <v>1571</v>
      </c>
      <c r="R1466" s="221"/>
      <c r="S1466" s="464"/>
      <c r="T1466" s="146" t="s">
        <v>3098</v>
      </c>
      <c r="U1466" s="354"/>
      <c r="V1466" s="464" t="s">
        <v>1572</v>
      </c>
      <c r="W1466" s="354"/>
      <c r="X1466" s="354"/>
      <c r="Y1466" s="354"/>
      <c r="Z1466" s="354"/>
      <c r="AA1466" s="354"/>
      <c r="AB1466" s="863"/>
      <c r="AC1466" s="863"/>
      <c r="AD1466" s="864"/>
      <c r="AE1466" s="1"/>
      <c r="AF1466" s="1"/>
      <c r="AG1466" s="1"/>
      <c r="AH1466" s="1"/>
      <c r="AI1466" s="1"/>
      <c r="AJ1466" s="1"/>
      <c r="AK1466" s="1"/>
      <c r="AL1466" s="1"/>
      <c r="AM1466" s="1"/>
      <c r="AN1466" s="1"/>
    </row>
    <row r="1467" spans="1:40" ht="24" customHeight="1" x14ac:dyDescent="0.2">
      <c r="A1467" s="87"/>
      <c r="B1467" s="564">
        <v>16229</v>
      </c>
      <c r="C1467" s="146"/>
      <c r="D1467" s="146"/>
      <c r="E1467" s="221" t="s">
        <v>2289</v>
      </c>
      <c r="F1467" s="217">
        <v>39946</v>
      </c>
      <c r="G1467" s="218">
        <v>39946</v>
      </c>
      <c r="H1467" s="219">
        <v>39946</v>
      </c>
      <c r="I1467" s="217">
        <v>39974</v>
      </c>
      <c r="J1467" s="218">
        <v>39974</v>
      </c>
      <c r="K1467" s="219">
        <v>39974</v>
      </c>
      <c r="L1467" s="195">
        <v>45</v>
      </c>
      <c r="M1467" s="220"/>
      <c r="N1467" s="221"/>
      <c r="O1467" s="636" t="s">
        <v>1631</v>
      </c>
      <c r="P1467" s="222"/>
      <c r="Q1467" s="464" t="s">
        <v>1571</v>
      </c>
      <c r="R1467" s="221"/>
      <c r="S1467" s="464"/>
      <c r="T1467" s="146" t="s">
        <v>3098</v>
      </c>
      <c r="U1467" s="354"/>
      <c r="V1467" s="464" t="s">
        <v>1572</v>
      </c>
      <c r="W1467" s="354"/>
      <c r="X1467" s="354"/>
      <c r="Y1467" s="354"/>
      <c r="Z1467" s="354"/>
      <c r="AA1467" s="354"/>
      <c r="AB1467" s="863" t="s">
        <v>2487</v>
      </c>
      <c r="AC1467" s="863"/>
      <c r="AD1467" s="864"/>
      <c r="AE1467" s="1"/>
      <c r="AF1467" s="1"/>
      <c r="AG1467" s="1"/>
      <c r="AH1467" s="1"/>
      <c r="AI1467" s="1"/>
      <c r="AJ1467" s="1"/>
      <c r="AK1467" s="1"/>
      <c r="AL1467" s="1"/>
      <c r="AM1467" s="1"/>
      <c r="AN1467" s="1"/>
    </row>
    <row r="1468" spans="1:40" ht="24" customHeight="1" x14ac:dyDescent="0.2">
      <c r="A1468" s="87"/>
      <c r="B1468" s="564">
        <v>16228</v>
      </c>
      <c r="C1468" s="146"/>
      <c r="D1468" s="146"/>
      <c r="E1468" s="221" t="s">
        <v>2289</v>
      </c>
      <c r="F1468" s="217">
        <v>39968</v>
      </c>
      <c r="G1468" s="218">
        <v>39968</v>
      </c>
      <c r="H1468" s="219">
        <v>39968</v>
      </c>
      <c r="I1468" s="217">
        <v>39974</v>
      </c>
      <c r="J1468" s="218">
        <v>39974</v>
      </c>
      <c r="K1468" s="219">
        <v>39974</v>
      </c>
      <c r="L1468" s="195">
        <v>45</v>
      </c>
      <c r="M1468" s="220"/>
      <c r="N1468" s="221"/>
      <c r="O1468" s="636" t="s">
        <v>1631</v>
      </c>
      <c r="P1468" s="222"/>
      <c r="Q1468" s="464" t="s">
        <v>1571</v>
      </c>
      <c r="R1468" s="221"/>
      <c r="S1468" s="464"/>
      <c r="T1468" s="146" t="s">
        <v>3098</v>
      </c>
      <c r="U1468" s="354"/>
      <c r="V1468" s="464" t="s">
        <v>1572</v>
      </c>
      <c r="W1468" s="354"/>
      <c r="X1468" s="354"/>
      <c r="Y1468" s="354"/>
      <c r="Z1468" s="354"/>
      <c r="AA1468" s="354"/>
      <c r="AB1468" s="863" t="s">
        <v>2486</v>
      </c>
      <c r="AC1468" s="863"/>
      <c r="AD1468" s="864"/>
      <c r="AE1468" s="1"/>
      <c r="AF1468" s="1"/>
      <c r="AG1468" s="1"/>
      <c r="AH1468" s="1"/>
      <c r="AI1468" s="1"/>
      <c r="AJ1468" s="1"/>
      <c r="AK1468" s="1"/>
      <c r="AL1468" s="1"/>
      <c r="AM1468" s="1"/>
      <c r="AN1468" s="1"/>
    </row>
    <row r="1469" spans="1:40" ht="24" customHeight="1" x14ac:dyDescent="0.2">
      <c r="A1469" s="87"/>
      <c r="B1469" s="565">
        <v>17881</v>
      </c>
      <c r="C1469" s="146"/>
      <c r="D1469" s="146"/>
      <c r="E1469" s="221" t="s">
        <v>3747</v>
      </c>
      <c r="F1469" s="224">
        <v>39975</v>
      </c>
      <c r="G1469" s="225">
        <v>39975</v>
      </c>
      <c r="H1469" s="226">
        <v>39975</v>
      </c>
      <c r="I1469" s="224">
        <v>39975</v>
      </c>
      <c r="J1469" s="225">
        <v>39975</v>
      </c>
      <c r="K1469" s="226">
        <v>39975</v>
      </c>
      <c r="L1469" s="422">
        <v>136</v>
      </c>
      <c r="M1469" s="220"/>
      <c r="N1469" s="221"/>
      <c r="O1469" s="636" t="s">
        <v>1631</v>
      </c>
      <c r="P1469" s="222"/>
      <c r="Q1469" s="464" t="s">
        <v>1571</v>
      </c>
      <c r="R1469" s="221"/>
      <c r="S1469" s="464"/>
      <c r="T1469" s="146" t="s">
        <v>3098</v>
      </c>
      <c r="U1469" s="354"/>
      <c r="V1469" s="464" t="s">
        <v>1572</v>
      </c>
      <c r="W1469" s="354"/>
      <c r="X1469" s="354"/>
      <c r="Y1469" s="354"/>
      <c r="Z1469" s="354"/>
      <c r="AA1469" s="354"/>
      <c r="AB1469" s="863"/>
      <c r="AC1469" s="863"/>
      <c r="AD1469" s="864"/>
      <c r="AE1469" s="1"/>
      <c r="AF1469" s="1"/>
      <c r="AG1469" s="1"/>
      <c r="AH1469" s="1"/>
      <c r="AI1469" s="1"/>
      <c r="AJ1469" s="1"/>
      <c r="AK1469" s="1"/>
      <c r="AL1469" s="1"/>
      <c r="AM1469" s="1"/>
      <c r="AN1469" s="1"/>
    </row>
    <row r="1470" spans="1:40" ht="24" customHeight="1" x14ac:dyDescent="0.2">
      <c r="A1470" s="87"/>
      <c r="B1470" s="564">
        <v>16231</v>
      </c>
      <c r="C1470" s="146"/>
      <c r="D1470" s="146"/>
      <c r="E1470" s="221" t="s">
        <v>2289</v>
      </c>
      <c r="F1470" s="217">
        <v>39953</v>
      </c>
      <c r="G1470" s="218">
        <v>39953</v>
      </c>
      <c r="H1470" s="219">
        <v>39953</v>
      </c>
      <c r="I1470" s="217">
        <v>39978</v>
      </c>
      <c r="J1470" s="218">
        <v>39978</v>
      </c>
      <c r="K1470" s="219">
        <v>39978</v>
      </c>
      <c r="L1470" s="195">
        <v>45</v>
      </c>
      <c r="M1470" s="220"/>
      <c r="N1470" s="221"/>
      <c r="O1470" s="636" t="s">
        <v>1631</v>
      </c>
      <c r="P1470" s="222"/>
      <c r="Q1470" s="464" t="s">
        <v>1571</v>
      </c>
      <c r="R1470" s="221"/>
      <c r="S1470" s="464"/>
      <c r="T1470" s="146" t="s">
        <v>3098</v>
      </c>
      <c r="U1470" s="354"/>
      <c r="V1470" s="464" t="s">
        <v>1572</v>
      </c>
      <c r="W1470" s="354"/>
      <c r="X1470" s="354"/>
      <c r="Y1470" s="354"/>
      <c r="Z1470" s="354"/>
      <c r="AA1470" s="354"/>
      <c r="AB1470" s="863" t="s">
        <v>2489</v>
      </c>
      <c r="AC1470" s="863"/>
      <c r="AD1470" s="864"/>
      <c r="AE1470" s="1"/>
      <c r="AF1470" s="1"/>
      <c r="AG1470" s="1"/>
      <c r="AH1470" s="1"/>
      <c r="AI1470" s="1"/>
      <c r="AJ1470" s="1"/>
      <c r="AK1470" s="1"/>
      <c r="AL1470" s="1"/>
      <c r="AM1470" s="1"/>
      <c r="AN1470" s="1"/>
    </row>
    <row r="1471" spans="1:40" ht="24" customHeight="1" x14ac:dyDescent="0.2">
      <c r="A1471" s="87"/>
      <c r="B1471" s="564">
        <v>16240</v>
      </c>
      <c r="C1471" s="146"/>
      <c r="D1471" s="146"/>
      <c r="E1471" s="221" t="s">
        <v>2289</v>
      </c>
      <c r="F1471" s="217">
        <v>39899</v>
      </c>
      <c r="G1471" s="218">
        <v>39899</v>
      </c>
      <c r="H1471" s="219">
        <v>39899</v>
      </c>
      <c r="I1471" s="217">
        <v>39980</v>
      </c>
      <c r="J1471" s="218">
        <v>39980</v>
      </c>
      <c r="K1471" s="219">
        <v>39980</v>
      </c>
      <c r="L1471" s="195">
        <v>46</v>
      </c>
      <c r="M1471" s="220"/>
      <c r="N1471" s="221"/>
      <c r="O1471" s="636" t="s">
        <v>1631</v>
      </c>
      <c r="P1471" s="222"/>
      <c r="Q1471" s="464" t="s">
        <v>1571</v>
      </c>
      <c r="R1471" s="221"/>
      <c r="S1471" s="464"/>
      <c r="T1471" s="146" t="s">
        <v>3098</v>
      </c>
      <c r="U1471" s="354"/>
      <c r="V1471" s="464" t="s">
        <v>1572</v>
      </c>
      <c r="W1471" s="354"/>
      <c r="X1471" s="354"/>
      <c r="Y1471" s="354"/>
      <c r="Z1471" s="354"/>
      <c r="AA1471" s="354"/>
      <c r="AB1471" s="863" t="s">
        <v>2498</v>
      </c>
      <c r="AC1471" s="863"/>
      <c r="AD1471" s="864"/>
      <c r="AE1471" s="1"/>
      <c r="AF1471" s="1"/>
      <c r="AG1471" s="1"/>
      <c r="AH1471" s="1"/>
      <c r="AI1471" s="1"/>
      <c r="AJ1471" s="1"/>
      <c r="AK1471" s="1"/>
      <c r="AL1471" s="1"/>
      <c r="AM1471" s="1"/>
      <c r="AN1471" s="1"/>
    </row>
    <row r="1472" spans="1:40" ht="24" customHeight="1" x14ac:dyDescent="0.2">
      <c r="A1472" s="87"/>
      <c r="B1472" s="564">
        <v>16230</v>
      </c>
      <c r="C1472" s="146"/>
      <c r="D1472" s="146"/>
      <c r="E1472" s="221" t="s">
        <v>2289</v>
      </c>
      <c r="F1472" s="217">
        <v>39968</v>
      </c>
      <c r="G1472" s="218">
        <v>39968</v>
      </c>
      <c r="H1472" s="219">
        <v>39968</v>
      </c>
      <c r="I1472" s="217">
        <v>39980</v>
      </c>
      <c r="J1472" s="218">
        <v>39980</v>
      </c>
      <c r="K1472" s="219">
        <v>39980</v>
      </c>
      <c r="L1472" s="195">
        <v>45</v>
      </c>
      <c r="M1472" s="220"/>
      <c r="N1472" s="221"/>
      <c r="O1472" s="636" t="s">
        <v>1631</v>
      </c>
      <c r="P1472" s="222"/>
      <c r="Q1472" s="464" t="s">
        <v>1571</v>
      </c>
      <c r="R1472" s="221"/>
      <c r="S1472" s="464"/>
      <c r="T1472" s="146" t="s">
        <v>3098</v>
      </c>
      <c r="U1472" s="354"/>
      <c r="V1472" s="464" t="s">
        <v>1572</v>
      </c>
      <c r="W1472" s="354"/>
      <c r="X1472" s="354"/>
      <c r="Y1472" s="354"/>
      <c r="Z1472" s="354"/>
      <c r="AA1472" s="354"/>
      <c r="AB1472" s="863" t="s">
        <v>2488</v>
      </c>
      <c r="AC1472" s="863"/>
      <c r="AD1472" s="864"/>
      <c r="AE1472" s="1"/>
      <c r="AF1472" s="1"/>
      <c r="AG1472" s="1"/>
      <c r="AH1472" s="1"/>
      <c r="AI1472" s="1"/>
      <c r="AJ1472" s="1"/>
      <c r="AK1472" s="1"/>
      <c r="AL1472" s="1"/>
      <c r="AM1472" s="1"/>
      <c r="AN1472" s="1"/>
    </row>
    <row r="1473" spans="1:40" ht="24" customHeight="1" x14ac:dyDescent="0.2">
      <c r="A1473" s="87"/>
      <c r="B1473" s="565">
        <v>17792</v>
      </c>
      <c r="C1473" s="146"/>
      <c r="D1473" s="146"/>
      <c r="E1473" s="221" t="s">
        <v>2079</v>
      </c>
      <c r="F1473" s="224">
        <v>39980</v>
      </c>
      <c r="G1473" s="225">
        <v>39980</v>
      </c>
      <c r="H1473" s="226">
        <v>39980</v>
      </c>
      <c r="I1473" s="224">
        <v>39980</v>
      </c>
      <c r="J1473" s="225">
        <v>39980</v>
      </c>
      <c r="K1473" s="226">
        <v>39980</v>
      </c>
      <c r="L1473" s="422">
        <v>131</v>
      </c>
      <c r="M1473" s="220"/>
      <c r="N1473" s="221"/>
      <c r="O1473" s="636" t="s">
        <v>1631</v>
      </c>
      <c r="P1473" s="222"/>
      <c r="Q1473" s="464" t="s">
        <v>1571</v>
      </c>
      <c r="R1473" s="221"/>
      <c r="S1473" s="464"/>
      <c r="T1473" s="146" t="s">
        <v>3098</v>
      </c>
      <c r="U1473" s="354"/>
      <c r="V1473" s="464" t="s">
        <v>1572</v>
      </c>
      <c r="W1473" s="354"/>
      <c r="X1473" s="354"/>
      <c r="Y1473" s="354"/>
      <c r="Z1473" s="354"/>
      <c r="AA1473" s="354"/>
      <c r="AB1473" s="863"/>
      <c r="AC1473" s="863"/>
      <c r="AD1473" s="864"/>
      <c r="AE1473" s="1"/>
      <c r="AF1473" s="1"/>
      <c r="AG1473" s="1"/>
      <c r="AH1473" s="1"/>
      <c r="AI1473" s="1"/>
      <c r="AJ1473" s="1"/>
      <c r="AK1473" s="1"/>
      <c r="AL1473" s="1"/>
      <c r="AM1473" s="1"/>
      <c r="AN1473" s="1"/>
    </row>
    <row r="1474" spans="1:40" ht="24" customHeight="1" x14ac:dyDescent="0.2">
      <c r="A1474" s="87"/>
      <c r="B1474" s="564">
        <v>16234</v>
      </c>
      <c r="C1474" s="146"/>
      <c r="D1474" s="146"/>
      <c r="E1474" s="221" t="s">
        <v>2289</v>
      </c>
      <c r="F1474" s="217">
        <v>39919</v>
      </c>
      <c r="G1474" s="218">
        <v>39919</v>
      </c>
      <c r="H1474" s="219">
        <v>39919</v>
      </c>
      <c r="I1474" s="217">
        <v>39981</v>
      </c>
      <c r="J1474" s="218">
        <v>39981</v>
      </c>
      <c r="K1474" s="219">
        <v>39981</v>
      </c>
      <c r="L1474" s="195">
        <v>45</v>
      </c>
      <c r="M1474" s="220"/>
      <c r="N1474" s="221"/>
      <c r="O1474" s="636" t="s">
        <v>1631</v>
      </c>
      <c r="P1474" s="222"/>
      <c r="Q1474" s="464" t="s">
        <v>1571</v>
      </c>
      <c r="R1474" s="221"/>
      <c r="S1474" s="464"/>
      <c r="T1474" s="146" t="s">
        <v>3098</v>
      </c>
      <c r="U1474" s="354"/>
      <c r="V1474" s="464" t="s">
        <v>1572</v>
      </c>
      <c r="W1474" s="354"/>
      <c r="X1474" s="354"/>
      <c r="Y1474" s="354"/>
      <c r="Z1474" s="354"/>
      <c r="AA1474" s="354"/>
      <c r="AB1474" s="863" t="s">
        <v>2492</v>
      </c>
      <c r="AC1474" s="863"/>
      <c r="AD1474" s="864"/>
      <c r="AE1474" s="1"/>
      <c r="AF1474" s="1"/>
      <c r="AG1474" s="1"/>
      <c r="AH1474" s="1"/>
      <c r="AI1474" s="1"/>
      <c r="AJ1474" s="1"/>
      <c r="AK1474" s="1"/>
      <c r="AL1474" s="1"/>
      <c r="AM1474" s="1"/>
      <c r="AN1474" s="1"/>
    </row>
    <row r="1475" spans="1:40" ht="24" customHeight="1" x14ac:dyDescent="0.2">
      <c r="A1475" s="87"/>
      <c r="B1475" s="564">
        <v>16233</v>
      </c>
      <c r="C1475" s="146"/>
      <c r="D1475" s="146"/>
      <c r="E1475" s="221" t="s">
        <v>2289</v>
      </c>
      <c r="F1475" s="217">
        <v>39959</v>
      </c>
      <c r="G1475" s="218">
        <v>39959</v>
      </c>
      <c r="H1475" s="219">
        <v>39959</v>
      </c>
      <c r="I1475" s="217">
        <v>39981</v>
      </c>
      <c r="J1475" s="218">
        <v>39981</v>
      </c>
      <c r="K1475" s="219">
        <v>39981</v>
      </c>
      <c r="L1475" s="195">
        <v>45</v>
      </c>
      <c r="M1475" s="220"/>
      <c r="N1475" s="221"/>
      <c r="O1475" s="636" t="s">
        <v>1631</v>
      </c>
      <c r="P1475" s="222"/>
      <c r="Q1475" s="464" t="s">
        <v>1571</v>
      </c>
      <c r="R1475" s="221"/>
      <c r="S1475" s="464"/>
      <c r="T1475" s="146" t="s">
        <v>3098</v>
      </c>
      <c r="U1475" s="354"/>
      <c r="V1475" s="464" t="s">
        <v>1572</v>
      </c>
      <c r="W1475" s="354"/>
      <c r="X1475" s="354"/>
      <c r="Y1475" s="354"/>
      <c r="Z1475" s="354"/>
      <c r="AA1475" s="354"/>
      <c r="AB1475" s="863" t="s">
        <v>2491</v>
      </c>
      <c r="AC1475" s="863"/>
      <c r="AD1475" s="864"/>
      <c r="AE1475" s="1"/>
      <c r="AF1475" s="1"/>
      <c r="AG1475" s="1"/>
      <c r="AH1475" s="1"/>
      <c r="AI1475" s="1"/>
      <c r="AJ1475" s="1"/>
      <c r="AK1475" s="1"/>
      <c r="AL1475" s="1"/>
      <c r="AM1475" s="1"/>
      <c r="AN1475" s="1"/>
    </row>
    <row r="1476" spans="1:40" ht="24" customHeight="1" x14ac:dyDescent="0.2">
      <c r="A1476" s="87"/>
      <c r="B1476" s="565">
        <v>17790</v>
      </c>
      <c r="C1476" s="146"/>
      <c r="D1476" s="146"/>
      <c r="E1476" s="221" t="s">
        <v>3665</v>
      </c>
      <c r="F1476" s="224">
        <v>39981</v>
      </c>
      <c r="G1476" s="225">
        <v>39981</v>
      </c>
      <c r="H1476" s="226">
        <v>39981</v>
      </c>
      <c r="I1476" s="224">
        <v>39981</v>
      </c>
      <c r="J1476" s="225">
        <v>39981</v>
      </c>
      <c r="K1476" s="226">
        <v>39981</v>
      </c>
      <c r="L1476" s="422">
        <v>131</v>
      </c>
      <c r="M1476" s="220"/>
      <c r="N1476" s="221"/>
      <c r="O1476" s="636" t="s">
        <v>1631</v>
      </c>
      <c r="P1476" s="222"/>
      <c r="Q1476" s="464" t="s">
        <v>1571</v>
      </c>
      <c r="R1476" s="221"/>
      <c r="S1476" s="464"/>
      <c r="T1476" s="146" t="s">
        <v>3098</v>
      </c>
      <c r="U1476" s="354"/>
      <c r="V1476" s="464" t="s">
        <v>1572</v>
      </c>
      <c r="W1476" s="354"/>
      <c r="X1476" s="354"/>
      <c r="Y1476" s="354"/>
      <c r="Z1476" s="354"/>
      <c r="AA1476" s="354"/>
      <c r="AB1476" s="863"/>
      <c r="AC1476" s="863"/>
      <c r="AD1476" s="864"/>
      <c r="AE1476" s="1"/>
      <c r="AF1476" s="1"/>
      <c r="AG1476" s="1"/>
      <c r="AH1476" s="1"/>
      <c r="AI1476" s="1"/>
      <c r="AJ1476" s="1"/>
      <c r="AK1476" s="1"/>
      <c r="AL1476" s="1"/>
      <c r="AM1476" s="1"/>
      <c r="AN1476" s="1"/>
    </row>
    <row r="1477" spans="1:40" ht="24" customHeight="1" x14ac:dyDescent="0.2">
      <c r="A1477" s="87"/>
      <c r="B1477" s="565">
        <v>17746</v>
      </c>
      <c r="C1477" s="146"/>
      <c r="D1477" s="146"/>
      <c r="E1477" s="221" t="s">
        <v>3625</v>
      </c>
      <c r="F1477" s="224">
        <v>39982</v>
      </c>
      <c r="G1477" s="225">
        <v>39982</v>
      </c>
      <c r="H1477" s="226">
        <v>39982</v>
      </c>
      <c r="I1477" s="224">
        <v>39982</v>
      </c>
      <c r="J1477" s="225">
        <v>39982</v>
      </c>
      <c r="K1477" s="226">
        <v>39982</v>
      </c>
      <c r="L1477" s="422">
        <v>129</v>
      </c>
      <c r="M1477" s="220"/>
      <c r="N1477" s="221"/>
      <c r="O1477" s="636" t="s">
        <v>1631</v>
      </c>
      <c r="P1477" s="222"/>
      <c r="Q1477" s="464" t="s">
        <v>1571</v>
      </c>
      <c r="R1477" s="221"/>
      <c r="S1477" s="464"/>
      <c r="T1477" s="146" t="s">
        <v>3098</v>
      </c>
      <c r="U1477" s="354"/>
      <c r="V1477" s="464" t="s">
        <v>1572</v>
      </c>
      <c r="W1477" s="354"/>
      <c r="X1477" s="354"/>
      <c r="Y1477" s="354"/>
      <c r="Z1477" s="354"/>
      <c r="AA1477" s="354"/>
      <c r="AB1477" s="863"/>
      <c r="AC1477" s="863"/>
      <c r="AD1477" s="864"/>
      <c r="AE1477" s="1"/>
      <c r="AF1477" s="1"/>
      <c r="AG1477" s="1"/>
      <c r="AH1477" s="1"/>
      <c r="AI1477" s="1"/>
      <c r="AJ1477" s="1"/>
      <c r="AK1477" s="1"/>
      <c r="AL1477" s="1"/>
      <c r="AM1477" s="1"/>
      <c r="AN1477" s="1"/>
    </row>
    <row r="1478" spans="1:40" ht="24" customHeight="1" x14ac:dyDescent="0.2">
      <c r="A1478" s="87"/>
      <c r="B1478" s="564">
        <v>16235</v>
      </c>
      <c r="C1478" s="146"/>
      <c r="D1478" s="146"/>
      <c r="E1478" s="221" t="s">
        <v>2289</v>
      </c>
      <c r="F1478" s="217">
        <v>39919</v>
      </c>
      <c r="G1478" s="218">
        <v>39919</v>
      </c>
      <c r="H1478" s="219">
        <v>39919</v>
      </c>
      <c r="I1478" s="217">
        <v>39983</v>
      </c>
      <c r="J1478" s="218">
        <v>39983</v>
      </c>
      <c r="K1478" s="219">
        <v>39983</v>
      </c>
      <c r="L1478" s="195">
        <v>46</v>
      </c>
      <c r="M1478" s="220"/>
      <c r="N1478" s="221"/>
      <c r="O1478" s="636" t="s">
        <v>1631</v>
      </c>
      <c r="P1478" s="222"/>
      <c r="Q1478" s="464" t="s">
        <v>1571</v>
      </c>
      <c r="R1478" s="221"/>
      <c r="S1478" s="464"/>
      <c r="T1478" s="146" t="s">
        <v>3098</v>
      </c>
      <c r="U1478" s="354"/>
      <c r="V1478" s="464" t="s">
        <v>1572</v>
      </c>
      <c r="W1478" s="354"/>
      <c r="X1478" s="354"/>
      <c r="Y1478" s="354"/>
      <c r="Z1478" s="354"/>
      <c r="AA1478" s="354"/>
      <c r="AB1478" s="863" t="s">
        <v>2493</v>
      </c>
      <c r="AC1478" s="863"/>
      <c r="AD1478" s="864"/>
      <c r="AE1478" s="1"/>
      <c r="AF1478" s="1"/>
      <c r="AG1478" s="1"/>
      <c r="AH1478" s="1"/>
      <c r="AI1478" s="1"/>
      <c r="AJ1478" s="1"/>
      <c r="AK1478" s="1"/>
      <c r="AL1478" s="1"/>
      <c r="AM1478" s="1"/>
      <c r="AN1478" s="1"/>
    </row>
    <row r="1479" spans="1:40" ht="24" customHeight="1" x14ac:dyDescent="0.2">
      <c r="A1479" s="87"/>
      <c r="B1479" s="565">
        <v>17766</v>
      </c>
      <c r="C1479" s="146"/>
      <c r="D1479" s="146"/>
      <c r="E1479" s="221" t="s">
        <v>3642</v>
      </c>
      <c r="F1479" s="224">
        <v>39983</v>
      </c>
      <c r="G1479" s="225">
        <v>39983</v>
      </c>
      <c r="H1479" s="226">
        <v>39983</v>
      </c>
      <c r="I1479" s="224">
        <v>39983</v>
      </c>
      <c r="J1479" s="225">
        <v>39983</v>
      </c>
      <c r="K1479" s="226">
        <v>39983</v>
      </c>
      <c r="L1479" s="422">
        <v>130</v>
      </c>
      <c r="M1479" s="220"/>
      <c r="N1479" s="221"/>
      <c r="O1479" s="636" t="s">
        <v>1631</v>
      </c>
      <c r="P1479" s="222"/>
      <c r="Q1479" s="464" t="s">
        <v>1571</v>
      </c>
      <c r="R1479" s="221"/>
      <c r="S1479" s="464"/>
      <c r="T1479" s="146" t="s">
        <v>3098</v>
      </c>
      <c r="U1479" s="354"/>
      <c r="V1479" s="464" t="s">
        <v>1572</v>
      </c>
      <c r="W1479" s="354"/>
      <c r="X1479" s="354"/>
      <c r="Y1479" s="354"/>
      <c r="Z1479" s="354"/>
      <c r="AA1479" s="354"/>
      <c r="AB1479" s="863"/>
      <c r="AC1479" s="863"/>
      <c r="AD1479" s="864"/>
      <c r="AE1479" s="1"/>
      <c r="AF1479" s="1"/>
      <c r="AG1479" s="1"/>
      <c r="AH1479" s="1"/>
      <c r="AI1479" s="1"/>
      <c r="AJ1479" s="1"/>
      <c r="AK1479" s="1"/>
      <c r="AL1479" s="1"/>
      <c r="AM1479" s="1"/>
      <c r="AN1479" s="1"/>
    </row>
    <row r="1480" spans="1:40" ht="24" customHeight="1" x14ac:dyDescent="0.2">
      <c r="A1480" s="87"/>
      <c r="B1480" s="564">
        <v>16238</v>
      </c>
      <c r="C1480" s="146"/>
      <c r="D1480" s="146"/>
      <c r="E1480" s="221" t="s">
        <v>2289</v>
      </c>
      <c r="F1480" s="217">
        <v>39920</v>
      </c>
      <c r="G1480" s="218">
        <v>39920</v>
      </c>
      <c r="H1480" s="219">
        <v>39920</v>
      </c>
      <c r="I1480" s="217">
        <v>39985</v>
      </c>
      <c r="J1480" s="218">
        <v>39985</v>
      </c>
      <c r="K1480" s="219">
        <v>39985</v>
      </c>
      <c r="L1480" s="195">
        <v>46</v>
      </c>
      <c r="M1480" s="220"/>
      <c r="N1480" s="221"/>
      <c r="O1480" s="636" t="s">
        <v>1631</v>
      </c>
      <c r="P1480" s="222"/>
      <c r="Q1480" s="464" t="s">
        <v>1571</v>
      </c>
      <c r="R1480" s="221"/>
      <c r="S1480" s="464"/>
      <c r="T1480" s="146" t="s">
        <v>3098</v>
      </c>
      <c r="U1480" s="354"/>
      <c r="V1480" s="464" t="s">
        <v>1572</v>
      </c>
      <c r="W1480" s="354"/>
      <c r="X1480" s="354"/>
      <c r="Y1480" s="354"/>
      <c r="Z1480" s="354"/>
      <c r="AA1480" s="354"/>
      <c r="AB1480" s="863" t="s">
        <v>2496</v>
      </c>
      <c r="AC1480" s="863"/>
      <c r="AD1480" s="864"/>
      <c r="AE1480" s="1"/>
      <c r="AF1480" s="1"/>
      <c r="AG1480" s="1"/>
      <c r="AH1480" s="1"/>
      <c r="AI1480" s="1"/>
      <c r="AJ1480" s="1"/>
      <c r="AK1480" s="1"/>
      <c r="AL1480" s="1"/>
      <c r="AM1480" s="1"/>
      <c r="AN1480" s="1"/>
    </row>
    <row r="1481" spans="1:40" ht="24" customHeight="1" x14ac:dyDescent="0.2">
      <c r="A1481" s="87"/>
      <c r="B1481" s="565">
        <v>17655</v>
      </c>
      <c r="C1481" s="146"/>
      <c r="D1481" s="146"/>
      <c r="E1481" s="221" t="s">
        <v>563</v>
      </c>
      <c r="F1481" s="224">
        <v>39987</v>
      </c>
      <c r="G1481" s="225">
        <v>39987</v>
      </c>
      <c r="H1481" s="226">
        <v>39987</v>
      </c>
      <c r="I1481" s="224">
        <v>39987</v>
      </c>
      <c r="J1481" s="225">
        <v>39987</v>
      </c>
      <c r="K1481" s="226">
        <v>39987</v>
      </c>
      <c r="L1481" s="422">
        <v>124</v>
      </c>
      <c r="M1481" s="220"/>
      <c r="N1481" s="221"/>
      <c r="O1481" s="636" t="s">
        <v>1631</v>
      </c>
      <c r="P1481" s="222"/>
      <c r="Q1481" s="464" t="s">
        <v>1571</v>
      </c>
      <c r="R1481" s="221"/>
      <c r="S1481" s="464"/>
      <c r="T1481" s="146" t="s">
        <v>3098</v>
      </c>
      <c r="U1481" s="354"/>
      <c r="V1481" s="464" t="s">
        <v>1572</v>
      </c>
      <c r="W1481" s="354"/>
      <c r="X1481" s="354"/>
      <c r="Y1481" s="354"/>
      <c r="Z1481" s="354"/>
      <c r="AA1481" s="354"/>
      <c r="AB1481" s="863"/>
      <c r="AC1481" s="863"/>
      <c r="AD1481" s="864"/>
      <c r="AE1481" s="1"/>
      <c r="AF1481" s="1"/>
      <c r="AG1481" s="1"/>
      <c r="AH1481" s="1"/>
      <c r="AI1481" s="1"/>
      <c r="AJ1481" s="1"/>
      <c r="AK1481" s="1"/>
      <c r="AL1481" s="1"/>
      <c r="AM1481" s="1"/>
      <c r="AN1481" s="1"/>
    </row>
    <row r="1482" spans="1:40" ht="24" customHeight="1" x14ac:dyDescent="0.2">
      <c r="A1482" s="87"/>
      <c r="B1482" s="564">
        <v>16239</v>
      </c>
      <c r="C1482" s="146"/>
      <c r="D1482" s="146"/>
      <c r="E1482" s="221" t="s">
        <v>2289</v>
      </c>
      <c r="F1482" s="217">
        <v>39963</v>
      </c>
      <c r="G1482" s="218">
        <v>39963</v>
      </c>
      <c r="H1482" s="219">
        <v>39963</v>
      </c>
      <c r="I1482" s="217">
        <v>39988</v>
      </c>
      <c r="J1482" s="218">
        <v>39988</v>
      </c>
      <c r="K1482" s="219">
        <v>39988</v>
      </c>
      <c r="L1482" s="195">
        <v>46</v>
      </c>
      <c r="M1482" s="220"/>
      <c r="N1482" s="221"/>
      <c r="O1482" s="636" t="s">
        <v>1631</v>
      </c>
      <c r="P1482" s="222"/>
      <c r="Q1482" s="464" t="s">
        <v>1571</v>
      </c>
      <c r="R1482" s="221"/>
      <c r="S1482" s="464"/>
      <c r="T1482" s="146" t="s">
        <v>3098</v>
      </c>
      <c r="U1482" s="354"/>
      <c r="V1482" s="464" t="s">
        <v>1572</v>
      </c>
      <c r="W1482" s="354"/>
      <c r="X1482" s="354"/>
      <c r="Y1482" s="354"/>
      <c r="Z1482" s="354"/>
      <c r="AA1482" s="354"/>
      <c r="AB1482" s="863" t="s">
        <v>2497</v>
      </c>
      <c r="AC1482" s="863"/>
      <c r="AD1482" s="864"/>
      <c r="AE1482" s="1"/>
      <c r="AF1482" s="1"/>
      <c r="AG1482" s="1"/>
      <c r="AH1482" s="1"/>
      <c r="AI1482" s="1"/>
      <c r="AJ1482" s="1"/>
      <c r="AK1482" s="1"/>
      <c r="AL1482" s="1"/>
      <c r="AM1482" s="1"/>
      <c r="AN1482" s="1"/>
    </row>
    <row r="1483" spans="1:40" ht="24" customHeight="1" x14ac:dyDescent="0.2">
      <c r="A1483" s="87"/>
      <c r="B1483" s="565">
        <v>17910</v>
      </c>
      <c r="C1483" s="146"/>
      <c r="D1483" s="146"/>
      <c r="E1483" s="221" t="s">
        <v>3774</v>
      </c>
      <c r="F1483" s="224">
        <v>39988</v>
      </c>
      <c r="G1483" s="225">
        <v>39988</v>
      </c>
      <c r="H1483" s="226">
        <v>39988</v>
      </c>
      <c r="I1483" s="224">
        <v>39988</v>
      </c>
      <c r="J1483" s="225">
        <v>39988</v>
      </c>
      <c r="K1483" s="226">
        <v>39988</v>
      </c>
      <c r="L1483" s="422">
        <v>138</v>
      </c>
      <c r="M1483" s="220"/>
      <c r="N1483" s="221"/>
      <c r="O1483" s="636" t="s">
        <v>1631</v>
      </c>
      <c r="P1483" s="222"/>
      <c r="Q1483" s="464" t="s">
        <v>1571</v>
      </c>
      <c r="R1483" s="221"/>
      <c r="S1483" s="464"/>
      <c r="T1483" s="146" t="s">
        <v>3098</v>
      </c>
      <c r="U1483" s="354"/>
      <c r="V1483" s="464" t="s">
        <v>1572</v>
      </c>
      <c r="W1483" s="354"/>
      <c r="X1483" s="354"/>
      <c r="Y1483" s="354"/>
      <c r="Z1483" s="354"/>
      <c r="AA1483" s="354"/>
      <c r="AB1483" s="863"/>
      <c r="AC1483" s="863"/>
      <c r="AD1483" s="864"/>
      <c r="AE1483" s="1"/>
      <c r="AF1483" s="1"/>
      <c r="AG1483" s="1"/>
      <c r="AH1483" s="1"/>
      <c r="AI1483" s="1"/>
      <c r="AJ1483" s="1"/>
      <c r="AK1483" s="1"/>
      <c r="AL1483" s="1"/>
      <c r="AM1483" s="1"/>
      <c r="AN1483" s="1"/>
    </row>
    <row r="1484" spans="1:40" ht="24" customHeight="1" x14ac:dyDescent="0.2">
      <c r="A1484" s="87"/>
      <c r="B1484" s="251">
        <v>17197</v>
      </c>
      <c r="C1484" s="146"/>
      <c r="D1484" s="146"/>
      <c r="E1484" s="221" t="s">
        <v>4043</v>
      </c>
      <c r="F1484" s="146">
        <v>24</v>
      </c>
      <c r="G1484" s="146">
        <v>6</v>
      </c>
      <c r="H1484" s="146">
        <v>2009</v>
      </c>
      <c r="I1484" s="146">
        <v>24</v>
      </c>
      <c r="J1484" s="146">
        <v>6</v>
      </c>
      <c r="K1484" s="146">
        <v>2009</v>
      </c>
      <c r="L1484" s="146">
        <v>98</v>
      </c>
      <c r="M1484" s="146"/>
      <c r="N1484" s="221"/>
      <c r="O1484" s="636" t="s">
        <v>1631</v>
      </c>
      <c r="P1484" s="221"/>
      <c r="Q1484" s="464" t="s">
        <v>1571</v>
      </c>
      <c r="R1484" s="221"/>
      <c r="S1484" s="221"/>
      <c r="T1484" s="146" t="s">
        <v>3098</v>
      </c>
      <c r="U1484" s="354"/>
      <c r="V1484" s="464" t="s">
        <v>1572</v>
      </c>
      <c r="W1484" s="354"/>
      <c r="X1484" s="354"/>
      <c r="Y1484" s="354"/>
      <c r="Z1484" s="354"/>
      <c r="AA1484" s="354"/>
      <c r="AB1484" s="863"/>
      <c r="AC1484" s="863"/>
      <c r="AD1484" s="864"/>
      <c r="AE1484" s="1"/>
      <c r="AF1484" s="1"/>
      <c r="AG1484" s="1"/>
      <c r="AH1484" s="1"/>
      <c r="AI1484" s="1"/>
      <c r="AJ1484" s="1"/>
      <c r="AK1484" s="1"/>
      <c r="AL1484" s="1"/>
      <c r="AM1484" s="1"/>
      <c r="AN1484" s="1"/>
    </row>
    <row r="1485" spans="1:40" ht="24" customHeight="1" x14ac:dyDescent="0.2">
      <c r="A1485" s="87"/>
      <c r="B1485" s="565">
        <v>17670</v>
      </c>
      <c r="C1485" s="146"/>
      <c r="D1485" s="146"/>
      <c r="E1485" s="221" t="s">
        <v>577</v>
      </c>
      <c r="F1485" s="224">
        <v>39989</v>
      </c>
      <c r="G1485" s="225">
        <v>39989</v>
      </c>
      <c r="H1485" s="226">
        <v>39989</v>
      </c>
      <c r="I1485" s="224">
        <v>39989</v>
      </c>
      <c r="J1485" s="225">
        <v>39989</v>
      </c>
      <c r="K1485" s="226">
        <v>39989</v>
      </c>
      <c r="L1485" s="422">
        <v>125</v>
      </c>
      <c r="M1485" s="220"/>
      <c r="N1485" s="221"/>
      <c r="O1485" s="636" t="s">
        <v>1631</v>
      </c>
      <c r="P1485" s="222"/>
      <c r="Q1485" s="464" t="s">
        <v>1571</v>
      </c>
      <c r="R1485" s="221"/>
      <c r="S1485" s="464"/>
      <c r="T1485" s="146" t="s">
        <v>3098</v>
      </c>
      <c r="U1485" s="354"/>
      <c r="V1485" s="464" t="s">
        <v>1572</v>
      </c>
      <c r="W1485" s="354"/>
      <c r="X1485" s="354"/>
      <c r="Y1485" s="354"/>
      <c r="Z1485" s="354"/>
      <c r="AA1485" s="354"/>
      <c r="AB1485" s="863"/>
      <c r="AC1485" s="863"/>
      <c r="AD1485" s="864"/>
      <c r="AE1485" s="1"/>
      <c r="AF1485" s="1"/>
      <c r="AG1485" s="1"/>
      <c r="AH1485" s="1"/>
      <c r="AI1485" s="1"/>
      <c r="AJ1485" s="1"/>
      <c r="AK1485" s="1"/>
      <c r="AL1485" s="1"/>
      <c r="AM1485" s="1"/>
      <c r="AN1485" s="1"/>
    </row>
    <row r="1486" spans="1:40" ht="24" customHeight="1" x14ac:dyDescent="0.2">
      <c r="A1486" s="87"/>
      <c r="B1486" s="565">
        <v>17210</v>
      </c>
      <c r="C1486" s="146"/>
      <c r="D1486" s="146"/>
      <c r="E1486" s="221" t="s">
        <v>1090</v>
      </c>
      <c r="F1486" s="224">
        <v>39990</v>
      </c>
      <c r="G1486" s="225">
        <v>39990</v>
      </c>
      <c r="H1486" s="226">
        <v>39990</v>
      </c>
      <c r="I1486" s="224">
        <v>39990</v>
      </c>
      <c r="J1486" s="225">
        <v>39990</v>
      </c>
      <c r="K1486" s="226">
        <v>39990</v>
      </c>
      <c r="L1486" s="422">
        <v>99</v>
      </c>
      <c r="M1486" s="220"/>
      <c r="N1486" s="221"/>
      <c r="O1486" s="636" t="s">
        <v>1631</v>
      </c>
      <c r="P1486" s="222"/>
      <c r="Q1486" s="464" t="s">
        <v>1571</v>
      </c>
      <c r="R1486" s="221"/>
      <c r="S1486" s="464"/>
      <c r="T1486" s="146" t="s">
        <v>3098</v>
      </c>
      <c r="U1486" s="354"/>
      <c r="V1486" s="464" t="s">
        <v>1572</v>
      </c>
      <c r="W1486" s="354"/>
      <c r="X1486" s="354"/>
      <c r="Y1486" s="354"/>
      <c r="Z1486" s="354"/>
      <c r="AA1486" s="354"/>
      <c r="AB1486" s="863"/>
      <c r="AC1486" s="863"/>
      <c r="AD1486" s="864"/>
      <c r="AE1486" s="1"/>
      <c r="AF1486" s="1"/>
      <c r="AG1486" s="1"/>
      <c r="AH1486" s="1"/>
      <c r="AI1486" s="1"/>
      <c r="AJ1486" s="1"/>
      <c r="AK1486" s="1"/>
      <c r="AL1486" s="1"/>
      <c r="AM1486" s="1"/>
      <c r="AN1486" s="1"/>
    </row>
    <row r="1487" spans="1:40" ht="24" customHeight="1" x14ac:dyDescent="0.2">
      <c r="A1487" s="87"/>
      <c r="B1487" s="251">
        <v>17157</v>
      </c>
      <c r="C1487" s="146"/>
      <c r="D1487" s="146"/>
      <c r="E1487" s="221" t="s">
        <v>4043</v>
      </c>
      <c r="F1487" s="146">
        <v>26</v>
      </c>
      <c r="G1487" s="146">
        <v>6</v>
      </c>
      <c r="H1487" s="146">
        <v>2009</v>
      </c>
      <c r="I1487" s="146">
        <v>26</v>
      </c>
      <c r="J1487" s="146">
        <v>6</v>
      </c>
      <c r="K1487" s="146">
        <v>2009</v>
      </c>
      <c r="L1487" s="146">
        <v>96</v>
      </c>
      <c r="M1487" s="146"/>
      <c r="N1487" s="221"/>
      <c r="O1487" s="636" t="s">
        <v>1631</v>
      </c>
      <c r="P1487" s="221"/>
      <c r="Q1487" s="464" t="s">
        <v>1571</v>
      </c>
      <c r="R1487" s="221"/>
      <c r="S1487" s="221"/>
      <c r="T1487" s="422" t="s">
        <v>3098</v>
      </c>
      <c r="U1487" s="354"/>
      <c r="V1487" s="464" t="s">
        <v>1572</v>
      </c>
      <c r="W1487" s="354"/>
      <c r="X1487" s="354"/>
      <c r="Y1487" s="354"/>
      <c r="Z1487" s="354"/>
      <c r="AA1487" s="354"/>
      <c r="AB1487" s="863"/>
      <c r="AC1487" s="863"/>
      <c r="AD1487" s="864"/>
      <c r="AE1487" s="1"/>
      <c r="AF1487" s="1"/>
      <c r="AG1487" s="1"/>
      <c r="AH1487" s="1"/>
      <c r="AI1487" s="1"/>
      <c r="AJ1487" s="1"/>
      <c r="AK1487" s="1"/>
      <c r="AL1487" s="1"/>
      <c r="AM1487" s="1"/>
      <c r="AN1487" s="1"/>
    </row>
    <row r="1488" spans="1:40" ht="24" customHeight="1" x14ac:dyDescent="0.2">
      <c r="A1488" s="87"/>
      <c r="B1488" s="564">
        <v>16243</v>
      </c>
      <c r="C1488" s="146"/>
      <c r="D1488" s="146"/>
      <c r="E1488" s="221" t="s">
        <v>2289</v>
      </c>
      <c r="F1488" s="217">
        <v>39939</v>
      </c>
      <c r="G1488" s="218">
        <v>39939</v>
      </c>
      <c r="H1488" s="219">
        <v>39939</v>
      </c>
      <c r="I1488" s="217">
        <v>39994</v>
      </c>
      <c r="J1488" s="218">
        <v>39994</v>
      </c>
      <c r="K1488" s="219">
        <v>39994</v>
      </c>
      <c r="L1488" s="195">
        <v>46</v>
      </c>
      <c r="M1488" s="220"/>
      <c r="N1488" s="221"/>
      <c r="O1488" s="636" t="s">
        <v>1631</v>
      </c>
      <c r="P1488" s="222"/>
      <c r="Q1488" s="464" t="s">
        <v>1571</v>
      </c>
      <c r="R1488" s="221"/>
      <c r="S1488" s="464"/>
      <c r="T1488" s="146" t="s">
        <v>3098</v>
      </c>
      <c r="U1488" s="354"/>
      <c r="V1488" s="464" t="s">
        <v>1572</v>
      </c>
      <c r="W1488" s="354"/>
      <c r="X1488" s="354"/>
      <c r="Y1488" s="354"/>
      <c r="Z1488" s="354"/>
      <c r="AA1488" s="354"/>
      <c r="AB1488" s="863" t="s">
        <v>2501</v>
      </c>
      <c r="AC1488" s="863"/>
      <c r="AD1488" s="864"/>
      <c r="AE1488" s="1"/>
      <c r="AF1488" s="1"/>
      <c r="AG1488" s="1"/>
      <c r="AH1488" s="1"/>
      <c r="AI1488" s="1"/>
      <c r="AJ1488" s="1"/>
      <c r="AK1488" s="1"/>
      <c r="AL1488" s="1"/>
      <c r="AM1488" s="1"/>
      <c r="AN1488" s="1"/>
    </row>
    <row r="1489" spans="1:40" ht="24" customHeight="1" x14ac:dyDescent="0.2">
      <c r="A1489" s="87"/>
      <c r="B1489" s="565">
        <v>17627</v>
      </c>
      <c r="C1489" s="146"/>
      <c r="D1489" s="146"/>
      <c r="E1489" s="221" t="s">
        <v>537</v>
      </c>
      <c r="F1489" s="224">
        <v>39994</v>
      </c>
      <c r="G1489" s="225">
        <v>39994</v>
      </c>
      <c r="H1489" s="226">
        <v>39994</v>
      </c>
      <c r="I1489" s="224">
        <v>39994</v>
      </c>
      <c r="J1489" s="225">
        <v>39994</v>
      </c>
      <c r="K1489" s="226">
        <v>39994</v>
      </c>
      <c r="L1489" s="422">
        <v>122</v>
      </c>
      <c r="M1489" s="220"/>
      <c r="N1489" s="221"/>
      <c r="O1489" s="636" t="s">
        <v>1631</v>
      </c>
      <c r="P1489" s="222"/>
      <c r="Q1489" s="464" t="s">
        <v>1571</v>
      </c>
      <c r="R1489" s="221"/>
      <c r="S1489" s="464"/>
      <c r="T1489" s="146" t="s">
        <v>3098</v>
      </c>
      <c r="U1489" s="354"/>
      <c r="V1489" s="464" t="s">
        <v>1572</v>
      </c>
      <c r="W1489" s="354"/>
      <c r="X1489" s="354"/>
      <c r="Y1489" s="354"/>
      <c r="Z1489" s="354"/>
      <c r="AA1489" s="354"/>
      <c r="AB1489" s="863"/>
      <c r="AC1489" s="863"/>
      <c r="AD1489" s="864"/>
      <c r="AE1489" s="1"/>
      <c r="AF1489" s="1"/>
      <c r="AG1489" s="1"/>
      <c r="AH1489" s="1"/>
      <c r="AI1489" s="1"/>
      <c r="AJ1489" s="1"/>
      <c r="AK1489" s="1"/>
      <c r="AL1489" s="1"/>
      <c r="AM1489" s="1"/>
      <c r="AN1489" s="1"/>
    </row>
    <row r="1490" spans="1:40" ht="24" customHeight="1" x14ac:dyDescent="0.2">
      <c r="A1490" s="87"/>
      <c r="B1490" s="564">
        <v>16241</v>
      </c>
      <c r="C1490" s="146"/>
      <c r="D1490" s="146"/>
      <c r="E1490" s="221" t="s">
        <v>2289</v>
      </c>
      <c r="F1490" s="217">
        <v>39883</v>
      </c>
      <c r="G1490" s="218">
        <v>39883</v>
      </c>
      <c r="H1490" s="219">
        <v>39883</v>
      </c>
      <c r="I1490" s="217">
        <v>39995</v>
      </c>
      <c r="J1490" s="218">
        <v>39995</v>
      </c>
      <c r="K1490" s="219">
        <v>39995</v>
      </c>
      <c r="L1490" s="195">
        <v>46</v>
      </c>
      <c r="M1490" s="220"/>
      <c r="N1490" s="221"/>
      <c r="O1490" s="636" t="s">
        <v>1631</v>
      </c>
      <c r="P1490" s="222"/>
      <c r="Q1490" s="464" t="s">
        <v>1571</v>
      </c>
      <c r="R1490" s="221"/>
      <c r="S1490" s="464"/>
      <c r="T1490" s="146" t="s">
        <v>3098</v>
      </c>
      <c r="U1490" s="354"/>
      <c r="V1490" s="464" t="s">
        <v>1572</v>
      </c>
      <c r="W1490" s="354"/>
      <c r="X1490" s="354"/>
      <c r="Y1490" s="354"/>
      <c r="Z1490" s="354"/>
      <c r="AA1490" s="354"/>
      <c r="AB1490" s="863" t="s">
        <v>2499</v>
      </c>
      <c r="AC1490" s="863"/>
      <c r="AD1490" s="864"/>
      <c r="AE1490" s="1"/>
      <c r="AF1490" s="1"/>
      <c r="AG1490" s="1"/>
      <c r="AH1490" s="1"/>
      <c r="AI1490" s="1"/>
      <c r="AJ1490" s="1"/>
      <c r="AK1490" s="1"/>
      <c r="AL1490" s="1"/>
      <c r="AM1490" s="1"/>
      <c r="AN1490" s="1"/>
    </row>
    <row r="1491" spans="1:40" ht="24" customHeight="1" x14ac:dyDescent="0.2">
      <c r="A1491" s="87"/>
      <c r="B1491" s="565">
        <v>17621</v>
      </c>
      <c r="C1491" s="146"/>
      <c r="D1491" s="146"/>
      <c r="E1491" s="221" t="s">
        <v>532</v>
      </c>
      <c r="F1491" s="224">
        <v>39995</v>
      </c>
      <c r="G1491" s="225">
        <v>39995</v>
      </c>
      <c r="H1491" s="226">
        <v>39995</v>
      </c>
      <c r="I1491" s="224">
        <v>39995</v>
      </c>
      <c r="J1491" s="225">
        <v>39995</v>
      </c>
      <c r="K1491" s="226">
        <v>39995</v>
      </c>
      <c r="L1491" s="422">
        <v>122</v>
      </c>
      <c r="M1491" s="220"/>
      <c r="N1491" s="221"/>
      <c r="O1491" s="636" t="s">
        <v>1631</v>
      </c>
      <c r="P1491" s="222"/>
      <c r="Q1491" s="464" t="s">
        <v>1571</v>
      </c>
      <c r="R1491" s="221"/>
      <c r="S1491" s="464"/>
      <c r="T1491" s="146" t="s">
        <v>3098</v>
      </c>
      <c r="U1491" s="354"/>
      <c r="V1491" s="464" t="s">
        <v>1572</v>
      </c>
      <c r="W1491" s="354"/>
      <c r="X1491" s="354"/>
      <c r="Y1491" s="354"/>
      <c r="Z1491" s="354"/>
      <c r="AA1491" s="354"/>
      <c r="AB1491" s="863"/>
      <c r="AC1491" s="863"/>
      <c r="AD1491" s="864"/>
      <c r="AE1491" s="1"/>
      <c r="AF1491" s="1"/>
      <c r="AG1491" s="1"/>
      <c r="AH1491" s="1"/>
      <c r="AI1491" s="1"/>
      <c r="AJ1491" s="1"/>
      <c r="AK1491" s="1"/>
      <c r="AL1491" s="1"/>
      <c r="AM1491" s="1"/>
      <c r="AN1491" s="1"/>
    </row>
    <row r="1492" spans="1:40" ht="24" customHeight="1" x14ac:dyDescent="0.2">
      <c r="A1492" s="87"/>
      <c r="B1492" s="565">
        <v>17909</v>
      </c>
      <c r="C1492" s="146"/>
      <c r="D1492" s="146"/>
      <c r="E1492" s="221" t="s">
        <v>3773</v>
      </c>
      <c r="F1492" s="224">
        <v>39996</v>
      </c>
      <c r="G1492" s="225">
        <v>39996</v>
      </c>
      <c r="H1492" s="226">
        <v>39996</v>
      </c>
      <c r="I1492" s="224">
        <v>39996</v>
      </c>
      <c r="J1492" s="225">
        <v>39996</v>
      </c>
      <c r="K1492" s="226">
        <v>39996</v>
      </c>
      <c r="L1492" s="422">
        <v>138</v>
      </c>
      <c r="M1492" s="220"/>
      <c r="N1492" s="221"/>
      <c r="O1492" s="636" t="s">
        <v>1631</v>
      </c>
      <c r="P1492" s="222"/>
      <c r="Q1492" s="464" t="s">
        <v>1571</v>
      </c>
      <c r="R1492" s="221"/>
      <c r="S1492" s="464"/>
      <c r="T1492" s="146" t="s">
        <v>3098</v>
      </c>
      <c r="U1492" s="354"/>
      <c r="V1492" s="464" t="s">
        <v>1572</v>
      </c>
      <c r="W1492" s="354"/>
      <c r="X1492" s="354"/>
      <c r="Y1492" s="354"/>
      <c r="Z1492" s="354"/>
      <c r="AA1492" s="354"/>
      <c r="AB1492" s="863"/>
      <c r="AC1492" s="863"/>
      <c r="AD1492" s="864"/>
      <c r="AE1492" s="1"/>
      <c r="AF1492" s="1"/>
      <c r="AG1492" s="1"/>
      <c r="AH1492" s="1"/>
      <c r="AI1492" s="1"/>
      <c r="AJ1492" s="1"/>
      <c r="AK1492" s="1"/>
      <c r="AL1492" s="1"/>
      <c r="AM1492" s="1"/>
      <c r="AN1492" s="1"/>
    </row>
    <row r="1493" spans="1:40" ht="24" customHeight="1" x14ac:dyDescent="0.2">
      <c r="A1493" s="87"/>
      <c r="B1493" s="564">
        <v>16245</v>
      </c>
      <c r="C1493" s="146"/>
      <c r="D1493" s="146"/>
      <c r="E1493" s="221" t="s">
        <v>2289</v>
      </c>
      <c r="F1493" s="217">
        <v>39938</v>
      </c>
      <c r="G1493" s="218">
        <v>39938</v>
      </c>
      <c r="H1493" s="219">
        <v>39938</v>
      </c>
      <c r="I1493" s="217">
        <v>39997</v>
      </c>
      <c r="J1493" s="218">
        <v>39997</v>
      </c>
      <c r="K1493" s="219">
        <v>39997</v>
      </c>
      <c r="L1493" s="195">
        <v>46</v>
      </c>
      <c r="M1493" s="220"/>
      <c r="N1493" s="221"/>
      <c r="O1493" s="636" t="s">
        <v>1631</v>
      </c>
      <c r="P1493" s="222"/>
      <c r="Q1493" s="464" t="s">
        <v>1571</v>
      </c>
      <c r="R1493" s="221"/>
      <c r="S1493" s="464"/>
      <c r="T1493" s="146" t="s">
        <v>3098</v>
      </c>
      <c r="U1493" s="354"/>
      <c r="V1493" s="464" t="s">
        <v>1572</v>
      </c>
      <c r="W1493" s="354"/>
      <c r="X1493" s="354"/>
      <c r="Y1493" s="354"/>
      <c r="Z1493" s="354"/>
      <c r="AA1493" s="354"/>
      <c r="AB1493" s="863" t="s">
        <v>2503</v>
      </c>
      <c r="AC1493" s="863"/>
      <c r="AD1493" s="864"/>
      <c r="AE1493" s="1"/>
      <c r="AF1493" s="1"/>
      <c r="AG1493" s="1"/>
      <c r="AH1493" s="1"/>
      <c r="AI1493" s="1"/>
      <c r="AJ1493" s="1"/>
      <c r="AK1493" s="1"/>
      <c r="AL1493" s="1"/>
      <c r="AM1493" s="1"/>
      <c r="AN1493" s="1"/>
    </row>
    <row r="1494" spans="1:40" ht="24" customHeight="1" x14ac:dyDescent="0.2">
      <c r="A1494" s="87"/>
      <c r="B1494" s="565">
        <v>17649</v>
      </c>
      <c r="C1494" s="146"/>
      <c r="D1494" s="146"/>
      <c r="E1494" s="221" t="s">
        <v>558</v>
      </c>
      <c r="F1494" s="224">
        <v>39997</v>
      </c>
      <c r="G1494" s="225">
        <v>39997</v>
      </c>
      <c r="H1494" s="226">
        <v>39997</v>
      </c>
      <c r="I1494" s="224">
        <v>39997</v>
      </c>
      <c r="J1494" s="225">
        <v>39997</v>
      </c>
      <c r="K1494" s="226">
        <v>39997</v>
      </c>
      <c r="L1494" s="422">
        <v>123</v>
      </c>
      <c r="M1494" s="220"/>
      <c r="N1494" s="221"/>
      <c r="O1494" s="636" t="s">
        <v>1631</v>
      </c>
      <c r="P1494" s="222"/>
      <c r="Q1494" s="464" t="s">
        <v>1571</v>
      </c>
      <c r="R1494" s="221"/>
      <c r="S1494" s="464"/>
      <c r="T1494" s="146" t="s">
        <v>3098</v>
      </c>
      <c r="U1494" s="354"/>
      <c r="V1494" s="464" t="s">
        <v>1572</v>
      </c>
      <c r="W1494" s="354"/>
      <c r="X1494" s="354"/>
      <c r="Y1494" s="354"/>
      <c r="Z1494" s="354"/>
      <c r="AA1494" s="354"/>
      <c r="AB1494" s="863"/>
      <c r="AC1494" s="863"/>
      <c r="AD1494" s="864"/>
      <c r="AE1494" s="1"/>
      <c r="AF1494" s="1"/>
      <c r="AG1494" s="1"/>
      <c r="AH1494" s="1"/>
      <c r="AI1494" s="1"/>
      <c r="AJ1494" s="1"/>
      <c r="AK1494" s="1"/>
      <c r="AL1494" s="1"/>
      <c r="AM1494" s="1"/>
      <c r="AN1494" s="1"/>
    </row>
    <row r="1495" spans="1:40" ht="24" customHeight="1" x14ac:dyDescent="0.2">
      <c r="A1495" s="87"/>
      <c r="B1495" s="564">
        <v>16244</v>
      </c>
      <c r="C1495" s="146"/>
      <c r="D1495" s="146"/>
      <c r="E1495" s="221" t="s">
        <v>2289</v>
      </c>
      <c r="F1495" s="217">
        <v>39940</v>
      </c>
      <c r="G1495" s="218">
        <v>39940</v>
      </c>
      <c r="H1495" s="219">
        <v>39940</v>
      </c>
      <c r="I1495" s="217">
        <v>39999</v>
      </c>
      <c r="J1495" s="218">
        <v>39999</v>
      </c>
      <c r="K1495" s="219">
        <v>39999</v>
      </c>
      <c r="L1495" s="195">
        <v>46</v>
      </c>
      <c r="M1495" s="220"/>
      <c r="N1495" s="221"/>
      <c r="O1495" s="636" t="s">
        <v>1631</v>
      </c>
      <c r="P1495" s="222"/>
      <c r="Q1495" s="464" t="s">
        <v>1571</v>
      </c>
      <c r="R1495" s="221"/>
      <c r="S1495" s="464"/>
      <c r="T1495" s="146" t="s">
        <v>3098</v>
      </c>
      <c r="U1495" s="354"/>
      <c r="V1495" s="464" t="s">
        <v>1572</v>
      </c>
      <c r="W1495" s="354"/>
      <c r="X1495" s="354"/>
      <c r="Y1495" s="354"/>
      <c r="Z1495" s="354"/>
      <c r="AA1495" s="354"/>
      <c r="AB1495" s="863" t="s">
        <v>2502</v>
      </c>
      <c r="AC1495" s="863"/>
      <c r="AD1495" s="864"/>
      <c r="AE1495" s="1"/>
      <c r="AF1495" s="1"/>
      <c r="AG1495" s="1"/>
      <c r="AH1495" s="1"/>
      <c r="AI1495" s="1"/>
      <c r="AJ1495" s="1"/>
      <c r="AK1495" s="1"/>
      <c r="AL1495" s="1"/>
      <c r="AM1495" s="1"/>
      <c r="AN1495" s="1"/>
    </row>
    <row r="1496" spans="1:40" ht="24" customHeight="1" x14ac:dyDescent="0.2">
      <c r="A1496" s="87"/>
      <c r="B1496" s="565">
        <v>17623</v>
      </c>
      <c r="C1496" s="146"/>
      <c r="D1496" s="146"/>
      <c r="E1496" s="221" t="s">
        <v>533</v>
      </c>
      <c r="F1496" s="224">
        <v>40000</v>
      </c>
      <c r="G1496" s="225">
        <v>40000</v>
      </c>
      <c r="H1496" s="226">
        <v>40000</v>
      </c>
      <c r="I1496" s="224">
        <v>40000</v>
      </c>
      <c r="J1496" s="225">
        <v>40000</v>
      </c>
      <c r="K1496" s="226">
        <v>40000</v>
      </c>
      <c r="L1496" s="422">
        <v>122</v>
      </c>
      <c r="M1496" s="220"/>
      <c r="N1496" s="221"/>
      <c r="O1496" s="636" t="s">
        <v>1631</v>
      </c>
      <c r="P1496" s="222"/>
      <c r="Q1496" s="464" t="s">
        <v>1571</v>
      </c>
      <c r="R1496" s="221"/>
      <c r="S1496" s="464"/>
      <c r="T1496" s="146" t="s">
        <v>3098</v>
      </c>
      <c r="U1496" s="354"/>
      <c r="V1496" s="464" t="s">
        <v>1572</v>
      </c>
      <c r="W1496" s="354"/>
      <c r="X1496" s="354"/>
      <c r="Y1496" s="354"/>
      <c r="Z1496" s="354"/>
      <c r="AA1496" s="354"/>
      <c r="AB1496" s="863"/>
      <c r="AC1496" s="863"/>
      <c r="AD1496" s="864"/>
      <c r="AE1496" s="1"/>
      <c r="AF1496" s="1"/>
      <c r="AG1496" s="1"/>
      <c r="AH1496" s="1"/>
      <c r="AI1496" s="1"/>
      <c r="AJ1496" s="1"/>
      <c r="AK1496" s="1"/>
      <c r="AL1496" s="1"/>
      <c r="AM1496" s="1"/>
      <c r="AN1496" s="1"/>
    </row>
    <row r="1497" spans="1:40" ht="24" customHeight="1" x14ac:dyDescent="0.2">
      <c r="A1497" s="87"/>
      <c r="B1497" s="564">
        <v>16246</v>
      </c>
      <c r="C1497" s="146"/>
      <c r="D1497" s="146"/>
      <c r="E1497" s="221" t="s">
        <v>2289</v>
      </c>
      <c r="F1497" s="217">
        <v>39973</v>
      </c>
      <c r="G1497" s="218">
        <v>39973</v>
      </c>
      <c r="H1497" s="219">
        <v>39973</v>
      </c>
      <c r="I1497" s="217">
        <v>40001</v>
      </c>
      <c r="J1497" s="218">
        <v>40001</v>
      </c>
      <c r="K1497" s="219">
        <v>40001</v>
      </c>
      <c r="L1497" s="195">
        <v>46</v>
      </c>
      <c r="M1497" s="220"/>
      <c r="N1497" s="221"/>
      <c r="O1497" s="636" t="s">
        <v>1631</v>
      </c>
      <c r="P1497" s="222"/>
      <c r="Q1497" s="464" t="s">
        <v>1571</v>
      </c>
      <c r="R1497" s="221"/>
      <c r="S1497" s="464"/>
      <c r="T1497" s="146" t="s">
        <v>3098</v>
      </c>
      <c r="U1497" s="354"/>
      <c r="V1497" s="464" t="s">
        <v>1572</v>
      </c>
      <c r="W1497" s="354"/>
      <c r="X1497" s="354"/>
      <c r="Y1497" s="354"/>
      <c r="Z1497" s="354"/>
      <c r="AA1497" s="354"/>
      <c r="AB1497" s="863" t="s">
        <v>2504</v>
      </c>
      <c r="AC1497" s="863"/>
      <c r="AD1497" s="864"/>
      <c r="AE1497" s="1"/>
      <c r="AF1497" s="1"/>
      <c r="AG1497" s="1"/>
      <c r="AH1497" s="1"/>
      <c r="AI1497" s="1"/>
      <c r="AJ1497" s="1"/>
      <c r="AK1497" s="1"/>
      <c r="AL1497" s="1"/>
      <c r="AM1497" s="1"/>
      <c r="AN1497" s="1"/>
    </row>
    <row r="1498" spans="1:40" ht="24" customHeight="1" x14ac:dyDescent="0.2">
      <c r="A1498" s="87"/>
      <c r="B1498" s="564">
        <v>16247</v>
      </c>
      <c r="C1498" s="146"/>
      <c r="D1498" s="146"/>
      <c r="E1498" s="221" t="s">
        <v>2289</v>
      </c>
      <c r="F1498" s="217">
        <v>39816</v>
      </c>
      <c r="G1498" s="218">
        <v>39816</v>
      </c>
      <c r="H1498" s="219">
        <v>39816</v>
      </c>
      <c r="I1498" s="217">
        <v>40002</v>
      </c>
      <c r="J1498" s="218">
        <v>40002</v>
      </c>
      <c r="K1498" s="219">
        <v>40002</v>
      </c>
      <c r="L1498" s="195">
        <v>46</v>
      </c>
      <c r="M1498" s="220"/>
      <c r="N1498" s="221"/>
      <c r="O1498" s="636" t="s">
        <v>1631</v>
      </c>
      <c r="P1498" s="222"/>
      <c r="Q1498" s="464" t="s">
        <v>1571</v>
      </c>
      <c r="R1498" s="221"/>
      <c r="S1498" s="464"/>
      <c r="T1498" s="146" t="s">
        <v>3098</v>
      </c>
      <c r="U1498" s="354"/>
      <c r="V1498" s="464" t="s">
        <v>1572</v>
      </c>
      <c r="W1498" s="354"/>
      <c r="X1498" s="354"/>
      <c r="Y1498" s="354"/>
      <c r="Z1498" s="354"/>
      <c r="AA1498" s="354"/>
      <c r="AB1498" s="863" t="s">
        <v>2505</v>
      </c>
      <c r="AC1498" s="863"/>
      <c r="AD1498" s="864"/>
      <c r="AE1498" s="1"/>
      <c r="AF1498" s="1"/>
      <c r="AG1498" s="1"/>
      <c r="AH1498" s="1"/>
      <c r="AI1498" s="1"/>
      <c r="AJ1498" s="1"/>
      <c r="AK1498" s="1"/>
      <c r="AL1498" s="1"/>
      <c r="AM1498" s="1"/>
      <c r="AN1498" s="1"/>
    </row>
    <row r="1499" spans="1:40" ht="24" customHeight="1" x14ac:dyDescent="0.2">
      <c r="A1499" s="87"/>
      <c r="B1499" s="565">
        <v>17205</v>
      </c>
      <c r="C1499" s="146"/>
      <c r="D1499" s="146"/>
      <c r="E1499" s="221" t="s">
        <v>1085</v>
      </c>
      <c r="F1499" s="224">
        <v>40003</v>
      </c>
      <c r="G1499" s="225">
        <v>40003</v>
      </c>
      <c r="H1499" s="226">
        <v>40003</v>
      </c>
      <c r="I1499" s="224">
        <v>40003</v>
      </c>
      <c r="J1499" s="225">
        <v>40003</v>
      </c>
      <c r="K1499" s="226">
        <v>40003</v>
      </c>
      <c r="L1499" s="422">
        <v>99</v>
      </c>
      <c r="M1499" s="220"/>
      <c r="N1499" s="221"/>
      <c r="O1499" s="636" t="s">
        <v>1631</v>
      </c>
      <c r="P1499" s="222"/>
      <c r="Q1499" s="464" t="s">
        <v>1571</v>
      </c>
      <c r="R1499" s="221"/>
      <c r="S1499" s="464"/>
      <c r="T1499" s="146" t="s">
        <v>3098</v>
      </c>
      <c r="U1499" s="354"/>
      <c r="V1499" s="464" t="s">
        <v>1572</v>
      </c>
      <c r="W1499" s="354"/>
      <c r="X1499" s="354"/>
      <c r="Y1499" s="354"/>
      <c r="Z1499" s="354"/>
      <c r="AA1499" s="354"/>
      <c r="AB1499" s="863"/>
      <c r="AC1499" s="863"/>
      <c r="AD1499" s="864"/>
      <c r="AE1499" s="1"/>
      <c r="AF1499" s="1"/>
      <c r="AG1499" s="1"/>
      <c r="AH1499" s="1"/>
      <c r="AI1499" s="1"/>
      <c r="AJ1499" s="1"/>
      <c r="AK1499" s="1"/>
      <c r="AL1499" s="1"/>
      <c r="AM1499" s="1"/>
      <c r="AN1499" s="1"/>
    </row>
    <row r="1500" spans="1:40" ht="24" customHeight="1" x14ac:dyDescent="0.2">
      <c r="A1500" s="87"/>
      <c r="B1500" s="565">
        <v>17612</v>
      </c>
      <c r="C1500" s="146"/>
      <c r="D1500" s="146"/>
      <c r="E1500" s="221" t="s">
        <v>524</v>
      </c>
      <c r="F1500" s="224">
        <v>40004</v>
      </c>
      <c r="G1500" s="225">
        <v>40004</v>
      </c>
      <c r="H1500" s="226">
        <v>40004</v>
      </c>
      <c r="I1500" s="224">
        <v>40004</v>
      </c>
      <c r="J1500" s="225">
        <v>40004</v>
      </c>
      <c r="K1500" s="226">
        <v>40004</v>
      </c>
      <c r="L1500" s="422">
        <v>121</v>
      </c>
      <c r="M1500" s="220"/>
      <c r="N1500" s="221"/>
      <c r="O1500" s="636" t="s">
        <v>1631</v>
      </c>
      <c r="P1500" s="222"/>
      <c r="Q1500" s="464" t="s">
        <v>1571</v>
      </c>
      <c r="R1500" s="221"/>
      <c r="S1500" s="464"/>
      <c r="T1500" s="146" t="s">
        <v>3098</v>
      </c>
      <c r="U1500" s="354"/>
      <c r="V1500" s="464" t="s">
        <v>1572</v>
      </c>
      <c r="W1500" s="354"/>
      <c r="X1500" s="354"/>
      <c r="Y1500" s="354"/>
      <c r="Z1500" s="354"/>
      <c r="AA1500" s="354"/>
      <c r="AB1500" s="863"/>
      <c r="AC1500" s="863"/>
      <c r="AD1500" s="864"/>
      <c r="AE1500" s="1"/>
      <c r="AF1500" s="1"/>
      <c r="AG1500" s="1"/>
      <c r="AH1500" s="1"/>
      <c r="AI1500" s="1"/>
      <c r="AJ1500" s="1"/>
      <c r="AK1500" s="1"/>
      <c r="AL1500" s="1"/>
      <c r="AM1500" s="1"/>
      <c r="AN1500" s="1"/>
    </row>
    <row r="1501" spans="1:40" ht="24" customHeight="1" x14ac:dyDescent="0.2">
      <c r="A1501" s="87"/>
      <c r="B1501" s="565">
        <v>17669</v>
      </c>
      <c r="C1501" s="146"/>
      <c r="D1501" s="146"/>
      <c r="E1501" s="221" t="s">
        <v>576</v>
      </c>
      <c r="F1501" s="224">
        <v>40004</v>
      </c>
      <c r="G1501" s="225">
        <v>40004</v>
      </c>
      <c r="H1501" s="226">
        <v>40004</v>
      </c>
      <c r="I1501" s="224">
        <v>40004</v>
      </c>
      <c r="J1501" s="225">
        <v>40004</v>
      </c>
      <c r="K1501" s="226">
        <v>40004</v>
      </c>
      <c r="L1501" s="422">
        <v>125</v>
      </c>
      <c r="M1501" s="220"/>
      <c r="N1501" s="221"/>
      <c r="O1501" s="636" t="s">
        <v>1631</v>
      </c>
      <c r="P1501" s="222"/>
      <c r="Q1501" s="464" t="s">
        <v>1571</v>
      </c>
      <c r="R1501" s="221"/>
      <c r="S1501" s="464"/>
      <c r="T1501" s="146" t="s">
        <v>3098</v>
      </c>
      <c r="U1501" s="354"/>
      <c r="V1501" s="464" t="s">
        <v>1572</v>
      </c>
      <c r="W1501" s="354"/>
      <c r="X1501" s="354"/>
      <c r="Y1501" s="354"/>
      <c r="Z1501" s="354"/>
      <c r="AA1501" s="354"/>
      <c r="AB1501" s="863"/>
      <c r="AC1501" s="863"/>
      <c r="AD1501" s="864"/>
      <c r="AE1501" s="1"/>
      <c r="AF1501" s="1"/>
      <c r="AG1501" s="1"/>
      <c r="AH1501" s="1"/>
      <c r="AI1501" s="1"/>
      <c r="AJ1501" s="1"/>
      <c r="AK1501" s="1"/>
      <c r="AL1501" s="1"/>
      <c r="AM1501" s="1"/>
      <c r="AN1501" s="1"/>
    </row>
    <row r="1502" spans="1:40" ht="24" customHeight="1" x14ac:dyDescent="0.2">
      <c r="A1502" s="87"/>
      <c r="B1502" s="565">
        <v>17656</v>
      </c>
      <c r="C1502" s="146"/>
      <c r="D1502" s="146"/>
      <c r="E1502" s="221" t="s">
        <v>564</v>
      </c>
      <c r="F1502" s="224">
        <v>40007</v>
      </c>
      <c r="G1502" s="225">
        <v>40007</v>
      </c>
      <c r="H1502" s="226">
        <v>40007</v>
      </c>
      <c r="I1502" s="224">
        <v>40007</v>
      </c>
      <c r="J1502" s="225">
        <v>40007</v>
      </c>
      <c r="K1502" s="226">
        <v>40007</v>
      </c>
      <c r="L1502" s="422">
        <v>124</v>
      </c>
      <c r="M1502" s="220"/>
      <c r="N1502" s="221"/>
      <c r="O1502" s="636" t="s">
        <v>1631</v>
      </c>
      <c r="P1502" s="222"/>
      <c r="Q1502" s="464" t="s">
        <v>1571</v>
      </c>
      <c r="R1502" s="221"/>
      <c r="S1502" s="464"/>
      <c r="T1502" s="146" t="s">
        <v>3098</v>
      </c>
      <c r="U1502" s="354"/>
      <c r="V1502" s="464" t="s">
        <v>1572</v>
      </c>
      <c r="W1502" s="354"/>
      <c r="X1502" s="354"/>
      <c r="Y1502" s="354"/>
      <c r="Z1502" s="354"/>
      <c r="AA1502" s="354"/>
      <c r="AB1502" s="863"/>
      <c r="AC1502" s="863"/>
      <c r="AD1502" s="864"/>
      <c r="AE1502" s="1"/>
      <c r="AF1502" s="1"/>
      <c r="AG1502" s="1"/>
      <c r="AH1502" s="1"/>
      <c r="AI1502" s="1"/>
      <c r="AJ1502" s="1"/>
      <c r="AK1502" s="1"/>
      <c r="AL1502" s="1"/>
      <c r="AM1502" s="1"/>
      <c r="AN1502" s="1"/>
    </row>
    <row r="1503" spans="1:40" ht="24" customHeight="1" x14ac:dyDescent="0.2">
      <c r="A1503" s="87"/>
      <c r="B1503" s="565">
        <v>17599</v>
      </c>
      <c r="C1503" s="146"/>
      <c r="D1503" s="146"/>
      <c r="E1503" s="221" t="s">
        <v>2059</v>
      </c>
      <c r="F1503" s="224">
        <v>40008</v>
      </c>
      <c r="G1503" s="225">
        <v>40008</v>
      </c>
      <c r="H1503" s="226">
        <v>40008</v>
      </c>
      <c r="I1503" s="224">
        <v>40008</v>
      </c>
      <c r="J1503" s="225">
        <v>40008</v>
      </c>
      <c r="K1503" s="226">
        <v>40008</v>
      </c>
      <c r="L1503" s="422">
        <v>121</v>
      </c>
      <c r="M1503" s="220"/>
      <c r="N1503" s="221"/>
      <c r="O1503" s="636" t="s">
        <v>1631</v>
      </c>
      <c r="P1503" s="222"/>
      <c r="Q1503" s="464" t="s">
        <v>1571</v>
      </c>
      <c r="R1503" s="221"/>
      <c r="S1503" s="464"/>
      <c r="T1503" s="146" t="s">
        <v>3098</v>
      </c>
      <c r="U1503" s="354"/>
      <c r="V1503" s="464" t="s">
        <v>1572</v>
      </c>
      <c r="W1503" s="354"/>
      <c r="X1503" s="354"/>
      <c r="Y1503" s="354"/>
      <c r="Z1503" s="354"/>
      <c r="AA1503" s="354"/>
      <c r="AB1503" s="863"/>
      <c r="AC1503" s="863"/>
      <c r="AD1503" s="864"/>
      <c r="AE1503" s="1"/>
      <c r="AF1503" s="1"/>
      <c r="AG1503" s="1"/>
      <c r="AH1503" s="1"/>
      <c r="AI1503" s="1"/>
      <c r="AJ1503" s="1"/>
      <c r="AK1503" s="1"/>
      <c r="AL1503" s="1"/>
      <c r="AM1503" s="1"/>
      <c r="AN1503" s="1"/>
    </row>
    <row r="1504" spans="1:40" ht="24" customHeight="1" x14ac:dyDescent="0.2">
      <c r="A1504" s="87"/>
      <c r="B1504" s="564">
        <v>16248</v>
      </c>
      <c r="C1504" s="146"/>
      <c r="D1504" s="146"/>
      <c r="E1504" s="221" t="s">
        <v>2289</v>
      </c>
      <c r="F1504" s="217">
        <v>39954</v>
      </c>
      <c r="G1504" s="218">
        <v>39954</v>
      </c>
      <c r="H1504" s="219">
        <v>39954</v>
      </c>
      <c r="I1504" s="217">
        <v>40009</v>
      </c>
      <c r="J1504" s="218">
        <v>40009</v>
      </c>
      <c r="K1504" s="219">
        <v>40009</v>
      </c>
      <c r="L1504" s="195">
        <v>46</v>
      </c>
      <c r="M1504" s="220"/>
      <c r="N1504" s="221"/>
      <c r="O1504" s="636" t="s">
        <v>1631</v>
      </c>
      <c r="P1504" s="222"/>
      <c r="Q1504" s="464" t="s">
        <v>1571</v>
      </c>
      <c r="R1504" s="221"/>
      <c r="S1504" s="464"/>
      <c r="T1504" s="146" t="s">
        <v>3098</v>
      </c>
      <c r="U1504" s="354"/>
      <c r="V1504" s="464" t="s">
        <v>1572</v>
      </c>
      <c r="W1504" s="354"/>
      <c r="X1504" s="354"/>
      <c r="Y1504" s="354"/>
      <c r="Z1504" s="354"/>
      <c r="AA1504" s="354"/>
      <c r="AB1504" s="863" t="s">
        <v>2506</v>
      </c>
      <c r="AC1504" s="863"/>
      <c r="AD1504" s="864"/>
      <c r="AE1504" s="1"/>
      <c r="AF1504" s="1"/>
      <c r="AG1504" s="1"/>
      <c r="AH1504" s="1"/>
      <c r="AI1504" s="1"/>
      <c r="AJ1504" s="1"/>
      <c r="AK1504" s="1"/>
      <c r="AL1504" s="1"/>
      <c r="AM1504" s="1"/>
      <c r="AN1504" s="1"/>
    </row>
    <row r="1505" spans="1:40" ht="24" customHeight="1" x14ac:dyDescent="0.2">
      <c r="A1505" s="87"/>
      <c r="B1505" s="565">
        <v>17702</v>
      </c>
      <c r="C1505" s="146"/>
      <c r="D1505" s="146"/>
      <c r="E1505" s="221" t="s">
        <v>1871</v>
      </c>
      <c r="F1505" s="224">
        <v>40010</v>
      </c>
      <c r="G1505" s="225">
        <v>40010</v>
      </c>
      <c r="H1505" s="226">
        <v>40010</v>
      </c>
      <c r="I1505" s="224">
        <v>40010</v>
      </c>
      <c r="J1505" s="225">
        <v>40010</v>
      </c>
      <c r="K1505" s="226">
        <v>40010</v>
      </c>
      <c r="L1505" s="422">
        <v>126</v>
      </c>
      <c r="M1505" s="220"/>
      <c r="N1505" s="221"/>
      <c r="O1505" s="636" t="s">
        <v>1631</v>
      </c>
      <c r="P1505" s="222"/>
      <c r="Q1505" s="464" t="s">
        <v>1571</v>
      </c>
      <c r="R1505" s="221"/>
      <c r="S1505" s="464"/>
      <c r="T1505" s="146" t="s">
        <v>3098</v>
      </c>
      <c r="U1505" s="354"/>
      <c r="V1505" s="464" t="s">
        <v>1572</v>
      </c>
      <c r="W1505" s="354"/>
      <c r="X1505" s="354"/>
      <c r="Y1505" s="354"/>
      <c r="Z1505" s="354"/>
      <c r="AA1505" s="354"/>
      <c r="AB1505" s="863"/>
      <c r="AC1505" s="863"/>
      <c r="AD1505" s="864"/>
      <c r="AE1505" s="1"/>
      <c r="AF1505" s="1"/>
      <c r="AG1505" s="1"/>
      <c r="AH1505" s="1"/>
      <c r="AI1505" s="1"/>
      <c r="AJ1505" s="1"/>
      <c r="AK1505" s="1"/>
      <c r="AL1505" s="1"/>
      <c r="AM1505" s="1"/>
      <c r="AN1505" s="1"/>
    </row>
    <row r="1506" spans="1:40" ht="24" customHeight="1" x14ac:dyDescent="0.2">
      <c r="A1506" s="87"/>
      <c r="B1506" s="565">
        <v>17645</v>
      </c>
      <c r="C1506" s="146"/>
      <c r="D1506" s="146"/>
      <c r="E1506" s="221" t="s">
        <v>555</v>
      </c>
      <c r="F1506" s="224">
        <v>40011</v>
      </c>
      <c r="G1506" s="225">
        <v>40011</v>
      </c>
      <c r="H1506" s="226">
        <v>40011</v>
      </c>
      <c r="I1506" s="224">
        <v>40011</v>
      </c>
      <c r="J1506" s="225">
        <v>40011</v>
      </c>
      <c r="K1506" s="226">
        <v>40011</v>
      </c>
      <c r="L1506" s="422">
        <v>123</v>
      </c>
      <c r="M1506" s="220"/>
      <c r="N1506" s="221"/>
      <c r="O1506" s="636" t="s">
        <v>1631</v>
      </c>
      <c r="P1506" s="222"/>
      <c r="Q1506" s="464" t="s">
        <v>1571</v>
      </c>
      <c r="R1506" s="221"/>
      <c r="S1506" s="464"/>
      <c r="T1506" s="146" t="s">
        <v>3098</v>
      </c>
      <c r="U1506" s="354"/>
      <c r="V1506" s="464" t="s">
        <v>1572</v>
      </c>
      <c r="W1506" s="354"/>
      <c r="X1506" s="354"/>
      <c r="Y1506" s="354"/>
      <c r="Z1506" s="354"/>
      <c r="AA1506" s="354"/>
      <c r="AB1506" s="863"/>
      <c r="AC1506" s="863"/>
      <c r="AD1506" s="864"/>
      <c r="AE1506" s="1"/>
      <c r="AF1506" s="1"/>
      <c r="AG1506" s="1"/>
      <c r="AH1506" s="1"/>
      <c r="AI1506" s="1"/>
      <c r="AJ1506" s="1"/>
      <c r="AK1506" s="1"/>
      <c r="AL1506" s="1"/>
      <c r="AM1506" s="1"/>
      <c r="AN1506" s="1"/>
    </row>
    <row r="1507" spans="1:40" ht="24" customHeight="1" x14ac:dyDescent="0.2">
      <c r="A1507" s="87"/>
      <c r="B1507" s="564">
        <v>16249</v>
      </c>
      <c r="C1507" s="146"/>
      <c r="D1507" s="146"/>
      <c r="E1507" s="221" t="s">
        <v>2289</v>
      </c>
      <c r="F1507" s="217">
        <v>39925</v>
      </c>
      <c r="G1507" s="218">
        <v>39925</v>
      </c>
      <c r="H1507" s="219">
        <v>39925</v>
      </c>
      <c r="I1507" s="217">
        <v>40013</v>
      </c>
      <c r="J1507" s="218">
        <v>40013</v>
      </c>
      <c r="K1507" s="219">
        <v>40013</v>
      </c>
      <c r="L1507" s="195">
        <v>46</v>
      </c>
      <c r="M1507" s="220"/>
      <c r="N1507" s="221"/>
      <c r="O1507" s="636" t="s">
        <v>1631</v>
      </c>
      <c r="P1507" s="222"/>
      <c r="Q1507" s="464" t="s">
        <v>1571</v>
      </c>
      <c r="R1507" s="221"/>
      <c r="S1507" s="464"/>
      <c r="T1507" s="146" t="s">
        <v>3098</v>
      </c>
      <c r="U1507" s="354"/>
      <c r="V1507" s="464" t="s">
        <v>1572</v>
      </c>
      <c r="W1507" s="354"/>
      <c r="X1507" s="354"/>
      <c r="Y1507" s="354"/>
      <c r="Z1507" s="354"/>
      <c r="AA1507" s="354"/>
      <c r="AB1507" s="863" t="s">
        <v>2507</v>
      </c>
      <c r="AC1507" s="863"/>
      <c r="AD1507" s="864"/>
      <c r="AE1507" s="1"/>
      <c r="AF1507" s="1"/>
      <c r="AG1507" s="1"/>
      <c r="AH1507" s="1"/>
      <c r="AI1507" s="1"/>
      <c r="AJ1507" s="1"/>
      <c r="AK1507" s="1"/>
      <c r="AL1507" s="1"/>
      <c r="AM1507" s="1"/>
      <c r="AN1507" s="1"/>
    </row>
    <row r="1508" spans="1:40" ht="24" customHeight="1" x14ac:dyDescent="0.2">
      <c r="A1508" s="87"/>
      <c r="B1508" s="565">
        <v>17761</v>
      </c>
      <c r="C1508" s="146"/>
      <c r="D1508" s="146"/>
      <c r="E1508" s="221" t="s">
        <v>3639</v>
      </c>
      <c r="F1508" s="224">
        <v>40015</v>
      </c>
      <c r="G1508" s="225">
        <v>40015</v>
      </c>
      <c r="H1508" s="226">
        <v>40015</v>
      </c>
      <c r="I1508" s="224">
        <v>40015</v>
      </c>
      <c r="J1508" s="225">
        <v>40015</v>
      </c>
      <c r="K1508" s="226">
        <v>40015</v>
      </c>
      <c r="L1508" s="422">
        <v>130</v>
      </c>
      <c r="M1508" s="220"/>
      <c r="N1508" s="221"/>
      <c r="O1508" s="636" t="s">
        <v>1631</v>
      </c>
      <c r="P1508" s="222"/>
      <c r="Q1508" s="464" t="s">
        <v>1571</v>
      </c>
      <c r="R1508" s="221"/>
      <c r="S1508" s="464"/>
      <c r="T1508" s="146" t="s">
        <v>3098</v>
      </c>
      <c r="U1508" s="354"/>
      <c r="V1508" s="464" t="s">
        <v>1572</v>
      </c>
      <c r="W1508" s="354"/>
      <c r="X1508" s="354"/>
      <c r="Y1508" s="354"/>
      <c r="Z1508" s="354"/>
      <c r="AA1508" s="354"/>
      <c r="AB1508" s="863"/>
      <c r="AC1508" s="863"/>
      <c r="AD1508" s="864"/>
      <c r="AE1508" s="1"/>
      <c r="AF1508" s="1"/>
      <c r="AG1508" s="1"/>
      <c r="AH1508" s="1"/>
      <c r="AI1508" s="1"/>
      <c r="AJ1508" s="1"/>
      <c r="AK1508" s="1"/>
      <c r="AL1508" s="1"/>
      <c r="AM1508" s="1"/>
      <c r="AN1508" s="1"/>
    </row>
    <row r="1509" spans="1:40" ht="24" customHeight="1" x14ac:dyDescent="0.2">
      <c r="A1509" s="87"/>
      <c r="B1509" s="564">
        <v>16251</v>
      </c>
      <c r="C1509" s="146"/>
      <c r="D1509" s="146"/>
      <c r="E1509" s="221" t="s">
        <v>2289</v>
      </c>
      <c r="F1509" s="217">
        <v>39960</v>
      </c>
      <c r="G1509" s="218">
        <v>39960</v>
      </c>
      <c r="H1509" s="219">
        <v>39960</v>
      </c>
      <c r="I1509" s="217">
        <v>40016</v>
      </c>
      <c r="J1509" s="218">
        <v>40016</v>
      </c>
      <c r="K1509" s="219">
        <v>40016</v>
      </c>
      <c r="L1509" s="195">
        <v>46</v>
      </c>
      <c r="M1509" s="220"/>
      <c r="N1509" s="221"/>
      <c r="O1509" s="636" t="s">
        <v>1631</v>
      </c>
      <c r="P1509" s="222"/>
      <c r="Q1509" s="464" t="s">
        <v>1571</v>
      </c>
      <c r="R1509" s="221"/>
      <c r="S1509" s="464"/>
      <c r="T1509" s="146" t="s">
        <v>3098</v>
      </c>
      <c r="U1509" s="354"/>
      <c r="V1509" s="464" t="s">
        <v>1572</v>
      </c>
      <c r="W1509" s="354"/>
      <c r="X1509" s="354"/>
      <c r="Y1509" s="354"/>
      <c r="Z1509" s="354"/>
      <c r="AA1509" s="354"/>
      <c r="AB1509" s="863" t="s">
        <v>2509</v>
      </c>
      <c r="AC1509" s="863"/>
      <c r="AD1509" s="864"/>
      <c r="AE1509" s="1"/>
      <c r="AF1509" s="1"/>
      <c r="AG1509" s="1"/>
      <c r="AH1509" s="1"/>
      <c r="AI1509" s="1"/>
      <c r="AJ1509" s="1"/>
      <c r="AK1509" s="1"/>
      <c r="AL1509" s="1"/>
      <c r="AM1509" s="1"/>
      <c r="AN1509" s="1"/>
    </row>
    <row r="1510" spans="1:40" ht="24" customHeight="1" x14ac:dyDescent="0.2">
      <c r="A1510" s="87"/>
      <c r="B1510" s="564">
        <v>16257</v>
      </c>
      <c r="C1510" s="146"/>
      <c r="D1510" s="146"/>
      <c r="E1510" s="221" t="s">
        <v>2289</v>
      </c>
      <c r="F1510" s="217">
        <v>40016</v>
      </c>
      <c r="G1510" s="218">
        <v>40016</v>
      </c>
      <c r="H1510" s="219">
        <v>40016</v>
      </c>
      <c r="I1510" s="217">
        <v>40016</v>
      </c>
      <c r="J1510" s="218">
        <v>40016</v>
      </c>
      <c r="K1510" s="219">
        <v>40016</v>
      </c>
      <c r="L1510" s="195">
        <v>47</v>
      </c>
      <c r="M1510" s="220"/>
      <c r="N1510" s="221"/>
      <c r="O1510" s="636" t="s">
        <v>1631</v>
      </c>
      <c r="P1510" s="222"/>
      <c r="Q1510" s="464" t="s">
        <v>1571</v>
      </c>
      <c r="R1510" s="221"/>
      <c r="S1510" s="464"/>
      <c r="T1510" s="146" t="s">
        <v>3098</v>
      </c>
      <c r="U1510" s="354"/>
      <c r="V1510" s="464" t="s">
        <v>1572</v>
      </c>
      <c r="W1510" s="354"/>
      <c r="X1510" s="354"/>
      <c r="Y1510" s="354"/>
      <c r="Z1510" s="354"/>
      <c r="AA1510" s="354"/>
      <c r="AB1510" s="863" t="s">
        <v>2515</v>
      </c>
      <c r="AC1510" s="863"/>
      <c r="AD1510" s="864"/>
      <c r="AE1510" s="1"/>
      <c r="AF1510" s="1"/>
      <c r="AG1510" s="1"/>
      <c r="AH1510" s="1"/>
      <c r="AI1510" s="1"/>
      <c r="AJ1510" s="1"/>
      <c r="AK1510" s="1"/>
      <c r="AL1510" s="1"/>
      <c r="AM1510" s="1"/>
      <c r="AN1510" s="1"/>
    </row>
    <row r="1511" spans="1:40" ht="24" customHeight="1" x14ac:dyDescent="0.2">
      <c r="A1511" s="87"/>
      <c r="B1511" s="565">
        <v>17665</v>
      </c>
      <c r="C1511" s="146"/>
      <c r="D1511" s="146"/>
      <c r="E1511" s="221" t="s">
        <v>573</v>
      </c>
      <c r="F1511" s="224">
        <v>40016</v>
      </c>
      <c r="G1511" s="225">
        <v>40016</v>
      </c>
      <c r="H1511" s="226">
        <v>40016</v>
      </c>
      <c r="I1511" s="224">
        <v>40016</v>
      </c>
      <c r="J1511" s="225">
        <v>40016</v>
      </c>
      <c r="K1511" s="226">
        <v>40016</v>
      </c>
      <c r="L1511" s="422">
        <v>124</v>
      </c>
      <c r="M1511" s="220"/>
      <c r="N1511" s="221"/>
      <c r="O1511" s="636" t="s">
        <v>1631</v>
      </c>
      <c r="P1511" s="222"/>
      <c r="Q1511" s="464" t="s">
        <v>1571</v>
      </c>
      <c r="R1511" s="221"/>
      <c r="S1511" s="464"/>
      <c r="T1511" s="146" t="s">
        <v>3098</v>
      </c>
      <c r="U1511" s="354"/>
      <c r="V1511" s="464" t="s">
        <v>1572</v>
      </c>
      <c r="W1511" s="354"/>
      <c r="X1511" s="354"/>
      <c r="Y1511" s="354"/>
      <c r="Z1511" s="354"/>
      <c r="AA1511" s="354"/>
      <c r="AB1511" s="863"/>
      <c r="AC1511" s="863"/>
      <c r="AD1511" s="864"/>
      <c r="AE1511" s="1"/>
      <c r="AF1511" s="1"/>
      <c r="AG1511" s="1"/>
      <c r="AH1511" s="1"/>
      <c r="AI1511" s="1"/>
      <c r="AJ1511" s="1"/>
      <c r="AK1511" s="1"/>
      <c r="AL1511" s="1"/>
      <c r="AM1511" s="1"/>
      <c r="AN1511" s="1"/>
    </row>
    <row r="1512" spans="1:40" ht="24" customHeight="1" x14ac:dyDescent="0.2">
      <c r="A1512" s="87"/>
      <c r="B1512" s="565">
        <v>17221</v>
      </c>
      <c r="C1512" s="146"/>
      <c r="D1512" s="146"/>
      <c r="E1512" s="221" t="s">
        <v>1101</v>
      </c>
      <c r="F1512" s="224">
        <v>39652</v>
      </c>
      <c r="G1512" s="225">
        <v>39652</v>
      </c>
      <c r="H1512" s="226">
        <v>39652</v>
      </c>
      <c r="I1512" s="224">
        <v>40017</v>
      </c>
      <c r="J1512" s="225">
        <v>40017</v>
      </c>
      <c r="K1512" s="226">
        <v>40017</v>
      </c>
      <c r="L1512" s="422">
        <v>100</v>
      </c>
      <c r="M1512" s="220"/>
      <c r="N1512" s="221"/>
      <c r="O1512" s="636" t="s">
        <v>1631</v>
      </c>
      <c r="P1512" s="222"/>
      <c r="Q1512" s="464" t="s">
        <v>1571</v>
      </c>
      <c r="R1512" s="221"/>
      <c r="S1512" s="464"/>
      <c r="T1512" s="146" t="s">
        <v>3098</v>
      </c>
      <c r="U1512" s="354"/>
      <c r="V1512" s="464" t="s">
        <v>1572</v>
      </c>
      <c r="W1512" s="354"/>
      <c r="X1512" s="354"/>
      <c r="Y1512" s="354"/>
      <c r="Z1512" s="354"/>
      <c r="AA1512" s="354"/>
      <c r="AB1512" s="863"/>
      <c r="AC1512" s="863"/>
      <c r="AD1512" s="864"/>
      <c r="AE1512" s="1"/>
      <c r="AF1512" s="1"/>
      <c r="AG1512" s="1"/>
      <c r="AH1512" s="1"/>
      <c r="AI1512" s="1"/>
      <c r="AJ1512" s="1"/>
      <c r="AK1512" s="1"/>
      <c r="AL1512" s="1"/>
      <c r="AM1512" s="1"/>
      <c r="AN1512" s="1"/>
    </row>
    <row r="1513" spans="1:40" ht="24" customHeight="1" x14ac:dyDescent="0.2">
      <c r="A1513" s="87"/>
      <c r="B1513" s="565">
        <v>17247</v>
      </c>
      <c r="C1513" s="146"/>
      <c r="D1513" s="146"/>
      <c r="E1513" s="221" t="s">
        <v>2639</v>
      </c>
      <c r="F1513" s="224">
        <v>40017</v>
      </c>
      <c r="G1513" s="225">
        <v>40017</v>
      </c>
      <c r="H1513" s="226">
        <v>40017</v>
      </c>
      <c r="I1513" s="224">
        <v>40017</v>
      </c>
      <c r="J1513" s="225">
        <v>40017</v>
      </c>
      <c r="K1513" s="226">
        <v>40017</v>
      </c>
      <c r="L1513" s="422">
        <v>101</v>
      </c>
      <c r="M1513" s="220"/>
      <c r="N1513" s="221"/>
      <c r="O1513" s="636" t="s">
        <v>1631</v>
      </c>
      <c r="P1513" s="222"/>
      <c r="Q1513" s="464" t="s">
        <v>1571</v>
      </c>
      <c r="R1513" s="221"/>
      <c r="S1513" s="464"/>
      <c r="T1513" s="146" t="s">
        <v>3098</v>
      </c>
      <c r="U1513" s="354"/>
      <c r="V1513" s="464" t="s">
        <v>1572</v>
      </c>
      <c r="W1513" s="354"/>
      <c r="X1513" s="354"/>
      <c r="Y1513" s="354"/>
      <c r="Z1513" s="354"/>
      <c r="AA1513" s="354"/>
      <c r="AB1513" s="863"/>
      <c r="AC1513" s="863"/>
      <c r="AD1513" s="864"/>
      <c r="AE1513" s="1"/>
      <c r="AF1513" s="1"/>
      <c r="AG1513" s="1"/>
      <c r="AH1513" s="1"/>
      <c r="AI1513" s="1"/>
      <c r="AJ1513" s="1"/>
      <c r="AK1513" s="1"/>
      <c r="AL1513" s="1"/>
      <c r="AM1513" s="1"/>
      <c r="AN1513" s="1"/>
    </row>
    <row r="1514" spans="1:40" ht="24" customHeight="1" x14ac:dyDescent="0.2">
      <c r="A1514" s="87"/>
      <c r="B1514" s="565">
        <v>17808</v>
      </c>
      <c r="C1514" s="146"/>
      <c r="D1514" s="146"/>
      <c r="E1514" s="221" t="s">
        <v>3680</v>
      </c>
      <c r="F1514" s="224">
        <v>40018</v>
      </c>
      <c r="G1514" s="225">
        <v>40018</v>
      </c>
      <c r="H1514" s="226">
        <v>40018</v>
      </c>
      <c r="I1514" s="224">
        <v>40018</v>
      </c>
      <c r="J1514" s="225">
        <v>40018</v>
      </c>
      <c r="K1514" s="226">
        <v>40018</v>
      </c>
      <c r="L1514" s="422">
        <v>132</v>
      </c>
      <c r="M1514" s="220"/>
      <c r="N1514" s="221"/>
      <c r="O1514" s="636" t="s">
        <v>1631</v>
      </c>
      <c r="P1514" s="222"/>
      <c r="Q1514" s="464" t="s">
        <v>1571</v>
      </c>
      <c r="R1514" s="221"/>
      <c r="S1514" s="464"/>
      <c r="T1514" s="146" t="s">
        <v>3098</v>
      </c>
      <c r="U1514" s="354"/>
      <c r="V1514" s="464" t="s">
        <v>1572</v>
      </c>
      <c r="W1514" s="354"/>
      <c r="X1514" s="354"/>
      <c r="Y1514" s="354"/>
      <c r="Z1514" s="354"/>
      <c r="AA1514" s="354"/>
      <c r="AB1514" s="863"/>
      <c r="AC1514" s="863"/>
      <c r="AD1514" s="864"/>
      <c r="AE1514" s="1"/>
      <c r="AF1514" s="1"/>
      <c r="AG1514" s="1"/>
      <c r="AH1514" s="1"/>
      <c r="AI1514" s="1"/>
      <c r="AJ1514" s="1"/>
      <c r="AK1514" s="1"/>
      <c r="AL1514" s="1"/>
      <c r="AM1514" s="1"/>
      <c r="AN1514" s="1"/>
    </row>
    <row r="1515" spans="1:40" ht="24" customHeight="1" x14ac:dyDescent="0.2">
      <c r="A1515" s="87"/>
      <c r="B1515" s="564">
        <v>16250</v>
      </c>
      <c r="C1515" s="146"/>
      <c r="D1515" s="146"/>
      <c r="E1515" s="221" t="s">
        <v>2289</v>
      </c>
      <c r="F1515" s="217">
        <v>39976</v>
      </c>
      <c r="G1515" s="218">
        <v>39976</v>
      </c>
      <c r="H1515" s="219">
        <v>39976</v>
      </c>
      <c r="I1515" s="217">
        <v>40020</v>
      </c>
      <c r="J1515" s="218">
        <v>40020</v>
      </c>
      <c r="K1515" s="219">
        <v>40020</v>
      </c>
      <c r="L1515" s="195">
        <v>46</v>
      </c>
      <c r="M1515" s="220"/>
      <c r="N1515" s="221"/>
      <c r="O1515" s="636" t="s">
        <v>1631</v>
      </c>
      <c r="P1515" s="222"/>
      <c r="Q1515" s="464" t="s">
        <v>1571</v>
      </c>
      <c r="R1515" s="221"/>
      <c r="S1515" s="464"/>
      <c r="T1515" s="146" t="s">
        <v>3098</v>
      </c>
      <c r="U1515" s="354"/>
      <c r="V1515" s="464" t="s">
        <v>1572</v>
      </c>
      <c r="W1515" s="354"/>
      <c r="X1515" s="354"/>
      <c r="Y1515" s="354"/>
      <c r="Z1515" s="354"/>
      <c r="AA1515" s="354"/>
      <c r="AB1515" s="863" t="s">
        <v>2508</v>
      </c>
      <c r="AC1515" s="863"/>
      <c r="AD1515" s="864"/>
      <c r="AE1515" s="1"/>
      <c r="AF1515" s="1"/>
      <c r="AG1515" s="1"/>
      <c r="AH1515" s="1"/>
      <c r="AI1515" s="1"/>
      <c r="AJ1515" s="1"/>
      <c r="AK1515" s="1"/>
      <c r="AL1515" s="1"/>
      <c r="AM1515" s="1"/>
      <c r="AN1515" s="1"/>
    </row>
    <row r="1516" spans="1:40" ht="24" customHeight="1" x14ac:dyDescent="0.2">
      <c r="A1516" s="87"/>
      <c r="B1516" s="565">
        <v>17778</v>
      </c>
      <c r="C1516" s="146"/>
      <c r="D1516" s="146"/>
      <c r="E1516" s="221" t="s">
        <v>3654</v>
      </c>
      <c r="F1516" s="224">
        <v>40021</v>
      </c>
      <c r="G1516" s="225">
        <v>40021</v>
      </c>
      <c r="H1516" s="226">
        <v>40021</v>
      </c>
      <c r="I1516" s="224">
        <v>40021</v>
      </c>
      <c r="J1516" s="225">
        <v>40021</v>
      </c>
      <c r="K1516" s="226">
        <v>40021</v>
      </c>
      <c r="L1516" s="422">
        <v>131</v>
      </c>
      <c r="M1516" s="220"/>
      <c r="N1516" s="221"/>
      <c r="O1516" s="636" t="s">
        <v>1631</v>
      </c>
      <c r="P1516" s="222"/>
      <c r="Q1516" s="464" t="s">
        <v>1571</v>
      </c>
      <c r="R1516" s="221"/>
      <c r="S1516" s="464"/>
      <c r="T1516" s="146" t="s">
        <v>3098</v>
      </c>
      <c r="U1516" s="354"/>
      <c r="V1516" s="464" t="s">
        <v>1572</v>
      </c>
      <c r="W1516" s="354"/>
      <c r="X1516" s="354"/>
      <c r="Y1516" s="354"/>
      <c r="Z1516" s="354"/>
      <c r="AA1516" s="354"/>
      <c r="AB1516" s="863"/>
      <c r="AC1516" s="863"/>
      <c r="AD1516" s="864"/>
      <c r="AE1516" s="1"/>
      <c r="AF1516" s="1"/>
      <c r="AG1516" s="1"/>
      <c r="AH1516" s="1"/>
      <c r="AI1516" s="1"/>
      <c r="AJ1516" s="1"/>
      <c r="AK1516" s="1"/>
      <c r="AL1516" s="1"/>
      <c r="AM1516" s="1"/>
      <c r="AN1516" s="1"/>
    </row>
    <row r="1517" spans="1:40" ht="24" customHeight="1" x14ac:dyDescent="0.2">
      <c r="A1517" s="87"/>
      <c r="B1517" s="564">
        <v>16255</v>
      </c>
      <c r="C1517" s="146"/>
      <c r="D1517" s="146"/>
      <c r="E1517" s="221" t="s">
        <v>2289</v>
      </c>
      <c r="F1517" s="217">
        <v>39961</v>
      </c>
      <c r="G1517" s="218">
        <v>39961</v>
      </c>
      <c r="H1517" s="219">
        <v>39961</v>
      </c>
      <c r="I1517" s="217">
        <v>40022</v>
      </c>
      <c r="J1517" s="218">
        <v>40022</v>
      </c>
      <c r="K1517" s="219">
        <v>40022</v>
      </c>
      <c r="L1517" s="195">
        <v>47</v>
      </c>
      <c r="M1517" s="220"/>
      <c r="N1517" s="221"/>
      <c r="O1517" s="636" t="s">
        <v>1631</v>
      </c>
      <c r="P1517" s="222"/>
      <c r="Q1517" s="464" t="s">
        <v>1571</v>
      </c>
      <c r="R1517" s="221"/>
      <c r="S1517" s="464"/>
      <c r="T1517" s="146" t="s">
        <v>3098</v>
      </c>
      <c r="U1517" s="354"/>
      <c r="V1517" s="464" t="s">
        <v>1572</v>
      </c>
      <c r="W1517" s="354"/>
      <c r="X1517" s="354"/>
      <c r="Y1517" s="354"/>
      <c r="Z1517" s="354"/>
      <c r="AA1517" s="354"/>
      <c r="AB1517" s="863" t="s">
        <v>2513</v>
      </c>
      <c r="AC1517" s="863"/>
      <c r="AD1517" s="864"/>
      <c r="AE1517" s="1"/>
      <c r="AF1517" s="1"/>
      <c r="AG1517" s="1"/>
      <c r="AH1517" s="1"/>
      <c r="AI1517" s="1"/>
      <c r="AJ1517" s="1"/>
      <c r="AK1517" s="1"/>
      <c r="AL1517" s="1"/>
      <c r="AM1517" s="1"/>
      <c r="AN1517" s="1"/>
    </row>
    <row r="1518" spans="1:40" ht="24" customHeight="1" x14ac:dyDescent="0.2">
      <c r="A1518" s="87"/>
      <c r="B1518" s="565">
        <v>17611</v>
      </c>
      <c r="C1518" s="146"/>
      <c r="D1518" s="146"/>
      <c r="E1518" s="221" t="s">
        <v>523</v>
      </c>
      <c r="F1518" s="224">
        <v>40022</v>
      </c>
      <c r="G1518" s="225">
        <v>40022</v>
      </c>
      <c r="H1518" s="226">
        <v>40022</v>
      </c>
      <c r="I1518" s="224">
        <v>40022</v>
      </c>
      <c r="J1518" s="225">
        <v>40022</v>
      </c>
      <c r="K1518" s="226">
        <v>40022</v>
      </c>
      <c r="L1518" s="422">
        <v>121</v>
      </c>
      <c r="M1518" s="220"/>
      <c r="N1518" s="221"/>
      <c r="O1518" s="636" t="s">
        <v>1631</v>
      </c>
      <c r="P1518" s="222"/>
      <c r="Q1518" s="464" t="s">
        <v>1571</v>
      </c>
      <c r="R1518" s="221"/>
      <c r="S1518" s="464"/>
      <c r="T1518" s="146" t="s">
        <v>3098</v>
      </c>
      <c r="U1518" s="354"/>
      <c r="V1518" s="464" t="s">
        <v>1572</v>
      </c>
      <c r="W1518" s="354"/>
      <c r="X1518" s="354"/>
      <c r="Y1518" s="354"/>
      <c r="Z1518" s="354"/>
      <c r="AA1518" s="354"/>
      <c r="AB1518" s="863"/>
      <c r="AC1518" s="863"/>
      <c r="AD1518" s="864"/>
      <c r="AE1518" s="1"/>
      <c r="AF1518" s="1"/>
      <c r="AG1518" s="1"/>
      <c r="AH1518" s="1"/>
      <c r="AI1518" s="1"/>
      <c r="AJ1518" s="1"/>
      <c r="AK1518" s="1"/>
      <c r="AL1518" s="1"/>
      <c r="AM1518" s="1"/>
      <c r="AN1518" s="1"/>
    </row>
    <row r="1519" spans="1:40" ht="24" customHeight="1" x14ac:dyDescent="0.2">
      <c r="A1519" s="87"/>
      <c r="B1519" s="565">
        <v>17634</v>
      </c>
      <c r="C1519" s="146"/>
      <c r="D1519" s="146"/>
      <c r="E1519" s="221" t="s">
        <v>544</v>
      </c>
      <c r="F1519" s="224">
        <v>40024</v>
      </c>
      <c r="G1519" s="225">
        <v>40024</v>
      </c>
      <c r="H1519" s="226">
        <v>40024</v>
      </c>
      <c r="I1519" s="224">
        <v>40024</v>
      </c>
      <c r="J1519" s="225">
        <v>40024</v>
      </c>
      <c r="K1519" s="226">
        <v>40024</v>
      </c>
      <c r="L1519" s="422">
        <v>123</v>
      </c>
      <c r="M1519" s="220"/>
      <c r="N1519" s="221"/>
      <c r="O1519" s="636" t="s">
        <v>1631</v>
      </c>
      <c r="P1519" s="222"/>
      <c r="Q1519" s="464" t="s">
        <v>1571</v>
      </c>
      <c r="R1519" s="221"/>
      <c r="S1519" s="464"/>
      <c r="T1519" s="146" t="s">
        <v>3098</v>
      </c>
      <c r="U1519" s="354"/>
      <c r="V1519" s="464" t="s">
        <v>1572</v>
      </c>
      <c r="W1519" s="354"/>
      <c r="X1519" s="354"/>
      <c r="Y1519" s="354"/>
      <c r="Z1519" s="354"/>
      <c r="AA1519" s="354"/>
      <c r="AB1519" s="863"/>
      <c r="AC1519" s="863"/>
      <c r="AD1519" s="864"/>
      <c r="AE1519" s="1"/>
      <c r="AF1519" s="1"/>
      <c r="AG1519" s="1"/>
      <c r="AH1519" s="1"/>
      <c r="AI1519" s="1"/>
      <c r="AJ1519" s="1"/>
      <c r="AK1519" s="1"/>
      <c r="AL1519" s="1"/>
      <c r="AM1519" s="1"/>
      <c r="AN1519" s="1"/>
    </row>
    <row r="1520" spans="1:40" ht="24" customHeight="1" x14ac:dyDescent="0.2">
      <c r="A1520" s="87"/>
      <c r="B1520" s="564">
        <v>16252</v>
      </c>
      <c r="C1520" s="146"/>
      <c r="D1520" s="146"/>
      <c r="E1520" s="221" t="s">
        <v>2289</v>
      </c>
      <c r="F1520" s="217">
        <v>40027</v>
      </c>
      <c r="G1520" s="218">
        <v>40027</v>
      </c>
      <c r="H1520" s="219">
        <v>40027</v>
      </c>
      <c r="I1520" s="217">
        <v>40024</v>
      </c>
      <c r="J1520" s="218">
        <v>40024</v>
      </c>
      <c r="K1520" s="219">
        <v>40024</v>
      </c>
      <c r="L1520" s="195">
        <v>46</v>
      </c>
      <c r="M1520" s="220"/>
      <c r="N1520" s="221"/>
      <c r="O1520" s="636" t="s">
        <v>1631</v>
      </c>
      <c r="P1520" s="222"/>
      <c r="Q1520" s="464" t="s">
        <v>1571</v>
      </c>
      <c r="R1520" s="221"/>
      <c r="S1520" s="464"/>
      <c r="T1520" s="146" t="s">
        <v>3098</v>
      </c>
      <c r="U1520" s="354"/>
      <c r="V1520" s="464" t="s">
        <v>1572</v>
      </c>
      <c r="W1520" s="354"/>
      <c r="X1520" s="354"/>
      <c r="Y1520" s="354"/>
      <c r="Z1520" s="354"/>
      <c r="AA1520" s="354"/>
      <c r="AB1520" s="863" t="s">
        <v>2510</v>
      </c>
      <c r="AC1520" s="863"/>
      <c r="AD1520" s="864"/>
      <c r="AE1520" s="1"/>
      <c r="AF1520" s="1"/>
      <c r="AG1520" s="1"/>
      <c r="AH1520" s="1"/>
      <c r="AI1520" s="1"/>
      <c r="AJ1520" s="1"/>
      <c r="AK1520" s="1"/>
      <c r="AL1520" s="1"/>
      <c r="AM1520" s="1"/>
      <c r="AN1520" s="1"/>
    </row>
    <row r="1521" spans="1:40" ht="24" customHeight="1" x14ac:dyDescent="0.2">
      <c r="A1521" s="87"/>
      <c r="B1521" s="565">
        <v>16305</v>
      </c>
      <c r="C1521" s="146"/>
      <c r="D1521" s="146"/>
      <c r="E1521" s="221" t="s">
        <v>2289</v>
      </c>
      <c r="F1521" s="217">
        <v>40025</v>
      </c>
      <c r="G1521" s="218">
        <v>40025</v>
      </c>
      <c r="H1521" s="219">
        <v>40025</v>
      </c>
      <c r="I1521" s="217">
        <v>40025</v>
      </c>
      <c r="J1521" s="218">
        <v>40025</v>
      </c>
      <c r="K1521" s="219">
        <v>40025</v>
      </c>
      <c r="L1521" s="422">
        <v>49</v>
      </c>
      <c r="M1521" s="220"/>
      <c r="N1521" s="221"/>
      <c r="O1521" s="636" t="s">
        <v>1631</v>
      </c>
      <c r="P1521" s="222"/>
      <c r="Q1521" s="464" t="s">
        <v>1571</v>
      </c>
      <c r="R1521" s="221"/>
      <c r="S1521" s="464"/>
      <c r="T1521" s="146" t="s">
        <v>3098</v>
      </c>
      <c r="U1521" s="354"/>
      <c r="V1521" s="464" t="s">
        <v>1572</v>
      </c>
      <c r="W1521" s="354"/>
      <c r="X1521" s="354"/>
      <c r="Y1521" s="354"/>
      <c r="Z1521" s="354"/>
      <c r="AA1521" s="354"/>
      <c r="AB1521" s="863" t="s">
        <v>3835</v>
      </c>
      <c r="AC1521" s="863"/>
      <c r="AD1521" s="864"/>
      <c r="AE1521" s="1"/>
      <c r="AF1521" s="1"/>
      <c r="AG1521" s="1"/>
      <c r="AH1521" s="1"/>
      <c r="AI1521" s="1"/>
      <c r="AJ1521" s="1"/>
      <c r="AK1521" s="1"/>
      <c r="AL1521" s="1"/>
      <c r="AM1521" s="1"/>
      <c r="AN1521" s="1"/>
    </row>
    <row r="1522" spans="1:40" ht="24" customHeight="1" x14ac:dyDescent="0.2">
      <c r="A1522" s="87"/>
      <c r="B1522" s="565">
        <v>17209</v>
      </c>
      <c r="C1522" s="146"/>
      <c r="D1522" s="146"/>
      <c r="E1522" s="221" t="s">
        <v>1089</v>
      </c>
      <c r="F1522" s="224">
        <v>40025</v>
      </c>
      <c r="G1522" s="225">
        <v>40025</v>
      </c>
      <c r="H1522" s="226">
        <v>40025</v>
      </c>
      <c r="I1522" s="224">
        <v>40025</v>
      </c>
      <c r="J1522" s="225">
        <v>40025</v>
      </c>
      <c r="K1522" s="226">
        <v>40025</v>
      </c>
      <c r="L1522" s="422">
        <v>99</v>
      </c>
      <c r="M1522" s="220"/>
      <c r="N1522" s="221"/>
      <c r="O1522" s="636" t="s">
        <v>1631</v>
      </c>
      <c r="P1522" s="222"/>
      <c r="Q1522" s="464" t="s">
        <v>1571</v>
      </c>
      <c r="R1522" s="221"/>
      <c r="S1522" s="464"/>
      <c r="T1522" s="146" t="s">
        <v>3098</v>
      </c>
      <c r="U1522" s="354"/>
      <c r="V1522" s="464" t="s">
        <v>1572</v>
      </c>
      <c r="W1522" s="354"/>
      <c r="X1522" s="354"/>
      <c r="Y1522" s="354"/>
      <c r="Z1522" s="354"/>
      <c r="AA1522" s="354"/>
      <c r="AB1522" s="863"/>
      <c r="AC1522" s="863"/>
      <c r="AD1522" s="864"/>
      <c r="AE1522" s="1"/>
      <c r="AF1522" s="1"/>
      <c r="AG1522" s="1"/>
      <c r="AH1522" s="1"/>
      <c r="AI1522" s="1"/>
      <c r="AJ1522" s="1"/>
      <c r="AK1522" s="1"/>
      <c r="AL1522" s="1"/>
      <c r="AM1522" s="1"/>
      <c r="AN1522" s="1"/>
    </row>
    <row r="1523" spans="1:40" ht="24" customHeight="1" x14ac:dyDescent="0.2">
      <c r="A1523" s="87"/>
      <c r="B1523" s="564">
        <v>16253</v>
      </c>
      <c r="C1523" s="146"/>
      <c r="D1523" s="146"/>
      <c r="E1523" s="221" t="s">
        <v>2289</v>
      </c>
      <c r="F1523" s="217">
        <v>39962</v>
      </c>
      <c r="G1523" s="218">
        <v>39962</v>
      </c>
      <c r="H1523" s="219">
        <v>39962</v>
      </c>
      <c r="I1523" s="217">
        <v>40028</v>
      </c>
      <c r="J1523" s="218">
        <v>40028</v>
      </c>
      <c r="K1523" s="219">
        <v>40028</v>
      </c>
      <c r="L1523" s="195">
        <v>47</v>
      </c>
      <c r="M1523" s="220"/>
      <c r="N1523" s="221"/>
      <c r="O1523" s="636" t="s">
        <v>1631</v>
      </c>
      <c r="P1523" s="222"/>
      <c r="Q1523" s="464" t="s">
        <v>1571</v>
      </c>
      <c r="R1523" s="221"/>
      <c r="S1523" s="464"/>
      <c r="T1523" s="146" t="s">
        <v>3098</v>
      </c>
      <c r="U1523" s="354"/>
      <c r="V1523" s="464" t="s">
        <v>1572</v>
      </c>
      <c r="W1523" s="354"/>
      <c r="X1523" s="354"/>
      <c r="Y1523" s="354"/>
      <c r="Z1523" s="354"/>
      <c r="AA1523" s="354"/>
      <c r="AB1523" s="863" t="s">
        <v>2511</v>
      </c>
      <c r="AC1523" s="863"/>
      <c r="AD1523" s="864"/>
      <c r="AE1523" s="1"/>
      <c r="AF1523" s="1"/>
      <c r="AG1523" s="1"/>
      <c r="AH1523" s="1"/>
      <c r="AI1523" s="1"/>
      <c r="AJ1523" s="1"/>
      <c r="AK1523" s="1"/>
      <c r="AL1523" s="1"/>
      <c r="AM1523" s="1"/>
      <c r="AN1523" s="1"/>
    </row>
    <row r="1524" spans="1:40" ht="24" customHeight="1" x14ac:dyDescent="0.2">
      <c r="A1524" s="87"/>
      <c r="B1524" s="564">
        <v>16254</v>
      </c>
      <c r="C1524" s="146"/>
      <c r="D1524" s="146"/>
      <c r="E1524" s="221" t="s">
        <v>2289</v>
      </c>
      <c r="F1524" s="217">
        <v>39962</v>
      </c>
      <c r="G1524" s="218">
        <v>39962</v>
      </c>
      <c r="H1524" s="219">
        <v>39962</v>
      </c>
      <c r="I1524" s="217">
        <v>40028</v>
      </c>
      <c r="J1524" s="218">
        <v>40028</v>
      </c>
      <c r="K1524" s="219">
        <v>40028</v>
      </c>
      <c r="L1524" s="195">
        <v>47</v>
      </c>
      <c r="M1524" s="220"/>
      <c r="N1524" s="221"/>
      <c r="O1524" s="636" t="s">
        <v>1631</v>
      </c>
      <c r="P1524" s="222"/>
      <c r="Q1524" s="464" t="s">
        <v>1571</v>
      </c>
      <c r="R1524" s="221"/>
      <c r="S1524" s="464"/>
      <c r="T1524" s="146" t="s">
        <v>3098</v>
      </c>
      <c r="U1524" s="354"/>
      <c r="V1524" s="464" t="s">
        <v>1572</v>
      </c>
      <c r="W1524" s="354"/>
      <c r="X1524" s="354"/>
      <c r="Y1524" s="354"/>
      <c r="Z1524" s="354"/>
      <c r="AA1524" s="354"/>
      <c r="AB1524" s="863" t="s">
        <v>2512</v>
      </c>
      <c r="AC1524" s="863"/>
      <c r="AD1524" s="864"/>
      <c r="AE1524" s="1"/>
      <c r="AF1524" s="1"/>
      <c r="AG1524" s="1"/>
      <c r="AH1524" s="1"/>
      <c r="AI1524" s="1"/>
      <c r="AJ1524" s="1"/>
      <c r="AK1524" s="1"/>
      <c r="AL1524" s="1"/>
      <c r="AM1524" s="1"/>
      <c r="AN1524" s="1"/>
    </row>
    <row r="1525" spans="1:40" ht="24" customHeight="1" x14ac:dyDescent="0.2">
      <c r="A1525" s="87"/>
      <c r="B1525" s="565">
        <v>17653</v>
      </c>
      <c r="C1525" s="146"/>
      <c r="D1525" s="146"/>
      <c r="E1525" s="221" t="s">
        <v>561</v>
      </c>
      <c r="F1525" s="224">
        <v>40028</v>
      </c>
      <c r="G1525" s="225">
        <v>40028</v>
      </c>
      <c r="H1525" s="226">
        <v>40028</v>
      </c>
      <c r="I1525" s="224">
        <v>40028</v>
      </c>
      <c r="J1525" s="225">
        <v>40028</v>
      </c>
      <c r="K1525" s="226">
        <v>40028</v>
      </c>
      <c r="L1525" s="422">
        <v>124</v>
      </c>
      <c r="M1525" s="220"/>
      <c r="N1525" s="221"/>
      <c r="O1525" s="636" t="s">
        <v>1631</v>
      </c>
      <c r="P1525" s="222"/>
      <c r="Q1525" s="464" t="s">
        <v>1571</v>
      </c>
      <c r="R1525" s="221"/>
      <c r="S1525" s="464"/>
      <c r="T1525" s="146" t="s">
        <v>3098</v>
      </c>
      <c r="U1525" s="354"/>
      <c r="V1525" s="464" t="s">
        <v>1572</v>
      </c>
      <c r="W1525" s="354"/>
      <c r="X1525" s="354"/>
      <c r="Y1525" s="354"/>
      <c r="Z1525" s="354"/>
      <c r="AA1525" s="354"/>
      <c r="AB1525" s="863"/>
      <c r="AC1525" s="863"/>
      <c r="AD1525" s="864"/>
      <c r="AE1525" s="1"/>
      <c r="AF1525" s="1"/>
      <c r="AG1525" s="1"/>
      <c r="AH1525" s="1"/>
      <c r="AI1525" s="1"/>
      <c r="AJ1525" s="1"/>
      <c r="AK1525" s="1"/>
      <c r="AL1525" s="1"/>
      <c r="AM1525" s="1"/>
      <c r="AN1525" s="1"/>
    </row>
    <row r="1526" spans="1:40" ht="24" customHeight="1" x14ac:dyDescent="0.2">
      <c r="A1526" s="87"/>
      <c r="B1526" s="564">
        <v>16256</v>
      </c>
      <c r="C1526" s="146"/>
      <c r="D1526" s="146"/>
      <c r="E1526" s="221" t="s">
        <v>2289</v>
      </c>
      <c r="F1526" s="217">
        <v>39961</v>
      </c>
      <c r="G1526" s="218">
        <v>39961</v>
      </c>
      <c r="H1526" s="219">
        <v>39961</v>
      </c>
      <c r="I1526" s="217">
        <v>40029</v>
      </c>
      <c r="J1526" s="218">
        <v>40029</v>
      </c>
      <c r="K1526" s="219">
        <v>40029</v>
      </c>
      <c r="L1526" s="195">
        <v>47</v>
      </c>
      <c r="M1526" s="220"/>
      <c r="N1526" s="221"/>
      <c r="O1526" s="636" t="s">
        <v>1631</v>
      </c>
      <c r="P1526" s="222"/>
      <c r="Q1526" s="464" t="s">
        <v>1571</v>
      </c>
      <c r="R1526" s="221"/>
      <c r="S1526" s="464"/>
      <c r="T1526" s="146" t="s">
        <v>3098</v>
      </c>
      <c r="U1526" s="354"/>
      <c r="V1526" s="464" t="s">
        <v>1572</v>
      </c>
      <c r="W1526" s="354"/>
      <c r="X1526" s="354"/>
      <c r="Y1526" s="354"/>
      <c r="Z1526" s="354"/>
      <c r="AA1526" s="354"/>
      <c r="AB1526" s="863" t="s">
        <v>2514</v>
      </c>
      <c r="AC1526" s="863"/>
      <c r="AD1526" s="864"/>
      <c r="AE1526" s="1"/>
      <c r="AF1526" s="1"/>
      <c r="AG1526" s="1"/>
      <c r="AH1526" s="1"/>
      <c r="AI1526" s="1"/>
      <c r="AJ1526" s="1"/>
      <c r="AK1526" s="1"/>
      <c r="AL1526" s="1"/>
      <c r="AM1526" s="1"/>
      <c r="AN1526" s="1"/>
    </row>
    <row r="1527" spans="1:40" ht="24" customHeight="1" x14ac:dyDescent="0.2">
      <c r="A1527" s="87"/>
      <c r="B1527" s="565">
        <v>17652</v>
      </c>
      <c r="C1527" s="146"/>
      <c r="D1527" s="146"/>
      <c r="E1527" s="221" t="s">
        <v>2064</v>
      </c>
      <c r="F1527" s="224">
        <v>40029</v>
      </c>
      <c r="G1527" s="225">
        <v>40029</v>
      </c>
      <c r="H1527" s="226">
        <v>40029</v>
      </c>
      <c r="I1527" s="224">
        <v>40029</v>
      </c>
      <c r="J1527" s="225">
        <v>40029</v>
      </c>
      <c r="K1527" s="226">
        <v>40029</v>
      </c>
      <c r="L1527" s="422">
        <v>124</v>
      </c>
      <c r="M1527" s="220"/>
      <c r="N1527" s="221"/>
      <c r="O1527" s="636" t="s">
        <v>1631</v>
      </c>
      <c r="P1527" s="222"/>
      <c r="Q1527" s="464" t="s">
        <v>1571</v>
      </c>
      <c r="R1527" s="221"/>
      <c r="S1527" s="464"/>
      <c r="T1527" s="146" t="s">
        <v>3098</v>
      </c>
      <c r="U1527" s="354"/>
      <c r="V1527" s="464" t="s">
        <v>1572</v>
      </c>
      <c r="W1527" s="354"/>
      <c r="X1527" s="354"/>
      <c r="Y1527" s="354"/>
      <c r="Z1527" s="354"/>
      <c r="AA1527" s="354"/>
      <c r="AB1527" s="863"/>
      <c r="AC1527" s="863"/>
      <c r="AD1527" s="864"/>
      <c r="AE1527" s="1"/>
      <c r="AF1527" s="1"/>
      <c r="AG1527" s="1"/>
      <c r="AH1527" s="1"/>
      <c r="AI1527" s="1"/>
      <c r="AJ1527" s="1"/>
      <c r="AK1527" s="1"/>
      <c r="AL1527" s="1"/>
      <c r="AM1527" s="1"/>
      <c r="AN1527" s="1"/>
    </row>
    <row r="1528" spans="1:40" ht="24" customHeight="1" x14ac:dyDescent="0.2">
      <c r="A1528" s="87"/>
      <c r="B1528" s="565">
        <v>17206</v>
      </c>
      <c r="C1528" s="146"/>
      <c r="D1528" s="146"/>
      <c r="E1528" s="221" t="s">
        <v>1086</v>
      </c>
      <c r="F1528" s="224">
        <v>40031</v>
      </c>
      <c r="G1528" s="225">
        <v>40031</v>
      </c>
      <c r="H1528" s="226">
        <v>40031</v>
      </c>
      <c r="I1528" s="224">
        <v>40031</v>
      </c>
      <c r="J1528" s="225">
        <v>40031</v>
      </c>
      <c r="K1528" s="226">
        <v>40031</v>
      </c>
      <c r="L1528" s="422">
        <v>99</v>
      </c>
      <c r="M1528" s="220"/>
      <c r="N1528" s="221"/>
      <c r="O1528" s="636" t="s">
        <v>1631</v>
      </c>
      <c r="P1528" s="222"/>
      <c r="Q1528" s="464" t="s">
        <v>1571</v>
      </c>
      <c r="R1528" s="221"/>
      <c r="S1528" s="464"/>
      <c r="T1528" s="146" t="s">
        <v>3098</v>
      </c>
      <c r="U1528" s="354"/>
      <c r="V1528" s="464" t="s">
        <v>1572</v>
      </c>
      <c r="W1528" s="354"/>
      <c r="X1528" s="354"/>
      <c r="Y1528" s="354"/>
      <c r="Z1528" s="354"/>
      <c r="AA1528" s="354"/>
      <c r="AB1528" s="863"/>
      <c r="AC1528" s="863"/>
      <c r="AD1528" s="864"/>
      <c r="AE1528" s="1"/>
      <c r="AF1528" s="1"/>
      <c r="AG1528" s="1"/>
      <c r="AH1528" s="1"/>
      <c r="AI1528" s="1"/>
      <c r="AJ1528" s="1"/>
      <c r="AK1528" s="1"/>
      <c r="AL1528" s="1"/>
      <c r="AM1528" s="1"/>
      <c r="AN1528" s="1"/>
    </row>
    <row r="1529" spans="1:40" ht="24" customHeight="1" x14ac:dyDescent="0.2">
      <c r="A1529" s="87"/>
      <c r="B1529" s="565">
        <v>17654</v>
      </c>
      <c r="C1529" s="146"/>
      <c r="D1529" s="146"/>
      <c r="E1529" s="221" t="s">
        <v>562</v>
      </c>
      <c r="F1529" s="224">
        <v>40035</v>
      </c>
      <c r="G1529" s="225">
        <v>40035</v>
      </c>
      <c r="H1529" s="226">
        <v>40035</v>
      </c>
      <c r="I1529" s="224">
        <v>40035</v>
      </c>
      <c r="J1529" s="225">
        <v>40035</v>
      </c>
      <c r="K1529" s="226">
        <v>40035</v>
      </c>
      <c r="L1529" s="422">
        <v>124</v>
      </c>
      <c r="M1529" s="220"/>
      <c r="N1529" s="221"/>
      <c r="O1529" s="636" t="s">
        <v>1631</v>
      </c>
      <c r="P1529" s="222"/>
      <c r="Q1529" s="464" t="s">
        <v>1571</v>
      </c>
      <c r="R1529" s="221"/>
      <c r="S1529" s="464"/>
      <c r="T1529" s="146" t="s">
        <v>3098</v>
      </c>
      <c r="U1529" s="354"/>
      <c r="V1529" s="464" t="s">
        <v>1572</v>
      </c>
      <c r="W1529" s="354"/>
      <c r="X1529" s="354"/>
      <c r="Y1529" s="354"/>
      <c r="Z1529" s="354"/>
      <c r="AA1529" s="354"/>
      <c r="AB1529" s="863"/>
      <c r="AC1529" s="863"/>
      <c r="AD1529" s="864"/>
      <c r="AE1529" s="1"/>
      <c r="AF1529" s="1"/>
      <c r="AG1529" s="1"/>
      <c r="AH1529" s="1"/>
      <c r="AI1529" s="1"/>
      <c r="AJ1529" s="1"/>
      <c r="AK1529" s="1"/>
      <c r="AL1529" s="1"/>
      <c r="AM1529" s="1"/>
      <c r="AN1529" s="1"/>
    </row>
    <row r="1530" spans="1:40" ht="24" customHeight="1" x14ac:dyDescent="0.2">
      <c r="A1530" s="87"/>
      <c r="B1530" s="565">
        <v>17583</v>
      </c>
      <c r="C1530" s="146"/>
      <c r="D1530" s="146"/>
      <c r="E1530" s="221" t="s">
        <v>1409</v>
      </c>
      <c r="F1530" s="224">
        <v>40036</v>
      </c>
      <c r="G1530" s="225">
        <v>40036</v>
      </c>
      <c r="H1530" s="226">
        <v>40036</v>
      </c>
      <c r="I1530" s="224">
        <v>40036</v>
      </c>
      <c r="J1530" s="225">
        <v>40036</v>
      </c>
      <c r="K1530" s="226">
        <v>40036</v>
      </c>
      <c r="L1530" s="422">
        <v>120</v>
      </c>
      <c r="M1530" s="220"/>
      <c r="N1530" s="221"/>
      <c r="O1530" s="636" t="s">
        <v>1631</v>
      </c>
      <c r="P1530" s="222"/>
      <c r="Q1530" s="464" t="s">
        <v>1571</v>
      </c>
      <c r="R1530" s="221"/>
      <c r="S1530" s="464"/>
      <c r="T1530" s="146" t="s">
        <v>3098</v>
      </c>
      <c r="U1530" s="354"/>
      <c r="V1530" s="464" t="s">
        <v>1572</v>
      </c>
      <c r="W1530" s="354"/>
      <c r="X1530" s="354"/>
      <c r="Y1530" s="354"/>
      <c r="Z1530" s="354"/>
      <c r="AA1530" s="354"/>
      <c r="AB1530" s="863"/>
      <c r="AC1530" s="863"/>
      <c r="AD1530" s="864"/>
      <c r="AE1530" s="1"/>
      <c r="AF1530" s="1"/>
      <c r="AG1530" s="1"/>
      <c r="AH1530" s="1"/>
      <c r="AI1530" s="1"/>
      <c r="AJ1530" s="1"/>
      <c r="AK1530" s="1"/>
      <c r="AL1530" s="1"/>
      <c r="AM1530" s="1"/>
      <c r="AN1530" s="1"/>
    </row>
    <row r="1531" spans="1:40" ht="24" customHeight="1" x14ac:dyDescent="0.2">
      <c r="A1531" s="87"/>
      <c r="B1531" s="565">
        <v>17592</v>
      </c>
      <c r="C1531" s="146"/>
      <c r="D1531" s="146"/>
      <c r="E1531" s="221" t="s">
        <v>1418</v>
      </c>
      <c r="F1531" s="224">
        <v>40037</v>
      </c>
      <c r="G1531" s="225">
        <v>40037</v>
      </c>
      <c r="H1531" s="226">
        <v>40037</v>
      </c>
      <c r="I1531" s="224">
        <v>40037</v>
      </c>
      <c r="J1531" s="225">
        <v>40037</v>
      </c>
      <c r="K1531" s="226">
        <v>40037</v>
      </c>
      <c r="L1531" s="422">
        <v>120</v>
      </c>
      <c r="M1531" s="220"/>
      <c r="N1531" s="221"/>
      <c r="O1531" s="636" t="s">
        <v>1631</v>
      </c>
      <c r="P1531" s="222"/>
      <c r="Q1531" s="464" t="s">
        <v>1571</v>
      </c>
      <c r="R1531" s="221"/>
      <c r="S1531" s="464"/>
      <c r="T1531" s="146" t="s">
        <v>3098</v>
      </c>
      <c r="U1531" s="354"/>
      <c r="V1531" s="464" t="s">
        <v>1572</v>
      </c>
      <c r="W1531" s="354"/>
      <c r="X1531" s="354"/>
      <c r="Y1531" s="354"/>
      <c r="Z1531" s="354"/>
      <c r="AA1531" s="354"/>
      <c r="AB1531" s="863"/>
      <c r="AC1531" s="863"/>
      <c r="AD1531" s="864"/>
      <c r="AE1531" s="1"/>
      <c r="AF1531" s="1"/>
      <c r="AG1531" s="1"/>
      <c r="AH1531" s="1"/>
      <c r="AI1531" s="1"/>
      <c r="AJ1531" s="1"/>
      <c r="AK1531" s="1"/>
      <c r="AL1531" s="1"/>
      <c r="AM1531" s="1"/>
      <c r="AN1531" s="1"/>
    </row>
    <row r="1532" spans="1:40" ht="24" customHeight="1" x14ac:dyDescent="0.2">
      <c r="A1532" s="87"/>
      <c r="B1532" s="565">
        <v>17265</v>
      </c>
      <c r="C1532" s="146"/>
      <c r="D1532" s="146"/>
      <c r="E1532" s="221" t="s">
        <v>2656</v>
      </c>
      <c r="F1532" s="224">
        <v>40038</v>
      </c>
      <c r="G1532" s="225">
        <v>40038</v>
      </c>
      <c r="H1532" s="226">
        <v>40038</v>
      </c>
      <c r="I1532" s="224">
        <v>40038</v>
      </c>
      <c r="J1532" s="225">
        <v>40038</v>
      </c>
      <c r="K1532" s="226">
        <v>40038</v>
      </c>
      <c r="L1532" s="422">
        <v>102</v>
      </c>
      <c r="M1532" s="220"/>
      <c r="N1532" s="221"/>
      <c r="O1532" s="636" t="s">
        <v>1631</v>
      </c>
      <c r="P1532" s="222"/>
      <c r="Q1532" s="464" t="s">
        <v>1571</v>
      </c>
      <c r="R1532" s="221"/>
      <c r="S1532" s="464"/>
      <c r="T1532" s="146" t="s">
        <v>3098</v>
      </c>
      <c r="U1532" s="354"/>
      <c r="V1532" s="464" t="s">
        <v>1572</v>
      </c>
      <c r="W1532" s="354"/>
      <c r="X1532" s="354"/>
      <c r="Y1532" s="354"/>
      <c r="Z1532" s="354"/>
      <c r="AA1532" s="354"/>
      <c r="AB1532" s="863"/>
      <c r="AC1532" s="863"/>
      <c r="AD1532" s="864"/>
      <c r="AE1532" s="1"/>
      <c r="AF1532" s="1"/>
      <c r="AG1532" s="1"/>
      <c r="AH1532" s="1"/>
      <c r="AI1532" s="1"/>
      <c r="AJ1532" s="1"/>
      <c r="AK1532" s="1"/>
      <c r="AL1532" s="1"/>
      <c r="AM1532" s="1"/>
      <c r="AN1532" s="1"/>
    </row>
    <row r="1533" spans="1:40" ht="24" customHeight="1" x14ac:dyDescent="0.2">
      <c r="A1533" s="87"/>
      <c r="B1533" s="564">
        <v>16270</v>
      </c>
      <c r="C1533" s="146"/>
      <c r="D1533" s="146"/>
      <c r="E1533" s="221" t="s">
        <v>2289</v>
      </c>
      <c r="F1533" s="217">
        <v>38650</v>
      </c>
      <c r="G1533" s="218">
        <v>38650</v>
      </c>
      <c r="H1533" s="219">
        <v>38650</v>
      </c>
      <c r="I1533" s="217">
        <v>40039</v>
      </c>
      <c r="J1533" s="218">
        <v>40039</v>
      </c>
      <c r="K1533" s="219">
        <v>40039</v>
      </c>
      <c r="L1533" s="195">
        <v>47</v>
      </c>
      <c r="M1533" s="220"/>
      <c r="N1533" s="221"/>
      <c r="O1533" s="636" t="s">
        <v>1631</v>
      </c>
      <c r="P1533" s="222"/>
      <c r="Q1533" s="464" t="s">
        <v>1571</v>
      </c>
      <c r="R1533" s="221"/>
      <c r="S1533" s="464"/>
      <c r="T1533" s="146" t="s">
        <v>3098</v>
      </c>
      <c r="U1533" s="354"/>
      <c r="V1533" s="464" t="s">
        <v>1572</v>
      </c>
      <c r="W1533" s="354"/>
      <c r="X1533" s="354"/>
      <c r="Y1533" s="354"/>
      <c r="Z1533" s="354"/>
      <c r="AA1533" s="354"/>
      <c r="AB1533" s="863" t="s">
        <v>3799</v>
      </c>
      <c r="AC1533" s="863"/>
      <c r="AD1533" s="864"/>
      <c r="AE1533" s="1"/>
      <c r="AF1533" s="1"/>
      <c r="AG1533" s="1"/>
      <c r="AH1533" s="1"/>
      <c r="AI1533" s="1"/>
      <c r="AJ1533" s="1"/>
      <c r="AK1533" s="1"/>
      <c r="AL1533" s="1"/>
      <c r="AM1533" s="1"/>
      <c r="AN1533" s="1"/>
    </row>
    <row r="1534" spans="1:40" ht="24" customHeight="1" x14ac:dyDescent="0.2">
      <c r="A1534" s="87"/>
      <c r="B1534" s="565">
        <v>17856</v>
      </c>
      <c r="C1534" s="146"/>
      <c r="D1534" s="146"/>
      <c r="E1534" s="221" t="s">
        <v>3724</v>
      </c>
      <c r="F1534" s="224">
        <v>40039</v>
      </c>
      <c r="G1534" s="225">
        <v>40039</v>
      </c>
      <c r="H1534" s="226">
        <v>40039</v>
      </c>
      <c r="I1534" s="224">
        <v>40039</v>
      </c>
      <c r="J1534" s="225">
        <v>40039</v>
      </c>
      <c r="K1534" s="226">
        <v>40039</v>
      </c>
      <c r="L1534" s="422">
        <v>135</v>
      </c>
      <c r="M1534" s="220"/>
      <c r="N1534" s="221"/>
      <c r="O1534" s="636" t="s">
        <v>1631</v>
      </c>
      <c r="P1534" s="222"/>
      <c r="Q1534" s="464" t="s">
        <v>1571</v>
      </c>
      <c r="R1534" s="221"/>
      <c r="S1534" s="464"/>
      <c r="T1534" s="146" t="s">
        <v>3098</v>
      </c>
      <c r="U1534" s="354"/>
      <c r="V1534" s="464" t="s">
        <v>1572</v>
      </c>
      <c r="W1534" s="354"/>
      <c r="X1534" s="354"/>
      <c r="Y1534" s="354"/>
      <c r="Z1534" s="354"/>
      <c r="AA1534" s="354"/>
      <c r="AB1534" s="863"/>
      <c r="AC1534" s="863"/>
      <c r="AD1534" s="864"/>
      <c r="AE1534" s="1"/>
      <c r="AF1534" s="1"/>
      <c r="AG1534" s="1"/>
      <c r="AH1534" s="1"/>
      <c r="AI1534" s="1"/>
      <c r="AJ1534" s="1"/>
      <c r="AK1534" s="1"/>
      <c r="AL1534" s="1"/>
      <c r="AM1534" s="1"/>
      <c r="AN1534" s="1"/>
    </row>
    <row r="1535" spans="1:40" ht="24" customHeight="1" x14ac:dyDescent="0.2">
      <c r="A1535" s="87"/>
      <c r="B1535" s="565">
        <v>17836</v>
      </c>
      <c r="C1535" s="146"/>
      <c r="D1535" s="146"/>
      <c r="E1535" s="221" t="s">
        <v>3706</v>
      </c>
      <c r="F1535" s="224">
        <v>40044</v>
      </c>
      <c r="G1535" s="225">
        <v>40044</v>
      </c>
      <c r="H1535" s="226">
        <v>40044</v>
      </c>
      <c r="I1535" s="224">
        <v>40044</v>
      </c>
      <c r="J1535" s="225">
        <v>40044</v>
      </c>
      <c r="K1535" s="226">
        <v>40044</v>
      </c>
      <c r="L1535" s="422">
        <v>134</v>
      </c>
      <c r="M1535" s="220"/>
      <c r="N1535" s="221"/>
      <c r="O1535" s="636" t="s">
        <v>1631</v>
      </c>
      <c r="P1535" s="222"/>
      <c r="Q1535" s="464" t="s">
        <v>1571</v>
      </c>
      <c r="R1535" s="221"/>
      <c r="S1535" s="464"/>
      <c r="T1535" s="146" t="s">
        <v>3098</v>
      </c>
      <c r="U1535" s="354"/>
      <c r="V1535" s="464" t="s">
        <v>1572</v>
      </c>
      <c r="W1535" s="354"/>
      <c r="X1535" s="354"/>
      <c r="Y1535" s="354"/>
      <c r="Z1535" s="354"/>
      <c r="AA1535" s="354"/>
      <c r="AB1535" s="863"/>
      <c r="AC1535" s="863"/>
      <c r="AD1535" s="864"/>
      <c r="AE1535" s="1"/>
      <c r="AF1535" s="1"/>
      <c r="AG1535" s="1"/>
      <c r="AH1535" s="1"/>
      <c r="AI1535" s="1"/>
      <c r="AJ1535" s="1"/>
      <c r="AK1535" s="1"/>
      <c r="AL1535" s="1"/>
      <c r="AM1535" s="1"/>
      <c r="AN1535" s="1"/>
    </row>
    <row r="1536" spans="1:40" ht="24" customHeight="1" x14ac:dyDescent="0.2">
      <c r="A1536" s="87"/>
      <c r="B1536" s="565">
        <v>17590</v>
      </c>
      <c r="C1536" s="146"/>
      <c r="D1536" s="146"/>
      <c r="E1536" s="221" t="s">
        <v>1416</v>
      </c>
      <c r="F1536" s="224">
        <v>40045</v>
      </c>
      <c r="G1536" s="225">
        <v>40045</v>
      </c>
      <c r="H1536" s="226">
        <v>40045</v>
      </c>
      <c r="I1536" s="224">
        <v>40045</v>
      </c>
      <c r="J1536" s="225">
        <v>40045</v>
      </c>
      <c r="K1536" s="226">
        <v>40045</v>
      </c>
      <c r="L1536" s="422">
        <v>120</v>
      </c>
      <c r="M1536" s="220"/>
      <c r="N1536" s="221"/>
      <c r="O1536" s="636" t="s">
        <v>1631</v>
      </c>
      <c r="P1536" s="222"/>
      <c r="Q1536" s="464" t="s">
        <v>1571</v>
      </c>
      <c r="R1536" s="221"/>
      <c r="S1536" s="464"/>
      <c r="T1536" s="146" t="s">
        <v>3098</v>
      </c>
      <c r="U1536" s="354"/>
      <c r="V1536" s="464" t="s">
        <v>1572</v>
      </c>
      <c r="W1536" s="354"/>
      <c r="X1536" s="354"/>
      <c r="Y1536" s="354"/>
      <c r="Z1536" s="354"/>
      <c r="AA1536" s="354"/>
      <c r="AB1536" s="863"/>
      <c r="AC1536" s="863"/>
      <c r="AD1536" s="864"/>
      <c r="AE1536" s="1"/>
      <c r="AF1536" s="1"/>
      <c r="AG1536" s="1"/>
      <c r="AH1536" s="1"/>
      <c r="AI1536" s="1"/>
      <c r="AJ1536" s="1"/>
      <c r="AK1536" s="1"/>
      <c r="AL1536" s="1"/>
      <c r="AM1536" s="1"/>
      <c r="AN1536" s="1"/>
    </row>
    <row r="1537" spans="1:40" ht="24" customHeight="1" x14ac:dyDescent="0.2">
      <c r="A1537" s="87"/>
      <c r="B1537" s="565">
        <v>17771</v>
      </c>
      <c r="C1537" s="146"/>
      <c r="D1537" s="146"/>
      <c r="E1537" s="221" t="s">
        <v>3647</v>
      </c>
      <c r="F1537" s="224">
        <v>40046</v>
      </c>
      <c r="G1537" s="225">
        <v>40046</v>
      </c>
      <c r="H1537" s="226">
        <v>40046</v>
      </c>
      <c r="I1537" s="224">
        <v>40046</v>
      </c>
      <c r="J1537" s="225">
        <v>40046</v>
      </c>
      <c r="K1537" s="226">
        <v>40046</v>
      </c>
      <c r="L1537" s="422">
        <v>130</v>
      </c>
      <c r="M1537" s="220"/>
      <c r="N1537" s="221"/>
      <c r="O1537" s="636" t="s">
        <v>1631</v>
      </c>
      <c r="P1537" s="222"/>
      <c r="Q1537" s="464" t="s">
        <v>1571</v>
      </c>
      <c r="R1537" s="221"/>
      <c r="S1537" s="464"/>
      <c r="T1537" s="146" t="s">
        <v>3098</v>
      </c>
      <c r="U1537" s="354"/>
      <c r="V1537" s="464" t="s">
        <v>1572</v>
      </c>
      <c r="W1537" s="354"/>
      <c r="X1537" s="354"/>
      <c r="Y1537" s="354"/>
      <c r="Z1537" s="354"/>
      <c r="AA1537" s="354"/>
      <c r="AB1537" s="863"/>
      <c r="AC1537" s="863"/>
      <c r="AD1537" s="864"/>
      <c r="AE1537" s="1"/>
      <c r="AF1537" s="1"/>
      <c r="AG1537" s="1"/>
      <c r="AH1537" s="1"/>
      <c r="AI1537" s="1"/>
      <c r="AJ1537" s="1"/>
      <c r="AK1537" s="1"/>
      <c r="AL1537" s="1"/>
      <c r="AM1537" s="1"/>
      <c r="AN1537" s="1"/>
    </row>
    <row r="1538" spans="1:40" ht="24" customHeight="1" x14ac:dyDescent="0.2">
      <c r="A1538" s="87"/>
      <c r="B1538" s="565">
        <v>17774</v>
      </c>
      <c r="C1538" s="146"/>
      <c r="D1538" s="146"/>
      <c r="E1538" s="221" t="s">
        <v>3650</v>
      </c>
      <c r="F1538" s="224">
        <v>40049</v>
      </c>
      <c r="G1538" s="225">
        <v>40049</v>
      </c>
      <c r="H1538" s="226">
        <v>40049</v>
      </c>
      <c r="I1538" s="224">
        <v>40049</v>
      </c>
      <c r="J1538" s="225">
        <v>40049</v>
      </c>
      <c r="K1538" s="226">
        <v>40049</v>
      </c>
      <c r="L1538" s="422">
        <v>130</v>
      </c>
      <c r="M1538" s="220"/>
      <c r="N1538" s="221"/>
      <c r="O1538" s="636" t="s">
        <v>1631</v>
      </c>
      <c r="P1538" s="222"/>
      <c r="Q1538" s="464" t="s">
        <v>1571</v>
      </c>
      <c r="R1538" s="221"/>
      <c r="S1538" s="464"/>
      <c r="T1538" s="146" t="s">
        <v>3098</v>
      </c>
      <c r="U1538" s="354"/>
      <c r="V1538" s="464" t="s">
        <v>1572</v>
      </c>
      <c r="W1538" s="354"/>
      <c r="X1538" s="354"/>
      <c r="Y1538" s="354"/>
      <c r="Z1538" s="354"/>
      <c r="AA1538" s="354"/>
      <c r="AB1538" s="863"/>
      <c r="AC1538" s="863"/>
      <c r="AD1538" s="864"/>
      <c r="AE1538" s="1"/>
      <c r="AF1538" s="1"/>
      <c r="AG1538" s="1"/>
      <c r="AH1538" s="1"/>
      <c r="AI1538" s="1"/>
      <c r="AJ1538" s="1"/>
      <c r="AK1538" s="1"/>
      <c r="AL1538" s="1"/>
      <c r="AM1538" s="1"/>
      <c r="AN1538" s="1"/>
    </row>
    <row r="1539" spans="1:40" ht="24" customHeight="1" x14ac:dyDescent="0.2">
      <c r="A1539" s="87"/>
      <c r="B1539" s="565">
        <v>17581</v>
      </c>
      <c r="C1539" s="146"/>
      <c r="D1539" s="146"/>
      <c r="E1539" s="221" t="s">
        <v>3931</v>
      </c>
      <c r="F1539" s="224">
        <v>40050</v>
      </c>
      <c r="G1539" s="225">
        <v>40050</v>
      </c>
      <c r="H1539" s="226">
        <v>40050</v>
      </c>
      <c r="I1539" s="224">
        <v>40050</v>
      </c>
      <c r="J1539" s="225">
        <v>40050</v>
      </c>
      <c r="K1539" s="226">
        <v>40050</v>
      </c>
      <c r="L1539" s="422">
        <v>120</v>
      </c>
      <c r="M1539" s="220"/>
      <c r="N1539" s="221"/>
      <c r="O1539" s="636" t="s">
        <v>1631</v>
      </c>
      <c r="P1539" s="222"/>
      <c r="Q1539" s="464" t="s">
        <v>1571</v>
      </c>
      <c r="R1539" s="221"/>
      <c r="S1539" s="464"/>
      <c r="T1539" s="146" t="s">
        <v>3098</v>
      </c>
      <c r="U1539" s="354"/>
      <c r="V1539" s="464" t="s">
        <v>1572</v>
      </c>
      <c r="W1539" s="354"/>
      <c r="X1539" s="354"/>
      <c r="Y1539" s="354"/>
      <c r="Z1539" s="354"/>
      <c r="AA1539" s="354"/>
      <c r="AB1539" s="863"/>
      <c r="AC1539" s="863"/>
      <c r="AD1539" s="864"/>
      <c r="AE1539" s="1"/>
      <c r="AF1539" s="1"/>
      <c r="AG1539" s="1"/>
      <c r="AH1539" s="1"/>
      <c r="AI1539" s="1"/>
      <c r="AJ1539" s="1"/>
      <c r="AK1539" s="1"/>
      <c r="AL1539" s="1"/>
      <c r="AM1539" s="1"/>
      <c r="AN1539" s="1"/>
    </row>
    <row r="1540" spans="1:40" ht="24" customHeight="1" x14ac:dyDescent="0.2">
      <c r="A1540" s="87"/>
      <c r="B1540" s="564">
        <v>16277</v>
      </c>
      <c r="C1540" s="146"/>
      <c r="D1540" s="146"/>
      <c r="E1540" s="221" t="s">
        <v>2289</v>
      </c>
      <c r="F1540" s="217">
        <v>40010</v>
      </c>
      <c r="G1540" s="218">
        <v>40010</v>
      </c>
      <c r="H1540" s="219">
        <v>40010</v>
      </c>
      <c r="I1540" s="217">
        <v>40052</v>
      </c>
      <c r="J1540" s="218">
        <v>40052</v>
      </c>
      <c r="K1540" s="219">
        <v>40052</v>
      </c>
      <c r="L1540" s="195">
        <v>48</v>
      </c>
      <c r="M1540" s="220"/>
      <c r="N1540" s="221"/>
      <c r="O1540" s="636" t="s">
        <v>1631</v>
      </c>
      <c r="P1540" s="222"/>
      <c r="Q1540" s="464" t="s">
        <v>1571</v>
      </c>
      <c r="R1540" s="221"/>
      <c r="S1540" s="464"/>
      <c r="T1540" s="146" t="s">
        <v>3098</v>
      </c>
      <c r="U1540" s="354"/>
      <c r="V1540" s="464" t="s">
        <v>1572</v>
      </c>
      <c r="W1540" s="354"/>
      <c r="X1540" s="354"/>
      <c r="Y1540" s="354"/>
      <c r="Z1540" s="354"/>
      <c r="AA1540" s="354"/>
      <c r="AB1540" s="863" t="s">
        <v>3806</v>
      </c>
      <c r="AC1540" s="863"/>
      <c r="AD1540" s="864"/>
      <c r="AE1540" s="1"/>
      <c r="AF1540" s="1"/>
      <c r="AG1540" s="1"/>
      <c r="AH1540" s="1"/>
      <c r="AI1540" s="1"/>
      <c r="AJ1540" s="1"/>
      <c r="AK1540" s="1"/>
      <c r="AL1540" s="1"/>
      <c r="AM1540" s="1"/>
      <c r="AN1540" s="1"/>
    </row>
    <row r="1541" spans="1:40" ht="24" customHeight="1" x14ac:dyDescent="0.2">
      <c r="A1541" s="87"/>
      <c r="B1541" s="565">
        <v>17521</v>
      </c>
      <c r="C1541" s="146"/>
      <c r="D1541" s="146"/>
      <c r="E1541" s="221" t="s">
        <v>2164</v>
      </c>
      <c r="F1541" s="224">
        <v>40052</v>
      </c>
      <c r="G1541" s="225">
        <v>40052</v>
      </c>
      <c r="H1541" s="226">
        <v>40052</v>
      </c>
      <c r="I1541" s="224">
        <v>40052</v>
      </c>
      <c r="J1541" s="225">
        <v>40052</v>
      </c>
      <c r="K1541" s="226">
        <v>40052</v>
      </c>
      <c r="L1541" s="422">
        <v>116</v>
      </c>
      <c r="M1541" s="220"/>
      <c r="N1541" s="221"/>
      <c r="O1541" s="636" t="s">
        <v>1631</v>
      </c>
      <c r="P1541" s="222"/>
      <c r="Q1541" s="464" t="s">
        <v>1571</v>
      </c>
      <c r="R1541" s="221"/>
      <c r="S1541" s="464"/>
      <c r="T1541" s="146" t="s">
        <v>3098</v>
      </c>
      <c r="U1541" s="354"/>
      <c r="V1541" s="464" t="s">
        <v>1572</v>
      </c>
      <c r="W1541" s="354"/>
      <c r="X1541" s="354"/>
      <c r="Y1541" s="354"/>
      <c r="Z1541" s="354"/>
      <c r="AA1541" s="354"/>
      <c r="AB1541" s="863"/>
      <c r="AC1541" s="863"/>
      <c r="AD1541" s="864"/>
      <c r="AE1541" s="1"/>
      <c r="AF1541" s="1"/>
      <c r="AG1541" s="1"/>
      <c r="AH1541" s="1"/>
      <c r="AI1541" s="1"/>
      <c r="AJ1541" s="1"/>
      <c r="AK1541" s="1"/>
      <c r="AL1541" s="1"/>
      <c r="AM1541" s="1"/>
      <c r="AN1541" s="1"/>
    </row>
    <row r="1542" spans="1:40" ht="24" customHeight="1" x14ac:dyDescent="0.2">
      <c r="A1542" s="87"/>
      <c r="B1542" s="565">
        <v>17857</v>
      </c>
      <c r="C1542" s="146"/>
      <c r="D1542" s="146"/>
      <c r="E1542" s="221" t="s">
        <v>3725</v>
      </c>
      <c r="F1542" s="224">
        <v>40053</v>
      </c>
      <c r="G1542" s="225">
        <v>40053</v>
      </c>
      <c r="H1542" s="226">
        <v>40053</v>
      </c>
      <c r="I1542" s="224">
        <v>40053</v>
      </c>
      <c r="J1542" s="225">
        <v>40053</v>
      </c>
      <c r="K1542" s="226">
        <v>40053</v>
      </c>
      <c r="L1542" s="422">
        <v>135</v>
      </c>
      <c r="M1542" s="220"/>
      <c r="N1542" s="221"/>
      <c r="O1542" s="636" t="s">
        <v>1631</v>
      </c>
      <c r="P1542" s="222"/>
      <c r="Q1542" s="464" t="s">
        <v>1571</v>
      </c>
      <c r="R1542" s="221"/>
      <c r="S1542" s="464"/>
      <c r="T1542" s="146" t="s">
        <v>3098</v>
      </c>
      <c r="U1542" s="354"/>
      <c r="V1542" s="464" t="s">
        <v>1572</v>
      </c>
      <c r="W1542" s="354"/>
      <c r="X1542" s="354"/>
      <c r="Y1542" s="354"/>
      <c r="Z1542" s="354"/>
      <c r="AA1542" s="354"/>
      <c r="AB1542" s="863"/>
      <c r="AC1542" s="863"/>
      <c r="AD1542" s="864"/>
      <c r="AE1542" s="1"/>
      <c r="AF1542" s="1"/>
      <c r="AG1542" s="1"/>
      <c r="AH1542" s="1"/>
      <c r="AI1542" s="1"/>
      <c r="AJ1542" s="1"/>
      <c r="AK1542" s="1"/>
      <c r="AL1542" s="1"/>
      <c r="AM1542" s="1"/>
      <c r="AN1542" s="1"/>
    </row>
    <row r="1543" spans="1:40" ht="24" customHeight="1" x14ac:dyDescent="0.2">
      <c r="A1543" s="87"/>
      <c r="B1543" s="565">
        <v>17630</v>
      </c>
      <c r="C1543" s="146"/>
      <c r="D1543" s="146"/>
      <c r="E1543" s="221" t="s">
        <v>540</v>
      </c>
      <c r="F1543" s="224">
        <v>40056</v>
      </c>
      <c r="G1543" s="225">
        <v>40056</v>
      </c>
      <c r="H1543" s="226">
        <v>40056</v>
      </c>
      <c r="I1543" s="224">
        <v>40056</v>
      </c>
      <c r="J1543" s="225">
        <v>40056</v>
      </c>
      <c r="K1543" s="226">
        <v>40056</v>
      </c>
      <c r="L1543" s="422">
        <v>122</v>
      </c>
      <c r="M1543" s="220"/>
      <c r="N1543" s="221"/>
      <c r="O1543" s="636" t="s">
        <v>1631</v>
      </c>
      <c r="P1543" s="222"/>
      <c r="Q1543" s="464" t="s">
        <v>1571</v>
      </c>
      <c r="R1543" s="221"/>
      <c r="S1543" s="464"/>
      <c r="T1543" s="146" t="s">
        <v>3098</v>
      </c>
      <c r="U1543" s="354"/>
      <c r="V1543" s="464" t="s">
        <v>1572</v>
      </c>
      <c r="W1543" s="354"/>
      <c r="X1543" s="354"/>
      <c r="Y1543" s="354"/>
      <c r="Z1543" s="354"/>
      <c r="AA1543" s="354"/>
      <c r="AB1543" s="863"/>
      <c r="AC1543" s="863"/>
      <c r="AD1543" s="864"/>
      <c r="AE1543" s="1"/>
      <c r="AF1543" s="1"/>
      <c r="AG1543" s="1"/>
      <c r="AH1543" s="1"/>
      <c r="AI1543" s="1"/>
      <c r="AJ1543" s="1"/>
      <c r="AK1543" s="1"/>
      <c r="AL1543" s="1"/>
      <c r="AM1543" s="1"/>
      <c r="AN1543" s="1"/>
    </row>
    <row r="1544" spans="1:40" ht="24" customHeight="1" x14ac:dyDescent="0.2">
      <c r="A1544" s="87"/>
      <c r="B1544" s="565">
        <v>17323</v>
      </c>
      <c r="C1544" s="146"/>
      <c r="D1544" s="146"/>
      <c r="E1544" s="221" t="s">
        <v>3390</v>
      </c>
      <c r="F1544" s="224">
        <v>40057</v>
      </c>
      <c r="G1544" s="225">
        <v>40057</v>
      </c>
      <c r="H1544" s="226">
        <v>40057</v>
      </c>
      <c r="I1544" s="224">
        <v>40057</v>
      </c>
      <c r="J1544" s="225">
        <v>40057</v>
      </c>
      <c r="K1544" s="226">
        <v>40057</v>
      </c>
      <c r="L1544" s="422">
        <v>105</v>
      </c>
      <c r="M1544" s="220"/>
      <c r="N1544" s="221"/>
      <c r="O1544" s="636" t="s">
        <v>1631</v>
      </c>
      <c r="P1544" s="222"/>
      <c r="Q1544" s="464" t="s">
        <v>1571</v>
      </c>
      <c r="R1544" s="221"/>
      <c r="S1544" s="464"/>
      <c r="T1544" s="146" t="s">
        <v>3098</v>
      </c>
      <c r="U1544" s="354"/>
      <c r="V1544" s="464" t="s">
        <v>1572</v>
      </c>
      <c r="W1544" s="354"/>
      <c r="X1544" s="354"/>
      <c r="Y1544" s="354"/>
      <c r="Z1544" s="354"/>
      <c r="AA1544" s="354"/>
      <c r="AB1544" s="863"/>
      <c r="AC1544" s="863"/>
      <c r="AD1544" s="864"/>
      <c r="AE1544" s="1"/>
      <c r="AF1544" s="1"/>
      <c r="AG1544" s="1"/>
      <c r="AH1544" s="1"/>
      <c r="AI1544" s="1"/>
      <c r="AJ1544" s="1"/>
      <c r="AK1544" s="1"/>
      <c r="AL1544" s="1"/>
      <c r="AM1544" s="1"/>
      <c r="AN1544" s="1"/>
    </row>
    <row r="1545" spans="1:40" ht="24" customHeight="1" x14ac:dyDescent="0.2">
      <c r="A1545" s="87"/>
      <c r="B1545" s="565">
        <v>17596</v>
      </c>
      <c r="C1545" s="146"/>
      <c r="D1545" s="146"/>
      <c r="E1545" s="221" t="s">
        <v>1422</v>
      </c>
      <c r="F1545" s="224">
        <v>40058</v>
      </c>
      <c r="G1545" s="225">
        <v>40058</v>
      </c>
      <c r="H1545" s="226">
        <v>40058</v>
      </c>
      <c r="I1545" s="224">
        <v>40058</v>
      </c>
      <c r="J1545" s="225">
        <v>40058</v>
      </c>
      <c r="K1545" s="226">
        <v>40058</v>
      </c>
      <c r="L1545" s="422">
        <v>121</v>
      </c>
      <c r="M1545" s="220"/>
      <c r="N1545" s="221"/>
      <c r="O1545" s="636" t="s">
        <v>1631</v>
      </c>
      <c r="P1545" s="222"/>
      <c r="Q1545" s="464" t="s">
        <v>1571</v>
      </c>
      <c r="R1545" s="221"/>
      <c r="S1545" s="464"/>
      <c r="T1545" s="146" t="s">
        <v>3098</v>
      </c>
      <c r="U1545" s="354"/>
      <c r="V1545" s="464" t="s">
        <v>1572</v>
      </c>
      <c r="W1545" s="354"/>
      <c r="X1545" s="354"/>
      <c r="Y1545" s="354"/>
      <c r="Z1545" s="354"/>
      <c r="AA1545" s="354"/>
      <c r="AB1545" s="863"/>
      <c r="AC1545" s="863"/>
      <c r="AD1545" s="864"/>
      <c r="AE1545" s="1"/>
      <c r="AF1545" s="1"/>
      <c r="AG1545" s="1"/>
      <c r="AH1545" s="1"/>
      <c r="AI1545" s="1"/>
      <c r="AJ1545" s="1"/>
      <c r="AK1545" s="1"/>
      <c r="AL1545" s="1"/>
      <c r="AM1545" s="1"/>
      <c r="AN1545" s="1"/>
    </row>
    <row r="1546" spans="1:40" ht="24" customHeight="1" x14ac:dyDescent="0.2">
      <c r="A1546" s="87"/>
      <c r="B1546" s="565">
        <v>17522</v>
      </c>
      <c r="C1546" s="146"/>
      <c r="D1546" s="146"/>
      <c r="E1546" s="221" t="s">
        <v>2165</v>
      </c>
      <c r="F1546" s="224">
        <v>40059</v>
      </c>
      <c r="G1546" s="225">
        <v>40059</v>
      </c>
      <c r="H1546" s="226">
        <v>40059</v>
      </c>
      <c r="I1546" s="224">
        <v>40059</v>
      </c>
      <c r="J1546" s="225">
        <v>40059</v>
      </c>
      <c r="K1546" s="226">
        <v>40059</v>
      </c>
      <c r="L1546" s="422">
        <v>116</v>
      </c>
      <c r="M1546" s="220"/>
      <c r="N1546" s="221"/>
      <c r="O1546" s="636" t="s">
        <v>1631</v>
      </c>
      <c r="P1546" s="222"/>
      <c r="Q1546" s="464" t="s">
        <v>1571</v>
      </c>
      <c r="R1546" s="221"/>
      <c r="S1546" s="464"/>
      <c r="T1546" s="146" t="s">
        <v>3098</v>
      </c>
      <c r="U1546" s="354"/>
      <c r="V1546" s="464" t="s">
        <v>1572</v>
      </c>
      <c r="W1546" s="354"/>
      <c r="X1546" s="354"/>
      <c r="Y1546" s="354"/>
      <c r="Z1546" s="354"/>
      <c r="AA1546" s="354"/>
      <c r="AB1546" s="863"/>
      <c r="AC1546" s="863"/>
      <c r="AD1546" s="864"/>
      <c r="AE1546" s="1"/>
      <c r="AF1546" s="1"/>
      <c r="AG1546" s="1"/>
      <c r="AH1546" s="1"/>
      <c r="AI1546" s="1"/>
      <c r="AJ1546" s="1"/>
      <c r="AK1546" s="1"/>
      <c r="AL1546" s="1"/>
      <c r="AM1546" s="1"/>
      <c r="AN1546" s="1"/>
    </row>
    <row r="1547" spans="1:40" ht="24" customHeight="1" x14ac:dyDescent="0.2">
      <c r="A1547" s="87"/>
      <c r="B1547" s="565">
        <v>17595</v>
      </c>
      <c r="C1547" s="146"/>
      <c r="D1547" s="146"/>
      <c r="E1547" s="221" t="s">
        <v>1421</v>
      </c>
      <c r="F1547" s="224">
        <v>40060</v>
      </c>
      <c r="G1547" s="225">
        <v>40060</v>
      </c>
      <c r="H1547" s="226">
        <v>40060</v>
      </c>
      <c r="I1547" s="224">
        <v>40060</v>
      </c>
      <c r="J1547" s="225">
        <v>40060</v>
      </c>
      <c r="K1547" s="226">
        <v>40060</v>
      </c>
      <c r="L1547" s="422">
        <v>120</v>
      </c>
      <c r="M1547" s="220"/>
      <c r="N1547" s="221"/>
      <c r="O1547" s="636" t="s">
        <v>1631</v>
      </c>
      <c r="P1547" s="222"/>
      <c r="Q1547" s="464" t="s">
        <v>1571</v>
      </c>
      <c r="R1547" s="221"/>
      <c r="S1547" s="464"/>
      <c r="T1547" s="146" t="s">
        <v>3098</v>
      </c>
      <c r="U1547" s="354"/>
      <c r="V1547" s="464" t="s">
        <v>1572</v>
      </c>
      <c r="W1547" s="354"/>
      <c r="X1547" s="354"/>
      <c r="Y1547" s="354"/>
      <c r="Z1547" s="354"/>
      <c r="AA1547" s="354"/>
      <c r="AB1547" s="863"/>
      <c r="AC1547" s="863"/>
      <c r="AD1547" s="864"/>
      <c r="AE1547" s="1"/>
      <c r="AF1547" s="1"/>
      <c r="AG1547" s="1"/>
      <c r="AH1547" s="1"/>
      <c r="AI1547" s="1"/>
      <c r="AJ1547" s="1"/>
      <c r="AK1547" s="1"/>
      <c r="AL1547" s="1"/>
      <c r="AM1547" s="1"/>
      <c r="AN1547" s="1"/>
    </row>
    <row r="1548" spans="1:40" ht="24" customHeight="1" x14ac:dyDescent="0.2">
      <c r="A1548" s="87"/>
      <c r="B1548" s="565">
        <v>17488</v>
      </c>
      <c r="C1548" s="146"/>
      <c r="D1548" s="146"/>
      <c r="E1548" s="221" t="s">
        <v>3323</v>
      </c>
      <c r="F1548" s="224">
        <v>40064</v>
      </c>
      <c r="G1548" s="225">
        <v>40064</v>
      </c>
      <c r="H1548" s="226">
        <v>40064</v>
      </c>
      <c r="I1548" s="224">
        <v>40064</v>
      </c>
      <c r="J1548" s="225">
        <v>40064</v>
      </c>
      <c r="K1548" s="226">
        <v>40064</v>
      </c>
      <c r="L1548" s="422">
        <v>115</v>
      </c>
      <c r="M1548" s="220"/>
      <c r="N1548" s="221"/>
      <c r="O1548" s="636" t="s">
        <v>1631</v>
      </c>
      <c r="P1548" s="222"/>
      <c r="Q1548" s="464" t="s">
        <v>1571</v>
      </c>
      <c r="R1548" s="221"/>
      <c r="S1548" s="464"/>
      <c r="T1548" s="146" t="s">
        <v>3098</v>
      </c>
      <c r="U1548" s="354"/>
      <c r="V1548" s="464" t="s">
        <v>1572</v>
      </c>
      <c r="W1548" s="354"/>
      <c r="X1548" s="354"/>
      <c r="Y1548" s="354"/>
      <c r="Z1548" s="354"/>
      <c r="AA1548" s="354"/>
      <c r="AB1548" s="863"/>
      <c r="AC1548" s="863"/>
      <c r="AD1548" s="864"/>
      <c r="AE1548" s="1"/>
      <c r="AF1548" s="1"/>
      <c r="AG1548" s="1"/>
      <c r="AH1548" s="1"/>
      <c r="AI1548" s="1"/>
      <c r="AJ1548" s="1"/>
      <c r="AK1548" s="1"/>
      <c r="AL1548" s="1"/>
      <c r="AM1548" s="1"/>
      <c r="AN1548" s="1"/>
    </row>
    <row r="1549" spans="1:40" ht="24" customHeight="1" x14ac:dyDescent="0.2">
      <c r="A1549" s="87"/>
      <c r="B1549" s="565">
        <v>17540</v>
      </c>
      <c r="C1549" s="146"/>
      <c r="D1549" s="146"/>
      <c r="E1549" s="221" t="s">
        <v>2181</v>
      </c>
      <c r="F1549" s="224">
        <v>40065</v>
      </c>
      <c r="G1549" s="225">
        <v>40065</v>
      </c>
      <c r="H1549" s="226">
        <v>40065</v>
      </c>
      <c r="I1549" s="224">
        <v>40065</v>
      </c>
      <c r="J1549" s="225">
        <v>40065</v>
      </c>
      <c r="K1549" s="226">
        <v>40065</v>
      </c>
      <c r="L1549" s="422">
        <v>117</v>
      </c>
      <c r="M1549" s="220"/>
      <c r="N1549" s="221"/>
      <c r="O1549" s="636" t="s">
        <v>1631</v>
      </c>
      <c r="P1549" s="222"/>
      <c r="Q1549" s="464" t="s">
        <v>1571</v>
      </c>
      <c r="R1549" s="221"/>
      <c r="S1549" s="464"/>
      <c r="T1549" s="146" t="s">
        <v>3098</v>
      </c>
      <c r="U1549" s="354"/>
      <c r="V1549" s="464" t="s">
        <v>1572</v>
      </c>
      <c r="W1549" s="354"/>
      <c r="X1549" s="354"/>
      <c r="Y1549" s="354"/>
      <c r="Z1549" s="354"/>
      <c r="AA1549" s="354"/>
      <c r="AB1549" s="863"/>
      <c r="AC1549" s="863"/>
      <c r="AD1549" s="864"/>
      <c r="AE1549" s="1"/>
      <c r="AF1549" s="1"/>
      <c r="AG1549" s="1"/>
      <c r="AH1549" s="1"/>
      <c r="AI1549" s="1"/>
      <c r="AJ1549" s="1"/>
      <c r="AK1549" s="1"/>
      <c r="AL1549" s="1"/>
      <c r="AM1549" s="1"/>
      <c r="AN1549" s="1"/>
    </row>
    <row r="1550" spans="1:40" ht="24" customHeight="1" x14ac:dyDescent="0.2">
      <c r="A1550" s="87"/>
      <c r="B1550" s="565">
        <v>17498</v>
      </c>
      <c r="C1550" s="146"/>
      <c r="D1550" s="146"/>
      <c r="E1550" s="221" t="s">
        <v>2141</v>
      </c>
      <c r="F1550" s="224">
        <v>40066</v>
      </c>
      <c r="G1550" s="225">
        <v>40066</v>
      </c>
      <c r="H1550" s="226">
        <v>40066</v>
      </c>
      <c r="I1550" s="224">
        <v>40066</v>
      </c>
      <c r="J1550" s="225">
        <v>40066</v>
      </c>
      <c r="K1550" s="226">
        <v>40066</v>
      </c>
      <c r="L1550" s="422">
        <v>115</v>
      </c>
      <c r="M1550" s="220"/>
      <c r="N1550" s="221"/>
      <c r="O1550" s="636" t="s">
        <v>1631</v>
      </c>
      <c r="P1550" s="222"/>
      <c r="Q1550" s="464" t="s">
        <v>1571</v>
      </c>
      <c r="R1550" s="221"/>
      <c r="S1550" s="464"/>
      <c r="T1550" s="146" t="s">
        <v>3098</v>
      </c>
      <c r="U1550" s="354"/>
      <c r="V1550" s="464" t="s">
        <v>1572</v>
      </c>
      <c r="W1550" s="354"/>
      <c r="X1550" s="354"/>
      <c r="Y1550" s="354"/>
      <c r="Z1550" s="354"/>
      <c r="AA1550" s="354"/>
      <c r="AB1550" s="863"/>
      <c r="AC1550" s="863"/>
      <c r="AD1550" s="864"/>
      <c r="AE1550" s="1"/>
      <c r="AF1550" s="1"/>
      <c r="AG1550" s="1"/>
      <c r="AH1550" s="1"/>
      <c r="AI1550" s="1"/>
      <c r="AJ1550" s="1"/>
      <c r="AK1550" s="1"/>
      <c r="AL1550" s="1"/>
      <c r="AM1550" s="1"/>
      <c r="AN1550" s="1"/>
    </row>
    <row r="1551" spans="1:40" ht="24" customHeight="1" x14ac:dyDescent="0.2">
      <c r="A1551" s="87"/>
      <c r="B1551" s="565">
        <v>17765</v>
      </c>
      <c r="C1551" s="146"/>
      <c r="D1551" s="146"/>
      <c r="E1551" s="221" t="s">
        <v>3641</v>
      </c>
      <c r="F1551" s="224">
        <v>40067</v>
      </c>
      <c r="G1551" s="225">
        <v>40067</v>
      </c>
      <c r="H1551" s="226">
        <v>40067</v>
      </c>
      <c r="I1551" s="224">
        <v>40067</v>
      </c>
      <c r="J1551" s="225">
        <v>40067</v>
      </c>
      <c r="K1551" s="226">
        <v>40067</v>
      </c>
      <c r="L1551" s="422">
        <v>130</v>
      </c>
      <c r="M1551" s="220"/>
      <c r="N1551" s="221"/>
      <c r="O1551" s="636" t="s">
        <v>1631</v>
      </c>
      <c r="P1551" s="222"/>
      <c r="Q1551" s="464" t="s">
        <v>1571</v>
      </c>
      <c r="R1551" s="221"/>
      <c r="S1551" s="464"/>
      <c r="T1551" s="146" t="s">
        <v>3098</v>
      </c>
      <c r="U1551" s="354"/>
      <c r="V1551" s="464" t="s">
        <v>1572</v>
      </c>
      <c r="W1551" s="354"/>
      <c r="X1551" s="354"/>
      <c r="Y1551" s="354"/>
      <c r="Z1551" s="354"/>
      <c r="AA1551" s="354"/>
      <c r="AB1551" s="863"/>
      <c r="AC1551" s="863"/>
      <c r="AD1551" s="864"/>
      <c r="AE1551" s="1"/>
      <c r="AF1551" s="1"/>
      <c r="AG1551" s="1"/>
      <c r="AH1551" s="1"/>
      <c r="AI1551" s="1"/>
      <c r="AJ1551" s="1"/>
      <c r="AK1551" s="1"/>
      <c r="AL1551" s="1"/>
      <c r="AM1551" s="1"/>
      <c r="AN1551" s="1"/>
    </row>
    <row r="1552" spans="1:40" ht="24" customHeight="1" x14ac:dyDescent="0.2">
      <c r="A1552" s="87"/>
      <c r="B1552" s="565">
        <v>17541</v>
      </c>
      <c r="C1552" s="146"/>
      <c r="D1552" s="146"/>
      <c r="E1552" s="221" t="s">
        <v>2182</v>
      </c>
      <c r="F1552" s="224">
        <v>39339</v>
      </c>
      <c r="G1552" s="225">
        <v>39339</v>
      </c>
      <c r="H1552" s="226">
        <v>39339</v>
      </c>
      <c r="I1552" s="224">
        <v>40070</v>
      </c>
      <c r="J1552" s="225">
        <v>40070</v>
      </c>
      <c r="K1552" s="226">
        <v>40070</v>
      </c>
      <c r="L1552" s="422">
        <v>117</v>
      </c>
      <c r="M1552" s="220"/>
      <c r="N1552" s="221"/>
      <c r="O1552" s="636" t="s">
        <v>1631</v>
      </c>
      <c r="P1552" s="222"/>
      <c r="Q1552" s="464" t="s">
        <v>1571</v>
      </c>
      <c r="R1552" s="221"/>
      <c r="S1552" s="464"/>
      <c r="T1552" s="146" t="s">
        <v>3098</v>
      </c>
      <c r="U1552" s="354"/>
      <c r="V1552" s="464" t="s">
        <v>1572</v>
      </c>
      <c r="W1552" s="354"/>
      <c r="X1552" s="354"/>
      <c r="Y1552" s="354"/>
      <c r="Z1552" s="354"/>
      <c r="AA1552" s="354"/>
      <c r="AB1552" s="863"/>
      <c r="AC1552" s="863"/>
      <c r="AD1552" s="864"/>
      <c r="AE1552" s="1"/>
      <c r="AF1552" s="1"/>
      <c r="AG1552" s="1"/>
      <c r="AH1552" s="1"/>
      <c r="AI1552" s="1"/>
      <c r="AJ1552" s="1"/>
      <c r="AK1552" s="1"/>
      <c r="AL1552" s="1"/>
      <c r="AM1552" s="1"/>
      <c r="AN1552" s="1"/>
    </row>
    <row r="1553" spans="1:40" ht="24" customHeight="1" x14ac:dyDescent="0.2">
      <c r="A1553" s="87"/>
      <c r="B1553" s="565">
        <v>17858</v>
      </c>
      <c r="C1553" s="146"/>
      <c r="D1553" s="146"/>
      <c r="E1553" s="221" t="s">
        <v>3726</v>
      </c>
      <c r="F1553" s="224">
        <v>40070</v>
      </c>
      <c r="G1553" s="225">
        <v>40070</v>
      </c>
      <c r="H1553" s="226">
        <v>40070</v>
      </c>
      <c r="I1553" s="224">
        <v>40070</v>
      </c>
      <c r="J1553" s="225">
        <v>40070</v>
      </c>
      <c r="K1553" s="226">
        <v>40070</v>
      </c>
      <c r="L1553" s="422">
        <v>135</v>
      </c>
      <c r="M1553" s="220"/>
      <c r="N1553" s="221"/>
      <c r="O1553" s="636" t="s">
        <v>1631</v>
      </c>
      <c r="P1553" s="222"/>
      <c r="Q1553" s="464" t="s">
        <v>1571</v>
      </c>
      <c r="R1553" s="221"/>
      <c r="S1553" s="464"/>
      <c r="T1553" s="146" t="s">
        <v>3098</v>
      </c>
      <c r="U1553" s="354"/>
      <c r="V1553" s="464" t="s">
        <v>1572</v>
      </c>
      <c r="W1553" s="354"/>
      <c r="X1553" s="354"/>
      <c r="Y1553" s="354"/>
      <c r="Z1553" s="354"/>
      <c r="AA1553" s="354"/>
      <c r="AB1553" s="863"/>
      <c r="AC1553" s="863"/>
      <c r="AD1553" s="864"/>
      <c r="AE1553" s="1"/>
      <c r="AF1553" s="1"/>
      <c r="AG1553" s="1"/>
      <c r="AH1553" s="1"/>
      <c r="AI1553" s="1"/>
      <c r="AJ1553" s="1"/>
      <c r="AK1553" s="1"/>
      <c r="AL1553" s="1"/>
      <c r="AM1553" s="1"/>
      <c r="AN1553" s="1"/>
    </row>
    <row r="1554" spans="1:40" ht="24" customHeight="1" x14ac:dyDescent="0.2">
      <c r="A1554" s="87"/>
      <c r="B1554" s="565">
        <v>17571</v>
      </c>
      <c r="C1554" s="146"/>
      <c r="D1554" s="146"/>
      <c r="E1554" s="221" t="s">
        <v>3921</v>
      </c>
      <c r="F1554" s="224">
        <v>40071</v>
      </c>
      <c r="G1554" s="225">
        <v>40071</v>
      </c>
      <c r="H1554" s="226">
        <v>40071</v>
      </c>
      <c r="I1554" s="224">
        <v>40071</v>
      </c>
      <c r="J1554" s="225">
        <v>40071</v>
      </c>
      <c r="K1554" s="226">
        <v>40071</v>
      </c>
      <c r="L1554" s="422">
        <v>119</v>
      </c>
      <c r="M1554" s="220"/>
      <c r="N1554" s="221"/>
      <c r="O1554" s="636" t="s">
        <v>1631</v>
      </c>
      <c r="P1554" s="222"/>
      <c r="Q1554" s="464" t="s">
        <v>1571</v>
      </c>
      <c r="R1554" s="221"/>
      <c r="S1554" s="464"/>
      <c r="T1554" s="146" t="s">
        <v>3098</v>
      </c>
      <c r="U1554" s="354"/>
      <c r="V1554" s="464" t="s">
        <v>1572</v>
      </c>
      <c r="W1554" s="354"/>
      <c r="X1554" s="354"/>
      <c r="Y1554" s="354"/>
      <c r="Z1554" s="354"/>
      <c r="AA1554" s="354"/>
      <c r="AB1554" s="863"/>
      <c r="AC1554" s="863"/>
      <c r="AD1554" s="864"/>
      <c r="AE1554" s="1"/>
      <c r="AF1554" s="1"/>
      <c r="AG1554" s="1"/>
      <c r="AH1554" s="1"/>
      <c r="AI1554" s="1"/>
      <c r="AJ1554" s="1"/>
      <c r="AK1554" s="1"/>
      <c r="AL1554" s="1"/>
      <c r="AM1554" s="1"/>
      <c r="AN1554" s="1"/>
    </row>
    <row r="1555" spans="1:40" ht="24" customHeight="1" x14ac:dyDescent="0.2">
      <c r="A1555" s="87"/>
      <c r="B1555" s="565">
        <v>17625</v>
      </c>
      <c r="C1555" s="146"/>
      <c r="D1555" s="146"/>
      <c r="E1555" s="221" t="s">
        <v>535</v>
      </c>
      <c r="F1555" s="224">
        <v>40072</v>
      </c>
      <c r="G1555" s="225">
        <v>40072</v>
      </c>
      <c r="H1555" s="226">
        <v>40072</v>
      </c>
      <c r="I1555" s="224">
        <v>40072</v>
      </c>
      <c r="J1555" s="225">
        <v>40072</v>
      </c>
      <c r="K1555" s="226">
        <v>40072</v>
      </c>
      <c r="L1555" s="422">
        <v>122</v>
      </c>
      <c r="M1555" s="220"/>
      <c r="N1555" s="221"/>
      <c r="O1555" s="636" t="s">
        <v>1631</v>
      </c>
      <c r="P1555" s="222"/>
      <c r="Q1555" s="464" t="s">
        <v>1571</v>
      </c>
      <c r="R1555" s="221"/>
      <c r="S1555" s="464"/>
      <c r="T1555" s="146" t="s">
        <v>3098</v>
      </c>
      <c r="U1555" s="354"/>
      <c r="V1555" s="464" t="s">
        <v>1572</v>
      </c>
      <c r="W1555" s="354"/>
      <c r="X1555" s="354"/>
      <c r="Y1555" s="354"/>
      <c r="Z1555" s="354"/>
      <c r="AA1555" s="354"/>
      <c r="AB1555" s="863"/>
      <c r="AC1555" s="863"/>
      <c r="AD1555" s="864"/>
      <c r="AE1555" s="1"/>
      <c r="AF1555" s="1"/>
      <c r="AG1555" s="1"/>
      <c r="AH1555" s="1"/>
      <c r="AI1555" s="1"/>
      <c r="AJ1555" s="1"/>
      <c r="AK1555" s="1"/>
      <c r="AL1555" s="1"/>
      <c r="AM1555" s="1"/>
      <c r="AN1555" s="1"/>
    </row>
    <row r="1556" spans="1:40" ht="24" customHeight="1" x14ac:dyDescent="0.2">
      <c r="A1556" s="87"/>
      <c r="B1556" s="565">
        <v>17843</v>
      </c>
      <c r="C1556" s="146"/>
      <c r="D1556" s="146"/>
      <c r="E1556" s="221" t="s">
        <v>2082</v>
      </c>
      <c r="F1556" s="224">
        <v>40073</v>
      </c>
      <c r="G1556" s="225">
        <v>40073</v>
      </c>
      <c r="H1556" s="226">
        <v>40073</v>
      </c>
      <c r="I1556" s="224">
        <v>40073</v>
      </c>
      <c r="J1556" s="225">
        <v>40073</v>
      </c>
      <c r="K1556" s="226">
        <v>40073</v>
      </c>
      <c r="L1556" s="422">
        <v>134</v>
      </c>
      <c r="M1556" s="220"/>
      <c r="N1556" s="221"/>
      <c r="O1556" s="636" t="s">
        <v>1631</v>
      </c>
      <c r="P1556" s="222"/>
      <c r="Q1556" s="464" t="s">
        <v>1571</v>
      </c>
      <c r="R1556" s="221"/>
      <c r="S1556" s="464"/>
      <c r="T1556" s="146" t="s">
        <v>3098</v>
      </c>
      <c r="U1556" s="354"/>
      <c r="V1556" s="464" t="s">
        <v>1572</v>
      </c>
      <c r="W1556" s="354"/>
      <c r="X1556" s="354"/>
      <c r="Y1556" s="354"/>
      <c r="Z1556" s="354"/>
      <c r="AA1556" s="354"/>
      <c r="AB1556" s="863"/>
      <c r="AC1556" s="863"/>
      <c r="AD1556" s="864"/>
      <c r="AE1556" s="1"/>
      <c r="AF1556" s="1"/>
      <c r="AG1556" s="1"/>
      <c r="AH1556" s="1"/>
      <c r="AI1556" s="1"/>
      <c r="AJ1556" s="1"/>
      <c r="AK1556" s="1"/>
      <c r="AL1556" s="1"/>
      <c r="AM1556" s="1"/>
      <c r="AN1556" s="1"/>
    </row>
    <row r="1557" spans="1:40" ht="24" customHeight="1" x14ac:dyDescent="0.2">
      <c r="A1557" s="87"/>
      <c r="B1557" s="565">
        <v>17553</v>
      </c>
      <c r="C1557" s="146"/>
      <c r="D1557" s="146"/>
      <c r="E1557" s="221" t="s">
        <v>3905</v>
      </c>
      <c r="F1557" s="224">
        <v>40074</v>
      </c>
      <c r="G1557" s="225">
        <v>40074</v>
      </c>
      <c r="H1557" s="226">
        <v>40074</v>
      </c>
      <c r="I1557" s="224">
        <v>40074</v>
      </c>
      <c r="J1557" s="225">
        <v>40074</v>
      </c>
      <c r="K1557" s="226">
        <v>40074</v>
      </c>
      <c r="L1557" s="422">
        <v>118</v>
      </c>
      <c r="M1557" s="220"/>
      <c r="N1557" s="221"/>
      <c r="O1557" s="636" t="s">
        <v>1631</v>
      </c>
      <c r="P1557" s="222"/>
      <c r="Q1557" s="464" t="s">
        <v>1571</v>
      </c>
      <c r="R1557" s="221"/>
      <c r="S1557" s="464"/>
      <c r="T1557" s="146" t="s">
        <v>3098</v>
      </c>
      <c r="U1557" s="354"/>
      <c r="V1557" s="464" t="s">
        <v>1572</v>
      </c>
      <c r="W1557" s="354"/>
      <c r="X1557" s="354"/>
      <c r="Y1557" s="354"/>
      <c r="Z1557" s="354"/>
      <c r="AA1557" s="354"/>
      <c r="AB1557" s="863"/>
      <c r="AC1557" s="863"/>
      <c r="AD1557" s="864"/>
      <c r="AE1557" s="1"/>
      <c r="AF1557" s="1"/>
      <c r="AG1557" s="1"/>
      <c r="AH1557" s="1"/>
      <c r="AI1557" s="1"/>
      <c r="AJ1557" s="1"/>
      <c r="AK1557" s="1"/>
      <c r="AL1557" s="1"/>
      <c r="AM1557" s="1"/>
      <c r="AN1557" s="1"/>
    </row>
    <row r="1558" spans="1:40" ht="24" customHeight="1" x14ac:dyDescent="0.2">
      <c r="A1558" s="87"/>
      <c r="B1558" s="565">
        <v>17497</v>
      </c>
      <c r="C1558" s="146"/>
      <c r="D1558" s="146"/>
      <c r="E1558" s="221" t="s">
        <v>2140</v>
      </c>
      <c r="F1558" s="224">
        <v>40077</v>
      </c>
      <c r="G1558" s="225">
        <v>40077</v>
      </c>
      <c r="H1558" s="226">
        <v>40077</v>
      </c>
      <c r="I1558" s="224">
        <v>40077</v>
      </c>
      <c r="J1558" s="225">
        <v>40077</v>
      </c>
      <c r="K1558" s="226">
        <v>40077</v>
      </c>
      <c r="L1558" s="422">
        <v>115</v>
      </c>
      <c r="M1558" s="220"/>
      <c r="N1558" s="221"/>
      <c r="O1558" s="636" t="s">
        <v>1631</v>
      </c>
      <c r="P1558" s="222"/>
      <c r="Q1558" s="464" t="s">
        <v>1571</v>
      </c>
      <c r="R1558" s="221"/>
      <c r="S1558" s="464"/>
      <c r="T1558" s="146" t="s">
        <v>3098</v>
      </c>
      <c r="U1558" s="354"/>
      <c r="V1558" s="464" t="s">
        <v>1572</v>
      </c>
      <c r="W1558" s="354"/>
      <c r="X1558" s="354"/>
      <c r="Y1558" s="354"/>
      <c r="Z1558" s="354"/>
      <c r="AA1558" s="354"/>
      <c r="AB1558" s="863"/>
      <c r="AC1558" s="863"/>
      <c r="AD1558" s="864"/>
      <c r="AE1558" s="1"/>
      <c r="AF1558" s="1"/>
      <c r="AG1558" s="1"/>
      <c r="AH1558" s="1"/>
      <c r="AI1558" s="1"/>
      <c r="AJ1558" s="1"/>
      <c r="AK1558" s="1"/>
      <c r="AL1558" s="1"/>
      <c r="AM1558" s="1"/>
      <c r="AN1558" s="1"/>
    </row>
    <row r="1559" spans="1:40" ht="24" customHeight="1" x14ac:dyDescent="0.2">
      <c r="A1559" s="87"/>
      <c r="B1559" s="564">
        <v>16110</v>
      </c>
      <c r="C1559" s="146"/>
      <c r="D1559" s="146"/>
      <c r="E1559" s="221" t="s">
        <v>2289</v>
      </c>
      <c r="F1559" s="217">
        <v>39700</v>
      </c>
      <c r="G1559" s="218">
        <v>39700</v>
      </c>
      <c r="H1559" s="219">
        <v>39700</v>
      </c>
      <c r="I1559" s="217">
        <v>40078</v>
      </c>
      <c r="J1559" s="218">
        <v>40078</v>
      </c>
      <c r="K1559" s="219">
        <v>40078</v>
      </c>
      <c r="L1559" s="195">
        <v>39</v>
      </c>
      <c r="M1559" s="220"/>
      <c r="N1559" s="221"/>
      <c r="O1559" s="636" t="s">
        <v>1631</v>
      </c>
      <c r="P1559" s="222"/>
      <c r="Q1559" s="464" t="s">
        <v>1571</v>
      </c>
      <c r="R1559" s="221"/>
      <c r="S1559" s="464"/>
      <c r="T1559" s="146" t="s">
        <v>3098</v>
      </c>
      <c r="U1559" s="354"/>
      <c r="V1559" s="464" t="s">
        <v>1572</v>
      </c>
      <c r="W1559" s="354"/>
      <c r="X1559" s="354"/>
      <c r="Y1559" s="354"/>
      <c r="Z1559" s="354"/>
      <c r="AA1559" s="354"/>
      <c r="AB1559" s="863" t="s">
        <v>2368</v>
      </c>
      <c r="AC1559" s="863"/>
      <c r="AD1559" s="864"/>
      <c r="AE1559" s="1"/>
      <c r="AF1559" s="1"/>
      <c r="AG1559" s="1"/>
      <c r="AH1559" s="1"/>
      <c r="AI1559" s="1"/>
      <c r="AJ1559" s="1"/>
      <c r="AK1559" s="1"/>
      <c r="AL1559" s="1"/>
      <c r="AM1559" s="1"/>
      <c r="AN1559" s="1"/>
    </row>
    <row r="1560" spans="1:40" ht="24" customHeight="1" x14ac:dyDescent="0.2">
      <c r="A1560" s="87"/>
      <c r="B1560" s="565">
        <v>17591</v>
      </c>
      <c r="C1560" s="146"/>
      <c r="D1560" s="146"/>
      <c r="E1560" s="221" t="s">
        <v>1417</v>
      </c>
      <c r="F1560" s="224">
        <v>40079</v>
      </c>
      <c r="G1560" s="225">
        <v>40079</v>
      </c>
      <c r="H1560" s="226">
        <v>40079</v>
      </c>
      <c r="I1560" s="224">
        <v>40079</v>
      </c>
      <c r="J1560" s="225">
        <v>40079</v>
      </c>
      <c r="K1560" s="226">
        <v>40079</v>
      </c>
      <c r="L1560" s="422">
        <v>120</v>
      </c>
      <c r="M1560" s="220"/>
      <c r="N1560" s="221"/>
      <c r="O1560" s="636" t="s">
        <v>1631</v>
      </c>
      <c r="P1560" s="222"/>
      <c r="Q1560" s="464" t="s">
        <v>1571</v>
      </c>
      <c r="R1560" s="221"/>
      <c r="S1560" s="464"/>
      <c r="T1560" s="146" t="s">
        <v>3098</v>
      </c>
      <c r="U1560" s="354"/>
      <c r="V1560" s="464" t="s">
        <v>1572</v>
      </c>
      <c r="W1560" s="354"/>
      <c r="X1560" s="354"/>
      <c r="Y1560" s="354"/>
      <c r="Z1560" s="354"/>
      <c r="AA1560" s="354"/>
      <c r="AB1560" s="863"/>
      <c r="AC1560" s="863"/>
      <c r="AD1560" s="864"/>
      <c r="AE1560" s="1"/>
      <c r="AF1560" s="1"/>
      <c r="AG1560" s="1"/>
      <c r="AH1560" s="1"/>
      <c r="AI1560" s="1"/>
      <c r="AJ1560" s="1"/>
      <c r="AK1560" s="1"/>
      <c r="AL1560" s="1"/>
      <c r="AM1560" s="1"/>
      <c r="AN1560" s="1"/>
    </row>
    <row r="1561" spans="1:40" ht="24" customHeight="1" x14ac:dyDescent="0.2">
      <c r="A1561" s="87"/>
      <c r="B1561" s="565">
        <v>17225</v>
      </c>
      <c r="C1561" s="146"/>
      <c r="D1561" s="146"/>
      <c r="E1561" s="221" t="s">
        <v>1105</v>
      </c>
      <c r="F1561" s="224">
        <v>39715</v>
      </c>
      <c r="G1561" s="225">
        <v>39715</v>
      </c>
      <c r="H1561" s="226">
        <v>39715</v>
      </c>
      <c r="I1561" s="224">
        <v>40080</v>
      </c>
      <c r="J1561" s="225">
        <v>40080</v>
      </c>
      <c r="K1561" s="226">
        <v>40080</v>
      </c>
      <c r="L1561" s="422">
        <v>100</v>
      </c>
      <c r="M1561" s="220"/>
      <c r="N1561" s="221"/>
      <c r="O1561" s="636" t="s">
        <v>1631</v>
      </c>
      <c r="P1561" s="222"/>
      <c r="Q1561" s="464" t="s">
        <v>1571</v>
      </c>
      <c r="R1561" s="221"/>
      <c r="S1561" s="464"/>
      <c r="T1561" s="146" t="s">
        <v>3098</v>
      </c>
      <c r="U1561" s="354"/>
      <c r="V1561" s="464" t="s">
        <v>1572</v>
      </c>
      <c r="W1561" s="354"/>
      <c r="X1561" s="354"/>
      <c r="Y1561" s="354"/>
      <c r="Z1561" s="354"/>
      <c r="AA1561" s="354"/>
      <c r="AB1561" s="863"/>
      <c r="AC1561" s="863"/>
      <c r="AD1561" s="864"/>
      <c r="AE1561" s="1"/>
      <c r="AF1561" s="1"/>
      <c r="AG1561" s="1"/>
      <c r="AH1561" s="1"/>
      <c r="AI1561" s="1"/>
      <c r="AJ1561" s="1"/>
      <c r="AK1561" s="1"/>
      <c r="AL1561" s="1"/>
      <c r="AM1561" s="1"/>
      <c r="AN1561" s="1"/>
    </row>
    <row r="1562" spans="1:40" ht="24" customHeight="1" x14ac:dyDescent="0.2">
      <c r="A1562" s="87"/>
      <c r="B1562" s="564">
        <v>16288</v>
      </c>
      <c r="C1562" s="146"/>
      <c r="D1562" s="146"/>
      <c r="E1562" s="221" t="s">
        <v>2289</v>
      </c>
      <c r="F1562" s="217">
        <v>39975</v>
      </c>
      <c r="G1562" s="218">
        <v>39975</v>
      </c>
      <c r="H1562" s="219">
        <v>39975</v>
      </c>
      <c r="I1562" s="217">
        <v>40080</v>
      </c>
      <c r="J1562" s="218">
        <v>40080</v>
      </c>
      <c r="K1562" s="219">
        <v>40080</v>
      </c>
      <c r="L1562" s="195">
        <v>48</v>
      </c>
      <c r="M1562" s="220"/>
      <c r="N1562" s="221"/>
      <c r="O1562" s="636" t="s">
        <v>1631</v>
      </c>
      <c r="P1562" s="222"/>
      <c r="Q1562" s="464" t="s">
        <v>1571</v>
      </c>
      <c r="R1562" s="221"/>
      <c r="S1562" s="464"/>
      <c r="T1562" s="146" t="s">
        <v>3098</v>
      </c>
      <c r="U1562" s="354"/>
      <c r="V1562" s="464" t="s">
        <v>1572</v>
      </c>
      <c r="W1562" s="354"/>
      <c r="X1562" s="354"/>
      <c r="Y1562" s="354"/>
      <c r="Z1562" s="354"/>
      <c r="AA1562" s="354"/>
      <c r="AB1562" s="863" t="s">
        <v>3817</v>
      </c>
      <c r="AC1562" s="863"/>
      <c r="AD1562" s="864"/>
      <c r="AE1562" s="1"/>
      <c r="AF1562" s="1"/>
      <c r="AG1562" s="1"/>
      <c r="AH1562" s="1"/>
      <c r="AI1562" s="1"/>
      <c r="AJ1562" s="1"/>
      <c r="AK1562" s="1"/>
      <c r="AL1562" s="1"/>
      <c r="AM1562" s="1"/>
      <c r="AN1562" s="1"/>
    </row>
    <row r="1563" spans="1:40" ht="24" customHeight="1" x14ac:dyDescent="0.2">
      <c r="A1563" s="87"/>
      <c r="B1563" s="565">
        <v>17628</v>
      </c>
      <c r="C1563" s="146"/>
      <c r="D1563" s="146"/>
      <c r="E1563" s="221" t="s">
        <v>538</v>
      </c>
      <c r="F1563" s="224">
        <v>40080</v>
      </c>
      <c r="G1563" s="225">
        <v>40080</v>
      </c>
      <c r="H1563" s="226">
        <v>40080</v>
      </c>
      <c r="I1563" s="224">
        <v>40080</v>
      </c>
      <c r="J1563" s="225">
        <v>40080</v>
      </c>
      <c r="K1563" s="226">
        <v>40080</v>
      </c>
      <c r="L1563" s="422">
        <v>122</v>
      </c>
      <c r="M1563" s="220"/>
      <c r="N1563" s="221"/>
      <c r="O1563" s="636" t="s">
        <v>1631</v>
      </c>
      <c r="P1563" s="222"/>
      <c r="Q1563" s="464" t="s">
        <v>1571</v>
      </c>
      <c r="R1563" s="221"/>
      <c r="S1563" s="464"/>
      <c r="T1563" s="146" t="s">
        <v>3098</v>
      </c>
      <c r="U1563" s="354"/>
      <c r="V1563" s="464" t="s">
        <v>1572</v>
      </c>
      <c r="W1563" s="354"/>
      <c r="X1563" s="354"/>
      <c r="Y1563" s="354"/>
      <c r="Z1563" s="354"/>
      <c r="AA1563" s="354"/>
      <c r="AB1563" s="863"/>
      <c r="AC1563" s="863"/>
      <c r="AD1563" s="864"/>
      <c r="AE1563" s="1"/>
      <c r="AF1563" s="1"/>
      <c r="AG1563" s="1"/>
      <c r="AH1563" s="1"/>
      <c r="AI1563" s="1"/>
      <c r="AJ1563" s="1"/>
      <c r="AK1563" s="1"/>
      <c r="AL1563" s="1"/>
      <c r="AM1563" s="1"/>
      <c r="AN1563" s="1"/>
    </row>
    <row r="1564" spans="1:40" ht="24" customHeight="1" x14ac:dyDescent="0.2">
      <c r="A1564" s="87"/>
      <c r="B1564" s="565">
        <v>17626</v>
      </c>
      <c r="C1564" s="146"/>
      <c r="D1564" s="146"/>
      <c r="E1564" s="221" t="s">
        <v>536</v>
      </c>
      <c r="F1564" s="224">
        <v>40081</v>
      </c>
      <c r="G1564" s="225">
        <v>40081</v>
      </c>
      <c r="H1564" s="226">
        <v>40081</v>
      </c>
      <c r="I1564" s="224">
        <v>40081</v>
      </c>
      <c r="J1564" s="225">
        <v>40081</v>
      </c>
      <c r="K1564" s="226">
        <v>40081</v>
      </c>
      <c r="L1564" s="422">
        <v>122</v>
      </c>
      <c r="M1564" s="220"/>
      <c r="N1564" s="221"/>
      <c r="O1564" s="636" t="s">
        <v>1631</v>
      </c>
      <c r="P1564" s="222"/>
      <c r="Q1564" s="464" t="s">
        <v>1571</v>
      </c>
      <c r="R1564" s="221"/>
      <c r="S1564" s="464"/>
      <c r="T1564" s="146" t="s">
        <v>3098</v>
      </c>
      <c r="U1564" s="354"/>
      <c r="V1564" s="464" t="s">
        <v>1572</v>
      </c>
      <c r="W1564" s="354"/>
      <c r="X1564" s="354"/>
      <c r="Y1564" s="354"/>
      <c r="Z1564" s="354"/>
      <c r="AA1564" s="354"/>
      <c r="AB1564" s="863"/>
      <c r="AC1564" s="863"/>
      <c r="AD1564" s="864"/>
      <c r="AE1564" s="1"/>
      <c r="AF1564" s="1"/>
      <c r="AG1564" s="1"/>
      <c r="AH1564" s="1"/>
      <c r="AI1564" s="1"/>
      <c r="AJ1564" s="1"/>
      <c r="AK1564" s="1"/>
      <c r="AL1564" s="1"/>
      <c r="AM1564" s="1"/>
      <c r="AN1564" s="1"/>
    </row>
    <row r="1565" spans="1:40" ht="24" customHeight="1" x14ac:dyDescent="0.2">
      <c r="A1565" s="87"/>
      <c r="B1565" s="565">
        <v>17256</v>
      </c>
      <c r="C1565" s="146"/>
      <c r="D1565" s="146"/>
      <c r="E1565" s="221" t="s">
        <v>2647</v>
      </c>
      <c r="F1565" s="224">
        <v>40084</v>
      </c>
      <c r="G1565" s="225">
        <v>40084</v>
      </c>
      <c r="H1565" s="226">
        <v>40084</v>
      </c>
      <c r="I1565" s="224">
        <v>40084</v>
      </c>
      <c r="J1565" s="225">
        <v>40084</v>
      </c>
      <c r="K1565" s="226">
        <v>40084</v>
      </c>
      <c r="L1565" s="422">
        <v>102</v>
      </c>
      <c r="M1565" s="220"/>
      <c r="N1565" s="221"/>
      <c r="O1565" s="636" t="s">
        <v>1631</v>
      </c>
      <c r="P1565" s="222"/>
      <c r="Q1565" s="464" t="s">
        <v>1571</v>
      </c>
      <c r="R1565" s="221"/>
      <c r="S1565" s="464"/>
      <c r="T1565" s="146" t="s">
        <v>3098</v>
      </c>
      <c r="U1565" s="354"/>
      <c r="V1565" s="464" t="s">
        <v>1572</v>
      </c>
      <c r="W1565" s="354"/>
      <c r="X1565" s="354"/>
      <c r="Y1565" s="354"/>
      <c r="Z1565" s="354"/>
      <c r="AA1565" s="354"/>
      <c r="AB1565" s="863"/>
      <c r="AC1565" s="863"/>
      <c r="AD1565" s="864"/>
      <c r="AE1565" s="1"/>
      <c r="AF1565" s="1"/>
      <c r="AG1565" s="1"/>
      <c r="AH1565" s="1"/>
      <c r="AI1565" s="1"/>
      <c r="AJ1565" s="1"/>
      <c r="AK1565" s="1"/>
      <c r="AL1565" s="1"/>
      <c r="AM1565" s="1"/>
      <c r="AN1565" s="1"/>
    </row>
    <row r="1566" spans="1:40" ht="24" customHeight="1" x14ac:dyDescent="0.2">
      <c r="A1566" s="87"/>
      <c r="B1566" s="565">
        <v>17700</v>
      </c>
      <c r="C1566" s="146"/>
      <c r="D1566" s="146"/>
      <c r="E1566" s="221" t="s">
        <v>1869</v>
      </c>
      <c r="F1566" s="224">
        <v>40085</v>
      </c>
      <c r="G1566" s="225">
        <v>40085</v>
      </c>
      <c r="H1566" s="226">
        <v>40085</v>
      </c>
      <c r="I1566" s="224">
        <v>40085</v>
      </c>
      <c r="J1566" s="225">
        <v>40085</v>
      </c>
      <c r="K1566" s="226">
        <v>40085</v>
      </c>
      <c r="L1566" s="422">
        <v>126</v>
      </c>
      <c r="M1566" s="220"/>
      <c r="N1566" s="221"/>
      <c r="O1566" s="636" t="s">
        <v>1631</v>
      </c>
      <c r="P1566" s="222"/>
      <c r="Q1566" s="464" t="s">
        <v>1571</v>
      </c>
      <c r="R1566" s="221"/>
      <c r="S1566" s="464"/>
      <c r="T1566" s="146" t="s">
        <v>3098</v>
      </c>
      <c r="U1566" s="354"/>
      <c r="V1566" s="464" t="s">
        <v>1572</v>
      </c>
      <c r="W1566" s="354"/>
      <c r="X1566" s="354"/>
      <c r="Y1566" s="354"/>
      <c r="Z1566" s="354"/>
      <c r="AA1566" s="354"/>
      <c r="AB1566" s="863"/>
      <c r="AC1566" s="863"/>
      <c r="AD1566" s="864"/>
      <c r="AE1566" s="1"/>
      <c r="AF1566" s="1"/>
      <c r="AG1566" s="1"/>
      <c r="AH1566" s="1"/>
      <c r="AI1566" s="1"/>
      <c r="AJ1566" s="1"/>
      <c r="AK1566" s="1"/>
      <c r="AL1566" s="1"/>
      <c r="AM1566" s="1"/>
      <c r="AN1566" s="1"/>
    </row>
    <row r="1567" spans="1:40" ht="24" customHeight="1" x14ac:dyDescent="0.2">
      <c r="A1567" s="87"/>
      <c r="B1567" s="564">
        <v>16265</v>
      </c>
      <c r="C1567" s="146"/>
      <c r="D1567" s="146"/>
      <c r="E1567" s="221" t="s">
        <v>2289</v>
      </c>
      <c r="F1567" s="217">
        <v>39943</v>
      </c>
      <c r="G1567" s="218">
        <v>39943</v>
      </c>
      <c r="H1567" s="219">
        <v>39943</v>
      </c>
      <c r="I1567" s="217">
        <v>40086</v>
      </c>
      <c r="J1567" s="218">
        <v>40086</v>
      </c>
      <c r="K1567" s="219">
        <v>40086</v>
      </c>
      <c r="L1567" s="195">
        <v>47</v>
      </c>
      <c r="M1567" s="220"/>
      <c r="N1567" s="221"/>
      <c r="O1567" s="636" t="s">
        <v>1631</v>
      </c>
      <c r="P1567" s="222"/>
      <c r="Q1567" s="464" t="s">
        <v>1571</v>
      </c>
      <c r="R1567" s="221"/>
      <c r="S1567" s="464"/>
      <c r="T1567" s="146" t="s">
        <v>3098</v>
      </c>
      <c r="U1567" s="354"/>
      <c r="V1567" s="464" t="s">
        <v>1572</v>
      </c>
      <c r="W1567" s="354"/>
      <c r="X1567" s="354"/>
      <c r="Y1567" s="354"/>
      <c r="Z1567" s="354"/>
      <c r="AA1567" s="354"/>
      <c r="AB1567" s="863" t="s">
        <v>3794</v>
      </c>
      <c r="AC1567" s="863"/>
      <c r="AD1567" s="864"/>
      <c r="AE1567" s="1"/>
      <c r="AF1567" s="1"/>
      <c r="AG1567" s="1"/>
      <c r="AH1567" s="1"/>
      <c r="AI1567" s="1"/>
      <c r="AJ1567" s="1"/>
      <c r="AK1567" s="1"/>
      <c r="AL1567" s="1"/>
      <c r="AM1567" s="1"/>
      <c r="AN1567" s="1"/>
    </row>
    <row r="1568" spans="1:40" ht="24" customHeight="1" x14ac:dyDescent="0.2">
      <c r="A1568" s="87"/>
      <c r="B1568" s="565">
        <v>17442</v>
      </c>
      <c r="C1568" s="146"/>
      <c r="D1568" s="146"/>
      <c r="E1568" s="221" t="s">
        <v>3499</v>
      </c>
      <c r="F1568" s="224">
        <v>40086</v>
      </c>
      <c r="G1568" s="225">
        <v>40086</v>
      </c>
      <c r="H1568" s="226">
        <v>40086</v>
      </c>
      <c r="I1568" s="224">
        <v>40086</v>
      </c>
      <c r="J1568" s="225">
        <v>40086</v>
      </c>
      <c r="K1568" s="226">
        <v>40086</v>
      </c>
      <c r="L1568" s="422">
        <v>112</v>
      </c>
      <c r="M1568" s="220"/>
      <c r="N1568" s="221"/>
      <c r="O1568" s="636" t="s">
        <v>1631</v>
      </c>
      <c r="P1568" s="222"/>
      <c r="Q1568" s="464" t="s">
        <v>1571</v>
      </c>
      <c r="R1568" s="221"/>
      <c r="S1568" s="464"/>
      <c r="T1568" s="146" t="s">
        <v>3098</v>
      </c>
      <c r="U1568" s="354"/>
      <c r="V1568" s="464" t="s">
        <v>1572</v>
      </c>
      <c r="W1568" s="354"/>
      <c r="X1568" s="354"/>
      <c r="Y1568" s="354"/>
      <c r="Z1568" s="354"/>
      <c r="AA1568" s="354"/>
      <c r="AB1568" s="863"/>
      <c r="AC1568" s="863"/>
      <c r="AD1568" s="864"/>
      <c r="AE1568" s="1"/>
      <c r="AF1568" s="1"/>
      <c r="AG1568" s="1"/>
      <c r="AH1568" s="1"/>
      <c r="AI1568" s="1"/>
      <c r="AJ1568" s="1"/>
      <c r="AK1568" s="1"/>
      <c r="AL1568" s="1"/>
      <c r="AM1568" s="1"/>
      <c r="AN1568" s="1"/>
    </row>
    <row r="1569" spans="1:40" ht="24" customHeight="1" x14ac:dyDescent="0.2">
      <c r="A1569" s="87"/>
      <c r="B1569" s="565">
        <v>17441</v>
      </c>
      <c r="C1569" s="146"/>
      <c r="D1569" s="146"/>
      <c r="E1569" s="221" t="s">
        <v>3498</v>
      </c>
      <c r="F1569" s="224">
        <v>40087</v>
      </c>
      <c r="G1569" s="225">
        <v>40087</v>
      </c>
      <c r="H1569" s="226">
        <v>40087</v>
      </c>
      <c r="I1569" s="224">
        <v>40087</v>
      </c>
      <c r="J1569" s="225">
        <v>40087</v>
      </c>
      <c r="K1569" s="226">
        <v>40087</v>
      </c>
      <c r="L1569" s="422">
        <v>112</v>
      </c>
      <c r="M1569" s="220"/>
      <c r="N1569" s="221"/>
      <c r="O1569" s="636" t="s">
        <v>1631</v>
      </c>
      <c r="P1569" s="222"/>
      <c r="Q1569" s="464" t="s">
        <v>1571</v>
      </c>
      <c r="R1569" s="221"/>
      <c r="S1569" s="464"/>
      <c r="T1569" s="146" t="s">
        <v>3098</v>
      </c>
      <c r="U1569" s="354"/>
      <c r="V1569" s="464" t="s">
        <v>1572</v>
      </c>
      <c r="W1569" s="354"/>
      <c r="X1569" s="354"/>
      <c r="Y1569" s="354"/>
      <c r="Z1569" s="354"/>
      <c r="AA1569" s="354"/>
      <c r="AB1569" s="863"/>
      <c r="AC1569" s="863"/>
      <c r="AD1569" s="864"/>
      <c r="AE1569" s="1"/>
      <c r="AF1569" s="1"/>
      <c r="AG1569" s="1"/>
      <c r="AH1569" s="1"/>
      <c r="AI1569" s="1"/>
      <c r="AJ1569" s="1"/>
      <c r="AK1569" s="1"/>
      <c r="AL1569" s="1"/>
      <c r="AM1569" s="1"/>
      <c r="AN1569" s="1"/>
    </row>
    <row r="1570" spans="1:40" ht="24" customHeight="1" x14ac:dyDescent="0.2">
      <c r="A1570" s="87"/>
      <c r="B1570" s="564">
        <v>16258</v>
      </c>
      <c r="C1570" s="146"/>
      <c r="D1570" s="146"/>
      <c r="E1570" s="221" t="s">
        <v>2289</v>
      </c>
      <c r="F1570" s="217">
        <v>40088</v>
      </c>
      <c r="G1570" s="218">
        <v>40088</v>
      </c>
      <c r="H1570" s="219">
        <v>40088</v>
      </c>
      <c r="I1570" s="217">
        <v>40088</v>
      </c>
      <c r="J1570" s="218">
        <v>40088</v>
      </c>
      <c r="K1570" s="219">
        <v>40088</v>
      </c>
      <c r="L1570" s="195">
        <v>47</v>
      </c>
      <c r="M1570" s="220"/>
      <c r="N1570" s="221"/>
      <c r="O1570" s="636" t="s">
        <v>1631</v>
      </c>
      <c r="P1570" s="222"/>
      <c r="Q1570" s="464" t="s">
        <v>1571</v>
      </c>
      <c r="R1570" s="221"/>
      <c r="S1570" s="464"/>
      <c r="T1570" s="146" t="s">
        <v>3098</v>
      </c>
      <c r="U1570" s="354"/>
      <c r="V1570" s="464" t="s">
        <v>1572</v>
      </c>
      <c r="W1570" s="354"/>
      <c r="X1570" s="354"/>
      <c r="Y1570" s="354"/>
      <c r="Z1570" s="354"/>
      <c r="AA1570" s="354"/>
      <c r="AB1570" s="863" t="s">
        <v>2516</v>
      </c>
      <c r="AC1570" s="863"/>
      <c r="AD1570" s="864"/>
      <c r="AE1570" s="1"/>
      <c r="AF1570" s="1"/>
      <c r="AG1570" s="1"/>
      <c r="AH1570" s="1"/>
      <c r="AI1570" s="1"/>
      <c r="AJ1570" s="1"/>
      <c r="AK1570" s="1"/>
      <c r="AL1570" s="1"/>
      <c r="AM1570" s="1"/>
      <c r="AN1570" s="1"/>
    </row>
    <row r="1571" spans="1:40" ht="24" customHeight="1" x14ac:dyDescent="0.2">
      <c r="A1571" s="87"/>
      <c r="B1571" s="564">
        <v>16259</v>
      </c>
      <c r="C1571" s="146"/>
      <c r="D1571" s="146"/>
      <c r="E1571" s="221" t="s">
        <v>2289</v>
      </c>
      <c r="F1571" s="217">
        <v>40088</v>
      </c>
      <c r="G1571" s="218">
        <v>40088</v>
      </c>
      <c r="H1571" s="219">
        <v>40088</v>
      </c>
      <c r="I1571" s="217">
        <v>40088</v>
      </c>
      <c r="J1571" s="218">
        <v>40088</v>
      </c>
      <c r="K1571" s="219">
        <v>40088</v>
      </c>
      <c r="L1571" s="195">
        <v>47</v>
      </c>
      <c r="M1571" s="220"/>
      <c r="N1571" s="221"/>
      <c r="O1571" s="636" t="s">
        <v>1631</v>
      </c>
      <c r="P1571" s="222"/>
      <c r="Q1571" s="464" t="s">
        <v>1571</v>
      </c>
      <c r="R1571" s="221"/>
      <c r="S1571" s="464"/>
      <c r="T1571" s="146" t="s">
        <v>3098</v>
      </c>
      <c r="U1571" s="354"/>
      <c r="V1571" s="464" t="s">
        <v>1572</v>
      </c>
      <c r="W1571" s="354"/>
      <c r="X1571" s="354"/>
      <c r="Y1571" s="354"/>
      <c r="Z1571" s="354"/>
      <c r="AA1571" s="354"/>
      <c r="AB1571" s="863" t="s">
        <v>2517</v>
      </c>
      <c r="AC1571" s="863"/>
      <c r="AD1571" s="864"/>
      <c r="AE1571" s="1"/>
      <c r="AF1571" s="1"/>
      <c r="AG1571" s="1"/>
      <c r="AH1571" s="1"/>
      <c r="AI1571" s="1"/>
      <c r="AJ1571" s="1"/>
      <c r="AK1571" s="1"/>
      <c r="AL1571" s="1"/>
      <c r="AM1571" s="1"/>
      <c r="AN1571" s="1"/>
    </row>
    <row r="1572" spans="1:40" ht="24" customHeight="1" x14ac:dyDescent="0.2">
      <c r="A1572" s="87"/>
      <c r="B1572" s="565">
        <v>17459</v>
      </c>
      <c r="C1572" s="146"/>
      <c r="D1572" s="146"/>
      <c r="E1572" s="221" t="s">
        <v>2028</v>
      </c>
      <c r="F1572" s="224">
        <v>40088</v>
      </c>
      <c r="G1572" s="225">
        <v>40088</v>
      </c>
      <c r="H1572" s="226">
        <v>40088</v>
      </c>
      <c r="I1572" s="224">
        <v>40088</v>
      </c>
      <c r="J1572" s="225">
        <v>40088</v>
      </c>
      <c r="K1572" s="226">
        <v>40088</v>
      </c>
      <c r="L1572" s="422">
        <v>113</v>
      </c>
      <c r="M1572" s="220"/>
      <c r="N1572" s="221"/>
      <c r="O1572" s="636" t="s">
        <v>1631</v>
      </c>
      <c r="P1572" s="222"/>
      <c r="Q1572" s="464" t="s">
        <v>1571</v>
      </c>
      <c r="R1572" s="221"/>
      <c r="S1572" s="464"/>
      <c r="T1572" s="146" t="s">
        <v>3098</v>
      </c>
      <c r="U1572" s="354"/>
      <c r="V1572" s="464" t="s">
        <v>1572</v>
      </c>
      <c r="W1572" s="354"/>
      <c r="X1572" s="354"/>
      <c r="Y1572" s="354"/>
      <c r="Z1572" s="354"/>
      <c r="AA1572" s="354"/>
      <c r="AB1572" s="863"/>
      <c r="AC1572" s="863"/>
      <c r="AD1572" s="864"/>
      <c r="AE1572" s="1"/>
      <c r="AF1572" s="1"/>
      <c r="AG1572" s="1"/>
      <c r="AH1572" s="1"/>
      <c r="AI1572" s="1"/>
      <c r="AJ1572" s="1"/>
      <c r="AK1572" s="1"/>
      <c r="AL1572" s="1"/>
      <c r="AM1572" s="1"/>
      <c r="AN1572" s="1"/>
    </row>
    <row r="1573" spans="1:40" ht="24" customHeight="1" x14ac:dyDescent="0.2">
      <c r="A1573" s="87"/>
      <c r="B1573" s="565">
        <v>17451</v>
      </c>
      <c r="C1573" s="146"/>
      <c r="D1573" s="146"/>
      <c r="E1573" s="221" t="s">
        <v>3506</v>
      </c>
      <c r="F1573" s="224">
        <v>40091</v>
      </c>
      <c r="G1573" s="225">
        <v>40091</v>
      </c>
      <c r="H1573" s="226">
        <v>40091</v>
      </c>
      <c r="I1573" s="224">
        <v>40091</v>
      </c>
      <c r="J1573" s="225">
        <v>40091</v>
      </c>
      <c r="K1573" s="226">
        <v>40091</v>
      </c>
      <c r="L1573" s="422">
        <v>112</v>
      </c>
      <c r="M1573" s="220"/>
      <c r="N1573" s="221"/>
      <c r="O1573" s="636" t="s">
        <v>1631</v>
      </c>
      <c r="P1573" s="222"/>
      <c r="Q1573" s="464" t="s">
        <v>1571</v>
      </c>
      <c r="R1573" s="221"/>
      <c r="S1573" s="464"/>
      <c r="T1573" s="146" t="s">
        <v>3098</v>
      </c>
      <c r="U1573" s="354"/>
      <c r="V1573" s="464" t="s">
        <v>1572</v>
      </c>
      <c r="W1573" s="354"/>
      <c r="X1573" s="354"/>
      <c r="Y1573" s="354"/>
      <c r="Z1573" s="354"/>
      <c r="AA1573" s="354"/>
      <c r="AB1573" s="863"/>
      <c r="AC1573" s="863"/>
      <c r="AD1573" s="864"/>
      <c r="AE1573" s="1"/>
      <c r="AF1573" s="1"/>
      <c r="AG1573" s="1"/>
      <c r="AH1573" s="1"/>
      <c r="AI1573" s="1"/>
      <c r="AJ1573" s="1"/>
      <c r="AK1573" s="1"/>
      <c r="AL1573" s="1"/>
      <c r="AM1573" s="1"/>
      <c r="AN1573" s="1"/>
    </row>
    <row r="1574" spans="1:40" ht="24" customHeight="1" x14ac:dyDescent="0.2">
      <c r="A1574" s="87"/>
      <c r="B1574" s="565">
        <v>17444</v>
      </c>
      <c r="C1574" s="146"/>
      <c r="D1574" s="146"/>
      <c r="E1574" s="221" t="s">
        <v>3501</v>
      </c>
      <c r="F1574" s="224">
        <v>40092</v>
      </c>
      <c r="G1574" s="225">
        <v>40092</v>
      </c>
      <c r="H1574" s="226">
        <v>40092</v>
      </c>
      <c r="I1574" s="224">
        <v>40092</v>
      </c>
      <c r="J1574" s="225">
        <v>40092</v>
      </c>
      <c r="K1574" s="226">
        <v>40092</v>
      </c>
      <c r="L1574" s="422">
        <v>112</v>
      </c>
      <c r="M1574" s="220"/>
      <c r="N1574" s="221"/>
      <c r="O1574" s="636" t="s">
        <v>1631</v>
      </c>
      <c r="P1574" s="222"/>
      <c r="Q1574" s="464" t="s">
        <v>1571</v>
      </c>
      <c r="R1574" s="221"/>
      <c r="S1574" s="464"/>
      <c r="T1574" s="146" t="s">
        <v>3098</v>
      </c>
      <c r="U1574" s="354"/>
      <c r="V1574" s="464" t="s">
        <v>1572</v>
      </c>
      <c r="W1574" s="354"/>
      <c r="X1574" s="354"/>
      <c r="Y1574" s="354"/>
      <c r="Z1574" s="354"/>
      <c r="AA1574" s="354"/>
      <c r="AB1574" s="863"/>
      <c r="AC1574" s="863"/>
      <c r="AD1574" s="864"/>
      <c r="AE1574" s="1"/>
      <c r="AF1574" s="1"/>
      <c r="AG1574" s="1"/>
      <c r="AH1574" s="1"/>
      <c r="AI1574" s="1"/>
      <c r="AJ1574" s="1"/>
      <c r="AK1574" s="1"/>
      <c r="AL1574" s="1"/>
      <c r="AM1574" s="1"/>
      <c r="AN1574" s="1"/>
    </row>
    <row r="1575" spans="1:40" ht="24" customHeight="1" x14ac:dyDescent="0.2">
      <c r="A1575" s="87"/>
      <c r="B1575" s="565">
        <v>17302</v>
      </c>
      <c r="C1575" s="146"/>
      <c r="D1575" s="146"/>
      <c r="E1575" s="221" t="s">
        <v>2303</v>
      </c>
      <c r="F1575" s="224">
        <v>40093</v>
      </c>
      <c r="G1575" s="225">
        <v>40093</v>
      </c>
      <c r="H1575" s="226">
        <v>40093</v>
      </c>
      <c r="I1575" s="224">
        <v>40093</v>
      </c>
      <c r="J1575" s="225">
        <v>40093</v>
      </c>
      <c r="K1575" s="226">
        <v>40093</v>
      </c>
      <c r="L1575" s="422">
        <v>104</v>
      </c>
      <c r="M1575" s="220"/>
      <c r="N1575" s="221"/>
      <c r="O1575" s="636" t="s">
        <v>1631</v>
      </c>
      <c r="P1575" s="222"/>
      <c r="Q1575" s="464" t="s">
        <v>1571</v>
      </c>
      <c r="R1575" s="221"/>
      <c r="S1575" s="464"/>
      <c r="T1575" s="146" t="s">
        <v>3098</v>
      </c>
      <c r="U1575" s="354"/>
      <c r="V1575" s="464" t="s">
        <v>1572</v>
      </c>
      <c r="W1575" s="354"/>
      <c r="X1575" s="354"/>
      <c r="Y1575" s="354"/>
      <c r="Z1575" s="354"/>
      <c r="AA1575" s="354"/>
      <c r="AB1575" s="863"/>
      <c r="AC1575" s="863"/>
      <c r="AD1575" s="864"/>
      <c r="AE1575" s="1"/>
      <c r="AF1575" s="1"/>
      <c r="AG1575" s="1"/>
      <c r="AH1575" s="1"/>
      <c r="AI1575" s="1"/>
      <c r="AJ1575" s="1"/>
      <c r="AK1575" s="1"/>
      <c r="AL1575" s="1"/>
      <c r="AM1575" s="1"/>
      <c r="AN1575" s="1"/>
    </row>
    <row r="1576" spans="1:40" ht="24" customHeight="1" x14ac:dyDescent="0.2">
      <c r="A1576" s="87"/>
      <c r="B1576" s="565">
        <v>17277</v>
      </c>
      <c r="C1576" s="146"/>
      <c r="D1576" s="146"/>
      <c r="E1576" s="221" t="s">
        <v>2666</v>
      </c>
      <c r="F1576" s="224">
        <v>40094</v>
      </c>
      <c r="G1576" s="225">
        <v>40094</v>
      </c>
      <c r="H1576" s="226">
        <v>40094</v>
      </c>
      <c r="I1576" s="224">
        <v>40094</v>
      </c>
      <c r="J1576" s="225">
        <v>40094</v>
      </c>
      <c r="K1576" s="226">
        <v>40094</v>
      </c>
      <c r="L1576" s="422">
        <v>103</v>
      </c>
      <c r="M1576" s="220"/>
      <c r="N1576" s="221"/>
      <c r="O1576" s="636" t="s">
        <v>1631</v>
      </c>
      <c r="P1576" s="222"/>
      <c r="Q1576" s="464" t="s">
        <v>1571</v>
      </c>
      <c r="R1576" s="221"/>
      <c r="S1576" s="464"/>
      <c r="T1576" s="146" t="s">
        <v>3098</v>
      </c>
      <c r="U1576" s="354"/>
      <c r="V1576" s="464" t="s">
        <v>1572</v>
      </c>
      <c r="W1576" s="354"/>
      <c r="X1576" s="354"/>
      <c r="Y1576" s="354"/>
      <c r="Z1576" s="354"/>
      <c r="AA1576" s="354"/>
      <c r="AB1576" s="863"/>
      <c r="AC1576" s="863"/>
      <c r="AD1576" s="864"/>
      <c r="AE1576" s="1"/>
      <c r="AF1576" s="1"/>
      <c r="AG1576" s="1"/>
      <c r="AH1576" s="1"/>
      <c r="AI1576" s="1"/>
      <c r="AJ1576" s="1"/>
      <c r="AK1576" s="1"/>
      <c r="AL1576" s="1"/>
      <c r="AM1576" s="1"/>
      <c r="AN1576" s="1"/>
    </row>
    <row r="1577" spans="1:40" ht="24" customHeight="1" x14ac:dyDescent="0.2">
      <c r="A1577" s="87"/>
      <c r="B1577" s="565">
        <v>17279</v>
      </c>
      <c r="C1577" s="146"/>
      <c r="D1577" s="146"/>
      <c r="E1577" s="221" t="s">
        <v>2668</v>
      </c>
      <c r="F1577" s="224">
        <v>40095</v>
      </c>
      <c r="G1577" s="225">
        <v>40095</v>
      </c>
      <c r="H1577" s="226">
        <v>40095</v>
      </c>
      <c r="I1577" s="224">
        <v>40095</v>
      </c>
      <c r="J1577" s="225">
        <v>40095</v>
      </c>
      <c r="K1577" s="226">
        <v>40095</v>
      </c>
      <c r="L1577" s="422">
        <v>103</v>
      </c>
      <c r="M1577" s="220"/>
      <c r="N1577" s="221"/>
      <c r="O1577" s="636" t="s">
        <v>1631</v>
      </c>
      <c r="P1577" s="222"/>
      <c r="Q1577" s="464" t="s">
        <v>1571</v>
      </c>
      <c r="R1577" s="221"/>
      <c r="S1577" s="464"/>
      <c r="T1577" s="146" t="s">
        <v>3098</v>
      </c>
      <c r="U1577" s="354"/>
      <c r="V1577" s="464" t="s">
        <v>1572</v>
      </c>
      <c r="W1577" s="354"/>
      <c r="X1577" s="354"/>
      <c r="Y1577" s="354"/>
      <c r="Z1577" s="354"/>
      <c r="AA1577" s="354"/>
      <c r="AB1577" s="863"/>
      <c r="AC1577" s="863"/>
      <c r="AD1577" s="864"/>
      <c r="AE1577" s="1"/>
      <c r="AF1577" s="1"/>
      <c r="AG1577" s="1"/>
      <c r="AH1577" s="1"/>
      <c r="AI1577" s="1"/>
      <c r="AJ1577" s="1"/>
      <c r="AK1577" s="1"/>
      <c r="AL1577" s="1"/>
      <c r="AM1577" s="1"/>
      <c r="AN1577" s="1"/>
    </row>
    <row r="1578" spans="1:40" ht="24" customHeight="1" x14ac:dyDescent="0.2">
      <c r="A1578" s="87"/>
      <c r="B1578" s="564">
        <v>16268</v>
      </c>
      <c r="C1578" s="146"/>
      <c r="D1578" s="146"/>
      <c r="E1578" s="221" t="s">
        <v>2289</v>
      </c>
      <c r="F1578" s="217">
        <v>39939</v>
      </c>
      <c r="G1578" s="218">
        <v>39939</v>
      </c>
      <c r="H1578" s="219">
        <v>39939</v>
      </c>
      <c r="I1578" s="217">
        <v>40096</v>
      </c>
      <c r="J1578" s="218">
        <v>40096</v>
      </c>
      <c r="K1578" s="219">
        <v>40096</v>
      </c>
      <c r="L1578" s="195">
        <v>47</v>
      </c>
      <c r="M1578" s="220"/>
      <c r="N1578" s="221"/>
      <c r="O1578" s="636" t="s">
        <v>1631</v>
      </c>
      <c r="P1578" s="222"/>
      <c r="Q1578" s="464" t="s">
        <v>1571</v>
      </c>
      <c r="R1578" s="221"/>
      <c r="S1578" s="464"/>
      <c r="T1578" s="146" t="s">
        <v>3098</v>
      </c>
      <c r="U1578" s="354"/>
      <c r="V1578" s="464" t="s">
        <v>1572</v>
      </c>
      <c r="W1578" s="354"/>
      <c r="X1578" s="354"/>
      <c r="Y1578" s="354"/>
      <c r="Z1578" s="354"/>
      <c r="AA1578" s="354"/>
      <c r="AB1578" s="863" t="s">
        <v>3797</v>
      </c>
      <c r="AC1578" s="863"/>
      <c r="AD1578" s="864"/>
      <c r="AE1578" s="1"/>
      <c r="AF1578" s="1"/>
      <c r="AG1578" s="1"/>
      <c r="AH1578" s="1"/>
      <c r="AI1578" s="1"/>
      <c r="AJ1578" s="1"/>
      <c r="AK1578" s="1"/>
      <c r="AL1578" s="1"/>
      <c r="AM1578" s="1"/>
      <c r="AN1578" s="1"/>
    </row>
    <row r="1579" spans="1:40" ht="24" customHeight="1" x14ac:dyDescent="0.2">
      <c r="A1579" s="87"/>
      <c r="B1579" s="565">
        <v>16289</v>
      </c>
      <c r="C1579" s="146"/>
      <c r="D1579" s="146"/>
      <c r="E1579" s="221" t="s">
        <v>2289</v>
      </c>
      <c r="F1579" s="217">
        <v>40051</v>
      </c>
      <c r="G1579" s="218">
        <v>40051</v>
      </c>
      <c r="H1579" s="219">
        <v>40051</v>
      </c>
      <c r="I1579" s="217">
        <v>40096</v>
      </c>
      <c r="J1579" s="218">
        <v>40096</v>
      </c>
      <c r="K1579" s="219">
        <v>40096</v>
      </c>
      <c r="L1579" s="422">
        <v>49</v>
      </c>
      <c r="M1579" s="220"/>
      <c r="N1579" s="221"/>
      <c r="O1579" s="636" t="s">
        <v>1631</v>
      </c>
      <c r="P1579" s="222"/>
      <c r="Q1579" s="464" t="s">
        <v>1571</v>
      </c>
      <c r="R1579" s="221"/>
      <c r="S1579" s="464"/>
      <c r="T1579" s="146" t="s">
        <v>3098</v>
      </c>
      <c r="U1579" s="354"/>
      <c r="V1579" s="464" t="s">
        <v>1572</v>
      </c>
      <c r="W1579" s="354"/>
      <c r="X1579" s="354"/>
      <c r="Y1579" s="354"/>
      <c r="Z1579" s="354"/>
      <c r="AA1579" s="354"/>
      <c r="AB1579" s="863" t="s">
        <v>3819</v>
      </c>
      <c r="AC1579" s="863"/>
      <c r="AD1579" s="864"/>
      <c r="AE1579" s="1"/>
      <c r="AF1579" s="1"/>
      <c r="AG1579" s="1"/>
      <c r="AH1579" s="1"/>
      <c r="AI1579" s="1"/>
      <c r="AJ1579" s="1"/>
      <c r="AK1579" s="1"/>
      <c r="AL1579" s="1"/>
      <c r="AM1579" s="1"/>
      <c r="AN1579" s="1"/>
    </row>
    <row r="1580" spans="1:40" ht="24" customHeight="1" x14ac:dyDescent="0.2">
      <c r="A1580" s="87"/>
      <c r="B1580" s="564">
        <v>16266</v>
      </c>
      <c r="C1580" s="146"/>
      <c r="D1580" s="146"/>
      <c r="E1580" s="221" t="s">
        <v>2289</v>
      </c>
      <c r="F1580" s="217">
        <v>40066</v>
      </c>
      <c r="G1580" s="218">
        <v>40066</v>
      </c>
      <c r="H1580" s="219">
        <v>40066</v>
      </c>
      <c r="I1580" s="217">
        <v>40099</v>
      </c>
      <c r="J1580" s="218">
        <v>40099</v>
      </c>
      <c r="K1580" s="219">
        <v>40099</v>
      </c>
      <c r="L1580" s="195">
        <v>47</v>
      </c>
      <c r="M1580" s="220"/>
      <c r="N1580" s="221"/>
      <c r="O1580" s="636" t="s">
        <v>1631</v>
      </c>
      <c r="P1580" s="222"/>
      <c r="Q1580" s="464" t="s">
        <v>1571</v>
      </c>
      <c r="R1580" s="221"/>
      <c r="S1580" s="464"/>
      <c r="T1580" s="146" t="s">
        <v>3098</v>
      </c>
      <c r="U1580" s="354"/>
      <c r="V1580" s="464" t="s">
        <v>1572</v>
      </c>
      <c r="W1580" s="354"/>
      <c r="X1580" s="354"/>
      <c r="Y1580" s="354"/>
      <c r="Z1580" s="354"/>
      <c r="AA1580" s="354"/>
      <c r="AB1580" s="863" t="s">
        <v>3795</v>
      </c>
      <c r="AC1580" s="863"/>
      <c r="AD1580" s="864"/>
      <c r="AE1580" s="1"/>
      <c r="AF1580" s="1"/>
      <c r="AG1580" s="1"/>
      <c r="AH1580" s="1"/>
      <c r="AI1580" s="1"/>
      <c r="AJ1580" s="1"/>
      <c r="AK1580" s="1"/>
      <c r="AL1580" s="1"/>
      <c r="AM1580" s="1"/>
      <c r="AN1580" s="1"/>
    </row>
    <row r="1581" spans="1:40" ht="24" customHeight="1" x14ac:dyDescent="0.2">
      <c r="A1581" s="87"/>
      <c r="B1581" s="565">
        <v>17300</v>
      </c>
      <c r="C1581" s="146"/>
      <c r="D1581" s="146"/>
      <c r="E1581" s="221" t="s">
        <v>2685</v>
      </c>
      <c r="F1581" s="224">
        <v>40099</v>
      </c>
      <c r="G1581" s="225">
        <v>40099</v>
      </c>
      <c r="H1581" s="226">
        <v>40099</v>
      </c>
      <c r="I1581" s="224">
        <v>40099</v>
      </c>
      <c r="J1581" s="225">
        <v>40099</v>
      </c>
      <c r="K1581" s="226">
        <v>40099</v>
      </c>
      <c r="L1581" s="422">
        <v>104</v>
      </c>
      <c r="M1581" s="220"/>
      <c r="N1581" s="221"/>
      <c r="O1581" s="636" t="s">
        <v>1631</v>
      </c>
      <c r="P1581" s="222"/>
      <c r="Q1581" s="464" t="s">
        <v>1571</v>
      </c>
      <c r="R1581" s="221"/>
      <c r="S1581" s="464"/>
      <c r="T1581" s="146" t="s">
        <v>3098</v>
      </c>
      <c r="U1581" s="354"/>
      <c r="V1581" s="464" t="s">
        <v>1572</v>
      </c>
      <c r="W1581" s="354"/>
      <c r="X1581" s="354"/>
      <c r="Y1581" s="354"/>
      <c r="Z1581" s="354"/>
      <c r="AA1581" s="354"/>
      <c r="AB1581" s="863"/>
      <c r="AC1581" s="863"/>
      <c r="AD1581" s="864"/>
      <c r="AE1581" s="1"/>
      <c r="AF1581" s="1"/>
      <c r="AG1581" s="1"/>
      <c r="AH1581" s="1"/>
      <c r="AI1581" s="1"/>
      <c r="AJ1581" s="1"/>
      <c r="AK1581" s="1"/>
      <c r="AL1581" s="1"/>
      <c r="AM1581" s="1"/>
      <c r="AN1581" s="1"/>
    </row>
    <row r="1582" spans="1:40" ht="24" customHeight="1" x14ac:dyDescent="0.2">
      <c r="A1582" s="87"/>
      <c r="B1582" s="564">
        <v>16262</v>
      </c>
      <c r="C1582" s="146"/>
      <c r="D1582" s="146"/>
      <c r="E1582" s="221" t="s">
        <v>2289</v>
      </c>
      <c r="F1582" s="217">
        <v>39961</v>
      </c>
      <c r="G1582" s="218">
        <v>39961</v>
      </c>
      <c r="H1582" s="219">
        <v>39961</v>
      </c>
      <c r="I1582" s="217">
        <v>40100</v>
      </c>
      <c r="J1582" s="218">
        <v>40100</v>
      </c>
      <c r="K1582" s="219">
        <v>40100</v>
      </c>
      <c r="L1582" s="195">
        <v>47</v>
      </c>
      <c r="M1582" s="220"/>
      <c r="N1582" s="221"/>
      <c r="O1582" s="636" t="s">
        <v>1631</v>
      </c>
      <c r="P1582" s="222"/>
      <c r="Q1582" s="464" t="s">
        <v>1571</v>
      </c>
      <c r="R1582" s="221"/>
      <c r="S1582" s="464"/>
      <c r="T1582" s="146" t="s">
        <v>3098</v>
      </c>
      <c r="U1582" s="354"/>
      <c r="V1582" s="464" t="s">
        <v>1572</v>
      </c>
      <c r="W1582" s="354"/>
      <c r="X1582" s="354"/>
      <c r="Y1582" s="354"/>
      <c r="Z1582" s="354"/>
      <c r="AA1582" s="354"/>
      <c r="AB1582" s="863" t="s">
        <v>3791</v>
      </c>
      <c r="AC1582" s="863"/>
      <c r="AD1582" s="864"/>
      <c r="AE1582" s="1"/>
      <c r="AF1582" s="1"/>
      <c r="AG1582" s="1"/>
      <c r="AH1582" s="1"/>
      <c r="AI1582" s="1"/>
      <c r="AJ1582" s="1"/>
      <c r="AK1582" s="1"/>
      <c r="AL1582" s="1"/>
      <c r="AM1582" s="1"/>
      <c r="AN1582" s="1"/>
    </row>
    <row r="1583" spans="1:40" ht="24" customHeight="1" x14ac:dyDescent="0.2">
      <c r="A1583" s="87"/>
      <c r="B1583" s="565">
        <v>17298</v>
      </c>
      <c r="C1583" s="146"/>
      <c r="D1583" s="146"/>
      <c r="E1583" s="221" t="s">
        <v>2683</v>
      </c>
      <c r="F1583" s="224">
        <v>40100</v>
      </c>
      <c r="G1583" s="225">
        <v>40100</v>
      </c>
      <c r="H1583" s="226">
        <v>40100</v>
      </c>
      <c r="I1583" s="224">
        <v>40100</v>
      </c>
      <c r="J1583" s="225">
        <v>40100</v>
      </c>
      <c r="K1583" s="226">
        <v>40100</v>
      </c>
      <c r="L1583" s="422">
        <v>104</v>
      </c>
      <c r="M1583" s="220"/>
      <c r="N1583" s="221"/>
      <c r="O1583" s="636" t="s">
        <v>1631</v>
      </c>
      <c r="P1583" s="222"/>
      <c r="Q1583" s="464" t="s">
        <v>1571</v>
      </c>
      <c r="R1583" s="221"/>
      <c r="S1583" s="464"/>
      <c r="T1583" s="146" t="s">
        <v>3098</v>
      </c>
      <c r="U1583" s="354"/>
      <c r="V1583" s="464" t="s">
        <v>1572</v>
      </c>
      <c r="W1583" s="354"/>
      <c r="X1583" s="354"/>
      <c r="Y1583" s="354"/>
      <c r="Z1583" s="354"/>
      <c r="AA1583" s="354"/>
      <c r="AB1583" s="863"/>
      <c r="AC1583" s="863"/>
      <c r="AD1583" s="864"/>
      <c r="AE1583" s="1"/>
      <c r="AF1583" s="1"/>
      <c r="AG1583" s="1"/>
      <c r="AH1583" s="1"/>
      <c r="AI1583" s="1"/>
      <c r="AJ1583" s="1"/>
      <c r="AK1583" s="1"/>
      <c r="AL1583" s="1"/>
      <c r="AM1583" s="1"/>
      <c r="AN1583" s="1"/>
    </row>
    <row r="1584" spans="1:40" ht="24" customHeight="1" x14ac:dyDescent="0.2">
      <c r="A1584" s="87"/>
      <c r="B1584" s="564">
        <v>16260</v>
      </c>
      <c r="C1584" s="146"/>
      <c r="D1584" s="146"/>
      <c r="E1584" s="221" t="s">
        <v>2289</v>
      </c>
      <c r="F1584" s="217">
        <v>40075</v>
      </c>
      <c r="G1584" s="218">
        <v>40075</v>
      </c>
      <c r="H1584" s="219">
        <v>40075</v>
      </c>
      <c r="I1584" s="217">
        <v>40101</v>
      </c>
      <c r="J1584" s="218">
        <v>40101</v>
      </c>
      <c r="K1584" s="219">
        <v>40101</v>
      </c>
      <c r="L1584" s="195">
        <v>47</v>
      </c>
      <c r="M1584" s="220"/>
      <c r="N1584" s="221"/>
      <c r="O1584" s="636" t="s">
        <v>1631</v>
      </c>
      <c r="P1584" s="222"/>
      <c r="Q1584" s="464" t="s">
        <v>1571</v>
      </c>
      <c r="R1584" s="221"/>
      <c r="S1584" s="464"/>
      <c r="T1584" s="146" t="s">
        <v>3098</v>
      </c>
      <c r="U1584" s="354"/>
      <c r="V1584" s="464" t="s">
        <v>1572</v>
      </c>
      <c r="W1584" s="354"/>
      <c r="X1584" s="354"/>
      <c r="Y1584" s="354"/>
      <c r="Z1584" s="354"/>
      <c r="AA1584" s="354"/>
      <c r="AB1584" s="863" t="s">
        <v>2518</v>
      </c>
      <c r="AC1584" s="863"/>
      <c r="AD1584" s="864"/>
      <c r="AE1584" s="1"/>
      <c r="AF1584" s="1"/>
      <c r="AG1584" s="1"/>
      <c r="AH1584" s="1"/>
      <c r="AI1584" s="1"/>
      <c r="AJ1584" s="1"/>
      <c r="AK1584" s="1"/>
      <c r="AL1584" s="1"/>
      <c r="AM1584" s="1"/>
      <c r="AN1584" s="1"/>
    </row>
    <row r="1585" spans="1:40" ht="24" customHeight="1" x14ac:dyDescent="0.2">
      <c r="A1585" s="87"/>
      <c r="B1585" s="565">
        <v>17286</v>
      </c>
      <c r="C1585" s="146"/>
      <c r="D1585" s="146"/>
      <c r="E1585" s="221" t="s">
        <v>2673</v>
      </c>
      <c r="F1585" s="224">
        <v>40101</v>
      </c>
      <c r="G1585" s="225">
        <v>40101</v>
      </c>
      <c r="H1585" s="226">
        <v>40101</v>
      </c>
      <c r="I1585" s="224">
        <v>40101</v>
      </c>
      <c r="J1585" s="225">
        <v>40101</v>
      </c>
      <c r="K1585" s="226">
        <v>40101</v>
      </c>
      <c r="L1585" s="422">
        <v>103</v>
      </c>
      <c r="M1585" s="220"/>
      <c r="N1585" s="221"/>
      <c r="O1585" s="636" t="s">
        <v>1631</v>
      </c>
      <c r="P1585" s="222"/>
      <c r="Q1585" s="464" t="s">
        <v>1571</v>
      </c>
      <c r="R1585" s="221"/>
      <c r="S1585" s="464"/>
      <c r="T1585" s="146" t="s">
        <v>3098</v>
      </c>
      <c r="U1585" s="354"/>
      <c r="V1585" s="464" t="s">
        <v>1572</v>
      </c>
      <c r="W1585" s="354"/>
      <c r="X1585" s="354"/>
      <c r="Y1585" s="354"/>
      <c r="Z1585" s="354"/>
      <c r="AA1585" s="354"/>
      <c r="AB1585" s="863"/>
      <c r="AC1585" s="863"/>
      <c r="AD1585" s="864"/>
      <c r="AE1585" s="1"/>
      <c r="AF1585" s="1"/>
      <c r="AG1585" s="1"/>
      <c r="AH1585" s="1"/>
      <c r="AI1585" s="1"/>
      <c r="AJ1585" s="1"/>
      <c r="AK1585" s="1"/>
      <c r="AL1585" s="1"/>
      <c r="AM1585" s="1"/>
      <c r="AN1585" s="1"/>
    </row>
    <row r="1586" spans="1:40" ht="24" customHeight="1" x14ac:dyDescent="0.2">
      <c r="A1586" s="87"/>
      <c r="B1586" s="565">
        <v>17290</v>
      </c>
      <c r="C1586" s="146"/>
      <c r="D1586" s="146"/>
      <c r="E1586" s="221" t="s">
        <v>2676</v>
      </c>
      <c r="F1586" s="224">
        <v>40101</v>
      </c>
      <c r="G1586" s="225">
        <v>40101</v>
      </c>
      <c r="H1586" s="226">
        <v>40101</v>
      </c>
      <c r="I1586" s="224">
        <v>40101</v>
      </c>
      <c r="J1586" s="225">
        <v>40101</v>
      </c>
      <c r="K1586" s="226">
        <v>40101</v>
      </c>
      <c r="L1586" s="422">
        <v>104</v>
      </c>
      <c r="M1586" s="220"/>
      <c r="N1586" s="221"/>
      <c r="O1586" s="636" t="s">
        <v>1631</v>
      </c>
      <c r="P1586" s="222"/>
      <c r="Q1586" s="464" t="s">
        <v>1571</v>
      </c>
      <c r="R1586" s="221"/>
      <c r="S1586" s="464"/>
      <c r="T1586" s="146" t="s">
        <v>3098</v>
      </c>
      <c r="U1586" s="354"/>
      <c r="V1586" s="464" t="s">
        <v>1572</v>
      </c>
      <c r="W1586" s="354"/>
      <c r="X1586" s="354"/>
      <c r="Y1586" s="354"/>
      <c r="Z1586" s="354"/>
      <c r="AA1586" s="354"/>
      <c r="AB1586" s="863"/>
      <c r="AC1586" s="863"/>
      <c r="AD1586" s="864"/>
      <c r="AE1586" s="1"/>
      <c r="AF1586" s="1"/>
      <c r="AG1586" s="1"/>
      <c r="AH1586" s="1"/>
      <c r="AI1586" s="1"/>
      <c r="AJ1586" s="1"/>
      <c r="AK1586" s="1"/>
      <c r="AL1586" s="1"/>
      <c r="AM1586" s="1"/>
      <c r="AN1586" s="1"/>
    </row>
    <row r="1587" spans="1:40" ht="24" customHeight="1" x14ac:dyDescent="0.2">
      <c r="A1587" s="87"/>
      <c r="B1587" s="564">
        <v>16261</v>
      </c>
      <c r="C1587" s="146"/>
      <c r="D1587" s="146"/>
      <c r="E1587" s="221" t="s">
        <v>2289</v>
      </c>
      <c r="F1587" s="217">
        <v>40075</v>
      </c>
      <c r="G1587" s="218">
        <v>40075</v>
      </c>
      <c r="H1587" s="219">
        <v>40075</v>
      </c>
      <c r="I1587" s="217">
        <v>40102</v>
      </c>
      <c r="J1587" s="218">
        <v>40102</v>
      </c>
      <c r="K1587" s="219">
        <v>40102</v>
      </c>
      <c r="L1587" s="195">
        <v>47</v>
      </c>
      <c r="M1587" s="220"/>
      <c r="N1587" s="221"/>
      <c r="O1587" s="636" t="s">
        <v>1631</v>
      </c>
      <c r="P1587" s="222"/>
      <c r="Q1587" s="464" t="s">
        <v>1571</v>
      </c>
      <c r="R1587" s="221"/>
      <c r="S1587" s="464"/>
      <c r="T1587" s="146" t="s">
        <v>3098</v>
      </c>
      <c r="U1587" s="354"/>
      <c r="V1587" s="464" t="s">
        <v>1572</v>
      </c>
      <c r="W1587" s="354"/>
      <c r="X1587" s="354"/>
      <c r="Y1587" s="354"/>
      <c r="Z1587" s="354"/>
      <c r="AA1587" s="354"/>
      <c r="AB1587" s="863" t="s">
        <v>2519</v>
      </c>
      <c r="AC1587" s="863"/>
      <c r="AD1587" s="864"/>
      <c r="AE1587" s="1"/>
      <c r="AF1587" s="1"/>
      <c r="AG1587" s="1"/>
      <c r="AH1587" s="1"/>
      <c r="AI1587" s="1"/>
      <c r="AJ1587" s="1"/>
      <c r="AK1587" s="1"/>
      <c r="AL1587" s="1"/>
      <c r="AM1587" s="1"/>
      <c r="AN1587" s="1"/>
    </row>
    <row r="1588" spans="1:40" ht="24" customHeight="1" x14ac:dyDescent="0.2">
      <c r="A1588" s="87"/>
      <c r="B1588" s="564">
        <v>16263</v>
      </c>
      <c r="C1588" s="146"/>
      <c r="D1588" s="146"/>
      <c r="E1588" s="221" t="s">
        <v>2289</v>
      </c>
      <c r="F1588" s="217">
        <v>39961</v>
      </c>
      <c r="G1588" s="218">
        <v>39961</v>
      </c>
      <c r="H1588" s="219">
        <v>39961</v>
      </c>
      <c r="I1588" s="217">
        <v>40105</v>
      </c>
      <c r="J1588" s="218">
        <v>40105</v>
      </c>
      <c r="K1588" s="219">
        <v>40105</v>
      </c>
      <c r="L1588" s="195">
        <v>47</v>
      </c>
      <c r="M1588" s="220"/>
      <c r="N1588" s="221"/>
      <c r="O1588" s="636" t="s">
        <v>1631</v>
      </c>
      <c r="P1588" s="222"/>
      <c r="Q1588" s="464" t="s">
        <v>1571</v>
      </c>
      <c r="R1588" s="221"/>
      <c r="S1588" s="464"/>
      <c r="T1588" s="146" t="s">
        <v>3098</v>
      </c>
      <c r="U1588" s="354"/>
      <c r="V1588" s="464" t="s">
        <v>1572</v>
      </c>
      <c r="W1588" s="354"/>
      <c r="X1588" s="354"/>
      <c r="Y1588" s="354"/>
      <c r="Z1588" s="354"/>
      <c r="AA1588" s="354"/>
      <c r="AB1588" s="863" t="s">
        <v>3792</v>
      </c>
      <c r="AC1588" s="863"/>
      <c r="AD1588" s="864"/>
      <c r="AE1588" s="1"/>
      <c r="AF1588" s="1"/>
      <c r="AG1588" s="1"/>
      <c r="AH1588" s="1"/>
      <c r="AI1588" s="1"/>
      <c r="AJ1588" s="1"/>
      <c r="AK1588" s="1"/>
      <c r="AL1588" s="1"/>
      <c r="AM1588" s="1"/>
      <c r="AN1588" s="1"/>
    </row>
    <row r="1589" spans="1:40" ht="24" customHeight="1" x14ac:dyDescent="0.2">
      <c r="A1589" s="87"/>
      <c r="B1589" s="565">
        <v>17325</v>
      </c>
      <c r="C1589" s="146"/>
      <c r="D1589" s="146"/>
      <c r="E1589" s="221" t="s">
        <v>3392</v>
      </c>
      <c r="F1589" s="224">
        <v>40105</v>
      </c>
      <c r="G1589" s="225">
        <v>40105</v>
      </c>
      <c r="H1589" s="226">
        <v>40105</v>
      </c>
      <c r="I1589" s="224">
        <v>40105</v>
      </c>
      <c r="J1589" s="225">
        <v>40105</v>
      </c>
      <c r="K1589" s="226">
        <v>40105</v>
      </c>
      <c r="L1589" s="422">
        <v>105</v>
      </c>
      <c r="M1589" s="220"/>
      <c r="N1589" s="221"/>
      <c r="O1589" s="636" t="s">
        <v>1631</v>
      </c>
      <c r="P1589" s="222"/>
      <c r="Q1589" s="464" t="s">
        <v>1571</v>
      </c>
      <c r="R1589" s="221"/>
      <c r="S1589" s="464"/>
      <c r="T1589" s="146" t="s">
        <v>3098</v>
      </c>
      <c r="U1589" s="354"/>
      <c r="V1589" s="464" t="s">
        <v>1572</v>
      </c>
      <c r="W1589" s="354"/>
      <c r="X1589" s="354"/>
      <c r="Y1589" s="354"/>
      <c r="Z1589" s="354"/>
      <c r="AA1589" s="354"/>
      <c r="AB1589" s="863"/>
      <c r="AC1589" s="863"/>
      <c r="AD1589" s="864"/>
      <c r="AE1589" s="1"/>
      <c r="AF1589" s="1"/>
      <c r="AG1589" s="1"/>
      <c r="AH1589" s="1"/>
      <c r="AI1589" s="1"/>
      <c r="AJ1589" s="1"/>
      <c r="AK1589" s="1"/>
      <c r="AL1589" s="1"/>
      <c r="AM1589" s="1"/>
      <c r="AN1589" s="1"/>
    </row>
    <row r="1590" spans="1:40" ht="24" customHeight="1" x14ac:dyDescent="0.2">
      <c r="A1590" s="87"/>
      <c r="B1590" s="565">
        <v>17321</v>
      </c>
      <c r="C1590" s="146"/>
      <c r="D1590" s="146"/>
      <c r="E1590" s="221" t="s">
        <v>2305</v>
      </c>
      <c r="F1590" s="224">
        <v>40106</v>
      </c>
      <c r="G1590" s="225">
        <v>40106</v>
      </c>
      <c r="H1590" s="226">
        <v>40106</v>
      </c>
      <c r="I1590" s="224">
        <v>40106</v>
      </c>
      <c r="J1590" s="225">
        <v>40106</v>
      </c>
      <c r="K1590" s="226">
        <v>40106</v>
      </c>
      <c r="L1590" s="422">
        <v>105</v>
      </c>
      <c r="M1590" s="220"/>
      <c r="N1590" s="221"/>
      <c r="O1590" s="636" t="s">
        <v>1631</v>
      </c>
      <c r="P1590" s="222"/>
      <c r="Q1590" s="464" t="s">
        <v>1571</v>
      </c>
      <c r="R1590" s="221"/>
      <c r="S1590" s="464"/>
      <c r="T1590" s="146" t="s">
        <v>3098</v>
      </c>
      <c r="U1590" s="354"/>
      <c r="V1590" s="464" t="s">
        <v>1572</v>
      </c>
      <c r="W1590" s="354"/>
      <c r="X1590" s="354"/>
      <c r="Y1590" s="354"/>
      <c r="Z1590" s="354"/>
      <c r="AA1590" s="354"/>
      <c r="AB1590" s="863"/>
      <c r="AC1590" s="863"/>
      <c r="AD1590" s="864"/>
      <c r="AE1590" s="1"/>
      <c r="AF1590" s="1"/>
      <c r="AG1590" s="1"/>
      <c r="AH1590" s="1"/>
      <c r="AI1590" s="1"/>
      <c r="AJ1590" s="1"/>
      <c r="AK1590" s="1"/>
      <c r="AL1590" s="1"/>
      <c r="AM1590" s="1"/>
      <c r="AN1590" s="1"/>
    </row>
    <row r="1591" spans="1:40" ht="24" customHeight="1" x14ac:dyDescent="0.2">
      <c r="A1591" s="87"/>
      <c r="B1591" s="565">
        <v>17460</v>
      </c>
      <c r="C1591" s="146"/>
      <c r="D1591" s="146"/>
      <c r="E1591" s="221" t="s">
        <v>2029</v>
      </c>
      <c r="F1591" s="224">
        <v>40107</v>
      </c>
      <c r="G1591" s="225">
        <v>40107</v>
      </c>
      <c r="H1591" s="226">
        <v>40107</v>
      </c>
      <c r="I1591" s="224">
        <v>40107</v>
      </c>
      <c r="J1591" s="225">
        <v>40107</v>
      </c>
      <c r="K1591" s="226">
        <v>40107</v>
      </c>
      <c r="L1591" s="422">
        <v>113</v>
      </c>
      <c r="M1591" s="220"/>
      <c r="N1591" s="221"/>
      <c r="O1591" s="636" t="s">
        <v>1631</v>
      </c>
      <c r="P1591" s="222"/>
      <c r="Q1591" s="464" t="s">
        <v>1571</v>
      </c>
      <c r="R1591" s="221"/>
      <c r="S1591" s="464"/>
      <c r="T1591" s="146" t="s">
        <v>3098</v>
      </c>
      <c r="U1591" s="354"/>
      <c r="V1591" s="464" t="s">
        <v>1572</v>
      </c>
      <c r="W1591" s="354"/>
      <c r="X1591" s="354"/>
      <c r="Y1591" s="354"/>
      <c r="Z1591" s="354"/>
      <c r="AA1591" s="354"/>
      <c r="AB1591" s="863"/>
      <c r="AC1591" s="863"/>
      <c r="AD1591" s="864"/>
      <c r="AE1591" s="1"/>
      <c r="AF1591" s="1"/>
      <c r="AG1591" s="1"/>
      <c r="AH1591" s="1"/>
      <c r="AI1591" s="1"/>
      <c r="AJ1591" s="1"/>
      <c r="AK1591" s="1"/>
      <c r="AL1591" s="1"/>
      <c r="AM1591" s="1"/>
      <c r="AN1591" s="1"/>
    </row>
    <row r="1592" spans="1:40" ht="24" customHeight="1" x14ac:dyDescent="0.2">
      <c r="A1592" s="87"/>
      <c r="B1592" s="564">
        <v>16267</v>
      </c>
      <c r="C1592" s="146"/>
      <c r="D1592" s="146"/>
      <c r="E1592" s="221" t="s">
        <v>2289</v>
      </c>
      <c r="F1592" s="217">
        <v>39939</v>
      </c>
      <c r="G1592" s="218">
        <v>39939</v>
      </c>
      <c r="H1592" s="219">
        <v>39939</v>
      </c>
      <c r="I1592" s="217">
        <v>40108</v>
      </c>
      <c r="J1592" s="218">
        <v>40108</v>
      </c>
      <c r="K1592" s="219">
        <v>40108</v>
      </c>
      <c r="L1592" s="195">
        <v>47</v>
      </c>
      <c r="M1592" s="220"/>
      <c r="N1592" s="221"/>
      <c r="O1592" s="636" t="s">
        <v>1631</v>
      </c>
      <c r="P1592" s="222"/>
      <c r="Q1592" s="464" t="s">
        <v>1571</v>
      </c>
      <c r="R1592" s="221"/>
      <c r="S1592" s="464"/>
      <c r="T1592" s="146" t="s">
        <v>3098</v>
      </c>
      <c r="U1592" s="354"/>
      <c r="V1592" s="464" t="s">
        <v>1572</v>
      </c>
      <c r="W1592" s="354"/>
      <c r="X1592" s="354"/>
      <c r="Y1592" s="354"/>
      <c r="Z1592" s="354"/>
      <c r="AA1592" s="354"/>
      <c r="AB1592" s="863" t="s">
        <v>3796</v>
      </c>
      <c r="AC1592" s="863"/>
      <c r="AD1592" s="864"/>
      <c r="AE1592" s="1"/>
      <c r="AF1592" s="1"/>
      <c r="AG1592" s="1"/>
      <c r="AH1592" s="1"/>
      <c r="AI1592" s="1"/>
      <c r="AJ1592" s="1"/>
      <c r="AK1592" s="1"/>
      <c r="AL1592" s="1"/>
      <c r="AM1592" s="1"/>
      <c r="AN1592" s="1"/>
    </row>
    <row r="1593" spans="1:40" ht="24" customHeight="1" x14ac:dyDescent="0.2">
      <c r="A1593" s="87"/>
      <c r="B1593" s="565">
        <v>17207</v>
      </c>
      <c r="C1593" s="146"/>
      <c r="D1593" s="146"/>
      <c r="E1593" s="221" t="s">
        <v>1087</v>
      </c>
      <c r="F1593" s="224">
        <v>40108</v>
      </c>
      <c r="G1593" s="225">
        <v>40108</v>
      </c>
      <c r="H1593" s="226">
        <v>40108</v>
      </c>
      <c r="I1593" s="224">
        <v>40108</v>
      </c>
      <c r="J1593" s="225">
        <v>40108</v>
      </c>
      <c r="K1593" s="226">
        <v>40108</v>
      </c>
      <c r="L1593" s="422">
        <v>99</v>
      </c>
      <c r="M1593" s="220"/>
      <c r="N1593" s="221"/>
      <c r="O1593" s="636" t="s">
        <v>1631</v>
      </c>
      <c r="P1593" s="222"/>
      <c r="Q1593" s="464" t="s">
        <v>1571</v>
      </c>
      <c r="R1593" s="221"/>
      <c r="S1593" s="464"/>
      <c r="T1593" s="146" t="s">
        <v>3098</v>
      </c>
      <c r="U1593" s="354"/>
      <c r="V1593" s="464" t="s">
        <v>1572</v>
      </c>
      <c r="W1593" s="354"/>
      <c r="X1593" s="354"/>
      <c r="Y1593" s="354"/>
      <c r="Z1593" s="354"/>
      <c r="AA1593" s="354"/>
      <c r="AB1593" s="863"/>
      <c r="AC1593" s="863"/>
      <c r="AD1593" s="864"/>
      <c r="AE1593" s="1"/>
      <c r="AF1593" s="1"/>
      <c r="AG1593" s="1"/>
      <c r="AH1593" s="1"/>
      <c r="AI1593" s="1"/>
      <c r="AJ1593" s="1"/>
      <c r="AK1593" s="1"/>
      <c r="AL1593" s="1"/>
      <c r="AM1593" s="1"/>
      <c r="AN1593" s="1"/>
    </row>
    <row r="1594" spans="1:40" ht="24" customHeight="1" x14ac:dyDescent="0.2">
      <c r="A1594" s="87"/>
      <c r="B1594" s="564">
        <v>16269</v>
      </c>
      <c r="C1594" s="146"/>
      <c r="D1594" s="146"/>
      <c r="E1594" s="221" t="s">
        <v>2289</v>
      </c>
      <c r="F1594" s="217">
        <v>40023</v>
      </c>
      <c r="G1594" s="218">
        <v>40023</v>
      </c>
      <c r="H1594" s="219">
        <v>40023</v>
      </c>
      <c r="I1594" s="217">
        <v>40112</v>
      </c>
      <c r="J1594" s="218">
        <v>40112</v>
      </c>
      <c r="K1594" s="219">
        <v>40112</v>
      </c>
      <c r="L1594" s="195">
        <v>47</v>
      </c>
      <c r="M1594" s="220"/>
      <c r="N1594" s="221"/>
      <c r="O1594" s="636" t="s">
        <v>1631</v>
      </c>
      <c r="P1594" s="222"/>
      <c r="Q1594" s="464" t="s">
        <v>1571</v>
      </c>
      <c r="R1594" s="221"/>
      <c r="S1594" s="464"/>
      <c r="T1594" s="146" t="s">
        <v>3098</v>
      </c>
      <c r="U1594" s="354"/>
      <c r="V1594" s="464" t="s">
        <v>1572</v>
      </c>
      <c r="W1594" s="354"/>
      <c r="X1594" s="354"/>
      <c r="Y1594" s="354"/>
      <c r="Z1594" s="354"/>
      <c r="AA1594" s="354"/>
      <c r="AB1594" s="863" t="s">
        <v>3798</v>
      </c>
      <c r="AC1594" s="863"/>
      <c r="AD1594" s="864"/>
      <c r="AE1594" s="1"/>
      <c r="AF1594" s="1"/>
      <c r="AG1594" s="1"/>
      <c r="AH1594" s="1"/>
      <c r="AI1594" s="1"/>
      <c r="AJ1594" s="1"/>
      <c r="AK1594" s="1"/>
      <c r="AL1594" s="1"/>
      <c r="AM1594" s="1"/>
      <c r="AN1594" s="1"/>
    </row>
    <row r="1595" spans="1:40" ht="24" customHeight="1" x14ac:dyDescent="0.2">
      <c r="A1595" s="87"/>
      <c r="B1595" s="564">
        <v>16271</v>
      </c>
      <c r="C1595" s="146"/>
      <c r="D1595" s="146"/>
      <c r="E1595" s="221" t="s">
        <v>2289</v>
      </c>
      <c r="F1595" s="217">
        <v>40039</v>
      </c>
      <c r="G1595" s="218">
        <v>40039</v>
      </c>
      <c r="H1595" s="219">
        <v>40039</v>
      </c>
      <c r="I1595" s="217">
        <v>40115</v>
      </c>
      <c r="J1595" s="218">
        <v>40115</v>
      </c>
      <c r="K1595" s="219">
        <v>40115</v>
      </c>
      <c r="L1595" s="195">
        <v>48</v>
      </c>
      <c r="M1595" s="220"/>
      <c r="N1595" s="221"/>
      <c r="O1595" s="636" t="s">
        <v>1631</v>
      </c>
      <c r="P1595" s="222"/>
      <c r="Q1595" s="464" t="s">
        <v>1571</v>
      </c>
      <c r="R1595" s="221"/>
      <c r="S1595" s="464"/>
      <c r="T1595" s="146" t="s">
        <v>3098</v>
      </c>
      <c r="U1595" s="354"/>
      <c r="V1595" s="464" t="s">
        <v>1572</v>
      </c>
      <c r="W1595" s="354"/>
      <c r="X1595" s="354"/>
      <c r="Y1595" s="354"/>
      <c r="Z1595" s="354"/>
      <c r="AA1595" s="354"/>
      <c r="AB1595" s="863" t="s">
        <v>3800</v>
      </c>
      <c r="AC1595" s="863"/>
      <c r="AD1595" s="864"/>
      <c r="AE1595" s="1"/>
      <c r="AF1595" s="1"/>
      <c r="AG1595" s="1"/>
      <c r="AH1595" s="1"/>
      <c r="AI1595" s="1"/>
      <c r="AJ1595" s="1"/>
      <c r="AK1595" s="1"/>
      <c r="AL1595" s="1"/>
      <c r="AM1595" s="1"/>
      <c r="AN1595" s="1"/>
    </row>
    <row r="1596" spans="1:40" ht="24" customHeight="1" x14ac:dyDescent="0.2">
      <c r="A1596" s="87"/>
      <c r="B1596" s="565">
        <v>17423</v>
      </c>
      <c r="C1596" s="146"/>
      <c r="D1596" s="146"/>
      <c r="E1596" s="221" t="s">
        <v>3482</v>
      </c>
      <c r="F1596" s="224">
        <v>40116</v>
      </c>
      <c r="G1596" s="225">
        <v>40116</v>
      </c>
      <c r="H1596" s="226">
        <v>40116</v>
      </c>
      <c r="I1596" s="224">
        <v>40116</v>
      </c>
      <c r="J1596" s="225">
        <v>40116</v>
      </c>
      <c r="K1596" s="226">
        <v>40116</v>
      </c>
      <c r="L1596" s="422">
        <v>111</v>
      </c>
      <c r="M1596" s="220"/>
      <c r="N1596" s="221"/>
      <c r="O1596" s="636" t="s">
        <v>1631</v>
      </c>
      <c r="P1596" s="222"/>
      <c r="Q1596" s="464" t="s">
        <v>1571</v>
      </c>
      <c r="R1596" s="221"/>
      <c r="S1596" s="464"/>
      <c r="T1596" s="146" t="s">
        <v>3098</v>
      </c>
      <c r="U1596" s="354"/>
      <c r="V1596" s="464" t="s">
        <v>1572</v>
      </c>
      <c r="W1596" s="354"/>
      <c r="X1596" s="354"/>
      <c r="Y1596" s="354"/>
      <c r="Z1596" s="354"/>
      <c r="AA1596" s="354"/>
      <c r="AB1596" s="863"/>
      <c r="AC1596" s="863"/>
      <c r="AD1596" s="864"/>
      <c r="AE1596" s="1"/>
      <c r="AF1596" s="1"/>
      <c r="AG1596" s="1"/>
      <c r="AH1596" s="1"/>
      <c r="AI1596" s="1"/>
      <c r="AJ1596" s="1"/>
      <c r="AK1596" s="1"/>
      <c r="AL1596" s="1"/>
      <c r="AM1596" s="1"/>
      <c r="AN1596" s="1"/>
    </row>
    <row r="1597" spans="1:40" ht="24" customHeight="1" x14ac:dyDescent="0.2">
      <c r="A1597" s="87"/>
      <c r="B1597" s="564">
        <v>16274</v>
      </c>
      <c r="C1597" s="146"/>
      <c r="D1597" s="146"/>
      <c r="E1597" s="221" t="s">
        <v>2289</v>
      </c>
      <c r="F1597" s="217">
        <v>39890</v>
      </c>
      <c r="G1597" s="218">
        <v>39890</v>
      </c>
      <c r="H1597" s="219">
        <v>39890</v>
      </c>
      <c r="I1597" s="217">
        <v>40117</v>
      </c>
      <c r="J1597" s="218">
        <v>40117</v>
      </c>
      <c r="K1597" s="219">
        <v>40117</v>
      </c>
      <c r="L1597" s="195">
        <v>48</v>
      </c>
      <c r="M1597" s="220"/>
      <c r="N1597" s="221"/>
      <c r="O1597" s="636" t="s">
        <v>1631</v>
      </c>
      <c r="P1597" s="222"/>
      <c r="Q1597" s="464" t="s">
        <v>1571</v>
      </c>
      <c r="R1597" s="221"/>
      <c r="S1597" s="464"/>
      <c r="T1597" s="146" t="s">
        <v>3098</v>
      </c>
      <c r="U1597" s="354"/>
      <c r="V1597" s="464" t="s">
        <v>1572</v>
      </c>
      <c r="W1597" s="354"/>
      <c r="X1597" s="354"/>
      <c r="Y1597" s="354"/>
      <c r="Z1597" s="354"/>
      <c r="AA1597" s="354"/>
      <c r="AB1597" s="863" t="s">
        <v>3803</v>
      </c>
      <c r="AC1597" s="863"/>
      <c r="AD1597" s="864"/>
      <c r="AE1597" s="1"/>
      <c r="AF1597" s="1"/>
      <c r="AG1597" s="1"/>
      <c r="AH1597" s="1"/>
      <c r="AI1597" s="1"/>
      <c r="AJ1597" s="1"/>
      <c r="AK1597" s="1"/>
      <c r="AL1597" s="1"/>
      <c r="AM1597" s="1"/>
      <c r="AN1597" s="1"/>
    </row>
    <row r="1598" spans="1:40" ht="24" customHeight="1" x14ac:dyDescent="0.2">
      <c r="A1598" s="87"/>
      <c r="B1598" s="564">
        <v>16272</v>
      </c>
      <c r="C1598" s="146"/>
      <c r="D1598" s="146"/>
      <c r="E1598" s="221" t="s">
        <v>2289</v>
      </c>
      <c r="F1598" s="217">
        <v>40065</v>
      </c>
      <c r="G1598" s="218">
        <v>40065</v>
      </c>
      <c r="H1598" s="219">
        <v>40065</v>
      </c>
      <c r="I1598" s="217">
        <v>40117</v>
      </c>
      <c r="J1598" s="218">
        <v>40117</v>
      </c>
      <c r="K1598" s="219">
        <v>40117</v>
      </c>
      <c r="L1598" s="195">
        <v>48</v>
      </c>
      <c r="M1598" s="220"/>
      <c r="N1598" s="221"/>
      <c r="O1598" s="636" t="s">
        <v>1631</v>
      </c>
      <c r="P1598" s="222"/>
      <c r="Q1598" s="464" t="s">
        <v>1571</v>
      </c>
      <c r="R1598" s="221"/>
      <c r="S1598" s="464"/>
      <c r="T1598" s="146" t="s">
        <v>3098</v>
      </c>
      <c r="U1598" s="354"/>
      <c r="V1598" s="464" t="s">
        <v>1572</v>
      </c>
      <c r="W1598" s="354"/>
      <c r="X1598" s="354"/>
      <c r="Y1598" s="354"/>
      <c r="Z1598" s="354"/>
      <c r="AA1598" s="354"/>
      <c r="AB1598" s="863" t="s">
        <v>3801</v>
      </c>
      <c r="AC1598" s="863"/>
      <c r="AD1598" s="864"/>
      <c r="AE1598" s="1"/>
      <c r="AF1598" s="1"/>
      <c r="AG1598" s="1"/>
      <c r="AH1598" s="1"/>
      <c r="AI1598" s="1"/>
      <c r="AJ1598" s="1"/>
      <c r="AK1598" s="1"/>
      <c r="AL1598" s="1"/>
      <c r="AM1598" s="1"/>
      <c r="AN1598" s="1"/>
    </row>
    <row r="1599" spans="1:40" ht="24" customHeight="1" x14ac:dyDescent="0.2">
      <c r="A1599" s="87"/>
      <c r="B1599" s="564">
        <v>16273</v>
      </c>
      <c r="C1599" s="146"/>
      <c r="D1599" s="146"/>
      <c r="E1599" s="221" t="s">
        <v>2289</v>
      </c>
      <c r="F1599" s="217">
        <v>39975</v>
      </c>
      <c r="G1599" s="218">
        <v>39975</v>
      </c>
      <c r="H1599" s="219">
        <v>39975</v>
      </c>
      <c r="I1599" s="217">
        <v>40118</v>
      </c>
      <c r="J1599" s="218">
        <v>40118</v>
      </c>
      <c r="K1599" s="219">
        <v>40118</v>
      </c>
      <c r="L1599" s="195">
        <v>48</v>
      </c>
      <c r="M1599" s="220"/>
      <c r="N1599" s="221"/>
      <c r="O1599" s="636" t="s">
        <v>1631</v>
      </c>
      <c r="P1599" s="222"/>
      <c r="Q1599" s="464" t="s">
        <v>1571</v>
      </c>
      <c r="R1599" s="221"/>
      <c r="S1599" s="464"/>
      <c r="T1599" s="146" t="s">
        <v>3098</v>
      </c>
      <c r="U1599" s="354"/>
      <c r="V1599" s="464" t="s">
        <v>1572</v>
      </c>
      <c r="W1599" s="354"/>
      <c r="X1599" s="354"/>
      <c r="Y1599" s="354"/>
      <c r="Z1599" s="354"/>
      <c r="AA1599" s="354"/>
      <c r="AB1599" s="863" t="s">
        <v>3802</v>
      </c>
      <c r="AC1599" s="863"/>
      <c r="AD1599" s="864"/>
      <c r="AE1599" s="1"/>
      <c r="AF1599" s="1"/>
      <c r="AG1599" s="1"/>
      <c r="AH1599" s="1"/>
      <c r="AI1599" s="1"/>
      <c r="AJ1599" s="1"/>
      <c r="AK1599" s="1"/>
      <c r="AL1599" s="1"/>
      <c r="AM1599" s="1"/>
      <c r="AN1599" s="1"/>
    </row>
    <row r="1600" spans="1:40" ht="24" customHeight="1" x14ac:dyDescent="0.2">
      <c r="A1600" s="87"/>
      <c r="B1600" s="565">
        <v>17422</v>
      </c>
      <c r="C1600" s="146"/>
      <c r="D1600" s="146"/>
      <c r="E1600" s="221" t="s">
        <v>3481</v>
      </c>
      <c r="F1600" s="224">
        <v>40121</v>
      </c>
      <c r="G1600" s="225">
        <v>40121</v>
      </c>
      <c r="H1600" s="226">
        <v>40121</v>
      </c>
      <c r="I1600" s="224">
        <v>40121</v>
      </c>
      <c r="J1600" s="225">
        <v>40121</v>
      </c>
      <c r="K1600" s="226">
        <v>40121</v>
      </c>
      <c r="L1600" s="422">
        <v>111</v>
      </c>
      <c r="M1600" s="220"/>
      <c r="N1600" s="221"/>
      <c r="O1600" s="636" t="s">
        <v>1631</v>
      </c>
      <c r="P1600" s="222"/>
      <c r="Q1600" s="464" t="s">
        <v>1571</v>
      </c>
      <c r="R1600" s="221"/>
      <c r="S1600" s="464"/>
      <c r="T1600" s="146" t="s">
        <v>3098</v>
      </c>
      <c r="U1600" s="354"/>
      <c r="V1600" s="464" t="s">
        <v>1572</v>
      </c>
      <c r="W1600" s="354"/>
      <c r="X1600" s="354"/>
      <c r="Y1600" s="354"/>
      <c r="Z1600" s="354"/>
      <c r="AA1600" s="354"/>
      <c r="AB1600" s="863"/>
      <c r="AC1600" s="863"/>
      <c r="AD1600" s="864"/>
      <c r="AE1600" s="1"/>
      <c r="AF1600" s="1"/>
      <c r="AG1600" s="1"/>
      <c r="AH1600" s="1"/>
      <c r="AI1600" s="1"/>
      <c r="AJ1600" s="1"/>
      <c r="AK1600" s="1"/>
      <c r="AL1600" s="1"/>
      <c r="AM1600" s="1"/>
      <c r="AN1600" s="1"/>
    </row>
    <row r="1601" spans="1:40" ht="24" customHeight="1" x14ac:dyDescent="0.2">
      <c r="A1601" s="87"/>
      <c r="B1601" s="565">
        <v>17320</v>
      </c>
      <c r="C1601" s="146"/>
      <c r="D1601" s="146"/>
      <c r="E1601" s="221" t="s">
        <v>3388</v>
      </c>
      <c r="F1601" s="224">
        <v>40122</v>
      </c>
      <c r="G1601" s="225">
        <v>40122</v>
      </c>
      <c r="H1601" s="226">
        <v>40122</v>
      </c>
      <c r="I1601" s="224">
        <v>40122</v>
      </c>
      <c r="J1601" s="225">
        <v>40122</v>
      </c>
      <c r="K1601" s="226">
        <v>40122</v>
      </c>
      <c r="L1601" s="422">
        <v>105</v>
      </c>
      <c r="M1601" s="220"/>
      <c r="N1601" s="221"/>
      <c r="O1601" s="636" t="s">
        <v>1631</v>
      </c>
      <c r="P1601" s="222"/>
      <c r="Q1601" s="464" t="s">
        <v>1571</v>
      </c>
      <c r="R1601" s="221"/>
      <c r="S1601" s="464"/>
      <c r="T1601" s="146" t="s">
        <v>3098</v>
      </c>
      <c r="U1601" s="354"/>
      <c r="V1601" s="464" t="s">
        <v>1572</v>
      </c>
      <c r="W1601" s="354"/>
      <c r="X1601" s="354"/>
      <c r="Y1601" s="354"/>
      <c r="Z1601" s="354"/>
      <c r="AA1601" s="354"/>
      <c r="AB1601" s="863"/>
      <c r="AC1601" s="863"/>
      <c r="AD1601" s="864"/>
      <c r="AE1601" s="1"/>
      <c r="AF1601" s="1"/>
      <c r="AG1601" s="1"/>
      <c r="AH1601" s="1"/>
      <c r="AI1601" s="1"/>
      <c r="AJ1601" s="1"/>
      <c r="AK1601" s="1"/>
      <c r="AL1601" s="1"/>
      <c r="AM1601" s="1"/>
      <c r="AN1601" s="1"/>
    </row>
    <row r="1602" spans="1:40" ht="24" customHeight="1" x14ac:dyDescent="0.2">
      <c r="A1602" s="87"/>
      <c r="B1602" s="564">
        <v>16276</v>
      </c>
      <c r="C1602" s="146"/>
      <c r="D1602" s="146"/>
      <c r="E1602" s="221" t="s">
        <v>2289</v>
      </c>
      <c r="F1602" s="217">
        <v>39850</v>
      </c>
      <c r="G1602" s="218">
        <v>39850</v>
      </c>
      <c r="H1602" s="219">
        <v>39850</v>
      </c>
      <c r="I1602" s="217">
        <v>40123</v>
      </c>
      <c r="J1602" s="218">
        <v>40123</v>
      </c>
      <c r="K1602" s="219">
        <v>40123</v>
      </c>
      <c r="L1602" s="195">
        <v>48</v>
      </c>
      <c r="M1602" s="220"/>
      <c r="N1602" s="221"/>
      <c r="O1602" s="636" t="s">
        <v>1631</v>
      </c>
      <c r="P1602" s="222"/>
      <c r="Q1602" s="464" t="s">
        <v>1571</v>
      </c>
      <c r="R1602" s="221"/>
      <c r="S1602" s="464"/>
      <c r="T1602" s="146" t="s">
        <v>3098</v>
      </c>
      <c r="U1602" s="354"/>
      <c r="V1602" s="464" t="s">
        <v>1572</v>
      </c>
      <c r="W1602" s="354"/>
      <c r="X1602" s="354"/>
      <c r="Y1602" s="354"/>
      <c r="Z1602" s="354"/>
      <c r="AA1602" s="354"/>
      <c r="AB1602" s="863" t="s">
        <v>3805</v>
      </c>
      <c r="AC1602" s="863"/>
      <c r="AD1602" s="864"/>
      <c r="AE1602" s="1"/>
      <c r="AF1602" s="1"/>
      <c r="AG1602" s="1"/>
      <c r="AH1602" s="1"/>
      <c r="AI1602" s="1"/>
      <c r="AJ1602" s="1"/>
      <c r="AK1602" s="1"/>
      <c r="AL1602" s="1"/>
      <c r="AM1602" s="1"/>
      <c r="AN1602" s="1"/>
    </row>
    <row r="1603" spans="1:40" ht="24" customHeight="1" x14ac:dyDescent="0.2">
      <c r="A1603" s="87"/>
      <c r="B1603" s="564">
        <v>16275</v>
      </c>
      <c r="C1603" s="146"/>
      <c r="D1603" s="146"/>
      <c r="E1603" s="221" t="s">
        <v>2289</v>
      </c>
      <c r="F1603" s="217">
        <v>40031</v>
      </c>
      <c r="G1603" s="218">
        <v>40031</v>
      </c>
      <c r="H1603" s="219">
        <v>40031</v>
      </c>
      <c r="I1603" s="217">
        <v>40123</v>
      </c>
      <c r="J1603" s="218">
        <v>40123</v>
      </c>
      <c r="K1603" s="219">
        <v>40123</v>
      </c>
      <c r="L1603" s="195">
        <v>48</v>
      </c>
      <c r="M1603" s="220"/>
      <c r="N1603" s="221"/>
      <c r="O1603" s="636" t="s">
        <v>1631</v>
      </c>
      <c r="P1603" s="222"/>
      <c r="Q1603" s="464" t="s">
        <v>1571</v>
      </c>
      <c r="R1603" s="221"/>
      <c r="S1603" s="464"/>
      <c r="T1603" s="146" t="s">
        <v>3098</v>
      </c>
      <c r="U1603" s="354"/>
      <c r="V1603" s="464" t="s">
        <v>1572</v>
      </c>
      <c r="W1603" s="354"/>
      <c r="X1603" s="354"/>
      <c r="Y1603" s="354"/>
      <c r="Z1603" s="354"/>
      <c r="AA1603" s="354"/>
      <c r="AB1603" s="863" t="s">
        <v>3804</v>
      </c>
      <c r="AC1603" s="863"/>
      <c r="AD1603" s="864"/>
      <c r="AE1603" s="1"/>
      <c r="AF1603" s="1"/>
      <c r="AG1603" s="1"/>
      <c r="AH1603" s="1"/>
      <c r="AI1603" s="1"/>
      <c r="AJ1603" s="1"/>
      <c r="AK1603" s="1"/>
      <c r="AL1603" s="1"/>
      <c r="AM1603" s="1"/>
      <c r="AN1603" s="1"/>
    </row>
    <row r="1604" spans="1:40" ht="24" customHeight="1" x14ac:dyDescent="0.2">
      <c r="A1604" s="87"/>
      <c r="B1604" s="564">
        <v>16278</v>
      </c>
      <c r="C1604" s="146"/>
      <c r="D1604" s="146"/>
      <c r="E1604" s="221" t="s">
        <v>2289</v>
      </c>
      <c r="F1604" s="217">
        <v>40109</v>
      </c>
      <c r="G1604" s="218">
        <v>40109</v>
      </c>
      <c r="H1604" s="219">
        <v>40109</v>
      </c>
      <c r="I1604" s="217">
        <v>40123</v>
      </c>
      <c r="J1604" s="218">
        <v>40123</v>
      </c>
      <c r="K1604" s="219">
        <v>40123</v>
      </c>
      <c r="L1604" s="195">
        <v>48</v>
      </c>
      <c r="M1604" s="220"/>
      <c r="N1604" s="221"/>
      <c r="O1604" s="636" t="s">
        <v>1631</v>
      </c>
      <c r="P1604" s="222"/>
      <c r="Q1604" s="464" t="s">
        <v>1571</v>
      </c>
      <c r="R1604" s="221"/>
      <c r="S1604" s="464"/>
      <c r="T1604" s="146" t="s">
        <v>3098</v>
      </c>
      <c r="U1604" s="354"/>
      <c r="V1604" s="464" t="s">
        <v>1572</v>
      </c>
      <c r="W1604" s="354"/>
      <c r="X1604" s="354"/>
      <c r="Y1604" s="354"/>
      <c r="Z1604" s="354"/>
      <c r="AA1604" s="354"/>
      <c r="AB1604" s="863" t="s">
        <v>3807</v>
      </c>
      <c r="AC1604" s="863"/>
      <c r="AD1604" s="864"/>
      <c r="AE1604" s="1"/>
      <c r="AF1604" s="1"/>
      <c r="AG1604" s="1"/>
      <c r="AH1604" s="1"/>
      <c r="AI1604" s="1"/>
      <c r="AJ1604" s="1"/>
      <c r="AK1604" s="1"/>
      <c r="AL1604" s="1"/>
      <c r="AM1604" s="1"/>
      <c r="AN1604" s="1"/>
    </row>
    <row r="1605" spans="1:40" ht="24" customHeight="1" x14ac:dyDescent="0.2">
      <c r="A1605" s="87"/>
      <c r="B1605" s="565">
        <v>17315</v>
      </c>
      <c r="C1605" s="146"/>
      <c r="D1605" s="146"/>
      <c r="E1605" s="221" t="s">
        <v>3383</v>
      </c>
      <c r="F1605" s="224">
        <v>40123</v>
      </c>
      <c r="G1605" s="225">
        <v>40123</v>
      </c>
      <c r="H1605" s="226">
        <v>40123</v>
      </c>
      <c r="I1605" s="224">
        <v>40123</v>
      </c>
      <c r="J1605" s="225">
        <v>40123</v>
      </c>
      <c r="K1605" s="226">
        <v>40123</v>
      </c>
      <c r="L1605" s="422">
        <v>105</v>
      </c>
      <c r="M1605" s="220"/>
      <c r="N1605" s="221"/>
      <c r="O1605" s="636" t="s">
        <v>1631</v>
      </c>
      <c r="P1605" s="222"/>
      <c r="Q1605" s="464" t="s">
        <v>1571</v>
      </c>
      <c r="R1605" s="221"/>
      <c r="S1605" s="464"/>
      <c r="T1605" s="146" t="s">
        <v>3098</v>
      </c>
      <c r="U1605" s="354"/>
      <c r="V1605" s="464" t="s">
        <v>1572</v>
      </c>
      <c r="W1605" s="354"/>
      <c r="X1605" s="354"/>
      <c r="Y1605" s="354"/>
      <c r="Z1605" s="354"/>
      <c r="AA1605" s="354"/>
      <c r="AB1605" s="863"/>
      <c r="AC1605" s="863"/>
      <c r="AD1605" s="864"/>
      <c r="AE1605" s="1"/>
      <c r="AF1605" s="1"/>
      <c r="AG1605" s="1"/>
      <c r="AH1605" s="1"/>
      <c r="AI1605" s="1"/>
      <c r="AJ1605" s="1"/>
      <c r="AK1605" s="1"/>
      <c r="AL1605" s="1"/>
      <c r="AM1605" s="1"/>
      <c r="AN1605" s="1"/>
    </row>
    <row r="1606" spans="1:40" ht="24" customHeight="1" x14ac:dyDescent="0.2">
      <c r="A1606" s="87"/>
      <c r="B1606" s="565">
        <v>17319</v>
      </c>
      <c r="C1606" s="146"/>
      <c r="D1606" s="146"/>
      <c r="E1606" s="221" t="s">
        <v>3387</v>
      </c>
      <c r="F1606" s="224">
        <v>40126</v>
      </c>
      <c r="G1606" s="225">
        <v>40126</v>
      </c>
      <c r="H1606" s="226">
        <v>40126</v>
      </c>
      <c r="I1606" s="224">
        <v>40126</v>
      </c>
      <c r="J1606" s="225">
        <v>40126</v>
      </c>
      <c r="K1606" s="226">
        <v>40126</v>
      </c>
      <c r="L1606" s="422">
        <v>105</v>
      </c>
      <c r="M1606" s="220"/>
      <c r="N1606" s="221"/>
      <c r="O1606" s="636" t="s">
        <v>1631</v>
      </c>
      <c r="P1606" s="222"/>
      <c r="Q1606" s="464" t="s">
        <v>1571</v>
      </c>
      <c r="R1606" s="221"/>
      <c r="S1606" s="464"/>
      <c r="T1606" s="146" t="s">
        <v>3098</v>
      </c>
      <c r="U1606" s="354"/>
      <c r="V1606" s="464" t="s">
        <v>1572</v>
      </c>
      <c r="W1606" s="354"/>
      <c r="X1606" s="354"/>
      <c r="Y1606" s="354"/>
      <c r="Z1606" s="354"/>
      <c r="AA1606" s="354"/>
      <c r="AB1606" s="863"/>
      <c r="AC1606" s="863"/>
      <c r="AD1606" s="864"/>
      <c r="AE1606" s="1"/>
      <c r="AF1606" s="1"/>
      <c r="AG1606" s="1"/>
      <c r="AH1606" s="1"/>
      <c r="AI1606" s="1"/>
      <c r="AJ1606" s="1"/>
      <c r="AK1606" s="1"/>
      <c r="AL1606" s="1"/>
      <c r="AM1606" s="1"/>
      <c r="AN1606" s="1"/>
    </row>
    <row r="1607" spans="1:40" ht="24" customHeight="1" x14ac:dyDescent="0.2">
      <c r="A1607" s="87"/>
      <c r="B1607" s="564">
        <v>16279</v>
      </c>
      <c r="C1607" s="146"/>
      <c r="D1607" s="146"/>
      <c r="E1607" s="221" t="s">
        <v>2289</v>
      </c>
      <c r="F1607" s="217">
        <v>40021</v>
      </c>
      <c r="G1607" s="218">
        <v>40021</v>
      </c>
      <c r="H1607" s="219">
        <v>40021</v>
      </c>
      <c r="I1607" s="217">
        <v>40127</v>
      </c>
      <c r="J1607" s="218">
        <v>40127</v>
      </c>
      <c r="K1607" s="219">
        <v>40127</v>
      </c>
      <c r="L1607" s="195">
        <v>48</v>
      </c>
      <c r="M1607" s="220"/>
      <c r="N1607" s="221"/>
      <c r="O1607" s="636" t="s">
        <v>1631</v>
      </c>
      <c r="P1607" s="222"/>
      <c r="Q1607" s="464" t="s">
        <v>1571</v>
      </c>
      <c r="R1607" s="221"/>
      <c r="S1607" s="464"/>
      <c r="T1607" s="146" t="s">
        <v>3098</v>
      </c>
      <c r="U1607" s="354"/>
      <c r="V1607" s="464" t="s">
        <v>1572</v>
      </c>
      <c r="W1607" s="354"/>
      <c r="X1607" s="354"/>
      <c r="Y1607" s="354"/>
      <c r="Z1607" s="354"/>
      <c r="AA1607" s="354"/>
      <c r="AB1607" s="863" t="s">
        <v>3808</v>
      </c>
      <c r="AC1607" s="863"/>
      <c r="AD1607" s="864"/>
      <c r="AE1607" s="1"/>
      <c r="AF1607" s="1"/>
      <c r="AG1607" s="1"/>
      <c r="AH1607" s="1"/>
      <c r="AI1607" s="1"/>
      <c r="AJ1607" s="1"/>
      <c r="AK1607" s="1"/>
      <c r="AL1607" s="1"/>
      <c r="AM1607" s="1"/>
      <c r="AN1607" s="1"/>
    </row>
    <row r="1608" spans="1:40" ht="24" customHeight="1" x14ac:dyDescent="0.2">
      <c r="A1608" s="87"/>
      <c r="B1608" s="565">
        <v>17318</v>
      </c>
      <c r="C1608" s="146"/>
      <c r="D1608" s="146"/>
      <c r="E1608" s="221" t="s">
        <v>3386</v>
      </c>
      <c r="F1608" s="224">
        <v>40127</v>
      </c>
      <c r="G1608" s="225">
        <v>40127</v>
      </c>
      <c r="H1608" s="226">
        <v>40127</v>
      </c>
      <c r="I1608" s="224">
        <v>40127</v>
      </c>
      <c r="J1608" s="225">
        <v>40127</v>
      </c>
      <c r="K1608" s="226">
        <v>40127</v>
      </c>
      <c r="L1608" s="422">
        <v>105</v>
      </c>
      <c r="M1608" s="220"/>
      <c r="N1608" s="221"/>
      <c r="O1608" s="636" t="s">
        <v>1631</v>
      </c>
      <c r="P1608" s="222"/>
      <c r="Q1608" s="464" t="s">
        <v>1571</v>
      </c>
      <c r="R1608" s="221"/>
      <c r="S1608" s="464"/>
      <c r="T1608" s="146" t="s">
        <v>3098</v>
      </c>
      <c r="U1608" s="354"/>
      <c r="V1608" s="464" t="s">
        <v>1572</v>
      </c>
      <c r="W1608" s="354"/>
      <c r="X1608" s="354"/>
      <c r="Y1608" s="354"/>
      <c r="Z1608" s="354"/>
      <c r="AA1608" s="354"/>
      <c r="AB1608" s="863"/>
      <c r="AC1608" s="863"/>
      <c r="AD1608" s="864"/>
      <c r="AE1608" s="1"/>
      <c r="AF1608" s="1"/>
      <c r="AG1608" s="1"/>
      <c r="AH1608" s="1"/>
      <c r="AI1608" s="1"/>
      <c r="AJ1608" s="1"/>
      <c r="AK1608" s="1"/>
      <c r="AL1608" s="1"/>
      <c r="AM1608" s="1"/>
      <c r="AN1608" s="1"/>
    </row>
    <row r="1609" spans="1:40" ht="24" customHeight="1" x14ac:dyDescent="0.2">
      <c r="A1609" s="87"/>
      <c r="B1609" s="565">
        <v>17440</v>
      </c>
      <c r="C1609" s="146"/>
      <c r="D1609" s="146"/>
      <c r="E1609" s="221" t="s">
        <v>3497</v>
      </c>
      <c r="F1609" s="224">
        <v>40128</v>
      </c>
      <c r="G1609" s="225">
        <v>40128</v>
      </c>
      <c r="H1609" s="226">
        <v>40128</v>
      </c>
      <c r="I1609" s="224">
        <v>40128</v>
      </c>
      <c r="J1609" s="225">
        <v>40128</v>
      </c>
      <c r="K1609" s="226">
        <v>40128</v>
      </c>
      <c r="L1609" s="422">
        <v>112</v>
      </c>
      <c r="M1609" s="220"/>
      <c r="N1609" s="221"/>
      <c r="O1609" s="636" t="s">
        <v>1631</v>
      </c>
      <c r="P1609" s="222"/>
      <c r="Q1609" s="464" t="s">
        <v>1571</v>
      </c>
      <c r="R1609" s="221"/>
      <c r="S1609" s="464"/>
      <c r="T1609" s="146" t="s">
        <v>3098</v>
      </c>
      <c r="U1609" s="354"/>
      <c r="V1609" s="464" t="s">
        <v>1572</v>
      </c>
      <c r="W1609" s="354"/>
      <c r="X1609" s="354"/>
      <c r="Y1609" s="354"/>
      <c r="Z1609" s="354"/>
      <c r="AA1609" s="354"/>
      <c r="AB1609" s="863"/>
      <c r="AC1609" s="863"/>
      <c r="AD1609" s="864"/>
      <c r="AE1609" s="1"/>
      <c r="AF1609" s="1"/>
      <c r="AG1609" s="1"/>
      <c r="AH1609" s="1"/>
      <c r="AI1609" s="1"/>
      <c r="AJ1609" s="1"/>
      <c r="AK1609" s="1"/>
      <c r="AL1609" s="1"/>
      <c r="AM1609" s="1"/>
      <c r="AN1609" s="1"/>
    </row>
    <row r="1610" spans="1:40" ht="24" customHeight="1" x14ac:dyDescent="0.2">
      <c r="A1610" s="87"/>
      <c r="B1610" s="564">
        <v>16285</v>
      </c>
      <c r="C1610" s="146"/>
      <c r="D1610" s="146"/>
      <c r="E1610" s="221" t="s">
        <v>2289</v>
      </c>
      <c r="F1610" s="217">
        <v>39926</v>
      </c>
      <c r="G1610" s="218">
        <v>39926</v>
      </c>
      <c r="H1610" s="219">
        <v>39926</v>
      </c>
      <c r="I1610" s="217">
        <v>40129</v>
      </c>
      <c r="J1610" s="218">
        <v>40129</v>
      </c>
      <c r="K1610" s="219">
        <v>40129</v>
      </c>
      <c r="L1610" s="195">
        <v>48</v>
      </c>
      <c r="M1610" s="220"/>
      <c r="N1610" s="221"/>
      <c r="O1610" s="636" t="s">
        <v>1631</v>
      </c>
      <c r="P1610" s="222"/>
      <c r="Q1610" s="464" t="s">
        <v>1571</v>
      </c>
      <c r="R1610" s="221"/>
      <c r="S1610" s="464"/>
      <c r="T1610" s="146" t="s">
        <v>3098</v>
      </c>
      <c r="U1610" s="354"/>
      <c r="V1610" s="464" t="s">
        <v>1572</v>
      </c>
      <c r="W1610" s="354"/>
      <c r="X1610" s="354"/>
      <c r="Y1610" s="354"/>
      <c r="Z1610" s="354"/>
      <c r="AA1610" s="354"/>
      <c r="AB1610" s="863" t="s">
        <v>3814</v>
      </c>
      <c r="AC1610" s="863"/>
      <c r="AD1610" s="864"/>
      <c r="AE1610" s="1"/>
      <c r="AF1610" s="1"/>
      <c r="AG1610" s="1"/>
      <c r="AH1610" s="1"/>
      <c r="AI1610" s="1"/>
      <c r="AJ1610" s="1"/>
      <c r="AK1610" s="1"/>
      <c r="AL1610" s="1"/>
      <c r="AM1610" s="1"/>
      <c r="AN1610" s="1"/>
    </row>
    <row r="1611" spans="1:40" ht="24" customHeight="1" x14ac:dyDescent="0.2">
      <c r="A1611" s="87"/>
      <c r="B1611" s="565">
        <v>17313</v>
      </c>
      <c r="C1611" s="146"/>
      <c r="D1611" s="146"/>
      <c r="E1611" s="221" t="s">
        <v>3381</v>
      </c>
      <c r="F1611" s="224">
        <v>40129</v>
      </c>
      <c r="G1611" s="225">
        <v>40129</v>
      </c>
      <c r="H1611" s="226">
        <v>40129</v>
      </c>
      <c r="I1611" s="224">
        <v>40129</v>
      </c>
      <c r="J1611" s="225">
        <v>40129</v>
      </c>
      <c r="K1611" s="226">
        <v>40129</v>
      </c>
      <c r="L1611" s="422">
        <v>105</v>
      </c>
      <c r="M1611" s="220"/>
      <c r="N1611" s="221"/>
      <c r="O1611" s="636" t="s">
        <v>1631</v>
      </c>
      <c r="P1611" s="222"/>
      <c r="Q1611" s="464" t="s">
        <v>1571</v>
      </c>
      <c r="R1611" s="221"/>
      <c r="S1611" s="464"/>
      <c r="T1611" s="146" t="s">
        <v>3098</v>
      </c>
      <c r="U1611" s="354"/>
      <c r="V1611" s="464" t="s">
        <v>1572</v>
      </c>
      <c r="W1611" s="354"/>
      <c r="X1611" s="354"/>
      <c r="Y1611" s="354"/>
      <c r="Z1611" s="354"/>
      <c r="AA1611" s="354"/>
      <c r="AB1611" s="863"/>
      <c r="AC1611" s="863"/>
      <c r="AD1611" s="864"/>
      <c r="AE1611" s="1"/>
      <c r="AF1611" s="1"/>
      <c r="AG1611" s="1"/>
      <c r="AH1611" s="1"/>
      <c r="AI1611" s="1"/>
      <c r="AJ1611" s="1"/>
      <c r="AK1611" s="1"/>
      <c r="AL1611" s="1"/>
      <c r="AM1611" s="1"/>
      <c r="AN1611" s="1"/>
    </row>
    <row r="1612" spans="1:40" ht="24" customHeight="1" x14ac:dyDescent="0.2">
      <c r="A1612" s="87"/>
      <c r="B1612" s="565">
        <v>17324</v>
      </c>
      <c r="C1612" s="146"/>
      <c r="D1612" s="146"/>
      <c r="E1612" s="221" t="s">
        <v>3391</v>
      </c>
      <c r="F1612" s="224">
        <v>40130</v>
      </c>
      <c r="G1612" s="225">
        <v>40130</v>
      </c>
      <c r="H1612" s="226">
        <v>40130</v>
      </c>
      <c r="I1612" s="224">
        <v>40130</v>
      </c>
      <c r="J1612" s="225">
        <v>40130</v>
      </c>
      <c r="K1612" s="226">
        <v>40130</v>
      </c>
      <c r="L1612" s="422">
        <v>105</v>
      </c>
      <c r="M1612" s="220"/>
      <c r="N1612" s="221"/>
      <c r="O1612" s="636" t="s">
        <v>1631</v>
      </c>
      <c r="P1612" s="222"/>
      <c r="Q1612" s="464" t="s">
        <v>1571</v>
      </c>
      <c r="R1612" s="221"/>
      <c r="S1612" s="464"/>
      <c r="T1612" s="146" t="s">
        <v>3098</v>
      </c>
      <c r="U1612" s="354"/>
      <c r="V1612" s="464" t="s">
        <v>1572</v>
      </c>
      <c r="W1612" s="354"/>
      <c r="X1612" s="354"/>
      <c r="Y1612" s="354"/>
      <c r="Z1612" s="354"/>
      <c r="AA1612" s="354"/>
      <c r="AB1612" s="863"/>
      <c r="AC1612" s="863"/>
      <c r="AD1612" s="864"/>
      <c r="AE1612" s="1"/>
      <c r="AF1612" s="1"/>
      <c r="AG1612" s="1"/>
      <c r="AH1612" s="1"/>
      <c r="AI1612" s="1"/>
      <c r="AJ1612" s="1"/>
      <c r="AK1612" s="1"/>
      <c r="AL1612" s="1"/>
      <c r="AM1612" s="1"/>
      <c r="AN1612" s="1"/>
    </row>
    <row r="1613" spans="1:40" ht="24" customHeight="1" x14ac:dyDescent="0.2">
      <c r="A1613" s="87"/>
      <c r="B1613" s="564">
        <v>16280</v>
      </c>
      <c r="C1613" s="146"/>
      <c r="D1613" s="146"/>
      <c r="E1613" s="221" t="s">
        <v>2289</v>
      </c>
      <c r="F1613" s="217">
        <v>40024</v>
      </c>
      <c r="G1613" s="218">
        <v>40024</v>
      </c>
      <c r="H1613" s="219">
        <v>40024</v>
      </c>
      <c r="I1613" s="217">
        <v>40133</v>
      </c>
      <c r="J1613" s="218">
        <v>40133</v>
      </c>
      <c r="K1613" s="219">
        <v>40133</v>
      </c>
      <c r="L1613" s="195">
        <v>48</v>
      </c>
      <c r="M1613" s="220"/>
      <c r="N1613" s="221"/>
      <c r="O1613" s="636" t="s">
        <v>1631</v>
      </c>
      <c r="P1613" s="222"/>
      <c r="Q1613" s="464" t="s">
        <v>1571</v>
      </c>
      <c r="R1613" s="221"/>
      <c r="S1613" s="464"/>
      <c r="T1613" s="146" t="s">
        <v>3098</v>
      </c>
      <c r="U1613" s="354"/>
      <c r="V1613" s="464" t="s">
        <v>1572</v>
      </c>
      <c r="W1613" s="354"/>
      <c r="X1613" s="354"/>
      <c r="Y1613" s="354"/>
      <c r="Z1613" s="354"/>
      <c r="AA1613" s="354"/>
      <c r="AB1613" s="863" t="s">
        <v>3809</v>
      </c>
      <c r="AC1613" s="863"/>
      <c r="AD1613" s="864"/>
      <c r="AE1613" s="1"/>
      <c r="AF1613" s="1"/>
      <c r="AG1613" s="1"/>
      <c r="AH1613" s="1"/>
      <c r="AI1613" s="1"/>
      <c r="AJ1613" s="1"/>
      <c r="AK1613" s="1"/>
      <c r="AL1613" s="1"/>
      <c r="AM1613" s="1"/>
      <c r="AN1613" s="1"/>
    </row>
    <row r="1614" spans="1:40" ht="24" customHeight="1" x14ac:dyDescent="0.2">
      <c r="A1614" s="87"/>
      <c r="B1614" s="565">
        <v>17453</v>
      </c>
      <c r="C1614" s="146"/>
      <c r="D1614" s="146"/>
      <c r="E1614" s="221" t="s">
        <v>2023</v>
      </c>
      <c r="F1614" s="224">
        <v>40134</v>
      </c>
      <c r="G1614" s="225">
        <v>40134</v>
      </c>
      <c r="H1614" s="226">
        <v>40134</v>
      </c>
      <c r="I1614" s="224">
        <v>40134</v>
      </c>
      <c r="J1614" s="225">
        <v>40134</v>
      </c>
      <c r="K1614" s="226">
        <v>40134</v>
      </c>
      <c r="L1614" s="422">
        <v>113</v>
      </c>
      <c r="M1614" s="220"/>
      <c r="N1614" s="221"/>
      <c r="O1614" s="636" t="s">
        <v>1631</v>
      </c>
      <c r="P1614" s="222"/>
      <c r="Q1614" s="464" t="s">
        <v>1571</v>
      </c>
      <c r="R1614" s="221"/>
      <c r="S1614" s="464"/>
      <c r="T1614" s="146" t="s">
        <v>3098</v>
      </c>
      <c r="U1614" s="354"/>
      <c r="V1614" s="464" t="s">
        <v>1572</v>
      </c>
      <c r="W1614" s="354"/>
      <c r="X1614" s="354"/>
      <c r="Y1614" s="354"/>
      <c r="Z1614" s="354"/>
      <c r="AA1614" s="354"/>
      <c r="AB1614" s="863"/>
      <c r="AC1614" s="863"/>
      <c r="AD1614" s="864"/>
      <c r="AE1614" s="1"/>
      <c r="AF1614" s="1"/>
      <c r="AG1614" s="1"/>
      <c r="AH1614" s="1"/>
      <c r="AI1614" s="1"/>
      <c r="AJ1614" s="1"/>
      <c r="AK1614" s="1"/>
      <c r="AL1614" s="1"/>
      <c r="AM1614" s="1"/>
      <c r="AN1614" s="1"/>
    </row>
    <row r="1615" spans="1:40" ht="24" customHeight="1" x14ac:dyDescent="0.2">
      <c r="A1615" s="87"/>
      <c r="B1615" s="564">
        <v>16282</v>
      </c>
      <c r="C1615" s="146"/>
      <c r="D1615" s="146"/>
      <c r="E1615" s="221" t="s">
        <v>2289</v>
      </c>
      <c r="F1615" s="217">
        <v>39925</v>
      </c>
      <c r="G1615" s="218">
        <v>39925</v>
      </c>
      <c r="H1615" s="219">
        <v>39925</v>
      </c>
      <c r="I1615" s="217">
        <v>40135</v>
      </c>
      <c r="J1615" s="218">
        <v>40135</v>
      </c>
      <c r="K1615" s="219">
        <v>40135</v>
      </c>
      <c r="L1615" s="195">
        <v>48</v>
      </c>
      <c r="M1615" s="220"/>
      <c r="N1615" s="221"/>
      <c r="O1615" s="636" t="s">
        <v>1631</v>
      </c>
      <c r="P1615" s="222"/>
      <c r="Q1615" s="464" t="s">
        <v>1571</v>
      </c>
      <c r="R1615" s="221"/>
      <c r="S1615" s="464"/>
      <c r="T1615" s="146" t="s">
        <v>3098</v>
      </c>
      <c r="U1615" s="354"/>
      <c r="V1615" s="464" t="s">
        <v>1572</v>
      </c>
      <c r="W1615" s="354"/>
      <c r="X1615" s="354"/>
      <c r="Y1615" s="354"/>
      <c r="Z1615" s="354"/>
      <c r="AA1615" s="354"/>
      <c r="AB1615" s="863" t="s">
        <v>3811</v>
      </c>
      <c r="AC1615" s="863"/>
      <c r="AD1615" s="864"/>
      <c r="AE1615" s="1"/>
      <c r="AF1615" s="1"/>
      <c r="AG1615" s="1"/>
      <c r="AH1615" s="1"/>
      <c r="AI1615" s="1"/>
      <c r="AJ1615" s="1"/>
      <c r="AK1615" s="1"/>
      <c r="AL1615" s="1"/>
      <c r="AM1615" s="1"/>
      <c r="AN1615" s="1"/>
    </row>
    <row r="1616" spans="1:40" ht="24" customHeight="1" x14ac:dyDescent="0.2">
      <c r="A1616" s="87"/>
      <c r="B1616" s="564">
        <v>16281</v>
      </c>
      <c r="C1616" s="146"/>
      <c r="D1616" s="146"/>
      <c r="E1616" s="221" t="s">
        <v>2289</v>
      </c>
      <c r="F1616" s="217">
        <v>40056</v>
      </c>
      <c r="G1616" s="218">
        <v>40056</v>
      </c>
      <c r="H1616" s="219">
        <v>40056</v>
      </c>
      <c r="I1616" s="217">
        <v>40135</v>
      </c>
      <c r="J1616" s="218">
        <v>40135</v>
      </c>
      <c r="K1616" s="219">
        <v>40135</v>
      </c>
      <c r="L1616" s="195">
        <v>48</v>
      </c>
      <c r="M1616" s="220"/>
      <c r="N1616" s="221"/>
      <c r="O1616" s="636" t="s">
        <v>1631</v>
      </c>
      <c r="P1616" s="222"/>
      <c r="Q1616" s="464" t="s">
        <v>1571</v>
      </c>
      <c r="R1616" s="221"/>
      <c r="S1616" s="464"/>
      <c r="T1616" s="146" t="s">
        <v>3098</v>
      </c>
      <c r="U1616" s="354"/>
      <c r="V1616" s="464" t="s">
        <v>1572</v>
      </c>
      <c r="W1616" s="354"/>
      <c r="X1616" s="354"/>
      <c r="Y1616" s="354"/>
      <c r="Z1616" s="354"/>
      <c r="AA1616" s="354"/>
      <c r="AB1616" s="863" t="s">
        <v>3810</v>
      </c>
      <c r="AC1616" s="863"/>
      <c r="AD1616" s="864"/>
      <c r="AE1616" s="1"/>
      <c r="AF1616" s="1"/>
      <c r="AG1616" s="1"/>
      <c r="AH1616" s="1"/>
      <c r="AI1616" s="1"/>
      <c r="AJ1616" s="1"/>
      <c r="AK1616" s="1"/>
      <c r="AL1616" s="1"/>
      <c r="AM1616" s="1"/>
      <c r="AN1616" s="1"/>
    </row>
    <row r="1617" spans="1:40" ht="24" customHeight="1" x14ac:dyDescent="0.2">
      <c r="A1617" s="87"/>
      <c r="B1617" s="565">
        <v>17458</v>
      </c>
      <c r="C1617" s="146"/>
      <c r="D1617" s="146"/>
      <c r="E1617" s="221" t="s">
        <v>2027</v>
      </c>
      <c r="F1617" s="224">
        <v>40135</v>
      </c>
      <c r="G1617" s="225">
        <v>40135</v>
      </c>
      <c r="H1617" s="226">
        <v>40135</v>
      </c>
      <c r="I1617" s="224">
        <v>40135</v>
      </c>
      <c r="J1617" s="225">
        <v>40135</v>
      </c>
      <c r="K1617" s="226">
        <v>40135</v>
      </c>
      <c r="L1617" s="422">
        <v>113</v>
      </c>
      <c r="M1617" s="220"/>
      <c r="N1617" s="221"/>
      <c r="O1617" s="636" t="s">
        <v>1631</v>
      </c>
      <c r="P1617" s="222"/>
      <c r="Q1617" s="464" t="s">
        <v>1571</v>
      </c>
      <c r="R1617" s="221"/>
      <c r="S1617" s="464"/>
      <c r="T1617" s="146" t="s">
        <v>3098</v>
      </c>
      <c r="U1617" s="354"/>
      <c r="V1617" s="464" t="s">
        <v>1572</v>
      </c>
      <c r="W1617" s="354"/>
      <c r="X1617" s="354"/>
      <c r="Y1617" s="354"/>
      <c r="Z1617" s="354"/>
      <c r="AA1617" s="354"/>
      <c r="AB1617" s="863"/>
      <c r="AC1617" s="863"/>
      <c r="AD1617" s="864"/>
      <c r="AE1617" s="1"/>
      <c r="AF1617" s="1"/>
      <c r="AG1617" s="1"/>
      <c r="AH1617" s="1"/>
      <c r="AI1617" s="1"/>
      <c r="AJ1617" s="1"/>
      <c r="AK1617" s="1"/>
      <c r="AL1617" s="1"/>
      <c r="AM1617" s="1"/>
      <c r="AN1617" s="1"/>
    </row>
    <row r="1618" spans="1:40" ht="24" customHeight="1" x14ac:dyDescent="0.2">
      <c r="A1618" s="87"/>
      <c r="B1618" s="565">
        <v>17309</v>
      </c>
      <c r="C1618" s="146"/>
      <c r="D1618" s="146"/>
      <c r="E1618" s="221" t="s">
        <v>2304</v>
      </c>
      <c r="F1618" s="224">
        <v>40136</v>
      </c>
      <c r="G1618" s="225">
        <v>40136</v>
      </c>
      <c r="H1618" s="226">
        <v>40136</v>
      </c>
      <c r="I1618" s="224">
        <v>40136</v>
      </c>
      <c r="J1618" s="225">
        <v>40136</v>
      </c>
      <c r="K1618" s="226">
        <v>40136</v>
      </c>
      <c r="L1618" s="422">
        <v>105</v>
      </c>
      <c r="M1618" s="220"/>
      <c r="N1618" s="221"/>
      <c r="O1618" s="636" t="s">
        <v>1631</v>
      </c>
      <c r="P1618" s="222"/>
      <c r="Q1618" s="464" t="s">
        <v>1571</v>
      </c>
      <c r="R1618" s="221"/>
      <c r="S1618" s="464"/>
      <c r="T1618" s="146" t="s">
        <v>3098</v>
      </c>
      <c r="U1618" s="354"/>
      <c r="V1618" s="464" t="s">
        <v>1572</v>
      </c>
      <c r="W1618" s="354"/>
      <c r="X1618" s="354"/>
      <c r="Y1618" s="354"/>
      <c r="Z1618" s="354"/>
      <c r="AA1618" s="354"/>
      <c r="AB1618" s="863"/>
      <c r="AC1618" s="863"/>
      <c r="AD1618" s="864"/>
      <c r="AE1618" s="1"/>
      <c r="AF1618" s="1"/>
      <c r="AG1618" s="1"/>
      <c r="AH1618" s="1"/>
      <c r="AI1618" s="1"/>
      <c r="AJ1618" s="1"/>
      <c r="AK1618" s="1"/>
      <c r="AL1618" s="1"/>
      <c r="AM1618" s="1"/>
      <c r="AN1618" s="1"/>
    </row>
    <row r="1619" spans="1:40" ht="24" customHeight="1" x14ac:dyDescent="0.2">
      <c r="A1619" s="87"/>
      <c r="B1619" s="565">
        <v>17425</v>
      </c>
      <c r="C1619" s="146"/>
      <c r="D1619" s="146"/>
      <c r="E1619" s="221" t="s">
        <v>2314</v>
      </c>
      <c r="F1619" s="224">
        <v>40137</v>
      </c>
      <c r="G1619" s="225">
        <v>40137</v>
      </c>
      <c r="H1619" s="226">
        <v>40137</v>
      </c>
      <c r="I1619" s="224">
        <v>40137</v>
      </c>
      <c r="J1619" s="225">
        <v>40137</v>
      </c>
      <c r="K1619" s="226">
        <v>40137</v>
      </c>
      <c r="L1619" s="422">
        <v>111</v>
      </c>
      <c r="M1619" s="220"/>
      <c r="N1619" s="221"/>
      <c r="O1619" s="636" t="s">
        <v>1631</v>
      </c>
      <c r="P1619" s="222"/>
      <c r="Q1619" s="464" t="s">
        <v>1571</v>
      </c>
      <c r="R1619" s="221"/>
      <c r="S1619" s="464"/>
      <c r="T1619" s="146" t="s">
        <v>3098</v>
      </c>
      <c r="U1619" s="354"/>
      <c r="V1619" s="464" t="s">
        <v>1572</v>
      </c>
      <c r="W1619" s="354"/>
      <c r="X1619" s="354"/>
      <c r="Y1619" s="354"/>
      <c r="Z1619" s="354"/>
      <c r="AA1619" s="354"/>
      <c r="AB1619" s="863"/>
      <c r="AC1619" s="863"/>
      <c r="AD1619" s="864"/>
      <c r="AE1619" s="1"/>
      <c r="AF1619" s="1"/>
      <c r="AG1619" s="1"/>
      <c r="AH1619" s="1"/>
      <c r="AI1619" s="1"/>
      <c r="AJ1619" s="1"/>
      <c r="AK1619" s="1"/>
      <c r="AL1619" s="1"/>
      <c r="AM1619" s="1"/>
      <c r="AN1619" s="1"/>
    </row>
    <row r="1620" spans="1:40" ht="24" customHeight="1" x14ac:dyDescent="0.2">
      <c r="A1620" s="87"/>
      <c r="B1620" s="564">
        <v>16284</v>
      </c>
      <c r="C1620" s="146"/>
      <c r="D1620" s="146"/>
      <c r="E1620" s="221" t="s">
        <v>2289</v>
      </c>
      <c r="F1620" s="217">
        <v>39926</v>
      </c>
      <c r="G1620" s="218">
        <v>39926</v>
      </c>
      <c r="H1620" s="219">
        <v>39926</v>
      </c>
      <c r="I1620" s="217">
        <v>40139</v>
      </c>
      <c r="J1620" s="218">
        <v>40139</v>
      </c>
      <c r="K1620" s="219">
        <v>40139</v>
      </c>
      <c r="L1620" s="195">
        <v>48</v>
      </c>
      <c r="M1620" s="220"/>
      <c r="N1620" s="221"/>
      <c r="O1620" s="636" t="s">
        <v>1631</v>
      </c>
      <c r="P1620" s="222"/>
      <c r="Q1620" s="464" t="s">
        <v>1571</v>
      </c>
      <c r="R1620" s="221"/>
      <c r="S1620" s="464"/>
      <c r="T1620" s="146" t="s">
        <v>3098</v>
      </c>
      <c r="U1620" s="354"/>
      <c r="V1620" s="464" t="s">
        <v>1572</v>
      </c>
      <c r="W1620" s="354"/>
      <c r="X1620" s="354"/>
      <c r="Y1620" s="354"/>
      <c r="Z1620" s="354"/>
      <c r="AA1620" s="354"/>
      <c r="AB1620" s="863" t="s">
        <v>3813</v>
      </c>
      <c r="AC1620" s="863"/>
      <c r="AD1620" s="864"/>
      <c r="AE1620" s="1"/>
      <c r="AF1620" s="1"/>
      <c r="AG1620" s="1"/>
      <c r="AH1620" s="1"/>
      <c r="AI1620" s="1"/>
      <c r="AJ1620" s="1"/>
      <c r="AK1620" s="1"/>
      <c r="AL1620" s="1"/>
      <c r="AM1620" s="1"/>
      <c r="AN1620" s="1"/>
    </row>
    <row r="1621" spans="1:40" ht="24" customHeight="1" x14ac:dyDescent="0.2">
      <c r="A1621" s="87"/>
      <c r="B1621" s="564">
        <v>16283</v>
      </c>
      <c r="C1621" s="146"/>
      <c r="D1621" s="146"/>
      <c r="E1621" s="221" t="s">
        <v>2289</v>
      </c>
      <c r="F1621" s="217">
        <v>40007</v>
      </c>
      <c r="G1621" s="218">
        <v>40007</v>
      </c>
      <c r="H1621" s="219">
        <v>40007</v>
      </c>
      <c r="I1621" s="217">
        <v>40139</v>
      </c>
      <c r="J1621" s="218">
        <v>40139</v>
      </c>
      <c r="K1621" s="219">
        <v>40139</v>
      </c>
      <c r="L1621" s="195">
        <v>48</v>
      </c>
      <c r="M1621" s="220"/>
      <c r="N1621" s="221"/>
      <c r="O1621" s="636" t="s">
        <v>1631</v>
      </c>
      <c r="P1621" s="222"/>
      <c r="Q1621" s="464" t="s">
        <v>1571</v>
      </c>
      <c r="R1621" s="221"/>
      <c r="S1621" s="464"/>
      <c r="T1621" s="146" t="s">
        <v>3098</v>
      </c>
      <c r="U1621" s="354"/>
      <c r="V1621" s="464" t="s">
        <v>1572</v>
      </c>
      <c r="W1621" s="354"/>
      <c r="X1621" s="354"/>
      <c r="Y1621" s="354"/>
      <c r="Z1621" s="354"/>
      <c r="AA1621" s="354"/>
      <c r="AB1621" s="863" t="s">
        <v>3812</v>
      </c>
      <c r="AC1621" s="863"/>
      <c r="AD1621" s="864"/>
      <c r="AE1621" s="1"/>
      <c r="AF1621" s="1"/>
      <c r="AG1621" s="1"/>
      <c r="AH1621" s="1"/>
      <c r="AI1621" s="1"/>
      <c r="AJ1621" s="1"/>
      <c r="AK1621" s="1"/>
      <c r="AL1621" s="1"/>
      <c r="AM1621" s="1"/>
      <c r="AN1621" s="1"/>
    </row>
    <row r="1622" spans="1:40" ht="24" customHeight="1" x14ac:dyDescent="0.2">
      <c r="A1622" s="87"/>
      <c r="B1622" s="564">
        <v>16286</v>
      </c>
      <c r="C1622" s="146"/>
      <c r="D1622" s="146"/>
      <c r="E1622" s="221" t="s">
        <v>2289</v>
      </c>
      <c r="F1622" s="217">
        <v>39810</v>
      </c>
      <c r="G1622" s="218">
        <v>39810</v>
      </c>
      <c r="H1622" s="219">
        <v>39810</v>
      </c>
      <c r="I1622" s="217">
        <v>40140</v>
      </c>
      <c r="J1622" s="218">
        <v>40140</v>
      </c>
      <c r="K1622" s="219">
        <v>40140</v>
      </c>
      <c r="L1622" s="195">
        <v>48</v>
      </c>
      <c r="M1622" s="220"/>
      <c r="N1622" s="221"/>
      <c r="O1622" s="636" t="s">
        <v>1631</v>
      </c>
      <c r="P1622" s="222"/>
      <c r="Q1622" s="464" t="s">
        <v>1571</v>
      </c>
      <c r="R1622" s="221"/>
      <c r="S1622" s="464"/>
      <c r="T1622" s="146" t="s">
        <v>3098</v>
      </c>
      <c r="U1622" s="354"/>
      <c r="V1622" s="464" t="s">
        <v>1572</v>
      </c>
      <c r="W1622" s="354"/>
      <c r="X1622" s="354"/>
      <c r="Y1622" s="354"/>
      <c r="Z1622" s="354"/>
      <c r="AA1622" s="354"/>
      <c r="AB1622" s="863" t="s">
        <v>3815</v>
      </c>
      <c r="AC1622" s="863"/>
      <c r="AD1622" s="864"/>
      <c r="AE1622" s="1"/>
      <c r="AF1622" s="1"/>
      <c r="AG1622" s="1"/>
      <c r="AH1622" s="1"/>
      <c r="AI1622" s="1"/>
      <c r="AJ1622" s="1"/>
      <c r="AK1622" s="1"/>
      <c r="AL1622" s="1"/>
      <c r="AM1622" s="1"/>
      <c r="AN1622" s="1"/>
    </row>
    <row r="1623" spans="1:40" ht="24" customHeight="1" x14ac:dyDescent="0.2">
      <c r="A1623" s="87"/>
      <c r="B1623" s="565">
        <v>17448</v>
      </c>
      <c r="C1623" s="146"/>
      <c r="D1623" s="146"/>
      <c r="E1623" s="221" t="s">
        <v>3503</v>
      </c>
      <c r="F1623" s="224">
        <v>40140</v>
      </c>
      <c r="G1623" s="225">
        <v>40140</v>
      </c>
      <c r="H1623" s="226">
        <v>40140</v>
      </c>
      <c r="I1623" s="224">
        <v>40140</v>
      </c>
      <c r="J1623" s="225">
        <v>40140</v>
      </c>
      <c r="K1623" s="226">
        <v>40140</v>
      </c>
      <c r="L1623" s="422">
        <v>112</v>
      </c>
      <c r="M1623" s="220"/>
      <c r="N1623" s="221"/>
      <c r="O1623" s="636" t="s">
        <v>1631</v>
      </c>
      <c r="P1623" s="222"/>
      <c r="Q1623" s="464" t="s">
        <v>1571</v>
      </c>
      <c r="R1623" s="221"/>
      <c r="S1623" s="464"/>
      <c r="T1623" s="146" t="s">
        <v>3098</v>
      </c>
      <c r="U1623" s="354"/>
      <c r="V1623" s="464" t="s">
        <v>1572</v>
      </c>
      <c r="W1623" s="354"/>
      <c r="X1623" s="354"/>
      <c r="Y1623" s="354"/>
      <c r="Z1623" s="354"/>
      <c r="AA1623" s="354"/>
      <c r="AB1623" s="863"/>
      <c r="AC1623" s="863"/>
      <c r="AD1623" s="864"/>
      <c r="AE1623" s="1"/>
      <c r="AF1623" s="1"/>
      <c r="AG1623" s="1"/>
      <c r="AH1623" s="1"/>
      <c r="AI1623" s="1"/>
      <c r="AJ1623" s="1"/>
      <c r="AK1623" s="1"/>
      <c r="AL1623" s="1"/>
      <c r="AM1623" s="1"/>
      <c r="AN1623" s="1"/>
    </row>
    <row r="1624" spans="1:40" ht="24" customHeight="1" x14ac:dyDescent="0.2">
      <c r="A1624" s="87"/>
      <c r="B1624" s="564">
        <v>16287</v>
      </c>
      <c r="C1624" s="146"/>
      <c r="D1624" s="146"/>
      <c r="E1624" s="221" t="s">
        <v>2289</v>
      </c>
      <c r="F1624" s="217">
        <v>39990</v>
      </c>
      <c r="G1624" s="218">
        <v>39990</v>
      </c>
      <c r="H1624" s="219">
        <v>39990</v>
      </c>
      <c r="I1624" s="217">
        <v>40142</v>
      </c>
      <c r="J1624" s="218">
        <v>40142</v>
      </c>
      <c r="K1624" s="219">
        <v>40142</v>
      </c>
      <c r="L1624" s="195">
        <v>48</v>
      </c>
      <c r="M1624" s="220"/>
      <c r="N1624" s="221"/>
      <c r="O1624" s="636" t="s">
        <v>1631</v>
      </c>
      <c r="P1624" s="222"/>
      <c r="Q1624" s="464" t="s">
        <v>1571</v>
      </c>
      <c r="R1624" s="221"/>
      <c r="S1624" s="464"/>
      <c r="T1624" s="146" t="s">
        <v>3098</v>
      </c>
      <c r="U1624" s="354"/>
      <c r="V1624" s="464" t="s">
        <v>1572</v>
      </c>
      <c r="W1624" s="354"/>
      <c r="X1624" s="354"/>
      <c r="Y1624" s="354"/>
      <c r="Z1624" s="354"/>
      <c r="AA1624" s="354"/>
      <c r="AB1624" s="863" t="s">
        <v>3816</v>
      </c>
      <c r="AC1624" s="863"/>
      <c r="AD1624" s="864"/>
      <c r="AE1624" s="1"/>
      <c r="AF1624" s="1"/>
      <c r="AG1624" s="1"/>
      <c r="AH1624" s="1"/>
      <c r="AI1624" s="1"/>
      <c r="AJ1624" s="1"/>
      <c r="AK1624" s="1"/>
      <c r="AL1624" s="1"/>
      <c r="AM1624" s="1"/>
      <c r="AN1624" s="1"/>
    </row>
    <row r="1625" spans="1:40" ht="24" customHeight="1" x14ac:dyDescent="0.2">
      <c r="A1625" s="87"/>
      <c r="B1625" s="565">
        <v>17452</v>
      </c>
      <c r="C1625" s="146"/>
      <c r="D1625" s="146"/>
      <c r="E1625" s="221" t="s">
        <v>2022</v>
      </c>
      <c r="F1625" s="224">
        <v>40142</v>
      </c>
      <c r="G1625" s="225">
        <v>40142</v>
      </c>
      <c r="H1625" s="226">
        <v>40142</v>
      </c>
      <c r="I1625" s="224">
        <v>40142</v>
      </c>
      <c r="J1625" s="225">
        <v>40142</v>
      </c>
      <c r="K1625" s="226">
        <v>40142</v>
      </c>
      <c r="L1625" s="422">
        <v>113</v>
      </c>
      <c r="M1625" s="220"/>
      <c r="N1625" s="221"/>
      <c r="O1625" s="636" t="s">
        <v>1631</v>
      </c>
      <c r="P1625" s="222"/>
      <c r="Q1625" s="464" t="s">
        <v>1571</v>
      </c>
      <c r="R1625" s="221"/>
      <c r="S1625" s="464"/>
      <c r="T1625" s="146" t="s">
        <v>3098</v>
      </c>
      <c r="U1625" s="354"/>
      <c r="V1625" s="464" t="s">
        <v>1572</v>
      </c>
      <c r="W1625" s="354"/>
      <c r="X1625" s="354"/>
      <c r="Y1625" s="354"/>
      <c r="Z1625" s="354"/>
      <c r="AA1625" s="354"/>
      <c r="AB1625" s="863"/>
      <c r="AC1625" s="863"/>
      <c r="AD1625" s="864"/>
      <c r="AE1625" s="1"/>
      <c r="AF1625" s="1"/>
      <c r="AG1625" s="1"/>
      <c r="AH1625" s="1"/>
      <c r="AI1625" s="1"/>
      <c r="AJ1625" s="1"/>
      <c r="AK1625" s="1"/>
      <c r="AL1625" s="1"/>
      <c r="AM1625" s="1"/>
      <c r="AN1625" s="1"/>
    </row>
    <row r="1626" spans="1:40" ht="24" customHeight="1" x14ac:dyDescent="0.2">
      <c r="A1626" s="87"/>
      <c r="B1626" s="565">
        <v>17447</v>
      </c>
      <c r="C1626" s="146"/>
      <c r="D1626" s="146"/>
      <c r="E1626" s="221" t="s">
        <v>3502</v>
      </c>
      <c r="F1626" s="224">
        <v>40143</v>
      </c>
      <c r="G1626" s="225">
        <v>40143</v>
      </c>
      <c r="H1626" s="226">
        <v>40143</v>
      </c>
      <c r="I1626" s="224">
        <v>40143</v>
      </c>
      <c r="J1626" s="225">
        <v>40143</v>
      </c>
      <c r="K1626" s="226">
        <v>40143</v>
      </c>
      <c r="L1626" s="422">
        <v>112</v>
      </c>
      <c r="M1626" s="220"/>
      <c r="N1626" s="221"/>
      <c r="O1626" s="636" t="s">
        <v>1631</v>
      </c>
      <c r="P1626" s="222"/>
      <c r="Q1626" s="464" t="s">
        <v>1571</v>
      </c>
      <c r="R1626" s="221"/>
      <c r="S1626" s="464"/>
      <c r="T1626" s="146" t="s">
        <v>3098</v>
      </c>
      <c r="U1626" s="354"/>
      <c r="V1626" s="464" t="s">
        <v>1572</v>
      </c>
      <c r="W1626" s="354"/>
      <c r="X1626" s="354"/>
      <c r="Y1626" s="354"/>
      <c r="Z1626" s="354"/>
      <c r="AA1626" s="354"/>
      <c r="AB1626" s="863"/>
      <c r="AC1626" s="863"/>
      <c r="AD1626" s="864"/>
      <c r="AE1626" s="1"/>
      <c r="AF1626" s="1"/>
      <c r="AG1626" s="1"/>
      <c r="AH1626" s="1"/>
      <c r="AI1626" s="1"/>
      <c r="AJ1626" s="1"/>
      <c r="AK1626" s="1"/>
      <c r="AL1626" s="1"/>
      <c r="AM1626" s="1"/>
      <c r="AN1626" s="1"/>
    </row>
    <row r="1627" spans="1:40" ht="24" customHeight="1" x14ac:dyDescent="0.2">
      <c r="A1627" s="87"/>
      <c r="B1627" s="565">
        <v>17450</v>
      </c>
      <c r="C1627" s="146"/>
      <c r="D1627" s="146"/>
      <c r="E1627" s="221" t="s">
        <v>3505</v>
      </c>
      <c r="F1627" s="224">
        <v>40144</v>
      </c>
      <c r="G1627" s="225">
        <v>40144</v>
      </c>
      <c r="H1627" s="226">
        <v>40144</v>
      </c>
      <c r="I1627" s="224">
        <v>40144</v>
      </c>
      <c r="J1627" s="225">
        <v>40144</v>
      </c>
      <c r="K1627" s="226">
        <v>40144</v>
      </c>
      <c r="L1627" s="422">
        <v>112</v>
      </c>
      <c r="M1627" s="220"/>
      <c r="N1627" s="221"/>
      <c r="O1627" s="636" t="s">
        <v>1631</v>
      </c>
      <c r="P1627" s="222"/>
      <c r="Q1627" s="464" t="s">
        <v>1571</v>
      </c>
      <c r="R1627" s="221"/>
      <c r="S1627" s="464"/>
      <c r="T1627" s="146" t="s">
        <v>3098</v>
      </c>
      <c r="U1627" s="354"/>
      <c r="V1627" s="464" t="s">
        <v>1572</v>
      </c>
      <c r="W1627" s="354"/>
      <c r="X1627" s="354"/>
      <c r="Y1627" s="354"/>
      <c r="Z1627" s="354"/>
      <c r="AA1627" s="354"/>
      <c r="AB1627" s="863"/>
      <c r="AC1627" s="863"/>
      <c r="AD1627" s="864"/>
      <c r="AE1627" s="1"/>
      <c r="AF1627" s="1"/>
      <c r="AG1627" s="1"/>
      <c r="AH1627" s="1"/>
      <c r="AI1627" s="1"/>
      <c r="AJ1627" s="1"/>
      <c r="AK1627" s="1"/>
      <c r="AL1627" s="1"/>
      <c r="AM1627" s="1"/>
      <c r="AN1627" s="1"/>
    </row>
    <row r="1628" spans="1:40" ht="24" customHeight="1" x14ac:dyDescent="0.2">
      <c r="A1628" s="87"/>
      <c r="B1628" s="565">
        <v>17443</v>
      </c>
      <c r="C1628" s="146"/>
      <c r="D1628" s="146"/>
      <c r="E1628" s="221" t="s">
        <v>3500</v>
      </c>
      <c r="F1628" s="224">
        <v>40147</v>
      </c>
      <c r="G1628" s="225">
        <v>40147</v>
      </c>
      <c r="H1628" s="226">
        <v>40147</v>
      </c>
      <c r="I1628" s="224">
        <v>40147</v>
      </c>
      <c r="J1628" s="225">
        <v>40147</v>
      </c>
      <c r="K1628" s="226">
        <v>40147</v>
      </c>
      <c r="L1628" s="422">
        <v>112</v>
      </c>
      <c r="M1628" s="220"/>
      <c r="N1628" s="221"/>
      <c r="O1628" s="636" t="s">
        <v>1631</v>
      </c>
      <c r="P1628" s="222"/>
      <c r="Q1628" s="464" t="s">
        <v>1571</v>
      </c>
      <c r="R1628" s="221"/>
      <c r="S1628" s="464"/>
      <c r="T1628" s="146" t="s">
        <v>3098</v>
      </c>
      <c r="U1628" s="354"/>
      <c r="V1628" s="464" t="s">
        <v>1572</v>
      </c>
      <c r="W1628" s="354"/>
      <c r="X1628" s="354"/>
      <c r="Y1628" s="354"/>
      <c r="Z1628" s="354"/>
      <c r="AA1628" s="354"/>
      <c r="AB1628" s="863"/>
      <c r="AC1628" s="863"/>
      <c r="AD1628" s="864"/>
      <c r="AE1628" s="1"/>
      <c r="AF1628" s="1"/>
      <c r="AG1628" s="1"/>
      <c r="AH1628" s="1"/>
      <c r="AI1628" s="1"/>
      <c r="AJ1628" s="1"/>
      <c r="AK1628" s="1"/>
      <c r="AL1628" s="1"/>
      <c r="AM1628" s="1"/>
      <c r="AN1628" s="1"/>
    </row>
    <row r="1629" spans="1:40" ht="24" customHeight="1" x14ac:dyDescent="0.2">
      <c r="A1629" s="87"/>
      <c r="B1629" s="565">
        <v>17303</v>
      </c>
      <c r="C1629" s="146"/>
      <c r="D1629" s="146"/>
      <c r="E1629" s="221" t="s">
        <v>2687</v>
      </c>
      <c r="F1629" s="224">
        <v>40148</v>
      </c>
      <c r="G1629" s="225">
        <v>40148</v>
      </c>
      <c r="H1629" s="226">
        <v>40148</v>
      </c>
      <c r="I1629" s="224">
        <v>40148</v>
      </c>
      <c r="J1629" s="225">
        <v>40148</v>
      </c>
      <c r="K1629" s="226">
        <v>40148</v>
      </c>
      <c r="L1629" s="422">
        <v>104</v>
      </c>
      <c r="M1629" s="220"/>
      <c r="N1629" s="221"/>
      <c r="O1629" s="636" t="s">
        <v>1631</v>
      </c>
      <c r="P1629" s="222"/>
      <c r="Q1629" s="464" t="s">
        <v>1571</v>
      </c>
      <c r="R1629" s="221"/>
      <c r="S1629" s="464"/>
      <c r="T1629" s="146" t="s">
        <v>3098</v>
      </c>
      <c r="U1629" s="354"/>
      <c r="V1629" s="464" t="s">
        <v>1572</v>
      </c>
      <c r="W1629" s="354"/>
      <c r="X1629" s="354"/>
      <c r="Y1629" s="354"/>
      <c r="Z1629" s="354"/>
      <c r="AA1629" s="354"/>
      <c r="AB1629" s="863"/>
      <c r="AC1629" s="863"/>
      <c r="AD1629" s="864"/>
      <c r="AE1629" s="1"/>
      <c r="AF1629" s="1"/>
      <c r="AG1629" s="1"/>
      <c r="AH1629" s="1"/>
      <c r="AI1629" s="1"/>
      <c r="AJ1629" s="1"/>
      <c r="AK1629" s="1"/>
      <c r="AL1629" s="1"/>
      <c r="AM1629" s="1"/>
      <c r="AN1629" s="1"/>
    </row>
    <row r="1630" spans="1:40" ht="24" customHeight="1" x14ac:dyDescent="0.2">
      <c r="A1630" s="87"/>
      <c r="B1630" s="565">
        <v>17295</v>
      </c>
      <c r="C1630" s="146"/>
      <c r="D1630" s="146"/>
      <c r="E1630" s="221" t="s">
        <v>2680</v>
      </c>
      <c r="F1630" s="224">
        <v>40149</v>
      </c>
      <c r="G1630" s="225">
        <v>40149</v>
      </c>
      <c r="H1630" s="226">
        <v>40149</v>
      </c>
      <c r="I1630" s="224">
        <v>40149</v>
      </c>
      <c r="J1630" s="225">
        <v>40149</v>
      </c>
      <c r="K1630" s="226">
        <v>40149</v>
      </c>
      <c r="L1630" s="422">
        <v>104</v>
      </c>
      <c r="M1630" s="220"/>
      <c r="N1630" s="221"/>
      <c r="O1630" s="636" t="s">
        <v>1631</v>
      </c>
      <c r="P1630" s="222"/>
      <c r="Q1630" s="464" t="s">
        <v>1571</v>
      </c>
      <c r="R1630" s="221"/>
      <c r="S1630" s="464"/>
      <c r="T1630" s="146" t="s">
        <v>3098</v>
      </c>
      <c r="U1630" s="354"/>
      <c r="V1630" s="464" t="s">
        <v>1572</v>
      </c>
      <c r="W1630" s="354"/>
      <c r="X1630" s="354"/>
      <c r="Y1630" s="354"/>
      <c r="Z1630" s="354"/>
      <c r="AA1630" s="354"/>
      <c r="AB1630" s="863"/>
      <c r="AC1630" s="863"/>
      <c r="AD1630" s="864"/>
      <c r="AE1630" s="1"/>
      <c r="AF1630" s="1"/>
      <c r="AG1630" s="1"/>
      <c r="AH1630" s="1"/>
      <c r="AI1630" s="1"/>
      <c r="AJ1630" s="1"/>
      <c r="AK1630" s="1"/>
      <c r="AL1630" s="1"/>
      <c r="AM1630" s="1"/>
      <c r="AN1630" s="1"/>
    </row>
    <row r="1631" spans="1:40" ht="24" customHeight="1" x14ac:dyDescent="0.2">
      <c r="A1631" s="87"/>
      <c r="B1631" s="565">
        <v>16290</v>
      </c>
      <c r="C1631" s="146"/>
      <c r="D1631" s="146"/>
      <c r="E1631" s="221" t="s">
        <v>2289</v>
      </c>
      <c r="F1631" s="217">
        <v>39818</v>
      </c>
      <c r="G1631" s="218">
        <v>39818</v>
      </c>
      <c r="H1631" s="219">
        <v>39818</v>
      </c>
      <c r="I1631" s="217">
        <v>40150</v>
      </c>
      <c r="J1631" s="218">
        <v>40150</v>
      </c>
      <c r="K1631" s="219">
        <v>40150</v>
      </c>
      <c r="L1631" s="422">
        <v>49</v>
      </c>
      <c r="M1631" s="220"/>
      <c r="N1631" s="221"/>
      <c r="O1631" s="636" t="s">
        <v>1631</v>
      </c>
      <c r="P1631" s="222"/>
      <c r="Q1631" s="464" t="s">
        <v>1571</v>
      </c>
      <c r="R1631" s="221"/>
      <c r="S1631" s="464"/>
      <c r="T1631" s="146" t="s">
        <v>3098</v>
      </c>
      <c r="U1631" s="354"/>
      <c r="V1631" s="464" t="s">
        <v>1572</v>
      </c>
      <c r="W1631" s="354"/>
      <c r="X1631" s="354"/>
      <c r="Y1631" s="354"/>
      <c r="Z1631" s="354"/>
      <c r="AA1631" s="354"/>
      <c r="AB1631" s="863" t="s">
        <v>3820</v>
      </c>
      <c r="AC1631" s="863"/>
      <c r="AD1631" s="864"/>
      <c r="AE1631" s="1"/>
      <c r="AF1631" s="1"/>
      <c r="AG1631" s="1"/>
      <c r="AH1631" s="1"/>
      <c r="AI1631" s="1"/>
      <c r="AJ1631" s="1"/>
      <c r="AK1631" s="1"/>
      <c r="AL1631" s="1"/>
      <c r="AM1631" s="1"/>
      <c r="AN1631" s="1"/>
    </row>
    <row r="1632" spans="1:40" ht="24" customHeight="1" x14ac:dyDescent="0.2">
      <c r="A1632" s="87"/>
      <c r="B1632" s="565">
        <v>16291</v>
      </c>
      <c r="C1632" s="146"/>
      <c r="D1632" s="146"/>
      <c r="E1632" s="221" t="s">
        <v>2289</v>
      </c>
      <c r="F1632" s="217">
        <v>40090</v>
      </c>
      <c r="G1632" s="218">
        <v>40090</v>
      </c>
      <c r="H1632" s="219">
        <v>40090</v>
      </c>
      <c r="I1632" s="217">
        <v>40150</v>
      </c>
      <c r="J1632" s="218">
        <v>40150</v>
      </c>
      <c r="K1632" s="219">
        <v>40150</v>
      </c>
      <c r="L1632" s="422">
        <v>49</v>
      </c>
      <c r="M1632" s="220"/>
      <c r="N1632" s="221"/>
      <c r="O1632" s="636" t="s">
        <v>1631</v>
      </c>
      <c r="P1632" s="222"/>
      <c r="Q1632" s="464" t="s">
        <v>1571</v>
      </c>
      <c r="R1632" s="221"/>
      <c r="S1632" s="464"/>
      <c r="T1632" s="146" t="s">
        <v>3098</v>
      </c>
      <c r="U1632" s="354"/>
      <c r="V1632" s="464" t="s">
        <v>1572</v>
      </c>
      <c r="W1632" s="354"/>
      <c r="X1632" s="354"/>
      <c r="Y1632" s="354"/>
      <c r="Z1632" s="354"/>
      <c r="AA1632" s="354"/>
      <c r="AB1632" s="863" t="s">
        <v>3821</v>
      </c>
      <c r="AC1632" s="863"/>
      <c r="AD1632" s="864"/>
      <c r="AE1632" s="1"/>
      <c r="AF1632" s="1"/>
      <c r="AG1632" s="1"/>
      <c r="AH1632" s="1"/>
      <c r="AI1632" s="1"/>
      <c r="AJ1632" s="1"/>
      <c r="AK1632" s="1"/>
      <c r="AL1632" s="1"/>
      <c r="AM1632" s="1"/>
      <c r="AN1632" s="1"/>
    </row>
    <row r="1633" spans="1:40" ht="24" customHeight="1" x14ac:dyDescent="0.2">
      <c r="A1633" s="87"/>
      <c r="B1633" s="565">
        <v>17287</v>
      </c>
      <c r="C1633" s="146"/>
      <c r="D1633" s="146"/>
      <c r="E1633" s="221" t="s">
        <v>2674</v>
      </c>
      <c r="F1633" s="224">
        <v>40150</v>
      </c>
      <c r="G1633" s="225">
        <v>40150</v>
      </c>
      <c r="H1633" s="226">
        <v>40150</v>
      </c>
      <c r="I1633" s="224">
        <v>40150</v>
      </c>
      <c r="J1633" s="225">
        <v>40150</v>
      </c>
      <c r="K1633" s="226">
        <v>40150</v>
      </c>
      <c r="L1633" s="422">
        <v>103</v>
      </c>
      <c r="M1633" s="220"/>
      <c r="N1633" s="221"/>
      <c r="O1633" s="636" t="s">
        <v>1631</v>
      </c>
      <c r="P1633" s="222"/>
      <c r="Q1633" s="464" t="s">
        <v>1571</v>
      </c>
      <c r="R1633" s="221"/>
      <c r="S1633" s="464"/>
      <c r="T1633" s="146" t="s">
        <v>3098</v>
      </c>
      <c r="U1633" s="354"/>
      <c r="V1633" s="464" t="s">
        <v>1572</v>
      </c>
      <c r="W1633" s="354"/>
      <c r="X1633" s="354"/>
      <c r="Y1633" s="354"/>
      <c r="Z1633" s="354"/>
      <c r="AA1633" s="354"/>
      <c r="AB1633" s="863"/>
      <c r="AC1633" s="863"/>
      <c r="AD1633" s="864"/>
      <c r="AE1633" s="1"/>
      <c r="AF1633" s="1"/>
      <c r="AG1633" s="1"/>
      <c r="AH1633" s="1"/>
      <c r="AI1633" s="1"/>
      <c r="AJ1633" s="1"/>
      <c r="AK1633" s="1"/>
      <c r="AL1633" s="1"/>
      <c r="AM1633" s="1"/>
      <c r="AN1633" s="1"/>
    </row>
    <row r="1634" spans="1:40" ht="24" customHeight="1" x14ac:dyDescent="0.2">
      <c r="A1634" s="87"/>
      <c r="B1634" s="565">
        <v>17304</v>
      </c>
      <c r="C1634" s="146"/>
      <c r="D1634" s="146"/>
      <c r="E1634" s="221" t="s">
        <v>3373</v>
      </c>
      <c r="F1634" s="224">
        <v>40151</v>
      </c>
      <c r="G1634" s="225">
        <v>40151</v>
      </c>
      <c r="H1634" s="226">
        <v>40151</v>
      </c>
      <c r="I1634" s="224">
        <v>40151</v>
      </c>
      <c r="J1634" s="225">
        <v>40151</v>
      </c>
      <c r="K1634" s="226">
        <v>40151</v>
      </c>
      <c r="L1634" s="422">
        <v>104</v>
      </c>
      <c r="M1634" s="220"/>
      <c r="N1634" s="221"/>
      <c r="O1634" s="636" t="s">
        <v>1631</v>
      </c>
      <c r="P1634" s="222"/>
      <c r="Q1634" s="464" t="s">
        <v>1571</v>
      </c>
      <c r="R1634" s="221"/>
      <c r="S1634" s="464"/>
      <c r="T1634" s="146" t="s">
        <v>3098</v>
      </c>
      <c r="U1634" s="354"/>
      <c r="V1634" s="464" t="s">
        <v>1572</v>
      </c>
      <c r="W1634" s="354"/>
      <c r="X1634" s="354"/>
      <c r="Y1634" s="354"/>
      <c r="Z1634" s="354"/>
      <c r="AA1634" s="354"/>
      <c r="AB1634" s="863"/>
      <c r="AC1634" s="863"/>
      <c r="AD1634" s="864"/>
      <c r="AE1634" s="1"/>
      <c r="AF1634" s="1"/>
      <c r="AG1634" s="1"/>
      <c r="AH1634" s="1"/>
      <c r="AI1634" s="1"/>
      <c r="AJ1634" s="1"/>
      <c r="AK1634" s="1"/>
      <c r="AL1634" s="1"/>
      <c r="AM1634" s="1"/>
      <c r="AN1634" s="1"/>
    </row>
    <row r="1635" spans="1:40" ht="24" customHeight="1" x14ac:dyDescent="0.2">
      <c r="A1635" s="87"/>
      <c r="B1635" s="565">
        <v>17305</v>
      </c>
      <c r="C1635" s="146"/>
      <c r="D1635" s="146"/>
      <c r="E1635" s="221" t="s">
        <v>3374</v>
      </c>
      <c r="F1635" s="224">
        <v>40154</v>
      </c>
      <c r="G1635" s="225">
        <v>40154</v>
      </c>
      <c r="H1635" s="226">
        <v>40154</v>
      </c>
      <c r="I1635" s="224">
        <v>40154</v>
      </c>
      <c r="J1635" s="225">
        <v>40154</v>
      </c>
      <c r="K1635" s="226">
        <v>40154</v>
      </c>
      <c r="L1635" s="422">
        <v>104</v>
      </c>
      <c r="M1635" s="220"/>
      <c r="N1635" s="221"/>
      <c r="O1635" s="636" t="s">
        <v>1631</v>
      </c>
      <c r="P1635" s="222"/>
      <c r="Q1635" s="464" t="s">
        <v>1571</v>
      </c>
      <c r="R1635" s="221"/>
      <c r="S1635" s="464"/>
      <c r="T1635" s="146" t="s">
        <v>3098</v>
      </c>
      <c r="U1635" s="354"/>
      <c r="V1635" s="464" t="s">
        <v>1572</v>
      </c>
      <c r="W1635" s="354"/>
      <c r="X1635" s="354"/>
      <c r="Y1635" s="354"/>
      <c r="Z1635" s="354"/>
      <c r="AA1635" s="354"/>
      <c r="AB1635" s="863"/>
      <c r="AC1635" s="863"/>
      <c r="AD1635" s="864"/>
      <c r="AE1635" s="1"/>
      <c r="AF1635" s="1"/>
      <c r="AG1635" s="1"/>
      <c r="AH1635" s="1"/>
      <c r="AI1635" s="1"/>
      <c r="AJ1635" s="1"/>
      <c r="AK1635" s="1"/>
      <c r="AL1635" s="1"/>
      <c r="AM1635" s="1"/>
      <c r="AN1635" s="1"/>
    </row>
    <row r="1636" spans="1:40" ht="24" customHeight="1" x14ac:dyDescent="0.2">
      <c r="A1636" s="87"/>
      <c r="B1636" s="565">
        <v>16292</v>
      </c>
      <c r="C1636" s="146"/>
      <c r="D1636" s="146"/>
      <c r="E1636" s="221" t="s">
        <v>2289</v>
      </c>
      <c r="F1636" s="217">
        <v>40090</v>
      </c>
      <c r="G1636" s="218">
        <v>40090</v>
      </c>
      <c r="H1636" s="219">
        <v>40090</v>
      </c>
      <c r="I1636" s="217">
        <v>40156</v>
      </c>
      <c r="J1636" s="218">
        <v>40156</v>
      </c>
      <c r="K1636" s="219">
        <v>40156</v>
      </c>
      <c r="L1636" s="422">
        <v>49</v>
      </c>
      <c r="M1636" s="220"/>
      <c r="N1636" s="221"/>
      <c r="O1636" s="636" t="s">
        <v>1631</v>
      </c>
      <c r="P1636" s="222"/>
      <c r="Q1636" s="464" t="s">
        <v>1571</v>
      </c>
      <c r="R1636" s="221"/>
      <c r="S1636" s="464"/>
      <c r="T1636" s="146" t="s">
        <v>3098</v>
      </c>
      <c r="U1636" s="354"/>
      <c r="V1636" s="464" t="s">
        <v>1572</v>
      </c>
      <c r="W1636" s="354"/>
      <c r="X1636" s="354"/>
      <c r="Y1636" s="354"/>
      <c r="Z1636" s="354"/>
      <c r="AA1636" s="354"/>
      <c r="AB1636" s="863" t="s">
        <v>3822</v>
      </c>
      <c r="AC1636" s="863"/>
      <c r="AD1636" s="864"/>
      <c r="AE1636" s="1"/>
      <c r="AF1636" s="1"/>
      <c r="AG1636" s="1"/>
      <c r="AH1636" s="1"/>
      <c r="AI1636" s="1"/>
      <c r="AJ1636" s="1"/>
      <c r="AK1636" s="1"/>
      <c r="AL1636" s="1"/>
      <c r="AM1636" s="1"/>
      <c r="AN1636" s="1"/>
    </row>
    <row r="1637" spans="1:40" ht="24" customHeight="1" x14ac:dyDescent="0.2">
      <c r="A1637" s="87"/>
      <c r="B1637" s="565">
        <v>16294</v>
      </c>
      <c r="C1637" s="146"/>
      <c r="D1637" s="146"/>
      <c r="E1637" s="221" t="s">
        <v>2289</v>
      </c>
      <c r="F1637" s="217">
        <v>40114</v>
      </c>
      <c r="G1637" s="218">
        <v>40114</v>
      </c>
      <c r="H1637" s="219">
        <v>40114</v>
      </c>
      <c r="I1637" s="217">
        <v>40157</v>
      </c>
      <c r="J1637" s="218">
        <v>40157</v>
      </c>
      <c r="K1637" s="219">
        <v>40157</v>
      </c>
      <c r="L1637" s="422">
        <v>49</v>
      </c>
      <c r="M1637" s="220"/>
      <c r="N1637" s="221"/>
      <c r="O1637" s="636" t="s">
        <v>1631</v>
      </c>
      <c r="P1637" s="222"/>
      <c r="Q1637" s="464" t="s">
        <v>1571</v>
      </c>
      <c r="R1637" s="221"/>
      <c r="S1637" s="464"/>
      <c r="T1637" s="146" t="s">
        <v>3098</v>
      </c>
      <c r="U1637" s="354"/>
      <c r="V1637" s="464" t="s">
        <v>1572</v>
      </c>
      <c r="W1637" s="354"/>
      <c r="X1637" s="354"/>
      <c r="Y1637" s="354"/>
      <c r="Z1637" s="354"/>
      <c r="AA1637" s="354"/>
      <c r="AB1637" s="863" t="s">
        <v>3824</v>
      </c>
      <c r="AC1637" s="863"/>
      <c r="AD1637" s="864"/>
      <c r="AE1637" s="1"/>
      <c r="AF1637" s="1"/>
      <c r="AG1637" s="1"/>
      <c r="AH1637" s="1"/>
      <c r="AI1637" s="1"/>
      <c r="AJ1637" s="1"/>
      <c r="AK1637" s="1"/>
      <c r="AL1637" s="1"/>
      <c r="AM1637" s="1"/>
      <c r="AN1637" s="1"/>
    </row>
    <row r="1638" spans="1:40" ht="24" customHeight="1" x14ac:dyDescent="0.2">
      <c r="A1638" s="87"/>
      <c r="B1638" s="565">
        <v>17301</v>
      </c>
      <c r="C1638" s="146"/>
      <c r="D1638" s="146"/>
      <c r="E1638" s="221" t="s">
        <v>2686</v>
      </c>
      <c r="F1638" s="224">
        <v>40157</v>
      </c>
      <c r="G1638" s="225">
        <v>40157</v>
      </c>
      <c r="H1638" s="226">
        <v>40157</v>
      </c>
      <c r="I1638" s="224">
        <v>40157</v>
      </c>
      <c r="J1638" s="225">
        <v>40157</v>
      </c>
      <c r="K1638" s="226">
        <v>40157</v>
      </c>
      <c r="L1638" s="422">
        <v>104</v>
      </c>
      <c r="M1638" s="220"/>
      <c r="N1638" s="221"/>
      <c r="O1638" s="636" t="s">
        <v>1631</v>
      </c>
      <c r="P1638" s="222"/>
      <c r="Q1638" s="464" t="s">
        <v>1571</v>
      </c>
      <c r="R1638" s="221"/>
      <c r="S1638" s="464"/>
      <c r="T1638" s="146" t="s">
        <v>3098</v>
      </c>
      <c r="U1638" s="354"/>
      <c r="V1638" s="464" t="s">
        <v>1572</v>
      </c>
      <c r="W1638" s="354"/>
      <c r="X1638" s="354"/>
      <c r="Y1638" s="354"/>
      <c r="Z1638" s="354"/>
      <c r="AA1638" s="354"/>
      <c r="AB1638" s="863"/>
      <c r="AC1638" s="863"/>
      <c r="AD1638" s="864"/>
      <c r="AE1638" s="1"/>
      <c r="AF1638" s="1"/>
      <c r="AG1638" s="1"/>
      <c r="AH1638" s="1"/>
      <c r="AI1638" s="1"/>
      <c r="AJ1638" s="1"/>
      <c r="AK1638" s="1"/>
      <c r="AL1638" s="1"/>
      <c r="AM1638" s="1"/>
      <c r="AN1638" s="1"/>
    </row>
    <row r="1639" spans="1:40" ht="24" customHeight="1" x14ac:dyDescent="0.2">
      <c r="A1639" s="87"/>
      <c r="B1639" s="565">
        <v>17330</v>
      </c>
      <c r="C1639" s="146"/>
      <c r="D1639" s="146"/>
      <c r="E1639" s="221" t="s">
        <v>3397</v>
      </c>
      <c r="F1639" s="224">
        <v>40157</v>
      </c>
      <c r="G1639" s="225">
        <v>40157</v>
      </c>
      <c r="H1639" s="226">
        <v>40157</v>
      </c>
      <c r="I1639" s="224">
        <v>40157</v>
      </c>
      <c r="J1639" s="225">
        <v>40157</v>
      </c>
      <c r="K1639" s="226">
        <v>40157</v>
      </c>
      <c r="L1639" s="422">
        <v>106</v>
      </c>
      <c r="M1639" s="220"/>
      <c r="N1639" s="221"/>
      <c r="O1639" s="636" t="s">
        <v>1631</v>
      </c>
      <c r="P1639" s="222"/>
      <c r="Q1639" s="464" t="s">
        <v>1571</v>
      </c>
      <c r="R1639" s="221"/>
      <c r="S1639" s="464"/>
      <c r="T1639" s="146" t="s">
        <v>3098</v>
      </c>
      <c r="U1639" s="354"/>
      <c r="V1639" s="464" t="s">
        <v>1572</v>
      </c>
      <c r="W1639" s="354"/>
      <c r="X1639" s="354"/>
      <c r="Y1639" s="354"/>
      <c r="Z1639" s="354"/>
      <c r="AA1639" s="354"/>
      <c r="AB1639" s="863"/>
      <c r="AC1639" s="863"/>
      <c r="AD1639" s="864"/>
      <c r="AE1639" s="1"/>
      <c r="AF1639" s="1"/>
      <c r="AG1639" s="1"/>
      <c r="AH1639" s="1"/>
      <c r="AI1639" s="1"/>
      <c r="AJ1639" s="1"/>
      <c r="AK1639" s="1"/>
      <c r="AL1639" s="1"/>
      <c r="AM1639" s="1"/>
      <c r="AN1639" s="1"/>
    </row>
    <row r="1640" spans="1:40" ht="24" customHeight="1" x14ac:dyDescent="0.2">
      <c r="A1640" s="87"/>
      <c r="B1640" s="565">
        <v>16293</v>
      </c>
      <c r="C1640" s="146"/>
      <c r="D1640" s="146"/>
      <c r="E1640" s="221" t="s">
        <v>2289</v>
      </c>
      <c r="F1640" s="217">
        <v>40113</v>
      </c>
      <c r="G1640" s="218">
        <v>40113</v>
      </c>
      <c r="H1640" s="219">
        <v>40113</v>
      </c>
      <c r="I1640" s="217">
        <v>40158</v>
      </c>
      <c r="J1640" s="218">
        <v>40158</v>
      </c>
      <c r="K1640" s="219">
        <v>40158</v>
      </c>
      <c r="L1640" s="422">
        <v>49</v>
      </c>
      <c r="M1640" s="220"/>
      <c r="N1640" s="221"/>
      <c r="O1640" s="636" t="s">
        <v>1631</v>
      </c>
      <c r="P1640" s="222"/>
      <c r="Q1640" s="464" t="s">
        <v>1571</v>
      </c>
      <c r="R1640" s="221"/>
      <c r="S1640" s="464"/>
      <c r="T1640" s="146" t="s">
        <v>3098</v>
      </c>
      <c r="U1640" s="354"/>
      <c r="V1640" s="464" t="s">
        <v>1572</v>
      </c>
      <c r="W1640" s="354"/>
      <c r="X1640" s="354"/>
      <c r="Y1640" s="354"/>
      <c r="Z1640" s="354"/>
      <c r="AA1640" s="354"/>
      <c r="AB1640" s="863" t="s">
        <v>3823</v>
      </c>
      <c r="AC1640" s="863"/>
      <c r="AD1640" s="864"/>
      <c r="AE1640" s="1"/>
      <c r="AF1640" s="1"/>
      <c r="AG1640" s="1"/>
      <c r="AH1640" s="1"/>
      <c r="AI1640" s="1"/>
      <c r="AJ1640" s="1"/>
      <c r="AK1640" s="1"/>
      <c r="AL1640" s="1"/>
      <c r="AM1640" s="1"/>
      <c r="AN1640" s="1"/>
    </row>
    <row r="1641" spans="1:40" ht="24" customHeight="1" x14ac:dyDescent="0.2">
      <c r="A1641" s="87"/>
      <c r="B1641" s="565">
        <v>17455</v>
      </c>
      <c r="C1641" s="146"/>
      <c r="D1641" s="146"/>
      <c r="E1641" s="221" t="s">
        <v>2318</v>
      </c>
      <c r="F1641" s="224">
        <v>40158</v>
      </c>
      <c r="G1641" s="225">
        <v>40158</v>
      </c>
      <c r="H1641" s="226">
        <v>40158</v>
      </c>
      <c r="I1641" s="224">
        <v>40158</v>
      </c>
      <c r="J1641" s="225">
        <v>40158</v>
      </c>
      <c r="K1641" s="226">
        <v>40158</v>
      </c>
      <c r="L1641" s="422">
        <v>113</v>
      </c>
      <c r="M1641" s="220"/>
      <c r="N1641" s="221"/>
      <c r="O1641" s="636" t="s">
        <v>1631</v>
      </c>
      <c r="P1641" s="222"/>
      <c r="Q1641" s="464" t="s">
        <v>1571</v>
      </c>
      <c r="R1641" s="221"/>
      <c r="S1641" s="464"/>
      <c r="T1641" s="146" t="s">
        <v>3098</v>
      </c>
      <c r="U1641" s="354"/>
      <c r="V1641" s="464" t="s">
        <v>1572</v>
      </c>
      <c r="W1641" s="354"/>
      <c r="X1641" s="354"/>
      <c r="Y1641" s="354"/>
      <c r="Z1641" s="354"/>
      <c r="AA1641" s="354"/>
      <c r="AB1641" s="863"/>
      <c r="AC1641" s="863"/>
      <c r="AD1641" s="864"/>
      <c r="AE1641" s="1"/>
      <c r="AF1641" s="1"/>
      <c r="AG1641" s="1"/>
      <c r="AH1641" s="1"/>
      <c r="AI1641" s="1"/>
      <c r="AJ1641" s="1"/>
      <c r="AK1641" s="1"/>
      <c r="AL1641" s="1"/>
      <c r="AM1641" s="1"/>
      <c r="AN1641" s="1"/>
    </row>
    <row r="1642" spans="1:40" ht="24" customHeight="1" x14ac:dyDescent="0.2">
      <c r="A1642" s="87"/>
      <c r="B1642" s="565">
        <v>16295</v>
      </c>
      <c r="C1642" s="146"/>
      <c r="D1642" s="146"/>
      <c r="E1642" s="221" t="s">
        <v>2289</v>
      </c>
      <c r="F1642" s="217">
        <v>40157</v>
      </c>
      <c r="G1642" s="218">
        <v>40157</v>
      </c>
      <c r="H1642" s="219">
        <v>40157</v>
      </c>
      <c r="I1642" s="217">
        <v>40161</v>
      </c>
      <c r="J1642" s="218">
        <v>40161</v>
      </c>
      <c r="K1642" s="219">
        <v>40161</v>
      </c>
      <c r="L1642" s="422">
        <v>49</v>
      </c>
      <c r="M1642" s="220"/>
      <c r="N1642" s="221"/>
      <c r="O1642" s="636" t="s">
        <v>1631</v>
      </c>
      <c r="P1642" s="222"/>
      <c r="Q1642" s="464" t="s">
        <v>1571</v>
      </c>
      <c r="R1642" s="221"/>
      <c r="S1642" s="464"/>
      <c r="T1642" s="146" t="s">
        <v>3098</v>
      </c>
      <c r="U1642" s="354"/>
      <c r="V1642" s="464" t="s">
        <v>1572</v>
      </c>
      <c r="W1642" s="354"/>
      <c r="X1642" s="354"/>
      <c r="Y1642" s="354"/>
      <c r="Z1642" s="354"/>
      <c r="AA1642" s="354"/>
      <c r="AB1642" s="863" t="s">
        <v>3825</v>
      </c>
      <c r="AC1642" s="863"/>
      <c r="AD1642" s="864"/>
      <c r="AE1642" s="1"/>
      <c r="AF1642" s="1"/>
      <c r="AG1642" s="1"/>
      <c r="AH1642" s="1"/>
      <c r="AI1642" s="1"/>
      <c r="AJ1642" s="1"/>
      <c r="AK1642" s="1"/>
      <c r="AL1642" s="1"/>
      <c r="AM1642" s="1"/>
      <c r="AN1642" s="1"/>
    </row>
    <row r="1643" spans="1:40" ht="24" customHeight="1" x14ac:dyDescent="0.2">
      <c r="A1643" s="87"/>
      <c r="B1643" s="565">
        <v>17296</v>
      </c>
      <c r="C1643" s="146"/>
      <c r="D1643" s="146"/>
      <c r="E1643" s="221" t="s">
        <v>2681</v>
      </c>
      <c r="F1643" s="224">
        <v>40161</v>
      </c>
      <c r="G1643" s="225">
        <v>40161</v>
      </c>
      <c r="H1643" s="226">
        <v>40161</v>
      </c>
      <c r="I1643" s="224">
        <v>40161</v>
      </c>
      <c r="J1643" s="225">
        <v>40161</v>
      </c>
      <c r="K1643" s="226">
        <v>40161</v>
      </c>
      <c r="L1643" s="422">
        <v>104</v>
      </c>
      <c r="M1643" s="220"/>
      <c r="N1643" s="221"/>
      <c r="O1643" s="636" t="s">
        <v>1631</v>
      </c>
      <c r="P1643" s="222"/>
      <c r="Q1643" s="464" t="s">
        <v>1571</v>
      </c>
      <c r="R1643" s="221"/>
      <c r="S1643" s="464"/>
      <c r="T1643" s="146" t="s">
        <v>3098</v>
      </c>
      <c r="U1643" s="354"/>
      <c r="V1643" s="464" t="s">
        <v>1572</v>
      </c>
      <c r="W1643" s="354"/>
      <c r="X1643" s="354"/>
      <c r="Y1643" s="354"/>
      <c r="Z1643" s="354"/>
      <c r="AA1643" s="354"/>
      <c r="AB1643" s="863"/>
      <c r="AC1643" s="863"/>
      <c r="AD1643" s="864"/>
      <c r="AE1643" s="1"/>
      <c r="AF1643" s="1"/>
      <c r="AG1643" s="1"/>
      <c r="AH1643" s="1"/>
      <c r="AI1643" s="1"/>
      <c r="AJ1643" s="1"/>
      <c r="AK1643" s="1"/>
      <c r="AL1643" s="1"/>
      <c r="AM1643" s="1"/>
      <c r="AN1643" s="1"/>
    </row>
    <row r="1644" spans="1:40" ht="24" customHeight="1" x14ac:dyDescent="0.2">
      <c r="A1644" s="87"/>
      <c r="B1644" s="565">
        <v>16296</v>
      </c>
      <c r="C1644" s="146"/>
      <c r="D1644" s="146"/>
      <c r="E1644" s="221" t="s">
        <v>2289</v>
      </c>
      <c r="F1644" s="217">
        <v>40031</v>
      </c>
      <c r="G1644" s="218">
        <v>40031</v>
      </c>
      <c r="H1644" s="219">
        <v>40031</v>
      </c>
      <c r="I1644" s="217">
        <v>40162</v>
      </c>
      <c r="J1644" s="218">
        <v>40162</v>
      </c>
      <c r="K1644" s="219">
        <v>40162</v>
      </c>
      <c r="L1644" s="422">
        <v>49</v>
      </c>
      <c r="M1644" s="220"/>
      <c r="N1644" s="221"/>
      <c r="O1644" s="636" t="s">
        <v>1631</v>
      </c>
      <c r="P1644" s="222"/>
      <c r="Q1644" s="464" t="s">
        <v>1571</v>
      </c>
      <c r="R1644" s="221"/>
      <c r="S1644" s="464"/>
      <c r="T1644" s="146" t="s">
        <v>3098</v>
      </c>
      <c r="U1644" s="354"/>
      <c r="V1644" s="464" t="s">
        <v>1572</v>
      </c>
      <c r="W1644" s="354"/>
      <c r="X1644" s="354"/>
      <c r="Y1644" s="354"/>
      <c r="Z1644" s="354"/>
      <c r="AA1644" s="354"/>
      <c r="AB1644" s="863" t="s">
        <v>3826</v>
      </c>
      <c r="AC1644" s="863"/>
      <c r="AD1644" s="864"/>
      <c r="AE1644" s="1"/>
      <c r="AF1644" s="1"/>
      <c r="AG1644" s="1"/>
      <c r="AH1644" s="1"/>
      <c r="AI1644" s="1"/>
      <c r="AJ1644" s="1"/>
      <c r="AK1644" s="1"/>
      <c r="AL1644" s="1"/>
      <c r="AM1644" s="1"/>
      <c r="AN1644" s="1"/>
    </row>
    <row r="1645" spans="1:40" ht="24" customHeight="1" x14ac:dyDescent="0.2">
      <c r="A1645" s="87"/>
      <c r="B1645" s="565">
        <v>17281</v>
      </c>
      <c r="C1645" s="146"/>
      <c r="D1645" s="146"/>
      <c r="E1645" s="221" t="s">
        <v>2299</v>
      </c>
      <c r="F1645" s="224">
        <v>40163</v>
      </c>
      <c r="G1645" s="225">
        <v>40163</v>
      </c>
      <c r="H1645" s="226">
        <v>40163</v>
      </c>
      <c r="I1645" s="224">
        <v>40163</v>
      </c>
      <c r="J1645" s="225">
        <v>40163</v>
      </c>
      <c r="K1645" s="226">
        <v>40163</v>
      </c>
      <c r="L1645" s="422">
        <v>103</v>
      </c>
      <c r="M1645" s="220"/>
      <c r="N1645" s="221"/>
      <c r="O1645" s="636" t="s">
        <v>1631</v>
      </c>
      <c r="P1645" s="222"/>
      <c r="Q1645" s="464" t="s">
        <v>1571</v>
      </c>
      <c r="R1645" s="221"/>
      <c r="S1645" s="464"/>
      <c r="T1645" s="146" t="s">
        <v>3098</v>
      </c>
      <c r="U1645" s="354"/>
      <c r="V1645" s="464" t="s">
        <v>1572</v>
      </c>
      <c r="W1645" s="354"/>
      <c r="X1645" s="354"/>
      <c r="Y1645" s="354"/>
      <c r="Z1645" s="354"/>
      <c r="AA1645" s="354"/>
      <c r="AB1645" s="863"/>
      <c r="AC1645" s="863"/>
      <c r="AD1645" s="864"/>
      <c r="AE1645" s="1"/>
      <c r="AF1645" s="1"/>
      <c r="AG1645" s="1"/>
      <c r="AH1645" s="1"/>
      <c r="AI1645" s="1"/>
      <c r="AJ1645" s="1"/>
      <c r="AK1645" s="1"/>
      <c r="AL1645" s="1"/>
      <c r="AM1645" s="1"/>
      <c r="AN1645" s="1"/>
    </row>
    <row r="1646" spans="1:40" ht="24" customHeight="1" x14ac:dyDescent="0.2">
      <c r="A1646" s="87"/>
      <c r="B1646" s="565">
        <v>17299</v>
      </c>
      <c r="C1646" s="146"/>
      <c r="D1646" s="146"/>
      <c r="E1646" s="221" t="s">
        <v>2684</v>
      </c>
      <c r="F1646" s="224">
        <v>40163</v>
      </c>
      <c r="G1646" s="225">
        <v>40163</v>
      </c>
      <c r="H1646" s="226">
        <v>40163</v>
      </c>
      <c r="I1646" s="224">
        <v>40163</v>
      </c>
      <c r="J1646" s="225">
        <v>40163</v>
      </c>
      <c r="K1646" s="226">
        <v>40163</v>
      </c>
      <c r="L1646" s="422">
        <v>104</v>
      </c>
      <c r="M1646" s="220"/>
      <c r="N1646" s="221"/>
      <c r="O1646" s="636" t="s">
        <v>1631</v>
      </c>
      <c r="P1646" s="222"/>
      <c r="Q1646" s="464" t="s">
        <v>1571</v>
      </c>
      <c r="R1646" s="221"/>
      <c r="S1646" s="464"/>
      <c r="T1646" s="146" t="s">
        <v>3098</v>
      </c>
      <c r="U1646" s="354"/>
      <c r="V1646" s="464" t="s">
        <v>1572</v>
      </c>
      <c r="W1646" s="354"/>
      <c r="X1646" s="354"/>
      <c r="Y1646" s="354"/>
      <c r="Z1646" s="354"/>
      <c r="AA1646" s="354"/>
      <c r="AB1646" s="863"/>
      <c r="AC1646" s="863"/>
      <c r="AD1646" s="864"/>
      <c r="AE1646" s="1"/>
      <c r="AF1646" s="1"/>
      <c r="AG1646" s="1"/>
      <c r="AH1646" s="1"/>
      <c r="AI1646" s="1"/>
      <c r="AJ1646" s="1"/>
      <c r="AK1646" s="1"/>
      <c r="AL1646" s="1"/>
      <c r="AM1646" s="1"/>
      <c r="AN1646" s="1"/>
    </row>
    <row r="1647" spans="1:40" ht="24" customHeight="1" x14ac:dyDescent="0.2">
      <c r="A1647" s="87"/>
      <c r="B1647" s="565">
        <v>17280</v>
      </c>
      <c r="C1647" s="146"/>
      <c r="D1647" s="146"/>
      <c r="E1647" s="221" t="s">
        <v>2669</v>
      </c>
      <c r="F1647" s="224">
        <v>40164</v>
      </c>
      <c r="G1647" s="225">
        <v>40164</v>
      </c>
      <c r="H1647" s="226">
        <v>40164</v>
      </c>
      <c r="I1647" s="224">
        <v>40164</v>
      </c>
      <c r="J1647" s="225">
        <v>40164</v>
      </c>
      <c r="K1647" s="226">
        <v>40164</v>
      </c>
      <c r="L1647" s="422">
        <v>103</v>
      </c>
      <c r="M1647" s="220"/>
      <c r="N1647" s="221"/>
      <c r="O1647" s="636" t="s">
        <v>1631</v>
      </c>
      <c r="P1647" s="222"/>
      <c r="Q1647" s="464" t="s">
        <v>1571</v>
      </c>
      <c r="R1647" s="221"/>
      <c r="S1647" s="464"/>
      <c r="T1647" s="146" t="s">
        <v>3098</v>
      </c>
      <c r="U1647" s="354"/>
      <c r="V1647" s="464" t="s">
        <v>1572</v>
      </c>
      <c r="W1647" s="354"/>
      <c r="X1647" s="354"/>
      <c r="Y1647" s="354"/>
      <c r="Z1647" s="354"/>
      <c r="AA1647" s="354"/>
      <c r="AB1647" s="863"/>
      <c r="AC1647" s="863"/>
      <c r="AD1647" s="864"/>
      <c r="AE1647" s="1"/>
      <c r="AF1647" s="1"/>
      <c r="AG1647" s="1"/>
      <c r="AH1647" s="1"/>
      <c r="AI1647" s="1"/>
      <c r="AJ1647" s="1"/>
      <c r="AK1647" s="1"/>
      <c r="AL1647" s="1"/>
      <c r="AM1647" s="1"/>
      <c r="AN1647" s="1"/>
    </row>
    <row r="1648" spans="1:40" ht="24" customHeight="1" x14ac:dyDescent="0.2">
      <c r="A1648" s="87"/>
      <c r="B1648" s="565">
        <v>17291</v>
      </c>
      <c r="C1648" s="146"/>
      <c r="D1648" s="146"/>
      <c r="E1648" s="221" t="s">
        <v>2677</v>
      </c>
      <c r="F1648" s="224">
        <v>40165</v>
      </c>
      <c r="G1648" s="225">
        <v>40165</v>
      </c>
      <c r="H1648" s="226">
        <v>40165</v>
      </c>
      <c r="I1648" s="224">
        <v>40165</v>
      </c>
      <c r="J1648" s="225">
        <v>40165</v>
      </c>
      <c r="K1648" s="226">
        <v>40165</v>
      </c>
      <c r="L1648" s="422">
        <v>104</v>
      </c>
      <c r="M1648" s="220"/>
      <c r="N1648" s="221"/>
      <c r="O1648" s="636" t="s">
        <v>1631</v>
      </c>
      <c r="P1648" s="222"/>
      <c r="Q1648" s="464" t="s">
        <v>1571</v>
      </c>
      <c r="R1648" s="221"/>
      <c r="S1648" s="464"/>
      <c r="T1648" s="146" t="s">
        <v>3098</v>
      </c>
      <c r="U1648" s="354"/>
      <c r="V1648" s="464" t="s">
        <v>1572</v>
      </c>
      <c r="W1648" s="354"/>
      <c r="X1648" s="354"/>
      <c r="Y1648" s="354"/>
      <c r="Z1648" s="354"/>
      <c r="AA1648" s="354"/>
      <c r="AB1648" s="863"/>
      <c r="AC1648" s="863"/>
      <c r="AD1648" s="864"/>
      <c r="AE1648" s="1"/>
      <c r="AF1648" s="1"/>
      <c r="AG1648" s="1"/>
      <c r="AH1648" s="1"/>
      <c r="AI1648" s="1"/>
      <c r="AJ1648" s="1"/>
      <c r="AK1648" s="1"/>
      <c r="AL1648" s="1"/>
      <c r="AM1648" s="1"/>
      <c r="AN1648" s="1"/>
    </row>
    <row r="1649" spans="1:40" ht="24" customHeight="1" x14ac:dyDescent="0.2">
      <c r="A1649" s="87"/>
      <c r="B1649" s="565">
        <v>16298</v>
      </c>
      <c r="C1649" s="146"/>
      <c r="D1649" s="146"/>
      <c r="E1649" s="221" t="s">
        <v>2289</v>
      </c>
      <c r="F1649" s="217">
        <v>40144</v>
      </c>
      <c r="G1649" s="218">
        <v>40144</v>
      </c>
      <c r="H1649" s="219">
        <v>40144</v>
      </c>
      <c r="I1649" s="217">
        <v>40167</v>
      </c>
      <c r="J1649" s="218">
        <v>40167</v>
      </c>
      <c r="K1649" s="219">
        <v>40167</v>
      </c>
      <c r="L1649" s="422">
        <v>49</v>
      </c>
      <c r="M1649" s="220"/>
      <c r="N1649" s="221"/>
      <c r="O1649" s="636" t="s">
        <v>1631</v>
      </c>
      <c r="P1649" s="222"/>
      <c r="Q1649" s="464" t="s">
        <v>1571</v>
      </c>
      <c r="R1649" s="221"/>
      <c r="S1649" s="464"/>
      <c r="T1649" s="146" t="s">
        <v>3098</v>
      </c>
      <c r="U1649" s="354"/>
      <c r="V1649" s="464" t="s">
        <v>1572</v>
      </c>
      <c r="W1649" s="354"/>
      <c r="X1649" s="354"/>
      <c r="Y1649" s="354"/>
      <c r="Z1649" s="354"/>
      <c r="AA1649" s="354"/>
      <c r="AB1649" s="863" t="s">
        <v>3828</v>
      </c>
      <c r="AC1649" s="863"/>
      <c r="AD1649" s="864"/>
      <c r="AE1649" s="1"/>
      <c r="AF1649" s="1"/>
      <c r="AG1649" s="1"/>
      <c r="AH1649" s="1"/>
      <c r="AI1649" s="1"/>
      <c r="AJ1649" s="1"/>
      <c r="AK1649" s="1"/>
      <c r="AL1649" s="1"/>
      <c r="AM1649" s="1"/>
      <c r="AN1649" s="1"/>
    </row>
    <row r="1650" spans="1:40" ht="24" customHeight="1" x14ac:dyDescent="0.2">
      <c r="A1650" s="87"/>
      <c r="B1650" s="565">
        <v>17288</v>
      </c>
      <c r="C1650" s="146"/>
      <c r="D1650" s="146"/>
      <c r="E1650" s="221" t="s">
        <v>2675</v>
      </c>
      <c r="F1650" s="224">
        <v>40168</v>
      </c>
      <c r="G1650" s="225">
        <v>40168</v>
      </c>
      <c r="H1650" s="226">
        <v>40168</v>
      </c>
      <c r="I1650" s="224">
        <v>40168</v>
      </c>
      <c r="J1650" s="225">
        <v>40168</v>
      </c>
      <c r="K1650" s="226">
        <v>40168</v>
      </c>
      <c r="L1650" s="422">
        <v>103</v>
      </c>
      <c r="M1650" s="220"/>
      <c r="N1650" s="221"/>
      <c r="O1650" s="636" t="s">
        <v>1631</v>
      </c>
      <c r="P1650" s="222"/>
      <c r="Q1650" s="464" t="s">
        <v>1571</v>
      </c>
      <c r="R1650" s="221"/>
      <c r="S1650" s="464"/>
      <c r="T1650" s="146" t="s">
        <v>3098</v>
      </c>
      <c r="U1650" s="354"/>
      <c r="V1650" s="464" t="s">
        <v>1572</v>
      </c>
      <c r="W1650" s="354"/>
      <c r="X1650" s="354"/>
      <c r="Y1650" s="354"/>
      <c r="Z1650" s="354"/>
      <c r="AA1650" s="354"/>
      <c r="AB1650" s="863"/>
      <c r="AC1650" s="863"/>
      <c r="AD1650" s="864"/>
      <c r="AE1650" s="1"/>
      <c r="AF1650" s="1"/>
      <c r="AG1650" s="1"/>
      <c r="AH1650" s="1"/>
      <c r="AI1650" s="1"/>
      <c r="AJ1650" s="1"/>
      <c r="AK1650" s="1"/>
      <c r="AL1650" s="1"/>
      <c r="AM1650" s="1"/>
      <c r="AN1650" s="1"/>
    </row>
    <row r="1651" spans="1:40" ht="24" customHeight="1" x14ac:dyDescent="0.2">
      <c r="A1651" s="87"/>
      <c r="B1651" s="565">
        <v>16299</v>
      </c>
      <c r="C1651" s="146"/>
      <c r="D1651" s="146"/>
      <c r="E1651" s="221" t="s">
        <v>2289</v>
      </c>
      <c r="F1651" s="217">
        <v>40167</v>
      </c>
      <c r="G1651" s="218">
        <v>40167</v>
      </c>
      <c r="H1651" s="219">
        <v>40167</v>
      </c>
      <c r="I1651" s="217">
        <v>40169</v>
      </c>
      <c r="J1651" s="218">
        <v>40169</v>
      </c>
      <c r="K1651" s="219">
        <v>40169</v>
      </c>
      <c r="L1651" s="422">
        <v>49</v>
      </c>
      <c r="M1651" s="220"/>
      <c r="N1651" s="221"/>
      <c r="O1651" s="636" t="s">
        <v>1631</v>
      </c>
      <c r="P1651" s="222"/>
      <c r="Q1651" s="464" t="s">
        <v>1571</v>
      </c>
      <c r="R1651" s="221"/>
      <c r="S1651" s="464"/>
      <c r="T1651" s="146" t="s">
        <v>3098</v>
      </c>
      <c r="U1651" s="354"/>
      <c r="V1651" s="464" t="s">
        <v>1572</v>
      </c>
      <c r="W1651" s="354"/>
      <c r="X1651" s="354"/>
      <c r="Y1651" s="354"/>
      <c r="Z1651" s="354"/>
      <c r="AA1651" s="354"/>
      <c r="AB1651" s="863" t="s">
        <v>3829</v>
      </c>
      <c r="AC1651" s="863"/>
      <c r="AD1651" s="864"/>
      <c r="AE1651" s="1"/>
      <c r="AF1651" s="1"/>
      <c r="AG1651" s="1"/>
      <c r="AH1651" s="1"/>
      <c r="AI1651" s="1"/>
      <c r="AJ1651" s="1"/>
      <c r="AK1651" s="1"/>
      <c r="AL1651" s="1"/>
      <c r="AM1651" s="1"/>
      <c r="AN1651" s="1"/>
    </row>
    <row r="1652" spans="1:40" ht="24" customHeight="1" x14ac:dyDescent="0.2">
      <c r="A1652" s="87"/>
      <c r="B1652" s="565">
        <v>17297</v>
      </c>
      <c r="C1652" s="146"/>
      <c r="D1652" s="146"/>
      <c r="E1652" s="221" t="s">
        <v>2682</v>
      </c>
      <c r="F1652" s="224">
        <v>40169</v>
      </c>
      <c r="G1652" s="225">
        <v>40169</v>
      </c>
      <c r="H1652" s="226">
        <v>40169</v>
      </c>
      <c r="I1652" s="224">
        <v>40169</v>
      </c>
      <c r="J1652" s="225">
        <v>40169</v>
      </c>
      <c r="K1652" s="226">
        <v>40169</v>
      </c>
      <c r="L1652" s="422">
        <v>104</v>
      </c>
      <c r="M1652" s="220"/>
      <c r="N1652" s="221"/>
      <c r="O1652" s="636" t="s">
        <v>1631</v>
      </c>
      <c r="P1652" s="222"/>
      <c r="Q1652" s="464" t="s">
        <v>1571</v>
      </c>
      <c r="R1652" s="221"/>
      <c r="S1652" s="464"/>
      <c r="T1652" s="146" t="s">
        <v>3098</v>
      </c>
      <c r="U1652" s="354"/>
      <c r="V1652" s="464" t="s">
        <v>1572</v>
      </c>
      <c r="W1652" s="354"/>
      <c r="X1652" s="354"/>
      <c r="Y1652" s="354"/>
      <c r="Z1652" s="354"/>
      <c r="AA1652" s="354"/>
      <c r="AB1652" s="863"/>
      <c r="AC1652" s="863"/>
      <c r="AD1652" s="864"/>
      <c r="AE1652" s="1"/>
      <c r="AF1652" s="1"/>
      <c r="AG1652" s="1"/>
      <c r="AH1652" s="1"/>
      <c r="AI1652" s="1"/>
      <c r="AJ1652" s="1"/>
      <c r="AK1652" s="1"/>
      <c r="AL1652" s="1"/>
      <c r="AM1652" s="1"/>
      <c r="AN1652" s="1"/>
    </row>
    <row r="1653" spans="1:40" ht="24" customHeight="1" x14ac:dyDescent="0.2">
      <c r="A1653" s="87"/>
      <c r="B1653" s="565">
        <v>16297</v>
      </c>
      <c r="C1653" s="146"/>
      <c r="D1653" s="146"/>
      <c r="E1653" s="221" t="s">
        <v>2289</v>
      </c>
      <c r="F1653" s="217">
        <v>40161</v>
      </c>
      <c r="G1653" s="218">
        <v>40161</v>
      </c>
      <c r="H1653" s="219">
        <v>40161</v>
      </c>
      <c r="I1653" s="217">
        <v>40170</v>
      </c>
      <c r="J1653" s="218">
        <v>40170</v>
      </c>
      <c r="K1653" s="219">
        <v>40170</v>
      </c>
      <c r="L1653" s="422">
        <v>49</v>
      </c>
      <c r="M1653" s="220"/>
      <c r="N1653" s="221"/>
      <c r="O1653" s="636" t="s">
        <v>1631</v>
      </c>
      <c r="P1653" s="222"/>
      <c r="Q1653" s="464" t="s">
        <v>1571</v>
      </c>
      <c r="R1653" s="221"/>
      <c r="S1653" s="464"/>
      <c r="T1653" s="146" t="s">
        <v>3098</v>
      </c>
      <c r="U1653" s="354"/>
      <c r="V1653" s="464" t="s">
        <v>1572</v>
      </c>
      <c r="W1653" s="354"/>
      <c r="X1653" s="354"/>
      <c r="Y1653" s="354"/>
      <c r="Z1653" s="354"/>
      <c r="AA1653" s="354"/>
      <c r="AB1653" s="863" t="s">
        <v>3827</v>
      </c>
      <c r="AC1653" s="863"/>
      <c r="AD1653" s="864"/>
      <c r="AE1653" s="1"/>
      <c r="AF1653" s="1"/>
      <c r="AG1653" s="1"/>
      <c r="AH1653" s="1"/>
      <c r="AI1653" s="1"/>
      <c r="AJ1653" s="1"/>
      <c r="AK1653" s="1"/>
      <c r="AL1653" s="1"/>
      <c r="AM1653" s="1"/>
      <c r="AN1653" s="1"/>
    </row>
    <row r="1654" spans="1:40" ht="24" customHeight="1" x14ac:dyDescent="0.2">
      <c r="A1654" s="87"/>
      <c r="B1654" s="565">
        <v>17292</v>
      </c>
      <c r="C1654" s="146"/>
      <c r="D1654" s="146"/>
      <c r="E1654" s="221" t="s">
        <v>2678</v>
      </c>
      <c r="F1654" s="224">
        <v>40170</v>
      </c>
      <c r="G1654" s="225">
        <v>40170</v>
      </c>
      <c r="H1654" s="226">
        <v>40170</v>
      </c>
      <c r="I1654" s="224">
        <v>40170</v>
      </c>
      <c r="J1654" s="225">
        <v>40170</v>
      </c>
      <c r="K1654" s="226">
        <v>40170</v>
      </c>
      <c r="L1654" s="422">
        <v>104</v>
      </c>
      <c r="M1654" s="220"/>
      <c r="N1654" s="221"/>
      <c r="O1654" s="636" t="s">
        <v>1631</v>
      </c>
      <c r="P1654" s="222"/>
      <c r="Q1654" s="464" t="s">
        <v>1571</v>
      </c>
      <c r="R1654" s="221"/>
      <c r="S1654" s="464"/>
      <c r="T1654" s="146" t="s">
        <v>3098</v>
      </c>
      <c r="U1654" s="354"/>
      <c r="V1654" s="464" t="s">
        <v>1572</v>
      </c>
      <c r="W1654" s="354"/>
      <c r="X1654" s="354"/>
      <c r="Y1654" s="354"/>
      <c r="Z1654" s="354"/>
      <c r="AA1654" s="354"/>
      <c r="AB1654" s="863"/>
      <c r="AC1654" s="863"/>
      <c r="AD1654" s="864"/>
      <c r="AE1654" s="1"/>
      <c r="AF1654" s="1"/>
      <c r="AG1654" s="1"/>
      <c r="AH1654" s="1"/>
      <c r="AI1654" s="1"/>
      <c r="AJ1654" s="1"/>
      <c r="AK1654" s="1"/>
      <c r="AL1654" s="1"/>
      <c r="AM1654" s="1"/>
      <c r="AN1654" s="1"/>
    </row>
    <row r="1655" spans="1:40" ht="24" customHeight="1" x14ac:dyDescent="0.2">
      <c r="A1655" s="87"/>
      <c r="B1655" s="565">
        <v>17284</v>
      </c>
      <c r="C1655" s="146"/>
      <c r="D1655" s="146"/>
      <c r="E1655" s="221" t="s">
        <v>2300</v>
      </c>
      <c r="F1655" s="224">
        <v>40171</v>
      </c>
      <c r="G1655" s="225">
        <v>40171</v>
      </c>
      <c r="H1655" s="226">
        <v>40171</v>
      </c>
      <c r="I1655" s="224">
        <v>40171</v>
      </c>
      <c r="J1655" s="225">
        <v>40171</v>
      </c>
      <c r="K1655" s="226">
        <v>40171</v>
      </c>
      <c r="L1655" s="422">
        <v>103</v>
      </c>
      <c r="M1655" s="220"/>
      <c r="N1655" s="221"/>
      <c r="O1655" s="636" t="s">
        <v>1631</v>
      </c>
      <c r="P1655" s="222"/>
      <c r="Q1655" s="464" t="s">
        <v>1571</v>
      </c>
      <c r="R1655" s="221"/>
      <c r="S1655" s="464"/>
      <c r="T1655" s="146" t="s">
        <v>3098</v>
      </c>
      <c r="U1655" s="354"/>
      <c r="V1655" s="464" t="s">
        <v>1572</v>
      </c>
      <c r="W1655" s="354"/>
      <c r="X1655" s="354"/>
      <c r="Y1655" s="354"/>
      <c r="Z1655" s="354"/>
      <c r="AA1655" s="354"/>
      <c r="AB1655" s="863"/>
      <c r="AC1655" s="863"/>
      <c r="AD1655" s="864"/>
      <c r="AE1655" s="1"/>
      <c r="AF1655" s="1"/>
      <c r="AG1655" s="1"/>
      <c r="AH1655" s="1"/>
      <c r="AI1655" s="1"/>
      <c r="AJ1655" s="1"/>
      <c r="AK1655" s="1"/>
      <c r="AL1655" s="1"/>
      <c r="AM1655" s="1"/>
      <c r="AN1655" s="1"/>
    </row>
    <row r="1656" spans="1:40" ht="24" customHeight="1" x14ac:dyDescent="0.2">
      <c r="A1656" s="87"/>
      <c r="B1656" s="565">
        <v>17314</v>
      </c>
      <c r="C1656" s="146"/>
      <c r="D1656" s="146"/>
      <c r="E1656" s="221" t="s">
        <v>3382</v>
      </c>
      <c r="F1656" s="224">
        <v>40175</v>
      </c>
      <c r="G1656" s="225">
        <v>40175</v>
      </c>
      <c r="H1656" s="226">
        <v>40175</v>
      </c>
      <c r="I1656" s="224">
        <v>40175</v>
      </c>
      <c r="J1656" s="225">
        <v>40175</v>
      </c>
      <c r="K1656" s="226">
        <v>40175</v>
      </c>
      <c r="L1656" s="422">
        <v>105</v>
      </c>
      <c r="M1656" s="220"/>
      <c r="N1656" s="221"/>
      <c r="O1656" s="636" t="s">
        <v>1631</v>
      </c>
      <c r="P1656" s="222"/>
      <c r="Q1656" s="464" t="s">
        <v>1571</v>
      </c>
      <c r="R1656" s="221"/>
      <c r="S1656" s="464"/>
      <c r="T1656" s="146" t="s">
        <v>3098</v>
      </c>
      <c r="U1656" s="354"/>
      <c r="V1656" s="464" t="s">
        <v>1572</v>
      </c>
      <c r="W1656" s="354"/>
      <c r="X1656" s="354"/>
      <c r="Y1656" s="354"/>
      <c r="Z1656" s="354"/>
      <c r="AA1656" s="354"/>
      <c r="AB1656" s="863"/>
      <c r="AC1656" s="863"/>
      <c r="AD1656" s="864"/>
      <c r="AE1656" s="1"/>
      <c r="AF1656" s="1"/>
      <c r="AG1656" s="1"/>
      <c r="AH1656" s="1"/>
      <c r="AI1656" s="1"/>
      <c r="AJ1656" s="1"/>
      <c r="AK1656" s="1"/>
      <c r="AL1656" s="1"/>
      <c r="AM1656" s="1"/>
      <c r="AN1656" s="1"/>
    </row>
    <row r="1657" spans="1:40" ht="24" customHeight="1" x14ac:dyDescent="0.2">
      <c r="A1657" s="87"/>
      <c r="B1657" s="565">
        <v>17322</v>
      </c>
      <c r="C1657" s="146"/>
      <c r="D1657" s="146"/>
      <c r="E1657" s="221" t="s">
        <v>3389</v>
      </c>
      <c r="F1657" s="224">
        <v>40176</v>
      </c>
      <c r="G1657" s="225">
        <v>40176</v>
      </c>
      <c r="H1657" s="226">
        <v>40176</v>
      </c>
      <c r="I1657" s="224">
        <v>40176</v>
      </c>
      <c r="J1657" s="225">
        <v>40176</v>
      </c>
      <c r="K1657" s="226">
        <v>40176</v>
      </c>
      <c r="L1657" s="422">
        <v>105</v>
      </c>
      <c r="M1657" s="220"/>
      <c r="N1657" s="221"/>
      <c r="O1657" s="636" t="s">
        <v>1631</v>
      </c>
      <c r="P1657" s="222"/>
      <c r="Q1657" s="464" t="s">
        <v>1571</v>
      </c>
      <c r="R1657" s="221"/>
      <c r="S1657" s="464"/>
      <c r="T1657" s="146" t="s">
        <v>3098</v>
      </c>
      <c r="U1657" s="354"/>
      <c r="V1657" s="464" t="s">
        <v>1572</v>
      </c>
      <c r="W1657" s="354"/>
      <c r="X1657" s="354"/>
      <c r="Y1657" s="354"/>
      <c r="Z1657" s="354"/>
      <c r="AA1657" s="354"/>
      <c r="AB1657" s="863"/>
      <c r="AC1657" s="863"/>
      <c r="AD1657" s="864"/>
      <c r="AE1657" s="1"/>
      <c r="AF1657" s="1"/>
      <c r="AG1657" s="1"/>
      <c r="AH1657" s="1"/>
      <c r="AI1657" s="1"/>
      <c r="AJ1657" s="1"/>
      <c r="AK1657" s="1"/>
      <c r="AL1657" s="1"/>
      <c r="AM1657" s="1"/>
      <c r="AN1657" s="1"/>
    </row>
    <row r="1658" spans="1:40" ht="24" customHeight="1" x14ac:dyDescent="0.2">
      <c r="A1658" s="87"/>
      <c r="B1658" s="564">
        <v>16264</v>
      </c>
      <c r="C1658" s="146"/>
      <c r="D1658" s="146"/>
      <c r="E1658" s="221" t="s">
        <v>2289</v>
      </c>
      <c r="F1658" s="217">
        <v>39914</v>
      </c>
      <c r="G1658" s="218">
        <v>39914</v>
      </c>
      <c r="H1658" s="219">
        <v>39914</v>
      </c>
      <c r="I1658" s="217">
        <v>40177</v>
      </c>
      <c r="J1658" s="218">
        <v>40177</v>
      </c>
      <c r="K1658" s="219">
        <v>40177</v>
      </c>
      <c r="L1658" s="195">
        <v>47</v>
      </c>
      <c r="M1658" s="220"/>
      <c r="N1658" s="221"/>
      <c r="O1658" s="636" t="s">
        <v>1631</v>
      </c>
      <c r="P1658" s="222"/>
      <c r="Q1658" s="464" t="s">
        <v>1571</v>
      </c>
      <c r="R1658" s="221"/>
      <c r="S1658" s="464"/>
      <c r="T1658" s="146" t="s">
        <v>3098</v>
      </c>
      <c r="U1658" s="354"/>
      <c r="V1658" s="464" t="s">
        <v>1572</v>
      </c>
      <c r="W1658" s="354"/>
      <c r="X1658" s="354"/>
      <c r="Y1658" s="354"/>
      <c r="Z1658" s="354"/>
      <c r="AA1658" s="354"/>
      <c r="AB1658" s="863" t="s">
        <v>3793</v>
      </c>
      <c r="AC1658" s="863"/>
      <c r="AD1658" s="864"/>
      <c r="AE1658" s="1"/>
      <c r="AF1658" s="1"/>
      <c r="AG1658" s="1"/>
      <c r="AH1658" s="1"/>
      <c r="AI1658" s="1"/>
      <c r="AJ1658" s="1"/>
      <c r="AK1658" s="1"/>
      <c r="AL1658" s="1"/>
      <c r="AM1658" s="1"/>
      <c r="AN1658" s="1"/>
    </row>
    <row r="1659" spans="1:40" ht="24" customHeight="1" x14ac:dyDescent="0.2">
      <c r="A1659" s="87"/>
      <c r="B1659" s="565">
        <v>17293</v>
      </c>
      <c r="C1659" s="146"/>
      <c r="D1659" s="146"/>
      <c r="E1659" s="221" t="s">
        <v>2679</v>
      </c>
      <c r="F1659" s="224">
        <v>40177</v>
      </c>
      <c r="G1659" s="225">
        <v>40177</v>
      </c>
      <c r="H1659" s="226">
        <v>40177</v>
      </c>
      <c r="I1659" s="224">
        <v>40177</v>
      </c>
      <c r="J1659" s="225">
        <v>40177</v>
      </c>
      <c r="K1659" s="226">
        <v>40177</v>
      </c>
      <c r="L1659" s="422">
        <v>104</v>
      </c>
      <c r="M1659" s="220"/>
      <c r="N1659" s="221"/>
      <c r="O1659" s="636" t="s">
        <v>1631</v>
      </c>
      <c r="P1659" s="222"/>
      <c r="Q1659" s="464" t="s">
        <v>1571</v>
      </c>
      <c r="R1659" s="221"/>
      <c r="S1659" s="464"/>
      <c r="T1659" s="146" t="s">
        <v>3098</v>
      </c>
      <c r="U1659" s="354"/>
      <c r="V1659" s="464" t="s">
        <v>1572</v>
      </c>
      <c r="W1659" s="354"/>
      <c r="X1659" s="354"/>
      <c r="Y1659" s="354"/>
      <c r="Z1659" s="354"/>
      <c r="AA1659" s="354"/>
      <c r="AB1659" s="863"/>
      <c r="AC1659" s="863"/>
      <c r="AD1659" s="864"/>
      <c r="AE1659" s="1"/>
      <c r="AF1659" s="1"/>
      <c r="AG1659" s="1"/>
      <c r="AH1659" s="1"/>
      <c r="AI1659" s="1"/>
      <c r="AJ1659" s="1"/>
      <c r="AK1659" s="1"/>
      <c r="AL1659" s="1"/>
      <c r="AM1659" s="1"/>
      <c r="AN1659" s="1"/>
    </row>
    <row r="1660" spans="1:40" ht="24" customHeight="1" x14ac:dyDescent="0.2">
      <c r="A1660" s="87"/>
      <c r="B1660" s="565">
        <v>17283</v>
      </c>
      <c r="C1660" s="146"/>
      <c r="D1660" s="146"/>
      <c r="E1660" s="221" t="s">
        <v>2671</v>
      </c>
      <c r="F1660" s="224">
        <v>40178</v>
      </c>
      <c r="G1660" s="225">
        <v>40178</v>
      </c>
      <c r="H1660" s="226">
        <v>40178</v>
      </c>
      <c r="I1660" s="224">
        <v>40178</v>
      </c>
      <c r="J1660" s="225">
        <v>40178</v>
      </c>
      <c r="K1660" s="226">
        <v>40178</v>
      </c>
      <c r="L1660" s="422">
        <v>103</v>
      </c>
      <c r="M1660" s="220"/>
      <c r="N1660" s="221"/>
      <c r="O1660" s="636" t="s">
        <v>1631</v>
      </c>
      <c r="P1660" s="222"/>
      <c r="Q1660" s="464" t="s">
        <v>1571</v>
      </c>
      <c r="R1660" s="221"/>
      <c r="S1660" s="464"/>
      <c r="T1660" s="146" t="s">
        <v>3098</v>
      </c>
      <c r="U1660" s="354"/>
      <c r="V1660" s="464" t="s">
        <v>1572</v>
      </c>
      <c r="W1660" s="354"/>
      <c r="X1660" s="354"/>
      <c r="Y1660" s="354"/>
      <c r="Z1660" s="354"/>
      <c r="AA1660" s="354"/>
      <c r="AB1660" s="863"/>
      <c r="AC1660" s="863"/>
      <c r="AD1660" s="864"/>
      <c r="AE1660" s="1"/>
      <c r="AF1660" s="1"/>
      <c r="AG1660" s="1"/>
      <c r="AH1660" s="1"/>
      <c r="AI1660" s="1"/>
      <c r="AJ1660" s="1"/>
      <c r="AK1660" s="1"/>
      <c r="AL1660" s="1"/>
      <c r="AM1660" s="1"/>
      <c r="AN1660" s="1"/>
    </row>
    <row r="1661" spans="1:40" ht="24" customHeight="1" x14ac:dyDescent="0.2">
      <c r="A1661" s="87"/>
      <c r="B1661" s="251">
        <v>17152</v>
      </c>
      <c r="C1661" s="146"/>
      <c r="D1661" s="146"/>
      <c r="E1661" s="221" t="s">
        <v>4043</v>
      </c>
      <c r="F1661" s="146"/>
      <c r="G1661" s="146"/>
      <c r="H1661" s="146">
        <v>2009</v>
      </c>
      <c r="I1661" s="146"/>
      <c r="J1661" s="146"/>
      <c r="K1661" s="146">
        <v>2009</v>
      </c>
      <c r="L1661" s="146">
        <v>96</v>
      </c>
      <c r="M1661" s="146"/>
      <c r="N1661" s="221"/>
      <c r="O1661" s="636" t="s">
        <v>1631</v>
      </c>
      <c r="P1661" s="221"/>
      <c r="Q1661" s="464" t="s">
        <v>1571</v>
      </c>
      <c r="R1661" s="221"/>
      <c r="S1661" s="221"/>
      <c r="T1661" s="422" t="s">
        <v>3098</v>
      </c>
      <c r="U1661" s="354"/>
      <c r="V1661" s="464" t="s">
        <v>1572</v>
      </c>
      <c r="W1661" s="354"/>
      <c r="X1661" s="354"/>
      <c r="Y1661" s="354"/>
      <c r="Z1661" s="354"/>
      <c r="AA1661" s="354"/>
      <c r="AB1661" s="863"/>
      <c r="AC1661" s="863"/>
      <c r="AD1661" s="864"/>
      <c r="AE1661" s="1"/>
      <c r="AF1661" s="1"/>
      <c r="AG1661" s="1"/>
      <c r="AH1661" s="1"/>
      <c r="AI1661" s="1"/>
      <c r="AJ1661" s="1"/>
      <c r="AK1661" s="1"/>
      <c r="AL1661" s="1"/>
      <c r="AM1661" s="1"/>
      <c r="AN1661" s="1"/>
    </row>
    <row r="1662" spans="1:40" ht="24" customHeight="1" x14ac:dyDescent="0.2">
      <c r="A1662" s="87"/>
      <c r="B1662" s="251">
        <v>17153</v>
      </c>
      <c r="C1662" s="146"/>
      <c r="D1662" s="146"/>
      <c r="E1662" s="221" t="s">
        <v>4043</v>
      </c>
      <c r="F1662" s="146"/>
      <c r="G1662" s="146"/>
      <c r="H1662" s="146">
        <v>2009</v>
      </c>
      <c r="I1662" s="146"/>
      <c r="J1662" s="146"/>
      <c r="K1662" s="146">
        <v>2009</v>
      </c>
      <c r="L1662" s="146">
        <v>96</v>
      </c>
      <c r="M1662" s="146"/>
      <c r="N1662" s="221"/>
      <c r="O1662" s="636" t="s">
        <v>1631</v>
      </c>
      <c r="P1662" s="221"/>
      <c r="Q1662" s="464" t="s">
        <v>1571</v>
      </c>
      <c r="R1662" s="221"/>
      <c r="S1662" s="221"/>
      <c r="T1662" s="422" t="s">
        <v>3098</v>
      </c>
      <c r="U1662" s="354"/>
      <c r="V1662" s="464" t="s">
        <v>1572</v>
      </c>
      <c r="W1662" s="354"/>
      <c r="X1662" s="354"/>
      <c r="Y1662" s="354"/>
      <c r="Z1662" s="354"/>
      <c r="AA1662" s="354"/>
      <c r="AB1662" s="863"/>
      <c r="AC1662" s="863"/>
      <c r="AD1662" s="864"/>
      <c r="AE1662" s="1"/>
      <c r="AF1662" s="1"/>
      <c r="AG1662" s="1"/>
      <c r="AH1662" s="1"/>
      <c r="AI1662" s="1"/>
      <c r="AJ1662" s="1"/>
      <c r="AK1662" s="1"/>
      <c r="AL1662" s="1"/>
      <c r="AM1662" s="1"/>
      <c r="AN1662" s="1"/>
    </row>
    <row r="1663" spans="1:40" ht="24" customHeight="1" x14ac:dyDescent="0.2">
      <c r="A1663" s="87"/>
      <c r="B1663" s="251">
        <v>17154</v>
      </c>
      <c r="C1663" s="146"/>
      <c r="D1663" s="146"/>
      <c r="E1663" s="221" t="s">
        <v>4043</v>
      </c>
      <c r="F1663" s="146"/>
      <c r="G1663" s="146"/>
      <c r="H1663" s="146">
        <v>2009</v>
      </c>
      <c r="I1663" s="146"/>
      <c r="J1663" s="146"/>
      <c r="K1663" s="146">
        <v>2009</v>
      </c>
      <c r="L1663" s="146">
        <v>96</v>
      </c>
      <c r="M1663" s="146"/>
      <c r="N1663" s="221"/>
      <c r="O1663" s="636" t="s">
        <v>1631</v>
      </c>
      <c r="P1663" s="221"/>
      <c r="Q1663" s="464" t="s">
        <v>1571</v>
      </c>
      <c r="R1663" s="221"/>
      <c r="S1663" s="221"/>
      <c r="T1663" s="422" t="s">
        <v>3098</v>
      </c>
      <c r="U1663" s="354"/>
      <c r="V1663" s="464" t="s">
        <v>1572</v>
      </c>
      <c r="W1663" s="354"/>
      <c r="X1663" s="354"/>
      <c r="Y1663" s="354"/>
      <c r="Z1663" s="354"/>
      <c r="AA1663" s="354"/>
      <c r="AB1663" s="863"/>
      <c r="AC1663" s="863"/>
      <c r="AD1663" s="864"/>
      <c r="AE1663" s="1"/>
      <c r="AF1663" s="1"/>
      <c r="AG1663" s="1"/>
      <c r="AH1663" s="1"/>
      <c r="AI1663" s="1"/>
      <c r="AJ1663" s="1"/>
      <c r="AK1663" s="1"/>
      <c r="AL1663" s="1"/>
      <c r="AM1663" s="1"/>
      <c r="AN1663" s="1"/>
    </row>
    <row r="1664" spans="1:40" ht="24" customHeight="1" x14ac:dyDescent="0.2">
      <c r="A1664" s="87"/>
      <c r="B1664" s="251">
        <v>17155</v>
      </c>
      <c r="C1664" s="146"/>
      <c r="D1664" s="146"/>
      <c r="E1664" s="221" t="s">
        <v>4043</v>
      </c>
      <c r="F1664" s="146"/>
      <c r="G1664" s="146"/>
      <c r="H1664" s="146">
        <v>2009</v>
      </c>
      <c r="I1664" s="146"/>
      <c r="J1664" s="146"/>
      <c r="K1664" s="146">
        <v>2009</v>
      </c>
      <c r="L1664" s="146">
        <v>96</v>
      </c>
      <c r="M1664" s="146"/>
      <c r="N1664" s="221"/>
      <c r="O1664" s="636" t="s">
        <v>1631</v>
      </c>
      <c r="P1664" s="221"/>
      <c r="Q1664" s="464" t="s">
        <v>1571</v>
      </c>
      <c r="R1664" s="221"/>
      <c r="S1664" s="221"/>
      <c r="T1664" s="422" t="s">
        <v>3098</v>
      </c>
      <c r="U1664" s="354"/>
      <c r="V1664" s="464" t="s">
        <v>1572</v>
      </c>
      <c r="W1664" s="354"/>
      <c r="X1664" s="354"/>
      <c r="Y1664" s="354"/>
      <c r="Z1664" s="354"/>
      <c r="AA1664" s="354"/>
      <c r="AB1664" s="863"/>
      <c r="AC1664" s="863"/>
      <c r="AD1664" s="864"/>
      <c r="AE1664" s="1"/>
      <c r="AF1664" s="1"/>
      <c r="AG1664" s="1"/>
      <c r="AH1664" s="1"/>
      <c r="AI1664" s="1"/>
      <c r="AJ1664" s="1"/>
      <c r="AK1664" s="1"/>
      <c r="AL1664" s="1"/>
      <c r="AM1664" s="1"/>
      <c r="AN1664" s="1"/>
    </row>
    <row r="1665" spans="1:40" ht="24" customHeight="1" x14ac:dyDescent="0.2">
      <c r="A1665" s="87"/>
      <c r="B1665" s="251">
        <v>17193</v>
      </c>
      <c r="C1665" s="146"/>
      <c r="D1665" s="146"/>
      <c r="E1665" s="221" t="s">
        <v>4043</v>
      </c>
      <c r="F1665" s="146">
        <v>1</v>
      </c>
      <c r="G1665" s="146">
        <v>8</v>
      </c>
      <c r="H1665" s="146">
        <v>2010</v>
      </c>
      <c r="I1665" s="146">
        <v>1</v>
      </c>
      <c r="J1665" s="146">
        <v>8</v>
      </c>
      <c r="K1665" s="146">
        <v>2010</v>
      </c>
      <c r="L1665" s="146">
        <v>98</v>
      </c>
      <c r="M1665" s="146"/>
      <c r="N1665" s="221"/>
      <c r="O1665" s="636" t="s">
        <v>1631</v>
      </c>
      <c r="P1665" s="221"/>
      <c r="Q1665" s="464" t="s">
        <v>1571</v>
      </c>
      <c r="R1665" s="221"/>
      <c r="S1665" s="221"/>
      <c r="T1665" s="146" t="s">
        <v>3098</v>
      </c>
      <c r="U1665" s="354"/>
      <c r="V1665" s="464" t="s">
        <v>1572</v>
      </c>
      <c r="W1665" s="354"/>
      <c r="X1665" s="354"/>
      <c r="Y1665" s="354"/>
      <c r="Z1665" s="354"/>
      <c r="AA1665" s="354"/>
      <c r="AB1665" s="863"/>
      <c r="AC1665" s="863"/>
      <c r="AD1665" s="864"/>
      <c r="AE1665" s="1"/>
      <c r="AF1665" s="1"/>
      <c r="AG1665" s="1"/>
      <c r="AH1665" s="1"/>
      <c r="AI1665" s="1"/>
      <c r="AJ1665" s="1"/>
      <c r="AK1665" s="1"/>
      <c r="AL1665" s="1"/>
      <c r="AM1665" s="1"/>
      <c r="AN1665" s="1"/>
    </row>
    <row r="1666" spans="1:40" ht="24" customHeight="1" x14ac:dyDescent="0.2">
      <c r="A1666" s="87"/>
      <c r="B1666" s="251">
        <v>17195</v>
      </c>
      <c r="C1666" s="146"/>
      <c r="D1666" s="146"/>
      <c r="E1666" s="221" t="s">
        <v>4043</v>
      </c>
      <c r="F1666" s="146">
        <v>4</v>
      </c>
      <c r="G1666" s="146">
        <v>9</v>
      </c>
      <c r="H1666" s="146">
        <v>2010</v>
      </c>
      <c r="I1666" s="146">
        <v>4</v>
      </c>
      <c r="J1666" s="146">
        <v>9</v>
      </c>
      <c r="K1666" s="146">
        <v>2010</v>
      </c>
      <c r="L1666" s="146">
        <v>98</v>
      </c>
      <c r="M1666" s="146"/>
      <c r="N1666" s="221"/>
      <c r="O1666" s="636" t="s">
        <v>1631</v>
      </c>
      <c r="P1666" s="221"/>
      <c r="Q1666" s="464" t="s">
        <v>1571</v>
      </c>
      <c r="R1666" s="221"/>
      <c r="S1666" s="221"/>
      <c r="T1666" s="146" t="s">
        <v>3098</v>
      </c>
      <c r="U1666" s="354"/>
      <c r="V1666" s="464" t="s">
        <v>1572</v>
      </c>
      <c r="W1666" s="354"/>
      <c r="X1666" s="354"/>
      <c r="Y1666" s="354"/>
      <c r="Z1666" s="354"/>
      <c r="AA1666" s="354"/>
      <c r="AB1666" s="863"/>
      <c r="AC1666" s="863"/>
      <c r="AD1666" s="864"/>
      <c r="AE1666" s="1"/>
      <c r="AF1666" s="1"/>
      <c r="AG1666" s="1"/>
      <c r="AH1666" s="1"/>
      <c r="AI1666" s="1"/>
      <c r="AJ1666" s="1"/>
      <c r="AK1666" s="1"/>
      <c r="AL1666" s="1"/>
      <c r="AM1666" s="1"/>
      <c r="AN1666" s="1"/>
    </row>
    <row r="1667" spans="1:40" ht="24" customHeight="1" x14ac:dyDescent="0.2">
      <c r="A1667" s="87"/>
      <c r="B1667" s="566">
        <v>18315</v>
      </c>
      <c r="C1667" s="146"/>
      <c r="D1667" s="146"/>
      <c r="E1667" s="232" t="s">
        <v>2118</v>
      </c>
      <c r="F1667" s="217">
        <v>40182</v>
      </c>
      <c r="G1667" s="218">
        <v>40182</v>
      </c>
      <c r="H1667" s="219">
        <v>40182</v>
      </c>
      <c r="I1667" s="217">
        <v>40182</v>
      </c>
      <c r="J1667" s="218">
        <v>40182</v>
      </c>
      <c r="K1667" s="219">
        <v>40182</v>
      </c>
      <c r="L1667" s="422">
        <v>159</v>
      </c>
      <c r="M1667" s="233"/>
      <c r="N1667" s="221"/>
      <c r="O1667" s="231" t="s">
        <v>1631</v>
      </c>
      <c r="P1667" s="234"/>
      <c r="Q1667" s="464" t="s">
        <v>1571</v>
      </c>
      <c r="R1667" s="221"/>
      <c r="S1667" s="146"/>
      <c r="T1667" s="422" t="s">
        <v>3098</v>
      </c>
      <c r="U1667" s="354"/>
      <c r="V1667" s="464" t="s">
        <v>1572</v>
      </c>
      <c r="W1667" s="354"/>
      <c r="X1667" s="354"/>
      <c r="Y1667" s="354"/>
      <c r="Z1667" s="354"/>
      <c r="AA1667" s="354"/>
      <c r="AB1667" s="863"/>
      <c r="AC1667" s="863"/>
      <c r="AD1667" s="864"/>
      <c r="AE1667" s="1"/>
      <c r="AF1667" s="1"/>
      <c r="AG1667" s="1"/>
      <c r="AH1667" s="1"/>
      <c r="AI1667" s="1"/>
      <c r="AJ1667" s="1"/>
      <c r="AK1667" s="1"/>
      <c r="AL1667" s="1"/>
      <c r="AM1667" s="1"/>
      <c r="AN1667" s="1"/>
    </row>
    <row r="1668" spans="1:40" ht="24" customHeight="1" x14ac:dyDescent="0.2">
      <c r="A1668" s="87"/>
      <c r="B1668" s="566">
        <v>18347</v>
      </c>
      <c r="C1668" s="146"/>
      <c r="D1668" s="146"/>
      <c r="E1668" s="232" t="s">
        <v>2118</v>
      </c>
      <c r="F1668" s="217">
        <v>40182</v>
      </c>
      <c r="G1668" s="218">
        <v>40182</v>
      </c>
      <c r="H1668" s="219">
        <v>40182</v>
      </c>
      <c r="I1668" s="217">
        <v>40182</v>
      </c>
      <c r="J1668" s="218">
        <v>40182</v>
      </c>
      <c r="K1668" s="219">
        <v>40182</v>
      </c>
      <c r="L1668" s="422">
        <v>161</v>
      </c>
      <c r="M1668" s="233"/>
      <c r="N1668" s="221"/>
      <c r="O1668" s="231" t="s">
        <v>1601</v>
      </c>
      <c r="P1668" s="234"/>
      <c r="Q1668" s="464" t="s">
        <v>1571</v>
      </c>
      <c r="R1668" s="221"/>
      <c r="S1668" s="146"/>
      <c r="T1668" s="422" t="s">
        <v>3098</v>
      </c>
      <c r="U1668" s="354"/>
      <c r="V1668" s="464" t="s">
        <v>1572</v>
      </c>
      <c r="W1668" s="354"/>
      <c r="X1668" s="354"/>
      <c r="Y1668" s="354"/>
      <c r="Z1668" s="354"/>
      <c r="AA1668" s="354"/>
      <c r="AB1668" s="863"/>
      <c r="AC1668" s="863"/>
      <c r="AD1668" s="864"/>
      <c r="AE1668" s="1"/>
      <c r="AF1668" s="1"/>
      <c r="AG1668" s="1"/>
      <c r="AH1668" s="1"/>
      <c r="AI1668" s="1"/>
      <c r="AJ1668" s="1"/>
      <c r="AK1668" s="1"/>
      <c r="AL1668" s="1"/>
      <c r="AM1668" s="1"/>
      <c r="AN1668" s="1"/>
    </row>
    <row r="1669" spans="1:40" ht="24" customHeight="1" x14ac:dyDescent="0.2">
      <c r="A1669" s="87"/>
      <c r="B1669" s="565">
        <v>18116</v>
      </c>
      <c r="C1669" s="146"/>
      <c r="D1669" s="146"/>
      <c r="E1669" s="391" t="s">
        <v>3972</v>
      </c>
      <c r="F1669" s="217">
        <v>40183</v>
      </c>
      <c r="G1669" s="218">
        <v>40183</v>
      </c>
      <c r="H1669" s="219">
        <v>40183</v>
      </c>
      <c r="I1669" s="217">
        <v>40183</v>
      </c>
      <c r="J1669" s="218">
        <v>40183</v>
      </c>
      <c r="K1669" s="219">
        <v>40183</v>
      </c>
      <c r="L1669" s="422">
        <v>149</v>
      </c>
      <c r="M1669" s="220"/>
      <c r="N1669" s="221"/>
      <c r="O1669" s="636" t="s">
        <v>1631</v>
      </c>
      <c r="P1669" s="222"/>
      <c r="Q1669" s="464" t="s">
        <v>1571</v>
      </c>
      <c r="R1669" s="221"/>
      <c r="S1669" s="464"/>
      <c r="T1669" s="146" t="s">
        <v>3098</v>
      </c>
      <c r="U1669" s="354"/>
      <c r="V1669" s="464" t="s">
        <v>1572</v>
      </c>
      <c r="W1669" s="354"/>
      <c r="X1669" s="354"/>
      <c r="Y1669" s="354"/>
      <c r="Z1669" s="354"/>
      <c r="AA1669" s="354"/>
      <c r="AB1669" s="863"/>
      <c r="AC1669" s="863"/>
      <c r="AD1669" s="864"/>
      <c r="AE1669" s="1"/>
      <c r="AF1669" s="1"/>
      <c r="AG1669" s="1"/>
      <c r="AH1669" s="1"/>
      <c r="AI1669" s="1"/>
      <c r="AJ1669" s="1"/>
      <c r="AK1669" s="1"/>
      <c r="AL1669" s="1"/>
      <c r="AM1669" s="1"/>
      <c r="AN1669" s="1"/>
    </row>
    <row r="1670" spans="1:40" ht="24" customHeight="1" x14ac:dyDescent="0.2">
      <c r="A1670" s="87"/>
      <c r="B1670" s="565">
        <v>16300</v>
      </c>
      <c r="C1670" s="146"/>
      <c r="D1670" s="146"/>
      <c r="E1670" s="221" t="s">
        <v>2289</v>
      </c>
      <c r="F1670" s="217">
        <v>40082</v>
      </c>
      <c r="G1670" s="218">
        <v>40082</v>
      </c>
      <c r="H1670" s="219">
        <v>40082</v>
      </c>
      <c r="I1670" s="217">
        <v>40184</v>
      </c>
      <c r="J1670" s="218">
        <v>40184</v>
      </c>
      <c r="K1670" s="219">
        <v>40184</v>
      </c>
      <c r="L1670" s="422">
        <v>49</v>
      </c>
      <c r="M1670" s="220"/>
      <c r="N1670" s="221"/>
      <c r="O1670" s="636" t="s">
        <v>1631</v>
      </c>
      <c r="P1670" s="222"/>
      <c r="Q1670" s="464" t="s">
        <v>1571</v>
      </c>
      <c r="R1670" s="221"/>
      <c r="S1670" s="464"/>
      <c r="T1670" s="146" t="s">
        <v>3098</v>
      </c>
      <c r="U1670" s="354"/>
      <c r="V1670" s="464" t="s">
        <v>1572</v>
      </c>
      <c r="W1670" s="354"/>
      <c r="X1670" s="354"/>
      <c r="Y1670" s="354"/>
      <c r="Z1670" s="354"/>
      <c r="AA1670" s="354"/>
      <c r="AB1670" s="863" t="s">
        <v>3830</v>
      </c>
      <c r="AC1670" s="863"/>
      <c r="AD1670" s="864"/>
      <c r="AE1670" s="1"/>
      <c r="AF1670" s="1"/>
      <c r="AG1670" s="1"/>
      <c r="AH1670" s="1"/>
      <c r="AI1670" s="1"/>
      <c r="AJ1670" s="1"/>
      <c r="AK1670" s="1"/>
      <c r="AL1670" s="1"/>
      <c r="AM1670" s="1"/>
      <c r="AN1670" s="1"/>
    </row>
    <row r="1671" spans="1:40" ht="24" customHeight="1" x14ac:dyDescent="0.2">
      <c r="A1671" s="87"/>
      <c r="B1671" s="565">
        <v>18118</v>
      </c>
      <c r="C1671" s="146"/>
      <c r="D1671" s="146"/>
      <c r="E1671" s="391" t="s">
        <v>3974</v>
      </c>
      <c r="F1671" s="217">
        <v>40184</v>
      </c>
      <c r="G1671" s="218">
        <v>40184</v>
      </c>
      <c r="H1671" s="219">
        <v>40184</v>
      </c>
      <c r="I1671" s="217">
        <v>40184</v>
      </c>
      <c r="J1671" s="218">
        <v>40184</v>
      </c>
      <c r="K1671" s="219">
        <v>40184</v>
      </c>
      <c r="L1671" s="422">
        <v>150</v>
      </c>
      <c r="M1671" s="220"/>
      <c r="N1671" s="221"/>
      <c r="O1671" s="636" t="s">
        <v>1631</v>
      </c>
      <c r="P1671" s="222"/>
      <c r="Q1671" s="464" t="s">
        <v>1571</v>
      </c>
      <c r="R1671" s="221"/>
      <c r="S1671" s="464"/>
      <c r="T1671" s="146" t="s">
        <v>3098</v>
      </c>
      <c r="U1671" s="354"/>
      <c r="V1671" s="464" t="s">
        <v>1572</v>
      </c>
      <c r="W1671" s="354"/>
      <c r="X1671" s="354"/>
      <c r="Y1671" s="354"/>
      <c r="Z1671" s="354"/>
      <c r="AA1671" s="354"/>
      <c r="AB1671" s="863"/>
      <c r="AC1671" s="863"/>
      <c r="AD1671" s="864"/>
      <c r="AE1671" s="1"/>
      <c r="AF1671" s="1"/>
      <c r="AG1671" s="1"/>
      <c r="AH1671" s="1"/>
      <c r="AI1671" s="1"/>
      <c r="AJ1671" s="1"/>
      <c r="AK1671" s="1"/>
      <c r="AL1671" s="1"/>
      <c r="AM1671" s="1"/>
      <c r="AN1671" s="1"/>
    </row>
    <row r="1672" spans="1:40" ht="24" customHeight="1" x14ac:dyDescent="0.2">
      <c r="A1672" s="87"/>
      <c r="B1672" s="565">
        <v>18106</v>
      </c>
      <c r="C1672" s="146"/>
      <c r="D1672" s="146"/>
      <c r="E1672" s="391" t="s">
        <v>3965</v>
      </c>
      <c r="F1672" s="217">
        <v>40185</v>
      </c>
      <c r="G1672" s="218">
        <v>40185</v>
      </c>
      <c r="H1672" s="219">
        <v>40185</v>
      </c>
      <c r="I1672" s="217">
        <v>40185</v>
      </c>
      <c r="J1672" s="218">
        <v>40185</v>
      </c>
      <c r="K1672" s="219">
        <v>40185</v>
      </c>
      <c r="L1672" s="422">
        <v>149</v>
      </c>
      <c r="M1672" s="220"/>
      <c r="N1672" s="221"/>
      <c r="O1672" s="636" t="s">
        <v>1631</v>
      </c>
      <c r="P1672" s="222"/>
      <c r="Q1672" s="464" t="s">
        <v>1571</v>
      </c>
      <c r="R1672" s="221"/>
      <c r="S1672" s="464"/>
      <c r="T1672" s="146" t="s">
        <v>3098</v>
      </c>
      <c r="U1672" s="354"/>
      <c r="V1672" s="464" t="s">
        <v>1572</v>
      </c>
      <c r="W1672" s="354"/>
      <c r="X1672" s="354"/>
      <c r="Y1672" s="354"/>
      <c r="Z1672" s="354"/>
      <c r="AA1672" s="354"/>
      <c r="AB1672" s="863"/>
      <c r="AC1672" s="863"/>
      <c r="AD1672" s="864"/>
      <c r="AE1672" s="1"/>
      <c r="AF1672" s="1"/>
      <c r="AG1672" s="1"/>
      <c r="AH1672" s="1"/>
      <c r="AI1672" s="1"/>
      <c r="AJ1672" s="1"/>
      <c r="AK1672" s="1"/>
      <c r="AL1672" s="1"/>
      <c r="AM1672" s="1"/>
      <c r="AN1672" s="1"/>
    </row>
    <row r="1673" spans="1:40" ht="24" customHeight="1" x14ac:dyDescent="0.2">
      <c r="A1673" s="87"/>
      <c r="B1673" s="565">
        <v>18105</v>
      </c>
      <c r="C1673" s="146"/>
      <c r="D1673" s="146"/>
      <c r="E1673" s="391" t="s">
        <v>3964</v>
      </c>
      <c r="F1673" s="217">
        <v>40186</v>
      </c>
      <c r="G1673" s="218">
        <v>40186</v>
      </c>
      <c r="H1673" s="219">
        <v>40186</v>
      </c>
      <c r="I1673" s="217">
        <v>40186</v>
      </c>
      <c r="J1673" s="218">
        <v>40186</v>
      </c>
      <c r="K1673" s="219">
        <v>40186</v>
      </c>
      <c r="L1673" s="422">
        <v>149</v>
      </c>
      <c r="M1673" s="220"/>
      <c r="N1673" s="221"/>
      <c r="O1673" s="636" t="s">
        <v>1631</v>
      </c>
      <c r="P1673" s="222"/>
      <c r="Q1673" s="464" t="s">
        <v>1571</v>
      </c>
      <c r="R1673" s="221"/>
      <c r="S1673" s="464"/>
      <c r="T1673" s="146" t="s">
        <v>3098</v>
      </c>
      <c r="U1673" s="354"/>
      <c r="V1673" s="464" t="s">
        <v>1572</v>
      </c>
      <c r="W1673" s="354"/>
      <c r="X1673" s="354"/>
      <c r="Y1673" s="354"/>
      <c r="Z1673" s="354"/>
      <c r="AA1673" s="354"/>
      <c r="AB1673" s="863"/>
      <c r="AC1673" s="863"/>
      <c r="AD1673" s="864"/>
      <c r="AE1673" s="1"/>
      <c r="AF1673" s="1"/>
      <c r="AG1673" s="1"/>
      <c r="AH1673" s="1"/>
      <c r="AI1673" s="1"/>
      <c r="AJ1673" s="1"/>
      <c r="AK1673" s="1"/>
      <c r="AL1673" s="1"/>
      <c r="AM1673" s="1"/>
      <c r="AN1673" s="1"/>
    </row>
    <row r="1674" spans="1:40" ht="24" customHeight="1" x14ac:dyDescent="0.2">
      <c r="A1674" s="87"/>
      <c r="B1674" s="565">
        <v>16301</v>
      </c>
      <c r="C1674" s="146"/>
      <c r="D1674" s="146"/>
      <c r="E1674" s="221" t="s">
        <v>2289</v>
      </c>
      <c r="F1674" s="217">
        <v>40163</v>
      </c>
      <c r="G1674" s="218">
        <v>40163</v>
      </c>
      <c r="H1674" s="219">
        <v>40163</v>
      </c>
      <c r="I1674" s="217">
        <v>40189</v>
      </c>
      <c r="J1674" s="218">
        <v>40189</v>
      </c>
      <c r="K1674" s="219">
        <v>40189</v>
      </c>
      <c r="L1674" s="422">
        <v>49</v>
      </c>
      <c r="M1674" s="220"/>
      <c r="N1674" s="221"/>
      <c r="O1674" s="636" t="s">
        <v>1631</v>
      </c>
      <c r="P1674" s="222"/>
      <c r="Q1674" s="464" t="s">
        <v>1571</v>
      </c>
      <c r="R1674" s="221"/>
      <c r="S1674" s="464"/>
      <c r="T1674" s="146" t="s">
        <v>3098</v>
      </c>
      <c r="U1674" s="354"/>
      <c r="V1674" s="464" t="s">
        <v>1572</v>
      </c>
      <c r="W1674" s="354"/>
      <c r="X1674" s="354"/>
      <c r="Y1674" s="354"/>
      <c r="Z1674" s="354"/>
      <c r="AA1674" s="354"/>
      <c r="AB1674" s="863" t="s">
        <v>3831</v>
      </c>
      <c r="AC1674" s="863"/>
      <c r="AD1674" s="864"/>
      <c r="AE1674" s="1"/>
      <c r="AF1674" s="1"/>
      <c r="AG1674" s="1"/>
      <c r="AH1674" s="1"/>
      <c r="AI1674" s="1"/>
      <c r="AJ1674" s="1"/>
      <c r="AK1674" s="1"/>
      <c r="AL1674" s="1"/>
      <c r="AM1674" s="1"/>
      <c r="AN1674" s="1"/>
    </row>
    <row r="1675" spans="1:40" ht="24" customHeight="1" x14ac:dyDescent="0.2">
      <c r="A1675" s="87"/>
      <c r="B1675" s="565">
        <v>16303</v>
      </c>
      <c r="C1675" s="146"/>
      <c r="D1675" s="146"/>
      <c r="E1675" s="221" t="s">
        <v>2289</v>
      </c>
      <c r="F1675" s="217">
        <v>40113</v>
      </c>
      <c r="G1675" s="218">
        <v>40113</v>
      </c>
      <c r="H1675" s="219">
        <v>40113</v>
      </c>
      <c r="I1675" s="217">
        <v>40192</v>
      </c>
      <c r="J1675" s="218">
        <v>40192</v>
      </c>
      <c r="K1675" s="219">
        <v>40192</v>
      </c>
      <c r="L1675" s="422">
        <v>49</v>
      </c>
      <c r="M1675" s="220"/>
      <c r="N1675" s="221"/>
      <c r="O1675" s="636" t="s">
        <v>1631</v>
      </c>
      <c r="P1675" s="222"/>
      <c r="Q1675" s="464" t="s">
        <v>1571</v>
      </c>
      <c r="R1675" s="221"/>
      <c r="S1675" s="464"/>
      <c r="T1675" s="146" t="s">
        <v>3098</v>
      </c>
      <c r="U1675" s="354"/>
      <c r="V1675" s="464" t="s">
        <v>1572</v>
      </c>
      <c r="W1675" s="354"/>
      <c r="X1675" s="354"/>
      <c r="Y1675" s="354"/>
      <c r="Z1675" s="354"/>
      <c r="AA1675" s="354"/>
      <c r="AB1675" s="863" t="s">
        <v>3833</v>
      </c>
      <c r="AC1675" s="863"/>
      <c r="AD1675" s="864"/>
      <c r="AE1675" s="1"/>
      <c r="AF1675" s="1"/>
      <c r="AG1675" s="1"/>
      <c r="AH1675" s="1"/>
      <c r="AI1675" s="1"/>
      <c r="AJ1675" s="1"/>
      <c r="AK1675" s="1"/>
      <c r="AL1675" s="1"/>
      <c r="AM1675" s="1"/>
      <c r="AN1675" s="1"/>
    </row>
    <row r="1676" spans="1:40" ht="24" customHeight="1" x14ac:dyDescent="0.2">
      <c r="A1676" s="87"/>
      <c r="B1676" s="565">
        <v>16302</v>
      </c>
      <c r="C1676" s="146"/>
      <c r="D1676" s="146"/>
      <c r="E1676" s="221" t="s">
        <v>2289</v>
      </c>
      <c r="F1676" s="217">
        <v>40183</v>
      </c>
      <c r="G1676" s="218">
        <v>40183</v>
      </c>
      <c r="H1676" s="219">
        <v>40183</v>
      </c>
      <c r="I1676" s="217">
        <v>40193</v>
      </c>
      <c r="J1676" s="218">
        <v>40193</v>
      </c>
      <c r="K1676" s="219">
        <v>40193</v>
      </c>
      <c r="L1676" s="422">
        <v>49</v>
      </c>
      <c r="M1676" s="220"/>
      <c r="N1676" s="221"/>
      <c r="O1676" s="636" t="s">
        <v>1631</v>
      </c>
      <c r="P1676" s="222"/>
      <c r="Q1676" s="464" t="s">
        <v>1571</v>
      </c>
      <c r="R1676" s="221"/>
      <c r="S1676" s="464"/>
      <c r="T1676" s="146" t="s">
        <v>3098</v>
      </c>
      <c r="U1676" s="354"/>
      <c r="V1676" s="464" t="s">
        <v>1572</v>
      </c>
      <c r="W1676" s="354"/>
      <c r="X1676" s="354"/>
      <c r="Y1676" s="354"/>
      <c r="Z1676" s="354"/>
      <c r="AA1676" s="354"/>
      <c r="AB1676" s="863" t="s">
        <v>3832</v>
      </c>
      <c r="AC1676" s="863"/>
      <c r="AD1676" s="864"/>
      <c r="AE1676" s="1"/>
      <c r="AF1676" s="1"/>
      <c r="AG1676" s="1"/>
      <c r="AH1676" s="1"/>
      <c r="AI1676" s="1"/>
      <c r="AJ1676" s="1"/>
      <c r="AK1676" s="1"/>
      <c r="AL1676" s="1"/>
      <c r="AM1676" s="1"/>
      <c r="AN1676" s="1"/>
    </row>
    <row r="1677" spans="1:40" ht="24" customHeight="1" x14ac:dyDescent="0.2">
      <c r="A1677" s="87"/>
      <c r="B1677" s="565">
        <v>17958</v>
      </c>
      <c r="C1677" s="146"/>
      <c r="D1677" s="146"/>
      <c r="E1677" s="391" t="s">
        <v>2546</v>
      </c>
      <c r="F1677" s="217">
        <v>40197</v>
      </c>
      <c r="G1677" s="218">
        <v>40197</v>
      </c>
      <c r="H1677" s="219">
        <v>40197</v>
      </c>
      <c r="I1677" s="217">
        <v>40197</v>
      </c>
      <c r="J1677" s="218">
        <v>40197</v>
      </c>
      <c r="K1677" s="219">
        <v>40197</v>
      </c>
      <c r="L1677" s="422">
        <v>141</v>
      </c>
      <c r="M1677" s="220"/>
      <c r="N1677" s="221"/>
      <c r="O1677" s="636" t="s">
        <v>1631</v>
      </c>
      <c r="P1677" s="222"/>
      <c r="Q1677" s="464" t="s">
        <v>1571</v>
      </c>
      <c r="R1677" s="221"/>
      <c r="S1677" s="464"/>
      <c r="T1677" s="146" t="s">
        <v>3098</v>
      </c>
      <c r="U1677" s="354"/>
      <c r="V1677" s="464" t="s">
        <v>1572</v>
      </c>
      <c r="W1677" s="354"/>
      <c r="X1677" s="354"/>
      <c r="Y1677" s="354"/>
      <c r="Z1677" s="354"/>
      <c r="AA1677" s="354"/>
      <c r="AB1677" s="863"/>
      <c r="AC1677" s="863"/>
      <c r="AD1677" s="864"/>
      <c r="AE1677" s="1"/>
      <c r="AF1677" s="1"/>
      <c r="AG1677" s="1"/>
      <c r="AH1677" s="1"/>
      <c r="AI1677" s="1"/>
      <c r="AJ1677" s="1"/>
      <c r="AK1677" s="1"/>
      <c r="AL1677" s="1"/>
      <c r="AM1677" s="1"/>
      <c r="AN1677" s="1"/>
    </row>
    <row r="1678" spans="1:40" ht="24" customHeight="1" x14ac:dyDescent="0.2">
      <c r="A1678" s="87"/>
      <c r="B1678" s="565">
        <v>17961</v>
      </c>
      <c r="C1678" s="146"/>
      <c r="D1678" s="146"/>
      <c r="E1678" s="391" t="s">
        <v>2546</v>
      </c>
      <c r="F1678" s="217">
        <v>40197</v>
      </c>
      <c r="G1678" s="218">
        <v>40197</v>
      </c>
      <c r="H1678" s="219">
        <v>40197</v>
      </c>
      <c r="I1678" s="217">
        <v>40197</v>
      </c>
      <c r="J1678" s="218">
        <v>40197</v>
      </c>
      <c r="K1678" s="219">
        <v>40197</v>
      </c>
      <c r="L1678" s="422">
        <v>141</v>
      </c>
      <c r="M1678" s="220"/>
      <c r="N1678" s="221"/>
      <c r="O1678" s="636" t="s">
        <v>1631</v>
      </c>
      <c r="P1678" s="222"/>
      <c r="Q1678" s="464" t="s">
        <v>1571</v>
      </c>
      <c r="R1678" s="221"/>
      <c r="S1678" s="464"/>
      <c r="T1678" s="146" t="s">
        <v>3098</v>
      </c>
      <c r="U1678" s="354"/>
      <c r="V1678" s="464" t="s">
        <v>1572</v>
      </c>
      <c r="W1678" s="354"/>
      <c r="X1678" s="354"/>
      <c r="Y1678" s="354"/>
      <c r="Z1678" s="354"/>
      <c r="AA1678" s="354"/>
      <c r="AB1678" s="863"/>
      <c r="AC1678" s="863"/>
      <c r="AD1678" s="864"/>
      <c r="AE1678" s="1"/>
      <c r="AF1678" s="1"/>
      <c r="AG1678" s="1"/>
      <c r="AH1678" s="1"/>
      <c r="AI1678" s="1"/>
      <c r="AJ1678" s="1"/>
      <c r="AK1678" s="1"/>
      <c r="AL1678" s="1"/>
      <c r="AM1678" s="1"/>
      <c r="AN1678" s="1"/>
    </row>
    <row r="1679" spans="1:40" ht="24" customHeight="1" x14ac:dyDescent="0.2">
      <c r="A1679" s="87"/>
      <c r="B1679" s="565">
        <v>18099</v>
      </c>
      <c r="C1679" s="146"/>
      <c r="D1679" s="146"/>
      <c r="E1679" s="391" t="s">
        <v>3958</v>
      </c>
      <c r="F1679" s="217">
        <v>40198</v>
      </c>
      <c r="G1679" s="218">
        <v>40198</v>
      </c>
      <c r="H1679" s="219">
        <v>40198</v>
      </c>
      <c r="I1679" s="217">
        <v>40198</v>
      </c>
      <c r="J1679" s="218">
        <v>40198</v>
      </c>
      <c r="K1679" s="219">
        <v>40198</v>
      </c>
      <c r="L1679" s="422">
        <v>148</v>
      </c>
      <c r="M1679" s="220"/>
      <c r="N1679" s="221"/>
      <c r="O1679" s="636" t="s">
        <v>1631</v>
      </c>
      <c r="P1679" s="222"/>
      <c r="Q1679" s="464" t="s">
        <v>1571</v>
      </c>
      <c r="R1679" s="221"/>
      <c r="S1679" s="464"/>
      <c r="T1679" s="146" t="s">
        <v>3098</v>
      </c>
      <c r="U1679" s="354"/>
      <c r="V1679" s="464" t="s">
        <v>1572</v>
      </c>
      <c r="W1679" s="354"/>
      <c r="X1679" s="354"/>
      <c r="Y1679" s="354"/>
      <c r="Z1679" s="354"/>
      <c r="AA1679" s="354"/>
      <c r="AB1679" s="863"/>
      <c r="AC1679" s="863"/>
      <c r="AD1679" s="864"/>
      <c r="AE1679" s="1"/>
      <c r="AF1679" s="1"/>
      <c r="AG1679" s="1"/>
      <c r="AH1679" s="1"/>
      <c r="AI1679" s="1"/>
      <c r="AJ1679" s="1"/>
      <c r="AK1679" s="1"/>
      <c r="AL1679" s="1"/>
      <c r="AM1679" s="1"/>
      <c r="AN1679" s="1"/>
    </row>
    <row r="1680" spans="1:40" ht="24" customHeight="1" x14ac:dyDescent="0.2">
      <c r="A1680" s="87"/>
      <c r="B1680" s="565">
        <v>18257</v>
      </c>
      <c r="C1680" s="146"/>
      <c r="D1680" s="146"/>
      <c r="E1680" s="391" t="s">
        <v>3958</v>
      </c>
      <c r="F1680" s="217">
        <v>40198</v>
      </c>
      <c r="G1680" s="218">
        <v>40198</v>
      </c>
      <c r="H1680" s="219">
        <v>40198</v>
      </c>
      <c r="I1680" s="217">
        <v>40198</v>
      </c>
      <c r="J1680" s="218">
        <v>40198</v>
      </c>
      <c r="K1680" s="219">
        <v>40198</v>
      </c>
      <c r="L1680" s="422">
        <v>156</v>
      </c>
      <c r="M1680" s="220"/>
      <c r="N1680" s="221"/>
      <c r="O1680" s="231" t="s">
        <v>1601</v>
      </c>
      <c r="P1680" s="222"/>
      <c r="Q1680" s="464" t="s">
        <v>1571</v>
      </c>
      <c r="R1680" s="221"/>
      <c r="S1680" s="464"/>
      <c r="T1680" s="146" t="s">
        <v>3098</v>
      </c>
      <c r="U1680" s="354"/>
      <c r="V1680" s="464" t="s">
        <v>1572</v>
      </c>
      <c r="W1680" s="354"/>
      <c r="X1680" s="354"/>
      <c r="Y1680" s="354"/>
      <c r="Z1680" s="354"/>
      <c r="AA1680" s="354"/>
      <c r="AB1680" s="863"/>
      <c r="AC1680" s="863"/>
      <c r="AD1680" s="864"/>
      <c r="AE1680" s="1"/>
      <c r="AF1680" s="1"/>
      <c r="AG1680" s="1"/>
      <c r="AH1680" s="1"/>
      <c r="AI1680" s="1"/>
      <c r="AJ1680" s="1"/>
      <c r="AK1680" s="1"/>
      <c r="AL1680" s="1"/>
      <c r="AM1680" s="1"/>
      <c r="AN1680" s="1"/>
    </row>
    <row r="1681" spans="1:40" ht="24" customHeight="1" x14ac:dyDescent="0.2">
      <c r="A1681" s="87"/>
      <c r="B1681" s="565">
        <v>18047</v>
      </c>
      <c r="C1681" s="146"/>
      <c r="D1681" s="146"/>
      <c r="E1681" s="391" t="s">
        <v>4099</v>
      </c>
      <c r="F1681" s="217">
        <v>40199</v>
      </c>
      <c r="G1681" s="218">
        <v>40199</v>
      </c>
      <c r="H1681" s="219">
        <v>40199</v>
      </c>
      <c r="I1681" s="217">
        <v>40199</v>
      </c>
      <c r="J1681" s="218">
        <v>40199</v>
      </c>
      <c r="K1681" s="219">
        <v>40199</v>
      </c>
      <c r="L1681" s="422">
        <v>146</v>
      </c>
      <c r="M1681" s="220"/>
      <c r="N1681" s="221"/>
      <c r="O1681" s="636" t="s">
        <v>1631</v>
      </c>
      <c r="P1681" s="222"/>
      <c r="Q1681" s="464" t="s">
        <v>1571</v>
      </c>
      <c r="R1681" s="221"/>
      <c r="S1681" s="464"/>
      <c r="T1681" s="146" t="s">
        <v>3098</v>
      </c>
      <c r="U1681" s="354"/>
      <c r="V1681" s="464" t="s">
        <v>1572</v>
      </c>
      <c r="W1681" s="354"/>
      <c r="X1681" s="354"/>
      <c r="Y1681" s="354"/>
      <c r="Z1681" s="354"/>
      <c r="AA1681" s="354"/>
      <c r="AB1681" s="863"/>
      <c r="AC1681" s="863"/>
      <c r="AD1681" s="864"/>
      <c r="AE1681" s="1"/>
      <c r="AF1681" s="1"/>
      <c r="AG1681" s="1"/>
      <c r="AH1681" s="1"/>
      <c r="AI1681" s="1"/>
      <c r="AJ1681" s="1"/>
      <c r="AK1681" s="1"/>
      <c r="AL1681" s="1"/>
      <c r="AM1681" s="1"/>
      <c r="AN1681" s="1"/>
    </row>
    <row r="1682" spans="1:40" ht="24" customHeight="1" x14ac:dyDescent="0.2">
      <c r="A1682" s="87"/>
      <c r="B1682" s="565">
        <v>18117</v>
      </c>
      <c r="C1682" s="146"/>
      <c r="D1682" s="146"/>
      <c r="E1682" s="391" t="s">
        <v>3973</v>
      </c>
      <c r="F1682" s="217">
        <v>40199</v>
      </c>
      <c r="G1682" s="218">
        <v>40199</v>
      </c>
      <c r="H1682" s="219">
        <v>40199</v>
      </c>
      <c r="I1682" s="217">
        <v>40199</v>
      </c>
      <c r="J1682" s="218">
        <v>40199</v>
      </c>
      <c r="K1682" s="219">
        <v>40199</v>
      </c>
      <c r="L1682" s="422">
        <v>149</v>
      </c>
      <c r="M1682" s="220"/>
      <c r="N1682" s="221"/>
      <c r="O1682" s="636" t="s">
        <v>1631</v>
      </c>
      <c r="P1682" s="222"/>
      <c r="Q1682" s="464" t="s">
        <v>1571</v>
      </c>
      <c r="R1682" s="221"/>
      <c r="S1682" s="464"/>
      <c r="T1682" s="146" t="s">
        <v>3098</v>
      </c>
      <c r="U1682" s="354"/>
      <c r="V1682" s="464" t="s">
        <v>1572</v>
      </c>
      <c r="W1682" s="354"/>
      <c r="X1682" s="354"/>
      <c r="Y1682" s="354"/>
      <c r="Z1682" s="354"/>
      <c r="AA1682" s="354"/>
      <c r="AB1682" s="863"/>
      <c r="AC1682" s="863"/>
      <c r="AD1682" s="864"/>
      <c r="AE1682" s="1"/>
      <c r="AF1682" s="1"/>
      <c r="AG1682" s="1"/>
      <c r="AH1682" s="1"/>
      <c r="AI1682" s="1"/>
      <c r="AJ1682" s="1"/>
      <c r="AK1682" s="1"/>
      <c r="AL1682" s="1"/>
      <c r="AM1682" s="1"/>
      <c r="AN1682" s="1"/>
    </row>
    <row r="1683" spans="1:40" ht="24" customHeight="1" x14ac:dyDescent="0.2">
      <c r="A1683" s="87"/>
      <c r="B1683" s="565">
        <v>18256</v>
      </c>
      <c r="C1683" s="146"/>
      <c r="D1683" s="146"/>
      <c r="E1683" s="391" t="s">
        <v>3973</v>
      </c>
      <c r="F1683" s="217">
        <v>40199</v>
      </c>
      <c r="G1683" s="218">
        <v>40199</v>
      </c>
      <c r="H1683" s="219">
        <v>40199</v>
      </c>
      <c r="I1683" s="217">
        <v>40199</v>
      </c>
      <c r="J1683" s="218">
        <v>40199</v>
      </c>
      <c r="K1683" s="219">
        <v>40199</v>
      </c>
      <c r="L1683" s="422">
        <v>156</v>
      </c>
      <c r="M1683" s="220"/>
      <c r="N1683" s="221"/>
      <c r="O1683" s="231" t="s">
        <v>1601</v>
      </c>
      <c r="P1683" s="222"/>
      <c r="Q1683" s="464" t="s">
        <v>1571</v>
      </c>
      <c r="R1683" s="221"/>
      <c r="S1683" s="464"/>
      <c r="T1683" s="146" t="s">
        <v>3098</v>
      </c>
      <c r="U1683" s="354"/>
      <c r="V1683" s="464" t="s">
        <v>1572</v>
      </c>
      <c r="W1683" s="354"/>
      <c r="X1683" s="354"/>
      <c r="Y1683" s="354"/>
      <c r="Z1683" s="354"/>
      <c r="AA1683" s="354"/>
      <c r="AB1683" s="863"/>
      <c r="AC1683" s="863"/>
      <c r="AD1683" s="864"/>
      <c r="AE1683" s="1"/>
      <c r="AF1683" s="1"/>
      <c r="AG1683" s="1"/>
      <c r="AH1683" s="1"/>
      <c r="AI1683" s="1"/>
      <c r="AJ1683" s="1"/>
      <c r="AK1683" s="1"/>
      <c r="AL1683" s="1"/>
      <c r="AM1683" s="1"/>
      <c r="AN1683" s="1"/>
    </row>
    <row r="1684" spans="1:40" ht="24" customHeight="1" x14ac:dyDescent="0.2">
      <c r="A1684" s="87"/>
      <c r="B1684" s="565">
        <v>16304</v>
      </c>
      <c r="C1684" s="146"/>
      <c r="D1684" s="146"/>
      <c r="E1684" s="221" t="s">
        <v>2289</v>
      </c>
      <c r="F1684" s="217">
        <v>40055</v>
      </c>
      <c r="G1684" s="218">
        <v>40055</v>
      </c>
      <c r="H1684" s="219">
        <v>40055</v>
      </c>
      <c r="I1684" s="217">
        <v>40202</v>
      </c>
      <c r="J1684" s="218">
        <v>40202</v>
      </c>
      <c r="K1684" s="219">
        <v>40202</v>
      </c>
      <c r="L1684" s="422">
        <v>49</v>
      </c>
      <c r="M1684" s="220"/>
      <c r="N1684" s="221"/>
      <c r="O1684" s="636" t="s">
        <v>1631</v>
      </c>
      <c r="P1684" s="222"/>
      <c r="Q1684" s="464" t="s">
        <v>1571</v>
      </c>
      <c r="R1684" s="221"/>
      <c r="S1684" s="464"/>
      <c r="T1684" s="146" t="s">
        <v>3098</v>
      </c>
      <c r="U1684" s="354"/>
      <c r="V1684" s="464" t="s">
        <v>1572</v>
      </c>
      <c r="W1684" s="354"/>
      <c r="X1684" s="354"/>
      <c r="Y1684" s="354"/>
      <c r="Z1684" s="354"/>
      <c r="AA1684" s="354"/>
      <c r="AB1684" s="863" t="s">
        <v>3834</v>
      </c>
      <c r="AC1684" s="863"/>
      <c r="AD1684" s="864"/>
      <c r="AE1684" s="1"/>
      <c r="AF1684" s="1"/>
      <c r="AG1684" s="1"/>
      <c r="AH1684" s="1"/>
      <c r="AI1684" s="1"/>
      <c r="AJ1684" s="1"/>
      <c r="AK1684" s="1"/>
      <c r="AL1684" s="1"/>
      <c r="AM1684" s="1"/>
      <c r="AN1684" s="1"/>
    </row>
    <row r="1685" spans="1:40" ht="24" customHeight="1" x14ac:dyDescent="0.2">
      <c r="A1685" s="87"/>
      <c r="B1685" s="565">
        <v>18110</v>
      </c>
      <c r="C1685" s="146"/>
      <c r="D1685" s="146"/>
      <c r="E1685" s="391" t="s">
        <v>3968</v>
      </c>
      <c r="F1685" s="217">
        <v>40205</v>
      </c>
      <c r="G1685" s="218">
        <v>40205</v>
      </c>
      <c r="H1685" s="219">
        <v>40205</v>
      </c>
      <c r="I1685" s="217">
        <v>40205</v>
      </c>
      <c r="J1685" s="218">
        <v>40205</v>
      </c>
      <c r="K1685" s="219">
        <v>40205</v>
      </c>
      <c r="L1685" s="422">
        <v>149</v>
      </c>
      <c r="M1685" s="220"/>
      <c r="N1685" s="221"/>
      <c r="O1685" s="636" t="s">
        <v>1631</v>
      </c>
      <c r="P1685" s="222"/>
      <c r="Q1685" s="464" t="s">
        <v>1571</v>
      </c>
      <c r="R1685" s="221"/>
      <c r="S1685" s="464"/>
      <c r="T1685" s="146" t="s">
        <v>3098</v>
      </c>
      <c r="U1685" s="354"/>
      <c r="V1685" s="464" t="s">
        <v>1572</v>
      </c>
      <c r="W1685" s="354"/>
      <c r="X1685" s="354"/>
      <c r="Y1685" s="354"/>
      <c r="Z1685" s="354"/>
      <c r="AA1685" s="354"/>
      <c r="AB1685" s="863"/>
      <c r="AC1685" s="863"/>
      <c r="AD1685" s="864"/>
      <c r="AE1685" s="1"/>
      <c r="AF1685" s="1"/>
      <c r="AG1685" s="1"/>
      <c r="AH1685" s="1"/>
      <c r="AI1685" s="1"/>
      <c r="AJ1685" s="1"/>
      <c r="AK1685" s="1"/>
      <c r="AL1685" s="1"/>
      <c r="AM1685" s="1"/>
      <c r="AN1685" s="1"/>
    </row>
    <row r="1686" spans="1:40" ht="24" customHeight="1" x14ac:dyDescent="0.2">
      <c r="A1686" s="87"/>
      <c r="B1686" s="565">
        <v>18111</v>
      </c>
      <c r="C1686" s="146"/>
      <c r="D1686" s="146"/>
      <c r="E1686" s="391" t="s">
        <v>3968</v>
      </c>
      <c r="F1686" s="217">
        <v>40205</v>
      </c>
      <c r="G1686" s="218">
        <v>40205</v>
      </c>
      <c r="H1686" s="219">
        <v>40205</v>
      </c>
      <c r="I1686" s="217">
        <v>40205</v>
      </c>
      <c r="J1686" s="218">
        <v>40205</v>
      </c>
      <c r="K1686" s="219">
        <v>40205</v>
      </c>
      <c r="L1686" s="422">
        <v>149</v>
      </c>
      <c r="M1686" s="220"/>
      <c r="N1686" s="221"/>
      <c r="O1686" s="636" t="s">
        <v>1631</v>
      </c>
      <c r="P1686" s="222"/>
      <c r="Q1686" s="464" t="s">
        <v>1571</v>
      </c>
      <c r="R1686" s="221"/>
      <c r="S1686" s="464"/>
      <c r="T1686" s="146" t="s">
        <v>3098</v>
      </c>
      <c r="U1686" s="354"/>
      <c r="V1686" s="464" t="s">
        <v>1572</v>
      </c>
      <c r="W1686" s="354"/>
      <c r="X1686" s="354"/>
      <c r="Y1686" s="354"/>
      <c r="Z1686" s="354"/>
      <c r="AA1686" s="354"/>
      <c r="AB1686" s="863"/>
      <c r="AC1686" s="863"/>
      <c r="AD1686" s="864"/>
      <c r="AE1686" s="1"/>
      <c r="AF1686" s="1"/>
      <c r="AG1686" s="1"/>
      <c r="AH1686" s="1"/>
      <c r="AI1686" s="1"/>
      <c r="AJ1686" s="1"/>
      <c r="AK1686" s="1"/>
      <c r="AL1686" s="1"/>
      <c r="AM1686" s="1"/>
      <c r="AN1686" s="1"/>
    </row>
    <row r="1687" spans="1:40" ht="24" customHeight="1" x14ac:dyDescent="0.2">
      <c r="A1687" s="87"/>
      <c r="B1687" s="565">
        <v>16306</v>
      </c>
      <c r="C1687" s="146"/>
      <c r="D1687" s="146"/>
      <c r="E1687" s="221" t="s">
        <v>2289</v>
      </c>
      <c r="F1687" s="217">
        <v>40191</v>
      </c>
      <c r="G1687" s="218">
        <v>40191</v>
      </c>
      <c r="H1687" s="219">
        <v>40191</v>
      </c>
      <c r="I1687" s="217">
        <v>40207</v>
      </c>
      <c r="J1687" s="218">
        <v>40207</v>
      </c>
      <c r="K1687" s="219">
        <v>40207</v>
      </c>
      <c r="L1687" s="422">
        <v>49</v>
      </c>
      <c r="M1687" s="220"/>
      <c r="N1687" s="221"/>
      <c r="O1687" s="636" t="s">
        <v>1631</v>
      </c>
      <c r="P1687" s="222"/>
      <c r="Q1687" s="464" t="s">
        <v>1571</v>
      </c>
      <c r="R1687" s="221"/>
      <c r="S1687" s="464"/>
      <c r="T1687" s="146" t="s">
        <v>3098</v>
      </c>
      <c r="U1687" s="354"/>
      <c r="V1687" s="464" t="s">
        <v>1572</v>
      </c>
      <c r="W1687" s="354"/>
      <c r="X1687" s="354"/>
      <c r="Y1687" s="354"/>
      <c r="Z1687" s="354"/>
      <c r="AA1687" s="354"/>
      <c r="AB1687" s="863" t="s">
        <v>3836</v>
      </c>
      <c r="AC1687" s="863"/>
      <c r="AD1687" s="864"/>
      <c r="AE1687" s="1"/>
      <c r="AF1687" s="1"/>
      <c r="AG1687" s="1"/>
      <c r="AH1687" s="1"/>
      <c r="AI1687" s="1"/>
      <c r="AJ1687" s="1"/>
      <c r="AK1687" s="1"/>
      <c r="AL1687" s="1"/>
      <c r="AM1687" s="1"/>
      <c r="AN1687" s="1"/>
    </row>
    <row r="1688" spans="1:40" ht="24" customHeight="1" x14ac:dyDescent="0.2">
      <c r="A1688" s="87"/>
      <c r="B1688" s="565">
        <v>16308</v>
      </c>
      <c r="C1688" s="146"/>
      <c r="D1688" s="146"/>
      <c r="E1688" s="221" t="s">
        <v>2289</v>
      </c>
      <c r="F1688" s="217">
        <v>40154</v>
      </c>
      <c r="G1688" s="218">
        <v>40154</v>
      </c>
      <c r="H1688" s="219">
        <v>40154</v>
      </c>
      <c r="I1688" s="217">
        <v>40210</v>
      </c>
      <c r="J1688" s="218">
        <v>40210</v>
      </c>
      <c r="K1688" s="219">
        <v>40210</v>
      </c>
      <c r="L1688" s="422">
        <v>50</v>
      </c>
      <c r="M1688" s="220"/>
      <c r="N1688" s="221"/>
      <c r="O1688" s="636" t="s">
        <v>1631</v>
      </c>
      <c r="P1688" s="222"/>
      <c r="Q1688" s="464" t="s">
        <v>1571</v>
      </c>
      <c r="R1688" s="221"/>
      <c r="S1688" s="464"/>
      <c r="T1688" s="146" t="s">
        <v>3098</v>
      </c>
      <c r="U1688" s="354"/>
      <c r="V1688" s="464" t="s">
        <v>1572</v>
      </c>
      <c r="W1688" s="354"/>
      <c r="X1688" s="354"/>
      <c r="Y1688" s="354"/>
      <c r="Z1688" s="354"/>
      <c r="AA1688" s="354"/>
      <c r="AB1688" s="863" t="s">
        <v>3838</v>
      </c>
      <c r="AC1688" s="863"/>
      <c r="AD1688" s="864"/>
      <c r="AE1688" s="1"/>
      <c r="AF1688" s="1"/>
      <c r="AG1688" s="1"/>
      <c r="AH1688" s="1"/>
      <c r="AI1688" s="1"/>
      <c r="AJ1688" s="1"/>
      <c r="AK1688" s="1"/>
      <c r="AL1688" s="1"/>
      <c r="AM1688" s="1"/>
      <c r="AN1688" s="1"/>
    </row>
    <row r="1689" spans="1:40" ht="24" customHeight="1" x14ac:dyDescent="0.2">
      <c r="A1689" s="87"/>
      <c r="B1689" s="565">
        <v>16309</v>
      </c>
      <c r="C1689" s="146"/>
      <c r="D1689" s="146"/>
      <c r="E1689" s="221" t="s">
        <v>2289</v>
      </c>
      <c r="F1689" s="217">
        <v>40083</v>
      </c>
      <c r="G1689" s="218">
        <v>40083</v>
      </c>
      <c r="H1689" s="219">
        <v>40083</v>
      </c>
      <c r="I1689" s="217">
        <v>40211</v>
      </c>
      <c r="J1689" s="218">
        <v>40211</v>
      </c>
      <c r="K1689" s="219">
        <v>40211</v>
      </c>
      <c r="L1689" s="422">
        <v>50</v>
      </c>
      <c r="M1689" s="220"/>
      <c r="N1689" s="221"/>
      <c r="O1689" s="636" t="s">
        <v>1631</v>
      </c>
      <c r="P1689" s="222"/>
      <c r="Q1689" s="464" t="s">
        <v>1571</v>
      </c>
      <c r="R1689" s="221"/>
      <c r="S1689" s="464"/>
      <c r="T1689" s="146" t="s">
        <v>3098</v>
      </c>
      <c r="U1689" s="354"/>
      <c r="V1689" s="464" t="s">
        <v>1572</v>
      </c>
      <c r="W1689" s="354"/>
      <c r="X1689" s="354"/>
      <c r="Y1689" s="354"/>
      <c r="Z1689" s="354"/>
      <c r="AA1689" s="354"/>
      <c r="AB1689" s="863" t="s">
        <v>3839</v>
      </c>
      <c r="AC1689" s="863"/>
      <c r="AD1689" s="864"/>
      <c r="AE1689" s="1"/>
      <c r="AF1689" s="1"/>
      <c r="AG1689" s="1"/>
      <c r="AH1689" s="1"/>
      <c r="AI1689" s="1"/>
      <c r="AJ1689" s="1"/>
      <c r="AK1689" s="1"/>
      <c r="AL1689" s="1"/>
      <c r="AM1689" s="1"/>
      <c r="AN1689" s="1"/>
    </row>
    <row r="1690" spans="1:40" ht="24" customHeight="1" x14ac:dyDescent="0.2">
      <c r="A1690" s="87"/>
      <c r="B1690" s="565">
        <v>16310</v>
      </c>
      <c r="C1690" s="146"/>
      <c r="D1690" s="146"/>
      <c r="E1690" s="221" t="s">
        <v>2289</v>
      </c>
      <c r="F1690" s="217">
        <v>39840</v>
      </c>
      <c r="G1690" s="218">
        <v>39840</v>
      </c>
      <c r="H1690" s="219">
        <v>39840</v>
      </c>
      <c r="I1690" s="217">
        <v>40212</v>
      </c>
      <c r="J1690" s="218">
        <v>40212</v>
      </c>
      <c r="K1690" s="219">
        <v>40212</v>
      </c>
      <c r="L1690" s="422">
        <v>50</v>
      </c>
      <c r="M1690" s="220"/>
      <c r="N1690" s="221"/>
      <c r="O1690" s="636" t="s">
        <v>1631</v>
      </c>
      <c r="P1690" s="222"/>
      <c r="Q1690" s="464" t="s">
        <v>1571</v>
      </c>
      <c r="R1690" s="221"/>
      <c r="S1690" s="464"/>
      <c r="T1690" s="146" t="s">
        <v>3098</v>
      </c>
      <c r="U1690" s="354"/>
      <c r="V1690" s="464" t="s">
        <v>1572</v>
      </c>
      <c r="W1690" s="354"/>
      <c r="X1690" s="354"/>
      <c r="Y1690" s="354"/>
      <c r="Z1690" s="354"/>
      <c r="AA1690" s="354"/>
      <c r="AB1690" s="863" t="s">
        <v>3840</v>
      </c>
      <c r="AC1690" s="863"/>
      <c r="AD1690" s="864"/>
      <c r="AE1690" s="1"/>
      <c r="AF1690" s="1"/>
      <c r="AG1690" s="1"/>
      <c r="AH1690" s="1"/>
      <c r="AI1690" s="1"/>
      <c r="AJ1690" s="1"/>
      <c r="AK1690" s="1"/>
      <c r="AL1690" s="1"/>
      <c r="AM1690" s="1"/>
      <c r="AN1690" s="1"/>
    </row>
    <row r="1691" spans="1:40" ht="24" customHeight="1" x14ac:dyDescent="0.2">
      <c r="A1691" s="87"/>
      <c r="B1691" s="565">
        <v>16317</v>
      </c>
      <c r="C1691" s="146"/>
      <c r="D1691" s="146"/>
      <c r="E1691" s="221" t="s">
        <v>2289</v>
      </c>
      <c r="F1691" s="217">
        <v>40072</v>
      </c>
      <c r="G1691" s="218">
        <v>40072</v>
      </c>
      <c r="H1691" s="219">
        <v>40072</v>
      </c>
      <c r="I1691" s="217">
        <v>40212</v>
      </c>
      <c r="J1691" s="218">
        <v>40212</v>
      </c>
      <c r="K1691" s="219">
        <v>40212</v>
      </c>
      <c r="L1691" s="422">
        <v>50</v>
      </c>
      <c r="M1691" s="220"/>
      <c r="N1691" s="221"/>
      <c r="O1691" s="636" t="s">
        <v>1631</v>
      </c>
      <c r="P1691" s="222"/>
      <c r="Q1691" s="464" t="s">
        <v>1571</v>
      </c>
      <c r="R1691" s="221"/>
      <c r="S1691" s="464"/>
      <c r="T1691" s="146" t="s">
        <v>3098</v>
      </c>
      <c r="U1691" s="354"/>
      <c r="V1691" s="464" t="s">
        <v>1572</v>
      </c>
      <c r="W1691" s="354"/>
      <c r="X1691" s="354"/>
      <c r="Y1691" s="354"/>
      <c r="Z1691" s="354"/>
      <c r="AA1691" s="354"/>
      <c r="AB1691" s="863" t="s">
        <v>3847</v>
      </c>
      <c r="AC1691" s="863"/>
      <c r="AD1691" s="864"/>
      <c r="AE1691" s="1"/>
      <c r="AF1691" s="1"/>
      <c r="AG1691" s="1"/>
      <c r="AH1691" s="1"/>
      <c r="AI1691" s="1"/>
      <c r="AJ1691" s="1"/>
      <c r="AK1691" s="1"/>
      <c r="AL1691" s="1"/>
      <c r="AM1691" s="1"/>
      <c r="AN1691" s="1"/>
    </row>
    <row r="1692" spans="1:40" ht="24" customHeight="1" x14ac:dyDescent="0.2">
      <c r="A1692" s="87"/>
      <c r="B1692" s="565">
        <v>16311</v>
      </c>
      <c r="C1692" s="146"/>
      <c r="D1692" s="146"/>
      <c r="E1692" s="221" t="s">
        <v>2289</v>
      </c>
      <c r="F1692" s="217">
        <v>40097</v>
      </c>
      <c r="G1692" s="218">
        <v>40097</v>
      </c>
      <c r="H1692" s="219">
        <v>40097</v>
      </c>
      <c r="I1692" s="217">
        <v>40217</v>
      </c>
      <c r="J1692" s="218">
        <v>40217</v>
      </c>
      <c r="K1692" s="219">
        <v>40217</v>
      </c>
      <c r="L1692" s="422">
        <v>50</v>
      </c>
      <c r="M1692" s="220"/>
      <c r="N1692" s="221"/>
      <c r="O1692" s="636" t="s">
        <v>1631</v>
      </c>
      <c r="P1692" s="222"/>
      <c r="Q1692" s="464" t="s">
        <v>1571</v>
      </c>
      <c r="R1692" s="221"/>
      <c r="S1692" s="464"/>
      <c r="T1692" s="146" t="s">
        <v>3098</v>
      </c>
      <c r="U1692" s="354"/>
      <c r="V1692" s="464" t="s">
        <v>1572</v>
      </c>
      <c r="W1692" s="354"/>
      <c r="X1692" s="354"/>
      <c r="Y1692" s="354"/>
      <c r="Z1692" s="354"/>
      <c r="AA1692" s="354"/>
      <c r="AB1692" s="863" t="s">
        <v>3841</v>
      </c>
      <c r="AC1692" s="863"/>
      <c r="AD1692" s="864"/>
      <c r="AE1692" s="1"/>
      <c r="AF1692" s="1"/>
      <c r="AG1692" s="1"/>
      <c r="AH1692" s="1"/>
      <c r="AI1692" s="1"/>
      <c r="AJ1692" s="1"/>
      <c r="AK1692" s="1"/>
      <c r="AL1692" s="1"/>
      <c r="AM1692" s="1"/>
      <c r="AN1692" s="1"/>
    </row>
    <row r="1693" spans="1:40" ht="24" customHeight="1" x14ac:dyDescent="0.2">
      <c r="A1693" s="87"/>
      <c r="B1693" s="565">
        <v>16316</v>
      </c>
      <c r="C1693" s="146"/>
      <c r="D1693" s="146"/>
      <c r="E1693" s="221" t="s">
        <v>2289</v>
      </c>
      <c r="F1693" s="217">
        <v>39390</v>
      </c>
      <c r="G1693" s="218">
        <v>39390</v>
      </c>
      <c r="H1693" s="219">
        <v>39390</v>
      </c>
      <c r="I1693" s="217">
        <v>40219</v>
      </c>
      <c r="J1693" s="218">
        <v>40219</v>
      </c>
      <c r="K1693" s="219">
        <v>40219</v>
      </c>
      <c r="L1693" s="422">
        <v>50</v>
      </c>
      <c r="M1693" s="220"/>
      <c r="N1693" s="221"/>
      <c r="O1693" s="636" t="s">
        <v>1631</v>
      </c>
      <c r="P1693" s="222"/>
      <c r="Q1693" s="464" t="s">
        <v>1571</v>
      </c>
      <c r="R1693" s="221"/>
      <c r="S1693" s="464"/>
      <c r="T1693" s="146" t="s">
        <v>3098</v>
      </c>
      <c r="U1693" s="354"/>
      <c r="V1693" s="464" t="s">
        <v>1572</v>
      </c>
      <c r="W1693" s="354"/>
      <c r="X1693" s="354"/>
      <c r="Y1693" s="354"/>
      <c r="Z1693" s="354"/>
      <c r="AA1693" s="354"/>
      <c r="AB1693" s="863" t="s">
        <v>3846</v>
      </c>
      <c r="AC1693" s="863"/>
      <c r="AD1693" s="864"/>
      <c r="AE1693" s="1"/>
      <c r="AF1693" s="1"/>
      <c r="AG1693" s="1"/>
      <c r="AH1693" s="1"/>
      <c r="AI1693" s="1"/>
      <c r="AJ1693" s="1"/>
      <c r="AK1693" s="1"/>
      <c r="AL1693" s="1"/>
      <c r="AM1693" s="1"/>
      <c r="AN1693" s="1"/>
    </row>
    <row r="1694" spans="1:40" ht="24" customHeight="1" x14ac:dyDescent="0.2">
      <c r="A1694" s="87"/>
      <c r="B1694" s="565">
        <v>16313</v>
      </c>
      <c r="C1694" s="146"/>
      <c r="D1694" s="146"/>
      <c r="E1694" s="221" t="s">
        <v>2289</v>
      </c>
      <c r="F1694" s="217">
        <v>40206</v>
      </c>
      <c r="G1694" s="218">
        <v>40206</v>
      </c>
      <c r="H1694" s="219">
        <v>40206</v>
      </c>
      <c r="I1694" s="217">
        <v>40219</v>
      </c>
      <c r="J1694" s="218">
        <v>40219</v>
      </c>
      <c r="K1694" s="219">
        <v>40219</v>
      </c>
      <c r="L1694" s="422">
        <v>50</v>
      </c>
      <c r="M1694" s="220"/>
      <c r="N1694" s="221"/>
      <c r="O1694" s="636" t="s">
        <v>1631</v>
      </c>
      <c r="P1694" s="222"/>
      <c r="Q1694" s="464" t="s">
        <v>1571</v>
      </c>
      <c r="R1694" s="221"/>
      <c r="S1694" s="464"/>
      <c r="T1694" s="146" t="s">
        <v>3098</v>
      </c>
      <c r="U1694" s="354"/>
      <c r="V1694" s="464" t="s">
        <v>1572</v>
      </c>
      <c r="W1694" s="354"/>
      <c r="X1694" s="354"/>
      <c r="Y1694" s="354"/>
      <c r="Z1694" s="354"/>
      <c r="AA1694" s="354"/>
      <c r="AB1694" s="863" t="s">
        <v>3843</v>
      </c>
      <c r="AC1694" s="863"/>
      <c r="AD1694" s="864"/>
      <c r="AE1694" s="1"/>
      <c r="AF1694" s="1"/>
      <c r="AG1694" s="1"/>
      <c r="AH1694" s="1"/>
      <c r="AI1694" s="1"/>
      <c r="AJ1694" s="1"/>
      <c r="AK1694" s="1"/>
      <c r="AL1694" s="1"/>
      <c r="AM1694" s="1"/>
      <c r="AN1694" s="1"/>
    </row>
    <row r="1695" spans="1:40" ht="24" customHeight="1" x14ac:dyDescent="0.2">
      <c r="A1695" s="87"/>
      <c r="B1695" s="565">
        <v>16314</v>
      </c>
      <c r="C1695" s="146"/>
      <c r="D1695" s="146"/>
      <c r="E1695" s="221" t="s">
        <v>2289</v>
      </c>
      <c r="F1695" s="217">
        <v>40218</v>
      </c>
      <c r="G1695" s="218">
        <v>40218</v>
      </c>
      <c r="H1695" s="219">
        <v>40218</v>
      </c>
      <c r="I1695" s="217">
        <v>40219</v>
      </c>
      <c r="J1695" s="218">
        <v>40219</v>
      </c>
      <c r="K1695" s="219">
        <v>40219</v>
      </c>
      <c r="L1695" s="422">
        <v>50</v>
      </c>
      <c r="M1695" s="220"/>
      <c r="N1695" s="221"/>
      <c r="O1695" s="636" t="s">
        <v>1631</v>
      </c>
      <c r="P1695" s="222"/>
      <c r="Q1695" s="464" t="s">
        <v>1571</v>
      </c>
      <c r="R1695" s="221"/>
      <c r="S1695" s="464"/>
      <c r="T1695" s="146" t="s">
        <v>3098</v>
      </c>
      <c r="U1695" s="354"/>
      <c r="V1695" s="464" t="s">
        <v>1572</v>
      </c>
      <c r="W1695" s="354"/>
      <c r="X1695" s="354"/>
      <c r="Y1695" s="354"/>
      <c r="Z1695" s="354"/>
      <c r="AA1695" s="354"/>
      <c r="AB1695" s="863" t="s">
        <v>3844</v>
      </c>
      <c r="AC1695" s="863"/>
      <c r="AD1695" s="864"/>
      <c r="AE1695" s="1"/>
      <c r="AF1695" s="1"/>
      <c r="AG1695" s="1"/>
      <c r="AH1695" s="1"/>
      <c r="AI1695" s="1"/>
      <c r="AJ1695" s="1"/>
      <c r="AK1695" s="1"/>
      <c r="AL1695" s="1"/>
      <c r="AM1695" s="1"/>
      <c r="AN1695" s="1"/>
    </row>
    <row r="1696" spans="1:40" ht="24" customHeight="1" x14ac:dyDescent="0.2">
      <c r="A1696" s="87"/>
      <c r="B1696" s="565">
        <v>16312</v>
      </c>
      <c r="C1696" s="146"/>
      <c r="D1696" s="146"/>
      <c r="E1696" s="221" t="s">
        <v>2289</v>
      </c>
      <c r="F1696" s="217">
        <v>40097</v>
      </c>
      <c r="G1696" s="218">
        <v>40097</v>
      </c>
      <c r="H1696" s="219">
        <v>40097</v>
      </c>
      <c r="I1696" s="217">
        <v>40220</v>
      </c>
      <c r="J1696" s="218">
        <v>40220</v>
      </c>
      <c r="K1696" s="219">
        <v>40220</v>
      </c>
      <c r="L1696" s="422">
        <v>50</v>
      </c>
      <c r="M1696" s="220"/>
      <c r="N1696" s="221"/>
      <c r="O1696" s="636" t="s">
        <v>1631</v>
      </c>
      <c r="P1696" s="222"/>
      <c r="Q1696" s="464" t="s">
        <v>1571</v>
      </c>
      <c r="R1696" s="221"/>
      <c r="S1696" s="464"/>
      <c r="T1696" s="146" t="s">
        <v>3098</v>
      </c>
      <c r="U1696" s="354"/>
      <c r="V1696" s="464" t="s">
        <v>1572</v>
      </c>
      <c r="W1696" s="354"/>
      <c r="X1696" s="354"/>
      <c r="Y1696" s="354"/>
      <c r="Z1696" s="354"/>
      <c r="AA1696" s="354"/>
      <c r="AB1696" s="863" t="s">
        <v>3842</v>
      </c>
      <c r="AC1696" s="863"/>
      <c r="AD1696" s="864"/>
      <c r="AE1696" s="1"/>
      <c r="AF1696" s="1"/>
      <c r="AG1696" s="1"/>
      <c r="AH1696" s="1"/>
      <c r="AI1696" s="1"/>
      <c r="AJ1696" s="1"/>
      <c r="AK1696" s="1"/>
      <c r="AL1696" s="1"/>
      <c r="AM1696" s="1"/>
      <c r="AN1696" s="1"/>
    </row>
    <row r="1697" spans="1:40" ht="24" customHeight="1" x14ac:dyDescent="0.2">
      <c r="A1697" s="87"/>
      <c r="B1697" s="565">
        <v>16318</v>
      </c>
      <c r="C1697" s="146"/>
      <c r="D1697" s="146"/>
      <c r="E1697" s="221" t="s">
        <v>2289</v>
      </c>
      <c r="F1697" s="217">
        <v>40019</v>
      </c>
      <c r="G1697" s="218">
        <v>40019</v>
      </c>
      <c r="H1697" s="219">
        <v>40019</v>
      </c>
      <c r="I1697" s="217">
        <v>40221</v>
      </c>
      <c r="J1697" s="218">
        <v>40221</v>
      </c>
      <c r="K1697" s="219">
        <v>40221</v>
      </c>
      <c r="L1697" s="422">
        <v>50</v>
      </c>
      <c r="M1697" s="220"/>
      <c r="N1697" s="221"/>
      <c r="O1697" s="636" t="s">
        <v>1631</v>
      </c>
      <c r="P1697" s="222"/>
      <c r="Q1697" s="464" t="s">
        <v>1571</v>
      </c>
      <c r="R1697" s="221"/>
      <c r="S1697" s="464"/>
      <c r="T1697" s="146" t="s">
        <v>3098</v>
      </c>
      <c r="U1697" s="354"/>
      <c r="V1697" s="464" t="s">
        <v>1572</v>
      </c>
      <c r="W1697" s="354"/>
      <c r="X1697" s="354"/>
      <c r="Y1697" s="354"/>
      <c r="Z1697" s="354"/>
      <c r="AA1697" s="354"/>
      <c r="AB1697" s="863" t="s">
        <v>3848</v>
      </c>
      <c r="AC1697" s="863"/>
      <c r="AD1697" s="864"/>
      <c r="AE1697" s="1"/>
      <c r="AF1697" s="1"/>
      <c r="AG1697" s="1"/>
      <c r="AH1697" s="1"/>
      <c r="AI1697" s="1"/>
      <c r="AJ1697" s="1"/>
      <c r="AK1697" s="1"/>
      <c r="AL1697" s="1"/>
      <c r="AM1697" s="1"/>
      <c r="AN1697" s="1"/>
    </row>
    <row r="1698" spans="1:40" ht="24" customHeight="1" x14ac:dyDescent="0.2">
      <c r="A1698" s="87"/>
      <c r="B1698" s="565">
        <v>16319</v>
      </c>
      <c r="C1698" s="146"/>
      <c r="D1698" s="146"/>
      <c r="E1698" s="221" t="s">
        <v>2289</v>
      </c>
      <c r="F1698" s="217">
        <v>39859</v>
      </c>
      <c r="G1698" s="218">
        <v>39859</v>
      </c>
      <c r="H1698" s="219">
        <v>39859</v>
      </c>
      <c r="I1698" s="217">
        <v>40224</v>
      </c>
      <c r="J1698" s="218">
        <v>40224</v>
      </c>
      <c r="K1698" s="219">
        <v>40224</v>
      </c>
      <c r="L1698" s="422">
        <v>50</v>
      </c>
      <c r="M1698" s="220"/>
      <c r="N1698" s="221"/>
      <c r="O1698" s="636" t="s">
        <v>1631</v>
      </c>
      <c r="P1698" s="222"/>
      <c r="Q1698" s="464" t="s">
        <v>1571</v>
      </c>
      <c r="R1698" s="221"/>
      <c r="S1698" s="464"/>
      <c r="T1698" s="146" t="s">
        <v>3098</v>
      </c>
      <c r="U1698" s="354"/>
      <c r="V1698" s="464" t="s">
        <v>1572</v>
      </c>
      <c r="W1698" s="354"/>
      <c r="X1698" s="354"/>
      <c r="Y1698" s="354"/>
      <c r="Z1698" s="354"/>
      <c r="AA1698" s="354"/>
      <c r="AB1698" s="863" t="s">
        <v>3849</v>
      </c>
      <c r="AC1698" s="863"/>
      <c r="AD1698" s="864"/>
      <c r="AE1698" s="1"/>
      <c r="AF1698" s="1"/>
      <c r="AG1698" s="1"/>
      <c r="AH1698" s="1"/>
      <c r="AI1698" s="1"/>
      <c r="AJ1698" s="1"/>
      <c r="AK1698" s="1"/>
      <c r="AL1698" s="1"/>
      <c r="AM1698" s="1"/>
      <c r="AN1698" s="1"/>
    </row>
    <row r="1699" spans="1:40" ht="24" customHeight="1" x14ac:dyDescent="0.2">
      <c r="A1699" s="87"/>
      <c r="B1699" s="566">
        <v>18282</v>
      </c>
      <c r="C1699" s="146"/>
      <c r="D1699" s="146"/>
      <c r="E1699" s="232" t="s">
        <v>2097</v>
      </c>
      <c r="F1699" s="217">
        <v>40225</v>
      </c>
      <c r="G1699" s="218">
        <v>40225</v>
      </c>
      <c r="H1699" s="219">
        <v>40225</v>
      </c>
      <c r="I1699" s="217">
        <v>40225</v>
      </c>
      <c r="J1699" s="218">
        <v>40225</v>
      </c>
      <c r="K1699" s="219">
        <v>40225</v>
      </c>
      <c r="L1699" s="422">
        <v>157</v>
      </c>
      <c r="M1699" s="233"/>
      <c r="N1699" s="221"/>
      <c r="O1699" s="231" t="s">
        <v>1631</v>
      </c>
      <c r="P1699" s="234"/>
      <c r="Q1699" s="464" t="s">
        <v>1571</v>
      </c>
      <c r="R1699" s="221"/>
      <c r="S1699" s="146"/>
      <c r="T1699" s="422" t="s">
        <v>3098</v>
      </c>
      <c r="U1699" s="354"/>
      <c r="V1699" s="464" t="s">
        <v>1572</v>
      </c>
      <c r="W1699" s="354"/>
      <c r="X1699" s="354"/>
      <c r="Y1699" s="354"/>
      <c r="Z1699" s="354"/>
      <c r="AA1699" s="354"/>
      <c r="AB1699" s="863"/>
      <c r="AC1699" s="863"/>
      <c r="AD1699" s="864"/>
      <c r="AE1699" s="1"/>
      <c r="AF1699" s="1"/>
      <c r="AG1699" s="1"/>
      <c r="AH1699" s="1"/>
      <c r="AI1699" s="1"/>
      <c r="AJ1699" s="1"/>
      <c r="AK1699" s="1"/>
      <c r="AL1699" s="1"/>
      <c r="AM1699" s="1"/>
      <c r="AN1699" s="1"/>
    </row>
    <row r="1700" spans="1:40" ht="24" customHeight="1" x14ac:dyDescent="0.2">
      <c r="A1700" s="87"/>
      <c r="B1700" s="565">
        <v>16321</v>
      </c>
      <c r="C1700" s="146"/>
      <c r="D1700" s="146"/>
      <c r="E1700" s="221" t="s">
        <v>2289</v>
      </c>
      <c r="F1700" s="217">
        <v>39837</v>
      </c>
      <c r="G1700" s="218">
        <v>39837</v>
      </c>
      <c r="H1700" s="219">
        <v>39837</v>
      </c>
      <c r="I1700" s="217">
        <v>40226</v>
      </c>
      <c r="J1700" s="218">
        <v>40226</v>
      </c>
      <c r="K1700" s="219">
        <v>40226</v>
      </c>
      <c r="L1700" s="422">
        <v>50</v>
      </c>
      <c r="M1700" s="220"/>
      <c r="N1700" s="221"/>
      <c r="O1700" s="636" t="s">
        <v>1631</v>
      </c>
      <c r="P1700" s="222"/>
      <c r="Q1700" s="464" t="s">
        <v>1571</v>
      </c>
      <c r="R1700" s="221"/>
      <c r="S1700" s="464"/>
      <c r="T1700" s="146" t="s">
        <v>3098</v>
      </c>
      <c r="U1700" s="354"/>
      <c r="V1700" s="464" t="s">
        <v>1572</v>
      </c>
      <c r="W1700" s="354"/>
      <c r="X1700" s="354"/>
      <c r="Y1700" s="354"/>
      <c r="Z1700" s="354"/>
      <c r="AA1700" s="354"/>
      <c r="AB1700" s="863" t="s">
        <v>3851</v>
      </c>
      <c r="AC1700" s="863"/>
      <c r="AD1700" s="864"/>
      <c r="AE1700" s="1"/>
      <c r="AF1700" s="1"/>
      <c r="AG1700" s="1"/>
      <c r="AH1700" s="1"/>
      <c r="AI1700" s="1"/>
      <c r="AJ1700" s="1"/>
      <c r="AK1700" s="1"/>
      <c r="AL1700" s="1"/>
      <c r="AM1700" s="1"/>
      <c r="AN1700" s="1"/>
    </row>
    <row r="1701" spans="1:40" ht="24" customHeight="1" x14ac:dyDescent="0.2">
      <c r="A1701" s="87"/>
      <c r="B1701" s="565">
        <v>16322</v>
      </c>
      <c r="C1701" s="146"/>
      <c r="D1701" s="146"/>
      <c r="E1701" s="221" t="s">
        <v>2289</v>
      </c>
      <c r="F1701" s="217">
        <v>40104</v>
      </c>
      <c r="G1701" s="218">
        <v>40104</v>
      </c>
      <c r="H1701" s="219">
        <v>40104</v>
      </c>
      <c r="I1701" s="217">
        <v>40226</v>
      </c>
      <c r="J1701" s="218">
        <v>40226</v>
      </c>
      <c r="K1701" s="219">
        <v>40226</v>
      </c>
      <c r="L1701" s="422">
        <v>50</v>
      </c>
      <c r="M1701" s="220"/>
      <c r="N1701" s="221"/>
      <c r="O1701" s="636" t="s">
        <v>1631</v>
      </c>
      <c r="P1701" s="222"/>
      <c r="Q1701" s="464" t="s">
        <v>1571</v>
      </c>
      <c r="R1701" s="221"/>
      <c r="S1701" s="464"/>
      <c r="T1701" s="146" t="s">
        <v>3098</v>
      </c>
      <c r="U1701" s="354"/>
      <c r="V1701" s="464" t="s">
        <v>1572</v>
      </c>
      <c r="W1701" s="354"/>
      <c r="X1701" s="354"/>
      <c r="Y1701" s="354"/>
      <c r="Z1701" s="354"/>
      <c r="AA1701" s="354"/>
      <c r="AB1701" s="863" t="s">
        <v>3852</v>
      </c>
      <c r="AC1701" s="863"/>
      <c r="AD1701" s="864"/>
      <c r="AE1701" s="1"/>
      <c r="AF1701" s="1"/>
      <c r="AG1701" s="1"/>
      <c r="AH1701" s="1"/>
      <c r="AI1701" s="1"/>
      <c r="AJ1701" s="1"/>
      <c r="AK1701" s="1"/>
      <c r="AL1701" s="1"/>
      <c r="AM1701" s="1"/>
      <c r="AN1701" s="1"/>
    </row>
    <row r="1702" spans="1:40" ht="24" customHeight="1" x14ac:dyDescent="0.2">
      <c r="A1702" s="87"/>
      <c r="B1702" s="565">
        <v>16320</v>
      </c>
      <c r="C1702" s="146"/>
      <c r="D1702" s="146"/>
      <c r="E1702" s="221" t="s">
        <v>2289</v>
      </c>
      <c r="F1702" s="217">
        <v>40143</v>
      </c>
      <c r="G1702" s="218">
        <v>40143</v>
      </c>
      <c r="H1702" s="219">
        <v>40143</v>
      </c>
      <c r="I1702" s="217">
        <v>40226</v>
      </c>
      <c r="J1702" s="218">
        <v>40226</v>
      </c>
      <c r="K1702" s="219">
        <v>40226</v>
      </c>
      <c r="L1702" s="422">
        <v>50</v>
      </c>
      <c r="M1702" s="220"/>
      <c r="N1702" s="221"/>
      <c r="O1702" s="636" t="s">
        <v>1631</v>
      </c>
      <c r="P1702" s="222"/>
      <c r="Q1702" s="464" t="s">
        <v>1571</v>
      </c>
      <c r="R1702" s="221"/>
      <c r="S1702" s="464"/>
      <c r="T1702" s="146" t="s">
        <v>3098</v>
      </c>
      <c r="U1702" s="354"/>
      <c r="V1702" s="464" t="s">
        <v>1572</v>
      </c>
      <c r="W1702" s="354"/>
      <c r="X1702" s="354"/>
      <c r="Y1702" s="354"/>
      <c r="Z1702" s="354"/>
      <c r="AA1702" s="354"/>
      <c r="AB1702" s="863" t="s">
        <v>3850</v>
      </c>
      <c r="AC1702" s="863"/>
      <c r="AD1702" s="864"/>
      <c r="AE1702" s="1"/>
      <c r="AF1702" s="1"/>
      <c r="AG1702" s="1"/>
      <c r="AH1702" s="1"/>
      <c r="AI1702" s="1"/>
      <c r="AJ1702" s="1"/>
      <c r="AK1702" s="1"/>
      <c r="AL1702" s="1"/>
      <c r="AM1702" s="1"/>
      <c r="AN1702" s="1"/>
    </row>
    <row r="1703" spans="1:40" ht="24" customHeight="1" x14ac:dyDescent="0.2">
      <c r="A1703" s="87"/>
      <c r="B1703" s="566">
        <v>18276</v>
      </c>
      <c r="C1703" s="146"/>
      <c r="D1703" s="146"/>
      <c r="E1703" s="232" t="s">
        <v>2092</v>
      </c>
      <c r="F1703" s="217">
        <v>40226</v>
      </c>
      <c r="G1703" s="218">
        <v>40226</v>
      </c>
      <c r="H1703" s="219">
        <v>40226</v>
      </c>
      <c r="I1703" s="217">
        <v>40226</v>
      </c>
      <c r="J1703" s="218">
        <v>40226</v>
      </c>
      <c r="K1703" s="219">
        <v>40226</v>
      </c>
      <c r="L1703" s="422">
        <v>157</v>
      </c>
      <c r="M1703" s="233"/>
      <c r="N1703" s="221"/>
      <c r="O1703" s="231" t="s">
        <v>1631</v>
      </c>
      <c r="P1703" s="234"/>
      <c r="Q1703" s="464" t="s">
        <v>1571</v>
      </c>
      <c r="R1703" s="221"/>
      <c r="S1703" s="146"/>
      <c r="T1703" s="422" t="s">
        <v>3098</v>
      </c>
      <c r="U1703" s="354"/>
      <c r="V1703" s="464" t="s">
        <v>1572</v>
      </c>
      <c r="W1703" s="354"/>
      <c r="X1703" s="354"/>
      <c r="Y1703" s="354"/>
      <c r="Z1703" s="354"/>
      <c r="AA1703" s="354"/>
      <c r="AB1703" s="863"/>
      <c r="AC1703" s="863"/>
      <c r="AD1703" s="864"/>
      <c r="AE1703" s="1"/>
      <c r="AF1703" s="1"/>
      <c r="AG1703" s="1"/>
      <c r="AH1703" s="1"/>
      <c r="AI1703" s="1"/>
      <c r="AJ1703" s="1"/>
      <c r="AK1703" s="1"/>
      <c r="AL1703" s="1"/>
      <c r="AM1703" s="1"/>
      <c r="AN1703" s="1"/>
    </row>
    <row r="1704" spans="1:40" ht="24" customHeight="1" x14ac:dyDescent="0.2">
      <c r="A1704" s="87"/>
      <c r="B1704" s="565">
        <v>16315</v>
      </c>
      <c r="C1704" s="146"/>
      <c r="D1704" s="146"/>
      <c r="E1704" s="221" t="s">
        <v>2289</v>
      </c>
      <c r="F1704" s="217">
        <v>40160</v>
      </c>
      <c r="G1704" s="218">
        <v>40160</v>
      </c>
      <c r="H1704" s="219">
        <v>40160</v>
      </c>
      <c r="I1704" s="217">
        <v>40227</v>
      </c>
      <c r="J1704" s="218">
        <v>40227</v>
      </c>
      <c r="K1704" s="219">
        <v>40227</v>
      </c>
      <c r="L1704" s="422">
        <v>50</v>
      </c>
      <c r="M1704" s="220"/>
      <c r="N1704" s="221"/>
      <c r="O1704" s="636" t="s">
        <v>1631</v>
      </c>
      <c r="P1704" s="222"/>
      <c r="Q1704" s="464" t="s">
        <v>1571</v>
      </c>
      <c r="R1704" s="221"/>
      <c r="S1704" s="464"/>
      <c r="T1704" s="146" t="s">
        <v>3098</v>
      </c>
      <c r="U1704" s="354"/>
      <c r="V1704" s="464" t="s">
        <v>1572</v>
      </c>
      <c r="W1704" s="354"/>
      <c r="X1704" s="354"/>
      <c r="Y1704" s="354"/>
      <c r="Z1704" s="354"/>
      <c r="AA1704" s="354"/>
      <c r="AB1704" s="863" t="s">
        <v>3845</v>
      </c>
      <c r="AC1704" s="863"/>
      <c r="AD1704" s="864"/>
      <c r="AE1704" s="1"/>
      <c r="AF1704" s="1"/>
      <c r="AG1704" s="1"/>
      <c r="AH1704" s="1"/>
      <c r="AI1704" s="1"/>
      <c r="AJ1704" s="1"/>
      <c r="AK1704" s="1"/>
      <c r="AL1704" s="1"/>
      <c r="AM1704" s="1"/>
      <c r="AN1704" s="1"/>
    </row>
    <row r="1705" spans="1:40" ht="24" customHeight="1" x14ac:dyDescent="0.2">
      <c r="A1705" s="87"/>
      <c r="B1705" s="566">
        <v>18278</v>
      </c>
      <c r="C1705" s="146"/>
      <c r="D1705" s="146"/>
      <c r="E1705" s="232" t="s">
        <v>2094</v>
      </c>
      <c r="F1705" s="217">
        <v>40227</v>
      </c>
      <c r="G1705" s="218">
        <v>40227</v>
      </c>
      <c r="H1705" s="219">
        <v>40227</v>
      </c>
      <c r="I1705" s="217">
        <v>40227</v>
      </c>
      <c r="J1705" s="218">
        <v>40227</v>
      </c>
      <c r="K1705" s="219">
        <v>40227</v>
      </c>
      <c r="L1705" s="422">
        <v>157</v>
      </c>
      <c r="M1705" s="233"/>
      <c r="N1705" s="221"/>
      <c r="O1705" s="231" t="s">
        <v>1631</v>
      </c>
      <c r="P1705" s="234"/>
      <c r="Q1705" s="464" t="s">
        <v>1571</v>
      </c>
      <c r="R1705" s="221"/>
      <c r="S1705" s="146"/>
      <c r="T1705" s="422" t="s">
        <v>3098</v>
      </c>
      <c r="U1705" s="354"/>
      <c r="V1705" s="464" t="s">
        <v>1572</v>
      </c>
      <c r="W1705" s="354"/>
      <c r="X1705" s="354"/>
      <c r="Y1705" s="354"/>
      <c r="Z1705" s="354"/>
      <c r="AA1705" s="354"/>
      <c r="AB1705" s="863"/>
      <c r="AC1705" s="863"/>
      <c r="AD1705" s="864"/>
      <c r="AE1705" s="1"/>
      <c r="AF1705" s="1"/>
      <c r="AG1705" s="1"/>
      <c r="AH1705" s="1"/>
      <c r="AI1705" s="1"/>
      <c r="AJ1705" s="1"/>
      <c r="AK1705" s="1"/>
      <c r="AL1705" s="1"/>
      <c r="AM1705" s="1"/>
      <c r="AN1705" s="1"/>
    </row>
    <row r="1706" spans="1:40" ht="24" customHeight="1" x14ac:dyDescent="0.2">
      <c r="A1706" s="87"/>
      <c r="B1706" s="565">
        <v>16323</v>
      </c>
      <c r="C1706" s="146"/>
      <c r="D1706" s="146"/>
      <c r="E1706" s="221" t="s">
        <v>2289</v>
      </c>
      <c r="F1706" s="217">
        <v>40104</v>
      </c>
      <c r="G1706" s="218">
        <v>40104</v>
      </c>
      <c r="H1706" s="219">
        <v>40104</v>
      </c>
      <c r="I1706" s="217">
        <v>40228</v>
      </c>
      <c r="J1706" s="218">
        <v>40228</v>
      </c>
      <c r="K1706" s="219">
        <v>40228</v>
      </c>
      <c r="L1706" s="422">
        <v>50</v>
      </c>
      <c r="M1706" s="220"/>
      <c r="N1706" s="221"/>
      <c r="O1706" s="636" t="s">
        <v>1631</v>
      </c>
      <c r="P1706" s="222"/>
      <c r="Q1706" s="464" t="s">
        <v>1571</v>
      </c>
      <c r="R1706" s="221"/>
      <c r="S1706" s="464"/>
      <c r="T1706" s="146" t="s">
        <v>3098</v>
      </c>
      <c r="U1706" s="354"/>
      <c r="V1706" s="464" t="s">
        <v>1572</v>
      </c>
      <c r="W1706" s="354"/>
      <c r="X1706" s="354"/>
      <c r="Y1706" s="354"/>
      <c r="Z1706" s="354"/>
      <c r="AA1706" s="354"/>
      <c r="AB1706" s="863" t="s">
        <v>3853</v>
      </c>
      <c r="AC1706" s="863"/>
      <c r="AD1706" s="864"/>
      <c r="AE1706" s="1"/>
      <c r="AF1706" s="1"/>
      <c r="AG1706" s="1"/>
      <c r="AH1706" s="1"/>
      <c r="AI1706" s="1"/>
      <c r="AJ1706" s="1"/>
      <c r="AK1706" s="1"/>
      <c r="AL1706" s="1"/>
      <c r="AM1706" s="1"/>
      <c r="AN1706" s="1"/>
    </row>
    <row r="1707" spans="1:40" ht="24" customHeight="1" x14ac:dyDescent="0.2">
      <c r="A1707" s="87"/>
      <c r="B1707" s="565">
        <v>16324</v>
      </c>
      <c r="C1707" s="146"/>
      <c r="D1707" s="146"/>
      <c r="E1707" s="221" t="s">
        <v>2289</v>
      </c>
      <c r="F1707" s="217">
        <v>40117</v>
      </c>
      <c r="G1707" s="218">
        <v>40117</v>
      </c>
      <c r="H1707" s="219">
        <v>40117</v>
      </c>
      <c r="I1707" s="217">
        <v>40228</v>
      </c>
      <c r="J1707" s="218">
        <v>40228</v>
      </c>
      <c r="K1707" s="219">
        <v>40228</v>
      </c>
      <c r="L1707" s="422">
        <v>50</v>
      </c>
      <c r="M1707" s="220"/>
      <c r="N1707" s="221"/>
      <c r="O1707" s="636" t="s">
        <v>1631</v>
      </c>
      <c r="P1707" s="222"/>
      <c r="Q1707" s="464" t="s">
        <v>1571</v>
      </c>
      <c r="R1707" s="221"/>
      <c r="S1707" s="464"/>
      <c r="T1707" s="146" t="s">
        <v>3098</v>
      </c>
      <c r="U1707" s="354"/>
      <c r="V1707" s="464" t="s">
        <v>1572</v>
      </c>
      <c r="W1707" s="354"/>
      <c r="X1707" s="354"/>
      <c r="Y1707" s="354"/>
      <c r="Z1707" s="354"/>
      <c r="AA1707" s="354"/>
      <c r="AB1707" s="863" t="s">
        <v>3854</v>
      </c>
      <c r="AC1707" s="863"/>
      <c r="AD1707" s="864"/>
      <c r="AE1707" s="1"/>
      <c r="AF1707" s="1"/>
      <c r="AG1707" s="1"/>
      <c r="AH1707" s="1"/>
      <c r="AI1707" s="1"/>
      <c r="AJ1707" s="1"/>
      <c r="AK1707" s="1"/>
      <c r="AL1707" s="1"/>
      <c r="AM1707" s="1"/>
      <c r="AN1707" s="1"/>
    </row>
    <row r="1708" spans="1:40" ht="24" customHeight="1" x14ac:dyDescent="0.2">
      <c r="A1708" s="87"/>
      <c r="B1708" s="565">
        <v>18126</v>
      </c>
      <c r="C1708" s="146"/>
      <c r="D1708" s="146"/>
      <c r="E1708" s="391" t="s">
        <v>3980</v>
      </c>
      <c r="F1708" s="217">
        <v>40228</v>
      </c>
      <c r="G1708" s="218">
        <v>40228</v>
      </c>
      <c r="H1708" s="219">
        <v>40228</v>
      </c>
      <c r="I1708" s="217">
        <v>40228</v>
      </c>
      <c r="J1708" s="218">
        <v>40228</v>
      </c>
      <c r="K1708" s="219">
        <v>40228</v>
      </c>
      <c r="L1708" s="422">
        <v>150</v>
      </c>
      <c r="M1708" s="220"/>
      <c r="N1708" s="221"/>
      <c r="O1708" s="636" t="s">
        <v>1631</v>
      </c>
      <c r="P1708" s="222"/>
      <c r="Q1708" s="464" t="s">
        <v>1571</v>
      </c>
      <c r="R1708" s="221"/>
      <c r="S1708" s="464"/>
      <c r="T1708" s="146" t="s">
        <v>3098</v>
      </c>
      <c r="U1708" s="354"/>
      <c r="V1708" s="464" t="s">
        <v>1572</v>
      </c>
      <c r="W1708" s="354"/>
      <c r="X1708" s="354"/>
      <c r="Y1708" s="354"/>
      <c r="Z1708" s="354"/>
      <c r="AA1708" s="354"/>
      <c r="AB1708" s="863"/>
      <c r="AC1708" s="863"/>
      <c r="AD1708" s="864"/>
      <c r="AE1708" s="1"/>
      <c r="AF1708" s="1"/>
      <c r="AG1708" s="1"/>
      <c r="AH1708" s="1"/>
      <c r="AI1708" s="1"/>
      <c r="AJ1708" s="1"/>
      <c r="AK1708" s="1"/>
      <c r="AL1708" s="1"/>
      <c r="AM1708" s="1"/>
      <c r="AN1708" s="1"/>
    </row>
    <row r="1709" spans="1:40" ht="24" customHeight="1" x14ac:dyDescent="0.2">
      <c r="A1709" s="87"/>
      <c r="B1709" s="565">
        <v>18127</v>
      </c>
      <c r="C1709" s="146"/>
      <c r="D1709" s="146"/>
      <c r="E1709" s="391" t="s">
        <v>3980</v>
      </c>
      <c r="F1709" s="217">
        <v>40228</v>
      </c>
      <c r="G1709" s="218">
        <v>40228</v>
      </c>
      <c r="H1709" s="219">
        <v>40228</v>
      </c>
      <c r="I1709" s="217">
        <v>40228</v>
      </c>
      <c r="J1709" s="218">
        <v>40228</v>
      </c>
      <c r="K1709" s="219">
        <v>40228</v>
      </c>
      <c r="L1709" s="422">
        <v>150</v>
      </c>
      <c r="M1709" s="220"/>
      <c r="N1709" s="221"/>
      <c r="O1709" s="636" t="s">
        <v>1631</v>
      </c>
      <c r="P1709" s="222"/>
      <c r="Q1709" s="464" t="s">
        <v>1571</v>
      </c>
      <c r="R1709" s="221"/>
      <c r="S1709" s="464"/>
      <c r="T1709" s="146" t="s">
        <v>3098</v>
      </c>
      <c r="U1709" s="354"/>
      <c r="V1709" s="464" t="s">
        <v>1572</v>
      </c>
      <c r="W1709" s="354"/>
      <c r="X1709" s="354"/>
      <c r="Y1709" s="354"/>
      <c r="Z1709" s="354"/>
      <c r="AA1709" s="354"/>
      <c r="AB1709" s="863"/>
      <c r="AC1709" s="863"/>
      <c r="AD1709" s="864"/>
      <c r="AE1709" s="1"/>
      <c r="AF1709" s="1"/>
      <c r="AG1709" s="1"/>
      <c r="AH1709" s="1"/>
      <c r="AI1709" s="1"/>
      <c r="AJ1709" s="1"/>
      <c r="AK1709" s="1"/>
      <c r="AL1709" s="1"/>
      <c r="AM1709" s="1"/>
      <c r="AN1709" s="1"/>
    </row>
    <row r="1710" spans="1:40" ht="24" customHeight="1" x14ac:dyDescent="0.2">
      <c r="A1710" s="87"/>
      <c r="B1710" s="566">
        <v>18279</v>
      </c>
      <c r="C1710" s="146"/>
      <c r="D1710" s="146"/>
      <c r="E1710" s="232" t="s">
        <v>2095</v>
      </c>
      <c r="F1710" s="217">
        <v>40231</v>
      </c>
      <c r="G1710" s="218">
        <v>40231</v>
      </c>
      <c r="H1710" s="219">
        <v>40231</v>
      </c>
      <c r="I1710" s="217">
        <v>40231</v>
      </c>
      <c r="J1710" s="218">
        <v>40231</v>
      </c>
      <c r="K1710" s="219">
        <v>40231</v>
      </c>
      <c r="L1710" s="422">
        <v>157</v>
      </c>
      <c r="M1710" s="233"/>
      <c r="N1710" s="221"/>
      <c r="O1710" s="231" t="s">
        <v>1631</v>
      </c>
      <c r="P1710" s="234"/>
      <c r="Q1710" s="464" t="s">
        <v>1571</v>
      </c>
      <c r="R1710" s="221"/>
      <c r="S1710" s="146"/>
      <c r="T1710" s="422" t="s">
        <v>3098</v>
      </c>
      <c r="U1710" s="354"/>
      <c r="V1710" s="464" t="s">
        <v>1572</v>
      </c>
      <c r="W1710" s="354"/>
      <c r="X1710" s="354"/>
      <c r="Y1710" s="354"/>
      <c r="Z1710" s="354"/>
      <c r="AA1710" s="354"/>
      <c r="AB1710" s="863"/>
      <c r="AC1710" s="863"/>
      <c r="AD1710" s="864"/>
      <c r="AE1710" s="1"/>
      <c r="AF1710" s="1"/>
      <c r="AG1710" s="1"/>
      <c r="AH1710" s="1"/>
      <c r="AI1710" s="1"/>
      <c r="AJ1710" s="1"/>
      <c r="AK1710" s="1"/>
      <c r="AL1710" s="1"/>
      <c r="AM1710" s="1"/>
      <c r="AN1710" s="1"/>
    </row>
    <row r="1711" spans="1:40" ht="24" customHeight="1" x14ac:dyDescent="0.2">
      <c r="A1711" s="87"/>
      <c r="B1711" s="566">
        <v>18300</v>
      </c>
      <c r="C1711" s="146"/>
      <c r="D1711" s="146"/>
      <c r="E1711" s="232" t="s">
        <v>2095</v>
      </c>
      <c r="F1711" s="217">
        <v>40231</v>
      </c>
      <c r="G1711" s="218">
        <v>40231</v>
      </c>
      <c r="H1711" s="219">
        <v>40231</v>
      </c>
      <c r="I1711" s="217">
        <v>40231</v>
      </c>
      <c r="J1711" s="218">
        <v>40231</v>
      </c>
      <c r="K1711" s="219">
        <v>40231</v>
      </c>
      <c r="L1711" s="422">
        <v>158</v>
      </c>
      <c r="M1711" s="233"/>
      <c r="N1711" s="221"/>
      <c r="O1711" s="231" t="s">
        <v>1631</v>
      </c>
      <c r="P1711" s="234"/>
      <c r="Q1711" s="464" t="s">
        <v>1571</v>
      </c>
      <c r="R1711" s="221"/>
      <c r="S1711" s="146"/>
      <c r="T1711" s="422" t="s">
        <v>3098</v>
      </c>
      <c r="U1711" s="354"/>
      <c r="V1711" s="464" t="s">
        <v>1572</v>
      </c>
      <c r="W1711" s="354"/>
      <c r="X1711" s="354"/>
      <c r="Y1711" s="354"/>
      <c r="Z1711" s="354"/>
      <c r="AA1711" s="354"/>
      <c r="AB1711" s="863"/>
      <c r="AC1711" s="863"/>
      <c r="AD1711" s="864"/>
      <c r="AE1711" s="1"/>
      <c r="AF1711" s="1"/>
      <c r="AG1711" s="1"/>
      <c r="AH1711" s="1"/>
      <c r="AI1711" s="1"/>
      <c r="AJ1711" s="1"/>
      <c r="AK1711" s="1"/>
      <c r="AL1711" s="1"/>
      <c r="AM1711" s="1"/>
      <c r="AN1711" s="1"/>
    </row>
    <row r="1712" spans="1:40" ht="24" customHeight="1" x14ac:dyDescent="0.2">
      <c r="A1712" s="87"/>
      <c r="B1712" s="566">
        <v>18301</v>
      </c>
      <c r="C1712" s="146"/>
      <c r="D1712" s="146"/>
      <c r="E1712" s="232" t="s">
        <v>2109</v>
      </c>
      <c r="F1712" s="217">
        <v>40232</v>
      </c>
      <c r="G1712" s="218">
        <v>40232</v>
      </c>
      <c r="H1712" s="219">
        <v>40232</v>
      </c>
      <c r="I1712" s="217">
        <v>40232</v>
      </c>
      <c r="J1712" s="218">
        <v>40232</v>
      </c>
      <c r="K1712" s="219">
        <v>40232</v>
      </c>
      <c r="L1712" s="422">
        <v>158</v>
      </c>
      <c r="M1712" s="233"/>
      <c r="N1712" s="221"/>
      <c r="O1712" s="231" t="s">
        <v>1631</v>
      </c>
      <c r="P1712" s="234"/>
      <c r="Q1712" s="464" t="s">
        <v>1571</v>
      </c>
      <c r="R1712" s="221"/>
      <c r="S1712" s="146"/>
      <c r="T1712" s="422" t="s">
        <v>3098</v>
      </c>
      <c r="U1712" s="354"/>
      <c r="V1712" s="464" t="s">
        <v>1572</v>
      </c>
      <c r="W1712" s="354"/>
      <c r="X1712" s="354"/>
      <c r="Y1712" s="354"/>
      <c r="Z1712" s="354"/>
      <c r="AA1712" s="354"/>
      <c r="AB1712" s="863"/>
      <c r="AC1712" s="863"/>
      <c r="AD1712" s="864"/>
      <c r="AE1712" s="1"/>
      <c r="AF1712" s="1"/>
      <c r="AG1712" s="1"/>
      <c r="AH1712" s="1"/>
      <c r="AI1712" s="1"/>
      <c r="AJ1712" s="1"/>
      <c r="AK1712" s="1"/>
      <c r="AL1712" s="1"/>
      <c r="AM1712" s="1"/>
      <c r="AN1712" s="1"/>
    </row>
    <row r="1713" spans="1:40" ht="24" customHeight="1" x14ac:dyDescent="0.2">
      <c r="A1713" s="87"/>
      <c r="B1713" s="566">
        <v>18302</v>
      </c>
      <c r="C1713" s="146"/>
      <c r="D1713" s="146"/>
      <c r="E1713" s="232" t="s">
        <v>2109</v>
      </c>
      <c r="F1713" s="217">
        <v>40232</v>
      </c>
      <c r="G1713" s="218">
        <v>40232</v>
      </c>
      <c r="H1713" s="219">
        <v>40232</v>
      </c>
      <c r="I1713" s="217">
        <v>40232</v>
      </c>
      <c r="J1713" s="218">
        <v>40232</v>
      </c>
      <c r="K1713" s="219">
        <v>40232</v>
      </c>
      <c r="L1713" s="422">
        <v>158</v>
      </c>
      <c r="M1713" s="233"/>
      <c r="N1713" s="221"/>
      <c r="O1713" s="231" t="s">
        <v>1631</v>
      </c>
      <c r="P1713" s="234"/>
      <c r="Q1713" s="464" t="s">
        <v>1571</v>
      </c>
      <c r="R1713" s="221"/>
      <c r="S1713" s="146"/>
      <c r="T1713" s="422" t="s">
        <v>3098</v>
      </c>
      <c r="U1713" s="354"/>
      <c r="V1713" s="464" t="s">
        <v>1572</v>
      </c>
      <c r="W1713" s="354"/>
      <c r="X1713" s="354"/>
      <c r="Y1713" s="354"/>
      <c r="Z1713" s="354"/>
      <c r="AA1713" s="354"/>
      <c r="AB1713" s="863"/>
      <c r="AC1713" s="863"/>
      <c r="AD1713" s="864"/>
      <c r="AE1713" s="1"/>
      <c r="AF1713" s="1"/>
      <c r="AG1713" s="1"/>
      <c r="AH1713" s="1"/>
      <c r="AI1713" s="1"/>
      <c r="AJ1713" s="1"/>
      <c r="AK1713" s="1"/>
      <c r="AL1713" s="1"/>
      <c r="AM1713" s="1"/>
      <c r="AN1713" s="1"/>
    </row>
    <row r="1714" spans="1:40" ht="24" customHeight="1" x14ac:dyDescent="0.2">
      <c r="A1714" s="87"/>
      <c r="B1714" s="565">
        <v>16325</v>
      </c>
      <c r="C1714" s="146"/>
      <c r="D1714" s="146"/>
      <c r="E1714" s="221" t="s">
        <v>2289</v>
      </c>
      <c r="F1714" s="217">
        <v>40209</v>
      </c>
      <c r="G1714" s="218">
        <v>40209</v>
      </c>
      <c r="H1714" s="219">
        <v>40209</v>
      </c>
      <c r="I1714" s="217">
        <v>40233</v>
      </c>
      <c r="J1714" s="218">
        <v>40233</v>
      </c>
      <c r="K1714" s="219">
        <v>40233</v>
      </c>
      <c r="L1714" s="422">
        <v>51</v>
      </c>
      <c r="M1714" s="220"/>
      <c r="N1714" s="221"/>
      <c r="O1714" s="636" t="s">
        <v>1631</v>
      </c>
      <c r="P1714" s="222"/>
      <c r="Q1714" s="464" t="s">
        <v>1571</v>
      </c>
      <c r="R1714" s="221"/>
      <c r="S1714" s="464"/>
      <c r="T1714" s="146" t="s">
        <v>3098</v>
      </c>
      <c r="U1714" s="354"/>
      <c r="V1714" s="464" t="s">
        <v>1572</v>
      </c>
      <c r="W1714" s="354"/>
      <c r="X1714" s="354"/>
      <c r="Y1714" s="354"/>
      <c r="Z1714" s="354"/>
      <c r="AA1714" s="354"/>
      <c r="AB1714" s="863" t="s">
        <v>3855</v>
      </c>
      <c r="AC1714" s="863"/>
      <c r="AD1714" s="864"/>
      <c r="AE1714" s="1"/>
      <c r="AF1714" s="1"/>
      <c r="AG1714" s="1"/>
      <c r="AH1714" s="1"/>
      <c r="AI1714" s="1"/>
      <c r="AJ1714" s="1"/>
      <c r="AK1714" s="1"/>
      <c r="AL1714" s="1"/>
      <c r="AM1714" s="1"/>
      <c r="AN1714" s="1"/>
    </row>
    <row r="1715" spans="1:40" ht="24" customHeight="1" x14ac:dyDescent="0.2">
      <c r="A1715" s="87"/>
      <c r="B1715" s="565">
        <v>16327</v>
      </c>
      <c r="C1715" s="146"/>
      <c r="D1715" s="146"/>
      <c r="E1715" s="221" t="s">
        <v>2289</v>
      </c>
      <c r="F1715" s="217">
        <v>40093</v>
      </c>
      <c r="G1715" s="218">
        <v>40093</v>
      </c>
      <c r="H1715" s="219">
        <v>40093</v>
      </c>
      <c r="I1715" s="217">
        <v>40234</v>
      </c>
      <c r="J1715" s="218">
        <v>40234</v>
      </c>
      <c r="K1715" s="219">
        <v>40234</v>
      </c>
      <c r="L1715" s="422">
        <v>51</v>
      </c>
      <c r="M1715" s="220"/>
      <c r="N1715" s="221"/>
      <c r="O1715" s="636" t="s">
        <v>1631</v>
      </c>
      <c r="P1715" s="222"/>
      <c r="Q1715" s="464" t="s">
        <v>1571</v>
      </c>
      <c r="R1715" s="221"/>
      <c r="S1715" s="464"/>
      <c r="T1715" s="146" t="s">
        <v>3098</v>
      </c>
      <c r="U1715" s="354"/>
      <c r="V1715" s="464" t="s">
        <v>1572</v>
      </c>
      <c r="W1715" s="354"/>
      <c r="X1715" s="354"/>
      <c r="Y1715" s="354"/>
      <c r="Z1715" s="354"/>
      <c r="AA1715" s="354"/>
      <c r="AB1715" s="863" t="s">
        <v>3857</v>
      </c>
      <c r="AC1715" s="863"/>
      <c r="AD1715" s="864"/>
      <c r="AE1715" s="1"/>
      <c r="AF1715" s="1"/>
      <c r="AG1715" s="1"/>
      <c r="AH1715" s="1"/>
      <c r="AI1715" s="1"/>
      <c r="AJ1715" s="1"/>
      <c r="AK1715" s="1"/>
      <c r="AL1715" s="1"/>
      <c r="AM1715" s="1"/>
      <c r="AN1715" s="1"/>
    </row>
    <row r="1716" spans="1:40" ht="24" customHeight="1" x14ac:dyDescent="0.2">
      <c r="A1716" s="87"/>
      <c r="B1716" s="565">
        <v>16326</v>
      </c>
      <c r="C1716" s="146"/>
      <c r="D1716" s="146"/>
      <c r="E1716" s="221" t="s">
        <v>2289</v>
      </c>
      <c r="F1716" s="217">
        <v>40207</v>
      </c>
      <c r="G1716" s="218">
        <v>40207</v>
      </c>
      <c r="H1716" s="219">
        <v>40207</v>
      </c>
      <c r="I1716" s="217">
        <v>40234</v>
      </c>
      <c r="J1716" s="218">
        <v>40234</v>
      </c>
      <c r="K1716" s="219">
        <v>40234</v>
      </c>
      <c r="L1716" s="422">
        <v>51</v>
      </c>
      <c r="M1716" s="220"/>
      <c r="N1716" s="221"/>
      <c r="O1716" s="636" t="s">
        <v>1631</v>
      </c>
      <c r="P1716" s="222"/>
      <c r="Q1716" s="464" t="s">
        <v>1571</v>
      </c>
      <c r="R1716" s="221"/>
      <c r="S1716" s="464"/>
      <c r="T1716" s="146" t="s">
        <v>3098</v>
      </c>
      <c r="U1716" s="354"/>
      <c r="V1716" s="464" t="s">
        <v>1572</v>
      </c>
      <c r="W1716" s="354"/>
      <c r="X1716" s="354"/>
      <c r="Y1716" s="354"/>
      <c r="Z1716" s="354"/>
      <c r="AA1716" s="354"/>
      <c r="AB1716" s="863" t="s">
        <v>3856</v>
      </c>
      <c r="AC1716" s="863"/>
      <c r="AD1716" s="864"/>
      <c r="AE1716" s="1"/>
      <c r="AF1716" s="1"/>
      <c r="AG1716" s="1"/>
      <c r="AH1716" s="1"/>
      <c r="AI1716" s="1"/>
      <c r="AJ1716" s="1"/>
      <c r="AK1716" s="1"/>
      <c r="AL1716" s="1"/>
      <c r="AM1716" s="1"/>
      <c r="AN1716" s="1"/>
    </row>
    <row r="1717" spans="1:40" ht="24" customHeight="1" x14ac:dyDescent="0.2">
      <c r="A1717" s="87"/>
      <c r="B1717" s="565">
        <v>17993</v>
      </c>
      <c r="C1717" s="146"/>
      <c r="D1717" s="146"/>
      <c r="E1717" s="391" t="s">
        <v>3866</v>
      </c>
      <c r="F1717" s="217">
        <v>40235</v>
      </c>
      <c r="G1717" s="218">
        <v>40235</v>
      </c>
      <c r="H1717" s="219">
        <v>40235</v>
      </c>
      <c r="I1717" s="217">
        <v>40235</v>
      </c>
      <c r="J1717" s="218">
        <v>40235</v>
      </c>
      <c r="K1717" s="219">
        <v>40235</v>
      </c>
      <c r="L1717" s="422">
        <v>143</v>
      </c>
      <c r="M1717" s="220"/>
      <c r="N1717" s="221"/>
      <c r="O1717" s="636" t="s">
        <v>1631</v>
      </c>
      <c r="P1717" s="222"/>
      <c r="Q1717" s="464" t="s">
        <v>1571</v>
      </c>
      <c r="R1717" s="221"/>
      <c r="S1717" s="464"/>
      <c r="T1717" s="146" t="s">
        <v>3098</v>
      </c>
      <c r="U1717" s="354"/>
      <c r="V1717" s="464" t="s">
        <v>1572</v>
      </c>
      <c r="W1717" s="354"/>
      <c r="X1717" s="354"/>
      <c r="Y1717" s="354"/>
      <c r="Z1717" s="354"/>
      <c r="AA1717" s="354"/>
      <c r="AB1717" s="863"/>
      <c r="AC1717" s="863"/>
      <c r="AD1717" s="864"/>
      <c r="AE1717" s="1"/>
      <c r="AF1717" s="1"/>
      <c r="AG1717" s="1"/>
      <c r="AH1717" s="1"/>
      <c r="AI1717" s="1"/>
      <c r="AJ1717" s="1"/>
      <c r="AK1717" s="1"/>
      <c r="AL1717" s="1"/>
      <c r="AM1717" s="1"/>
      <c r="AN1717" s="1"/>
    </row>
    <row r="1718" spans="1:40" ht="24" customHeight="1" x14ac:dyDescent="0.2">
      <c r="A1718" s="87"/>
      <c r="B1718" s="565">
        <v>16328</v>
      </c>
      <c r="C1718" s="146"/>
      <c r="D1718" s="146"/>
      <c r="E1718" s="221" t="s">
        <v>2289</v>
      </c>
      <c r="F1718" s="217">
        <v>40158</v>
      </c>
      <c r="G1718" s="218">
        <v>40158</v>
      </c>
      <c r="H1718" s="219">
        <v>40158</v>
      </c>
      <c r="I1718" s="217">
        <v>40236</v>
      </c>
      <c r="J1718" s="218">
        <v>40236</v>
      </c>
      <c r="K1718" s="219">
        <v>40236</v>
      </c>
      <c r="L1718" s="422">
        <v>51</v>
      </c>
      <c r="M1718" s="220"/>
      <c r="N1718" s="221"/>
      <c r="O1718" s="636" t="s">
        <v>1631</v>
      </c>
      <c r="P1718" s="222"/>
      <c r="Q1718" s="464" t="s">
        <v>1571</v>
      </c>
      <c r="R1718" s="221"/>
      <c r="S1718" s="464"/>
      <c r="T1718" s="146" t="s">
        <v>3098</v>
      </c>
      <c r="U1718" s="354"/>
      <c r="V1718" s="464" t="s">
        <v>1572</v>
      </c>
      <c r="W1718" s="354"/>
      <c r="X1718" s="354"/>
      <c r="Y1718" s="354"/>
      <c r="Z1718" s="354"/>
      <c r="AA1718" s="354"/>
      <c r="AB1718" s="863" t="s">
        <v>3858</v>
      </c>
      <c r="AC1718" s="863"/>
      <c r="AD1718" s="864"/>
      <c r="AE1718" s="1"/>
      <c r="AF1718" s="1"/>
      <c r="AG1718" s="1"/>
      <c r="AH1718" s="1"/>
      <c r="AI1718" s="1"/>
      <c r="AJ1718" s="1"/>
      <c r="AK1718" s="1"/>
      <c r="AL1718" s="1"/>
      <c r="AM1718" s="1"/>
      <c r="AN1718" s="1"/>
    </row>
    <row r="1719" spans="1:40" ht="24" customHeight="1" x14ac:dyDescent="0.2">
      <c r="A1719" s="87"/>
      <c r="B1719" s="565">
        <v>16329</v>
      </c>
      <c r="C1719" s="146"/>
      <c r="D1719" s="146"/>
      <c r="E1719" s="221" t="s">
        <v>2289</v>
      </c>
      <c r="F1719" s="217">
        <v>40049</v>
      </c>
      <c r="G1719" s="218">
        <v>40049</v>
      </c>
      <c r="H1719" s="219">
        <v>40049</v>
      </c>
      <c r="I1719" s="217">
        <v>40237</v>
      </c>
      <c r="J1719" s="218">
        <v>40237</v>
      </c>
      <c r="K1719" s="219">
        <v>40237</v>
      </c>
      <c r="L1719" s="422">
        <v>51</v>
      </c>
      <c r="M1719" s="220"/>
      <c r="N1719" s="221"/>
      <c r="O1719" s="636" t="s">
        <v>1631</v>
      </c>
      <c r="P1719" s="222"/>
      <c r="Q1719" s="464" t="s">
        <v>1571</v>
      </c>
      <c r="R1719" s="221"/>
      <c r="S1719" s="464"/>
      <c r="T1719" s="146" t="s">
        <v>3098</v>
      </c>
      <c r="U1719" s="354"/>
      <c r="V1719" s="464" t="s">
        <v>1572</v>
      </c>
      <c r="W1719" s="354"/>
      <c r="X1719" s="354"/>
      <c r="Y1719" s="354"/>
      <c r="Z1719" s="354"/>
      <c r="AA1719" s="354"/>
      <c r="AB1719" s="863" t="s">
        <v>3859</v>
      </c>
      <c r="AC1719" s="863"/>
      <c r="AD1719" s="864"/>
      <c r="AE1719" s="1"/>
      <c r="AF1719" s="1"/>
      <c r="AG1719" s="1"/>
      <c r="AH1719" s="1"/>
      <c r="AI1719" s="1"/>
      <c r="AJ1719" s="1"/>
      <c r="AK1719" s="1"/>
      <c r="AL1719" s="1"/>
      <c r="AM1719" s="1"/>
      <c r="AN1719" s="1"/>
    </row>
    <row r="1720" spans="1:40" ht="24" customHeight="1" x14ac:dyDescent="0.2">
      <c r="A1720" s="87"/>
      <c r="B1720" s="565">
        <v>16330</v>
      </c>
      <c r="C1720" s="146"/>
      <c r="D1720" s="146"/>
      <c r="E1720" s="221" t="s">
        <v>2289</v>
      </c>
      <c r="F1720" s="217">
        <v>40235</v>
      </c>
      <c r="G1720" s="218">
        <v>40235</v>
      </c>
      <c r="H1720" s="219">
        <v>40235</v>
      </c>
      <c r="I1720" s="217">
        <v>40238</v>
      </c>
      <c r="J1720" s="218">
        <v>40238</v>
      </c>
      <c r="K1720" s="219">
        <v>40238</v>
      </c>
      <c r="L1720" s="422">
        <v>51</v>
      </c>
      <c r="M1720" s="220"/>
      <c r="N1720" s="221"/>
      <c r="O1720" s="636" t="s">
        <v>1631</v>
      </c>
      <c r="P1720" s="222"/>
      <c r="Q1720" s="464" t="s">
        <v>1571</v>
      </c>
      <c r="R1720" s="221"/>
      <c r="S1720" s="464"/>
      <c r="T1720" s="146" t="s">
        <v>3098</v>
      </c>
      <c r="U1720" s="354"/>
      <c r="V1720" s="464" t="s">
        <v>1572</v>
      </c>
      <c r="W1720" s="354"/>
      <c r="X1720" s="354"/>
      <c r="Y1720" s="354"/>
      <c r="Z1720" s="354"/>
      <c r="AA1720" s="354"/>
      <c r="AB1720" s="863" t="s">
        <v>3860</v>
      </c>
      <c r="AC1720" s="863"/>
      <c r="AD1720" s="864"/>
      <c r="AE1720" s="1"/>
      <c r="AF1720" s="1"/>
      <c r="AG1720" s="1"/>
      <c r="AH1720" s="1"/>
      <c r="AI1720" s="1"/>
      <c r="AJ1720" s="1"/>
      <c r="AK1720" s="1"/>
      <c r="AL1720" s="1"/>
      <c r="AM1720" s="1"/>
      <c r="AN1720" s="1"/>
    </row>
    <row r="1721" spans="1:40" ht="24" customHeight="1" x14ac:dyDescent="0.2">
      <c r="A1721" s="87"/>
      <c r="B1721" s="565">
        <v>16331</v>
      </c>
      <c r="C1721" s="146"/>
      <c r="D1721" s="146"/>
      <c r="E1721" s="221" t="s">
        <v>2289</v>
      </c>
      <c r="F1721" s="217">
        <v>40200</v>
      </c>
      <c r="G1721" s="218">
        <v>40200</v>
      </c>
      <c r="H1721" s="219">
        <v>40200</v>
      </c>
      <c r="I1721" s="217">
        <v>40239</v>
      </c>
      <c r="J1721" s="218">
        <v>40239</v>
      </c>
      <c r="K1721" s="219">
        <v>40239</v>
      </c>
      <c r="L1721" s="422">
        <v>51</v>
      </c>
      <c r="M1721" s="220"/>
      <c r="N1721" s="221"/>
      <c r="O1721" s="636" t="s">
        <v>1631</v>
      </c>
      <c r="P1721" s="222"/>
      <c r="Q1721" s="464" t="s">
        <v>1571</v>
      </c>
      <c r="R1721" s="221"/>
      <c r="S1721" s="464"/>
      <c r="T1721" s="146" t="s">
        <v>3098</v>
      </c>
      <c r="U1721" s="354"/>
      <c r="V1721" s="464" t="s">
        <v>1572</v>
      </c>
      <c r="W1721" s="354"/>
      <c r="X1721" s="354"/>
      <c r="Y1721" s="354"/>
      <c r="Z1721" s="354"/>
      <c r="AA1721" s="354"/>
      <c r="AB1721" s="863" t="s">
        <v>3861</v>
      </c>
      <c r="AC1721" s="863"/>
      <c r="AD1721" s="864"/>
      <c r="AE1721" s="1"/>
      <c r="AF1721" s="1"/>
      <c r="AG1721" s="1"/>
      <c r="AH1721" s="1"/>
      <c r="AI1721" s="1"/>
      <c r="AJ1721" s="1"/>
      <c r="AK1721" s="1"/>
      <c r="AL1721" s="1"/>
      <c r="AM1721" s="1"/>
      <c r="AN1721" s="1"/>
    </row>
    <row r="1722" spans="1:40" ht="24" customHeight="1" x14ac:dyDescent="0.2">
      <c r="A1722" s="87"/>
      <c r="B1722" s="565">
        <v>16343</v>
      </c>
      <c r="C1722" s="146"/>
      <c r="D1722" s="146"/>
      <c r="E1722" s="221" t="s">
        <v>2289</v>
      </c>
      <c r="F1722" s="217">
        <v>40181</v>
      </c>
      <c r="G1722" s="218">
        <v>40181</v>
      </c>
      <c r="H1722" s="219">
        <v>40181</v>
      </c>
      <c r="I1722" s="217">
        <v>40240</v>
      </c>
      <c r="J1722" s="218">
        <v>40240</v>
      </c>
      <c r="K1722" s="219">
        <v>40240</v>
      </c>
      <c r="L1722" s="422">
        <v>52</v>
      </c>
      <c r="M1722" s="220"/>
      <c r="N1722" s="221"/>
      <c r="O1722" s="636" t="s">
        <v>1631</v>
      </c>
      <c r="P1722" s="222"/>
      <c r="Q1722" s="464" t="s">
        <v>1571</v>
      </c>
      <c r="R1722" s="221"/>
      <c r="S1722" s="464"/>
      <c r="T1722" s="146" t="s">
        <v>3098</v>
      </c>
      <c r="U1722" s="354"/>
      <c r="V1722" s="464" t="s">
        <v>1572</v>
      </c>
      <c r="W1722" s="354"/>
      <c r="X1722" s="354"/>
      <c r="Y1722" s="354"/>
      <c r="Z1722" s="354"/>
      <c r="AA1722" s="354"/>
      <c r="AB1722" s="863" t="s">
        <v>1125</v>
      </c>
      <c r="AC1722" s="863"/>
      <c r="AD1722" s="864"/>
      <c r="AE1722" s="1"/>
      <c r="AF1722" s="1"/>
      <c r="AG1722" s="1"/>
      <c r="AH1722" s="1"/>
      <c r="AI1722" s="1"/>
      <c r="AJ1722" s="1"/>
      <c r="AK1722" s="1"/>
      <c r="AL1722" s="1"/>
      <c r="AM1722" s="1"/>
      <c r="AN1722" s="1"/>
    </row>
    <row r="1723" spans="1:40" ht="24" customHeight="1" x14ac:dyDescent="0.2">
      <c r="A1723" s="87"/>
      <c r="B1723" s="565">
        <v>16342</v>
      </c>
      <c r="C1723" s="146"/>
      <c r="D1723" s="146"/>
      <c r="E1723" s="221" t="s">
        <v>2289</v>
      </c>
      <c r="F1723" s="217">
        <v>40229</v>
      </c>
      <c r="G1723" s="218">
        <v>40229</v>
      </c>
      <c r="H1723" s="219">
        <v>40229</v>
      </c>
      <c r="I1723" s="217">
        <v>40240</v>
      </c>
      <c r="J1723" s="218">
        <v>40240</v>
      </c>
      <c r="K1723" s="219">
        <v>40240</v>
      </c>
      <c r="L1723" s="422">
        <v>51</v>
      </c>
      <c r="M1723" s="220"/>
      <c r="N1723" s="221"/>
      <c r="O1723" s="636" t="s">
        <v>1631</v>
      </c>
      <c r="P1723" s="222"/>
      <c r="Q1723" s="464" t="s">
        <v>1571</v>
      </c>
      <c r="R1723" s="221"/>
      <c r="S1723" s="464"/>
      <c r="T1723" s="146" t="s">
        <v>3098</v>
      </c>
      <c r="U1723" s="354"/>
      <c r="V1723" s="464" t="s">
        <v>1572</v>
      </c>
      <c r="W1723" s="354"/>
      <c r="X1723" s="354"/>
      <c r="Y1723" s="354"/>
      <c r="Z1723" s="354"/>
      <c r="AA1723" s="354"/>
      <c r="AB1723" s="863" t="s">
        <v>1124</v>
      </c>
      <c r="AC1723" s="863"/>
      <c r="AD1723" s="864"/>
      <c r="AE1723" s="1"/>
      <c r="AF1723" s="1"/>
      <c r="AG1723" s="1"/>
      <c r="AH1723" s="1"/>
      <c r="AI1723" s="1"/>
      <c r="AJ1723" s="1"/>
      <c r="AK1723" s="1"/>
      <c r="AL1723" s="1"/>
      <c r="AM1723" s="1"/>
      <c r="AN1723" s="1"/>
    </row>
    <row r="1724" spans="1:40" ht="24" customHeight="1" x14ac:dyDescent="0.2">
      <c r="A1724" s="87"/>
      <c r="B1724" s="565">
        <v>16332</v>
      </c>
      <c r="C1724" s="146"/>
      <c r="D1724" s="146"/>
      <c r="E1724" s="221" t="s">
        <v>2289</v>
      </c>
      <c r="F1724" s="217">
        <v>40238</v>
      </c>
      <c r="G1724" s="218">
        <v>40238</v>
      </c>
      <c r="H1724" s="219">
        <v>40238</v>
      </c>
      <c r="I1724" s="217">
        <v>40240</v>
      </c>
      <c r="J1724" s="218">
        <v>40240</v>
      </c>
      <c r="K1724" s="219">
        <v>40240</v>
      </c>
      <c r="L1724" s="422">
        <v>51</v>
      </c>
      <c r="M1724" s="220"/>
      <c r="N1724" s="221"/>
      <c r="O1724" s="636" t="s">
        <v>1631</v>
      </c>
      <c r="P1724" s="222"/>
      <c r="Q1724" s="464" t="s">
        <v>1571</v>
      </c>
      <c r="R1724" s="221"/>
      <c r="S1724" s="464"/>
      <c r="T1724" s="146" t="s">
        <v>3098</v>
      </c>
      <c r="U1724" s="354"/>
      <c r="V1724" s="464" t="s">
        <v>1572</v>
      </c>
      <c r="W1724" s="354"/>
      <c r="X1724" s="354"/>
      <c r="Y1724" s="354"/>
      <c r="Z1724" s="354"/>
      <c r="AA1724" s="354"/>
      <c r="AB1724" s="863" t="s">
        <v>3862</v>
      </c>
      <c r="AC1724" s="863"/>
      <c r="AD1724" s="864"/>
      <c r="AE1724" s="1"/>
      <c r="AF1724" s="1"/>
      <c r="AG1724" s="1"/>
      <c r="AH1724" s="1"/>
      <c r="AI1724" s="1"/>
      <c r="AJ1724" s="1"/>
      <c r="AK1724" s="1"/>
      <c r="AL1724" s="1"/>
      <c r="AM1724" s="1"/>
      <c r="AN1724" s="1"/>
    </row>
    <row r="1725" spans="1:40" ht="24" customHeight="1" x14ac:dyDescent="0.2">
      <c r="A1725" s="87"/>
      <c r="B1725" s="565">
        <v>16333</v>
      </c>
      <c r="C1725" s="146"/>
      <c r="D1725" s="146"/>
      <c r="E1725" s="221" t="s">
        <v>2289</v>
      </c>
      <c r="F1725" s="217">
        <v>40179</v>
      </c>
      <c r="G1725" s="218">
        <v>40179</v>
      </c>
      <c r="H1725" s="219">
        <v>40179</v>
      </c>
      <c r="I1725" s="217">
        <v>40242</v>
      </c>
      <c r="J1725" s="218">
        <v>40242</v>
      </c>
      <c r="K1725" s="219">
        <v>40242</v>
      </c>
      <c r="L1725" s="422">
        <v>51</v>
      </c>
      <c r="M1725" s="220"/>
      <c r="N1725" s="221"/>
      <c r="O1725" s="636" t="s">
        <v>1631</v>
      </c>
      <c r="P1725" s="222"/>
      <c r="Q1725" s="464" t="s">
        <v>1571</v>
      </c>
      <c r="R1725" s="221"/>
      <c r="S1725" s="464"/>
      <c r="T1725" s="146" t="s">
        <v>3098</v>
      </c>
      <c r="U1725" s="354"/>
      <c r="V1725" s="464" t="s">
        <v>1572</v>
      </c>
      <c r="W1725" s="354"/>
      <c r="X1725" s="354"/>
      <c r="Y1725" s="354"/>
      <c r="Z1725" s="354"/>
      <c r="AA1725" s="354"/>
      <c r="AB1725" s="863" t="s">
        <v>3863</v>
      </c>
      <c r="AC1725" s="863"/>
      <c r="AD1725" s="864"/>
      <c r="AE1725" s="1"/>
      <c r="AF1725" s="1"/>
      <c r="AG1725" s="1"/>
      <c r="AH1725" s="1"/>
      <c r="AI1725" s="1"/>
      <c r="AJ1725" s="1"/>
      <c r="AK1725" s="1"/>
      <c r="AL1725" s="1"/>
      <c r="AM1725" s="1"/>
      <c r="AN1725" s="1"/>
    </row>
    <row r="1726" spans="1:40" ht="24" customHeight="1" x14ac:dyDescent="0.2">
      <c r="A1726" s="87"/>
      <c r="B1726" s="565">
        <v>16341</v>
      </c>
      <c r="C1726" s="146"/>
      <c r="D1726" s="146"/>
      <c r="E1726" s="221" t="s">
        <v>2289</v>
      </c>
      <c r="F1726" s="217">
        <v>40220</v>
      </c>
      <c r="G1726" s="218">
        <v>40220</v>
      </c>
      <c r="H1726" s="219">
        <v>40220</v>
      </c>
      <c r="I1726" s="217">
        <v>40242</v>
      </c>
      <c r="J1726" s="218">
        <v>40242</v>
      </c>
      <c r="K1726" s="219">
        <v>40242</v>
      </c>
      <c r="L1726" s="422">
        <v>51</v>
      </c>
      <c r="M1726" s="220"/>
      <c r="N1726" s="221"/>
      <c r="O1726" s="636" t="s">
        <v>1631</v>
      </c>
      <c r="P1726" s="222"/>
      <c r="Q1726" s="464" t="s">
        <v>1571</v>
      </c>
      <c r="R1726" s="221"/>
      <c r="S1726" s="464"/>
      <c r="T1726" s="146" t="s">
        <v>3098</v>
      </c>
      <c r="U1726" s="354"/>
      <c r="V1726" s="464" t="s">
        <v>1572</v>
      </c>
      <c r="W1726" s="354"/>
      <c r="X1726" s="354"/>
      <c r="Y1726" s="354"/>
      <c r="Z1726" s="354"/>
      <c r="AA1726" s="354"/>
      <c r="AB1726" s="863" t="s">
        <v>1123</v>
      </c>
      <c r="AC1726" s="863"/>
      <c r="AD1726" s="864"/>
      <c r="AE1726" s="1"/>
      <c r="AF1726" s="1"/>
      <c r="AG1726" s="1"/>
      <c r="AH1726" s="1"/>
      <c r="AI1726" s="1"/>
      <c r="AJ1726" s="1"/>
      <c r="AK1726" s="1"/>
      <c r="AL1726" s="1"/>
      <c r="AM1726" s="1"/>
      <c r="AN1726" s="1"/>
    </row>
    <row r="1727" spans="1:40" ht="24" customHeight="1" x14ac:dyDescent="0.2">
      <c r="A1727" s="87"/>
      <c r="B1727" s="565">
        <v>16334</v>
      </c>
      <c r="C1727" s="146"/>
      <c r="D1727" s="146"/>
      <c r="E1727" s="221" t="s">
        <v>2289</v>
      </c>
      <c r="F1727" s="217">
        <v>40191</v>
      </c>
      <c r="G1727" s="218">
        <v>40191</v>
      </c>
      <c r="H1727" s="219">
        <v>40191</v>
      </c>
      <c r="I1727" s="217">
        <v>40244</v>
      </c>
      <c r="J1727" s="218">
        <v>40244</v>
      </c>
      <c r="K1727" s="219">
        <v>40244</v>
      </c>
      <c r="L1727" s="422">
        <v>51</v>
      </c>
      <c r="M1727" s="220"/>
      <c r="N1727" s="221"/>
      <c r="O1727" s="636" t="s">
        <v>1631</v>
      </c>
      <c r="P1727" s="222"/>
      <c r="Q1727" s="464" t="s">
        <v>1571</v>
      </c>
      <c r="R1727" s="221"/>
      <c r="S1727" s="464"/>
      <c r="T1727" s="146" t="s">
        <v>3098</v>
      </c>
      <c r="U1727" s="354"/>
      <c r="V1727" s="464" t="s">
        <v>1572</v>
      </c>
      <c r="W1727" s="354"/>
      <c r="X1727" s="354"/>
      <c r="Y1727" s="354"/>
      <c r="Z1727" s="354"/>
      <c r="AA1727" s="354"/>
      <c r="AB1727" s="863" t="s">
        <v>1116</v>
      </c>
      <c r="AC1727" s="863"/>
      <c r="AD1727" s="864"/>
      <c r="AE1727" s="1"/>
      <c r="AF1727" s="1"/>
      <c r="AG1727" s="1"/>
      <c r="AH1727" s="1"/>
      <c r="AI1727" s="1"/>
      <c r="AJ1727" s="1"/>
      <c r="AK1727" s="1"/>
      <c r="AL1727" s="1"/>
      <c r="AM1727" s="1"/>
      <c r="AN1727" s="1"/>
    </row>
    <row r="1728" spans="1:40" ht="24" customHeight="1" x14ac:dyDescent="0.2">
      <c r="A1728" s="87"/>
      <c r="B1728" s="565">
        <v>16337</v>
      </c>
      <c r="C1728" s="146"/>
      <c r="D1728" s="146"/>
      <c r="E1728" s="221" t="s">
        <v>2289</v>
      </c>
      <c r="F1728" s="217">
        <v>40054</v>
      </c>
      <c r="G1728" s="218">
        <v>40054</v>
      </c>
      <c r="H1728" s="219">
        <v>40054</v>
      </c>
      <c r="I1728" s="217">
        <v>40245</v>
      </c>
      <c r="J1728" s="218">
        <v>40245</v>
      </c>
      <c r="K1728" s="219">
        <v>40245</v>
      </c>
      <c r="L1728" s="422">
        <v>51</v>
      </c>
      <c r="M1728" s="220"/>
      <c r="N1728" s="221"/>
      <c r="O1728" s="636" t="s">
        <v>1631</v>
      </c>
      <c r="P1728" s="222"/>
      <c r="Q1728" s="464" t="s">
        <v>1571</v>
      </c>
      <c r="R1728" s="221"/>
      <c r="S1728" s="464"/>
      <c r="T1728" s="146" t="s">
        <v>3098</v>
      </c>
      <c r="U1728" s="354"/>
      <c r="V1728" s="464" t="s">
        <v>1572</v>
      </c>
      <c r="W1728" s="354"/>
      <c r="X1728" s="354"/>
      <c r="Y1728" s="354"/>
      <c r="Z1728" s="354"/>
      <c r="AA1728" s="354"/>
      <c r="AB1728" s="863" t="s">
        <v>1119</v>
      </c>
      <c r="AC1728" s="863"/>
      <c r="AD1728" s="864"/>
      <c r="AE1728" s="1"/>
      <c r="AF1728" s="1"/>
      <c r="AG1728" s="1"/>
      <c r="AH1728" s="1"/>
      <c r="AI1728" s="1"/>
      <c r="AJ1728" s="1"/>
      <c r="AK1728" s="1"/>
      <c r="AL1728" s="1"/>
      <c r="AM1728" s="1"/>
      <c r="AN1728" s="1"/>
    </row>
    <row r="1729" spans="1:40" ht="24" customHeight="1" x14ac:dyDescent="0.2">
      <c r="A1729" s="87"/>
      <c r="B1729" s="565">
        <v>16336</v>
      </c>
      <c r="C1729" s="146"/>
      <c r="D1729" s="146"/>
      <c r="E1729" s="221" t="s">
        <v>2289</v>
      </c>
      <c r="F1729" s="217">
        <v>40196</v>
      </c>
      <c r="G1729" s="218">
        <v>40196</v>
      </c>
      <c r="H1729" s="219">
        <v>40196</v>
      </c>
      <c r="I1729" s="217">
        <v>40245</v>
      </c>
      <c r="J1729" s="218">
        <v>40245</v>
      </c>
      <c r="K1729" s="219">
        <v>40245</v>
      </c>
      <c r="L1729" s="422">
        <v>51</v>
      </c>
      <c r="M1729" s="220"/>
      <c r="N1729" s="221"/>
      <c r="O1729" s="636" t="s">
        <v>1631</v>
      </c>
      <c r="P1729" s="222"/>
      <c r="Q1729" s="464" t="s">
        <v>1571</v>
      </c>
      <c r="R1729" s="221"/>
      <c r="S1729" s="464"/>
      <c r="T1729" s="146" t="s">
        <v>3098</v>
      </c>
      <c r="U1729" s="354"/>
      <c r="V1729" s="464" t="s">
        <v>1572</v>
      </c>
      <c r="W1729" s="354"/>
      <c r="X1729" s="354"/>
      <c r="Y1729" s="354"/>
      <c r="Z1729" s="354"/>
      <c r="AA1729" s="354"/>
      <c r="AB1729" s="863" t="s">
        <v>1118</v>
      </c>
      <c r="AC1729" s="863"/>
      <c r="AD1729" s="864"/>
      <c r="AE1729" s="1"/>
      <c r="AF1729" s="1"/>
      <c r="AG1729" s="1"/>
      <c r="AH1729" s="1"/>
      <c r="AI1729" s="1"/>
      <c r="AJ1729" s="1"/>
      <c r="AK1729" s="1"/>
      <c r="AL1729" s="1"/>
      <c r="AM1729" s="1"/>
      <c r="AN1729" s="1"/>
    </row>
    <row r="1730" spans="1:40" ht="24" customHeight="1" x14ac:dyDescent="0.2">
      <c r="A1730" s="87"/>
      <c r="B1730" s="565">
        <v>16338</v>
      </c>
      <c r="C1730" s="146"/>
      <c r="D1730" s="146"/>
      <c r="E1730" s="221" t="s">
        <v>2289</v>
      </c>
      <c r="F1730" s="217">
        <v>40190</v>
      </c>
      <c r="G1730" s="218">
        <v>40190</v>
      </c>
      <c r="H1730" s="219">
        <v>40190</v>
      </c>
      <c r="I1730" s="217">
        <v>40246</v>
      </c>
      <c r="J1730" s="218">
        <v>40246</v>
      </c>
      <c r="K1730" s="219">
        <v>40246</v>
      </c>
      <c r="L1730" s="422">
        <v>51</v>
      </c>
      <c r="M1730" s="220"/>
      <c r="N1730" s="221"/>
      <c r="O1730" s="636" t="s">
        <v>1631</v>
      </c>
      <c r="P1730" s="222"/>
      <c r="Q1730" s="464" t="s">
        <v>1571</v>
      </c>
      <c r="R1730" s="221"/>
      <c r="S1730" s="464"/>
      <c r="T1730" s="146" t="s">
        <v>3098</v>
      </c>
      <c r="U1730" s="354"/>
      <c r="V1730" s="464" t="s">
        <v>1572</v>
      </c>
      <c r="W1730" s="354"/>
      <c r="X1730" s="354"/>
      <c r="Y1730" s="354"/>
      <c r="Z1730" s="354"/>
      <c r="AA1730" s="354"/>
      <c r="AB1730" s="863" t="s">
        <v>1120</v>
      </c>
      <c r="AC1730" s="863"/>
      <c r="AD1730" s="864"/>
      <c r="AE1730" s="1"/>
      <c r="AF1730" s="1"/>
      <c r="AG1730" s="1"/>
      <c r="AH1730" s="1"/>
      <c r="AI1730" s="1"/>
      <c r="AJ1730" s="1"/>
      <c r="AK1730" s="1"/>
      <c r="AL1730" s="1"/>
      <c r="AM1730" s="1"/>
      <c r="AN1730" s="1"/>
    </row>
    <row r="1731" spans="1:40" ht="24" customHeight="1" x14ac:dyDescent="0.2">
      <c r="A1731" s="87"/>
      <c r="B1731" s="565">
        <v>16339</v>
      </c>
      <c r="C1731" s="146"/>
      <c r="D1731" s="146"/>
      <c r="E1731" s="221" t="s">
        <v>2289</v>
      </c>
      <c r="F1731" s="217">
        <v>40226</v>
      </c>
      <c r="G1731" s="218">
        <v>40226</v>
      </c>
      <c r="H1731" s="219">
        <v>40226</v>
      </c>
      <c r="I1731" s="217">
        <v>40247</v>
      </c>
      <c r="J1731" s="218">
        <v>40247</v>
      </c>
      <c r="K1731" s="219">
        <v>40247</v>
      </c>
      <c r="L1731" s="422">
        <v>51</v>
      </c>
      <c r="M1731" s="220"/>
      <c r="N1731" s="221"/>
      <c r="O1731" s="636" t="s">
        <v>1631</v>
      </c>
      <c r="P1731" s="222"/>
      <c r="Q1731" s="464" t="s">
        <v>1571</v>
      </c>
      <c r="R1731" s="221"/>
      <c r="S1731" s="464"/>
      <c r="T1731" s="146" t="s">
        <v>3098</v>
      </c>
      <c r="U1731" s="354"/>
      <c r="V1731" s="464" t="s">
        <v>1572</v>
      </c>
      <c r="W1731" s="354"/>
      <c r="X1731" s="354"/>
      <c r="Y1731" s="354"/>
      <c r="Z1731" s="354"/>
      <c r="AA1731" s="354"/>
      <c r="AB1731" s="863" t="s">
        <v>1121</v>
      </c>
      <c r="AC1731" s="863"/>
      <c r="AD1731" s="864"/>
      <c r="AE1731" s="1"/>
      <c r="AF1731" s="1"/>
      <c r="AG1731" s="1"/>
      <c r="AH1731" s="1"/>
      <c r="AI1731" s="1"/>
      <c r="AJ1731" s="1"/>
      <c r="AK1731" s="1"/>
      <c r="AL1731" s="1"/>
      <c r="AM1731" s="1"/>
      <c r="AN1731" s="1"/>
    </row>
    <row r="1732" spans="1:40" ht="24" customHeight="1" x14ac:dyDescent="0.2">
      <c r="A1732" s="87"/>
      <c r="B1732" s="565">
        <v>16344</v>
      </c>
      <c r="C1732" s="146"/>
      <c r="D1732" s="146"/>
      <c r="E1732" s="221" t="s">
        <v>2289</v>
      </c>
      <c r="F1732" s="217">
        <v>40214</v>
      </c>
      <c r="G1732" s="218">
        <v>40214</v>
      </c>
      <c r="H1732" s="219">
        <v>40214</v>
      </c>
      <c r="I1732" s="217">
        <v>40251</v>
      </c>
      <c r="J1732" s="218">
        <v>40251</v>
      </c>
      <c r="K1732" s="219">
        <v>40251</v>
      </c>
      <c r="L1732" s="422">
        <v>52</v>
      </c>
      <c r="M1732" s="220"/>
      <c r="N1732" s="221"/>
      <c r="O1732" s="636" t="s">
        <v>1631</v>
      </c>
      <c r="P1732" s="222"/>
      <c r="Q1732" s="464" t="s">
        <v>1571</v>
      </c>
      <c r="R1732" s="221"/>
      <c r="S1732" s="464"/>
      <c r="T1732" s="146" t="s">
        <v>3098</v>
      </c>
      <c r="U1732" s="354"/>
      <c r="V1732" s="464" t="s">
        <v>1572</v>
      </c>
      <c r="W1732" s="354"/>
      <c r="X1732" s="354"/>
      <c r="Y1732" s="354"/>
      <c r="Z1732" s="354"/>
      <c r="AA1732" s="354"/>
      <c r="AB1732" s="863" t="s">
        <v>1126</v>
      </c>
      <c r="AC1732" s="863"/>
      <c r="AD1732" s="864"/>
      <c r="AE1732" s="1"/>
      <c r="AF1732" s="1"/>
      <c r="AG1732" s="1"/>
      <c r="AH1732" s="1"/>
      <c r="AI1732" s="1"/>
      <c r="AJ1732" s="1"/>
      <c r="AK1732" s="1"/>
      <c r="AL1732" s="1"/>
      <c r="AM1732" s="1"/>
      <c r="AN1732" s="1"/>
    </row>
    <row r="1733" spans="1:40" ht="24" customHeight="1" x14ac:dyDescent="0.2">
      <c r="A1733" s="87"/>
      <c r="B1733" s="565">
        <v>16347</v>
      </c>
      <c r="C1733" s="146"/>
      <c r="D1733" s="146"/>
      <c r="E1733" s="221" t="s">
        <v>2289</v>
      </c>
      <c r="F1733" s="217">
        <v>40231</v>
      </c>
      <c r="G1733" s="218">
        <v>40231</v>
      </c>
      <c r="H1733" s="219">
        <v>40231</v>
      </c>
      <c r="I1733" s="217">
        <v>40251</v>
      </c>
      <c r="J1733" s="218">
        <v>40251</v>
      </c>
      <c r="K1733" s="219">
        <v>40251</v>
      </c>
      <c r="L1733" s="422">
        <v>52</v>
      </c>
      <c r="M1733" s="220"/>
      <c r="N1733" s="221"/>
      <c r="O1733" s="636" t="s">
        <v>1631</v>
      </c>
      <c r="P1733" s="222"/>
      <c r="Q1733" s="464" t="s">
        <v>1571</v>
      </c>
      <c r="R1733" s="221"/>
      <c r="S1733" s="464"/>
      <c r="T1733" s="146" t="s">
        <v>3098</v>
      </c>
      <c r="U1733" s="354"/>
      <c r="V1733" s="464" t="s">
        <v>1572</v>
      </c>
      <c r="W1733" s="354"/>
      <c r="X1733" s="354"/>
      <c r="Y1733" s="354"/>
      <c r="Z1733" s="354"/>
      <c r="AA1733" s="354"/>
      <c r="AB1733" s="863" t="s">
        <v>1129</v>
      </c>
      <c r="AC1733" s="863"/>
      <c r="AD1733" s="864"/>
      <c r="AE1733" s="1"/>
      <c r="AF1733" s="1"/>
      <c r="AG1733" s="1"/>
      <c r="AH1733" s="1"/>
      <c r="AI1733" s="1"/>
      <c r="AJ1733" s="1"/>
      <c r="AK1733" s="1"/>
      <c r="AL1733" s="1"/>
      <c r="AM1733" s="1"/>
      <c r="AN1733" s="1"/>
    </row>
    <row r="1734" spans="1:40" ht="24" customHeight="1" x14ac:dyDescent="0.2">
      <c r="A1734" s="87"/>
      <c r="B1734" s="565">
        <v>16345</v>
      </c>
      <c r="C1734" s="146"/>
      <c r="D1734" s="146"/>
      <c r="E1734" s="221" t="s">
        <v>2289</v>
      </c>
      <c r="F1734" s="217">
        <v>40234</v>
      </c>
      <c r="G1734" s="218">
        <v>40234</v>
      </c>
      <c r="H1734" s="219">
        <v>40234</v>
      </c>
      <c r="I1734" s="217">
        <v>40251</v>
      </c>
      <c r="J1734" s="218">
        <v>40251</v>
      </c>
      <c r="K1734" s="219">
        <v>40251</v>
      </c>
      <c r="L1734" s="422">
        <v>52</v>
      </c>
      <c r="M1734" s="220"/>
      <c r="N1734" s="221"/>
      <c r="O1734" s="636" t="s">
        <v>1631</v>
      </c>
      <c r="P1734" s="222"/>
      <c r="Q1734" s="464" t="s">
        <v>1571</v>
      </c>
      <c r="R1734" s="221"/>
      <c r="S1734" s="464"/>
      <c r="T1734" s="146" t="s">
        <v>3098</v>
      </c>
      <c r="U1734" s="354"/>
      <c r="V1734" s="464" t="s">
        <v>1572</v>
      </c>
      <c r="W1734" s="354"/>
      <c r="X1734" s="354"/>
      <c r="Y1734" s="354"/>
      <c r="Z1734" s="354"/>
      <c r="AA1734" s="354"/>
      <c r="AB1734" s="863" t="s">
        <v>1127</v>
      </c>
      <c r="AC1734" s="863"/>
      <c r="AD1734" s="864"/>
      <c r="AE1734" s="1"/>
      <c r="AF1734" s="1"/>
      <c r="AG1734" s="1"/>
      <c r="AH1734" s="1"/>
      <c r="AI1734" s="1"/>
      <c r="AJ1734" s="1"/>
      <c r="AK1734" s="1"/>
      <c r="AL1734" s="1"/>
      <c r="AM1734" s="1"/>
      <c r="AN1734" s="1"/>
    </row>
    <row r="1735" spans="1:40" ht="24" customHeight="1" x14ac:dyDescent="0.2">
      <c r="A1735" s="87"/>
      <c r="B1735" s="565">
        <v>16340</v>
      </c>
      <c r="C1735" s="146"/>
      <c r="D1735" s="146"/>
      <c r="E1735" s="221" t="s">
        <v>2289</v>
      </c>
      <c r="F1735" s="217">
        <v>40224</v>
      </c>
      <c r="G1735" s="218">
        <v>40224</v>
      </c>
      <c r="H1735" s="219">
        <v>40224</v>
      </c>
      <c r="I1735" s="217">
        <v>40252</v>
      </c>
      <c r="J1735" s="218">
        <v>40252</v>
      </c>
      <c r="K1735" s="219">
        <v>40252</v>
      </c>
      <c r="L1735" s="422">
        <v>51</v>
      </c>
      <c r="M1735" s="220"/>
      <c r="N1735" s="221"/>
      <c r="O1735" s="636" t="s">
        <v>1631</v>
      </c>
      <c r="P1735" s="222"/>
      <c r="Q1735" s="464" t="s">
        <v>1571</v>
      </c>
      <c r="R1735" s="221"/>
      <c r="S1735" s="464"/>
      <c r="T1735" s="146" t="s">
        <v>3098</v>
      </c>
      <c r="U1735" s="354"/>
      <c r="V1735" s="464" t="s">
        <v>1572</v>
      </c>
      <c r="W1735" s="354"/>
      <c r="X1735" s="354"/>
      <c r="Y1735" s="354"/>
      <c r="Z1735" s="354"/>
      <c r="AA1735" s="354"/>
      <c r="AB1735" s="863" t="s">
        <v>1122</v>
      </c>
      <c r="AC1735" s="863"/>
      <c r="AD1735" s="864"/>
      <c r="AE1735" s="1"/>
      <c r="AF1735" s="1"/>
      <c r="AG1735" s="1"/>
      <c r="AH1735" s="1"/>
      <c r="AI1735" s="1"/>
      <c r="AJ1735" s="1"/>
      <c r="AK1735" s="1"/>
      <c r="AL1735" s="1"/>
      <c r="AM1735" s="1"/>
      <c r="AN1735" s="1"/>
    </row>
    <row r="1736" spans="1:40" ht="24" customHeight="1" x14ac:dyDescent="0.2">
      <c r="A1736" s="87"/>
      <c r="B1736" s="565">
        <v>16365</v>
      </c>
      <c r="C1736" s="146"/>
      <c r="D1736" s="146"/>
      <c r="E1736" s="221" t="s">
        <v>2289</v>
      </c>
      <c r="F1736" s="217">
        <v>40231</v>
      </c>
      <c r="G1736" s="218">
        <v>40231</v>
      </c>
      <c r="H1736" s="219">
        <v>40231</v>
      </c>
      <c r="I1736" s="217">
        <v>40255</v>
      </c>
      <c r="J1736" s="218">
        <v>40255</v>
      </c>
      <c r="K1736" s="219">
        <v>40255</v>
      </c>
      <c r="L1736" s="422">
        <v>53</v>
      </c>
      <c r="M1736" s="220"/>
      <c r="N1736" s="221"/>
      <c r="O1736" s="636" t="s">
        <v>1631</v>
      </c>
      <c r="P1736" s="222"/>
      <c r="Q1736" s="464" t="s">
        <v>1571</v>
      </c>
      <c r="R1736" s="221"/>
      <c r="S1736" s="464"/>
      <c r="T1736" s="146" t="s">
        <v>3098</v>
      </c>
      <c r="U1736" s="354"/>
      <c r="V1736" s="464" t="s">
        <v>1572</v>
      </c>
      <c r="W1736" s="354"/>
      <c r="X1736" s="354"/>
      <c r="Y1736" s="354"/>
      <c r="Z1736" s="354"/>
      <c r="AA1736" s="354"/>
      <c r="AB1736" s="863" t="s">
        <v>1147</v>
      </c>
      <c r="AC1736" s="863"/>
      <c r="AD1736" s="864"/>
      <c r="AE1736" s="1"/>
      <c r="AF1736" s="1"/>
      <c r="AG1736" s="1"/>
      <c r="AH1736" s="1"/>
      <c r="AI1736" s="1"/>
      <c r="AJ1736" s="1"/>
      <c r="AK1736" s="1"/>
      <c r="AL1736" s="1"/>
      <c r="AM1736" s="1"/>
      <c r="AN1736" s="1"/>
    </row>
    <row r="1737" spans="1:40" ht="24" customHeight="1" x14ac:dyDescent="0.2">
      <c r="A1737" s="87"/>
      <c r="B1737" s="565">
        <v>16348</v>
      </c>
      <c r="C1737" s="146"/>
      <c r="D1737" s="146"/>
      <c r="E1737" s="221" t="s">
        <v>2289</v>
      </c>
      <c r="F1737" s="217">
        <v>40230</v>
      </c>
      <c r="G1737" s="218">
        <v>40230</v>
      </c>
      <c r="H1737" s="219">
        <v>40230</v>
      </c>
      <c r="I1737" s="217">
        <v>40256</v>
      </c>
      <c r="J1737" s="218">
        <v>40256</v>
      </c>
      <c r="K1737" s="219">
        <v>40256</v>
      </c>
      <c r="L1737" s="422">
        <v>52</v>
      </c>
      <c r="M1737" s="220"/>
      <c r="N1737" s="221"/>
      <c r="O1737" s="636" t="s">
        <v>1631</v>
      </c>
      <c r="P1737" s="222"/>
      <c r="Q1737" s="464" t="s">
        <v>1571</v>
      </c>
      <c r="R1737" s="221"/>
      <c r="S1737" s="464"/>
      <c r="T1737" s="146" t="s">
        <v>3098</v>
      </c>
      <c r="U1737" s="354"/>
      <c r="V1737" s="464" t="s">
        <v>1572</v>
      </c>
      <c r="W1737" s="354"/>
      <c r="X1737" s="354"/>
      <c r="Y1737" s="354"/>
      <c r="Z1737" s="354"/>
      <c r="AA1737" s="354"/>
      <c r="AB1737" s="863" t="s">
        <v>1130</v>
      </c>
      <c r="AC1737" s="863"/>
      <c r="AD1737" s="864"/>
      <c r="AE1737" s="1"/>
      <c r="AF1737" s="1"/>
      <c r="AG1737" s="1"/>
      <c r="AH1737" s="1"/>
      <c r="AI1737" s="1"/>
      <c r="AJ1737" s="1"/>
      <c r="AK1737" s="1"/>
      <c r="AL1737" s="1"/>
      <c r="AM1737" s="1"/>
      <c r="AN1737" s="1"/>
    </row>
    <row r="1738" spans="1:40" ht="24" customHeight="1" x14ac:dyDescent="0.2">
      <c r="A1738" s="87"/>
      <c r="B1738" s="565">
        <v>16349</v>
      </c>
      <c r="C1738" s="146"/>
      <c r="D1738" s="146"/>
      <c r="E1738" s="221" t="s">
        <v>2289</v>
      </c>
      <c r="F1738" s="217">
        <v>40230</v>
      </c>
      <c r="G1738" s="218">
        <v>40230</v>
      </c>
      <c r="H1738" s="219">
        <v>40230</v>
      </c>
      <c r="I1738" s="217">
        <v>40256</v>
      </c>
      <c r="J1738" s="218">
        <v>40256</v>
      </c>
      <c r="K1738" s="219">
        <v>40256</v>
      </c>
      <c r="L1738" s="422">
        <v>52</v>
      </c>
      <c r="M1738" s="220"/>
      <c r="N1738" s="221"/>
      <c r="O1738" s="636" t="s">
        <v>1631</v>
      </c>
      <c r="P1738" s="222"/>
      <c r="Q1738" s="464" t="s">
        <v>1571</v>
      </c>
      <c r="R1738" s="221"/>
      <c r="S1738" s="464"/>
      <c r="T1738" s="146" t="s">
        <v>3098</v>
      </c>
      <c r="U1738" s="354"/>
      <c r="V1738" s="464" t="s">
        <v>1572</v>
      </c>
      <c r="W1738" s="354"/>
      <c r="X1738" s="354"/>
      <c r="Y1738" s="354"/>
      <c r="Z1738" s="354"/>
      <c r="AA1738" s="354"/>
      <c r="AB1738" s="863" t="s">
        <v>1131</v>
      </c>
      <c r="AC1738" s="863"/>
      <c r="AD1738" s="864"/>
      <c r="AE1738" s="1"/>
      <c r="AF1738" s="1"/>
      <c r="AG1738" s="1"/>
      <c r="AH1738" s="1"/>
      <c r="AI1738" s="1"/>
      <c r="AJ1738" s="1"/>
      <c r="AK1738" s="1"/>
      <c r="AL1738" s="1"/>
      <c r="AM1738" s="1"/>
      <c r="AN1738" s="1"/>
    </row>
    <row r="1739" spans="1:40" ht="24" customHeight="1" x14ac:dyDescent="0.2">
      <c r="A1739" s="87"/>
      <c r="B1739" s="566">
        <v>18352</v>
      </c>
      <c r="C1739" s="146"/>
      <c r="D1739" s="146"/>
      <c r="E1739" s="232" t="s">
        <v>2134</v>
      </c>
      <c r="F1739" s="217">
        <v>40260</v>
      </c>
      <c r="G1739" s="218">
        <v>40260</v>
      </c>
      <c r="H1739" s="219">
        <v>40260</v>
      </c>
      <c r="I1739" s="217">
        <v>40260</v>
      </c>
      <c r="J1739" s="218">
        <v>40260</v>
      </c>
      <c r="K1739" s="219">
        <v>40260</v>
      </c>
      <c r="L1739" s="422">
        <v>161</v>
      </c>
      <c r="M1739" s="233"/>
      <c r="N1739" s="221"/>
      <c r="O1739" s="231" t="s">
        <v>1601</v>
      </c>
      <c r="P1739" s="234"/>
      <c r="Q1739" s="464" t="s">
        <v>1571</v>
      </c>
      <c r="R1739" s="221"/>
      <c r="S1739" s="146"/>
      <c r="T1739" s="422" t="s">
        <v>3098</v>
      </c>
      <c r="U1739" s="354"/>
      <c r="V1739" s="464" t="s">
        <v>1572</v>
      </c>
      <c r="W1739" s="354"/>
      <c r="X1739" s="354"/>
      <c r="Y1739" s="354"/>
      <c r="Z1739" s="354"/>
      <c r="AA1739" s="354"/>
      <c r="AB1739" s="863"/>
      <c r="AC1739" s="863"/>
      <c r="AD1739" s="864"/>
      <c r="AE1739" s="1"/>
      <c r="AF1739" s="1"/>
      <c r="AG1739" s="1"/>
      <c r="AH1739" s="1"/>
      <c r="AI1739" s="1"/>
      <c r="AJ1739" s="1"/>
      <c r="AK1739" s="1"/>
      <c r="AL1739" s="1"/>
      <c r="AM1739" s="1"/>
      <c r="AN1739" s="1"/>
    </row>
    <row r="1740" spans="1:40" ht="24" customHeight="1" x14ac:dyDescent="0.2">
      <c r="A1740" s="87"/>
      <c r="B1740" s="565">
        <v>16350</v>
      </c>
      <c r="C1740" s="146"/>
      <c r="D1740" s="146"/>
      <c r="E1740" s="221" t="s">
        <v>2289</v>
      </c>
      <c r="F1740" s="217">
        <v>40230</v>
      </c>
      <c r="G1740" s="218">
        <v>40230</v>
      </c>
      <c r="H1740" s="219">
        <v>40230</v>
      </c>
      <c r="I1740" s="217">
        <v>40261</v>
      </c>
      <c r="J1740" s="218">
        <v>40261</v>
      </c>
      <c r="K1740" s="219">
        <v>40261</v>
      </c>
      <c r="L1740" s="422">
        <v>52</v>
      </c>
      <c r="M1740" s="220"/>
      <c r="N1740" s="221"/>
      <c r="O1740" s="636" t="s">
        <v>1631</v>
      </c>
      <c r="P1740" s="222"/>
      <c r="Q1740" s="464" t="s">
        <v>1571</v>
      </c>
      <c r="R1740" s="221"/>
      <c r="S1740" s="464"/>
      <c r="T1740" s="146" t="s">
        <v>3098</v>
      </c>
      <c r="U1740" s="354"/>
      <c r="V1740" s="464" t="s">
        <v>1572</v>
      </c>
      <c r="W1740" s="354"/>
      <c r="X1740" s="354"/>
      <c r="Y1740" s="354"/>
      <c r="Z1740" s="354"/>
      <c r="AA1740" s="354"/>
      <c r="AB1740" s="863" t="s">
        <v>1132</v>
      </c>
      <c r="AC1740" s="863"/>
      <c r="AD1740" s="864"/>
      <c r="AE1740" s="1"/>
      <c r="AF1740" s="1"/>
      <c r="AG1740" s="1"/>
      <c r="AH1740" s="1"/>
      <c r="AI1740" s="1"/>
      <c r="AJ1740" s="1"/>
      <c r="AK1740" s="1"/>
      <c r="AL1740" s="1"/>
      <c r="AM1740" s="1"/>
      <c r="AN1740" s="1"/>
    </row>
    <row r="1741" spans="1:40" ht="24" customHeight="1" x14ac:dyDescent="0.2">
      <c r="A1741" s="87"/>
      <c r="B1741" s="565">
        <v>16352</v>
      </c>
      <c r="C1741" s="146"/>
      <c r="D1741" s="146"/>
      <c r="E1741" s="221" t="s">
        <v>2289</v>
      </c>
      <c r="F1741" s="217">
        <v>40156</v>
      </c>
      <c r="G1741" s="218">
        <v>40156</v>
      </c>
      <c r="H1741" s="219">
        <v>40156</v>
      </c>
      <c r="I1741" s="217">
        <v>40262</v>
      </c>
      <c r="J1741" s="218">
        <v>40262</v>
      </c>
      <c r="K1741" s="219">
        <v>40262</v>
      </c>
      <c r="L1741" s="422">
        <v>52</v>
      </c>
      <c r="M1741" s="220"/>
      <c r="N1741" s="221"/>
      <c r="O1741" s="636" t="s">
        <v>1631</v>
      </c>
      <c r="P1741" s="222"/>
      <c r="Q1741" s="464" t="s">
        <v>1571</v>
      </c>
      <c r="R1741" s="221"/>
      <c r="S1741" s="464"/>
      <c r="T1741" s="146" t="s">
        <v>3098</v>
      </c>
      <c r="U1741" s="354"/>
      <c r="V1741" s="464" t="s">
        <v>1572</v>
      </c>
      <c r="W1741" s="354"/>
      <c r="X1741" s="354"/>
      <c r="Y1741" s="354"/>
      <c r="Z1741" s="354"/>
      <c r="AA1741" s="354"/>
      <c r="AB1741" s="863" t="s">
        <v>1134</v>
      </c>
      <c r="AC1741" s="863"/>
      <c r="AD1741" s="864"/>
      <c r="AE1741" s="1"/>
      <c r="AF1741" s="1"/>
      <c r="AG1741" s="1"/>
      <c r="AH1741" s="1"/>
      <c r="AI1741" s="1"/>
      <c r="AJ1741" s="1"/>
      <c r="AK1741" s="1"/>
      <c r="AL1741" s="1"/>
      <c r="AM1741" s="1"/>
      <c r="AN1741" s="1"/>
    </row>
    <row r="1742" spans="1:40" ht="24" customHeight="1" x14ac:dyDescent="0.2">
      <c r="A1742" s="87"/>
      <c r="B1742" s="565">
        <v>16351</v>
      </c>
      <c r="C1742" s="146"/>
      <c r="D1742" s="146"/>
      <c r="E1742" s="221" t="s">
        <v>2289</v>
      </c>
      <c r="F1742" s="217">
        <v>40230</v>
      </c>
      <c r="G1742" s="218">
        <v>40230</v>
      </c>
      <c r="H1742" s="219">
        <v>40230</v>
      </c>
      <c r="I1742" s="217">
        <v>40262</v>
      </c>
      <c r="J1742" s="218">
        <v>40262</v>
      </c>
      <c r="K1742" s="219">
        <v>40262</v>
      </c>
      <c r="L1742" s="422">
        <v>52</v>
      </c>
      <c r="M1742" s="220"/>
      <c r="N1742" s="221"/>
      <c r="O1742" s="636" t="s">
        <v>1631</v>
      </c>
      <c r="P1742" s="222"/>
      <c r="Q1742" s="464" t="s">
        <v>1571</v>
      </c>
      <c r="R1742" s="221"/>
      <c r="S1742" s="464"/>
      <c r="T1742" s="146" t="s">
        <v>3098</v>
      </c>
      <c r="U1742" s="354"/>
      <c r="V1742" s="464" t="s">
        <v>1572</v>
      </c>
      <c r="W1742" s="354"/>
      <c r="X1742" s="354"/>
      <c r="Y1742" s="354"/>
      <c r="Z1742" s="354"/>
      <c r="AA1742" s="354"/>
      <c r="AB1742" s="863" t="s">
        <v>1133</v>
      </c>
      <c r="AC1742" s="863"/>
      <c r="AD1742" s="864"/>
      <c r="AE1742" s="1"/>
      <c r="AF1742" s="1"/>
      <c r="AG1742" s="1"/>
      <c r="AH1742" s="1"/>
      <c r="AI1742" s="1"/>
      <c r="AJ1742" s="1"/>
      <c r="AK1742" s="1"/>
      <c r="AL1742" s="1"/>
      <c r="AM1742" s="1"/>
      <c r="AN1742" s="1"/>
    </row>
    <row r="1743" spans="1:40" ht="24" customHeight="1" x14ac:dyDescent="0.2">
      <c r="A1743" s="87"/>
      <c r="B1743" s="565">
        <v>16335</v>
      </c>
      <c r="C1743" s="146"/>
      <c r="D1743" s="146"/>
      <c r="E1743" s="221" t="s">
        <v>2289</v>
      </c>
      <c r="F1743" s="217">
        <v>40240</v>
      </c>
      <c r="G1743" s="218">
        <v>40240</v>
      </c>
      <c r="H1743" s="219">
        <v>40240</v>
      </c>
      <c r="I1743" s="217">
        <v>40262</v>
      </c>
      <c r="J1743" s="218">
        <v>40262</v>
      </c>
      <c r="K1743" s="219">
        <v>40262</v>
      </c>
      <c r="L1743" s="422">
        <v>51</v>
      </c>
      <c r="M1743" s="220"/>
      <c r="N1743" s="221"/>
      <c r="O1743" s="636" t="s">
        <v>1631</v>
      </c>
      <c r="P1743" s="222"/>
      <c r="Q1743" s="464" t="s">
        <v>1571</v>
      </c>
      <c r="R1743" s="221"/>
      <c r="S1743" s="464"/>
      <c r="T1743" s="146" t="s">
        <v>3098</v>
      </c>
      <c r="U1743" s="354"/>
      <c r="V1743" s="464" t="s">
        <v>1572</v>
      </c>
      <c r="W1743" s="354"/>
      <c r="X1743" s="354"/>
      <c r="Y1743" s="354"/>
      <c r="Z1743" s="354"/>
      <c r="AA1743" s="354"/>
      <c r="AB1743" s="863" t="s">
        <v>1117</v>
      </c>
      <c r="AC1743" s="863"/>
      <c r="AD1743" s="864"/>
      <c r="AE1743" s="1"/>
      <c r="AF1743" s="1"/>
      <c r="AG1743" s="1"/>
      <c r="AH1743" s="1"/>
      <c r="AI1743" s="1"/>
      <c r="AJ1743" s="1"/>
      <c r="AK1743" s="1"/>
      <c r="AL1743" s="1"/>
      <c r="AM1743" s="1"/>
      <c r="AN1743" s="1"/>
    </row>
    <row r="1744" spans="1:40" ht="24" customHeight="1" x14ac:dyDescent="0.2">
      <c r="A1744" s="87"/>
      <c r="B1744" s="565">
        <v>18001</v>
      </c>
      <c r="C1744" s="146"/>
      <c r="D1744" s="146"/>
      <c r="E1744" s="391" t="s">
        <v>3873</v>
      </c>
      <c r="F1744" s="217">
        <v>40262</v>
      </c>
      <c r="G1744" s="218">
        <v>40262</v>
      </c>
      <c r="H1744" s="219">
        <v>40262</v>
      </c>
      <c r="I1744" s="217">
        <v>40262</v>
      </c>
      <c r="J1744" s="218">
        <v>40262</v>
      </c>
      <c r="K1744" s="219">
        <v>40262</v>
      </c>
      <c r="L1744" s="422">
        <v>143</v>
      </c>
      <c r="M1744" s="220"/>
      <c r="N1744" s="221"/>
      <c r="O1744" s="636" t="s">
        <v>1631</v>
      </c>
      <c r="P1744" s="222"/>
      <c r="Q1744" s="464" t="s">
        <v>1571</v>
      </c>
      <c r="R1744" s="221"/>
      <c r="S1744" s="464"/>
      <c r="T1744" s="146" t="s">
        <v>3098</v>
      </c>
      <c r="U1744" s="354"/>
      <c r="V1744" s="464" t="s">
        <v>1572</v>
      </c>
      <c r="W1744" s="354"/>
      <c r="X1744" s="354"/>
      <c r="Y1744" s="354"/>
      <c r="Z1744" s="354"/>
      <c r="AA1744" s="354"/>
      <c r="AB1744" s="863"/>
      <c r="AC1744" s="863"/>
      <c r="AD1744" s="864"/>
      <c r="AE1744" s="1"/>
      <c r="AF1744" s="1"/>
      <c r="AG1744" s="1"/>
      <c r="AH1744" s="1"/>
      <c r="AI1744" s="1"/>
      <c r="AJ1744" s="1"/>
      <c r="AK1744" s="1"/>
      <c r="AL1744" s="1"/>
      <c r="AM1744" s="1"/>
      <c r="AN1744" s="1"/>
    </row>
    <row r="1745" spans="1:40" ht="24" customHeight="1" x14ac:dyDescent="0.2">
      <c r="A1745" s="87"/>
      <c r="B1745" s="565">
        <v>16353</v>
      </c>
      <c r="C1745" s="146"/>
      <c r="D1745" s="146"/>
      <c r="E1745" s="221" t="s">
        <v>2289</v>
      </c>
      <c r="F1745" s="217">
        <v>40156</v>
      </c>
      <c r="G1745" s="218">
        <v>40156</v>
      </c>
      <c r="H1745" s="219">
        <v>40156</v>
      </c>
      <c r="I1745" s="217">
        <v>40263</v>
      </c>
      <c r="J1745" s="218">
        <v>40263</v>
      </c>
      <c r="K1745" s="219">
        <v>40263</v>
      </c>
      <c r="L1745" s="422">
        <v>52</v>
      </c>
      <c r="M1745" s="220"/>
      <c r="N1745" s="221"/>
      <c r="O1745" s="636" t="s">
        <v>1631</v>
      </c>
      <c r="P1745" s="222"/>
      <c r="Q1745" s="464" t="s">
        <v>1571</v>
      </c>
      <c r="R1745" s="221"/>
      <c r="S1745" s="464"/>
      <c r="T1745" s="146" t="s">
        <v>3098</v>
      </c>
      <c r="U1745" s="354"/>
      <c r="V1745" s="464" t="s">
        <v>1572</v>
      </c>
      <c r="W1745" s="354"/>
      <c r="X1745" s="354"/>
      <c r="Y1745" s="354"/>
      <c r="Z1745" s="354"/>
      <c r="AA1745" s="354"/>
      <c r="AB1745" s="863" t="s">
        <v>1135</v>
      </c>
      <c r="AC1745" s="863"/>
      <c r="AD1745" s="864"/>
      <c r="AE1745" s="1"/>
      <c r="AF1745" s="1"/>
      <c r="AG1745" s="1"/>
      <c r="AH1745" s="1"/>
      <c r="AI1745" s="1"/>
      <c r="AJ1745" s="1"/>
      <c r="AK1745" s="1"/>
      <c r="AL1745" s="1"/>
      <c r="AM1745" s="1"/>
      <c r="AN1745" s="1"/>
    </row>
    <row r="1746" spans="1:40" ht="24" customHeight="1" x14ac:dyDescent="0.2">
      <c r="A1746" s="87"/>
      <c r="B1746" s="565">
        <v>18006</v>
      </c>
      <c r="C1746" s="146"/>
      <c r="D1746" s="146"/>
      <c r="E1746" s="391" t="s">
        <v>3878</v>
      </c>
      <c r="F1746" s="217">
        <v>40263</v>
      </c>
      <c r="G1746" s="218">
        <v>40263</v>
      </c>
      <c r="H1746" s="219">
        <v>40263</v>
      </c>
      <c r="I1746" s="217">
        <v>40263</v>
      </c>
      <c r="J1746" s="218">
        <v>40263</v>
      </c>
      <c r="K1746" s="219">
        <v>40263</v>
      </c>
      <c r="L1746" s="422">
        <v>143</v>
      </c>
      <c r="M1746" s="220"/>
      <c r="N1746" s="221"/>
      <c r="O1746" s="636" t="s">
        <v>1631</v>
      </c>
      <c r="P1746" s="222"/>
      <c r="Q1746" s="464" t="s">
        <v>1571</v>
      </c>
      <c r="R1746" s="221"/>
      <c r="S1746" s="464"/>
      <c r="T1746" s="146" t="s">
        <v>3098</v>
      </c>
      <c r="U1746" s="354"/>
      <c r="V1746" s="464" t="s">
        <v>1572</v>
      </c>
      <c r="W1746" s="354"/>
      <c r="X1746" s="354"/>
      <c r="Y1746" s="354"/>
      <c r="Z1746" s="354"/>
      <c r="AA1746" s="354"/>
      <c r="AB1746" s="863"/>
      <c r="AC1746" s="863"/>
      <c r="AD1746" s="864"/>
      <c r="AE1746" s="1"/>
      <c r="AF1746" s="1"/>
      <c r="AG1746" s="1"/>
      <c r="AH1746" s="1"/>
      <c r="AI1746" s="1"/>
      <c r="AJ1746" s="1"/>
      <c r="AK1746" s="1"/>
      <c r="AL1746" s="1"/>
      <c r="AM1746" s="1"/>
      <c r="AN1746" s="1"/>
    </row>
    <row r="1747" spans="1:40" ht="24" customHeight="1" x14ac:dyDescent="0.2">
      <c r="A1747" s="87"/>
      <c r="B1747" s="565">
        <v>16362</v>
      </c>
      <c r="C1747" s="146"/>
      <c r="D1747" s="146"/>
      <c r="E1747" s="221" t="s">
        <v>2289</v>
      </c>
      <c r="F1747" s="217">
        <v>40022</v>
      </c>
      <c r="G1747" s="218">
        <v>40022</v>
      </c>
      <c r="H1747" s="219">
        <v>40022</v>
      </c>
      <c r="I1747" s="217">
        <v>40266</v>
      </c>
      <c r="J1747" s="218">
        <v>40266</v>
      </c>
      <c r="K1747" s="219">
        <v>40266</v>
      </c>
      <c r="L1747" s="422">
        <v>53</v>
      </c>
      <c r="M1747" s="220"/>
      <c r="N1747" s="221"/>
      <c r="O1747" s="636" t="s">
        <v>1631</v>
      </c>
      <c r="P1747" s="222"/>
      <c r="Q1747" s="464" t="s">
        <v>1571</v>
      </c>
      <c r="R1747" s="221"/>
      <c r="S1747" s="464"/>
      <c r="T1747" s="146" t="s">
        <v>3098</v>
      </c>
      <c r="U1747" s="354"/>
      <c r="V1747" s="464" t="s">
        <v>1572</v>
      </c>
      <c r="W1747" s="354"/>
      <c r="X1747" s="354"/>
      <c r="Y1747" s="354"/>
      <c r="Z1747" s="354"/>
      <c r="AA1747" s="354"/>
      <c r="AB1747" s="863" t="s">
        <v>1144</v>
      </c>
      <c r="AC1747" s="863"/>
      <c r="AD1747" s="864"/>
      <c r="AE1747" s="1"/>
      <c r="AF1747" s="1"/>
      <c r="AG1747" s="1"/>
      <c r="AH1747" s="1"/>
      <c r="AI1747" s="1"/>
      <c r="AJ1747" s="1"/>
      <c r="AK1747" s="1"/>
      <c r="AL1747" s="1"/>
      <c r="AM1747" s="1"/>
      <c r="AN1747" s="1"/>
    </row>
    <row r="1748" spans="1:40" ht="24" customHeight="1" x14ac:dyDescent="0.2">
      <c r="A1748" s="87"/>
      <c r="B1748" s="565">
        <v>17995</v>
      </c>
      <c r="C1748" s="146"/>
      <c r="D1748" s="146"/>
      <c r="E1748" s="391" t="s">
        <v>3867</v>
      </c>
      <c r="F1748" s="217">
        <v>40266</v>
      </c>
      <c r="G1748" s="218">
        <v>40266</v>
      </c>
      <c r="H1748" s="219">
        <v>40266</v>
      </c>
      <c r="I1748" s="217">
        <v>40266</v>
      </c>
      <c r="J1748" s="218">
        <v>40266</v>
      </c>
      <c r="K1748" s="219">
        <v>40266</v>
      </c>
      <c r="L1748" s="422">
        <v>143</v>
      </c>
      <c r="M1748" s="220"/>
      <c r="N1748" s="221"/>
      <c r="O1748" s="636" t="s">
        <v>1631</v>
      </c>
      <c r="P1748" s="222"/>
      <c r="Q1748" s="464" t="s">
        <v>1571</v>
      </c>
      <c r="R1748" s="221"/>
      <c r="S1748" s="464"/>
      <c r="T1748" s="146" t="s">
        <v>3098</v>
      </c>
      <c r="U1748" s="354"/>
      <c r="V1748" s="464" t="s">
        <v>1572</v>
      </c>
      <c r="W1748" s="354"/>
      <c r="X1748" s="354"/>
      <c r="Y1748" s="354"/>
      <c r="Z1748" s="354"/>
      <c r="AA1748" s="354"/>
      <c r="AB1748" s="863"/>
      <c r="AC1748" s="863"/>
      <c r="AD1748" s="864"/>
      <c r="AE1748" s="1"/>
      <c r="AF1748" s="1"/>
      <c r="AG1748" s="1"/>
      <c r="AH1748" s="1"/>
      <c r="AI1748" s="1"/>
      <c r="AJ1748" s="1"/>
      <c r="AK1748" s="1"/>
      <c r="AL1748" s="1"/>
      <c r="AM1748" s="1"/>
      <c r="AN1748" s="1"/>
    </row>
    <row r="1749" spans="1:40" ht="24" customHeight="1" x14ac:dyDescent="0.2">
      <c r="A1749" s="87"/>
      <c r="B1749" s="565">
        <v>16354</v>
      </c>
      <c r="C1749" s="146"/>
      <c r="D1749" s="146"/>
      <c r="E1749" s="221" t="s">
        <v>2289</v>
      </c>
      <c r="F1749" s="217">
        <v>40261</v>
      </c>
      <c r="G1749" s="218">
        <v>40261</v>
      </c>
      <c r="H1749" s="219">
        <v>40261</v>
      </c>
      <c r="I1749" s="217">
        <v>40267</v>
      </c>
      <c r="J1749" s="218">
        <v>40267</v>
      </c>
      <c r="K1749" s="219">
        <v>40267</v>
      </c>
      <c r="L1749" s="422">
        <v>52</v>
      </c>
      <c r="M1749" s="220"/>
      <c r="N1749" s="221"/>
      <c r="O1749" s="636" t="s">
        <v>1631</v>
      </c>
      <c r="P1749" s="222"/>
      <c r="Q1749" s="464" t="s">
        <v>1571</v>
      </c>
      <c r="R1749" s="221"/>
      <c r="S1749" s="464"/>
      <c r="T1749" s="146" t="s">
        <v>3098</v>
      </c>
      <c r="U1749" s="354"/>
      <c r="V1749" s="464" t="s">
        <v>1572</v>
      </c>
      <c r="W1749" s="354"/>
      <c r="X1749" s="354"/>
      <c r="Y1749" s="354"/>
      <c r="Z1749" s="354"/>
      <c r="AA1749" s="354"/>
      <c r="AB1749" s="863" t="s">
        <v>1136</v>
      </c>
      <c r="AC1749" s="863"/>
      <c r="AD1749" s="864"/>
      <c r="AE1749" s="1"/>
      <c r="AF1749" s="1"/>
      <c r="AG1749" s="1"/>
      <c r="AH1749" s="1"/>
      <c r="AI1749" s="1"/>
      <c r="AJ1749" s="1"/>
      <c r="AK1749" s="1"/>
      <c r="AL1749" s="1"/>
      <c r="AM1749" s="1"/>
      <c r="AN1749" s="1"/>
    </row>
    <row r="1750" spans="1:40" ht="24" customHeight="1" x14ac:dyDescent="0.2">
      <c r="A1750" s="87"/>
      <c r="B1750" s="565">
        <v>16355</v>
      </c>
      <c r="C1750" s="146"/>
      <c r="D1750" s="146"/>
      <c r="E1750" s="221" t="s">
        <v>2289</v>
      </c>
      <c r="F1750" s="217">
        <v>40245</v>
      </c>
      <c r="G1750" s="218">
        <v>40245</v>
      </c>
      <c r="H1750" s="219">
        <v>40245</v>
      </c>
      <c r="I1750" s="217">
        <v>40268</v>
      </c>
      <c r="J1750" s="218">
        <v>40268</v>
      </c>
      <c r="K1750" s="219">
        <v>40268</v>
      </c>
      <c r="L1750" s="422">
        <v>52</v>
      </c>
      <c r="M1750" s="220"/>
      <c r="N1750" s="221"/>
      <c r="O1750" s="636" t="s">
        <v>1631</v>
      </c>
      <c r="P1750" s="222"/>
      <c r="Q1750" s="464" t="s">
        <v>1571</v>
      </c>
      <c r="R1750" s="221"/>
      <c r="S1750" s="464"/>
      <c r="T1750" s="146" t="s">
        <v>3098</v>
      </c>
      <c r="U1750" s="354"/>
      <c r="V1750" s="464" t="s">
        <v>1572</v>
      </c>
      <c r="W1750" s="354"/>
      <c r="X1750" s="354"/>
      <c r="Y1750" s="354"/>
      <c r="Z1750" s="354"/>
      <c r="AA1750" s="354"/>
      <c r="AB1750" s="863" t="s">
        <v>1137</v>
      </c>
      <c r="AC1750" s="863"/>
      <c r="AD1750" s="864"/>
      <c r="AE1750" s="1"/>
      <c r="AF1750" s="1"/>
      <c r="AG1750" s="1"/>
      <c r="AH1750" s="1"/>
      <c r="AI1750" s="1"/>
      <c r="AJ1750" s="1"/>
      <c r="AK1750" s="1"/>
      <c r="AL1750" s="1"/>
      <c r="AM1750" s="1"/>
      <c r="AN1750" s="1"/>
    </row>
    <row r="1751" spans="1:40" ht="24" customHeight="1" x14ac:dyDescent="0.2">
      <c r="A1751" s="87"/>
      <c r="B1751" s="565">
        <v>17999</v>
      </c>
      <c r="C1751" s="146"/>
      <c r="D1751" s="146"/>
      <c r="E1751" s="391" t="s">
        <v>3871</v>
      </c>
      <c r="F1751" s="217">
        <v>40268</v>
      </c>
      <c r="G1751" s="218">
        <v>40268</v>
      </c>
      <c r="H1751" s="219">
        <v>40268</v>
      </c>
      <c r="I1751" s="217">
        <v>40268</v>
      </c>
      <c r="J1751" s="218">
        <v>40268</v>
      </c>
      <c r="K1751" s="219">
        <v>40268</v>
      </c>
      <c r="L1751" s="422">
        <v>143</v>
      </c>
      <c r="M1751" s="220"/>
      <c r="N1751" s="221"/>
      <c r="O1751" s="636" t="s">
        <v>1631</v>
      </c>
      <c r="P1751" s="222"/>
      <c r="Q1751" s="464" t="s">
        <v>1571</v>
      </c>
      <c r="R1751" s="221"/>
      <c r="S1751" s="464"/>
      <c r="T1751" s="146" t="s">
        <v>3098</v>
      </c>
      <c r="U1751" s="354"/>
      <c r="V1751" s="464" t="s">
        <v>1572</v>
      </c>
      <c r="W1751" s="354"/>
      <c r="X1751" s="354"/>
      <c r="Y1751" s="354"/>
      <c r="Z1751" s="354"/>
      <c r="AA1751" s="354"/>
      <c r="AB1751" s="863"/>
      <c r="AC1751" s="863"/>
      <c r="AD1751" s="864"/>
      <c r="AE1751" s="1"/>
      <c r="AF1751" s="1"/>
      <c r="AG1751" s="1"/>
      <c r="AH1751" s="1"/>
      <c r="AI1751" s="1"/>
      <c r="AJ1751" s="1"/>
      <c r="AK1751" s="1"/>
      <c r="AL1751" s="1"/>
      <c r="AM1751" s="1"/>
      <c r="AN1751" s="1"/>
    </row>
    <row r="1752" spans="1:40" ht="24" customHeight="1" x14ac:dyDescent="0.2">
      <c r="A1752" s="87"/>
      <c r="B1752" s="565">
        <v>18013</v>
      </c>
      <c r="C1752" s="146"/>
      <c r="D1752" s="146"/>
      <c r="E1752" s="391" t="s">
        <v>3871</v>
      </c>
      <c r="F1752" s="217">
        <v>40268</v>
      </c>
      <c r="G1752" s="218">
        <v>40268</v>
      </c>
      <c r="H1752" s="219">
        <v>40268</v>
      </c>
      <c r="I1752" s="217">
        <v>40268</v>
      </c>
      <c r="J1752" s="218">
        <v>40268</v>
      </c>
      <c r="K1752" s="219">
        <v>40268</v>
      </c>
      <c r="L1752" s="422">
        <v>144</v>
      </c>
      <c r="M1752" s="220"/>
      <c r="N1752" s="221"/>
      <c r="O1752" s="636" t="s">
        <v>1631</v>
      </c>
      <c r="P1752" s="222"/>
      <c r="Q1752" s="464" t="s">
        <v>1571</v>
      </c>
      <c r="R1752" s="221"/>
      <c r="S1752" s="464"/>
      <c r="T1752" s="146" t="s">
        <v>3098</v>
      </c>
      <c r="U1752" s="354"/>
      <c r="V1752" s="464" t="s">
        <v>1572</v>
      </c>
      <c r="W1752" s="354"/>
      <c r="X1752" s="354"/>
      <c r="Y1752" s="354"/>
      <c r="Z1752" s="354"/>
      <c r="AA1752" s="354"/>
      <c r="AB1752" s="863"/>
      <c r="AC1752" s="863"/>
      <c r="AD1752" s="864"/>
      <c r="AE1752" s="1"/>
      <c r="AF1752" s="1"/>
      <c r="AG1752" s="1"/>
      <c r="AH1752" s="1"/>
      <c r="AI1752" s="1"/>
      <c r="AJ1752" s="1"/>
      <c r="AK1752" s="1"/>
      <c r="AL1752" s="1"/>
      <c r="AM1752" s="1"/>
      <c r="AN1752" s="1"/>
    </row>
    <row r="1753" spans="1:40" ht="24" customHeight="1" x14ac:dyDescent="0.2">
      <c r="A1753" s="87"/>
      <c r="B1753" s="565">
        <v>16358</v>
      </c>
      <c r="C1753" s="146"/>
      <c r="D1753" s="146"/>
      <c r="E1753" s="221" t="s">
        <v>2289</v>
      </c>
      <c r="F1753" s="217">
        <v>40156</v>
      </c>
      <c r="G1753" s="218">
        <v>40156</v>
      </c>
      <c r="H1753" s="219">
        <v>40156</v>
      </c>
      <c r="I1753" s="217">
        <v>40270</v>
      </c>
      <c r="J1753" s="218">
        <v>40270</v>
      </c>
      <c r="K1753" s="219">
        <v>40270</v>
      </c>
      <c r="L1753" s="422">
        <v>52</v>
      </c>
      <c r="M1753" s="220"/>
      <c r="N1753" s="221"/>
      <c r="O1753" s="636" t="s">
        <v>1631</v>
      </c>
      <c r="P1753" s="222"/>
      <c r="Q1753" s="464" t="s">
        <v>1571</v>
      </c>
      <c r="R1753" s="221"/>
      <c r="S1753" s="464"/>
      <c r="T1753" s="146" t="s">
        <v>3098</v>
      </c>
      <c r="U1753" s="354"/>
      <c r="V1753" s="464" t="s">
        <v>1572</v>
      </c>
      <c r="W1753" s="354"/>
      <c r="X1753" s="354"/>
      <c r="Y1753" s="354"/>
      <c r="Z1753" s="354"/>
      <c r="AA1753" s="354"/>
      <c r="AB1753" s="863" t="s">
        <v>1140</v>
      </c>
      <c r="AC1753" s="863"/>
      <c r="AD1753" s="864"/>
      <c r="AE1753" s="1"/>
      <c r="AF1753" s="1"/>
      <c r="AG1753" s="1"/>
      <c r="AH1753" s="1"/>
      <c r="AI1753" s="1"/>
      <c r="AJ1753" s="1"/>
      <c r="AK1753" s="1"/>
      <c r="AL1753" s="1"/>
      <c r="AM1753" s="1"/>
      <c r="AN1753" s="1"/>
    </row>
    <row r="1754" spans="1:40" ht="24" customHeight="1" x14ac:dyDescent="0.2">
      <c r="A1754" s="87"/>
      <c r="B1754" s="565">
        <v>17985</v>
      </c>
      <c r="C1754" s="146"/>
      <c r="D1754" s="146"/>
      <c r="E1754" s="391" t="s">
        <v>2567</v>
      </c>
      <c r="F1754" s="217">
        <v>40270</v>
      </c>
      <c r="G1754" s="218">
        <v>40270</v>
      </c>
      <c r="H1754" s="219">
        <v>40270</v>
      </c>
      <c r="I1754" s="217">
        <v>40270</v>
      </c>
      <c r="J1754" s="218">
        <v>40270</v>
      </c>
      <c r="K1754" s="219">
        <v>40270</v>
      </c>
      <c r="L1754" s="422">
        <v>142</v>
      </c>
      <c r="M1754" s="220"/>
      <c r="N1754" s="221"/>
      <c r="O1754" s="636" t="s">
        <v>1631</v>
      </c>
      <c r="P1754" s="222"/>
      <c r="Q1754" s="464" t="s">
        <v>1571</v>
      </c>
      <c r="R1754" s="221"/>
      <c r="S1754" s="464"/>
      <c r="T1754" s="146" t="s">
        <v>3098</v>
      </c>
      <c r="U1754" s="354"/>
      <c r="V1754" s="464" t="s">
        <v>1572</v>
      </c>
      <c r="W1754" s="354"/>
      <c r="X1754" s="354"/>
      <c r="Y1754" s="354"/>
      <c r="Z1754" s="354"/>
      <c r="AA1754" s="354"/>
      <c r="AB1754" s="863"/>
      <c r="AC1754" s="863"/>
      <c r="AD1754" s="864"/>
      <c r="AE1754" s="1"/>
      <c r="AF1754" s="1"/>
      <c r="AG1754" s="1"/>
      <c r="AH1754" s="1"/>
      <c r="AI1754" s="1"/>
      <c r="AJ1754" s="1"/>
      <c r="AK1754" s="1"/>
      <c r="AL1754" s="1"/>
      <c r="AM1754" s="1"/>
      <c r="AN1754" s="1"/>
    </row>
    <row r="1755" spans="1:40" ht="24" customHeight="1" x14ac:dyDescent="0.2">
      <c r="A1755" s="87"/>
      <c r="B1755" s="565">
        <v>17998</v>
      </c>
      <c r="C1755" s="146"/>
      <c r="D1755" s="146"/>
      <c r="E1755" s="391" t="s">
        <v>3870</v>
      </c>
      <c r="F1755" s="217">
        <v>40273</v>
      </c>
      <c r="G1755" s="218">
        <v>40273</v>
      </c>
      <c r="H1755" s="219">
        <v>40273</v>
      </c>
      <c r="I1755" s="217">
        <v>40273</v>
      </c>
      <c r="J1755" s="218">
        <v>40273</v>
      </c>
      <c r="K1755" s="219">
        <v>40273</v>
      </c>
      <c r="L1755" s="422">
        <v>143</v>
      </c>
      <c r="M1755" s="220"/>
      <c r="N1755" s="221"/>
      <c r="O1755" s="636" t="s">
        <v>1631</v>
      </c>
      <c r="P1755" s="222"/>
      <c r="Q1755" s="464" t="s">
        <v>1571</v>
      </c>
      <c r="R1755" s="221"/>
      <c r="S1755" s="464"/>
      <c r="T1755" s="146" t="s">
        <v>3098</v>
      </c>
      <c r="U1755" s="354"/>
      <c r="V1755" s="464" t="s">
        <v>1572</v>
      </c>
      <c r="W1755" s="354"/>
      <c r="X1755" s="354"/>
      <c r="Y1755" s="354"/>
      <c r="Z1755" s="354"/>
      <c r="AA1755" s="354"/>
      <c r="AB1755" s="863"/>
      <c r="AC1755" s="863"/>
      <c r="AD1755" s="864"/>
      <c r="AE1755" s="1"/>
      <c r="AF1755" s="1"/>
      <c r="AG1755" s="1"/>
      <c r="AH1755" s="1"/>
      <c r="AI1755" s="1"/>
      <c r="AJ1755" s="1"/>
      <c r="AK1755" s="1"/>
      <c r="AL1755" s="1"/>
      <c r="AM1755" s="1"/>
      <c r="AN1755" s="1"/>
    </row>
    <row r="1756" spans="1:40" ht="24" customHeight="1" x14ac:dyDescent="0.2">
      <c r="A1756" s="87"/>
      <c r="B1756" s="565">
        <v>18037</v>
      </c>
      <c r="C1756" s="146"/>
      <c r="D1756" s="146"/>
      <c r="E1756" s="391" t="s">
        <v>4090</v>
      </c>
      <c r="F1756" s="217">
        <v>40273</v>
      </c>
      <c r="G1756" s="218">
        <v>40273</v>
      </c>
      <c r="H1756" s="219">
        <v>40273</v>
      </c>
      <c r="I1756" s="217">
        <v>40273</v>
      </c>
      <c r="J1756" s="218">
        <v>40273</v>
      </c>
      <c r="K1756" s="219">
        <v>40273</v>
      </c>
      <c r="L1756" s="422">
        <v>145</v>
      </c>
      <c r="M1756" s="220"/>
      <c r="N1756" s="221"/>
      <c r="O1756" s="636" t="s">
        <v>1631</v>
      </c>
      <c r="P1756" s="222"/>
      <c r="Q1756" s="464" t="s">
        <v>1571</v>
      </c>
      <c r="R1756" s="221"/>
      <c r="S1756" s="464"/>
      <c r="T1756" s="146" t="s">
        <v>3098</v>
      </c>
      <c r="U1756" s="354"/>
      <c r="V1756" s="464" t="s">
        <v>1572</v>
      </c>
      <c r="W1756" s="354"/>
      <c r="X1756" s="354"/>
      <c r="Y1756" s="354"/>
      <c r="Z1756" s="354"/>
      <c r="AA1756" s="354"/>
      <c r="AB1756" s="863"/>
      <c r="AC1756" s="863"/>
      <c r="AD1756" s="864"/>
      <c r="AE1756" s="1"/>
      <c r="AF1756" s="1"/>
      <c r="AG1756" s="1"/>
      <c r="AH1756" s="1"/>
      <c r="AI1756" s="1"/>
      <c r="AJ1756" s="1"/>
      <c r="AK1756" s="1"/>
      <c r="AL1756" s="1"/>
      <c r="AM1756" s="1"/>
      <c r="AN1756" s="1"/>
    </row>
    <row r="1757" spans="1:40" ht="24" customHeight="1" x14ac:dyDescent="0.2">
      <c r="A1757" s="87"/>
      <c r="B1757" s="565">
        <v>16356</v>
      </c>
      <c r="C1757" s="146"/>
      <c r="D1757" s="146"/>
      <c r="E1757" s="221" t="s">
        <v>2289</v>
      </c>
      <c r="F1757" s="217">
        <v>40268</v>
      </c>
      <c r="G1757" s="218">
        <v>40268</v>
      </c>
      <c r="H1757" s="219">
        <v>40268</v>
      </c>
      <c r="I1757" s="217">
        <v>40274</v>
      </c>
      <c r="J1757" s="218">
        <v>40274</v>
      </c>
      <c r="K1757" s="219">
        <v>40274</v>
      </c>
      <c r="L1757" s="422">
        <v>52</v>
      </c>
      <c r="M1757" s="220"/>
      <c r="N1757" s="221"/>
      <c r="O1757" s="636" t="s">
        <v>1631</v>
      </c>
      <c r="P1757" s="222"/>
      <c r="Q1757" s="464" t="s">
        <v>1571</v>
      </c>
      <c r="R1757" s="221"/>
      <c r="S1757" s="464"/>
      <c r="T1757" s="146" t="s">
        <v>3098</v>
      </c>
      <c r="U1757" s="354"/>
      <c r="V1757" s="464" t="s">
        <v>1572</v>
      </c>
      <c r="W1757" s="354"/>
      <c r="X1757" s="354"/>
      <c r="Y1757" s="354"/>
      <c r="Z1757" s="354"/>
      <c r="AA1757" s="354"/>
      <c r="AB1757" s="863" t="s">
        <v>1138</v>
      </c>
      <c r="AC1757" s="863"/>
      <c r="AD1757" s="864"/>
      <c r="AE1757" s="1"/>
      <c r="AF1757" s="1"/>
      <c r="AG1757" s="1"/>
      <c r="AH1757" s="1"/>
      <c r="AI1757" s="1"/>
      <c r="AJ1757" s="1"/>
      <c r="AK1757" s="1"/>
      <c r="AL1757" s="1"/>
      <c r="AM1757" s="1"/>
      <c r="AN1757" s="1"/>
    </row>
    <row r="1758" spans="1:40" ht="24" customHeight="1" x14ac:dyDescent="0.2">
      <c r="A1758" s="87"/>
      <c r="B1758" s="565">
        <v>18010</v>
      </c>
      <c r="C1758" s="146"/>
      <c r="D1758" s="146"/>
      <c r="E1758" s="391" t="s">
        <v>3881</v>
      </c>
      <c r="F1758" s="217">
        <v>40274</v>
      </c>
      <c r="G1758" s="218">
        <v>40274</v>
      </c>
      <c r="H1758" s="219">
        <v>40274</v>
      </c>
      <c r="I1758" s="217">
        <v>40274</v>
      </c>
      <c r="J1758" s="218">
        <v>40274</v>
      </c>
      <c r="K1758" s="219">
        <v>40274</v>
      </c>
      <c r="L1758" s="422">
        <v>144</v>
      </c>
      <c r="M1758" s="220"/>
      <c r="N1758" s="221"/>
      <c r="O1758" s="636" t="s">
        <v>1631</v>
      </c>
      <c r="P1758" s="222"/>
      <c r="Q1758" s="464" t="s">
        <v>1571</v>
      </c>
      <c r="R1758" s="221"/>
      <c r="S1758" s="464"/>
      <c r="T1758" s="146" t="s">
        <v>3098</v>
      </c>
      <c r="U1758" s="354"/>
      <c r="V1758" s="464" t="s">
        <v>1572</v>
      </c>
      <c r="W1758" s="354"/>
      <c r="X1758" s="354"/>
      <c r="Y1758" s="354"/>
      <c r="Z1758" s="354"/>
      <c r="AA1758" s="354"/>
      <c r="AB1758" s="863"/>
      <c r="AC1758" s="863"/>
      <c r="AD1758" s="864"/>
      <c r="AE1758" s="1"/>
      <c r="AF1758" s="1"/>
      <c r="AG1758" s="1"/>
      <c r="AH1758" s="1"/>
      <c r="AI1758" s="1"/>
      <c r="AJ1758" s="1"/>
      <c r="AK1758" s="1"/>
      <c r="AL1758" s="1"/>
      <c r="AM1758" s="1"/>
      <c r="AN1758" s="1"/>
    </row>
    <row r="1759" spans="1:40" ht="24" customHeight="1" x14ac:dyDescent="0.2">
      <c r="A1759" s="87"/>
      <c r="B1759" s="565">
        <v>18232</v>
      </c>
      <c r="C1759" s="146"/>
      <c r="D1759" s="146"/>
      <c r="E1759" s="391" t="s">
        <v>3881</v>
      </c>
      <c r="F1759" s="217">
        <v>40274</v>
      </c>
      <c r="G1759" s="218">
        <v>40274</v>
      </c>
      <c r="H1759" s="219">
        <v>40274</v>
      </c>
      <c r="I1759" s="217">
        <v>40274</v>
      </c>
      <c r="J1759" s="218">
        <v>40274</v>
      </c>
      <c r="K1759" s="219">
        <v>40274</v>
      </c>
      <c r="L1759" s="422">
        <v>155</v>
      </c>
      <c r="M1759" s="220"/>
      <c r="N1759" s="221"/>
      <c r="O1759" s="231" t="s">
        <v>1601</v>
      </c>
      <c r="P1759" s="222"/>
      <c r="Q1759" s="464" t="s">
        <v>1571</v>
      </c>
      <c r="R1759" s="221"/>
      <c r="S1759" s="464"/>
      <c r="T1759" s="146" t="s">
        <v>3098</v>
      </c>
      <c r="U1759" s="354"/>
      <c r="V1759" s="464" t="s">
        <v>1572</v>
      </c>
      <c r="W1759" s="354"/>
      <c r="X1759" s="354"/>
      <c r="Y1759" s="354"/>
      <c r="Z1759" s="354"/>
      <c r="AA1759" s="354"/>
      <c r="AB1759" s="863"/>
      <c r="AC1759" s="863"/>
      <c r="AD1759" s="864"/>
      <c r="AE1759" s="1"/>
      <c r="AF1759" s="1"/>
      <c r="AG1759" s="1"/>
      <c r="AH1759" s="1"/>
      <c r="AI1759" s="1"/>
      <c r="AJ1759" s="1"/>
      <c r="AK1759" s="1"/>
      <c r="AL1759" s="1"/>
      <c r="AM1759" s="1"/>
      <c r="AN1759" s="1"/>
    </row>
    <row r="1760" spans="1:40" ht="24" customHeight="1" x14ac:dyDescent="0.2">
      <c r="A1760" s="87"/>
      <c r="B1760" s="565">
        <v>18003</v>
      </c>
      <c r="C1760" s="146"/>
      <c r="D1760" s="146"/>
      <c r="E1760" s="391" t="s">
        <v>3875</v>
      </c>
      <c r="F1760" s="217">
        <v>40275</v>
      </c>
      <c r="G1760" s="218">
        <v>40275</v>
      </c>
      <c r="H1760" s="219">
        <v>40275</v>
      </c>
      <c r="I1760" s="217">
        <v>40275</v>
      </c>
      <c r="J1760" s="218">
        <v>40275</v>
      </c>
      <c r="K1760" s="219">
        <v>40275</v>
      </c>
      <c r="L1760" s="422">
        <v>143</v>
      </c>
      <c r="M1760" s="220"/>
      <c r="N1760" s="221"/>
      <c r="O1760" s="636" t="s">
        <v>1631</v>
      </c>
      <c r="P1760" s="222"/>
      <c r="Q1760" s="464" t="s">
        <v>1571</v>
      </c>
      <c r="R1760" s="221"/>
      <c r="S1760" s="464"/>
      <c r="T1760" s="146" t="s">
        <v>3098</v>
      </c>
      <c r="U1760" s="354"/>
      <c r="V1760" s="464" t="s">
        <v>1572</v>
      </c>
      <c r="W1760" s="354"/>
      <c r="X1760" s="354"/>
      <c r="Y1760" s="354"/>
      <c r="Z1760" s="354"/>
      <c r="AA1760" s="354"/>
      <c r="AB1760" s="863"/>
      <c r="AC1760" s="863"/>
      <c r="AD1760" s="864"/>
      <c r="AE1760" s="1"/>
      <c r="AF1760" s="1"/>
      <c r="AG1760" s="1"/>
      <c r="AH1760" s="1"/>
      <c r="AI1760" s="1"/>
      <c r="AJ1760" s="1"/>
      <c r="AK1760" s="1"/>
      <c r="AL1760" s="1"/>
      <c r="AM1760" s="1"/>
      <c r="AN1760" s="1"/>
    </row>
    <row r="1761" spans="1:40" ht="24" customHeight="1" x14ac:dyDescent="0.2">
      <c r="A1761" s="87"/>
      <c r="B1761" s="565">
        <v>18014</v>
      </c>
      <c r="C1761" s="146"/>
      <c r="D1761" s="146"/>
      <c r="E1761" s="391" t="s">
        <v>3875</v>
      </c>
      <c r="F1761" s="217">
        <v>40275</v>
      </c>
      <c r="G1761" s="218">
        <v>40275</v>
      </c>
      <c r="H1761" s="219">
        <v>40275</v>
      </c>
      <c r="I1761" s="217">
        <v>40275</v>
      </c>
      <c r="J1761" s="218">
        <v>40275</v>
      </c>
      <c r="K1761" s="219">
        <v>40275</v>
      </c>
      <c r="L1761" s="422">
        <v>144</v>
      </c>
      <c r="M1761" s="220"/>
      <c r="N1761" s="221"/>
      <c r="O1761" s="636" t="s">
        <v>1631</v>
      </c>
      <c r="P1761" s="222"/>
      <c r="Q1761" s="464" t="s">
        <v>1571</v>
      </c>
      <c r="R1761" s="221"/>
      <c r="S1761" s="464"/>
      <c r="T1761" s="146" t="s">
        <v>3098</v>
      </c>
      <c r="U1761" s="354"/>
      <c r="V1761" s="464" t="s">
        <v>1572</v>
      </c>
      <c r="W1761" s="354"/>
      <c r="X1761" s="354"/>
      <c r="Y1761" s="354"/>
      <c r="Z1761" s="354"/>
      <c r="AA1761" s="354"/>
      <c r="AB1761" s="863"/>
      <c r="AC1761" s="863"/>
      <c r="AD1761" s="864"/>
      <c r="AE1761" s="1"/>
      <c r="AF1761" s="1"/>
      <c r="AG1761" s="1"/>
      <c r="AH1761" s="1"/>
      <c r="AI1761" s="1"/>
      <c r="AJ1761" s="1"/>
      <c r="AK1761" s="1"/>
      <c r="AL1761" s="1"/>
      <c r="AM1761" s="1"/>
      <c r="AN1761" s="1"/>
    </row>
    <row r="1762" spans="1:40" ht="24" customHeight="1" x14ac:dyDescent="0.2">
      <c r="A1762" s="87"/>
      <c r="B1762" s="565">
        <v>18016</v>
      </c>
      <c r="C1762" s="146"/>
      <c r="D1762" s="146"/>
      <c r="E1762" s="391" t="s">
        <v>3875</v>
      </c>
      <c r="F1762" s="217">
        <v>40275</v>
      </c>
      <c r="G1762" s="218">
        <v>40275</v>
      </c>
      <c r="H1762" s="219">
        <v>40275</v>
      </c>
      <c r="I1762" s="217">
        <v>40275</v>
      </c>
      <c r="J1762" s="218">
        <v>40275</v>
      </c>
      <c r="K1762" s="219">
        <v>40275</v>
      </c>
      <c r="L1762" s="422">
        <v>144</v>
      </c>
      <c r="M1762" s="220"/>
      <c r="N1762" s="221"/>
      <c r="O1762" s="636" t="s">
        <v>1631</v>
      </c>
      <c r="P1762" s="222"/>
      <c r="Q1762" s="464" t="s">
        <v>1571</v>
      </c>
      <c r="R1762" s="221"/>
      <c r="S1762" s="464"/>
      <c r="T1762" s="146" t="s">
        <v>3098</v>
      </c>
      <c r="U1762" s="354"/>
      <c r="V1762" s="464" t="s">
        <v>1572</v>
      </c>
      <c r="W1762" s="354"/>
      <c r="X1762" s="354"/>
      <c r="Y1762" s="354"/>
      <c r="Z1762" s="354"/>
      <c r="AA1762" s="354"/>
      <c r="AB1762" s="863"/>
      <c r="AC1762" s="863"/>
      <c r="AD1762" s="864"/>
      <c r="AE1762" s="1"/>
      <c r="AF1762" s="1"/>
      <c r="AG1762" s="1"/>
      <c r="AH1762" s="1"/>
      <c r="AI1762" s="1"/>
      <c r="AJ1762" s="1"/>
      <c r="AK1762" s="1"/>
      <c r="AL1762" s="1"/>
      <c r="AM1762" s="1"/>
      <c r="AN1762" s="1"/>
    </row>
    <row r="1763" spans="1:40" ht="24" customHeight="1" x14ac:dyDescent="0.2">
      <c r="A1763" s="87"/>
      <c r="B1763" s="565">
        <v>16357</v>
      </c>
      <c r="C1763" s="146"/>
      <c r="D1763" s="146"/>
      <c r="E1763" s="221" t="s">
        <v>2289</v>
      </c>
      <c r="F1763" s="217">
        <v>40254</v>
      </c>
      <c r="G1763" s="218">
        <v>40254</v>
      </c>
      <c r="H1763" s="219">
        <v>40254</v>
      </c>
      <c r="I1763" s="217">
        <v>40276</v>
      </c>
      <c r="J1763" s="218">
        <v>40276</v>
      </c>
      <c r="K1763" s="219">
        <v>40276</v>
      </c>
      <c r="L1763" s="422">
        <v>52</v>
      </c>
      <c r="M1763" s="220"/>
      <c r="N1763" s="221"/>
      <c r="O1763" s="636" t="s">
        <v>1631</v>
      </c>
      <c r="P1763" s="222"/>
      <c r="Q1763" s="464" t="s">
        <v>1571</v>
      </c>
      <c r="R1763" s="221"/>
      <c r="S1763" s="464"/>
      <c r="T1763" s="146" t="s">
        <v>3098</v>
      </c>
      <c r="U1763" s="354"/>
      <c r="V1763" s="464" t="s">
        <v>1572</v>
      </c>
      <c r="W1763" s="354"/>
      <c r="X1763" s="354"/>
      <c r="Y1763" s="354"/>
      <c r="Z1763" s="354"/>
      <c r="AA1763" s="354"/>
      <c r="AB1763" s="863" t="s">
        <v>1139</v>
      </c>
      <c r="AC1763" s="863"/>
      <c r="AD1763" s="864"/>
      <c r="AE1763" s="1"/>
      <c r="AF1763" s="1"/>
      <c r="AG1763" s="1"/>
      <c r="AH1763" s="1"/>
      <c r="AI1763" s="1"/>
      <c r="AJ1763" s="1"/>
      <c r="AK1763" s="1"/>
      <c r="AL1763" s="1"/>
      <c r="AM1763" s="1"/>
      <c r="AN1763" s="1"/>
    </row>
    <row r="1764" spans="1:40" ht="24" customHeight="1" x14ac:dyDescent="0.2">
      <c r="A1764" s="87"/>
      <c r="B1764" s="565">
        <v>18002</v>
      </c>
      <c r="C1764" s="146"/>
      <c r="D1764" s="146"/>
      <c r="E1764" s="391" t="s">
        <v>3874</v>
      </c>
      <c r="F1764" s="217">
        <v>40276</v>
      </c>
      <c r="G1764" s="218">
        <v>40276</v>
      </c>
      <c r="H1764" s="219">
        <v>40276</v>
      </c>
      <c r="I1764" s="217">
        <v>40276</v>
      </c>
      <c r="J1764" s="218">
        <v>40276</v>
      </c>
      <c r="K1764" s="219">
        <v>40276</v>
      </c>
      <c r="L1764" s="422">
        <v>143</v>
      </c>
      <c r="M1764" s="220"/>
      <c r="N1764" s="221"/>
      <c r="O1764" s="636" t="s">
        <v>1631</v>
      </c>
      <c r="P1764" s="222"/>
      <c r="Q1764" s="464" t="s">
        <v>1571</v>
      </c>
      <c r="R1764" s="221"/>
      <c r="S1764" s="464"/>
      <c r="T1764" s="146" t="s">
        <v>3098</v>
      </c>
      <c r="U1764" s="354"/>
      <c r="V1764" s="464" t="s">
        <v>1572</v>
      </c>
      <c r="W1764" s="354"/>
      <c r="X1764" s="354"/>
      <c r="Y1764" s="354"/>
      <c r="Z1764" s="354"/>
      <c r="AA1764" s="354"/>
      <c r="AB1764" s="863"/>
      <c r="AC1764" s="863"/>
      <c r="AD1764" s="864"/>
      <c r="AE1764" s="1"/>
      <c r="AF1764" s="1"/>
      <c r="AG1764" s="1"/>
      <c r="AH1764" s="1"/>
      <c r="AI1764" s="1"/>
      <c r="AJ1764" s="1"/>
      <c r="AK1764" s="1"/>
      <c r="AL1764" s="1"/>
      <c r="AM1764" s="1"/>
      <c r="AN1764" s="1"/>
    </row>
    <row r="1765" spans="1:40" ht="24" customHeight="1" x14ac:dyDescent="0.2">
      <c r="A1765" s="87"/>
      <c r="B1765" s="565">
        <v>18007</v>
      </c>
      <c r="C1765" s="146"/>
      <c r="D1765" s="146"/>
      <c r="E1765" s="391" t="s">
        <v>3874</v>
      </c>
      <c r="F1765" s="217">
        <v>40276</v>
      </c>
      <c r="G1765" s="218">
        <v>40276</v>
      </c>
      <c r="H1765" s="219">
        <v>40276</v>
      </c>
      <c r="I1765" s="217">
        <v>40276</v>
      </c>
      <c r="J1765" s="218">
        <v>40276</v>
      </c>
      <c r="K1765" s="219">
        <v>40276</v>
      </c>
      <c r="L1765" s="422">
        <v>143</v>
      </c>
      <c r="M1765" s="220"/>
      <c r="N1765" s="221"/>
      <c r="O1765" s="636" t="s">
        <v>1631</v>
      </c>
      <c r="P1765" s="222"/>
      <c r="Q1765" s="464" t="s">
        <v>1571</v>
      </c>
      <c r="R1765" s="221"/>
      <c r="S1765" s="464"/>
      <c r="T1765" s="146" t="s">
        <v>3098</v>
      </c>
      <c r="U1765" s="354"/>
      <c r="V1765" s="464" t="s">
        <v>1572</v>
      </c>
      <c r="W1765" s="354"/>
      <c r="X1765" s="354"/>
      <c r="Y1765" s="354"/>
      <c r="Z1765" s="354"/>
      <c r="AA1765" s="354"/>
      <c r="AB1765" s="863"/>
      <c r="AC1765" s="863"/>
      <c r="AD1765" s="864"/>
      <c r="AE1765" s="1"/>
      <c r="AF1765" s="1"/>
      <c r="AG1765" s="1"/>
      <c r="AH1765" s="1"/>
      <c r="AI1765" s="1"/>
      <c r="AJ1765" s="1"/>
      <c r="AK1765" s="1"/>
      <c r="AL1765" s="1"/>
      <c r="AM1765" s="1"/>
      <c r="AN1765" s="1"/>
    </row>
    <row r="1766" spans="1:40" ht="24" customHeight="1" x14ac:dyDescent="0.2">
      <c r="A1766" s="87"/>
      <c r="B1766" s="565">
        <v>17968</v>
      </c>
      <c r="C1766" s="146"/>
      <c r="D1766" s="146"/>
      <c r="E1766" s="391" t="s">
        <v>2553</v>
      </c>
      <c r="F1766" s="217">
        <v>40277</v>
      </c>
      <c r="G1766" s="218">
        <v>40277</v>
      </c>
      <c r="H1766" s="219">
        <v>40277</v>
      </c>
      <c r="I1766" s="217">
        <v>40277</v>
      </c>
      <c r="J1766" s="218">
        <v>40277</v>
      </c>
      <c r="K1766" s="219">
        <v>40277</v>
      </c>
      <c r="L1766" s="422">
        <v>141</v>
      </c>
      <c r="M1766" s="220"/>
      <c r="N1766" s="221"/>
      <c r="O1766" s="636" t="s">
        <v>1631</v>
      </c>
      <c r="P1766" s="222"/>
      <c r="Q1766" s="464" t="s">
        <v>1571</v>
      </c>
      <c r="R1766" s="221"/>
      <c r="S1766" s="464"/>
      <c r="T1766" s="146" t="s">
        <v>3098</v>
      </c>
      <c r="U1766" s="354"/>
      <c r="V1766" s="464" t="s">
        <v>1572</v>
      </c>
      <c r="W1766" s="354"/>
      <c r="X1766" s="354"/>
      <c r="Y1766" s="354"/>
      <c r="Z1766" s="354"/>
      <c r="AA1766" s="354"/>
      <c r="AB1766" s="863"/>
      <c r="AC1766" s="863"/>
      <c r="AD1766" s="864"/>
      <c r="AE1766" s="1"/>
      <c r="AF1766" s="1"/>
      <c r="AG1766" s="1"/>
      <c r="AH1766" s="1"/>
      <c r="AI1766" s="1"/>
      <c r="AJ1766" s="1"/>
      <c r="AK1766" s="1"/>
      <c r="AL1766" s="1"/>
      <c r="AM1766" s="1"/>
      <c r="AN1766" s="1"/>
    </row>
    <row r="1767" spans="1:40" ht="24" customHeight="1" x14ac:dyDescent="0.2">
      <c r="A1767" s="87"/>
      <c r="B1767" s="565">
        <v>18017</v>
      </c>
      <c r="C1767" s="146"/>
      <c r="D1767" s="146"/>
      <c r="E1767" s="391" t="s">
        <v>2553</v>
      </c>
      <c r="F1767" s="217">
        <v>40277</v>
      </c>
      <c r="G1767" s="218">
        <v>40277</v>
      </c>
      <c r="H1767" s="219">
        <v>40277</v>
      </c>
      <c r="I1767" s="217">
        <v>40277</v>
      </c>
      <c r="J1767" s="218">
        <v>40277</v>
      </c>
      <c r="K1767" s="219">
        <v>40277</v>
      </c>
      <c r="L1767" s="422">
        <v>144</v>
      </c>
      <c r="M1767" s="220"/>
      <c r="N1767" s="221"/>
      <c r="O1767" s="636" t="s">
        <v>1631</v>
      </c>
      <c r="P1767" s="222"/>
      <c r="Q1767" s="464" t="s">
        <v>1571</v>
      </c>
      <c r="R1767" s="221"/>
      <c r="S1767" s="464"/>
      <c r="T1767" s="146" t="s">
        <v>3098</v>
      </c>
      <c r="U1767" s="354"/>
      <c r="V1767" s="464" t="s">
        <v>1572</v>
      </c>
      <c r="W1767" s="354"/>
      <c r="X1767" s="354"/>
      <c r="Y1767" s="354"/>
      <c r="Z1767" s="354"/>
      <c r="AA1767" s="354"/>
      <c r="AB1767" s="863"/>
      <c r="AC1767" s="863"/>
      <c r="AD1767" s="864"/>
      <c r="AE1767" s="1"/>
      <c r="AF1767" s="1"/>
      <c r="AG1767" s="1"/>
      <c r="AH1767" s="1"/>
      <c r="AI1767" s="1"/>
      <c r="AJ1767" s="1"/>
      <c r="AK1767" s="1"/>
      <c r="AL1767" s="1"/>
      <c r="AM1767" s="1"/>
      <c r="AN1767" s="1"/>
    </row>
    <row r="1768" spans="1:40" ht="24" customHeight="1" x14ac:dyDescent="0.2">
      <c r="A1768" s="87"/>
      <c r="B1768" s="565">
        <v>16359</v>
      </c>
      <c r="C1768" s="146"/>
      <c r="D1768" s="146"/>
      <c r="E1768" s="221" t="s">
        <v>2289</v>
      </c>
      <c r="F1768" s="217">
        <v>40265</v>
      </c>
      <c r="G1768" s="218">
        <v>40265</v>
      </c>
      <c r="H1768" s="219">
        <v>40265</v>
      </c>
      <c r="I1768" s="217">
        <v>40280</v>
      </c>
      <c r="J1768" s="218">
        <v>40280</v>
      </c>
      <c r="K1768" s="219">
        <v>40280</v>
      </c>
      <c r="L1768" s="422">
        <v>52</v>
      </c>
      <c r="M1768" s="220"/>
      <c r="N1768" s="221"/>
      <c r="O1768" s="636" t="s">
        <v>1631</v>
      </c>
      <c r="P1768" s="222"/>
      <c r="Q1768" s="464" t="s">
        <v>1571</v>
      </c>
      <c r="R1768" s="221"/>
      <c r="S1768" s="464"/>
      <c r="T1768" s="146" t="s">
        <v>3098</v>
      </c>
      <c r="U1768" s="354"/>
      <c r="V1768" s="464" t="s">
        <v>1572</v>
      </c>
      <c r="W1768" s="354"/>
      <c r="X1768" s="354"/>
      <c r="Y1768" s="354"/>
      <c r="Z1768" s="354"/>
      <c r="AA1768" s="354"/>
      <c r="AB1768" s="863" t="s">
        <v>1141</v>
      </c>
      <c r="AC1768" s="863"/>
      <c r="AD1768" s="864"/>
      <c r="AE1768" s="1"/>
      <c r="AF1768" s="1"/>
      <c r="AG1768" s="1"/>
      <c r="AH1768" s="1"/>
      <c r="AI1768" s="1"/>
      <c r="AJ1768" s="1"/>
      <c r="AK1768" s="1"/>
      <c r="AL1768" s="1"/>
      <c r="AM1768" s="1"/>
      <c r="AN1768" s="1"/>
    </row>
    <row r="1769" spans="1:40" ht="24" customHeight="1" x14ac:dyDescent="0.2">
      <c r="A1769" s="87"/>
      <c r="B1769" s="565">
        <v>16360</v>
      </c>
      <c r="C1769" s="146"/>
      <c r="D1769" s="146"/>
      <c r="E1769" s="221" t="s">
        <v>2289</v>
      </c>
      <c r="F1769" s="217">
        <v>40210</v>
      </c>
      <c r="G1769" s="218">
        <v>40210</v>
      </c>
      <c r="H1769" s="219">
        <v>40210</v>
      </c>
      <c r="I1769" s="217">
        <v>40281</v>
      </c>
      <c r="J1769" s="218">
        <v>40281</v>
      </c>
      <c r="K1769" s="219">
        <v>40281</v>
      </c>
      <c r="L1769" s="422">
        <v>52</v>
      </c>
      <c r="M1769" s="220"/>
      <c r="N1769" s="221"/>
      <c r="O1769" s="636" t="s">
        <v>1631</v>
      </c>
      <c r="P1769" s="222"/>
      <c r="Q1769" s="464" t="s">
        <v>1571</v>
      </c>
      <c r="R1769" s="221"/>
      <c r="S1769" s="464"/>
      <c r="T1769" s="146" t="s">
        <v>3098</v>
      </c>
      <c r="U1769" s="354"/>
      <c r="V1769" s="464" t="s">
        <v>1572</v>
      </c>
      <c r="W1769" s="354"/>
      <c r="X1769" s="354"/>
      <c r="Y1769" s="354"/>
      <c r="Z1769" s="354"/>
      <c r="AA1769" s="354"/>
      <c r="AB1769" s="863" t="s">
        <v>1142</v>
      </c>
      <c r="AC1769" s="863"/>
      <c r="AD1769" s="864"/>
      <c r="AE1769" s="1"/>
      <c r="AF1769" s="1"/>
      <c r="AG1769" s="1"/>
      <c r="AH1769" s="1"/>
      <c r="AI1769" s="1"/>
      <c r="AJ1769" s="1"/>
      <c r="AK1769" s="1"/>
      <c r="AL1769" s="1"/>
      <c r="AM1769" s="1"/>
      <c r="AN1769" s="1"/>
    </row>
    <row r="1770" spans="1:40" ht="24" customHeight="1" x14ac:dyDescent="0.2">
      <c r="A1770" s="87"/>
      <c r="B1770" s="565">
        <v>16361</v>
      </c>
      <c r="C1770" s="146"/>
      <c r="D1770" s="146"/>
      <c r="E1770" s="221" t="s">
        <v>2289</v>
      </c>
      <c r="F1770" s="217">
        <v>40251</v>
      </c>
      <c r="G1770" s="218">
        <v>40251</v>
      </c>
      <c r="H1770" s="219">
        <v>40251</v>
      </c>
      <c r="I1770" s="217">
        <v>40281</v>
      </c>
      <c r="J1770" s="218">
        <v>40281</v>
      </c>
      <c r="K1770" s="219">
        <v>40281</v>
      </c>
      <c r="L1770" s="422">
        <v>53</v>
      </c>
      <c r="M1770" s="220"/>
      <c r="N1770" s="221"/>
      <c r="O1770" s="636" t="s">
        <v>1631</v>
      </c>
      <c r="P1770" s="222"/>
      <c r="Q1770" s="464" t="s">
        <v>1571</v>
      </c>
      <c r="R1770" s="221"/>
      <c r="S1770" s="464"/>
      <c r="T1770" s="146" t="s">
        <v>3098</v>
      </c>
      <c r="U1770" s="354"/>
      <c r="V1770" s="464" t="s">
        <v>1572</v>
      </c>
      <c r="W1770" s="354"/>
      <c r="X1770" s="354"/>
      <c r="Y1770" s="354"/>
      <c r="Z1770" s="354"/>
      <c r="AA1770" s="354"/>
      <c r="AB1770" s="863" t="s">
        <v>1143</v>
      </c>
      <c r="AC1770" s="863"/>
      <c r="AD1770" s="864"/>
      <c r="AE1770" s="1"/>
      <c r="AF1770" s="1"/>
      <c r="AG1770" s="1"/>
      <c r="AH1770" s="1"/>
      <c r="AI1770" s="1"/>
      <c r="AJ1770" s="1"/>
      <c r="AK1770" s="1"/>
      <c r="AL1770" s="1"/>
      <c r="AM1770" s="1"/>
      <c r="AN1770" s="1"/>
    </row>
    <row r="1771" spans="1:40" ht="24" customHeight="1" x14ac:dyDescent="0.2">
      <c r="A1771" s="87"/>
      <c r="B1771" s="565">
        <v>18005</v>
      </c>
      <c r="C1771" s="146"/>
      <c r="D1771" s="146"/>
      <c r="E1771" s="391" t="s">
        <v>3877</v>
      </c>
      <c r="F1771" s="217">
        <v>40281</v>
      </c>
      <c r="G1771" s="218">
        <v>40281</v>
      </c>
      <c r="H1771" s="219">
        <v>40281</v>
      </c>
      <c r="I1771" s="217">
        <v>40281</v>
      </c>
      <c r="J1771" s="218">
        <v>40281</v>
      </c>
      <c r="K1771" s="219">
        <v>40281</v>
      </c>
      <c r="L1771" s="422">
        <v>143</v>
      </c>
      <c r="M1771" s="220"/>
      <c r="N1771" s="221"/>
      <c r="O1771" s="636" t="s">
        <v>1631</v>
      </c>
      <c r="P1771" s="222"/>
      <c r="Q1771" s="464" t="s">
        <v>1571</v>
      </c>
      <c r="R1771" s="221"/>
      <c r="S1771" s="464"/>
      <c r="T1771" s="146" t="s">
        <v>3098</v>
      </c>
      <c r="U1771" s="354"/>
      <c r="V1771" s="464" t="s">
        <v>1572</v>
      </c>
      <c r="W1771" s="354"/>
      <c r="X1771" s="354"/>
      <c r="Y1771" s="354"/>
      <c r="Z1771" s="354"/>
      <c r="AA1771" s="354"/>
      <c r="AB1771" s="863"/>
      <c r="AC1771" s="863"/>
      <c r="AD1771" s="864"/>
      <c r="AE1771" s="1"/>
      <c r="AF1771" s="1"/>
      <c r="AG1771" s="1"/>
      <c r="AH1771" s="1"/>
      <c r="AI1771" s="1"/>
      <c r="AJ1771" s="1"/>
      <c r="AK1771" s="1"/>
      <c r="AL1771" s="1"/>
      <c r="AM1771" s="1"/>
      <c r="AN1771" s="1"/>
    </row>
    <row r="1772" spans="1:40" ht="24" customHeight="1" x14ac:dyDescent="0.2">
      <c r="A1772" s="87"/>
      <c r="B1772" s="565">
        <v>18048</v>
      </c>
      <c r="C1772" s="146"/>
      <c r="D1772" s="146"/>
      <c r="E1772" s="391" t="s">
        <v>3877</v>
      </c>
      <c r="F1772" s="217">
        <v>40281</v>
      </c>
      <c r="G1772" s="218">
        <v>40281</v>
      </c>
      <c r="H1772" s="219">
        <v>40281</v>
      </c>
      <c r="I1772" s="217">
        <v>40281</v>
      </c>
      <c r="J1772" s="218">
        <v>40281</v>
      </c>
      <c r="K1772" s="219">
        <v>40281</v>
      </c>
      <c r="L1772" s="422">
        <v>146</v>
      </c>
      <c r="M1772" s="220"/>
      <c r="N1772" s="221"/>
      <c r="O1772" s="636" t="s">
        <v>1631</v>
      </c>
      <c r="P1772" s="222"/>
      <c r="Q1772" s="464" t="s">
        <v>1571</v>
      </c>
      <c r="R1772" s="221"/>
      <c r="S1772" s="464"/>
      <c r="T1772" s="146" t="s">
        <v>3098</v>
      </c>
      <c r="U1772" s="354"/>
      <c r="V1772" s="464" t="s">
        <v>1572</v>
      </c>
      <c r="W1772" s="354"/>
      <c r="X1772" s="354"/>
      <c r="Y1772" s="354"/>
      <c r="Z1772" s="354"/>
      <c r="AA1772" s="354"/>
      <c r="AB1772" s="863"/>
      <c r="AC1772" s="863"/>
      <c r="AD1772" s="864"/>
      <c r="AE1772" s="1"/>
      <c r="AF1772" s="1"/>
      <c r="AG1772" s="1"/>
      <c r="AH1772" s="1"/>
      <c r="AI1772" s="1"/>
      <c r="AJ1772" s="1"/>
      <c r="AK1772" s="1"/>
      <c r="AL1772" s="1"/>
      <c r="AM1772" s="1"/>
      <c r="AN1772" s="1"/>
    </row>
    <row r="1773" spans="1:40" ht="24" customHeight="1" x14ac:dyDescent="0.2">
      <c r="A1773" s="87"/>
      <c r="B1773" s="565">
        <v>18008</v>
      </c>
      <c r="C1773" s="146"/>
      <c r="D1773" s="146"/>
      <c r="E1773" s="391" t="s">
        <v>3879</v>
      </c>
      <c r="F1773" s="217">
        <v>40282</v>
      </c>
      <c r="G1773" s="218">
        <v>40282</v>
      </c>
      <c r="H1773" s="219">
        <v>40282</v>
      </c>
      <c r="I1773" s="217">
        <v>40282</v>
      </c>
      <c r="J1773" s="218">
        <v>40282</v>
      </c>
      <c r="K1773" s="219">
        <v>40282</v>
      </c>
      <c r="L1773" s="422">
        <v>143</v>
      </c>
      <c r="M1773" s="220"/>
      <c r="N1773" s="221"/>
      <c r="O1773" s="636" t="s">
        <v>1631</v>
      </c>
      <c r="P1773" s="222"/>
      <c r="Q1773" s="464" t="s">
        <v>1571</v>
      </c>
      <c r="R1773" s="221"/>
      <c r="S1773" s="464"/>
      <c r="T1773" s="146" t="s">
        <v>3098</v>
      </c>
      <c r="U1773" s="354"/>
      <c r="V1773" s="464" t="s">
        <v>1572</v>
      </c>
      <c r="W1773" s="354"/>
      <c r="X1773" s="354"/>
      <c r="Y1773" s="354"/>
      <c r="Z1773" s="354"/>
      <c r="AA1773" s="354"/>
      <c r="AB1773" s="863"/>
      <c r="AC1773" s="863"/>
      <c r="AD1773" s="864"/>
      <c r="AE1773" s="1"/>
      <c r="AF1773" s="1"/>
      <c r="AG1773" s="1"/>
      <c r="AH1773" s="1"/>
      <c r="AI1773" s="1"/>
      <c r="AJ1773" s="1"/>
      <c r="AK1773" s="1"/>
      <c r="AL1773" s="1"/>
      <c r="AM1773" s="1"/>
      <c r="AN1773" s="1"/>
    </row>
    <row r="1774" spans="1:40" ht="24" customHeight="1" x14ac:dyDescent="0.2">
      <c r="A1774" s="87"/>
      <c r="B1774" s="565">
        <v>18019</v>
      </c>
      <c r="C1774" s="146"/>
      <c r="D1774" s="146"/>
      <c r="E1774" s="391" t="s">
        <v>3885</v>
      </c>
      <c r="F1774" s="217">
        <v>40282</v>
      </c>
      <c r="G1774" s="218">
        <v>40282</v>
      </c>
      <c r="H1774" s="219">
        <v>40282</v>
      </c>
      <c r="I1774" s="217">
        <v>40282</v>
      </c>
      <c r="J1774" s="218">
        <v>40282</v>
      </c>
      <c r="K1774" s="219">
        <v>40282</v>
      </c>
      <c r="L1774" s="422">
        <v>144</v>
      </c>
      <c r="M1774" s="220"/>
      <c r="N1774" s="221"/>
      <c r="O1774" s="636" t="s">
        <v>1631</v>
      </c>
      <c r="P1774" s="222"/>
      <c r="Q1774" s="464" t="s">
        <v>1571</v>
      </c>
      <c r="R1774" s="221"/>
      <c r="S1774" s="464"/>
      <c r="T1774" s="146" t="s">
        <v>3098</v>
      </c>
      <c r="U1774" s="354"/>
      <c r="V1774" s="464" t="s">
        <v>1572</v>
      </c>
      <c r="W1774" s="354"/>
      <c r="X1774" s="354"/>
      <c r="Y1774" s="354"/>
      <c r="Z1774" s="354"/>
      <c r="AA1774" s="354"/>
      <c r="AB1774" s="863"/>
      <c r="AC1774" s="863"/>
      <c r="AD1774" s="864"/>
      <c r="AE1774" s="1"/>
      <c r="AF1774" s="1"/>
      <c r="AG1774" s="1"/>
      <c r="AH1774" s="1"/>
      <c r="AI1774" s="1"/>
      <c r="AJ1774" s="1"/>
      <c r="AK1774" s="1"/>
      <c r="AL1774" s="1"/>
      <c r="AM1774" s="1"/>
      <c r="AN1774" s="1"/>
    </row>
    <row r="1775" spans="1:40" ht="24" customHeight="1" x14ac:dyDescent="0.2">
      <c r="A1775" s="87"/>
      <c r="B1775" s="565">
        <v>16363</v>
      </c>
      <c r="C1775" s="146"/>
      <c r="D1775" s="146"/>
      <c r="E1775" s="221" t="s">
        <v>2289</v>
      </c>
      <c r="F1775" s="217">
        <v>40276</v>
      </c>
      <c r="G1775" s="218">
        <v>40276</v>
      </c>
      <c r="H1775" s="219">
        <v>40276</v>
      </c>
      <c r="I1775" s="217">
        <v>40283</v>
      </c>
      <c r="J1775" s="218">
        <v>40283</v>
      </c>
      <c r="K1775" s="219">
        <v>40283</v>
      </c>
      <c r="L1775" s="422">
        <v>53</v>
      </c>
      <c r="M1775" s="220"/>
      <c r="N1775" s="221"/>
      <c r="O1775" s="636" t="s">
        <v>1631</v>
      </c>
      <c r="P1775" s="222"/>
      <c r="Q1775" s="464" t="s">
        <v>1571</v>
      </c>
      <c r="R1775" s="221"/>
      <c r="S1775" s="464"/>
      <c r="T1775" s="146" t="s">
        <v>3098</v>
      </c>
      <c r="U1775" s="354"/>
      <c r="V1775" s="464" t="s">
        <v>1572</v>
      </c>
      <c r="W1775" s="354"/>
      <c r="X1775" s="354"/>
      <c r="Y1775" s="354"/>
      <c r="Z1775" s="354"/>
      <c r="AA1775" s="354"/>
      <c r="AB1775" s="863" t="s">
        <v>1145</v>
      </c>
      <c r="AC1775" s="863"/>
      <c r="AD1775" s="864"/>
      <c r="AE1775" s="1"/>
      <c r="AF1775" s="1"/>
      <c r="AG1775" s="1"/>
      <c r="AH1775" s="1"/>
      <c r="AI1775" s="1"/>
      <c r="AJ1775" s="1"/>
      <c r="AK1775" s="1"/>
      <c r="AL1775" s="1"/>
      <c r="AM1775" s="1"/>
      <c r="AN1775" s="1"/>
    </row>
    <row r="1776" spans="1:40" ht="24" customHeight="1" x14ac:dyDescent="0.2">
      <c r="A1776" s="87"/>
      <c r="B1776" s="565">
        <v>18004</v>
      </c>
      <c r="C1776" s="146"/>
      <c r="D1776" s="146"/>
      <c r="E1776" s="391" t="s">
        <v>3876</v>
      </c>
      <c r="F1776" s="217">
        <v>40283</v>
      </c>
      <c r="G1776" s="218">
        <v>40283</v>
      </c>
      <c r="H1776" s="219">
        <v>40283</v>
      </c>
      <c r="I1776" s="217">
        <v>40283</v>
      </c>
      <c r="J1776" s="218">
        <v>40283</v>
      </c>
      <c r="K1776" s="219">
        <v>40283</v>
      </c>
      <c r="L1776" s="422">
        <v>143</v>
      </c>
      <c r="M1776" s="220"/>
      <c r="N1776" s="221"/>
      <c r="O1776" s="636" t="s">
        <v>1631</v>
      </c>
      <c r="P1776" s="222"/>
      <c r="Q1776" s="464" t="s">
        <v>1571</v>
      </c>
      <c r="R1776" s="221"/>
      <c r="S1776" s="464"/>
      <c r="T1776" s="146" t="s">
        <v>3098</v>
      </c>
      <c r="U1776" s="354"/>
      <c r="V1776" s="464" t="s">
        <v>1572</v>
      </c>
      <c r="W1776" s="354"/>
      <c r="X1776" s="354"/>
      <c r="Y1776" s="354"/>
      <c r="Z1776" s="354"/>
      <c r="AA1776" s="354"/>
      <c r="AB1776" s="863"/>
      <c r="AC1776" s="863"/>
      <c r="AD1776" s="864"/>
      <c r="AE1776" s="1"/>
      <c r="AF1776" s="1"/>
      <c r="AG1776" s="1"/>
      <c r="AH1776" s="1"/>
      <c r="AI1776" s="1"/>
      <c r="AJ1776" s="1"/>
      <c r="AK1776" s="1"/>
      <c r="AL1776" s="1"/>
      <c r="AM1776" s="1"/>
      <c r="AN1776" s="1"/>
    </row>
    <row r="1777" spans="1:40" ht="24" customHeight="1" x14ac:dyDescent="0.2">
      <c r="A1777" s="87"/>
      <c r="B1777" s="565">
        <v>18015</v>
      </c>
      <c r="C1777" s="146"/>
      <c r="D1777" s="146"/>
      <c r="E1777" s="391" t="s">
        <v>3876</v>
      </c>
      <c r="F1777" s="217">
        <v>40283</v>
      </c>
      <c r="G1777" s="218">
        <v>40283</v>
      </c>
      <c r="H1777" s="219">
        <v>40283</v>
      </c>
      <c r="I1777" s="217">
        <v>40283</v>
      </c>
      <c r="J1777" s="218">
        <v>40283</v>
      </c>
      <c r="K1777" s="219">
        <v>40283</v>
      </c>
      <c r="L1777" s="422">
        <v>144</v>
      </c>
      <c r="M1777" s="220"/>
      <c r="N1777" s="221"/>
      <c r="O1777" s="636" t="s">
        <v>1631</v>
      </c>
      <c r="P1777" s="222"/>
      <c r="Q1777" s="464" t="s">
        <v>1571</v>
      </c>
      <c r="R1777" s="221"/>
      <c r="S1777" s="464"/>
      <c r="T1777" s="146" t="s">
        <v>3098</v>
      </c>
      <c r="U1777" s="354"/>
      <c r="V1777" s="464" t="s">
        <v>1572</v>
      </c>
      <c r="W1777" s="354"/>
      <c r="X1777" s="354"/>
      <c r="Y1777" s="354"/>
      <c r="Z1777" s="354"/>
      <c r="AA1777" s="354"/>
      <c r="AB1777" s="863"/>
      <c r="AC1777" s="863"/>
      <c r="AD1777" s="864"/>
      <c r="AE1777" s="1"/>
      <c r="AF1777" s="1"/>
      <c r="AG1777" s="1"/>
      <c r="AH1777" s="1"/>
      <c r="AI1777" s="1"/>
      <c r="AJ1777" s="1"/>
      <c r="AK1777" s="1"/>
      <c r="AL1777" s="1"/>
      <c r="AM1777" s="1"/>
      <c r="AN1777" s="1"/>
    </row>
    <row r="1778" spans="1:40" ht="24" customHeight="1" x14ac:dyDescent="0.2">
      <c r="A1778" s="87"/>
      <c r="B1778" s="565">
        <v>16364</v>
      </c>
      <c r="C1778" s="146"/>
      <c r="D1778" s="146"/>
      <c r="E1778" s="221" t="s">
        <v>2289</v>
      </c>
      <c r="F1778" s="217">
        <v>40255</v>
      </c>
      <c r="G1778" s="218">
        <v>40255</v>
      </c>
      <c r="H1778" s="219">
        <v>40255</v>
      </c>
      <c r="I1778" s="217">
        <v>40284</v>
      </c>
      <c r="J1778" s="218">
        <v>40284</v>
      </c>
      <c r="K1778" s="219">
        <v>40284</v>
      </c>
      <c r="L1778" s="422">
        <v>53</v>
      </c>
      <c r="M1778" s="220"/>
      <c r="N1778" s="221"/>
      <c r="O1778" s="636" t="s">
        <v>1631</v>
      </c>
      <c r="P1778" s="222"/>
      <c r="Q1778" s="464" t="s">
        <v>1571</v>
      </c>
      <c r="R1778" s="221"/>
      <c r="S1778" s="464"/>
      <c r="T1778" s="146" t="s">
        <v>3098</v>
      </c>
      <c r="U1778" s="354"/>
      <c r="V1778" s="464" t="s">
        <v>1572</v>
      </c>
      <c r="W1778" s="354"/>
      <c r="X1778" s="354"/>
      <c r="Y1778" s="354"/>
      <c r="Z1778" s="354"/>
      <c r="AA1778" s="354"/>
      <c r="AB1778" s="863" t="s">
        <v>1146</v>
      </c>
      <c r="AC1778" s="863"/>
      <c r="AD1778" s="864"/>
      <c r="AE1778" s="1"/>
      <c r="AF1778" s="1"/>
      <c r="AG1778" s="1"/>
      <c r="AH1778" s="1"/>
      <c r="AI1778" s="1"/>
      <c r="AJ1778" s="1"/>
      <c r="AK1778" s="1"/>
      <c r="AL1778" s="1"/>
      <c r="AM1778" s="1"/>
      <c r="AN1778" s="1"/>
    </row>
    <row r="1779" spans="1:40" ht="24" customHeight="1" x14ac:dyDescent="0.2">
      <c r="A1779" s="87"/>
      <c r="B1779" s="565">
        <v>18249</v>
      </c>
      <c r="C1779" s="146"/>
      <c r="D1779" s="146"/>
      <c r="E1779" s="391" t="s">
        <v>4018</v>
      </c>
      <c r="F1779" s="217">
        <v>40284</v>
      </c>
      <c r="G1779" s="218">
        <v>40284</v>
      </c>
      <c r="H1779" s="219">
        <v>40284</v>
      </c>
      <c r="I1779" s="217">
        <v>40284</v>
      </c>
      <c r="J1779" s="218">
        <v>40284</v>
      </c>
      <c r="K1779" s="219">
        <v>40284</v>
      </c>
      <c r="L1779" s="422">
        <v>156</v>
      </c>
      <c r="M1779" s="220"/>
      <c r="N1779" s="221"/>
      <c r="O1779" s="231" t="s">
        <v>1601</v>
      </c>
      <c r="P1779" s="222"/>
      <c r="Q1779" s="464" t="s">
        <v>1571</v>
      </c>
      <c r="R1779" s="221"/>
      <c r="S1779" s="464"/>
      <c r="T1779" s="146" t="s">
        <v>3098</v>
      </c>
      <c r="U1779" s="354"/>
      <c r="V1779" s="464" t="s">
        <v>1572</v>
      </c>
      <c r="W1779" s="354"/>
      <c r="X1779" s="354"/>
      <c r="Y1779" s="354"/>
      <c r="Z1779" s="354"/>
      <c r="AA1779" s="354"/>
      <c r="AB1779" s="863"/>
      <c r="AC1779" s="863"/>
      <c r="AD1779" s="864"/>
      <c r="AE1779" s="1"/>
      <c r="AF1779" s="1"/>
      <c r="AG1779" s="1"/>
      <c r="AH1779" s="1"/>
      <c r="AI1779" s="1"/>
      <c r="AJ1779" s="1"/>
      <c r="AK1779" s="1"/>
      <c r="AL1779" s="1"/>
      <c r="AM1779" s="1"/>
      <c r="AN1779" s="1"/>
    </row>
    <row r="1780" spans="1:40" ht="24" customHeight="1" x14ac:dyDescent="0.2">
      <c r="A1780" s="87"/>
      <c r="B1780" s="565">
        <v>16369</v>
      </c>
      <c r="C1780" s="146"/>
      <c r="D1780" s="146"/>
      <c r="E1780" s="221" t="s">
        <v>2289</v>
      </c>
      <c r="F1780" s="217">
        <v>40265</v>
      </c>
      <c r="G1780" s="218">
        <v>40265</v>
      </c>
      <c r="H1780" s="219">
        <v>40265</v>
      </c>
      <c r="I1780" s="217">
        <v>40286</v>
      </c>
      <c r="J1780" s="218">
        <v>40286</v>
      </c>
      <c r="K1780" s="219">
        <v>40286</v>
      </c>
      <c r="L1780" s="422">
        <v>53</v>
      </c>
      <c r="M1780" s="220"/>
      <c r="N1780" s="221"/>
      <c r="O1780" s="636" t="s">
        <v>1631</v>
      </c>
      <c r="P1780" s="222"/>
      <c r="Q1780" s="464" t="s">
        <v>1571</v>
      </c>
      <c r="R1780" s="221"/>
      <c r="S1780" s="464"/>
      <c r="T1780" s="146" t="s">
        <v>3098</v>
      </c>
      <c r="U1780" s="354"/>
      <c r="V1780" s="464" t="s">
        <v>1572</v>
      </c>
      <c r="W1780" s="354"/>
      <c r="X1780" s="354"/>
      <c r="Y1780" s="354"/>
      <c r="Z1780" s="354"/>
      <c r="AA1780" s="354"/>
      <c r="AB1780" s="863" t="s">
        <v>1151</v>
      </c>
      <c r="AC1780" s="863"/>
      <c r="AD1780" s="864"/>
      <c r="AE1780" s="1"/>
      <c r="AF1780" s="1"/>
      <c r="AG1780" s="1"/>
      <c r="AH1780" s="1"/>
      <c r="AI1780" s="1"/>
      <c r="AJ1780" s="1"/>
      <c r="AK1780" s="1"/>
      <c r="AL1780" s="1"/>
      <c r="AM1780" s="1"/>
      <c r="AN1780" s="1"/>
    </row>
    <row r="1781" spans="1:40" ht="24" customHeight="1" x14ac:dyDescent="0.2">
      <c r="A1781" s="87"/>
      <c r="B1781" s="565">
        <v>17932</v>
      </c>
      <c r="C1781" s="146"/>
      <c r="D1781" s="146"/>
      <c r="E1781" s="391" t="s">
        <v>2522</v>
      </c>
      <c r="F1781" s="217">
        <v>40287</v>
      </c>
      <c r="G1781" s="218">
        <v>40287</v>
      </c>
      <c r="H1781" s="219">
        <v>40287</v>
      </c>
      <c r="I1781" s="217">
        <v>40287</v>
      </c>
      <c r="J1781" s="218">
        <v>40287</v>
      </c>
      <c r="K1781" s="219">
        <v>40287</v>
      </c>
      <c r="L1781" s="422">
        <v>139</v>
      </c>
      <c r="M1781" s="220"/>
      <c r="N1781" s="221"/>
      <c r="O1781" s="636" t="s">
        <v>1631</v>
      </c>
      <c r="P1781" s="222"/>
      <c r="Q1781" s="464" t="s">
        <v>1571</v>
      </c>
      <c r="R1781" s="221"/>
      <c r="S1781" s="464"/>
      <c r="T1781" s="146" t="s">
        <v>3098</v>
      </c>
      <c r="U1781" s="354"/>
      <c r="V1781" s="464" t="s">
        <v>1572</v>
      </c>
      <c r="W1781" s="354"/>
      <c r="X1781" s="354"/>
      <c r="Y1781" s="354"/>
      <c r="Z1781" s="354"/>
      <c r="AA1781" s="354"/>
      <c r="AB1781" s="863"/>
      <c r="AC1781" s="863"/>
      <c r="AD1781" s="864"/>
      <c r="AE1781" s="1"/>
      <c r="AF1781" s="1"/>
      <c r="AG1781" s="1"/>
      <c r="AH1781" s="1"/>
      <c r="AI1781" s="1"/>
      <c r="AJ1781" s="1"/>
      <c r="AK1781" s="1"/>
      <c r="AL1781" s="1"/>
      <c r="AM1781" s="1"/>
      <c r="AN1781" s="1"/>
    </row>
    <row r="1782" spans="1:40" ht="24" customHeight="1" x14ac:dyDescent="0.2">
      <c r="A1782" s="87"/>
      <c r="B1782" s="565">
        <v>17942</v>
      </c>
      <c r="C1782" s="146"/>
      <c r="D1782" s="146"/>
      <c r="E1782" s="391" t="s">
        <v>2532</v>
      </c>
      <c r="F1782" s="217">
        <v>40287</v>
      </c>
      <c r="G1782" s="218">
        <v>40287</v>
      </c>
      <c r="H1782" s="219">
        <v>40287</v>
      </c>
      <c r="I1782" s="217">
        <v>40287</v>
      </c>
      <c r="J1782" s="218">
        <v>40287</v>
      </c>
      <c r="K1782" s="219">
        <v>40287</v>
      </c>
      <c r="L1782" s="422">
        <v>140</v>
      </c>
      <c r="M1782" s="220"/>
      <c r="N1782" s="221"/>
      <c r="O1782" s="636" t="s">
        <v>1631</v>
      </c>
      <c r="P1782" s="222"/>
      <c r="Q1782" s="464" t="s">
        <v>1571</v>
      </c>
      <c r="R1782" s="221"/>
      <c r="S1782" s="464"/>
      <c r="T1782" s="146" t="s">
        <v>3098</v>
      </c>
      <c r="U1782" s="354"/>
      <c r="V1782" s="464" t="s">
        <v>1572</v>
      </c>
      <c r="W1782" s="354"/>
      <c r="X1782" s="354"/>
      <c r="Y1782" s="354"/>
      <c r="Z1782" s="354"/>
      <c r="AA1782" s="354"/>
      <c r="AB1782" s="863"/>
      <c r="AC1782" s="863"/>
      <c r="AD1782" s="864"/>
      <c r="AE1782" s="1"/>
      <c r="AF1782" s="1"/>
      <c r="AG1782" s="1"/>
      <c r="AH1782" s="1"/>
      <c r="AI1782" s="1"/>
      <c r="AJ1782" s="1"/>
      <c r="AK1782" s="1"/>
      <c r="AL1782" s="1"/>
      <c r="AM1782" s="1"/>
      <c r="AN1782" s="1"/>
    </row>
    <row r="1783" spans="1:40" ht="24" customHeight="1" x14ac:dyDescent="0.2">
      <c r="A1783" s="87"/>
      <c r="B1783" s="565">
        <v>16366</v>
      </c>
      <c r="C1783" s="146"/>
      <c r="D1783" s="146"/>
      <c r="E1783" s="221" t="s">
        <v>2289</v>
      </c>
      <c r="F1783" s="217">
        <v>40186</v>
      </c>
      <c r="G1783" s="218">
        <v>40186</v>
      </c>
      <c r="H1783" s="219">
        <v>40186</v>
      </c>
      <c r="I1783" s="217">
        <v>40288</v>
      </c>
      <c r="J1783" s="218">
        <v>40288</v>
      </c>
      <c r="K1783" s="219">
        <v>40288</v>
      </c>
      <c r="L1783" s="422">
        <v>53</v>
      </c>
      <c r="M1783" s="220"/>
      <c r="N1783" s="221"/>
      <c r="O1783" s="636" t="s">
        <v>1631</v>
      </c>
      <c r="P1783" s="222"/>
      <c r="Q1783" s="464" t="s">
        <v>1571</v>
      </c>
      <c r="R1783" s="221"/>
      <c r="S1783" s="464"/>
      <c r="T1783" s="146" t="s">
        <v>3098</v>
      </c>
      <c r="U1783" s="354"/>
      <c r="V1783" s="464" t="s">
        <v>1572</v>
      </c>
      <c r="W1783" s="354"/>
      <c r="X1783" s="354"/>
      <c r="Y1783" s="354"/>
      <c r="Z1783" s="354"/>
      <c r="AA1783" s="354"/>
      <c r="AB1783" s="863" t="s">
        <v>1148</v>
      </c>
      <c r="AC1783" s="863"/>
      <c r="AD1783" s="864"/>
      <c r="AE1783" s="1"/>
      <c r="AF1783" s="1"/>
      <c r="AG1783" s="1"/>
      <c r="AH1783" s="1"/>
      <c r="AI1783" s="1"/>
      <c r="AJ1783" s="1"/>
      <c r="AK1783" s="1"/>
      <c r="AL1783" s="1"/>
      <c r="AM1783" s="1"/>
      <c r="AN1783" s="1"/>
    </row>
    <row r="1784" spans="1:40" ht="24" customHeight="1" x14ac:dyDescent="0.2">
      <c r="A1784" s="87"/>
      <c r="B1784" s="565">
        <v>17933</v>
      </c>
      <c r="C1784" s="146"/>
      <c r="D1784" s="146"/>
      <c r="E1784" s="391" t="s">
        <v>2523</v>
      </c>
      <c r="F1784" s="217">
        <v>40289</v>
      </c>
      <c r="G1784" s="218">
        <v>40289</v>
      </c>
      <c r="H1784" s="219">
        <v>40289</v>
      </c>
      <c r="I1784" s="217">
        <v>40289</v>
      </c>
      <c r="J1784" s="218">
        <v>40289</v>
      </c>
      <c r="K1784" s="219">
        <v>40289</v>
      </c>
      <c r="L1784" s="422">
        <v>139</v>
      </c>
      <c r="M1784" s="220"/>
      <c r="N1784" s="221"/>
      <c r="O1784" s="636" t="s">
        <v>1631</v>
      </c>
      <c r="P1784" s="222"/>
      <c r="Q1784" s="464" t="s">
        <v>1571</v>
      </c>
      <c r="R1784" s="221"/>
      <c r="S1784" s="464"/>
      <c r="T1784" s="146" t="s">
        <v>3098</v>
      </c>
      <c r="U1784" s="354"/>
      <c r="V1784" s="464" t="s">
        <v>1572</v>
      </c>
      <c r="W1784" s="354"/>
      <c r="X1784" s="354"/>
      <c r="Y1784" s="354"/>
      <c r="Z1784" s="354"/>
      <c r="AA1784" s="354"/>
      <c r="AB1784" s="863"/>
      <c r="AC1784" s="863"/>
      <c r="AD1784" s="864"/>
      <c r="AE1784" s="1"/>
      <c r="AF1784" s="1"/>
      <c r="AG1784" s="1"/>
      <c r="AH1784" s="1"/>
      <c r="AI1784" s="1"/>
      <c r="AJ1784" s="1"/>
      <c r="AK1784" s="1"/>
      <c r="AL1784" s="1"/>
      <c r="AM1784" s="1"/>
      <c r="AN1784" s="1"/>
    </row>
    <row r="1785" spans="1:40" ht="24" customHeight="1" x14ac:dyDescent="0.2">
      <c r="A1785" s="87"/>
      <c r="B1785" s="565">
        <v>17965</v>
      </c>
      <c r="C1785" s="146"/>
      <c r="D1785" s="146"/>
      <c r="E1785" s="391" t="s">
        <v>2550</v>
      </c>
      <c r="F1785" s="217">
        <v>40289</v>
      </c>
      <c r="G1785" s="218">
        <v>40289</v>
      </c>
      <c r="H1785" s="219">
        <v>40289</v>
      </c>
      <c r="I1785" s="217">
        <v>40289</v>
      </c>
      <c r="J1785" s="218">
        <v>40289</v>
      </c>
      <c r="K1785" s="219">
        <v>40289</v>
      </c>
      <c r="L1785" s="422">
        <v>141</v>
      </c>
      <c r="M1785" s="220"/>
      <c r="N1785" s="221"/>
      <c r="O1785" s="636" t="s">
        <v>1631</v>
      </c>
      <c r="P1785" s="222"/>
      <c r="Q1785" s="464" t="s">
        <v>1571</v>
      </c>
      <c r="R1785" s="221"/>
      <c r="S1785" s="464"/>
      <c r="T1785" s="146" t="s">
        <v>3098</v>
      </c>
      <c r="U1785" s="354"/>
      <c r="V1785" s="464" t="s">
        <v>1572</v>
      </c>
      <c r="W1785" s="354"/>
      <c r="X1785" s="354"/>
      <c r="Y1785" s="354"/>
      <c r="Z1785" s="354"/>
      <c r="AA1785" s="354"/>
      <c r="AB1785" s="863"/>
      <c r="AC1785" s="863"/>
      <c r="AD1785" s="864"/>
      <c r="AE1785" s="1"/>
      <c r="AF1785" s="1"/>
      <c r="AG1785" s="1"/>
      <c r="AH1785" s="1"/>
      <c r="AI1785" s="1"/>
      <c r="AJ1785" s="1"/>
      <c r="AK1785" s="1"/>
      <c r="AL1785" s="1"/>
      <c r="AM1785" s="1"/>
      <c r="AN1785" s="1"/>
    </row>
    <row r="1786" spans="1:40" ht="24" customHeight="1" x14ac:dyDescent="0.2">
      <c r="A1786" s="87"/>
      <c r="B1786" s="565">
        <v>16367</v>
      </c>
      <c r="C1786" s="146"/>
      <c r="D1786" s="146"/>
      <c r="E1786" s="221" t="s">
        <v>2289</v>
      </c>
      <c r="F1786" s="217">
        <v>40278</v>
      </c>
      <c r="G1786" s="218">
        <v>40278</v>
      </c>
      <c r="H1786" s="219">
        <v>40278</v>
      </c>
      <c r="I1786" s="217">
        <v>40290</v>
      </c>
      <c r="J1786" s="218">
        <v>40290</v>
      </c>
      <c r="K1786" s="219">
        <v>40290</v>
      </c>
      <c r="L1786" s="422">
        <v>53</v>
      </c>
      <c r="M1786" s="220"/>
      <c r="N1786" s="221"/>
      <c r="O1786" s="636" t="s">
        <v>1631</v>
      </c>
      <c r="P1786" s="222"/>
      <c r="Q1786" s="464" t="s">
        <v>1571</v>
      </c>
      <c r="R1786" s="221"/>
      <c r="S1786" s="464"/>
      <c r="T1786" s="146" t="s">
        <v>3098</v>
      </c>
      <c r="U1786" s="354"/>
      <c r="V1786" s="464" t="s">
        <v>1572</v>
      </c>
      <c r="W1786" s="354"/>
      <c r="X1786" s="354"/>
      <c r="Y1786" s="354"/>
      <c r="Z1786" s="354"/>
      <c r="AA1786" s="354"/>
      <c r="AB1786" s="863" t="s">
        <v>1149</v>
      </c>
      <c r="AC1786" s="863"/>
      <c r="AD1786" s="864"/>
      <c r="AE1786" s="1"/>
      <c r="AF1786" s="1"/>
      <c r="AG1786" s="1"/>
      <c r="AH1786" s="1"/>
      <c r="AI1786" s="1"/>
      <c r="AJ1786" s="1"/>
      <c r="AK1786" s="1"/>
      <c r="AL1786" s="1"/>
      <c r="AM1786" s="1"/>
      <c r="AN1786" s="1"/>
    </row>
    <row r="1787" spans="1:40" ht="24" customHeight="1" x14ac:dyDescent="0.2">
      <c r="A1787" s="87"/>
      <c r="B1787" s="565">
        <v>16374</v>
      </c>
      <c r="C1787" s="146"/>
      <c r="D1787" s="146"/>
      <c r="E1787" s="221" t="s">
        <v>2289</v>
      </c>
      <c r="F1787" s="217">
        <v>40213</v>
      </c>
      <c r="G1787" s="218">
        <v>40213</v>
      </c>
      <c r="H1787" s="219">
        <v>40213</v>
      </c>
      <c r="I1787" s="217">
        <v>40291</v>
      </c>
      <c r="J1787" s="218">
        <v>40291</v>
      </c>
      <c r="K1787" s="219">
        <v>40291</v>
      </c>
      <c r="L1787" s="422">
        <v>53</v>
      </c>
      <c r="M1787" s="220"/>
      <c r="N1787" s="221"/>
      <c r="O1787" s="636" t="s">
        <v>1631</v>
      </c>
      <c r="P1787" s="222"/>
      <c r="Q1787" s="464" t="s">
        <v>1571</v>
      </c>
      <c r="R1787" s="221"/>
      <c r="S1787" s="464"/>
      <c r="T1787" s="146" t="s">
        <v>3098</v>
      </c>
      <c r="U1787" s="354"/>
      <c r="V1787" s="464" t="s">
        <v>1572</v>
      </c>
      <c r="W1787" s="354"/>
      <c r="X1787" s="354"/>
      <c r="Y1787" s="354"/>
      <c r="Z1787" s="354"/>
      <c r="AA1787" s="354"/>
      <c r="AB1787" s="863" t="s">
        <v>1156</v>
      </c>
      <c r="AC1787" s="863"/>
      <c r="AD1787" s="864"/>
      <c r="AE1787" s="1"/>
      <c r="AF1787" s="1"/>
      <c r="AG1787" s="1"/>
      <c r="AH1787" s="1"/>
      <c r="AI1787" s="1"/>
      <c r="AJ1787" s="1"/>
      <c r="AK1787" s="1"/>
      <c r="AL1787" s="1"/>
      <c r="AM1787" s="1"/>
      <c r="AN1787" s="1"/>
    </row>
    <row r="1788" spans="1:40" ht="24" customHeight="1" x14ac:dyDescent="0.2">
      <c r="A1788" s="87"/>
      <c r="B1788" s="565">
        <v>16368</v>
      </c>
      <c r="C1788" s="146"/>
      <c r="D1788" s="146"/>
      <c r="E1788" s="221" t="s">
        <v>2289</v>
      </c>
      <c r="F1788" s="217">
        <v>40255</v>
      </c>
      <c r="G1788" s="218">
        <v>40255</v>
      </c>
      <c r="H1788" s="219">
        <v>40255</v>
      </c>
      <c r="I1788" s="217">
        <v>40291</v>
      </c>
      <c r="J1788" s="218">
        <v>40291</v>
      </c>
      <c r="K1788" s="219">
        <v>40291</v>
      </c>
      <c r="L1788" s="422">
        <v>53</v>
      </c>
      <c r="M1788" s="220"/>
      <c r="N1788" s="221"/>
      <c r="O1788" s="636" t="s">
        <v>1631</v>
      </c>
      <c r="P1788" s="222"/>
      <c r="Q1788" s="464" t="s">
        <v>1571</v>
      </c>
      <c r="R1788" s="221"/>
      <c r="S1788" s="464"/>
      <c r="T1788" s="146" t="s">
        <v>3098</v>
      </c>
      <c r="U1788" s="354"/>
      <c r="V1788" s="464" t="s">
        <v>1572</v>
      </c>
      <c r="W1788" s="354"/>
      <c r="X1788" s="354"/>
      <c r="Y1788" s="354"/>
      <c r="Z1788" s="354"/>
      <c r="AA1788" s="354"/>
      <c r="AB1788" s="863" t="s">
        <v>1150</v>
      </c>
      <c r="AC1788" s="863"/>
      <c r="AD1788" s="864"/>
      <c r="AE1788" s="1"/>
      <c r="AF1788" s="1"/>
      <c r="AG1788" s="1"/>
      <c r="AH1788" s="1"/>
      <c r="AI1788" s="1"/>
      <c r="AJ1788" s="1"/>
      <c r="AK1788" s="1"/>
      <c r="AL1788" s="1"/>
      <c r="AM1788" s="1"/>
      <c r="AN1788" s="1"/>
    </row>
    <row r="1789" spans="1:40" ht="24" customHeight="1" x14ac:dyDescent="0.2">
      <c r="A1789" s="87"/>
      <c r="B1789" s="565">
        <v>17967</v>
      </c>
      <c r="C1789" s="146"/>
      <c r="D1789" s="146"/>
      <c r="E1789" s="391" t="s">
        <v>2552</v>
      </c>
      <c r="F1789" s="217">
        <v>40291</v>
      </c>
      <c r="G1789" s="218">
        <v>40291</v>
      </c>
      <c r="H1789" s="219">
        <v>40291</v>
      </c>
      <c r="I1789" s="217">
        <v>40291</v>
      </c>
      <c r="J1789" s="218">
        <v>40291</v>
      </c>
      <c r="K1789" s="219">
        <v>40291</v>
      </c>
      <c r="L1789" s="422">
        <v>141</v>
      </c>
      <c r="M1789" s="220"/>
      <c r="N1789" s="221"/>
      <c r="O1789" s="636" t="s">
        <v>1631</v>
      </c>
      <c r="P1789" s="222"/>
      <c r="Q1789" s="464" t="s">
        <v>1571</v>
      </c>
      <c r="R1789" s="221"/>
      <c r="S1789" s="464"/>
      <c r="T1789" s="146" t="s">
        <v>3098</v>
      </c>
      <c r="U1789" s="354"/>
      <c r="V1789" s="464" t="s">
        <v>1572</v>
      </c>
      <c r="W1789" s="354"/>
      <c r="X1789" s="354"/>
      <c r="Y1789" s="354"/>
      <c r="Z1789" s="354"/>
      <c r="AA1789" s="354"/>
      <c r="AB1789" s="863"/>
      <c r="AC1789" s="863"/>
      <c r="AD1789" s="864"/>
      <c r="AE1789" s="1"/>
      <c r="AF1789" s="1"/>
      <c r="AG1789" s="1"/>
      <c r="AH1789" s="1"/>
      <c r="AI1789" s="1"/>
      <c r="AJ1789" s="1"/>
      <c r="AK1789" s="1"/>
      <c r="AL1789" s="1"/>
      <c r="AM1789" s="1"/>
      <c r="AN1789" s="1"/>
    </row>
    <row r="1790" spans="1:40" ht="24" customHeight="1" x14ac:dyDescent="0.2">
      <c r="A1790" s="87"/>
      <c r="B1790" s="565">
        <v>17989</v>
      </c>
      <c r="C1790" s="146"/>
      <c r="D1790" s="146"/>
      <c r="E1790" s="391" t="s">
        <v>2552</v>
      </c>
      <c r="F1790" s="217">
        <v>40291</v>
      </c>
      <c r="G1790" s="218">
        <v>40291</v>
      </c>
      <c r="H1790" s="219">
        <v>40291</v>
      </c>
      <c r="I1790" s="217">
        <v>40291</v>
      </c>
      <c r="J1790" s="218">
        <v>40291</v>
      </c>
      <c r="K1790" s="219">
        <v>40291</v>
      </c>
      <c r="L1790" s="422">
        <v>142</v>
      </c>
      <c r="M1790" s="220"/>
      <c r="N1790" s="221"/>
      <c r="O1790" s="636" t="s">
        <v>1631</v>
      </c>
      <c r="P1790" s="222"/>
      <c r="Q1790" s="464" t="s">
        <v>1571</v>
      </c>
      <c r="R1790" s="221"/>
      <c r="S1790" s="464"/>
      <c r="T1790" s="146" t="s">
        <v>3098</v>
      </c>
      <c r="U1790" s="354"/>
      <c r="V1790" s="464" t="s">
        <v>1572</v>
      </c>
      <c r="W1790" s="354"/>
      <c r="X1790" s="354"/>
      <c r="Y1790" s="354"/>
      <c r="Z1790" s="354"/>
      <c r="AA1790" s="354"/>
      <c r="AB1790" s="863"/>
      <c r="AC1790" s="863"/>
      <c r="AD1790" s="864"/>
      <c r="AE1790" s="1"/>
      <c r="AF1790" s="1"/>
      <c r="AG1790" s="1"/>
      <c r="AH1790" s="1"/>
      <c r="AI1790" s="1"/>
      <c r="AJ1790" s="1"/>
      <c r="AK1790" s="1"/>
      <c r="AL1790" s="1"/>
      <c r="AM1790" s="1"/>
      <c r="AN1790" s="1"/>
    </row>
    <row r="1791" spans="1:40" ht="24" customHeight="1" x14ac:dyDescent="0.2">
      <c r="A1791" s="87"/>
      <c r="B1791" s="565">
        <v>16370</v>
      </c>
      <c r="C1791" s="146"/>
      <c r="D1791" s="146"/>
      <c r="E1791" s="221" t="s">
        <v>2289</v>
      </c>
      <c r="F1791" s="217">
        <v>40172</v>
      </c>
      <c r="G1791" s="218">
        <v>40172</v>
      </c>
      <c r="H1791" s="219">
        <v>40172</v>
      </c>
      <c r="I1791" s="217">
        <v>40293</v>
      </c>
      <c r="J1791" s="218">
        <v>40293</v>
      </c>
      <c r="K1791" s="219">
        <v>40293</v>
      </c>
      <c r="L1791" s="422">
        <v>53</v>
      </c>
      <c r="M1791" s="220"/>
      <c r="N1791" s="221"/>
      <c r="O1791" s="636" t="s">
        <v>1631</v>
      </c>
      <c r="P1791" s="222"/>
      <c r="Q1791" s="464" t="s">
        <v>1571</v>
      </c>
      <c r="R1791" s="221"/>
      <c r="S1791" s="464"/>
      <c r="T1791" s="146" t="s">
        <v>3098</v>
      </c>
      <c r="U1791" s="354"/>
      <c r="V1791" s="464" t="s">
        <v>1572</v>
      </c>
      <c r="W1791" s="354"/>
      <c r="X1791" s="354"/>
      <c r="Y1791" s="354"/>
      <c r="Z1791" s="354"/>
      <c r="AA1791" s="354"/>
      <c r="AB1791" s="863" t="s">
        <v>1152</v>
      </c>
      <c r="AC1791" s="863"/>
      <c r="AD1791" s="864"/>
      <c r="AE1791" s="1"/>
      <c r="AF1791" s="1"/>
      <c r="AG1791" s="1"/>
      <c r="AH1791" s="1"/>
      <c r="AI1791" s="1"/>
      <c r="AJ1791" s="1"/>
      <c r="AK1791" s="1"/>
      <c r="AL1791" s="1"/>
      <c r="AM1791" s="1"/>
      <c r="AN1791" s="1"/>
    </row>
    <row r="1792" spans="1:40" ht="24" customHeight="1" x14ac:dyDescent="0.2">
      <c r="A1792" s="87"/>
      <c r="B1792" s="565">
        <v>16371</v>
      </c>
      <c r="C1792" s="146"/>
      <c r="D1792" s="146"/>
      <c r="E1792" s="221" t="s">
        <v>2289</v>
      </c>
      <c r="F1792" s="217">
        <v>40172</v>
      </c>
      <c r="G1792" s="218">
        <v>40172</v>
      </c>
      <c r="H1792" s="219">
        <v>40172</v>
      </c>
      <c r="I1792" s="217">
        <v>40294</v>
      </c>
      <c r="J1792" s="218">
        <v>40294</v>
      </c>
      <c r="K1792" s="219">
        <v>40294</v>
      </c>
      <c r="L1792" s="422">
        <v>53</v>
      </c>
      <c r="M1792" s="220"/>
      <c r="N1792" s="221"/>
      <c r="O1792" s="636" t="s">
        <v>1631</v>
      </c>
      <c r="P1792" s="222"/>
      <c r="Q1792" s="464" t="s">
        <v>1571</v>
      </c>
      <c r="R1792" s="221"/>
      <c r="S1792" s="464"/>
      <c r="T1792" s="146" t="s">
        <v>3098</v>
      </c>
      <c r="U1792" s="354"/>
      <c r="V1792" s="464" t="s">
        <v>1572</v>
      </c>
      <c r="W1792" s="354"/>
      <c r="X1792" s="354"/>
      <c r="Y1792" s="354"/>
      <c r="Z1792" s="354"/>
      <c r="AA1792" s="354"/>
      <c r="AB1792" s="863" t="s">
        <v>1153</v>
      </c>
      <c r="AC1792" s="863"/>
      <c r="AD1792" s="864"/>
      <c r="AE1792" s="1"/>
      <c r="AF1792" s="1"/>
      <c r="AG1792" s="1"/>
      <c r="AH1792" s="1"/>
      <c r="AI1792" s="1"/>
      <c r="AJ1792" s="1"/>
      <c r="AK1792" s="1"/>
      <c r="AL1792" s="1"/>
      <c r="AM1792" s="1"/>
      <c r="AN1792" s="1"/>
    </row>
    <row r="1793" spans="1:40" ht="24" customHeight="1" x14ac:dyDescent="0.2">
      <c r="A1793" s="87"/>
      <c r="B1793" s="565">
        <v>16372</v>
      </c>
      <c r="C1793" s="146"/>
      <c r="D1793" s="146"/>
      <c r="E1793" s="221" t="s">
        <v>2289</v>
      </c>
      <c r="F1793" s="217">
        <v>40184</v>
      </c>
      <c r="G1793" s="218">
        <v>40184</v>
      </c>
      <c r="H1793" s="219">
        <v>40184</v>
      </c>
      <c r="I1793" s="217">
        <v>40294</v>
      </c>
      <c r="J1793" s="218">
        <v>40294</v>
      </c>
      <c r="K1793" s="219">
        <v>40294</v>
      </c>
      <c r="L1793" s="422">
        <v>53</v>
      </c>
      <c r="M1793" s="220"/>
      <c r="N1793" s="221"/>
      <c r="O1793" s="636" t="s">
        <v>1631</v>
      </c>
      <c r="P1793" s="222"/>
      <c r="Q1793" s="464" t="s">
        <v>1571</v>
      </c>
      <c r="R1793" s="221"/>
      <c r="S1793" s="464"/>
      <c r="T1793" s="146" t="s">
        <v>3098</v>
      </c>
      <c r="U1793" s="354"/>
      <c r="V1793" s="464" t="s">
        <v>1572</v>
      </c>
      <c r="W1793" s="354"/>
      <c r="X1793" s="354"/>
      <c r="Y1793" s="354"/>
      <c r="Z1793" s="354"/>
      <c r="AA1793" s="354"/>
      <c r="AB1793" s="863" t="s">
        <v>1154</v>
      </c>
      <c r="AC1793" s="863"/>
      <c r="AD1793" s="864"/>
      <c r="AE1793" s="1"/>
      <c r="AF1793" s="1"/>
      <c r="AG1793" s="1"/>
      <c r="AH1793" s="1"/>
      <c r="AI1793" s="1"/>
      <c r="AJ1793" s="1"/>
      <c r="AK1793" s="1"/>
      <c r="AL1793" s="1"/>
      <c r="AM1793" s="1"/>
      <c r="AN1793" s="1"/>
    </row>
    <row r="1794" spans="1:40" ht="24" customHeight="1" x14ac:dyDescent="0.2">
      <c r="A1794" s="87"/>
      <c r="B1794" s="565">
        <v>16373</v>
      </c>
      <c r="C1794" s="146"/>
      <c r="D1794" s="146"/>
      <c r="E1794" s="221" t="s">
        <v>2289</v>
      </c>
      <c r="F1794" s="217">
        <v>40272</v>
      </c>
      <c r="G1794" s="218">
        <v>40272</v>
      </c>
      <c r="H1794" s="219">
        <v>40272</v>
      </c>
      <c r="I1794" s="217">
        <v>40294</v>
      </c>
      <c r="J1794" s="218">
        <v>40294</v>
      </c>
      <c r="K1794" s="219">
        <v>40294</v>
      </c>
      <c r="L1794" s="422">
        <v>53</v>
      </c>
      <c r="M1794" s="220"/>
      <c r="N1794" s="221"/>
      <c r="O1794" s="636" t="s">
        <v>1631</v>
      </c>
      <c r="P1794" s="222"/>
      <c r="Q1794" s="464" t="s">
        <v>1571</v>
      </c>
      <c r="R1794" s="221"/>
      <c r="S1794" s="464"/>
      <c r="T1794" s="146" t="s">
        <v>3098</v>
      </c>
      <c r="U1794" s="354"/>
      <c r="V1794" s="464" t="s">
        <v>1572</v>
      </c>
      <c r="W1794" s="354"/>
      <c r="X1794" s="354"/>
      <c r="Y1794" s="354"/>
      <c r="Z1794" s="354"/>
      <c r="AA1794" s="354"/>
      <c r="AB1794" s="863" t="s">
        <v>1155</v>
      </c>
      <c r="AC1794" s="863"/>
      <c r="AD1794" s="864"/>
      <c r="AE1794" s="1"/>
      <c r="AF1794" s="1"/>
      <c r="AG1794" s="1"/>
      <c r="AH1794" s="1"/>
      <c r="AI1794" s="1"/>
      <c r="AJ1794" s="1"/>
      <c r="AK1794" s="1"/>
      <c r="AL1794" s="1"/>
      <c r="AM1794" s="1"/>
      <c r="AN1794" s="1"/>
    </row>
    <row r="1795" spans="1:40" ht="24" customHeight="1" x14ac:dyDescent="0.2">
      <c r="A1795" s="87"/>
      <c r="B1795" s="565">
        <v>17986</v>
      </c>
      <c r="C1795" s="146"/>
      <c r="D1795" s="146"/>
      <c r="E1795" s="391" t="s">
        <v>2568</v>
      </c>
      <c r="F1795" s="217">
        <v>40294</v>
      </c>
      <c r="G1795" s="218">
        <v>40294</v>
      </c>
      <c r="H1795" s="219">
        <v>40294</v>
      </c>
      <c r="I1795" s="217">
        <v>40294</v>
      </c>
      <c r="J1795" s="218">
        <v>40294</v>
      </c>
      <c r="K1795" s="219">
        <v>40294</v>
      </c>
      <c r="L1795" s="422">
        <v>142</v>
      </c>
      <c r="M1795" s="220"/>
      <c r="N1795" s="221"/>
      <c r="O1795" s="636" t="s">
        <v>1631</v>
      </c>
      <c r="P1795" s="222"/>
      <c r="Q1795" s="464" t="s">
        <v>1571</v>
      </c>
      <c r="R1795" s="221"/>
      <c r="S1795" s="464"/>
      <c r="T1795" s="146" t="s">
        <v>3098</v>
      </c>
      <c r="U1795" s="354"/>
      <c r="V1795" s="464" t="s">
        <v>1572</v>
      </c>
      <c r="W1795" s="354"/>
      <c r="X1795" s="354"/>
      <c r="Y1795" s="354"/>
      <c r="Z1795" s="354"/>
      <c r="AA1795" s="354"/>
      <c r="AB1795" s="863"/>
      <c r="AC1795" s="863"/>
      <c r="AD1795" s="864"/>
      <c r="AE1795" s="1"/>
      <c r="AF1795" s="1"/>
      <c r="AG1795" s="1"/>
      <c r="AH1795" s="1"/>
      <c r="AI1795" s="1"/>
      <c r="AJ1795" s="1"/>
      <c r="AK1795" s="1"/>
      <c r="AL1795" s="1"/>
      <c r="AM1795" s="1"/>
      <c r="AN1795" s="1"/>
    </row>
    <row r="1796" spans="1:40" ht="24" customHeight="1" x14ac:dyDescent="0.2">
      <c r="A1796" s="87"/>
      <c r="B1796" s="565">
        <v>17994</v>
      </c>
      <c r="C1796" s="146"/>
      <c r="D1796" s="146"/>
      <c r="E1796" s="391" t="s">
        <v>2568</v>
      </c>
      <c r="F1796" s="217">
        <v>40294</v>
      </c>
      <c r="G1796" s="218">
        <v>40294</v>
      </c>
      <c r="H1796" s="219">
        <v>40294</v>
      </c>
      <c r="I1796" s="217">
        <v>40294</v>
      </c>
      <c r="J1796" s="218">
        <v>40294</v>
      </c>
      <c r="K1796" s="219">
        <v>40294</v>
      </c>
      <c r="L1796" s="422">
        <v>143</v>
      </c>
      <c r="M1796" s="220"/>
      <c r="N1796" s="221"/>
      <c r="O1796" s="636" t="s">
        <v>1631</v>
      </c>
      <c r="P1796" s="222"/>
      <c r="Q1796" s="464" t="s">
        <v>1571</v>
      </c>
      <c r="R1796" s="221"/>
      <c r="S1796" s="464"/>
      <c r="T1796" s="146" t="s">
        <v>3098</v>
      </c>
      <c r="U1796" s="354"/>
      <c r="V1796" s="464" t="s">
        <v>1572</v>
      </c>
      <c r="W1796" s="354"/>
      <c r="X1796" s="354"/>
      <c r="Y1796" s="354"/>
      <c r="Z1796" s="354"/>
      <c r="AA1796" s="354"/>
      <c r="AB1796" s="863"/>
      <c r="AC1796" s="863"/>
      <c r="AD1796" s="864"/>
      <c r="AE1796" s="1"/>
      <c r="AF1796" s="1"/>
      <c r="AG1796" s="1"/>
      <c r="AH1796" s="1"/>
      <c r="AI1796" s="1"/>
      <c r="AJ1796" s="1"/>
      <c r="AK1796" s="1"/>
      <c r="AL1796" s="1"/>
      <c r="AM1796" s="1"/>
      <c r="AN1796" s="1"/>
    </row>
    <row r="1797" spans="1:40" ht="24" customHeight="1" x14ac:dyDescent="0.2">
      <c r="A1797" s="87"/>
      <c r="B1797" s="565">
        <v>16376</v>
      </c>
      <c r="C1797" s="146"/>
      <c r="D1797" s="146"/>
      <c r="E1797" s="221" t="s">
        <v>2289</v>
      </c>
      <c r="F1797" s="217">
        <v>40276</v>
      </c>
      <c r="G1797" s="218">
        <v>40276</v>
      </c>
      <c r="H1797" s="219">
        <v>40276</v>
      </c>
      <c r="I1797" s="217">
        <v>40295</v>
      </c>
      <c r="J1797" s="218">
        <v>40295</v>
      </c>
      <c r="K1797" s="219">
        <v>40295</v>
      </c>
      <c r="L1797" s="422">
        <v>53</v>
      </c>
      <c r="M1797" s="220"/>
      <c r="N1797" s="221"/>
      <c r="O1797" s="636" t="s">
        <v>1631</v>
      </c>
      <c r="P1797" s="222"/>
      <c r="Q1797" s="464" t="s">
        <v>1571</v>
      </c>
      <c r="R1797" s="221"/>
      <c r="S1797" s="464"/>
      <c r="T1797" s="146" t="s">
        <v>3098</v>
      </c>
      <c r="U1797" s="354"/>
      <c r="V1797" s="464" t="s">
        <v>1572</v>
      </c>
      <c r="W1797" s="354"/>
      <c r="X1797" s="354"/>
      <c r="Y1797" s="354"/>
      <c r="Z1797" s="354"/>
      <c r="AA1797" s="354"/>
      <c r="AB1797" s="863" t="s">
        <v>1158</v>
      </c>
      <c r="AC1797" s="863"/>
      <c r="AD1797" s="864"/>
      <c r="AE1797" s="1"/>
      <c r="AF1797" s="1"/>
      <c r="AG1797" s="1"/>
      <c r="AH1797" s="1"/>
      <c r="AI1797" s="1"/>
      <c r="AJ1797" s="1"/>
      <c r="AK1797" s="1"/>
      <c r="AL1797" s="1"/>
      <c r="AM1797" s="1"/>
      <c r="AN1797" s="1"/>
    </row>
    <row r="1798" spans="1:40" ht="24" customHeight="1" x14ac:dyDescent="0.2">
      <c r="A1798" s="87"/>
      <c r="B1798" s="565">
        <v>17938</v>
      </c>
      <c r="C1798" s="146"/>
      <c r="D1798" s="146"/>
      <c r="E1798" s="391" t="s">
        <v>2528</v>
      </c>
      <c r="F1798" s="217">
        <v>40295</v>
      </c>
      <c r="G1798" s="218">
        <v>40295</v>
      </c>
      <c r="H1798" s="219">
        <v>40295</v>
      </c>
      <c r="I1798" s="217">
        <v>40295</v>
      </c>
      <c r="J1798" s="218">
        <v>40295</v>
      </c>
      <c r="K1798" s="219">
        <v>40295</v>
      </c>
      <c r="L1798" s="422">
        <v>140</v>
      </c>
      <c r="M1798" s="220"/>
      <c r="N1798" s="221"/>
      <c r="O1798" s="636" t="s">
        <v>1631</v>
      </c>
      <c r="P1798" s="222"/>
      <c r="Q1798" s="464" t="s">
        <v>1571</v>
      </c>
      <c r="R1798" s="221"/>
      <c r="S1798" s="464"/>
      <c r="T1798" s="146" t="s">
        <v>3098</v>
      </c>
      <c r="U1798" s="354"/>
      <c r="V1798" s="464" t="s">
        <v>1572</v>
      </c>
      <c r="W1798" s="354"/>
      <c r="X1798" s="354"/>
      <c r="Y1798" s="354"/>
      <c r="Z1798" s="354"/>
      <c r="AA1798" s="354"/>
      <c r="AB1798" s="863"/>
      <c r="AC1798" s="863"/>
      <c r="AD1798" s="864"/>
      <c r="AE1798" s="1"/>
      <c r="AF1798" s="1"/>
      <c r="AG1798" s="1"/>
      <c r="AH1798" s="1"/>
      <c r="AI1798" s="1"/>
      <c r="AJ1798" s="1"/>
      <c r="AK1798" s="1"/>
      <c r="AL1798" s="1"/>
      <c r="AM1798" s="1"/>
      <c r="AN1798" s="1"/>
    </row>
    <row r="1799" spans="1:40" ht="24" customHeight="1" x14ac:dyDescent="0.2">
      <c r="A1799" s="87"/>
      <c r="B1799" s="565">
        <v>17963</v>
      </c>
      <c r="C1799" s="146"/>
      <c r="D1799" s="146"/>
      <c r="E1799" s="391" t="s">
        <v>2528</v>
      </c>
      <c r="F1799" s="217">
        <v>40295</v>
      </c>
      <c r="G1799" s="218">
        <v>40295</v>
      </c>
      <c r="H1799" s="219">
        <v>40295</v>
      </c>
      <c r="I1799" s="217">
        <v>40295</v>
      </c>
      <c r="J1799" s="218">
        <v>40295</v>
      </c>
      <c r="K1799" s="219">
        <v>40295</v>
      </c>
      <c r="L1799" s="422">
        <v>141</v>
      </c>
      <c r="M1799" s="220"/>
      <c r="N1799" s="221"/>
      <c r="O1799" s="636" t="s">
        <v>1631</v>
      </c>
      <c r="P1799" s="222"/>
      <c r="Q1799" s="464" t="s">
        <v>1571</v>
      </c>
      <c r="R1799" s="221"/>
      <c r="S1799" s="464"/>
      <c r="T1799" s="146" t="s">
        <v>3098</v>
      </c>
      <c r="U1799" s="354"/>
      <c r="V1799" s="464" t="s">
        <v>1572</v>
      </c>
      <c r="W1799" s="354"/>
      <c r="X1799" s="354"/>
      <c r="Y1799" s="354"/>
      <c r="Z1799" s="354"/>
      <c r="AA1799" s="354"/>
      <c r="AB1799" s="863"/>
      <c r="AC1799" s="863"/>
      <c r="AD1799" s="864"/>
      <c r="AE1799" s="1"/>
      <c r="AF1799" s="1"/>
      <c r="AG1799" s="1"/>
      <c r="AH1799" s="1"/>
      <c r="AI1799" s="1"/>
      <c r="AJ1799" s="1"/>
      <c r="AK1799" s="1"/>
      <c r="AL1799" s="1"/>
      <c r="AM1799" s="1"/>
      <c r="AN1799" s="1"/>
    </row>
    <row r="1800" spans="1:40" ht="24" customHeight="1" x14ac:dyDescent="0.2">
      <c r="A1800" s="87"/>
      <c r="B1800" s="565">
        <v>18254</v>
      </c>
      <c r="C1800" s="146"/>
      <c r="D1800" s="146"/>
      <c r="E1800" s="391" t="s">
        <v>2091</v>
      </c>
      <c r="F1800" s="217">
        <v>40295</v>
      </c>
      <c r="G1800" s="218">
        <v>40295</v>
      </c>
      <c r="H1800" s="219">
        <v>40295</v>
      </c>
      <c r="I1800" s="217">
        <v>40295</v>
      </c>
      <c r="J1800" s="218">
        <v>40295</v>
      </c>
      <c r="K1800" s="219">
        <v>40295</v>
      </c>
      <c r="L1800" s="422">
        <v>156</v>
      </c>
      <c r="M1800" s="220"/>
      <c r="N1800" s="221"/>
      <c r="O1800" s="231" t="s">
        <v>1601</v>
      </c>
      <c r="P1800" s="222"/>
      <c r="Q1800" s="464" t="s">
        <v>1571</v>
      </c>
      <c r="R1800" s="221"/>
      <c r="S1800" s="464"/>
      <c r="T1800" s="146" t="s">
        <v>3098</v>
      </c>
      <c r="U1800" s="354"/>
      <c r="V1800" s="464" t="s">
        <v>1572</v>
      </c>
      <c r="W1800" s="354"/>
      <c r="X1800" s="354"/>
      <c r="Y1800" s="354"/>
      <c r="Z1800" s="354"/>
      <c r="AA1800" s="354"/>
      <c r="AB1800" s="863"/>
      <c r="AC1800" s="863"/>
      <c r="AD1800" s="864"/>
      <c r="AE1800" s="1"/>
      <c r="AF1800" s="1"/>
      <c r="AG1800" s="1"/>
      <c r="AH1800" s="1"/>
      <c r="AI1800" s="1"/>
      <c r="AJ1800" s="1"/>
      <c r="AK1800" s="1"/>
      <c r="AL1800" s="1"/>
      <c r="AM1800" s="1"/>
      <c r="AN1800" s="1"/>
    </row>
    <row r="1801" spans="1:40" ht="24" customHeight="1" x14ac:dyDescent="0.2">
      <c r="A1801" s="87"/>
      <c r="B1801" s="565">
        <v>16375</v>
      </c>
      <c r="C1801" s="146"/>
      <c r="D1801" s="146"/>
      <c r="E1801" s="221" t="s">
        <v>2289</v>
      </c>
      <c r="F1801" s="217">
        <v>40287</v>
      </c>
      <c r="G1801" s="218">
        <v>40287</v>
      </c>
      <c r="H1801" s="219">
        <v>40287</v>
      </c>
      <c r="I1801" s="217">
        <v>40296</v>
      </c>
      <c r="J1801" s="218">
        <v>40296</v>
      </c>
      <c r="K1801" s="219">
        <v>40296</v>
      </c>
      <c r="L1801" s="422">
        <v>53</v>
      </c>
      <c r="M1801" s="220"/>
      <c r="N1801" s="221"/>
      <c r="O1801" s="636" t="s">
        <v>1631</v>
      </c>
      <c r="P1801" s="222"/>
      <c r="Q1801" s="464" t="s">
        <v>1571</v>
      </c>
      <c r="R1801" s="221"/>
      <c r="S1801" s="464"/>
      <c r="T1801" s="146" t="s">
        <v>3098</v>
      </c>
      <c r="U1801" s="354"/>
      <c r="V1801" s="464" t="s">
        <v>1572</v>
      </c>
      <c r="W1801" s="354"/>
      <c r="X1801" s="354"/>
      <c r="Y1801" s="354"/>
      <c r="Z1801" s="354"/>
      <c r="AA1801" s="354"/>
      <c r="AB1801" s="863" t="s">
        <v>1157</v>
      </c>
      <c r="AC1801" s="863"/>
      <c r="AD1801" s="864"/>
      <c r="AE1801" s="1"/>
      <c r="AF1801" s="1"/>
      <c r="AG1801" s="1"/>
      <c r="AH1801" s="1"/>
      <c r="AI1801" s="1"/>
      <c r="AJ1801" s="1"/>
      <c r="AK1801" s="1"/>
      <c r="AL1801" s="1"/>
      <c r="AM1801" s="1"/>
      <c r="AN1801" s="1"/>
    </row>
    <row r="1802" spans="1:40" ht="24" customHeight="1" x14ac:dyDescent="0.2">
      <c r="A1802" s="87"/>
      <c r="B1802" s="565">
        <v>17962</v>
      </c>
      <c r="C1802" s="146"/>
      <c r="D1802" s="146"/>
      <c r="E1802" s="391" t="s">
        <v>2548</v>
      </c>
      <c r="F1802" s="217">
        <v>40296</v>
      </c>
      <c r="G1802" s="218">
        <v>40296</v>
      </c>
      <c r="H1802" s="219">
        <v>40296</v>
      </c>
      <c r="I1802" s="217">
        <v>40296</v>
      </c>
      <c r="J1802" s="218">
        <v>40296</v>
      </c>
      <c r="K1802" s="219">
        <v>40296</v>
      </c>
      <c r="L1802" s="422">
        <v>141</v>
      </c>
      <c r="M1802" s="220"/>
      <c r="N1802" s="221"/>
      <c r="O1802" s="636" t="s">
        <v>1631</v>
      </c>
      <c r="P1802" s="222"/>
      <c r="Q1802" s="464" t="s">
        <v>1571</v>
      </c>
      <c r="R1802" s="221"/>
      <c r="S1802" s="464"/>
      <c r="T1802" s="146" t="s">
        <v>3098</v>
      </c>
      <c r="U1802" s="354"/>
      <c r="V1802" s="464" t="s">
        <v>1572</v>
      </c>
      <c r="W1802" s="354"/>
      <c r="X1802" s="354"/>
      <c r="Y1802" s="354"/>
      <c r="Z1802" s="354"/>
      <c r="AA1802" s="354"/>
      <c r="AB1802" s="863"/>
      <c r="AC1802" s="863"/>
      <c r="AD1802" s="864"/>
      <c r="AE1802" s="1"/>
      <c r="AF1802" s="1"/>
      <c r="AG1802" s="1"/>
      <c r="AH1802" s="1"/>
      <c r="AI1802" s="1"/>
      <c r="AJ1802" s="1"/>
      <c r="AK1802" s="1"/>
      <c r="AL1802" s="1"/>
      <c r="AM1802" s="1"/>
      <c r="AN1802" s="1"/>
    </row>
    <row r="1803" spans="1:40" ht="24" customHeight="1" x14ac:dyDescent="0.2">
      <c r="A1803" s="87"/>
      <c r="B1803" s="565">
        <v>17974</v>
      </c>
      <c r="C1803" s="146"/>
      <c r="D1803" s="146"/>
      <c r="E1803" s="391" t="s">
        <v>2557</v>
      </c>
      <c r="F1803" s="217">
        <v>40297</v>
      </c>
      <c r="G1803" s="218">
        <v>40297</v>
      </c>
      <c r="H1803" s="219">
        <v>40297</v>
      </c>
      <c r="I1803" s="217">
        <v>40297</v>
      </c>
      <c r="J1803" s="218">
        <v>40297</v>
      </c>
      <c r="K1803" s="219">
        <v>40297</v>
      </c>
      <c r="L1803" s="422">
        <v>142</v>
      </c>
      <c r="M1803" s="220"/>
      <c r="N1803" s="221"/>
      <c r="O1803" s="636" t="s">
        <v>1631</v>
      </c>
      <c r="P1803" s="222"/>
      <c r="Q1803" s="464" t="s">
        <v>1571</v>
      </c>
      <c r="R1803" s="221"/>
      <c r="S1803" s="464"/>
      <c r="T1803" s="146" t="s">
        <v>3098</v>
      </c>
      <c r="U1803" s="354"/>
      <c r="V1803" s="464" t="s">
        <v>1572</v>
      </c>
      <c r="W1803" s="354"/>
      <c r="X1803" s="354"/>
      <c r="Y1803" s="354"/>
      <c r="Z1803" s="354"/>
      <c r="AA1803" s="354"/>
      <c r="AB1803" s="863"/>
      <c r="AC1803" s="863"/>
      <c r="AD1803" s="864"/>
      <c r="AE1803" s="1"/>
      <c r="AF1803" s="1"/>
      <c r="AG1803" s="1"/>
      <c r="AH1803" s="1"/>
      <c r="AI1803" s="1"/>
      <c r="AJ1803" s="1"/>
      <c r="AK1803" s="1"/>
      <c r="AL1803" s="1"/>
      <c r="AM1803" s="1"/>
      <c r="AN1803" s="1"/>
    </row>
    <row r="1804" spans="1:40" ht="24" customHeight="1" x14ac:dyDescent="0.2">
      <c r="A1804" s="87"/>
      <c r="B1804" s="565">
        <v>18253</v>
      </c>
      <c r="C1804" s="146"/>
      <c r="D1804" s="146"/>
      <c r="E1804" s="391" t="s">
        <v>2557</v>
      </c>
      <c r="F1804" s="217">
        <v>40297</v>
      </c>
      <c r="G1804" s="218">
        <v>40297</v>
      </c>
      <c r="H1804" s="219">
        <v>40297</v>
      </c>
      <c r="I1804" s="217">
        <v>40297</v>
      </c>
      <c r="J1804" s="218">
        <v>40297</v>
      </c>
      <c r="K1804" s="219">
        <v>40297</v>
      </c>
      <c r="L1804" s="422">
        <v>156</v>
      </c>
      <c r="M1804" s="220"/>
      <c r="N1804" s="221"/>
      <c r="O1804" s="231" t="s">
        <v>1601</v>
      </c>
      <c r="P1804" s="222"/>
      <c r="Q1804" s="464" t="s">
        <v>1571</v>
      </c>
      <c r="R1804" s="221"/>
      <c r="S1804" s="464"/>
      <c r="T1804" s="146" t="s">
        <v>3098</v>
      </c>
      <c r="U1804" s="354"/>
      <c r="V1804" s="464" t="s">
        <v>1572</v>
      </c>
      <c r="W1804" s="354"/>
      <c r="X1804" s="354"/>
      <c r="Y1804" s="354"/>
      <c r="Z1804" s="354"/>
      <c r="AA1804" s="354"/>
      <c r="AB1804" s="863"/>
      <c r="AC1804" s="863"/>
      <c r="AD1804" s="864"/>
      <c r="AE1804" s="1"/>
      <c r="AF1804" s="1"/>
      <c r="AG1804" s="1"/>
      <c r="AH1804" s="1"/>
      <c r="AI1804" s="1"/>
      <c r="AJ1804" s="1"/>
      <c r="AK1804" s="1"/>
      <c r="AL1804" s="1"/>
      <c r="AM1804" s="1"/>
      <c r="AN1804" s="1"/>
    </row>
    <row r="1805" spans="1:40" ht="24" customHeight="1" x14ac:dyDescent="0.2">
      <c r="A1805" s="87"/>
      <c r="B1805" s="565">
        <v>16391</v>
      </c>
      <c r="C1805" s="146"/>
      <c r="D1805" s="146"/>
      <c r="E1805" s="221" t="s">
        <v>2289</v>
      </c>
      <c r="F1805" s="217">
        <v>40228</v>
      </c>
      <c r="G1805" s="218">
        <v>40228</v>
      </c>
      <c r="H1805" s="219">
        <v>40228</v>
      </c>
      <c r="I1805" s="217">
        <v>40298</v>
      </c>
      <c r="J1805" s="218">
        <v>40298</v>
      </c>
      <c r="K1805" s="219">
        <v>40298</v>
      </c>
      <c r="L1805" s="422">
        <v>54</v>
      </c>
      <c r="M1805" s="220"/>
      <c r="N1805" s="221"/>
      <c r="O1805" s="636" t="s">
        <v>1631</v>
      </c>
      <c r="P1805" s="222"/>
      <c r="Q1805" s="464" t="s">
        <v>1571</v>
      </c>
      <c r="R1805" s="221"/>
      <c r="S1805" s="464"/>
      <c r="T1805" s="146" t="s">
        <v>3098</v>
      </c>
      <c r="U1805" s="354"/>
      <c r="V1805" s="464" t="s">
        <v>1572</v>
      </c>
      <c r="W1805" s="354"/>
      <c r="X1805" s="354"/>
      <c r="Y1805" s="354"/>
      <c r="Z1805" s="354"/>
      <c r="AA1805" s="354"/>
      <c r="AB1805" s="863" t="s">
        <v>1173</v>
      </c>
      <c r="AC1805" s="863"/>
      <c r="AD1805" s="864"/>
      <c r="AE1805" s="1"/>
      <c r="AF1805" s="1"/>
      <c r="AG1805" s="1"/>
      <c r="AH1805" s="1"/>
      <c r="AI1805" s="1"/>
      <c r="AJ1805" s="1"/>
      <c r="AK1805" s="1"/>
      <c r="AL1805" s="1"/>
      <c r="AM1805" s="1"/>
      <c r="AN1805" s="1"/>
    </row>
    <row r="1806" spans="1:40" ht="24" customHeight="1" x14ac:dyDescent="0.2">
      <c r="A1806" s="87"/>
      <c r="B1806" s="565">
        <v>16377</v>
      </c>
      <c r="C1806" s="146"/>
      <c r="D1806" s="146"/>
      <c r="E1806" s="221" t="s">
        <v>2289</v>
      </c>
      <c r="F1806" s="217">
        <v>40294</v>
      </c>
      <c r="G1806" s="218">
        <v>40294</v>
      </c>
      <c r="H1806" s="219">
        <v>40294</v>
      </c>
      <c r="I1806" s="217">
        <v>40298</v>
      </c>
      <c r="J1806" s="218">
        <v>40298</v>
      </c>
      <c r="K1806" s="219">
        <v>40298</v>
      </c>
      <c r="L1806" s="422">
        <v>53</v>
      </c>
      <c r="M1806" s="220"/>
      <c r="N1806" s="221"/>
      <c r="O1806" s="636" t="s">
        <v>1631</v>
      </c>
      <c r="P1806" s="222"/>
      <c r="Q1806" s="464" t="s">
        <v>1571</v>
      </c>
      <c r="R1806" s="221"/>
      <c r="S1806" s="464"/>
      <c r="T1806" s="146" t="s">
        <v>3098</v>
      </c>
      <c r="U1806" s="354"/>
      <c r="V1806" s="464" t="s">
        <v>1572</v>
      </c>
      <c r="W1806" s="354"/>
      <c r="X1806" s="354"/>
      <c r="Y1806" s="354"/>
      <c r="Z1806" s="354"/>
      <c r="AA1806" s="354"/>
      <c r="AB1806" s="863" t="s">
        <v>1159</v>
      </c>
      <c r="AC1806" s="863"/>
      <c r="AD1806" s="864"/>
      <c r="AE1806" s="1"/>
      <c r="AF1806" s="1"/>
      <c r="AG1806" s="1"/>
      <c r="AH1806" s="1"/>
      <c r="AI1806" s="1"/>
      <c r="AJ1806" s="1"/>
      <c r="AK1806" s="1"/>
      <c r="AL1806" s="1"/>
      <c r="AM1806" s="1"/>
      <c r="AN1806" s="1"/>
    </row>
    <row r="1807" spans="1:40" ht="24" customHeight="1" x14ac:dyDescent="0.2">
      <c r="A1807" s="87"/>
      <c r="B1807" s="565">
        <v>17950</v>
      </c>
      <c r="C1807" s="146"/>
      <c r="D1807" s="146"/>
      <c r="E1807" s="391" t="s">
        <v>2540</v>
      </c>
      <c r="F1807" s="217">
        <v>40298</v>
      </c>
      <c r="G1807" s="218">
        <v>40298</v>
      </c>
      <c r="H1807" s="219">
        <v>40298</v>
      </c>
      <c r="I1807" s="217">
        <v>40298</v>
      </c>
      <c r="J1807" s="218">
        <v>40298</v>
      </c>
      <c r="K1807" s="219">
        <v>40298</v>
      </c>
      <c r="L1807" s="422">
        <v>140</v>
      </c>
      <c r="M1807" s="220"/>
      <c r="N1807" s="221"/>
      <c r="O1807" s="636" t="s">
        <v>1631</v>
      </c>
      <c r="P1807" s="222"/>
      <c r="Q1807" s="464" t="s">
        <v>1571</v>
      </c>
      <c r="R1807" s="221"/>
      <c r="S1807" s="464"/>
      <c r="T1807" s="146" t="s">
        <v>3098</v>
      </c>
      <c r="U1807" s="354"/>
      <c r="V1807" s="464" t="s">
        <v>1572</v>
      </c>
      <c r="W1807" s="354"/>
      <c r="X1807" s="354"/>
      <c r="Y1807" s="354"/>
      <c r="Z1807" s="354"/>
      <c r="AA1807" s="354"/>
      <c r="AB1807" s="863"/>
      <c r="AC1807" s="863"/>
      <c r="AD1807" s="864"/>
      <c r="AE1807" s="1"/>
      <c r="AF1807" s="1"/>
      <c r="AG1807" s="1"/>
      <c r="AH1807" s="1"/>
      <c r="AI1807" s="1"/>
      <c r="AJ1807" s="1"/>
      <c r="AK1807" s="1"/>
      <c r="AL1807" s="1"/>
      <c r="AM1807" s="1"/>
      <c r="AN1807" s="1"/>
    </row>
    <row r="1808" spans="1:40" ht="24" customHeight="1" x14ac:dyDescent="0.2">
      <c r="A1808" s="87"/>
      <c r="B1808" s="565">
        <v>17951</v>
      </c>
      <c r="C1808" s="146"/>
      <c r="D1808" s="146"/>
      <c r="E1808" s="391" t="s">
        <v>2540</v>
      </c>
      <c r="F1808" s="217">
        <v>40298</v>
      </c>
      <c r="G1808" s="218">
        <v>40298</v>
      </c>
      <c r="H1808" s="219">
        <v>40298</v>
      </c>
      <c r="I1808" s="217">
        <v>40298</v>
      </c>
      <c r="J1808" s="218">
        <v>40298</v>
      </c>
      <c r="K1808" s="219">
        <v>40298</v>
      </c>
      <c r="L1808" s="422">
        <v>140</v>
      </c>
      <c r="M1808" s="220"/>
      <c r="N1808" s="221"/>
      <c r="O1808" s="636" t="s">
        <v>1631</v>
      </c>
      <c r="P1808" s="222"/>
      <c r="Q1808" s="464" t="s">
        <v>1571</v>
      </c>
      <c r="R1808" s="221"/>
      <c r="S1808" s="464"/>
      <c r="T1808" s="146" t="s">
        <v>3098</v>
      </c>
      <c r="U1808" s="354"/>
      <c r="V1808" s="464" t="s">
        <v>1572</v>
      </c>
      <c r="W1808" s="354"/>
      <c r="X1808" s="354"/>
      <c r="Y1808" s="354"/>
      <c r="Z1808" s="354"/>
      <c r="AA1808" s="354"/>
      <c r="AB1808" s="863"/>
      <c r="AC1808" s="863"/>
      <c r="AD1808" s="864"/>
      <c r="AE1808" s="1"/>
      <c r="AF1808" s="1"/>
      <c r="AG1808" s="1"/>
      <c r="AH1808" s="1"/>
      <c r="AI1808" s="1"/>
      <c r="AJ1808" s="1"/>
      <c r="AK1808" s="1"/>
      <c r="AL1808" s="1"/>
      <c r="AM1808" s="1"/>
      <c r="AN1808" s="1"/>
    </row>
    <row r="1809" spans="1:40" ht="24" customHeight="1" x14ac:dyDescent="0.2">
      <c r="A1809" s="87"/>
      <c r="B1809" s="565">
        <v>16379</v>
      </c>
      <c r="C1809" s="146"/>
      <c r="D1809" s="146"/>
      <c r="E1809" s="221" t="s">
        <v>2289</v>
      </c>
      <c r="F1809" s="217">
        <v>40256</v>
      </c>
      <c r="G1809" s="218">
        <v>40256</v>
      </c>
      <c r="H1809" s="219">
        <v>40256</v>
      </c>
      <c r="I1809" s="217">
        <v>40299</v>
      </c>
      <c r="J1809" s="218">
        <v>40299</v>
      </c>
      <c r="K1809" s="219">
        <v>40299</v>
      </c>
      <c r="L1809" s="422">
        <v>54</v>
      </c>
      <c r="M1809" s="220"/>
      <c r="N1809" s="221"/>
      <c r="O1809" s="636" t="s">
        <v>1631</v>
      </c>
      <c r="P1809" s="222"/>
      <c r="Q1809" s="464" t="s">
        <v>1571</v>
      </c>
      <c r="R1809" s="221"/>
      <c r="S1809" s="464"/>
      <c r="T1809" s="146" t="s">
        <v>3098</v>
      </c>
      <c r="U1809" s="354"/>
      <c r="V1809" s="464" t="s">
        <v>1572</v>
      </c>
      <c r="W1809" s="354"/>
      <c r="X1809" s="354"/>
      <c r="Y1809" s="354"/>
      <c r="Z1809" s="354"/>
      <c r="AA1809" s="354"/>
      <c r="AB1809" s="863" t="s">
        <v>1161</v>
      </c>
      <c r="AC1809" s="863"/>
      <c r="AD1809" s="864"/>
      <c r="AE1809" s="1"/>
      <c r="AF1809" s="1"/>
      <c r="AG1809" s="1"/>
      <c r="AH1809" s="1"/>
      <c r="AI1809" s="1"/>
      <c r="AJ1809" s="1"/>
      <c r="AK1809" s="1"/>
      <c r="AL1809" s="1"/>
      <c r="AM1809" s="1"/>
      <c r="AN1809" s="1"/>
    </row>
    <row r="1810" spans="1:40" ht="24" customHeight="1" x14ac:dyDescent="0.2">
      <c r="A1810" s="87"/>
      <c r="B1810" s="565">
        <v>17984</v>
      </c>
      <c r="C1810" s="146"/>
      <c r="D1810" s="146"/>
      <c r="E1810" s="391" t="s">
        <v>2566</v>
      </c>
      <c r="F1810" s="217">
        <v>40301</v>
      </c>
      <c r="G1810" s="218">
        <v>40301</v>
      </c>
      <c r="H1810" s="219">
        <v>40301</v>
      </c>
      <c r="I1810" s="217">
        <v>40301</v>
      </c>
      <c r="J1810" s="218">
        <v>40301</v>
      </c>
      <c r="K1810" s="219">
        <v>40301</v>
      </c>
      <c r="L1810" s="422">
        <v>142</v>
      </c>
      <c r="M1810" s="220"/>
      <c r="N1810" s="221"/>
      <c r="O1810" s="636" t="s">
        <v>1631</v>
      </c>
      <c r="P1810" s="222"/>
      <c r="Q1810" s="464" t="s">
        <v>1571</v>
      </c>
      <c r="R1810" s="221"/>
      <c r="S1810" s="464"/>
      <c r="T1810" s="146" t="s">
        <v>3098</v>
      </c>
      <c r="U1810" s="354"/>
      <c r="V1810" s="464" t="s">
        <v>1572</v>
      </c>
      <c r="W1810" s="354"/>
      <c r="X1810" s="354"/>
      <c r="Y1810" s="354"/>
      <c r="Z1810" s="354"/>
      <c r="AA1810" s="354"/>
      <c r="AB1810" s="863"/>
      <c r="AC1810" s="863"/>
      <c r="AD1810" s="864"/>
      <c r="AE1810" s="1"/>
      <c r="AF1810" s="1"/>
      <c r="AG1810" s="1"/>
      <c r="AH1810" s="1"/>
      <c r="AI1810" s="1"/>
      <c r="AJ1810" s="1"/>
      <c r="AK1810" s="1"/>
      <c r="AL1810" s="1"/>
      <c r="AM1810" s="1"/>
      <c r="AN1810" s="1"/>
    </row>
    <row r="1811" spans="1:40" ht="24" customHeight="1" x14ac:dyDescent="0.2">
      <c r="A1811" s="87"/>
      <c r="B1811" s="565">
        <v>18055</v>
      </c>
      <c r="C1811" s="146"/>
      <c r="D1811" s="146"/>
      <c r="E1811" s="391" t="s">
        <v>4102</v>
      </c>
      <c r="F1811" s="217">
        <v>40301</v>
      </c>
      <c r="G1811" s="218">
        <v>40301</v>
      </c>
      <c r="H1811" s="219">
        <v>40301</v>
      </c>
      <c r="I1811" s="217">
        <v>40301</v>
      </c>
      <c r="J1811" s="218">
        <v>40301</v>
      </c>
      <c r="K1811" s="219">
        <v>40301</v>
      </c>
      <c r="L1811" s="422">
        <v>146</v>
      </c>
      <c r="M1811" s="220"/>
      <c r="N1811" s="221"/>
      <c r="O1811" s="636" t="s">
        <v>1631</v>
      </c>
      <c r="P1811" s="222"/>
      <c r="Q1811" s="464" t="s">
        <v>1571</v>
      </c>
      <c r="R1811" s="221"/>
      <c r="S1811" s="464"/>
      <c r="T1811" s="146" t="s">
        <v>3098</v>
      </c>
      <c r="U1811" s="354"/>
      <c r="V1811" s="464" t="s">
        <v>1572</v>
      </c>
      <c r="W1811" s="354"/>
      <c r="X1811" s="354"/>
      <c r="Y1811" s="354"/>
      <c r="Z1811" s="354"/>
      <c r="AA1811" s="354"/>
      <c r="AB1811" s="863"/>
      <c r="AC1811" s="863"/>
      <c r="AD1811" s="864"/>
      <c r="AE1811" s="1"/>
      <c r="AF1811" s="1"/>
      <c r="AG1811" s="1"/>
      <c r="AH1811" s="1"/>
      <c r="AI1811" s="1"/>
      <c r="AJ1811" s="1"/>
      <c r="AK1811" s="1"/>
      <c r="AL1811" s="1"/>
      <c r="AM1811" s="1"/>
      <c r="AN1811" s="1"/>
    </row>
    <row r="1812" spans="1:40" ht="24" customHeight="1" x14ac:dyDescent="0.2">
      <c r="A1812" s="87"/>
      <c r="B1812" s="565">
        <v>18054</v>
      </c>
      <c r="C1812" s="146"/>
      <c r="D1812" s="146"/>
      <c r="E1812" s="391" t="s">
        <v>4103</v>
      </c>
      <c r="F1812" s="217">
        <v>40302</v>
      </c>
      <c r="G1812" s="218">
        <v>40302</v>
      </c>
      <c r="H1812" s="219">
        <v>40302</v>
      </c>
      <c r="I1812" s="217">
        <v>40302</v>
      </c>
      <c r="J1812" s="218">
        <v>40302</v>
      </c>
      <c r="K1812" s="219">
        <v>40302</v>
      </c>
      <c r="L1812" s="422">
        <v>146</v>
      </c>
      <c r="M1812" s="220"/>
      <c r="N1812" s="221"/>
      <c r="O1812" s="636" t="s">
        <v>1631</v>
      </c>
      <c r="P1812" s="222"/>
      <c r="Q1812" s="464" t="s">
        <v>1571</v>
      </c>
      <c r="R1812" s="221"/>
      <c r="S1812" s="464"/>
      <c r="T1812" s="146" t="s">
        <v>3098</v>
      </c>
      <c r="U1812" s="354"/>
      <c r="V1812" s="464" t="s">
        <v>1572</v>
      </c>
      <c r="W1812" s="354"/>
      <c r="X1812" s="354"/>
      <c r="Y1812" s="354"/>
      <c r="Z1812" s="354"/>
      <c r="AA1812" s="354"/>
      <c r="AB1812" s="863"/>
      <c r="AC1812" s="863"/>
      <c r="AD1812" s="864"/>
      <c r="AE1812" s="1"/>
      <c r="AF1812" s="1"/>
      <c r="AG1812" s="1"/>
      <c r="AH1812" s="1"/>
      <c r="AI1812" s="1"/>
      <c r="AJ1812" s="1"/>
      <c r="AK1812" s="1"/>
      <c r="AL1812" s="1"/>
      <c r="AM1812" s="1"/>
      <c r="AN1812" s="1"/>
    </row>
    <row r="1813" spans="1:40" ht="24" customHeight="1" x14ac:dyDescent="0.2">
      <c r="A1813" s="87"/>
      <c r="B1813" s="565">
        <v>18053</v>
      </c>
      <c r="C1813" s="146"/>
      <c r="D1813" s="146"/>
      <c r="E1813" s="391" t="s">
        <v>4102</v>
      </c>
      <c r="F1813" s="217">
        <v>40303</v>
      </c>
      <c r="G1813" s="218">
        <v>40303</v>
      </c>
      <c r="H1813" s="219">
        <v>40303</v>
      </c>
      <c r="I1813" s="217">
        <v>40303</v>
      </c>
      <c r="J1813" s="218">
        <v>40303</v>
      </c>
      <c r="K1813" s="219">
        <v>40303</v>
      </c>
      <c r="L1813" s="422">
        <v>146</v>
      </c>
      <c r="M1813" s="220"/>
      <c r="N1813" s="221"/>
      <c r="O1813" s="636" t="s">
        <v>1631</v>
      </c>
      <c r="P1813" s="222"/>
      <c r="Q1813" s="464" t="s">
        <v>1571</v>
      </c>
      <c r="R1813" s="221"/>
      <c r="S1813" s="464"/>
      <c r="T1813" s="146" t="s">
        <v>3098</v>
      </c>
      <c r="U1813" s="354"/>
      <c r="V1813" s="464" t="s">
        <v>1572</v>
      </c>
      <c r="W1813" s="354"/>
      <c r="X1813" s="354"/>
      <c r="Y1813" s="354"/>
      <c r="Z1813" s="354"/>
      <c r="AA1813" s="354"/>
      <c r="AB1813" s="863"/>
      <c r="AC1813" s="863"/>
      <c r="AD1813" s="864"/>
      <c r="AE1813" s="1"/>
      <c r="AF1813" s="1"/>
      <c r="AG1813" s="1"/>
      <c r="AH1813" s="1"/>
      <c r="AI1813" s="1"/>
      <c r="AJ1813" s="1"/>
      <c r="AK1813" s="1"/>
      <c r="AL1813" s="1"/>
      <c r="AM1813" s="1"/>
      <c r="AN1813" s="1"/>
    </row>
    <row r="1814" spans="1:40" ht="24" customHeight="1" x14ac:dyDescent="0.2">
      <c r="A1814" s="87"/>
      <c r="B1814" s="565">
        <v>18056</v>
      </c>
      <c r="C1814" s="146"/>
      <c r="D1814" s="146"/>
      <c r="E1814" s="391" t="s">
        <v>4104</v>
      </c>
      <c r="F1814" s="217">
        <v>40303</v>
      </c>
      <c r="G1814" s="218">
        <v>40303</v>
      </c>
      <c r="H1814" s="219">
        <v>40303</v>
      </c>
      <c r="I1814" s="217">
        <v>40303</v>
      </c>
      <c r="J1814" s="218">
        <v>40303</v>
      </c>
      <c r="K1814" s="219">
        <v>40303</v>
      </c>
      <c r="L1814" s="422">
        <v>146</v>
      </c>
      <c r="M1814" s="220"/>
      <c r="N1814" s="221"/>
      <c r="O1814" s="636" t="s">
        <v>1631</v>
      </c>
      <c r="P1814" s="222"/>
      <c r="Q1814" s="464" t="s">
        <v>1571</v>
      </c>
      <c r="R1814" s="221"/>
      <c r="S1814" s="464"/>
      <c r="T1814" s="146" t="s">
        <v>3098</v>
      </c>
      <c r="U1814" s="354"/>
      <c r="V1814" s="464" t="s">
        <v>1572</v>
      </c>
      <c r="W1814" s="354"/>
      <c r="X1814" s="354"/>
      <c r="Y1814" s="354"/>
      <c r="Z1814" s="354"/>
      <c r="AA1814" s="354"/>
      <c r="AB1814" s="863"/>
      <c r="AC1814" s="863"/>
      <c r="AD1814" s="864"/>
      <c r="AE1814" s="1"/>
      <c r="AF1814" s="1"/>
      <c r="AG1814" s="1"/>
      <c r="AH1814" s="1"/>
      <c r="AI1814" s="1"/>
      <c r="AJ1814" s="1"/>
      <c r="AK1814" s="1"/>
      <c r="AL1814" s="1"/>
      <c r="AM1814" s="1"/>
      <c r="AN1814" s="1"/>
    </row>
    <row r="1815" spans="1:40" ht="24" customHeight="1" x14ac:dyDescent="0.2">
      <c r="A1815" s="87"/>
      <c r="B1815" s="565">
        <v>16378</v>
      </c>
      <c r="C1815" s="146"/>
      <c r="D1815" s="146"/>
      <c r="E1815" s="221" t="s">
        <v>2289</v>
      </c>
      <c r="F1815" s="217">
        <v>40242</v>
      </c>
      <c r="G1815" s="218">
        <v>40242</v>
      </c>
      <c r="H1815" s="219">
        <v>40242</v>
      </c>
      <c r="I1815" s="217">
        <v>40304</v>
      </c>
      <c r="J1815" s="218">
        <v>40304</v>
      </c>
      <c r="K1815" s="219">
        <v>40304</v>
      </c>
      <c r="L1815" s="422">
        <v>53</v>
      </c>
      <c r="M1815" s="220"/>
      <c r="N1815" s="221"/>
      <c r="O1815" s="636" t="s">
        <v>1631</v>
      </c>
      <c r="P1815" s="222"/>
      <c r="Q1815" s="464" t="s">
        <v>1571</v>
      </c>
      <c r="R1815" s="221"/>
      <c r="S1815" s="464"/>
      <c r="T1815" s="146" t="s">
        <v>3098</v>
      </c>
      <c r="U1815" s="354"/>
      <c r="V1815" s="464" t="s">
        <v>1572</v>
      </c>
      <c r="W1815" s="354"/>
      <c r="X1815" s="354"/>
      <c r="Y1815" s="354"/>
      <c r="Z1815" s="354"/>
      <c r="AA1815" s="354"/>
      <c r="AB1815" s="863" t="s">
        <v>1160</v>
      </c>
      <c r="AC1815" s="863"/>
      <c r="AD1815" s="864"/>
      <c r="AE1815" s="1"/>
      <c r="AF1815" s="1"/>
      <c r="AG1815" s="1"/>
      <c r="AH1815" s="1"/>
      <c r="AI1815" s="1"/>
      <c r="AJ1815" s="1"/>
      <c r="AK1815" s="1"/>
      <c r="AL1815" s="1"/>
      <c r="AM1815" s="1"/>
      <c r="AN1815" s="1"/>
    </row>
    <row r="1816" spans="1:40" ht="24" customHeight="1" x14ac:dyDescent="0.2">
      <c r="A1816" s="87"/>
      <c r="B1816" s="565">
        <v>18052</v>
      </c>
      <c r="C1816" s="146"/>
      <c r="D1816" s="146"/>
      <c r="E1816" s="391" t="s">
        <v>4101</v>
      </c>
      <c r="F1816" s="217">
        <v>40304</v>
      </c>
      <c r="G1816" s="218">
        <v>40304</v>
      </c>
      <c r="H1816" s="219">
        <v>40304</v>
      </c>
      <c r="I1816" s="217">
        <v>40304</v>
      </c>
      <c r="J1816" s="218">
        <v>40304</v>
      </c>
      <c r="K1816" s="219">
        <v>40304</v>
      </c>
      <c r="L1816" s="422">
        <v>146</v>
      </c>
      <c r="M1816" s="220"/>
      <c r="N1816" s="221"/>
      <c r="O1816" s="636" t="s">
        <v>1631</v>
      </c>
      <c r="P1816" s="222"/>
      <c r="Q1816" s="464" t="s">
        <v>1571</v>
      </c>
      <c r="R1816" s="221"/>
      <c r="S1816" s="464"/>
      <c r="T1816" s="146" t="s">
        <v>3098</v>
      </c>
      <c r="U1816" s="354"/>
      <c r="V1816" s="464" t="s">
        <v>1572</v>
      </c>
      <c r="W1816" s="354"/>
      <c r="X1816" s="354"/>
      <c r="Y1816" s="354"/>
      <c r="Z1816" s="354"/>
      <c r="AA1816" s="354"/>
      <c r="AB1816" s="863"/>
      <c r="AC1816" s="863"/>
      <c r="AD1816" s="864"/>
      <c r="AE1816" s="1"/>
      <c r="AF1816" s="1"/>
      <c r="AG1816" s="1"/>
      <c r="AH1816" s="1"/>
      <c r="AI1816" s="1"/>
      <c r="AJ1816" s="1"/>
      <c r="AK1816" s="1"/>
      <c r="AL1816" s="1"/>
      <c r="AM1816" s="1"/>
      <c r="AN1816" s="1"/>
    </row>
    <row r="1817" spans="1:40" ht="24" customHeight="1" x14ac:dyDescent="0.2">
      <c r="A1817" s="87"/>
      <c r="B1817" s="565">
        <v>18057</v>
      </c>
      <c r="C1817" s="146"/>
      <c r="D1817" s="146"/>
      <c r="E1817" s="391" t="s">
        <v>4103</v>
      </c>
      <c r="F1817" s="217">
        <v>40304</v>
      </c>
      <c r="G1817" s="218">
        <v>40304</v>
      </c>
      <c r="H1817" s="219">
        <v>40304</v>
      </c>
      <c r="I1817" s="217">
        <v>40304</v>
      </c>
      <c r="J1817" s="218">
        <v>40304</v>
      </c>
      <c r="K1817" s="219">
        <v>40304</v>
      </c>
      <c r="L1817" s="422">
        <v>146</v>
      </c>
      <c r="M1817" s="220"/>
      <c r="N1817" s="221"/>
      <c r="O1817" s="636" t="s">
        <v>1631</v>
      </c>
      <c r="P1817" s="222"/>
      <c r="Q1817" s="464" t="s">
        <v>1571</v>
      </c>
      <c r="R1817" s="221"/>
      <c r="S1817" s="464"/>
      <c r="T1817" s="146" t="s">
        <v>3098</v>
      </c>
      <c r="U1817" s="354"/>
      <c r="V1817" s="464" t="s">
        <v>1572</v>
      </c>
      <c r="W1817" s="354"/>
      <c r="X1817" s="354"/>
      <c r="Y1817" s="354"/>
      <c r="Z1817" s="354"/>
      <c r="AA1817" s="354"/>
      <c r="AB1817" s="863"/>
      <c r="AC1817" s="863"/>
      <c r="AD1817" s="864"/>
      <c r="AE1817" s="1"/>
      <c r="AF1817" s="1"/>
      <c r="AG1817" s="1"/>
      <c r="AH1817" s="1"/>
      <c r="AI1817" s="1"/>
      <c r="AJ1817" s="1"/>
      <c r="AK1817" s="1"/>
      <c r="AL1817" s="1"/>
      <c r="AM1817" s="1"/>
      <c r="AN1817" s="1"/>
    </row>
    <row r="1818" spans="1:40" ht="24" customHeight="1" x14ac:dyDescent="0.2">
      <c r="A1818" s="87"/>
      <c r="B1818" s="565">
        <v>16380</v>
      </c>
      <c r="C1818" s="146"/>
      <c r="D1818" s="146"/>
      <c r="E1818" s="221" t="s">
        <v>2289</v>
      </c>
      <c r="F1818" s="217">
        <v>40256</v>
      </c>
      <c r="G1818" s="218">
        <v>40256</v>
      </c>
      <c r="H1818" s="219">
        <v>40256</v>
      </c>
      <c r="I1818" s="217">
        <v>40305</v>
      </c>
      <c r="J1818" s="218">
        <v>40305</v>
      </c>
      <c r="K1818" s="219">
        <v>40305</v>
      </c>
      <c r="L1818" s="422">
        <v>54</v>
      </c>
      <c r="M1818" s="220"/>
      <c r="N1818" s="221"/>
      <c r="O1818" s="636" t="s">
        <v>1631</v>
      </c>
      <c r="P1818" s="222"/>
      <c r="Q1818" s="464" t="s">
        <v>1571</v>
      </c>
      <c r="R1818" s="221"/>
      <c r="S1818" s="464"/>
      <c r="T1818" s="146" t="s">
        <v>3098</v>
      </c>
      <c r="U1818" s="354"/>
      <c r="V1818" s="464" t="s">
        <v>1572</v>
      </c>
      <c r="W1818" s="354"/>
      <c r="X1818" s="354"/>
      <c r="Y1818" s="354"/>
      <c r="Z1818" s="354"/>
      <c r="AA1818" s="354"/>
      <c r="AB1818" s="863" t="s">
        <v>1162</v>
      </c>
      <c r="AC1818" s="863"/>
      <c r="AD1818" s="864"/>
      <c r="AE1818" s="1"/>
      <c r="AF1818" s="1"/>
      <c r="AG1818" s="1"/>
      <c r="AH1818" s="1"/>
      <c r="AI1818" s="1"/>
      <c r="AJ1818" s="1"/>
      <c r="AK1818" s="1"/>
      <c r="AL1818" s="1"/>
      <c r="AM1818" s="1"/>
      <c r="AN1818" s="1"/>
    </row>
    <row r="1819" spans="1:40" ht="24" customHeight="1" x14ac:dyDescent="0.2">
      <c r="A1819" s="87"/>
      <c r="B1819" s="565">
        <v>18000</v>
      </c>
      <c r="C1819" s="146"/>
      <c r="D1819" s="146"/>
      <c r="E1819" s="391" t="s">
        <v>3872</v>
      </c>
      <c r="F1819" s="217">
        <v>40305</v>
      </c>
      <c r="G1819" s="218">
        <v>40305</v>
      </c>
      <c r="H1819" s="219">
        <v>40305</v>
      </c>
      <c r="I1819" s="217">
        <v>40305</v>
      </c>
      <c r="J1819" s="218">
        <v>40305</v>
      </c>
      <c r="K1819" s="219">
        <v>40305</v>
      </c>
      <c r="L1819" s="422">
        <v>143</v>
      </c>
      <c r="M1819" s="220"/>
      <c r="N1819" s="221"/>
      <c r="O1819" s="636" t="s">
        <v>1631</v>
      </c>
      <c r="P1819" s="222"/>
      <c r="Q1819" s="464" t="s">
        <v>1571</v>
      </c>
      <c r="R1819" s="221"/>
      <c r="S1819" s="464"/>
      <c r="T1819" s="146" t="s">
        <v>3098</v>
      </c>
      <c r="U1819" s="354"/>
      <c r="V1819" s="464" t="s">
        <v>1572</v>
      </c>
      <c r="W1819" s="354"/>
      <c r="X1819" s="354"/>
      <c r="Y1819" s="354"/>
      <c r="Z1819" s="354"/>
      <c r="AA1819" s="354"/>
      <c r="AB1819" s="863"/>
      <c r="AC1819" s="863"/>
      <c r="AD1819" s="864"/>
      <c r="AE1819" s="1"/>
      <c r="AF1819" s="1"/>
      <c r="AG1819" s="1"/>
      <c r="AH1819" s="1"/>
      <c r="AI1819" s="1"/>
      <c r="AJ1819" s="1"/>
      <c r="AK1819" s="1"/>
      <c r="AL1819" s="1"/>
      <c r="AM1819" s="1"/>
      <c r="AN1819" s="1"/>
    </row>
    <row r="1820" spans="1:40" ht="24" customHeight="1" x14ac:dyDescent="0.2">
      <c r="A1820" s="87"/>
      <c r="B1820" s="565">
        <v>18050</v>
      </c>
      <c r="C1820" s="146"/>
      <c r="D1820" s="146"/>
      <c r="E1820" s="391" t="s">
        <v>4100</v>
      </c>
      <c r="F1820" s="217">
        <v>40305</v>
      </c>
      <c r="G1820" s="218">
        <v>40305</v>
      </c>
      <c r="H1820" s="219">
        <v>40305</v>
      </c>
      <c r="I1820" s="217">
        <v>40305</v>
      </c>
      <c r="J1820" s="218">
        <v>40305</v>
      </c>
      <c r="K1820" s="219">
        <v>40305</v>
      </c>
      <c r="L1820" s="422">
        <v>146</v>
      </c>
      <c r="M1820" s="220"/>
      <c r="N1820" s="221"/>
      <c r="O1820" s="636" t="s">
        <v>1631</v>
      </c>
      <c r="P1820" s="222"/>
      <c r="Q1820" s="464" t="s">
        <v>1571</v>
      </c>
      <c r="R1820" s="221"/>
      <c r="S1820" s="464"/>
      <c r="T1820" s="146" t="s">
        <v>3098</v>
      </c>
      <c r="U1820" s="354"/>
      <c r="V1820" s="464" t="s">
        <v>1572</v>
      </c>
      <c r="W1820" s="354"/>
      <c r="X1820" s="354"/>
      <c r="Y1820" s="354"/>
      <c r="Z1820" s="354"/>
      <c r="AA1820" s="354"/>
      <c r="AB1820" s="863"/>
      <c r="AC1820" s="863"/>
      <c r="AD1820" s="864"/>
      <c r="AE1820" s="1"/>
      <c r="AF1820" s="1"/>
      <c r="AG1820" s="1"/>
      <c r="AH1820" s="1"/>
      <c r="AI1820" s="1"/>
      <c r="AJ1820" s="1"/>
      <c r="AK1820" s="1"/>
      <c r="AL1820" s="1"/>
      <c r="AM1820" s="1"/>
      <c r="AN1820" s="1"/>
    </row>
    <row r="1821" spans="1:40" ht="24" customHeight="1" x14ac:dyDescent="0.2">
      <c r="A1821" s="87"/>
      <c r="B1821" s="565">
        <v>16382</v>
      </c>
      <c r="C1821" s="146"/>
      <c r="D1821" s="146"/>
      <c r="E1821" s="221" t="s">
        <v>2289</v>
      </c>
      <c r="F1821" s="217">
        <v>40298</v>
      </c>
      <c r="G1821" s="218">
        <v>40298</v>
      </c>
      <c r="H1821" s="219">
        <v>40298</v>
      </c>
      <c r="I1821" s="217">
        <v>40308</v>
      </c>
      <c r="J1821" s="218">
        <v>40308</v>
      </c>
      <c r="K1821" s="219">
        <v>40308</v>
      </c>
      <c r="L1821" s="422">
        <v>54</v>
      </c>
      <c r="M1821" s="220"/>
      <c r="N1821" s="221"/>
      <c r="O1821" s="636" t="s">
        <v>1631</v>
      </c>
      <c r="P1821" s="222"/>
      <c r="Q1821" s="464" t="s">
        <v>1571</v>
      </c>
      <c r="R1821" s="221"/>
      <c r="S1821" s="464"/>
      <c r="T1821" s="146" t="s">
        <v>3098</v>
      </c>
      <c r="U1821" s="354"/>
      <c r="V1821" s="464" t="s">
        <v>1572</v>
      </c>
      <c r="W1821" s="354"/>
      <c r="X1821" s="354"/>
      <c r="Y1821" s="354"/>
      <c r="Z1821" s="354"/>
      <c r="AA1821" s="354"/>
      <c r="AB1821" s="863" t="s">
        <v>1164</v>
      </c>
      <c r="AC1821" s="863"/>
      <c r="AD1821" s="864"/>
      <c r="AE1821" s="1"/>
      <c r="AF1821" s="1"/>
      <c r="AG1821" s="1"/>
      <c r="AH1821" s="1"/>
      <c r="AI1821" s="1"/>
      <c r="AJ1821" s="1"/>
      <c r="AK1821" s="1"/>
      <c r="AL1821" s="1"/>
      <c r="AM1821" s="1"/>
      <c r="AN1821" s="1"/>
    </row>
    <row r="1822" spans="1:40" ht="24" customHeight="1" x14ac:dyDescent="0.2">
      <c r="A1822" s="87"/>
      <c r="B1822" s="565">
        <v>16381</v>
      </c>
      <c r="C1822" s="146"/>
      <c r="D1822" s="146"/>
      <c r="E1822" s="221" t="s">
        <v>2289</v>
      </c>
      <c r="F1822" s="217">
        <v>40304</v>
      </c>
      <c r="G1822" s="218">
        <v>40304</v>
      </c>
      <c r="H1822" s="219">
        <v>40304</v>
      </c>
      <c r="I1822" s="217">
        <v>40308</v>
      </c>
      <c r="J1822" s="218">
        <v>40308</v>
      </c>
      <c r="K1822" s="219">
        <v>40308</v>
      </c>
      <c r="L1822" s="422">
        <v>54</v>
      </c>
      <c r="M1822" s="220"/>
      <c r="N1822" s="221"/>
      <c r="O1822" s="636" t="s">
        <v>1631</v>
      </c>
      <c r="P1822" s="222"/>
      <c r="Q1822" s="464" t="s">
        <v>1571</v>
      </c>
      <c r="R1822" s="221"/>
      <c r="S1822" s="464"/>
      <c r="T1822" s="146" t="s">
        <v>3098</v>
      </c>
      <c r="U1822" s="354"/>
      <c r="V1822" s="464" t="s">
        <v>1572</v>
      </c>
      <c r="W1822" s="354"/>
      <c r="X1822" s="354"/>
      <c r="Y1822" s="354"/>
      <c r="Z1822" s="354"/>
      <c r="AA1822" s="354"/>
      <c r="AB1822" s="863" t="s">
        <v>1163</v>
      </c>
      <c r="AC1822" s="863"/>
      <c r="AD1822" s="864"/>
      <c r="AE1822" s="1"/>
      <c r="AF1822" s="1"/>
      <c r="AG1822" s="1"/>
      <c r="AH1822" s="1"/>
      <c r="AI1822" s="1"/>
      <c r="AJ1822" s="1"/>
      <c r="AK1822" s="1"/>
      <c r="AL1822" s="1"/>
      <c r="AM1822" s="1"/>
      <c r="AN1822" s="1"/>
    </row>
    <row r="1823" spans="1:40" ht="24" customHeight="1" x14ac:dyDescent="0.2">
      <c r="A1823" s="87"/>
      <c r="B1823" s="565">
        <v>16383</v>
      </c>
      <c r="C1823" s="146"/>
      <c r="D1823" s="146"/>
      <c r="E1823" s="221" t="s">
        <v>2289</v>
      </c>
      <c r="F1823" s="217">
        <v>40308</v>
      </c>
      <c r="G1823" s="218">
        <v>40308</v>
      </c>
      <c r="H1823" s="219">
        <v>40308</v>
      </c>
      <c r="I1823" s="217">
        <v>40308</v>
      </c>
      <c r="J1823" s="218">
        <v>40308</v>
      </c>
      <c r="K1823" s="219">
        <v>40308</v>
      </c>
      <c r="L1823" s="422">
        <v>54</v>
      </c>
      <c r="M1823" s="220"/>
      <c r="N1823" s="221"/>
      <c r="O1823" s="636" t="s">
        <v>1631</v>
      </c>
      <c r="P1823" s="222"/>
      <c r="Q1823" s="464" t="s">
        <v>1571</v>
      </c>
      <c r="R1823" s="221"/>
      <c r="S1823" s="464"/>
      <c r="T1823" s="146" t="s">
        <v>3098</v>
      </c>
      <c r="U1823" s="354"/>
      <c r="V1823" s="464" t="s">
        <v>1572</v>
      </c>
      <c r="W1823" s="354"/>
      <c r="X1823" s="354"/>
      <c r="Y1823" s="354"/>
      <c r="Z1823" s="354"/>
      <c r="AA1823" s="354"/>
      <c r="AB1823" s="863" t="s">
        <v>1165</v>
      </c>
      <c r="AC1823" s="863"/>
      <c r="AD1823" s="864"/>
      <c r="AE1823" s="1"/>
      <c r="AF1823" s="1"/>
      <c r="AG1823" s="1"/>
      <c r="AH1823" s="1"/>
      <c r="AI1823" s="1"/>
      <c r="AJ1823" s="1"/>
      <c r="AK1823" s="1"/>
      <c r="AL1823" s="1"/>
      <c r="AM1823" s="1"/>
      <c r="AN1823" s="1"/>
    </row>
    <row r="1824" spans="1:40" ht="24" customHeight="1" x14ac:dyDescent="0.2">
      <c r="A1824" s="87"/>
      <c r="B1824" s="565">
        <v>18042</v>
      </c>
      <c r="C1824" s="146"/>
      <c r="D1824" s="146"/>
      <c r="E1824" s="391" t="s">
        <v>4095</v>
      </c>
      <c r="F1824" s="217">
        <v>40308</v>
      </c>
      <c r="G1824" s="218">
        <v>40308</v>
      </c>
      <c r="H1824" s="219">
        <v>40308</v>
      </c>
      <c r="I1824" s="217">
        <v>40308</v>
      </c>
      <c r="J1824" s="218">
        <v>40308</v>
      </c>
      <c r="K1824" s="219">
        <v>40308</v>
      </c>
      <c r="L1824" s="422">
        <v>145</v>
      </c>
      <c r="M1824" s="220"/>
      <c r="N1824" s="221"/>
      <c r="O1824" s="636" t="s">
        <v>1631</v>
      </c>
      <c r="P1824" s="222"/>
      <c r="Q1824" s="464" t="s">
        <v>1571</v>
      </c>
      <c r="R1824" s="221"/>
      <c r="S1824" s="464"/>
      <c r="T1824" s="146" t="s">
        <v>3098</v>
      </c>
      <c r="U1824" s="354"/>
      <c r="V1824" s="464" t="s">
        <v>1572</v>
      </c>
      <c r="W1824" s="354"/>
      <c r="X1824" s="354"/>
      <c r="Y1824" s="354"/>
      <c r="Z1824" s="354"/>
      <c r="AA1824" s="354"/>
      <c r="AB1824" s="863"/>
      <c r="AC1824" s="863"/>
      <c r="AD1824" s="864"/>
      <c r="AE1824" s="1"/>
      <c r="AF1824" s="1"/>
      <c r="AG1824" s="1"/>
      <c r="AH1824" s="1"/>
      <c r="AI1824" s="1"/>
      <c r="AJ1824" s="1"/>
      <c r="AK1824" s="1"/>
      <c r="AL1824" s="1"/>
      <c r="AM1824" s="1"/>
      <c r="AN1824" s="1"/>
    </row>
    <row r="1825" spans="1:40" ht="24" customHeight="1" x14ac:dyDescent="0.2">
      <c r="A1825" s="87"/>
      <c r="B1825" s="565">
        <v>18044</v>
      </c>
      <c r="C1825" s="146"/>
      <c r="D1825" s="146"/>
      <c r="E1825" s="391" t="s">
        <v>4096</v>
      </c>
      <c r="F1825" s="217">
        <v>40308</v>
      </c>
      <c r="G1825" s="218">
        <v>40308</v>
      </c>
      <c r="H1825" s="219">
        <v>40308</v>
      </c>
      <c r="I1825" s="217">
        <v>40308</v>
      </c>
      <c r="J1825" s="218">
        <v>40308</v>
      </c>
      <c r="K1825" s="219">
        <v>40308</v>
      </c>
      <c r="L1825" s="422">
        <v>145</v>
      </c>
      <c r="M1825" s="220"/>
      <c r="N1825" s="221"/>
      <c r="O1825" s="636" t="s">
        <v>1631</v>
      </c>
      <c r="P1825" s="222"/>
      <c r="Q1825" s="464" t="s">
        <v>1571</v>
      </c>
      <c r="R1825" s="221"/>
      <c r="S1825" s="464"/>
      <c r="T1825" s="146" t="s">
        <v>3098</v>
      </c>
      <c r="U1825" s="354"/>
      <c r="V1825" s="464" t="s">
        <v>1572</v>
      </c>
      <c r="W1825" s="354"/>
      <c r="X1825" s="354"/>
      <c r="Y1825" s="354"/>
      <c r="Z1825" s="354"/>
      <c r="AA1825" s="354"/>
      <c r="AB1825" s="863"/>
      <c r="AC1825" s="863"/>
      <c r="AD1825" s="864"/>
      <c r="AE1825" s="1"/>
      <c r="AF1825" s="1"/>
      <c r="AG1825" s="1"/>
      <c r="AH1825" s="1"/>
      <c r="AI1825" s="1"/>
      <c r="AJ1825" s="1"/>
      <c r="AK1825" s="1"/>
      <c r="AL1825" s="1"/>
      <c r="AM1825" s="1"/>
      <c r="AN1825" s="1"/>
    </row>
    <row r="1826" spans="1:40" ht="24" customHeight="1" x14ac:dyDescent="0.2">
      <c r="A1826" s="87"/>
      <c r="B1826" s="565">
        <v>18082</v>
      </c>
      <c r="C1826" s="146"/>
      <c r="D1826" s="146"/>
      <c r="E1826" s="391" t="s">
        <v>3945</v>
      </c>
      <c r="F1826" s="217">
        <v>40309</v>
      </c>
      <c r="G1826" s="218">
        <v>40309</v>
      </c>
      <c r="H1826" s="219">
        <v>40309</v>
      </c>
      <c r="I1826" s="217">
        <v>40309</v>
      </c>
      <c r="J1826" s="218">
        <v>40309</v>
      </c>
      <c r="K1826" s="219">
        <v>40309</v>
      </c>
      <c r="L1826" s="422">
        <v>148</v>
      </c>
      <c r="M1826" s="220"/>
      <c r="N1826" s="221"/>
      <c r="O1826" s="636" t="s">
        <v>1631</v>
      </c>
      <c r="P1826" s="222"/>
      <c r="Q1826" s="464" t="s">
        <v>1571</v>
      </c>
      <c r="R1826" s="221"/>
      <c r="S1826" s="464"/>
      <c r="T1826" s="146" t="s">
        <v>3098</v>
      </c>
      <c r="U1826" s="354"/>
      <c r="V1826" s="464" t="s">
        <v>1572</v>
      </c>
      <c r="W1826" s="354"/>
      <c r="X1826" s="354"/>
      <c r="Y1826" s="354"/>
      <c r="Z1826" s="354"/>
      <c r="AA1826" s="354"/>
      <c r="AB1826" s="863"/>
      <c r="AC1826" s="863"/>
      <c r="AD1826" s="864"/>
      <c r="AE1826" s="1"/>
      <c r="AF1826" s="1"/>
      <c r="AG1826" s="1"/>
      <c r="AH1826" s="1"/>
      <c r="AI1826" s="1"/>
      <c r="AJ1826" s="1"/>
      <c r="AK1826" s="1"/>
      <c r="AL1826" s="1"/>
      <c r="AM1826" s="1"/>
      <c r="AN1826" s="1"/>
    </row>
    <row r="1827" spans="1:40" ht="24" customHeight="1" x14ac:dyDescent="0.2">
      <c r="A1827" s="87"/>
      <c r="B1827" s="565">
        <v>18083</v>
      </c>
      <c r="C1827" s="146"/>
      <c r="D1827" s="146"/>
      <c r="E1827" s="391" t="s">
        <v>3946</v>
      </c>
      <c r="F1827" s="217">
        <v>40309</v>
      </c>
      <c r="G1827" s="218">
        <v>40309</v>
      </c>
      <c r="H1827" s="219">
        <v>40309</v>
      </c>
      <c r="I1827" s="217">
        <v>40309</v>
      </c>
      <c r="J1827" s="218">
        <v>40309</v>
      </c>
      <c r="K1827" s="219">
        <v>40309</v>
      </c>
      <c r="L1827" s="422">
        <v>148</v>
      </c>
      <c r="M1827" s="220"/>
      <c r="N1827" s="221"/>
      <c r="O1827" s="636" t="s">
        <v>1631</v>
      </c>
      <c r="P1827" s="222"/>
      <c r="Q1827" s="464" t="s">
        <v>1571</v>
      </c>
      <c r="R1827" s="221"/>
      <c r="S1827" s="464"/>
      <c r="T1827" s="146" t="s">
        <v>3098</v>
      </c>
      <c r="U1827" s="354"/>
      <c r="V1827" s="464" t="s">
        <v>1572</v>
      </c>
      <c r="W1827" s="354"/>
      <c r="X1827" s="354"/>
      <c r="Y1827" s="354"/>
      <c r="Z1827" s="354"/>
      <c r="AA1827" s="354"/>
      <c r="AB1827" s="863"/>
      <c r="AC1827" s="863"/>
      <c r="AD1827" s="864"/>
      <c r="AE1827" s="1"/>
      <c r="AF1827" s="1"/>
      <c r="AG1827" s="1"/>
      <c r="AH1827" s="1"/>
      <c r="AI1827" s="1"/>
      <c r="AJ1827" s="1"/>
      <c r="AK1827" s="1"/>
      <c r="AL1827" s="1"/>
      <c r="AM1827" s="1"/>
      <c r="AN1827" s="1"/>
    </row>
    <row r="1828" spans="1:40" ht="24" customHeight="1" x14ac:dyDescent="0.2">
      <c r="A1828" s="87"/>
      <c r="B1828" s="565">
        <v>16384</v>
      </c>
      <c r="C1828" s="146"/>
      <c r="D1828" s="146"/>
      <c r="E1828" s="221" t="s">
        <v>2289</v>
      </c>
      <c r="F1828" s="217">
        <v>40262</v>
      </c>
      <c r="G1828" s="218">
        <v>40262</v>
      </c>
      <c r="H1828" s="219">
        <v>40262</v>
      </c>
      <c r="I1828" s="217">
        <v>40310</v>
      </c>
      <c r="J1828" s="218">
        <v>40310</v>
      </c>
      <c r="K1828" s="219">
        <v>40310</v>
      </c>
      <c r="L1828" s="422">
        <v>54</v>
      </c>
      <c r="M1828" s="220"/>
      <c r="N1828" s="221"/>
      <c r="O1828" s="636" t="s">
        <v>1631</v>
      </c>
      <c r="P1828" s="222"/>
      <c r="Q1828" s="464" t="s">
        <v>1571</v>
      </c>
      <c r="R1828" s="221"/>
      <c r="S1828" s="464"/>
      <c r="T1828" s="146" t="s">
        <v>3098</v>
      </c>
      <c r="U1828" s="354"/>
      <c r="V1828" s="464" t="s">
        <v>1572</v>
      </c>
      <c r="W1828" s="354"/>
      <c r="X1828" s="354"/>
      <c r="Y1828" s="354"/>
      <c r="Z1828" s="354"/>
      <c r="AA1828" s="354"/>
      <c r="AB1828" s="863" t="s">
        <v>1166</v>
      </c>
      <c r="AC1828" s="863"/>
      <c r="AD1828" s="864"/>
      <c r="AE1828" s="1"/>
      <c r="AF1828" s="1"/>
      <c r="AG1828" s="1"/>
      <c r="AH1828" s="1"/>
      <c r="AI1828" s="1"/>
      <c r="AJ1828" s="1"/>
      <c r="AK1828" s="1"/>
      <c r="AL1828" s="1"/>
      <c r="AM1828" s="1"/>
      <c r="AN1828" s="1"/>
    </row>
    <row r="1829" spans="1:40" ht="24" customHeight="1" x14ac:dyDescent="0.2">
      <c r="A1829" s="87"/>
      <c r="B1829" s="565">
        <v>16386</v>
      </c>
      <c r="C1829" s="146"/>
      <c r="D1829" s="146"/>
      <c r="E1829" s="221" t="s">
        <v>2289</v>
      </c>
      <c r="F1829" s="217">
        <v>40262</v>
      </c>
      <c r="G1829" s="218">
        <v>40262</v>
      </c>
      <c r="H1829" s="219">
        <v>40262</v>
      </c>
      <c r="I1829" s="217">
        <v>40310</v>
      </c>
      <c r="J1829" s="218">
        <v>40310</v>
      </c>
      <c r="K1829" s="219">
        <v>40310</v>
      </c>
      <c r="L1829" s="422">
        <v>54</v>
      </c>
      <c r="M1829" s="220"/>
      <c r="N1829" s="221"/>
      <c r="O1829" s="636" t="s">
        <v>1631</v>
      </c>
      <c r="P1829" s="222"/>
      <c r="Q1829" s="464" t="s">
        <v>1571</v>
      </c>
      <c r="R1829" s="221"/>
      <c r="S1829" s="464"/>
      <c r="T1829" s="146" t="s">
        <v>3098</v>
      </c>
      <c r="U1829" s="354"/>
      <c r="V1829" s="464" t="s">
        <v>1572</v>
      </c>
      <c r="W1829" s="354"/>
      <c r="X1829" s="354"/>
      <c r="Y1829" s="354"/>
      <c r="Z1829" s="354"/>
      <c r="AA1829" s="354"/>
      <c r="AB1829" s="863" t="s">
        <v>1168</v>
      </c>
      <c r="AC1829" s="863"/>
      <c r="AD1829" s="864"/>
      <c r="AE1829" s="1"/>
      <c r="AF1829" s="1"/>
      <c r="AG1829" s="1"/>
      <c r="AH1829" s="1"/>
      <c r="AI1829" s="1"/>
      <c r="AJ1829" s="1"/>
      <c r="AK1829" s="1"/>
      <c r="AL1829" s="1"/>
      <c r="AM1829" s="1"/>
      <c r="AN1829" s="1"/>
    </row>
    <row r="1830" spans="1:40" ht="24" customHeight="1" x14ac:dyDescent="0.2">
      <c r="A1830" s="87"/>
      <c r="B1830" s="565">
        <v>16385</v>
      </c>
      <c r="C1830" s="146"/>
      <c r="D1830" s="146"/>
      <c r="E1830" s="221" t="s">
        <v>2289</v>
      </c>
      <c r="F1830" s="217">
        <v>40277</v>
      </c>
      <c r="G1830" s="218">
        <v>40277</v>
      </c>
      <c r="H1830" s="219">
        <v>40277</v>
      </c>
      <c r="I1830" s="217">
        <v>40310</v>
      </c>
      <c r="J1830" s="218">
        <v>40310</v>
      </c>
      <c r="K1830" s="219">
        <v>40310</v>
      </c>
      <c r="L1830" s="422">
        <v>54</v>
      </c>
      <c r="M1830" s="220"/>
      <c r="N1830" s="221"/>
      <c r="O1830" s="636" t="s">
        <v>1631</v>
      </c>
      <c r="P1830" s="222"/>
      <c r="Q1830" s="464" t="s">
        <v>1571</v>
      </c>
      <c r="R1830" s="221"/>
      <c r="S1830" s="464"/>
      <c r="T1830" s="146" t="s">
        <v>3098</v>
      </c>
      <c r="U1830" s="354"/>
      <c r="V1830" s="464" t="s">
        <v>1572</v>
      </c>
      <c r="W1830" s="354"/>
      <c r="X1830" s="354"/>
      <c r="Y1830" s="354"/>
      <c r="Z1830" s="354"/>
      <c r="AA1830" s="354"/>
      <c r="AB1830" s="863" t="s">
        <v>1167</v>
      </c>
      <c r="AC1830" s="863"/>
      <c r="AD1830" s="864"/>
      <c r="AE1830" s="1"/>
      <c r="AF1830" s="1"/>
      <c r="AG1830" s="1"/>
      <c r="AH1830" s="1"/>
      <c r="AI1830" s="1"/>
      <c r="AJ1830" s="1"/>
      <c r="AK1830" s="1"/>
      <c r="AL1830" s="1"/>
      <c r="AM1830" s="1"/>
      <c r="AN1830" s="1"/>
    </row>
    <row r="1831" spans="1:40" ht="24" customHeight="1" x14ac:dyDescent="0.2">
      <c r="A1831" s="87"/>
      <c r="B1831" s="565">
        <v>18084</v>
      </c>
      <c r="C1831" s="146"/>
      <c r="D1831" s="146"/>
      <c r="E1831" s="391" t="s">
        <v>3947</v>
      </c>
      <c r="F1831" s="217">
        <v>40310</v>
      </c>
      <c r="G1831" s="218">
        <v>40310</v>
      </c>
      <c r="H1831" s="219">
        <v>40310</v>
      </c>
      <c r="I1831" s="217">
        <v>40310</v>
      </c>
      <c r="J1831" s="218">
        <v>40310</v>
      </c>
      <c r="K1831" s="219">
        <v>40310</v>
      </c>
      <c r="L1831" s="422">
        <v>148</v>
      </c>
      <c r="M1831" s="220"/>
      <c r="N1831" s="221"/>
      <c r="O1831" s="636" t="s">
        <v>1631</v>
      </c>
      <c r="P1831" s="222"/>
      <c r="Q1831" s="464" t="s">
        <v>1571</v>
      </c>
      <c r="R1831" s="221"/>
      <c r="S1831" s="464"/>
      <c r="T1831" s="146" t="s">
        <v>3098</v>
      </c>
      <c r="U1831" s="354"/>
      <c r="V1831" s="464" t="s">
        <v>1572</v>
      </c>
      <c r="W1831" s="354"/>
      <c r="X1831" s="354"/>
      <c r="Y1831" s="354"/>
      <c r="Z1831" s="354"/>
      <c r="AA1831" s="354"/>
      <c r="AB1831" s="863"/>
      <c r="AC1831" s="863"/>
      <c r="AD1831" s="864"/>
      <c r="AE1831" s="1"/>
      <c r="AF1831" s="1"/>
      <c r="AG1831" s="1"/>
      <c r="AH1831" s="1"/>
      <c r="AI1831" s="1"/>
      <c r="AJ1831" s="1"/>
      <c r="AK1831" s="1"/>
      <c r="AL1831" s="1"/>
      <c r="AM1831" s="1"/>
      <c r="AN1831" s="1"/>
    </row>
    <row r="1832" spans="1:40" ht="24" customHeight="1" x14ac:dyDescent="0.2">
      <c r="A1832" s="87"/>
      <c r="B1832" s="565">
        <v>18085</v>
      </c>
      <c r="C1832" s="146"/>
      <c r="D1832" s="146"/>
      <c r="E1832" s="391" t="s">
        <v>3948</v>
      </c>
      <c r="F1832" s="217">
        <v>40310</v>
      </c>
      <c r="G1832" s="218">
        <v>40310</v>
      </c>
      <c r="H1832" s="219">
        <v>40310</v>
      </c>
      <c r="I1832" s="217">
        <v>40310</v>
      </c>
      <c r="J1832" s="218">
        <v>40310</v>
      </c>
      <c r="K1832" s="219">
        <v>40310</v>
      </c>
      <c r="L1832" s="422">
        <v>148</v>
      </c>
      <c r="M1832" s="220"/>
      <c r="N1832" s="221"/>
      <c r="O1832" s="636" t="s">
        <v>1631</v>
      </c>
      <c r="P1832" s="222"/>
      <c r="Q1832" s="464" t="s">
        <v>1571</v>
      </c>
      <c r="R1832" s="221"/>
      <c r="S1832" s="464"/>
      <c r="T1832" s="146" t="s">
        <v>3098</v>
      </c>
      <c r="U1832" s="354"/>
      <c r="V1832" s="464" t="s">
        <v>1572</v>
      </c>
      <c r="W1832" s="354"/>
      <c r="X1832" s="354"/>
      <c r="Y1832" s="354"/>
      <c r="Z1832" s="354"/>
      <c r="AA1832" s="354"/>
      <c r="AB1832" s="863"/>
      <c r="AC1832" s="863"/>
      <c r="AD1832" s="864"/>
      <c r="AE1832" s="1"/>
      <c r="AF1832" s="1"/>
      <c r="AG1832" s="1"/>
      <c r="AH1832" s="1"/>
      <c r="AI1832" s="1"/>
      <c r="AJ1832" s="1"/>
      <c r="AK1832" s="1"/>
      <c r="AL1832" s="1"/>
      <c r="AM1832" s="1"/>
      <c r="AN1832" s="1"/>
    </row>
    <row r="1833" spans="1:40" ht="24" customHeight="1" x14ac:dyDescent="0.2">
      <c r="A1833" s="87"/>
      <c r="B1833" s="565">
        <v>18086</v>
      </c>
      <c r="C1833" s="146"/>
      <c r="D1833" s="146"/>
      <c r="E1833" s="391" t="s">
        <v>3949</v>
      </c>
      <c r="F1833" s="217">
        <v>40310</v>
      </c>
      <c r="G1833" s="218">
        <v>40310</v>
      </c>
      <c r="H1833" s="219">
        <v>40310</v>
      </c>
      <c r="I1833" s="217">
        <v>40310</v>
      </c>
      <c r="J1833" s="218">
        <v>40310</v>
      </c>
      <c r="K1833" s="219">
        <v>40310</v>
      </c>
      <c r="L1833" s="422">
        <v>148</v>
      </c>
      <c r="M1833" s="220"/>
      <c r="N1833" s="221"/>
      <c r="O1833" s="636" t="s">
        <v>1631</v>
      </c>
      <c r="P1833" s="222"/>
      <c r="Q1833" s="464" t="s">
        <v>1571</v>
      </c>
      <c r="R1833" s="221"/>
      <c r="S1833" s="464"/>
      <c r="T1833" s="146" t="s">
        <v>3098</v>
      </c>
      <c r="U1833" s="354"/>
      <c r="V1833" s="464" t="s">
        <v>1572</v>
      </c>
      <c r="W1833" s="354"/>
      <c r="X1833" s="354"/>
      <c r="Y1833" s="354"/>
      <c r="Z1833" s="354"/>
      <c r="AA1833" s="354"/>
      <c r="AB1833" s="863"/>
      <c r="AC1833" s="863"/>
      <c r="AD1833" s="864"/>
      <c r="AE1833" s="1"/>
      <c r="AF1833" s="1"/>
      <c r="AG1833" s="1"/>
      <c r="AH1833" s="1"/>
      <c r="AI1833" s="1"/>
      <c r="AJ1833" s="1"/>
      <c r="AK1833" s="1"/>
      <c r="AL1833" s="1"/>
      <c r="AM1833" s="1"/>
      <c r="AN1833" s="1"/>
    </row>
    <row r="1834" spans="1:40" ht="24" customHeight="1" x14ac:dyDescent="0.2">
      <c r="A1834" s="87"/>
      <c r="B1834" s="565">
        <v>16387</v>
      </c>
      <c r="C1834" s="146"/>
      <c r="D1834" s="146"/>
      <c r="E1834" s="221" t="s">
        <v>2289</v>
      </c>
      <c r="F1834" s="217">
        <v>40148</v>
      </c>
      <c r="G1834" s="218">
        <v>40148</v>
      </c>
      <c r="H1834" s="219">
        <v>40148</v>
      </c>
      <c r="I1834" s="217">
        <v>40311</v>
      </c>
      <c r="J1834" s="218">
        <v>40311</v>
      </c>
      <c r="K1834" s="219">
        <v>40311</v>
      </c>
      <c r="L1834" s="422">
        <v>54</v>
      </c>
      <c r="M1834" s="220"/>
      <c r="N1834" s="221"/>
      <c r="O1834" s="636" t="s">
        <v>1631</v>
      </c>
      <c r="P1834" s="222"/>
      <c r="Q1834" s="464" t="s">
        <v>1571</v>
      </c>
      <c r="R1834" s="221"/>
      <c r="S1834" s="464"/>
      <c r="T1834" s="146" t="s">
        <v>3098</v>
      </c>
      <c r="U1834" s="354"/>
      <c r="V1834" s="464" t="s">
        <v>1572</v>
      </c>
      <c r="W1834" s="354"/>
      <c r="X1834" s="354"/>
      <c r="Y1834" s="354"/>
      <c r="Z1834" s="354"/>
      <c r="AA1834" s="354"/>
      <c r="AB1834" s="863" t="s">
        <v>1169</v>
      </c>
      <c r="AC1834" s="863"/>
      <c r="AD1834" s="864"/>
      <c r="AE1834" s="1"/>
      <c r="AF1834" s="1"/>
      <c r="AG1834" s="1"/>
      <c r="AH1834" s="1"/>
      <c r="AI1834" s="1"/>
      <c r="AJ1834" s="1"/>
      <c r="AK1834" s="1"/>
      <c r="AL1834" s="1"/>
      <c r="AM1834" s="1"/>
      <c r="AN1834" s="1"/>
    </row>
    <row r="1835" spans="1:40" ht="24" customHeight="1" x14ac:dyDescent="0.2">
      <c r="A1835" s="87"/>
      <c r="B1835" s="565">
        <v>16388</v>
      </c>
      <c r="C1835" s="146"/>
      <c r="D1835" s="146"/>
      <c r="E1835" s="221" t="s">
        <v>2289</v>
      </c>
      <c r="F1835" s="217">
        <v>40148</v>
      </c>
      <c r="G1835" s="218">
        <v>40148</v>
      </c>
      <c r="H1835" s="219">
        <v>40148</v>
      </c>
      <c r="I1835" s="217">
        <v>40311</v>
      </c>
      <c r="J1835" s="218">
        <v>40311</v>
      </c>
      <c r="K1835" s="219">
        <v>40311</v>
      </c>
      <c r="L1835" s="422">
        <v>54</v>
      </c>
      <c r="M1835" s="220"/>
      <c r="N1835" s="221"/>
      <c r="O1835" s="636" t="s">
        <v>1631</v>
      </c>
      <c r="P1835" s="222"/>
      <c r="Q1835" s="464" t="s">
        <v>1571</v>
      </c>
      <c r="R1835" s="221"/>
      <c r="S1835" s="464"/>
      <c r="T1835" s="146" t="s">
        <v>3098</v>
      </c>
      <c r="U1835" s="354"/>
      <c r="V1835" s="464" t="s">
        <v>1572</v>
      </c>
      <c r="W1835" s="354"/>
      <c r="X1835" s="354"/>
      <c r="Y1835" s="354"/>
      <c r="Z1835" s="354"/>
      <c r="AA1835" s="354"/>
      <c r="AB1835" s="863" t="s">
        <v>1170</v>
      </c>
      <c r="AC1835" s="863"/>
      <c r="AD1835" s="864"/>
      <c r="AE1835" s="1"/>
      <c r="AF1835" s="1"/>
      <c r="AG1835" s="1"/>
      <c r="AH1835" s="1"/>
      <c r="AI1835" s="1"/>
      <c r="AJ1835" s="1"/>
      <c r="AK1835" s="1"/>
      <c r="AL1835" s="1"/>
      <c r="AM1835" s="1"/>
      <c r="AN1835" s="1"/>
    </row>
    <row r="1836" spans="1:40" ht="24" customHeight="1" x14ac:dyDescent="0.2">
      <c r="A1836" s="87"/>
      <c r="B1836" s="565">
        <v>18041</v>
      </c>
      <c r="C1836" s="146"/>
      <c r="D1836" s="146"/>
      <c r="E1836" s="391" t="s">
        <v>4094</v>
      </c>
      <c r="F1836" s="217">
        <v>40311</v>
      </c>
      <c r="G1836" s="218">
        <v>40311</v>
      </c>
      <c r="H1836" s="219">
        <v>40311</v>
      </c>
      <c r="I1836" s="217">
        <v>40311</v>
      </c>
      <c r="J1836" s="218">
        <v>40311</v>
      </c>
      <c r="K1836" s="219">
        <v>40311</v>
      </c>
      <c r="L1836" s="422">
        <v>145</v>
      </c>
      <c r="M1836" s="220"/>
      <c r="N1836" s="221"/>
      <c r="O1836" s="636" t="s">
        <v>1631</v>
      </c>
      <c r="P1836" s="222"/>
      <c r="Q1836" s="464" t="s">
        <v>1571</v>
      </c>
      <c r="R1836" s="221"/>
      <c r="S1836" s="464"/>
      <c r="T1836" s="146" t="s">
        <v>3098</v>
      </c>
      <c r="U1836" s="354"/>
      <c r="V1836" s="464" t="s">
        <v>1572</v>
      </c>
      <c r="W1836" s="354"/>
      <c r="X1836" s="354"/>
      <c r="Y1836" s="354"/>
      <c r="Z1836" s="354"/>
      <c r="AA1836" s="354"/>
      <c r="AB1836" s="863"/>
      <c r="AC1836" s="863"/>
      <c r="AD1836" s="864"/>
      <c r="AE1836" s="1"/>
      <c r="AF1836" s="1"/>
      <c r="AG1836" s="1"/>
      <c r="AH1836" s="1"/>
      <c r="AI1836" s="1"/>
      <c r="AJ1836" s="1"/>
      <c r="AK1836" s="1"/>
      <c r="AL1836" s="1"/>
      <c r="AM1836" s="1"/>
      <c r="AN1836" s="1"/>
    </row>
    <row r="1837" spans="1:40" ht="24" customHeight="1" x14ac:dyDescent="0.2">
      <c r="A1837" s="87"/>
      <c r="B1837" s="565">
        <v>18062</v>
      </c>
      <c r="C1837" s="146"/>
      <c r="D1837" s="146"/>
      <c r="E1837" s="391" t="s">
        <v>3934</v>
      </c>
      <c r="F1837" s="217">
        <v>40311</v>
      </c>
      <c r="G1837" s="218">
        <v>40311</v>
      </c>
      <c r="H1837" s="219">
        <v>40311</v>
      </c>
      <c r="I1837" s="217">
        <v>40311</v>
      </c>
      <c r="J1837" s="218">
        <v>40311</v>
      </c>
      <c r="K1837" s="219">
        <v>40311</v>
      </c>
      <c r="L1837" s="422">
        <v>146</v>
      </c>
      <c r="M1837" s="220"/>
      <c r="N1837" s="221"/>
      <c r="O1837" s="636" t="s">
        <v>1631</v>
      </c>
      <c r="P1837" s="222"/>
      <c r="Q1837" s="464" t="s">
        <v>1571</v>
      </c>
      <c r="R1837" s="221"/>
      <c r="S1837" s="464"/>
      <c r="T1837" s="146" t="s">
        <v>3098</v>
      </c>
      <c r="U1837" s="354"/>
      <c r="V1837" s="464" t="s">
        <v>1572</v>
      </c>
      <c r="W1837" s="354"/>
      <c r="X1837" s="354"/>
      <c r="Y1837" s="354"/>
      <c r="Z1837" s="354"/>
      <c r="AA1837" s="354"/>
      <c r="AB1837" s="863"/>
      <c r="AC1837" s="863"/>
      <c r="AD1837" s="864"/>
      <c r="AE1837" s="1"/>
      <c r="AF1837" s="1"/>
      <c r="AG1837" s="1"/>
      <c r="AH1837" s="1"/>
      <c r="AI1837" s="1"/>
      <c r="AJ1837" s="1"/>
      <c r="AK1837" s="1"/>
      <c r="AL1837" s="1"/>
      <c r="AM1837" s="1"/>
      <c r="AN1837" s="1"/>
    </row>
    <row r="1838" spans="1:40" ht="24" customHeight="1" x14ac:dyDescent="0.2">
      <c r="A1838" s="87"/>
      <c r="B1838" s="565">
        <v>18038</v>
      </c>
      <c r="C1838" s="146"/>
      <c r="D1838" s="146"/>
      <c r="E1838" s="391" t="s">
        <v>4091</v>
      </c>
      <c r="F1838" s="217">
        <v>40312</v>
      </c>
      <c r="G1838" s="218">
        <v>40312</v>
      </c>
      <c r="H1838" s="219">
        <v>40312</v>
      </c>
      <c r="I1838" s="217">
        <v>40312</v>
      </c>
      <c r="J1838" s="218">
        <v>40312</v>
      </c>
      <c r="K1838" s="219">
        <v>40312</v>
      </c>
      <c r="L1838" s="422">
        <v>145</v>
      </c>
      <c r="M1838" s="220"/>
      <c r="N1838" s="221"/>
      <c r="O1838" s="636" t="s">
        <v>1631</v>
      </c>
      <c r="P1838" s="222"/>
      <c r="Q1838" s="464" t="s">
        <v>1571</v>
      </c>
      <c r="R1838" s="221"/>
      <c r="S1838" s="464"/>
      <c r="T1838" s="146" t="s">
        <v>3098</v>
      </c>
      <c r="U1838" s="354"/>
      <c r="V1838" s="464" t="s">
        <v>1572</v>
      </c>
      <c r="W1838" s="354"/>
      <c r="X1838" s="354"/>
      <c r="Y1838" s="354"/>
      <c r="Z1838" s="354"/>
      <c r="AA1838" s="354"/>
      <c r="AB1838" s="863"/>
      <c r="AC1838" s="863"/>
      <c r="AD1838" s="864"/>
      <c r="AE1838" s="1"/>
      <c r="AF1838" s="1"/>
      <c r="AG1838" s="1"/>
      <c r="AH1838" s="1"/>
      <c r="AI1838" s="1"/>
      <c r="AJ1838" s="1"/>
      <c r="AK1838" s="1"/>
      <c r="AL1838" s="1"/>
      <c r="AM1838" s="1"/>
      <c r="AN1838" s="1"/>
    </row>
    <row r="1839" spans="1:40" ht="24" customHeight="1" x14ac:dyDescent="0.2">
      <c r="A1839" s="87"/>
      <c r="B1839" s="565">
        <v>18040</v>
      </c>
      <c r="C1839" s="146"/>
      <c r="D1839" s="146"/>
      <c r="E1839" s="391" t="s">
        <v>4093</v>
      </c>
      <c r="F1839" s="217">
        <v>40312</v>
      </c>
      <c r="G1839" s="218">
        <v>40312</v>
      </c>
      <c r="H1839" s="219">
        <v>40312</v>
      </c>
      <c r="I1839" s="217">
        <v>40312</v>
      </c>
      <c r="J1839" s="218">
        <v>40312</v>
      </c>
      <c r="K1839" s="219">
        <v>40312</v>
      </c>
      <c r="L1839" s="422">
        <v>145</v>
      </c>
      <c r="M1839" s="220"/>
      <c r="N1839" s="221"/>
      <c r="O1839" s="636" t="s">
        <v>1631</v>
      </c>
      <c r="P1839" s="222"/>
      <c r="Q1839" s="464" t="s">
        <v>1571</v>
      </c>
      <c r="R1839" s="221"/>
      <c r="S1839" s="464"/>
      <c r="T1839" s="146" t="s">
        <v>3098</v>
      </c>
      <c r="U1839" s="354"/>
      <c r="V1839" s="464" t="s">
        <v>1572</v>
      </c>
      <c r="W1839" s="354"/>
      <c r="X1839" s="354"/>
      <c r="Y1839" s="354"/>
      <c r="Z1839" s="354"/>
      <c r="AA1839" s="354"/>
      <c r="AB1839" s="863"/>
      <c r="AC1839" s="863"/>
      <c r="AD1839" s="864"/>
      <c r="AE1839" s="1"/>
      <c r="AF1839" s="1"/>
      <c r="AG1839" s="1"/>
      <c r="AH1839" s="1"/>
      <c r="AI1839" s="1"/>
      <c r="AJ1839" s="1"/>
      <c r="AK1839" s="1"/>
      <c r="AL1839" s="1"/>
      <c r="AM1839" s="1"/>
      <c r="AN1839" s="1"/>
    </row>
    <row r="1840" spans="1:40" ht="24" customHeight="1" x14ac:dyDescent="0.2">
      <c r="A1840" s="87"/>
      <c r="B1840" s="565">
        <v>16392</v>
      </c>
      <c r="C1840" s="146"/>
      <c r="D1840" s="146"/>
      <c r="E1840" s="221" t="s">
        <v>2289</v>
      </c>
      <c r="F1840" s="217">
        <v>40274</v>
      </c>
      <c r="G1840" s="218">
        <v>40274</v>
      </c>
      <c r="H1840" s="219">
        <v>40274</v>
      </c>
      <c r="I1840" s="217">
        <v>40316</v>
      </c>
      <c r="J1840" s="218">
        <v>40316</v>
      </c>
      <c r="K1840" s="219">
        <v>40316</v>
      </c>
      <c r="L1840" s="422">
        <v>54</v>
      </c>
      <c r="M1840" s="220"/>
      <c r="N1840" s="221"/>
      <c r="O1840" s="636" t="s">
        <v>1631</v>
      </c>
      <c r="P1840" s="222"/>
      <c r="Q1840" s="464" t="s">
        <v>1571</v>
      </c>
      <c r="R1840" s="221"/>
      <c r="S1840" s="464"/>
      <c r="T1840" s="146" t="s">
        <v>3098</v>
      </c>
      <c r="U1840" s="354"/>
      <c r="V1840" s="464" t="s">
        <v>1572</v>
      </c>
      <c r="W1840" s="354"/>
      <c r="X1840" s="354"/>
      <c r="Y1840" s="354"/>
      <c r="Z1840" s="354"/>
      <c r="AA1840" s="354"/>
      <c r="AB1840" s="863" t="s">
        <v>1174</v>
      </c>
      <c r="AC1840" s="863"/>
      <c r="AD1840" s="864"/>
      <c r="AE1840" s="1"/>
      <c r="AF1840" s="1"/>
      <c r="AG1840" s="1"/>
      <c r="AH1840" s="1"/>
      <c r="AI1840" s="1"/>
      <c r="AJ1840" s="1"/>
      <c r="AK1840" s="1"/>
      <c r="AL1840" s="1"/>
      <c r="AM1840" s="1"/>
      <c r="AN1840" s="1"/>
    </row>
    <row r="1841" spans="1:40" ht="24" customHeight="1" x14ac:dyDescent="0.2">
      <c r="A1841" s="87"/>
      <c r="B1841" s="565">
        <v>16389</v>
      </c>
      <c r="C1841" s="146"/>
      <c r="D1841" s="146"/>
      <c r="E1841" s="221" t="s">
        <v>2289</v>
      </c>
      <c r="F1841" s="217">
        <v>40304</v>
      </c>
      <c r="G1841" s="218">
        <v>40304</v>
      </c>
      <c r="H1841" s="219">
        <v>40304</v>
      </c>
      <c r="I1841" s="217">
        <v>40316</v>
      </c>
      <c r="J1841" s="218">
        <v>40316</v>
      </c>
      <c r="K1841" s="219">
        <v>40316</v>
      </c>
      <c r="L1841" s="422">
        <v>54</v>
      </c>
      <c r="M1841" s="220"/>
      <c r="N1841" s="221"/>
      <c r="O1841" s="636" t="s">
        <v>1631</v>
      </c>
      <c r="P1841" s="222"/>
      <c r="Q1841" s="464" t="s">
        <v>1571</v>
      </c>
      <c r="R1841" s="221"/>
      <c r="S1841" s="464"/>
      <c r="T1841" s="146" t="s">
        <v>3098</v>
      </c>
      <c r="U1841" s="354"/>
      <c r="V1841" s="464" t="s">
        <v>1572</v>
      </c>
      <c r="W1841" s="354"/>
      <c r="X1841" s="354"/>
      <c r="Y1841" s="354"/>
      <c r="Z1841" s="354"/>
      <c r="AA1841" s="354"/>
      <c r="AB1841" s="863" t="s">
        <v>1171</v>
      </c>
      <c r="AC1841" s="863"/>
      <c r="AD1841" s="864"/>
      <c r="AE1841" s="1"/>
      <c r="AF1841" s="1"/>
      <c r="AG1841" s="1"/>
      <c r="AH1841" s="1"/>
      <c r="AI1841" s="1"/>
      <c r="AJ1841" s="1"/>
      <c r="AK1841" s="1"/>
      <c r="AL1841" s="1"/>
      <c r="AM1841" s="1"/>
      <c r="AN1841" s="1"/>
    </row>
    <row r="1842" spans="1:40" ht="24" customHeight="1" x14ac:dyDescent="0.2">
      <c r="A1842" s="87"/>
      <c r="B1842" s="565">
        <v>18039</v>
      </c>
      <c r="C1842" s="146"/>
      <c r="D1842" s="146"/>
      <c r="E1842" s="391" t="s">
        <v>4092</v>
      </c>
      <c r="F1842" s="217">
        <v>40317</v>
      </c>
      <c r="G1842" s="218">
        <v>40317</v>
      </c>
      <c r="H1842" s="219">
        <v>40317</v>
      </c>
      <c r="I1842" s="217">
        <v>40317</v>
      </c>
      <c r="J1842" s="218">
        <v>40317</v>
      </c>
      <c r="K1842" s="219">
        <v>40317</v>
      </c>
      <c r="L1842" s="422">
        <v>145</v>
      </c>
      <c r="M1842" s="220"/>
      <c r="N1842" s="221"/>
      <c r="O1842" s="636" t="s">
        <v>1631</v>
      </c>
      <c r="P1842" s="222"/>
      <c r="Q1842" s="464" t="s">
        <v>1571</v>
      </c>
      <c r="R1842" s="221"/>
      <c r="S1842" s="464"/>
      <c r="T1842" s="146" t="s">
        <v>3098</v>
      </c>
      <c r="U1842" s="354"/>
      <c r="V1842" s="464" t="s">
        <v>1572</v>
      </c>
      <c r="W1842" s="354"/>
      <c r="X1842" s="354"/>
      <c r="Y1842" s="354"/>
      <c r="Z1842" s="354"/>
      <c r="AA1842" s="354"/>
      <c r="AB1842" s="863"/>
      <c r="AC1842" s="863"/>
      <c r="AD1842" s="864"/>
      <c r="AE1842" s="1"/>
      <c r="AF1842" s="1"/>
      <c r="AG1842" s="1"/>
      <c r="AH1842" s="1"/>
      <c r="AI1842" s="1"/>
      <c r="AJ1842" s="1"/>
      <c r="AK1842" s="1"/>
      <c r="AL1842" s="1"/>
      <c r="AM1842" s="1"/>
      <c r="AN1842" s="1"/>
    </row>
    <row r="1843" spans="1:40" ht="24" customHeight="1" x14ac:dyDescent="0.2">
      <c r="A1843" s="87"/>
      <c r="B1843" s="565">
        <v>18043</v>
      </c>
      <c r="C1843" s="146"/>
      <c r="D1843" s="146"/>
      <c r="E1843" s="391" t="s">
        <v>4092</v>
      </c>
      <c r="F1843" s="217">
        <v>40317</v>
      </c>
      <c r="G1843" s="218">
        <v>40317</v>
      </c>
      <c r="H1843" s="219">
        <v>40317</v>
      </c>
      <c r="I1843" s="217">
        <v>40317</v>
      </c>
      <c r="J1843" s="218">
        <v>40317</v>
      </c>
      <c r="K1843" s="219">
        <v>40317</v>
      </c>
      <c r="L1843" s="422">
        <v>145</v>
      </c>
      <c r="M1843" s="220"/>
      <c r="N1843" s="221"/>
      <c r="O1843" s="636" t="s">
        <v>1631</v>
      </c>
      <c r="P1843" s="222"/>
      <c r="Q1843" s="464" t="s">
        <v>1571</v>
      </c>
      <c r="R1843" s="221"/>
      <c r="S1843" s="464"/>
      <c r="T1843" s="146" t="s">
        <v>3098</v>
      </c>
      <c r="U1843" s="354"/>
      <c r="V1843" s="464" t="s">
        <v>1572</v>
      </c>
      <c r="W1843" s="354"/>
      <c r="X1843" s="354"/>
      <c r="Y1843" s="354"/>
      <c r="Z1843" s="354"/>
      <c r="AA1843" s="354"/>
      <c r="AB1843" s="863"/>
      <c r="AC1843" s="863"/>
      <c r="AD1843" s="864"/>
      <c r="AE1843" s="1"/>
      <c r="AF1843" s="1"/>
      <c r="AG1843" s="1"/>
      <c r="AH1843" s="1"/>
      <c r="AI1843" s="1"/>
      <c r="AJ1843" s="1"/>
      <c r="AK1843" s="1"/>
      <c r="AL1843" s="1"/>
      <c r="AM1843" s="1"/>
      <c r="AN1843" s="1"/>
    </row>
    <row r="1844" spans="1:40" ht="24" customHeight="1" x14ac:dyDescent="0.2">
      <c r="A1844" s="87"/>
      <c r="B1844" s="565">
        <v>18262</v>
      </c>
      <c r="C1844" s="146"/>
      <c r="D1844" s="146"/>
      <c r="E1844" s="391" t="s">
        <v>4021</v>
      </c>
      <c r="F1844" s="217">
        <v>40317</v>
      </c>
      <c r="G1844" s="218">
        <v>40317</v>
      </c>
      <c r="H1844" s="219">
        <v>40317</v>
      </c>
      <c r="I1844" s="217">
        <v>40317</v>
      </c>
      <c r="J1844" s="218">
        <v>40317</v>
      </c>
      <c r="K1844" s="219">
        <v>40317</v>
      </c>
      <c r="L1844" s="422">
        <v>156</v>
      </c>
      <c r="M1844" s="220"/>
      <c r="N1844" s="221"/>
      <c r="O1844" s="231" t="s">
        <v>1601</v>
      </c>
      <c r="P1844" s="222"/>
      <c r="Q1844" s="464" t="s">
        <v>1571</v>
      </c>
      <c r="R1844" s="221"/>
      <c r="S1844" s="464"/>
      <c r="T1844" s="146" t="s">
        <v>3098</v>
      </c>
      <c r="U1844" s="354"/>
      <c r="V1844" s="464" t="s">
        <v>1572</v>
      </c>
      <c r="W1844" s="354"/>
      <c r="X1844" s="354"/>
      <c r="Y1844" s="354"/>
      <c r="Z1844" s="354"/>
      <c r="AA1844" s="354"/>
      <c r="AB1844" s="863"/>
      <c r="AC1844" s="863"/>
      <c r="AD1844" s="864"/>
      <c r="AE1844" s="1"/>
      <c r="AF1844" s="1"/>
      <c r="AG1844" s="1"/>
      <c r="AH1844" s="1"/>
      <c r="AI1844" s="1"/>
      <c r="AJ1844" s="1"/>
      <c r="AK1844" s="1"/>
      <c r="AL1844" s="1"/>
      <c r="AM1844" s="1"/>
      <c r="AN1844" s="1"/>
    </row>
    <row r="1845" spans="1:40" ht="24" customHeight="1" x14ac:dyDescent="0.2">
      <c r="A1845" s="87"/>
      <c r="B1845" s="565">
        <v>16393</v>
      </c>
      <c r="C1845" s="146"/>
      <c r="D1845" s="146"/>
      <c r="E1845" s="221" t="s">
        <v>2289</v>
      </c>
      <c r="F1845" s="217">
        <v>40298</v>
      </c>
      <c r="G1845" s="218">
        <v>40298</v>
      </c>
      <c r="H1845" s="219">
        <v>40298</v>
      </c>
      <c r="I1845" s="217">
        <v>40318</v>
      </c>
      <c r="J1845" s="218">
        <v>40318</v>
      </c>
      <c r="K1845" s="219">
        <v>40318</v>
      </c>
      <c r="L1845" s="422">
        <v>54</v>
      </c>
      <c r="M1845" s="220"/>
      <c r="N1845" s="221"/>
      <c r="O1845" s="636" t="s">
        <v>1631</v>
      </c>
      <c r="P1845" s="222"/>
      <c r="Q1845" s="464" t="s">
        <v>1571</v>
      </c>
      <c r="R1845" s="221"/>
      <c r="S1845" s="464"/>
      <c r="T1845" s="146" t="s">
        <v>3098</v>
      </c>
      <c r="U1845" s="354"/>
      <c r="V1845" s="464" t="s">
        <v>1572</v>
      </c>
      <c r="W1845" s="354"/>
      <c r="X1845" s="354"/>
      <c r="Y1845" s="354"/>
      <c r="Z1845" s="354"/>
      <c r="AA1845" s="354"/>
      <c r="AB1845" s="863" t="s">
        <v>1175</v>
      </c>
      <c r="AC1845" s="863"/>
      <c r="AD1845" s="864"/>
      <c r="AE1845" s="1"/>
      <c r="AF1845" s="1"/>
      <c r="AG1845" s="1"/>
      <c r="AH1845" s="1"/>
      <c r="AI1845" s="1"/>
      <c r="AJ1845" s="1"/>
      <c r="AK1845" s="1"/>
      <c r="AL1845" s="1"/>
      <c r="AM1845" s="1"/>
      <c r="AN1845" s="1"/>
    </row>
    <row r="1846" spans="1:40" ht="24" customHeight="1" x14ac:dyDescent="0.2">
      <c r="A1846" s="87"/>
      <c r="B1846" s="565">
        <v>16390</v>
      </c>
      <c r="C1846" s="146"/>
      <c r="D1846" s="146"/>
      <c r="E1846" s="221" t="s">
        <v>2289</v>
      </c>
      <c r="F1846" s="217">
        <v>40311</v>
      </c>
      <c r="G1846" s="218">
        <v>40311</v>
      </c>
      <c r="H1846" s="219">
        <v>40311</v>
      </c>
      <c r="I1846" s="217">
        <v>40318</v>
      </c>
      <c r="J1846" s="218">
        <v>40318</v>
      </c>
      <c r="K1846" s="219">
        <v>40318</v>
      </c>
      <c r="L1846" s="422">
        <v>54</v>
      </c>
      <c r="M1846" s="220"/>
      <c r="N1846" s="221"/>
      <c r="O1846" s="636" t="s">
        <v>1631</v>
      </c>
      <c r="P1846" s="222"/>
      <c r="Q1846" s="464" t="s">
        <v>1571</v>
      </c>
      <c r="R1846" s="221"/>
      <c r="S1846" s="464"/>
      <c r="T1846" s="146" t="s">
        <v>3098</v>
      </c>
      <c r="U1846" s="354"/>
      <c r="V1846" s="464" t="s">
        <v>1572</v>
      </c>
      <c r="W1846" s="354"/>
      <c r="X1846" s="354"/>
      <c r="Y1846" s="354"/>
      <c r="Z1846" s="354"/>
      <c r="AA1846" s="354"/>
      <c r="AB1846" s="863" t="s">
        <v>1172</v>
      </c>
      <c r="AC1846" s="863"/>
      <c r="AD1846" s="864"/>
      <c r="AE1846" s="1"/>
      <c r="AF1846" s="1"/>
      <c r="AG1846" s="1"/>
      <c r="AH1846" s="1"/>
      <c r="AI1846" s="1"/>
      <c r="AJ1846" s="1"/>
      <c r="AK1846" s="1"/>
      <c r="AL1846" s="1"/>
      <c r="AM1846" s="1"/>
      <c r="AN1846" s="1"/>
    </row>
    <row r="1847" spans="1:40" ht="24" customHeight="1" x14ac:dyDescent="0.2">
      <c r="A1847" s="87"/>
      <c r="B1847" s="565">
        <v>18009</v>
      </c>
      <c r="C1847" s="146"/>
      <c r="D1847" s="146"/>
      <c r="E1847" s="391" t="s">
        <v>3880</v>
      </c>
      <c r="F1847" s="217">
        <v>40318</v>
      </c>
      <c r="G1847" s="218">
        <v>40318</v>
      </c>
      <c r="H1847" s="219">
        <v>40318</v>
      </c>
      <c r="I1847" s="217">
        <v>40318</v>
      </c>
      <c r="J1847" s="218">
        <v>40318</v>
      </c>
      <c r="K1847" s="219">
        <v>40318</v>
      </c>
      <c r="L1847" s="422">
        <v>143</v>
      </c>
      <c r="M1847" s="220"/>
      <c r="N1847" s="221"/>
      <c r="O1847" s="636" t="s">
        <v>1631</v>
      </c>
      <c r="P1847" s="222"/>
      <c r="Q1847" s="464" t="s">
        <v>1571</v>
      </c>
      <c r="R1847" s="221"/>
      <c r="S1847" s="464"/>
      <c r="T1847" s="146" t="s">
        <v>3098</v>
      </c>
      <c r="U1847" s="354"/>
      <c r="V1847" s="464" t="s">
        <v>1572</v>
      </c>
      <c r="W1847" s="354"/>
      <c r="X1847" s="354"/>
      <c r="Y1847" s="354"/>
      <c r="Z1847" s="354"/>
      <c r="AA1847" s="354"/>
      <c r="AB1847" s="863"/>
      <c r="AC1847" s="863"/>
      <c r="AD1847" s="864"/>
      <c r="AE1847" s="1"/>
      <c r="AF1847" s="1"/>
      <c r="AG1847" s="1"/>
      <c r="AH1847" s="1"/>
      <c r="AI1847" s="1"/>
      <c r="AJ1847" s="1"/>
      <c r="AK1847" s="1"/>
      <c r="AL1847" s="1"/>
      <c r="AM1847" s="1"/>
      <c r="AN1847" s="1"/>
    </row>
    <row r="1848" spans="1:40" ht="24" customHeight="1" x14ac:dyDescent="0.2">
      <c r="A1848" s="87"/>
      <c r="B1848" s="566">
        <v>18363</v>
      </c>
      <c r="C1848" s="146"/>
      <c r="D1848" s="146"/>
      <c r="E1848" s="232" t="s">
        <v>3880</v>
      </c>
      <c r="F1848" s="217">
        <v>40318</v>
      </c>
      <c r="G1848" s="218">
        <v>40318</v>
      </c>
      <c r="H1848" s="219">
        <v>40318</v>
      </c>
      <c r="I1848" s="217">
        <v>40318</v>
      </c>
      <c r="J1848" s="218">
        <v>40318</v>
      </c>
      <c r="K1848" s="219">
        <v>40318</v>
      </c>
      <c r="L1848" s="422">
        <v>161</v>
      </c>
      <c r="M1848" s="233"/>
      <c r="N1848" s="221"/>
      <c r="O1848" s="231" t="s">
        <v>1601</v>
      </c>
      <c r="P1848" s="234"/>
      <c r="Q1848" s="464" t="s">
        <v>1571</v>
      </c>
      <c r="R1848" s="221"/>
      <c r="S1848" s="146"/>
      <c r="T1848" s="422" t="s">
        <v>3098</v>
      </c>
      <c r="U1848" s="354"/>
      <c r="V1848" s="464" t="s">
        <v>1572</v>
      </c>
      <c r="W1848" s="354"/>
      <c r="X1848" s="354"/>
      <c r="Y1848" s="354"/>
      <c r="Z1848" s="354"/>
      <c r="AA1848" s="354"/>
      <c r="AB1848" s="863"/>
      <c r="AC1848" s="863"/>
      <c r="AD1848" s="864"/>
      <c r="AE1848" s="1"/>
      <c r="AF1848" s="1"/>
      <c r="AG1848" s="1"/>
      <c r="AH1848" s="1"/>
      <c r="AI1848" s="1"/>
      <c r="AJ1848" s="1"/>
      <c r="AK1848" s="1"/>
      <c r="AL1848" s="1"/>
      <c r="AM1848" s="1"/>
      <c r="AN1848" s="1"/>
    </row>
    <row r="1849" spans="1:40" ht="24" customHeight="1" x14ac:dyDescent="0.2">
      <c r="A1849" s="87"/>
      <c r="B1849" s="565">
        <v>18130</v>
      </c>
      <c r="C1849" s="146"/>
      <c r="D1849" s="146"/>
      <c r="E1849" s="391" t="s">
        <v>3982</v>
      </c>
      <c r="F1849" s="217">
        <v>40319</v>
      </c>
      <c r="G1849" s="218">
        <v>40319</v>
      </c>
      <c r="H1849" s="219">
        <v>40319</v>
      </c>
      <c r="I1849" s="217">
        <v>40319</v>
      </c>
      <c r="J1849" s="218">
        <v>40319</v>
      </c>
      <c r="K1849" s="219">
        <v>40319</v>
      </c>
      <c r="L1849" s="422">
        <v>150</v>
      </c>
      <c r="M1849" s="220"/>
      <c r="N1849" s="221"/>
      <c r="O1849" s="636" t="s">
        <v>1631</v>
      </c>
      <c r="P1849" s="222"/>
      <c r="Q1849" s="464" t="s">
        <v>1571</v>
      </c>
      <c r="R1849" s="221"/>
      <c r="S1849" s="464"/>
      <c r="T1849" s="146" t="s">
        <v>3098</v>
      </c>
      <c r="U1849" s="354"/>
      <c r="V1849" s="464" t="s">
        <v>1572</v>
      </c>
      <c r="W1849" s="354"/>
      <c r="X1849" s="354"/>
      <c r="Y1849" s="354"/>
      <c r="Z1849" s="354"/>
      <c r="AA1849" s="354"/>
      <c r="AB1849" s="863"/>
      <c r="AC1849" s="863"/>
      <c r="AD1849" s="864"/>
      <c r="AE1849" s="1"/>
      <c r="AF1849" s="1"/>
      <c r="AG1849" s="1"/>
      <c r="AH1849" s="1"/>
      <c r="AI1849" s="1"/>
      <c r="AJ1849" s="1"/>
      <c r="AK1849" s="1"/>
      <c r="AL1849" s="1"/>
      <c r="AM1849" s="1"/>
      <c r="AN1849" s="1"/>
    </row>
    <row r="1850" spans="1:40" ht="24" customHeight="1" x14ac:dyDescent="0.2">
      <c r="A1850" s="87"/>
      <c r="B1850" s="565">
        <v>18131</v>
      </c>
      <c r="C1850" s="146"/>
      <c r="D1850" s="146"/>
      <c r="E1850" s="391" t="s">
        <v>3983</v>
      </c>
      <c r="F1850" s="217">
        <v>40319</v>
      </c>
      <c r="G1850" s="218">
        <v>40319</v>
      </c>
      <c r="H1850" s="219">
        <v>40319</v>
      </c>
      <c r="I1850" s="217">
        <v>40319</v>
      </c>
      <c r="J1850" s="218">
        <v>40319</v>
      </c>
      <c r="K1850" s="219">
        <v>40319</v>
      </c>
      <c r="L1850" s="422">
        <v>150</v>
      </c>
      <c r="M1850" s="220"/>
      <c r="N1850" s="221"/>
      <c r="O1850" s="636" t="s">
        <v>1631</v>
      </c>
      <c r="P1850" s="222"/>
      <c r="Q1850" s="464" t="s">
        <v>1571</v>
      </c>
      <c r="R1850" s="221"/>
      <c r="S1850" s="464"/>
      <c r="T1850" s="146" t="s">
        <v>3098</v>
      </c>
      <c r="U1850" s="354"/>
      <c r="V1850" s="464" t="s">
        <v>1572</v>
      </c>
      <c r="W1850" s="354"/>
      <c r="X1850" s="354"/>
      <c r="Y1850" s="354"/>
      <c r="Z1850" s="354"/>
      <c r="AA1850" s="354"/>
      <c r="AB1850" s="863"/>
      <c r="AC1850" s="863"/>
      <c r="AD1850" s="864"/>
      <c r="AE1850" s="1"/>
      <c r="AF1850" s="1"/>
      <c r="AG1850" s="1"/>
      <c r="AH1850" s="1"/>
      <c r="AI1850" s="1"/>
      <c r="AJ1850" s="1"/>
      <c r="AK1850" s="1"/>
      <c r="AL1850" s="1"/>
      <c r="AM1850" s="1"/>
      <c r="AN1850" s="1"/>
    </row>
    <row r="1851" spans="1:40" ht="24" customHeight="1" x14ac:dyDescent="0.2">
      <c r="A1851" s="87"/>
      <c r="B1851" s="565">
        <v>18129</v>
      </c>
      <c r="C1851" s="146"/>
      <c r="D1851" s="146"/>
      <c r="E1851" s="391" t="s">
        <v>3981</v>
      </c>
      <c r="F1851" s="217">
        <v>40322</v>
      </c>
      <c r="G1851" s="218">
        <v>40322</v>
      </c>
      <c r="H1851" s="219">
        <v>40322</v>
      </c>
      <c r="I1851" s="217">
        <v>40322</v>
      </c>
      <c r="J1851" s="218">
        <v>40322</v>
      </c>
      <c r="K1851" s="219">
        <v>40322</v>
      </c>
      <c r="L1851" s="422">
        <v>150</v>
      </c>
      <c r="M1851" s="220"/>
      <c r="N1851" s="221"/>
      <c r="O1851" s="636" t="s">
        <v>1631</v>
      </c>
      <c r="P1851" s="222"/>
      <c r="Q1851" s="464" t="s">
        <v>1571</v>
      </c>
      <c r="R1851" s="221"/>
      <c r="S1851" s="464"/>
      <c r="T1851" s="146" t="s">
        <v>3098</v>
      </c>
      <c r="U1851" s="354"/>
      <c r="V1851" s="464" t="s">
        <v>1572</v>
      </c>
      <c r="W1851" s="354"/>
      <c r="X1851" s="354"/>
      <c r="Y1851" s="354"/>
      <c r="Z1851" s="354"/>
      <c r="AA1851" s="354"/>
      <c r="AB1851" s="863"/>
      <c r="AC1851" s="863"/>
      <c r="AD1851" s="864"/>
      <c r="AE1851" s="1"/>
      <c r="AF1851" s="1"/>
      <c r="AG1851" s="1"/>
      <c r="AH1851" s="1"/>
      <c r="AI1851" s="1"/>
      <c r="AJ1851" s="1"/>
      <c r="AK1851" s="1"/>
      <c r="AL1851" s="1"/>
      <c r="AM1851" s="1"/>
      <c r="AN1851" s="1"/>
    </row>
    <row r="1852" spans="1:40" ht="24" customHeight="1" x14ac:dyDescent="0.2">
      <c r="A1852" s="87"/>
      <c r="B1852" s="565">
        <v>18139</v>
      </c>
      <c r="C1852" s="146"/>
      <c r="D1852" s="146"/>
      <c r="E1852" s="391" t="s">
        <v>3981</v>
      </c>
      <c r="F1852" s="217">
        <v>40322</v>
      </c>
      <c r="G1852" s="218">
        <v>40322</v>
      </c>
      <c r="H1852" s="219">
        <v>40322</v>
      </c>
      <c r="I1852" s="217">
        <v>40322</v>
      </c>
      <c r="J1852" s="218">
        <v>40322</v>
      </c>
      <c r="K1852" s="219">
        <v>40322</v>
      </c>
      <c r="L1852" s="422">
        <v>151</v>
      </c>
      <c r="M1852" s="220"/>
      <c r="N1852" s="221"/>
      <c r="O1852" s="636" t="s">
        <v>1631</v>
      </c>
      <c r="P1852" s="222"/>
      <c r="Q1852" s="464" t="s">
        <v>1571</v>
      </c>
      <c r="R1852" s="221"/>
      <c r="S1852" s="464"/>
      <c r="T1852" s="146" t="s">
        <v>3098</v>
      </c>
      <c r="U1852" s="354"/>
      <c r="V1852" s="464" t="s">
        <v>1572</v>
      </c>
      <c r="W1852" s="354"/>
      <c r="X1852" s="354"/>
      <c r="Y1852" s="354"/>
      <c r="Z1852" s="354"/>
      <c r="AA1852" s="354"/>
      <c r="AB1852" s="863"/>
      <c r="AC1852" s="863"/>
      <c r="AD1852" s="864"/>
      <c r="AE1852" s="1"/>
      <c r="AF1852" s="1"/>
      <c r="AG1852" s="1"/>
      <c r="AH1852" s="1"/>
      <c r="AI1852" s="1"/>
      <c r="AJ1852" s="1"/>
      <c r="AK1852" s="1"/>
      <c r="AL1852" s="1"/>
      <c r="AM1852" s="1"/>
      <c r="AN1852" s="1"/>
    </row>
    <row r="1853" spans="1:40" ht="24" customHeight="1" x14ac:dyDescent="0.2">
      <c r="A1853" s="87"/>
      <c r="B1853" s="565">
        <v>18137</v>
      </c>
      <c r="C1853" s="146"/>
      <c r="D1853" s="146"/>
      <c r="E1853" s="391" t="s">
        <v>3988</v>
      </c>
      <c r="F1853" s="217">
        <v>40323</v>
      </c>
      <c r="G1853" s="218">
        <v>40323</v>
      </c>
      <c r="H1853" s="219">
        <v>40323</v>
      </c>
      <c r="I1853" s="217">
        <v>40323</v>
      </c>
      <c r="J1853" s="218">
        <v>40323</v>
      </c>
      <c r="K1853" s="219">
        <v>40323</v>
      </c>
      <c r="L1853" s="422">
        <v>151</v>
      </c>
      <c r="M1853" s="220"/>
      <c r="N1853" s="221"/>
      <c r="O1853" s="636" t="s">
        <v>1631</v>
      </c>
      <c r="P1853" s="222"/>
      <c r="Q1853" s="464" t="s">
        <v>1571</v>
      </c>
      <c r="R1853" s="221"/>
      <c r="S1853" s="464"/>
      <c r="T1853" s="146" t="s">
        <v>3098</v>
      </c>
      <c r="U1853" s="354"/>
      <c r="V1853" s="464" t="s">
        <v>1572</v>
      </c>
      <c r="W1853" s="354"/>
      <c r="X1853" s="354"/>
      <c r="Y1853" s="354"/>
      <c r="Z1853" s="354"/>
      <c r="AA1853" s="354"/>
      <c r="AB1853" s="863"/>
      <c r="AC1853" s="863"/>
      <c r="AD1853" s="864"/>
      <c r="AE1853" s="1"/>
      <c r="AF1853" s="1"/>
      <c r="AG1853" s="1"/>
      <c r="AH1853" s="1"/>
      <c r="AI1853" s="1"/>
      <c r="AJ1853" s="1"/>
      <c r="AK1853" s="1"/>
      <c r="AL1853" s="1"/>
      <c r="AM1853" s="1"/>
      <c r="AN1853" s="1"/>
    </row>
    <row r="1854" spans="1:40" ht="24" customHeight="1" x14ac:dyDescent="0.2">
      <c r="A1854" s="87"/>
      <c r="B1854" s="565">
        <v>18138</v>
      </c>
      <c r="C1854" s="146"/>
      <c r="D1854" s="146"/>
      <c r="E1854" s="391" t="s">
        <v>3988</v>
      </c>
      <c r="F1854" s="217">
        <v>40323</v>
      </c>
      <c r="G1854" s="218">
        <v>40323</v>
      </c>
      <c r="H1854" s="219">
        <v>40323</v>
      </c>
      <c r="I1854" s="217">
        <v>40323</v>
      </c>
      <c r="J1854" s="218">
        <v>40323</v>
      </c>
      <c r="K1854" s="219">
        <v>40323</v>
      </c>
      <c r="L1854" s="422">
        <v>151</v>
      </c>
      <c r="M1854" s="220"/>
      <c r="N1854" s="221"/>
      <c r="O1854" s="636" t="s">
        <v>1631</v>
      </c>
      <c r="P1854" s="222"/>
      <c r="Q1854" s="464" t="s">
        <v>1571</v>
      </c>
      <c r="R1854" s="221"/>
      <c r="S1854" s="464"/>
      <c r="T1854" s="146" t="s">
        <v>3098</v>
      </c>
      <c r="U1854" s="354"/>
      <c r="V1854" s="464" t="s">
        <v>1572</v>
      </c>
      <c r="W1854" s="354"/>
      <c r="X1854" s="354"/>
      <c r="Y1854" s="354"/>
      <c r="Z1854" s="354"/>
      <c r="AA1854" s="354"/>
      <c r="AB1854" s="863"/>
      <c r="AC1854" s="863"/>
      <c r="AD1854" s="864"/>
      <c r="AE1854" s="1"/>
      <c r="AF1854" s="1"/>
      <c r="AG1854" s="1"/>
      <c r="AH1854" s="1"/>
      <c r="AI1854" s="1"/>
      <c r="AJ1854" s="1"/>
      <c r="AK1854" s="1"/>
      <c r="AL1854" s="1"/>
      <c r="AM1854" s="1"/>
      <c r="AN1854" s="1"/>
    </row>
    <row r="1855" spans="1:40" ht="24" customHeight="1" x14ac:dyDescent="0.2">
      <c r="A1855" s="87"/>
      <c r="B1855" s="565">
        <v>16394</v>
      </c>
      <c r="C1855" s="146"/>
      <c r="D1855" s="146"/>
      <c r="E1855" s="221" t="s">
        <v>2289</v>
      </c>
      <c r="F1855" s="217">
        <v>40320</v>
      </c>
      <c r="G1855" s="218">
        <v>40320</v>
      </c>
      <c r="H1855" s="219">
        <v>40320</v>
      </c>
      <c r="I1855" s="217">
        <v>40324</v>
      </c>
      <c r="J1855" s="218">
        <v>40324</v>
      </c>
      <c r="K1855" s="219">
        <v>40324</v>
      </c>
      <c r="L1855" s="422">
        <v>54</v>
      </c>
      <c r="M1855" s="220"/>
      <c r="N1855" s="221"/>
      <c r="O1855" s="636" t="s">
        <v>1631</v>
      </c>
      <c r="P1855" s="222"/>
      <c r="Q1855" s="464" t="s">
        <v>1571</v>
      </c>
      <c r="R1855" s="221"/>
      <c r="S1855" s="464"/>
      <c r="T1855" s="146" t="s">
        <v>3098</v>
      </c>
      <c r="U1855" s="354"/>
      <c r="V1855" s="464" t="s">
        <v>1572</v>
      </c>
      <c r="W1855" s="354"/>
      <c r="X1855" s="354"/>
      <c r="Y1855" s="354"/>
      <c r="Z1855" s="354"/>
      <c r="AA1855" s="354"/>
      <c r="AB1855" s="863" t="s">
        <v>1176</v>
      </c>
      <c r="AC1855" s="863"/>
      <c r="AD1855" s="864"/>
      <c r="AE1855" s="1"/>
      <c r="AF1855" s="1"/>
      <c r="AG1855" s="1"/>
      <c r="AH1855" s="1"/>
      <c r="AI1855" s="1"/>
      <c r="AJ1855" s="1"/>
      <c r="AK1855" s="1"/>
      <c r="AL1855" s="1"/>
      <c r="AM1855" s="1"/>
      <c r="AN1855" s="1"/>
    </row>
    <row r="1856" spans="1:40" ht="24" customHeight="1" x14ac:dyDescent="0.2">
      <c r="A1856" s="87"/>
      <c r="B1856" s="566">
        <v>18341</v>
      </c>
      <c r="C1856" s="146"/>
      <c r="D1856" s="146"/>
      <c r="E1856" s="232" t="s">
        <v>2131</v>
      </c>
      <c r="F1856" s="217">
        <v>40324</v>
      </c>
      <c r="G1856" s="218">
        <v>40324</v>
      </c>
      <c r="H1856" s="219">
        <v>40324</v>
      </c>
      <c r="I1856" s="217">
        <v>40324</v>
      </c>
      <c r="J1856" s="218">
        <v>40324</v>
      </c>
      <c r="K1856" s="219">
        <v>40324</v>
      </c>
      <c r="L1856" s="422">
        <v>160</v>
      </c>
      <c r="M1856" s="233"/>
      <c r="N1856" s="221"/>
      <c r="O1856" s="231" t="s">
        <v>1631</v>
      </c>
      <c r="P1856" s="234"/>
      <c r="Q1856" s="464" t="s">
        <v>1571</v>
      </c>
      <c r="R1856" s="221"/>
      <c r="S1856" s="146"/>
      <c r="T1856" s="422" t="s">
        <v>3098</v>
      </c>
      <c r="U1856" s="354"/>
      <c r="V1856" s="464" t="s">
        <v>1572</v>
      </c>
      <c r="W1856" s="354"/>
      <c r="X1856" s="354"/>
      <c r="Y1856" s="354"/>
      <c r="Z1856" s="354"/>
      <c r="AA1856" s="354"/>
      <c r="AB1856" s="863"/>
      <c r="AC1856" s="863"/>
      <c r="AD1856" s="864"/>
      <c r="AE1856" s="1"/>
      <c r="AF1856" s="1"/>
      <c r="AG1856" s="1"/>
      <c r="AH1856" s="1"/>
      <c r="AI1856" s="1"/>
      <c r="AJ1856" s="1"/>
      <c r="AK1856" s="1"/>
      <c r="AL1856" s="1"/>
      <c r="AM1856" s="1"/>
      <c r="AN1856" s="1"/>
    </row>
    <row r="1857" spans="1:40" ht="24" customHeight="1" x14ac:dyDescent="0.2">
      <c r="A1857" s="87"/>
      <c r="B1857" s="566">
        <v>18342</v>
      </c>
      <c r="C1857" s="146"/>
      <c r="D1857" s="146"/>
      <c r="E1857" s="232" t="s">
        <v>2131</v>
      </c>
      <c r="F1857" s="217">
        <v>40324</v>
      </c>
      <c r="G1857" s="218">
        <v>40324</v>
      </c>
      <c r="H1857" s="219">
        <v>40324</v>
      </c>
      <c r="I1857" s="217">
        <v>40324</v>
      </c>
      <c r="J1857" s="218">
        <v>40324</v>
      </c>
      <c r="K1857" s="219">
        <v>40324</v>
      </c>
      <c r="L1857" s="422">
        <v>160</v>
      </c>
      <c r="M1857" s="233"/>
      <c r="N1857" s="221"/>
      <c r="O1857" s="231" t="s">
        <v>1631</v>
      </c>
      <c r="P1857" s="234"/>
      <c r="Q1857" s="464" t="s">
        <v>1571</v>
      </c>
      <c r="R1857" s="221"/>
      <c r="S1857" s="146"/>
      <c r="T1857" s="422" t="s">
        <v>3098</v>
      </c>
      <c r="U1857" s="354"/>
      <c r="V1857" s="464" t="s">
        <v>1572</v>
      </c>
      <c r="W1857" s="354"/>
      <c r="X1857" s="354"/>
      <c r="Y1857" s="354"/>
      <c r="Z1857" s="354"/>
      <c r="AA1857" s="354"/>
      <c r="AB1857" s="863"/>
      <c r="AC1857" s="863"/>
      <c r="AD1857" s="864"/>
      <c r="AE1857" s="1"/>
      <c r="AF1857" s="1"/>
      <c r="AG1857" s="1"/>
      <c r="AH1857" s="1"/>
      <c r="AI1857" s="1"/>
      <c r="AJ1857" s="1"/>
      <c r="AK1857" s="1"/>
      <c r="AL1857" s="1"/>
      <c r="AM1857" s="1"/>
      <c r="AN1857" s="1"/>
    </row>
    <row r="1858" spans="1:40" ht="24" customHeight="1" x14ac:dyDescent="0.2">
      <c r="A1858" s="87"/>
      <c r="B1858" s="566">
        <v>18355</v>
      </c>
      <c r="C1858" s="146"/>
      <c r="D1858" s="146"/>
      <c r="E1858" s="232" t="s">
        <v>2131</v>
      </c>
      <c r="F1858" s="217">
        <v>40324</v>
      </c>
      <c r="G1858" s="218">
        <v>40324</v>
      </c>
      <c r="H1858" s="219">
        <v>40324</v>
      </c>
      <c r="I1858" s="217">
        <v>40324</v>
      </c>
      <c r="J1858" s="218">
        <v>40324</v>
      </c>
      <c r="K1858" s="219">
        <v>40324</v>
      </c>
      <c r="L1858" s="422">
        <v>161</v>
      </c>
      <c r="M1858" s="233"/>
      <c r="N1858" s="221"/>
      <c r="O1858" s="231" t="s">
        <v>1601</v>
      </c>
      <c r="P1858" s="234"/>
      <c r="Q1858" s="464" t="s">
        <v>1571</v>
      </c>
      <c r="R1858" s="221"/>
      <c r="S1858" s="146"/>
      <c r="T1858" s="422" t="s">
        <v>3098</v>
      </c>
      <c r="U1858" s="354"/>
      <c r="V1858" s="464" t="s">
        <v>1572</v>
      </c>
      <c r="W1858" s="354"/>
      <c r="X1858" s="354"/>
      <c r="Y1858" s="354"/>
      <c r="Z1858" s="354"/>
      <c r="AA1858" s="354"/>
      <c r="AB1858" s="863"/>
      <c r="AC1858" s="863"/>
      <c r="AD1858" s="864"/>
      <c r="AE1858" s="1"/>
      <c r="AF1858" s="1"/>
      <c r="AG1858" s="1"/>
      <c r="AH1858" s="1"/>
      <c r="AI1858" s="1"/>
      <c r="AJ1858" s="1"/>
      <c r="AK1858" s="1"/>
      <c r="AL1858" s="1"/>
      <c r="AM1858" s="1"/>
      <c r="AN1858" s="1"/>
    </row>
    <row r="1859" spans="1:40" ht="24" customHeight="1" x14ac:dyDescent="0.2">
      <c r="A1859" s="87"/>
      <c r="B1859" s="565">
        <v>16395</v>
      </c>
      <c r="C1859" s="146"/>
      <c r="D1859" s="146"/>
      <c r="E1859" s="221" t="s">
        <v>2289</v>
      </c>
      <c r="F1859" s="217">
        <v>40291</v>
      </c>
      <c r="G1859" s="218">
        <v>40291</v>
      </c>
      <c r="H1859" s="219">
        <v>40291</v>
      </c>
      <c r="I1859" s="217">
        <v>40325</v>
      </c>
      <c r="J1859" s="218">
        <v>40325</v>
      </c>
      <c r="K1859" s="219">
        <v>40325</v>
      </c>
      <c r="L1859" s="422">
        <v>54</v>
      </c>
      <c r="M1859" s="220"/>
      <c r="N1859" s="221"/>
      <c r="O1859" s="636" t="s">
        <v>1631</v>
      </c>
      <c r="P1859" s="222"/>
      <c r="Q1859" s="464" t="s">
        <v>1571</v>
      </c>
      <c r="R1859" s="221"/>
      <c r="S1859" s="464"/>
      <c r="T1859" s="146" t="s">
        <v>3098</v>
      </c>
      <c r="U1859" s="354"/>
      <c r="V1859" s="464" t="s">
        <v>1572</v>
      </c>
      <c r="W1859" s="354"/>
      <c r="X1859" s="354"/>
      <c r="Y1859" s="354"/>
      <c r="Z1859" s="354"/>
      <c r="AA1859" s="354"/>
      <c r="AB1859" s="863" t="s">
        <v>1177</v>
      </c>
      <c r="AC1859" s="863"/>
      <c r="AD1859" s="864"/>
      <c r="AE1859" s="1"/>
      <c r="AF1859" s="1"/>
      <c r="AG1859" s="1"/>
      <c r="AH1859" s="1"/>
      <c r="AI1859" s="1"/>
      <c r="AJ1859" s="1"/>
      <c r="AK1859" s="1"/>
      <c r="AL1859" s="1"/>
      <c r="AM1859" s="1"/>
      <c r="AN1859" s="1"/>
    </row>
    <row r="1860" spans="1:40" ht="24" customHeight="1" x14ac:dyDescent="0.2">
      <c r="A1860" s="87"/>
      <c r="B1860" s="565">
        <v>16396</v>
      </c>
      <c r="C1860" s="146"/>
      <c r="D1860" s="146"/>
      <c r="E1860" s="221" t="s">
        <v>2289</v>
      </c>
      <c r="F1860" s="217">
        <v>40316</v>
      </c>
      <c r="G1860" s="218">
        <v>40316</v>
      </c>
      <c r="H1860" s="219">
        <v>40316</v>
      </c>
      <c r="I1860" s="217">
        <v>40325</v>
      </c>
      <c r="J1860" s="218">
        <v>40325</v>
      </c>
      <c r="K1860" s="219">
        <v>40325</v>
      </c>
      <c r="L1860" s="422">
        <v>54</v>
      </c>
      <c r="M1860" s="220"/>
      <c r="N1860" s="221"/>
      <c r="O1860" s="636" t="s">
        <v>1631</v>
      </c>
      <c r="P1860" s="222"/>
      <c r="Q1860" s="464" t="s">
        <v>1571</v>
      </c>
      <c r="R1860" s="221"/>
      <c r="S1860" s="464"/>
      <c r="T1860" s="146" t="s">
        <v>3098</v>
      </c>
      <c r="U1860" s="354"/>
      <c r="V1860" s="464" t="s">
        <v>1572</v>
      </c>
      <c r="W1860" s="354"/>
      <c r="X1860" s="354"/>
      <c r="Y1860" s="354"/>
      <c r="Z1860" s="354"/>
      <c r="AA1860" s="354"/>
      <c r="AB1860" s="863" t="s">
        <v>1178</v>
      </c>
      <c r="AC1860" s="863"/>
      <c r="AD1860" s="864"/>
      <c r="AE1860" s="1"/>
      <c r="AF1860" s="1"/>
      <c r="AG1860" s="1"/>
      <c r="AH1860" s="1"/>
      <c r="AI1860" s="1"/>
      <c r="AJ1860" s="1"/>
      <c r="AK1860" s="1"/>
      <c r="AL1860" s="1"/>
      <c r="AM1860" s="1"/>
      <c r="AN1860" s="1"/>
    </row>
    <row r="1861" spans="1:40" ht="24" customHeight="1" x14ac:dyDescent="0.2">
      <c r="A1861" s="87"/>
      <c r="B1861" s="566">
        <v>18295</v>
      </c>
      <c r="C1861" s="146"/>
      <c r="D1861" s="146"/>
      <c r="E1861" s="232" t="s">
        <v>2106</v>
      </c>
      <c r="F1861" s="217">
        <v>40325</v>
      </c>
      <c r="G1861" s="218">
        <v>40325</v>
      </c>
      <c r="H1861" s="219">
        <v>40325</v>
      </c>
      <c r="I1861" s="217">
        <v>40325</v>
      </c>
      <c r="J1861" s="218">
        <v>40325</v>
      </c>
      <c r="K1861" s="219">
        <v>40325</v>
      </c>
      <c r="L1861" s="422">
        <v>158</v>
      </c>
      <c r="M1861" s="233"/>
      <c r="N1861" s="221"/>
      <c r="O1861" s="231" t="s">
        <v>1631</v>
      </c>
      <c r="P1861" s="234"/>
      <c r="Q1861" s="464" t="s">
        <v>1571</v>
      </c>
      <c r="R1861" s="221"/>
      <c r="S1861" s="146"/>
      <c r="T1861" s="422" t="s">
        <v>3098</v>
      </c>
      <c r="U1861" s="354"/>
      <c r="V1861" s="464" t="s">
        <v>1572</v>
      </c>
      <c r="W1861" s="354"/>
      <c r="X1861" s="354"/>
      <c r="Y1861" s="354"/>
      <c r="Z1861" s="354"/>
      <c r="AA1861" s="354"/>
      <c r="AB1861" s="863"/>
      <c r="AC1861" s="863"/>
      <c r="AD1861" s="864"/>
      <c r="AE1861" s="1"/>
      <c r="AF1861" s="1"/>
      <c r="AG1861" s="1"/>
      <c r="AH1861" s="1"/>
      <c r="AI1861" s="1"/>
      <c r="AJ1861" s="1"/>
      <c r="AK1861" s="1"/>
      <c r="AL1861" s="1"/>
      <c r="AM1861" s="1"/>
      <c r="AN1861" s="1"/>
    </row>
    <row r="1862" spans="1:40" ht="24" customHeight="1" x14ac:dyDescent="0.2">
      <c r="A1862" s="87"/>
      <c r="B1862" s="566">
        <v>18296</v>
      </c>
      <c r="C1862" s="146"/>
      <c r="D1862" s="146"/>
      <c r="E1862" s="232" t="s">
        <v>2106</v>
      </c>
      <c r="F1862" s="217">
        <v>40325</v>
      </c>
      <c r="G1862" s="218">
        <v>40325</v>
      </c>
      <c r="H1862" s="219">
        <v>40325</v>
      </c>
      <c r="I1862" s="217">
        <v>40325</v>
      </c>
      <c r="J1862" s="218">
        <v>40325</v>
      </c>
      <c r="K1862" s="219">
        <v>40325</v>
      </c>
      <c r="L1862" s="422">
        <v>158</v>
      </c>
      <c r="M1862" s="233"/>
      <c r="N1862" s="221"/>
      <c r="O1862" s="231" t="s">
        <v>1631</v>
      </c>
      <c r="P1862" s="234"/>
      <c r="Q1862" s="464" t="s">
        <v>1571</v>
      </c>
      <c r="R1862" s="221"/>
      <c r="S1862" s="146"/>
      <c r="T1862" s="422" t="s">
        <v>3098</v>
      </c>
      <c r="U1862" s="354"/>
      <c r="V1862" s="464" t="s">
        <v>1572</v>
      </c>
      <c r="W1862" s="354"/>
      <c r="X1862" s="354"/>
      <c r="Y1862" s="354"/>
      <c r="Z1862" s="354"/>
      <c r="AA1862" s="354"/>
      <c r="AB1862" s="863"/>
      <c r="AC1862" s="863"/>
      <c r="AD1862" s="864"/>
      <c r="AE1862" s="1"/>
      <c r="AF1862" s="1"/>
      <c r="AG1862" s="1"/>
      <c r="AH1862" s="1"/>
      <c r="AI1862" s="1"/>
      <c r="AJ1862" s="1"/>
      <c r="AK1862" s="1"/>
      <c r="AL1862" s="1"/>
      <c r="AM1862" s="1"/>
      <c r="AN1862" s="1"/>
    </row>
    <row r="1863" spans="1:40" ht="24" customHeight="1" x14ac:dyDescent="0.2">
      <c r="A1863" s="87"/>
      <c r="B1863" s="565">
        <v>16405</v>
      </c>
      <c r="C1863" s="146"/>
      <c r="D1863" s="146"/>
      <c r="E1863" s="221" t="s">
        <v>2289</v>
      </c>
      <c r="F1863" s="217">
        <v>40317</v>
      </c>
      <c r="G1863" s="218">
        <v>40317</v>
      </c>
      <c r="H1863" s="219">
        <v>40317</v>
      </c>
      <c r="I1863" s="217">
        <v>40326</v>
      </c>
      <c r="J1863" s="218">
        <v>40326</v>
      </c>
      <c r="K1863" s="219">
        <v>40326</v>
      </c>
      <c r="L1863" s="422">
        <v>55</v>
      </c>
      <c r="M1863" s="220"/>
      <c r="N1863" s="221"/>
      <c r="O1863" s="636" t="s">
        <v>1631</v>
      </c>
      <c r="P1863" s="222"/>
      <c r="Q1863" s="464" t="s">
        <v>1571</v>
      </c>
      <c r="R1863" s="221"/>
      <c r="S1863" s="464"/>
      <c r="T1863" s="146" t="s">
        <v>3098</v>
      </c>
      <c r="U1863" s="354"/>
      <c r="V1863" s="464" t="s">
        <v>1572</v>
      </c>
      <c r="W1863" s="354"/>
      <c r="X1863" s="354"/>
      <c r="Y1863" s="354"/>
      <c r="Z1863" s="354"/>
      <c r="AA1863" s="354"/>
      <c r="AB1863" s="863" t="s">
        <v>1187</v>
      </c>
      <c r="AC1863" s="863"/>
      <c r="AD1863" s="864"/>
      <c r="AE1863" s="1"/>
      <c r="AF1863" s="1"/>
      <c r="AG1863" s="1"/>
      <c r="AH1863" s="1"/>
      <c r="AI1863" s="1"/>
      <c r="AJ1863" s="1"/>
      <c r="AK1863" s="1"/>
      <c r="AL1863" s="1"/>
      <c r="AM1863" s="1"/>
      <c r="AN1863" s="1"/>
    </row>
    <row r="1864" spans="1:40" ht="24" customHeight="1" x14ac:dyDescent="0.2">
      <c r="A1864" s="87"/>
      <c r="B1864" s="566">
        <v>18297</v>
      </c>
      <c r="C1864" s="146"/>
      <c r="D1864" s="146"/>
      <c r="E1864" s="232" t="s">
        <v>2107</v>
      </c>
      <c r="F1864" s="217">
        <v>40326</v>
      </c>
      <c r="G1864" s="218">
        <v>40326</v>
      </c>
      <c r="H1864" s="219">
        <v>40326</v>
      </c>
      <c r="I1864" s="217">
        <v>40326</v>
      </c>
      <c r="J1864" s="218">
        <v>40326</v>
      </c>
      <c r="K1864" s="219">
        <v>40326</v>
      </c>
      <c r="L1864" s="422">
        <v>158</v>
      </c>
      <c r="M1864" s="233"/>
      <c r="N1864" s="221"/>
      <c r="O1864" s="231" t="s">
        <v>1631</v>
      </c>
      <c r="P1864" s="234"/>
      <c r="Q1864" s="464" t="s">
        <v>1571</v>
      </c>
      <c r="R1864" s="221"/>
      <c r="S1864" s="146"/>
      <c r="T1864" s="422" t="s">
        <v>3098</v>
      </c>
      <c r="U1864" s="354"/>
      <c r="V1864" s="464" t="s">
        <v>1572</v>
      </c>
      <c r="W1864" s="354"/>
      <c r="X1864" s="354"/>
      <c r="Y1864" s="354"/>
      <c r="Z1864" s="354"/>
      <c r="AA1864" s="354"/>
      <c r="AB1864" s="863"/>
      <c r="AC1864" s="863"/>
      <c r="AD1864" s="864"/>
      <c r="AE1864" s="1"/>
      <c r="AF1864" s="1"/>
      <c r="AG1864" s="1"/>
      <c r="AH1864" s="1"/>
      <c r="AI1864" s="1"/>
      <c r="AJ1864" s="1"/>
      <c r="AK1864" s="1"/>
      <c r="AL1864" s="1"/>
      <c r="AM1864" s="1"/>
      <c r="AN1864" s="1"/>
    </row>
    <row r="1865" spans="1:40" ht="24" customHeight="1" x14ac:dyDescent="0.2">
      <c r="A1865" s="87"/>
      <c r="B1865" s="566">
        <v>18333</v>
      </c>
      <c r="C1865" s="146"/>
      <c r="D1865" s="146"/>
      <c r="E1865" s="232" t="s">
        <v>2107</v>
      </c>
      <c r="F1865" s="217">
        <v>40326</v>
      </c>
      <c r="G1865" s="218">
        <v>40326</v>
      </c>
      <c r="H1865" s="219">
        <v>40326</v>
      </c>
      <c r="I1865" s="217">
        <v>40326</v>
      </c>
      <c r="J1865" s="218">
        <v>40326</v>
      </c>
      <c r="K1865" s="219">
        <v>40326</v>
      </c>
      <c r="L1865" s="422">
        <v>160</v>
      </c>
      <c r="M1865" s="233"/>
      <c r="N1865" s="221"/>
      <c r="O1865" s="231" t="s">
        <v>1631</v>
      </c>
      <c r="P1865" s="234"/>
      <c r="Q1865" s="464" t="s">
        <v>1571</v>
      </c>
      <c r="R1865" s="221"/>
      <c r="S1865" s="146"/>
      <c r="T1865" s="422" t="s">
        <v>3098</v>
      </c>
      <c r="U1865" s="354"/>
      <c r="V1865" s="464" t="s">
        <v>1572</v>
      </c>
      <c r="W1865" s="354"/>
      <c r="X1865" s="354"/>
      <c r="Y1865" s="354"/>
      <c r="Z1865" s="354"/>
      <c r="AA1865" s="354"/>
      <c r="AB1865" s="863"/>
      <c r="AC1865" s="863"/>
      <c r="AD1865" s="864"/>
      <c r="AE1865" s="1"/>
      <c r="AF1865" s="1"/>
      <c r="AG1865" s="1"/>
      <c r="AH1865" s="1"/>
      <c r="AI1865" s="1"/>
      <c r="AJ1865" s="1"/>
      <c r="AK1865" s="1"/>
      <c r="AL1865" s="1"/>
      <c r="AM1865" s="1"/>
      <c r="AN1865" s="1"/>
    </row>
    <row r="1866" spans="1:40" ht="24" customHeight="1" x14ac:dyDescent="0.2">
      <c r="A1866" s="87"/>
      <c r="B1866" s="565">
        <v>16397</v>
      </c>
      <c r="C1866" s="146"/>
      <c r="D1866" s="146"/>
      <c r="E1866" s="221" t="s">
        <v>2289</v>
      </c>
      <c r="F1866" s="217">
        <v>40282</v>
      </c>
      <c r="G1866" s="218">
        <v>40282</v>
      </c>
      <c r="H1866" s="219">
        <v>40282</v>
      </c>
      <c r="I1866" s="217">
        <v>40328</v>
      </c>
      <c r="J1866" s="218">
        <v>40328</v>
      </c>
      <c r="K1866" s="219">
        <v>40328</v>
      </c>
      <c r="L1866" s="422">
        <v>55</v>
      </c>
      <c r="M1866" s="220"/>
      <c r="N1866" s="221"/>
      <c r="O1866" s="636" t="s">
        <v>1631</v>
      </c>
      <c r="P1866" s="222"/>
      <c r="Q1866" s="464" t="s">
        <v>1571</v>
      </c>
      <c r="R1866" s="221"/>
      <c r="S1866" s="464"/>
      <c r="T1866" s="146" t="s">
        <v>3098</v>
      </c>
      <c r="U1866" s="354"/>
      <c r="V1866" s="464" t="s">
        <v>1572</v>
      </c>
      <c r="W1866" s="354"/>
      <c r="X1866" s="354"/>
      <c r="Y1866" s="354"/>
      <c r="Z1866" s="354"/>
      <c r="AA1866" s="354"/>
      <c r="AB1866" s="863" t="s">
        <v>1179</v>
      </c>
      <c r="AC1866" s="863"/>
      <c r="AD1866" s="864"/>
      <c r="AE1866" s="1"/>
      <c r="AF1866" s="1"/>
      <c r="AG1866" s="1"/>
      <c r="AH1866" s="1"/>
      <c r="AI1866" s="1"/>
      <c r="AJ1866" s="1"/>
      <c r="AK1866" s="1"/>
      <c r="AL1866" s="1"/>
      <c r="AM1866" s="1"/>
      <c r="AN1866" s="1"/>
    </row>
    <row r="1867" spans="1:40" ht="24" customHeight="1" x14ac:dyDescent="0.2">
      <c r="A1867" s="87"/>
      <c r="B1867" s="565">
        <v>16398</v>
      </c>
      <c r="C1867" s="146"/>
      <c r="D1867" s="146"/>
      <c r="E1867" s="221" t="s">
        <v>2289</v>
      </c>
      <c r="F1867" s="217">
        <v>40325</v>
      </c>
      <c r="G1867" s="218">
        <v>40325</v>
      </c>
      <c r="H1867" s="219">
        <v>40325</v>
      </c>
      <c r="I1867" s="217">
        <v>40328</v>
      </c>
      <c r="J1867" s="218">
        <v>40328</v>
      </c>
      <c r="K1867" s="219">
        <v>40328</v>
      </c>
      <c r="L1867" s="422">
        <v>55</v>
      </c>
      <c r="M1867" s="220"/>
      <c r="N1867" s="221"/>
      <c r="O1867" s="636" t="s">
        <v>1631</v>
      </c>
      <c r="P1867" s="222"/>
      <c r="Q1867" s="464" t="s">
        <v>1571</v>
      </c>
      <c r="R1867" s="221"/>
      <c r="S1867" s="464"/>
      <c r="T1867" s="146" t="s">
        <v>3098</v>
      </c>
      <c r="U1867" s="354"/>
      <c r="V1867" s="464" t="s">
        <v>1572</v>
      </c>
      <c r="W1867" s="354"/>
      <c r="X1867" s="354"/>
      <c r="Y1867" s="354"/>
      <c r="Z1867" s="354"/>
      <c r="AA1867" s="354"/>
      <c r="AB1867" s="863" t="s">
        <v>1180</v>
      </c>
      <c r="AC1867" s="863"/>
      <c r="AD1867" s="864"/>
      <c r="AE1867" s="1"/>
      <c r="AF1867" s="1"/>
      <c r="AG1867" s="1"/>
      <c r="AH1867" s="1"/>
      <c r="AI1867" s="1"/>
      <c r="AJ1867" s="1"/>
      <c r="AK1867" s="1"/>
      <c r="AL1867" s="1"/>
      <c r="AM1867" s="1"/>
      <c r="AN1867" s="1"/>
    </row>
    <row r="1868" spans="1:40" ht="24" customHeight="1" x14ac:dyDescent="0.2">
      <c r="A1868" s="87"/>
      <c r="B1868" s="565">
        <v>18045</v>
      </c>
      <c r="C1868" s="146"/>
      <c r="D1868" s="146"/>
      <c r="E1868" s="391" t="s">
        <v>4097</v>
      </c>
      <c r="F1868" s="217">
        <v>40329</v>
      </c>
      <c r="G1868" s="218">
        <v>40329</v>
      </c>
      <c r="H1868" s="219">
        <v>40329</v>
      </c>
      <c r="I1868" s="217">
        <v>40329</v>
      </c>
      <c r="J1868" s="218">
        <v>40329</v>
      </c>
      <c r="K1868" s="219">
        <v>40329</v>
      </c>
      <c r="L1868" s="422">
        <v>145</v>
      </c>
      <c r="M1868" s="220"/>
      <c r="N1868" s="221"/>
      <c r="O1868" s="636" t="s">
        <v>1631</v>
      </c>
      <c r="P1868" s="222"/>
      <c r="Q1868" s="464" t="s">
        <v>1571</v>
      </c>
      <c r="R1868" s="221"/>
      <c r="S1868" s="464"/>
      <c r="T1868" s="146" t="s">
        <v>3098</v>
      </c>
      <c r="U1868" s="354"/>
      <c r="V1868" s="464" t="s">
        <v>1572</v>
      </c>
      <c r="W1868" s="354"/>
      <c r="X1868" s="354"/>
      <c r="Y1868" s="354"/>
      <c r="Z1868" s="354"/>
      <c r="AA1868" s="354"/>
      <c r="AB1868" s="863"/>
      <c r="AC1868" s="863"/>
      <c r="AD1868" s="864"/>
      <c r="AE1868" s="1"/>
      <c r="AF1868" s="1"/>
      <c r="AG1868" s="1"/>
      <c r="AH1868" s="1"/>
      <c r="AI1868" s="1"/>
      <c r="AJ1868" s="1"/>
      <c r="AK1868" s="1"/>
      <c r="AL1868" s="1"/>
      <c r="AM1868" s="1"/>
      <c r="AN1868" s="1"/>
    </row>
    <row r="1869" spans="1:40" ht="24" customHeight="1" x14ac:dyDescent="0.2">
      <c r="A1869" s="87"/>
      <c r="B1869" s="565">
        <v>18063</v>
      </c>
      <c r="C1869" s="146"/>
      <c r="D1869" s="146"/>
      <c r="E1869" s="391" t="s">
        <v>4097</v>
      </c>
      <c r="F1869" s="217">
        <v>40329</v>
      </c>
      <c r="G1869" s="218">
        <v>40329</v>
      </c>
      <c r="H1869" s="219">
        <v>40329</v>
      </c>
      <c r="I1869" s="217">
        <v>40329</v>
      </c>
      <c r="J1869" s="218">
        <v>40329</v>
      </c>
      <c r="K1869" s="219">
        <v>40329</v>
      </c>
      <c r="L1869" s="422">
        <v>146</v>
      </c>
      <c r="M1869" s="220"/>
      <c r="N1869" s="221"/>
      <c r="O1869" s="636" t="s">
        <v>1631</v>
      </c>
      <c r="P1869" s="222"/>
      <c r="Q1869" s="464" t="s">
        <v>1571</v>
      </c>
      <c r="R1869" s="221"/>
      <c r="S1869" s="464"/>
      <c r="T1869" s="146" t="s">
        <v>3098</v>
      </c>
      <c r="U1869" s="354"/>
      <c r="V1869" s="464" t="s">
        <v>1572</v>
      </c>
      <c r="W1869" s="354"/>
      <c r="X1869" s="354"/>
      <c r="Y1869" s="354"/>
      <c r="Z1869" s="354"/>
      <c r="AA1869" s="354"/>
      <c r="AB1869" s="863"/>
      <c r="AC1869" s="863"/>
      <c r="AD1869" s="864"/>
      <c r="AE1869" s="1"/>
      <c r="AF1869" s="1"/>
      <c r="AG1869" s="1"/>
      <c r="AH1869" s="1"/>
      <c r="AI1869" s="1"/>
      <c r="AJ1869" s="1"/>
      <c r="AK1869" s="1"/>
      <c r="AL1869" s="1"/>
      <c r="AM1869" s="1"/>
      <c r="AN1869" s="1"/>
    </row>
    <row r="1870" spans="1:40" ht="24" customHeight="1" x14ac:dyDescent="0.2">
      <c r="A1870" s="87"/>
      <c r="B1870" s="565">
        <v>18221</v>
      </c>
      <c r="C1870" s="146"/>
      <c r="D1870" s="146"/>
      <c r="E1870" s="391" t="s">
        <v>4097</v>
      </c>
      <c r="F1870" s="217">
        <v>40329</v>
      </c>
      <c r="G1870" s="218">
        <v>40329</v>
      </c>
      <c r="H1870" s="219">
        <v>40329</v>
      </c>
      <c r="I1870" s="217">
        <v>40329</v>
      </c>
      <c r="J1870" s="218">
        <v>40329</v>
      </c>
      <c r="K1870" s="219">
        <v>40329</v>
      </c>
      <c r="L1870" s="422">
        <v>155</v>
      </c>
      <c r="M1870" s="220"/>
      <c r="N1870" s="221"/>
      <c r="O1870" s="231" t="s">
        <v>1601</v>
      </c>
      <c r="P1870" s="222"/>
      <c r="Q1870" s="464" t="s">
        <v>1571</v>
      </c>
      <c r="R1870" s="221"/>
      <c r="S1870" s="464"/>
      <c r="T1870" s="146" t="s">
        <v>3098</v>
      </c>
      <c r="U1870" s="354"/>
      <c r="V1870" s="464" t="s">
        <v>1572</v>
      </c>
      <c r="W1870" s="354"/>
      <c r="X1870" s="354"/>
      <c r="Y1870" s="354"/>
      <c r="Z1870" s="354"/>
      <c r="AA1870" s="354"/>
      <c r="AB1870" s="863"/>
      <c r="AC1870" s="863"/>
      <c r="AD1870" s="864"/>
      <c r="AE1870" s="1"/>
      <c r="AF1870" s="1"/>
      <c r="AG1870" s="1"/>
      <c r="AH1870" s="1"/>
      <c r="AI1870" s="1"/>
      <c r="AJ1870" s="1"/>
      <c r="AK1870" s="1"/>
      <c r="AL1870" s="1"/>
      <c r="AM1870" s="1"/>
      <c r="AN1870" s="1"/>
    </row>
    <row r="1871" spans="1:40" ht="24" customHeight="1" x14ac:dyDescent="0.2">
      <c r="A1871" s="87"/>
      <c r="B1871" s="565">
        <v>18046</v>
      </c>
      <c r="C1871" s="146"/>
      <c r="D1871" s="146"/>
      <c r="E1871" s="391" t="s">
        <v>4098</v>
      </c>
      <c r="F1871" s="217">
        <v>40330</v>
      </c>
      <c r="G1871" s="218">
        <v>40330</v>
      </c>
      <c r="H1871" s="219">
        <v>40330</v>
      </c>
      <c r="I1871" s="217">
        <v>40330</v>
      </c>
      <c r="J1871" s="218">
        <v>40330</v>
      </c>
      <c r="K1871" s="219">
        <v>40330</v>
      </c>
      <c r="L1871" s="422">
        <v>146</v>
      </c>
      <c r="M1871" s="220"/>
      <c r="N1871" s="221"/>
      <c r="O1871" s="636" t="s">
        <v>1631</v>
      </c>
      <c r="P1871" s="222"/>
      <c r="Q1871" s="464" t="s">
        <v>1571</v>
      </c>
      <c r="R1871" s="221"/>
      <c r="S1871" s="464"/>
      <c r="T1871" s="146" t="s">
        <v>3098</v>
      </c>
      <c r="U1871" s="354"/>
      <c r="V1871" s="464" t="s">
        <v>1572</v>
      </c>
      <c r="W1871" s="354"/>
      <c r="X1871" s="354"/>
      <c r="Y1871" s="354"/>
      <c r="Z1871" s="354"/>
      <c r="AA1871" s="354"/>
      <c r="AB1871" s="863"/>
      <c r="AC1871" s="863"/>
      <c r="AD1871" s="864"/>
      <c r="AE1871" s="1"/>
      <c r="AF1871" s="1"/>
      <c r="AG1871" s="1"/>
      <c r="AH1871" s="1"/>
      <c r="AI1871" s="1"/>
      <c r="AJ1871" s="1"/>
      <c r="AK1871" s="1"/>
      <c r="AL1871" s="1"/>
      <c r="AM1871" s="1"/>
      <c r="AN1871" s="1"/>
    </row>
    <row r="1872" spans="1:40" ht="24" customHeight="1" x14ac:dyDescent="0.2">
      <c r="A1872" s="87"/>
      <c r="B1872" s="565">
        <v>16399</v>
      </c>
      <c r="C1872" s="146"/>
      <c r="D1872" s="146"/>
      <c r="E1872" s="221" t="s">
        <v>2289</v>
      </c>
      <c r="F1872" s="217">
        <v>40328</v>
      </c>
      <c r="G1872" s="218">
        <v>40328</v>
      </c>
      <c r="H1872" s="219">
        <v>40328</v>
      </c>
      <c r="I1872" s="217">
        <v>40331</v>
      </c>
      <c r="J1872" s="218">
        <v>40331</v>
      </c>
      <c r="K1872" s="219">
        <v>40331</v>
      </c>
      <c r="L1872" s="422">
        <v>55</v>
      </c>
      <c r="M1872" s="220"/>
      <c r="N1872" s="221"/>
      <c r="O1872" s="636" t="s">
        <v>1631</v>
      </c>
      <c r="P1872" s="222"/>
      <c r="Q1872" s="464" t="s">
        <v>1571</v>
      </c>
      <c r="R1872" s="221"/>
      <c r="S1872" s="464"/>
      <c r="T1872" s="146" t="s">
        <v>3098</v>
      </c>
      <c r="U1872" s="354"/>
      <c r="V1872" s="464" t="s">
        <v>1572</v>
      </c>
      <c r="W1872" s="354"/>
      <c r="X1872" s="354"/>
      <c r="Y1872" s="354"/>
      <c r="Z1872" s="354"/>
      <c r="AA1872" s="354"/>
      <c r="AB1872" s="863" t="s">
        <v>1181</v>
      </c>
      <c r="AC1872" s="863"/>
      <c r="AD1872" s="864"/>
      <c r="AE1872" s="1"/>
      <c r="AF1872" s="1"/>
      <c r="AG1872" s="1"/>
      <c r="AH1872" s="1"/>
      <c r="AI1872" s="1"/>
      <c r="AJ1872" s="1"/>
      <c r="AK1872" s="1"/>
      <c r="AL1872" s="1"/>
      <c r="AM1872" s="1"/>
      <c r="AN1872" s="1"/>
    </row>
    <row r="1873" spans="1:40" ht="24" customHeight="1" x14ac:dyDescent="0.2">
      <c r="A1873" s="87"/>
      <c r="B1873" s="565">
        <v>18060</v>
      </c>
      <c r="C1873" s="146"/>
      <c r="D1873" s="146"/>
      <c r="E1873" s="391" t="s">
        <v>4106</v>
      </c>
      <c r="F1873" s="217">
        <v>40331</v>
      </c>
      <c r="G1873" s="218">
        <v>40331</v>
      </c>
      <c r="H1873" s="219">
        <v>40331</v>
      </c>
      <c r="I1873" s="217">
        <v>40331</v>
      </c>
      <c r="J1873" s="218">
        <v>40331</v>
      </c>
      <c r="K1873" s="219">
        <v>40331</v>
      </c>
      <c r="L1873" s="422">
        <v>146</v>
      </c>
      <c r="M1873" s="220"/>
      <c r="N1873" s="221"/>
      <c r="O1873" s="636" t="s">
        <v>1631</v>
      </c>
      <c r="P1873" s="222"/>
      <c r="Q1873" s="464" t="s">
        <v>1571</v>
      </c>
      <c r="R1873" s="221"/>
      <c r="S1873" s="464"/>
      <c r="T1873" s="146" t="s">
        <v>3098</v>
      </c>
      <c r="U1873" s="354"/>
      <c r="V1873" s="464" t="s">
        <v>1572</v>
      </c>
      <c r="W1873" s="354"/>
      <c r="X1873" s="354"/>
      <c r="Y1873" s="354"/>
      <c r="Z1873" s="354"/>
      <c r="AA1873" s="354"/>
      <c r="AB1873" s="863"/>
      <c r="AC1873" s="863"/>
      <c r="AD1873" s="864"/>
      <c r="AE1873" s="1"/>
      <c r="AF1873" s="1"/>
      <c r="AG1873" s="1"/>
      <c r="AH1873" s="1"/>
      <c r="AI1873" s="1"/>
      <c r="AJ1873" s="1"/>
      <c r="AK1873" s="1"/>
      <c r="AL1873" s="1"/>
      <c r="AM1873" s="1"/>
      <c r="AN1873" s="1"/>
    </row>
    <row r="1874" spans="1:40" ht="24" customHeight="1" x14ac:dyDescent="0.2">
      <c r="A1874" s="87"/>
      <c r="B1874" s="565">
        <v>18061</v>
      </c>
      <c r="C1874" s="146"/>
      <c r="D1874" s="146"/>
      <c r="E1874" s="391" t="s">
        <v>3933</v>
      </c>
      <c r="F1874" s="217">
        <v>40331</v>
      </c>
      <c r="G1874" s="218">
        <v>40331</v>
      </c>
      <c r="H1874" s="219">
        <v>40331</v>
      </c>
      <c r="I1874" s="217">
        <v>40331</v>
      </c>
      <c r="J1874" s="218">
        <v>40331</v>
      </c>
      <c r="K1874" s="219">
        <v>40331</v>
      </c>
      <c r="L1874" s="422">
        <v>146</v>
      </c>
      <c r="M1874" s="220"/>
      <c r="N1874" s="221"/>
      <c r="O1874" s="636" t="s">
        <v>1631</v>
      </c>
      <c r="P1874" s="222"/>
      <c r="Q1874" s="464" t="s">
        <v>1571</v>
      </c>
      <c r="R1874" s="221"/>
      <c r="S1874" s="464"/>
      <c r="T1874" s="146" t="s">
        <v>3098</v>
      </c>
      <c r="U1874" s="354"/>
      <c r="V1874" s="464" t="s">
        <v>1572</v>
      </c>
      <c r="W1874" s="354"/>
      <c r="X1874" s="354"/>
      <c r="Y1874" s="354"/>
      <c r="Z1874" s="354"/>
      <c r="AA1874" s="354"/>
      <c r="AB1874" s="863"/>
      <c r="AC1874" s="863"/>
      <c r="AD1874" s="864"/>
      <c r="AE1874" s="1"/>
      <c r="AF1874" s="1"/>
      <c r="AG1874" s="1"/>
      <c r="AH1874" s="1"/>
      <c r="AI1874" s="1"/>
      <c r="AJ1874" s="1"/>
      <c r="AK1874" s="1"/>
      <c r="AL1874" s="1"/>
      <c r="AM1874" s="1"/>
      <c r="AN1874" s="1"/>
    </row>
    <row r="1875" spans="1:40" ht="24" customHeight="1" x14ac:dyDescent="0.2">
      <c r="A1875" s="87"/>
      <c r="B1875" s="565">
        <v>18234</v>
      </c>
      <c r="C1875" s="146"/>
      <c r="D1875" s="146"/>
      <c r="E1875" s="391" t="s">
        <v>4106</v>
      </c>
      <c r="F1875" s="217">
        <v>40331</v>
      </c>
      <c r="G1875" s="218">
        <v>40331</v>
      </c>
      <c r="H1875" s="219">
        <v>40331</v>
      </c>
      <c r="I1875" s="217">
        <v>40331</v>
      </c>
      <c r="J1875" s="218">
        <v>40331</v>
      </c>
      <c r="K1875" s="219">
        <v>40331</v>
      </c>
      <c r="L1875" s="422">
        <v>155</v>
      </c>
      <c r="M1875" s="220"/>
      <c r="N1875" s="221"/>
      <c r="O1875" s="231" t="s">
        <v>1601</v>
      </c>
      <c r="P1875" s="222"/>
      <c r="Q1875" s="464" t="s">
        <v>1571</v>
      </c>
      <c r="R1875" s="221"/>
      <c r="S1875" s="464"/>
      <c r="T1875" s="146" t="s">
        <v>3098</v>
      </c>
      <c r="U1875" s="354"/>
      <c r="V1875" s="464" t="s">
        <v>1572</v>
      </c>
      <c r="W1875" s="354"/>
      <c r="X1875" s="354"/>
      <c r="Y1875" s="354"/>
      <c r="Z1875" s="354"/>
      <c r="AA1875" s="354"/>
      <c r="AB1875" s="863"/>
      <c r="AC1875" s="863"/>
      <c r="AD1875" s="864"/>
      <c r="AE1875" s="1"/>
      <c r="AF1875" s="1"/>
      <c r="AG1875" s="1"/>
      <c r="AH1875" s="1"/>
      <c r="AI1875" s="1"/>
      <c r="AJ1875" s="1"/>
      <c r="AK1875" s="1"/>
      <c r="AL1875" s="1"/>
      <c r="AM1875" s="1"/>
      <c r="AN1875" s="1"/>
    </row>
    <row r="1876" spans="1:40" ht="24" customHeight="1" x14ac:dyDescent="0.2">
      <c r="A1876" s="87"/>
      <c r="B1876" s="565">
        <v>18058</v>
      </c>
      <c r="C1876" s="146"/>
      <c r="D1876" s="146"/>
      <c r="E1876" s="391" t="s">
        <v>4101</v>
      </c>
      <c r="F1876" s="217">
        <v>40332</v>
      </c>
      <c r="G1876" s="218">
        <v>40332</v>
      </c>
      <c r="H1876" s="219">
        <v>40332</v>
      </c>
      <c r="I1876" s="217">
        <v>40332</v>
      </c>
      <c r="J1876" s="218">
        <v>40332</v>
      </c>
      <c r="K1876" s="219">
        <v>40332</v>
      </c>
      <c r="L1876" s="422">
        <v>146</v>
      </c>
      <c r="M1876" s="220"/>
      <c r="N1876" s="221"/>
      <c r="O1876" s="636" t="s">
        <v>1631</v>
      </c>
      <c r="P1876" s="222"/>
      <c r="Q1876" s="464" t="s">
        <v>1571</v>
      </c>
      <c r="R1876" s="221"/>
      <c r="S1876" s="464"/>
      <c r="T1876" s="146" t="s">
        <v>3098</v>
      </c>
      <c r="U1876" s="354"/>
      <c r="V1876" s="464" t="s">
        <v>1572</v>
      </c>
      <c r="W1876" s="354"/>
      <c r="X1876" s="354"/>
      <c r="Y1876" s="354"/>
      <c r="Z1876" s="354"/>
      <c r="AA1876" s="354"/>
      <c r="AB1876" s="863"/>
      <c r="AC1876" s="863"/>
      <c r="AD1876" s="864"/>
      <c r="AE1876" s="1"/>
      <c r="AF1876" s="1"/>
      <c r="AG1876" s="1"/>
      <c r="AH1876" s="1"/>
      <c r="AI1876" s="1"/>
      <c r="AJ1876" s="1"/>
      <c r="AK1876" s="1"/>
      <c r="AL1876" s="1"/>
      <c r="AM1876" s="1"/>
      <c r="AN1876" s="1"/>
    </row>
    <row r="1877" spans="1:40" ht="24" customHeight="1" x14ac:dyDescent="0.2">
      <c r="A1877" s="87"/>
      <c r="B1877" s="565">
        <v>18059</v>
      </c>
      <c r="C1877" s="146"/>
      <c r="D1877" s="146"/>
      <c r="E1877" s="391" t="s">
        <v>4105</v>
      </c>
      <c r="F1877" s="217">
        <v>40332</v>
      </c>
      <c r="G1877" s="218">
        <v>40332</v>
      </c>
      <c r="H1877" s="219">
        <v>40332</v>
      </c>
      <c r="I1877" s="217">
        <v>40332</v>
      </c>
      <c r="J1877" s="218">
        <v>40332</v>
      </c>
      <c r="K1877" s="219">
        <v>40332</v>
      </c>
      <c r="L1877" s="422">
        <v>146</v>
      </c>
      <c r="M1877" s="220"/>
      <c r="N1877" s="221"/>
      <c r="O1877" s="636" t="s">
        <v>1631</v>
      </c>
      <c r="P1877" s="222"/>
      <c r="Q1877" s="464" t="s">
        <v>1571</v>
      </c>
      <c r="R1877" s="221"/>
      <c r="S1877" s="464"/>
      <c r="T1877" s="146" t="s">
        <v>3098</v>
      </c>
      <c r="U1877" s="354"/>
      <c r="V1877" s="464" t="s">
        <v>1572</v>
      </c>
      <c r="W1877" s="354"/>
      <c r="X1877" s="354"/>
      <c r="Y1877" s="354"/>
      <c r="Z1877" s="354"/>
      <c r="AA1877" s="354"/>
      <c r="AB1877" s="863"/>
      <c r="AC1877" s="863"/>
      <c r="AD1877" s="864"/>
      <c r="AE1877" s="1"/>
      <c r="AF1877" s="1"/>
      <c r="AG1877" s="1"/>
      <c r="AH1877" s="1"/>
      <c r="AI1877" s="1"/>
      <c r="AJ1877" s="1"/>
      <c r="AK1877" s="1"/>
      <c r="AL1877" s="1"/>
      <c r="AM1877" s="1"/>
      <c r="AN1877" s="1"/>
    </row>
    <row r="1878" spans="1:40" ht="24" customHeight="1" x14ac:dyDescent="0.2">
      <c r="A1878" s="87"/>
      <c r="B1878" s="565">
        <v>18064</v>
      </c>
      <c r="C1878" s="146"/>
      <c r="D1878" s="146"/>
      <c r="E1878" s="391" t="s">
        <v>4105</v>
      </c>
      <c r="F1878" s="217">
        <v>40332</v>
      </c>
      <c r="G1878" s="218">
        <v>40332</v>
      </c>
      <c r="H1878" s="219">
        <v>40332</v>
      </c>
      <c r="I1878" s="217">
        <v>40332</v>
      </c>
      <c r="J1878" s="218">
        <v>40332</v>
      </c>
      <c r="K1878" s="219">
        <v>40332</v>
      </c>
      <c r="L1878" s="422">
        <v>147</v>
      </c>
      <c r="M1878" s="220"/>
      <c r="N1878" s="221"/>
      <c r="O1878" s="636" t="s">
        <v>1631</v>
      </c>
      <c r="P1878" s="222"/>
      <c r="Q1878" s="464" t="s">
        <v>1571</v>
      </c>
      <c r="R1878" s="221"/>
      <c r="S1878" s="464"/>
      <c r="T1878" s="146" t="s">
        <v>3098</v>
      </c>
      <c r="U1878" s="354"/>
      <c r="V1878" s="464" t="s">
        <v>1572</v>
      </c>
      <c r="W1878" s="354"/>
      <c r="X1878" s="354"/>
      <c r="Y1878" s="354"/>
      <c r="Z1878" s="354"/>
      <c r="AA1878" s="354"/>
      <c r="AB1878" s="863"/>
      <c r="AC1878" s="863"/>
      <c r="AD1878" s="864"/>
      <c r="AE1878" s="1"/>
      <c r="AF1878" s="1"/>
      <c r="AG1878" s="1"/>
      <c r="AH1878" s="1"/>
      <c r="AI1878" s="1"/>
      <c r="AJ1878" s="1"/>
      <c r="AK1878" s="1"/>
      <c r="AL1878" s="1"/>
      <c r="AM1878" s="1"/>
      <c r="AN1878" s="1"/>
    </row>
    <row r="1879" spans="1:40" ht="24" customHeight="1" x14ac:dyDescent="0.2">
      <c r="A1879" s="87"/>
      <c r="B1879" s="565">
        <v>18235</v>
      </c>
      <c r="C1879" s="146"/>
      <c r="D1879" s="146"/>
      <c r="E1879" s="391" t="s">
        <v>4105</v>
      </c>
      <c r="F1879" s="217">
        <v>40332</v>
      </c>
      <c r="G1879" s="218">
        <v>40332</v>
      </c>
      <c r="H1879" s="219">
        <v>40332</v>
      </c>
      <c r="I1879" s="217">
        <v>40332</v>
      </c>
      <c r="J1879" s="218">
        <v>40332</v>
      </c>
      <c r="K1879" s="219">
        <v>40332</v>
      </c>
      <c r="L1879" s="422">
        <v>155</v>
      </c>
      <c r="M1879" s="220"/>
      <c r="N1879" s="221"/>
      <c r="O1879" s="231" t="s">
        <v>1601</v>
      </c>
      <c r="P1879" s="222"/>
      <c r="Q1879" s="464" t="s">
        <v>1571</v>
      </c>
      <c r="R1879" s="221"/>
      <c r="S1879" s="464"/>
      <c r="T1879" s="146" t="s">
        <v>3098</v>
      </c>
      <c r="U1879" s="354"/>
      <c r="V1879" s="464" t="s">
        <v>1572</v>
      </c>
      <c r="W1879" s="354"/>
      <c r="X1879" s="354"/>
      <c r="Y1879" s="354"/>
      <c r="Z1879" s="354"/>
      <c r="AA1879" s="354"/>
      <c r="AB1879" s="863"/>
      <c r="AC1879" s="863"/>
      <c r="AD1879" s="864"/>
      <c r="AE1879" s="1"/>
      <c r="AF1879" s="1"/>
      <c r="AG1879" s="1"/>
      <c r="AH1879" s="1"/>
      <c r="AI1879" s="1"/>
      <c r="AJ1879" s="1"/>
      <c r="AK1879" s="1"/>
      <c r="AL1879" s="1"/>
      <c r="AM1879" s="1"/>
      <c r="AN1879" s="1"/>
    </row>
    <row r="1880" spans="1:40" ht="24" customHeight="1" x14ac:dyDescent="0.2">
      <c r="A1880" s="87"/>
      <c r="B1880" s="565">
        <v>18065</v>
      </c>
      <c r="C1880" s="146"/>
      <c r="D1880" s="146"/>
      <c r="E1880" s="391" t="s">
        <v>3935</v>
      </c>
      <c r="F1880" s="217">
        <v>40333</v>
      </c>
      <c r="G1880" s="218">
        <v>40333</v>
      </c>
      <c r="H1880" s="219">
        <v>40333</v>
      </c>
      <c r="I1880" s="217">
        <v>40333</v>
      </c>
      <c r="J1880" s="218">
        <v>40333</v>
      </c>
      <c r="K1880" s="219">
        <v>40333</v>
      </c>
      <c r="L1880" s="422">
        <v>147</v>
      </c>
      <c r="M1880" s="220"/>
      <c r="N1880" s="221"/>
      <c r="O1880" s="636" t="s">
        <v>1631</v>
      </c>
      <c r="P1880" s="222"/>
      <c r="Q1880" s="464" t="s">
        <v>1571</v>
      </c>
      <c r="R1880" s="221"/>
      <c r="S1880" s="464"/>
      <c r="T1880" s="146" t="s">
        <v>3098</v>
      </c>
      <c r="U1880" s="354"/>
      <c r="V1880" s="464" t="s">
        <v>1572</v>
      </c>
      <c r="W1880" s="354"/>
      <c r="X1880" s="354"/>
      <c r="Y1880" s="354"/>
      <c r="Z1880" s="354"/>
      <c r="AA1880" s="354"/>
      <c r="AB1880" s="863"/>
      <c r="AC1880" s="863"/>
      <c r="AD1880" s="864"/>
      <c r="AE1880" s="1"/>
      <c r="AF1880" s="1"/>
      <c r="AG1880" s="1"/>
      <c r="AH1880" s="1"/>
      <c r="AI1880" s="1"/>
      <c r="AJ1880" s="1"/>
      <c r="AK1880" s="1"/>
      <c r="AL1880" s="1"/>
      <c r="AM1880" s="1"/>
      <c r="AN1880" s="1"/>
    </row>
    <row r="1881" spans="1:40" ht="24" customHeight="1" x14ac:dyDescent="0.2">
      <c r="A1881" s="87"/>
      <c r="B1881" s="565">
        <v>18073</v>
      </c>
      <c r="C1881" s="146"/>
      <c r="D1881" s="146"/>
      <c r="E1881" s="391" t="s">
        <v>3935</v>
      </c>
      <c r="F1881" s="217">
        <v>40333</v>
      </c>
      <c r="G1881" s="218">
        <v>40333</v>
      </c>
      <c r="H1881" s="219">
        <v>40333</v>
      </c>
      <c r="I1881" s="217">
        <v>40333</v>
      </c>
      <c r="J1881" s="218">
        <v>40333</v>
      </c>
      <c r="K1881" s="219">
        <v>40333</v>
      </c>
      <c r="L1881" s="422">
        <v>147</v>
      </c>
      <c r="M1881" s="220"/>
      <c r="N1881" s="221"/>
      <c r="O1881" s="636" t="s">
        <v>1631</v>
      </c>
      <c r="P1881" s="222"/>
      <c r="Q1881" s="464" t="s">
        <v>1571</v>
      </c>
      <c r="R1881" s="221"/>
      <c r="S1881" s="464"/>
      <c r="T1881" s="146" t="s">
        <v>3098</v>
      </c>
      <c r="U1881" s="354"/>
      <c r="V1881" s="464" t="s">
        <v>1572</v>
      </c>
      <c r="W1881" s="354"/>
      <c r="X1881" s="354"/>
      <c r="Y1881" s="354"/>
      <c r="Z1881" s="354"/>
      <c r="AA1881" s="354"/>
      <c r="AB1881" s="863"/>
      <c r="AC1881" s="863"/>
      <c r="AD1881" s="864"/>
      <c r="AE1881" s="1"/>
      <c r="AF1881" s="1"/>
      <c r="AG1881" s="1"/>
      <c r="AH1881" s="1"/>
      <c r="AI1881" s="1"/>
      <c r="AJ1881" s="1"/>
      <c r="AK1881" s="1"/>
      <c r="AL1881" s="1"/>
      <c r="AM1881" s="1"/>
      <c r="AN1881" s="1"/>
    </row>
    <row r="1882" spans="1:40" ht="24" customHeight="1" x14ac:dyDescent="0.2">
      <c r="A1882" s="87"/>
      <c r="B1882" s="565">
        <v>16400</v>
      </c>
      <c r="C1882" s="146"/>
      <c r="D1882" s="146"/>
      <c r="E1882" s="221" t="s">
        <v>2289</v>
      </c>
      <c r="F1882" s="217">
        <v>40330</v>
      </c>
      <c r="G1882" s="218">
        <v>40330</v>
      </c>
      <c r="H1882" s="219">
        <v>40330</v>
      </c>
      <c r="I1882" s="217">
        <v>40335</v>
      </c>
      <c r="J1882" s="218">
        <v>40335</v>
      </c>
      <c r="K1882" s="219">
        <v>40335</v>
      </c>
      <c r="L1882" s="422">
        <v>55</v>
      </c>
      <c r="M1882" s="220"/>
      <c r="N1882" s="221"/>
      <c r="O1882" s="636" t="s">
        <v>1631</v>
      </c>
      <c r="P1882" s="222"/>
      <c r="Q1882" s="464" t="s">
        <v>1571</v>
      </c>
      <c r="R1882" s="221"/>
      <c r="S1882" s="464"/>
      <c r="T1882" s="146" t="s">
        <v>3098</v>
      </c>
      <c r="U1882" s="354"/>
      <c r="V1882" s="464" t="s">
        <v>1572</v>
      </c>
      <c r="W1882" s="354"/>
      <c r="X1882" s="354"/>
      <c r="Y1882" s="354"/>
      <c r="Z1882" s="354"/>
      <c r="AA1882" s="354"/>
      <c r="AB1882" s="863" t="s">
        <v>1182</v>
      </c>
      <c r="AC1882" s="863"/>
      <c r="AD1882" s="864"/>
      <c r="AE1882" s="1"/>
      <c r="AF1882" s="1"/>
      <c r="AG1882" s="1"/>
      <c r="AH1882" s="1"/>
      <c r="AI1882" s="1"/>
      <c r="AJ1882" s="1"/>
      <c r="AK1882" s="1"/>
      <c r="AL1882" s="1"/>
      <c r="AM1882" s="1"/>
      <c r="AN1882" s="1"/>
    </row>
    <row r="1883" spans="1:40" ht="24" customHeight="1" x14ac:dyDescent="0.2">
      <c r="A1883" s="87"/>
      <c r="B1883" s="565">
        <v>16401</v>
      </c>
      <c r="C1883" s="146"/>
      <c r="D1883" s="146"/>
      <c r="E1883" s="221" t="s">
        <v>2289</v>
      </c>
      <c r="F1883" s="217">
        <v>40284</v>
      </c>
      <c r="G1883" s="218">
        <v>40284</v>
      </c>
      <c r="H1883" s="219">
        <v>40284</v>
      </c>
      <c r="I1883" s="217">
        <v>40337</v>
      </c>
      <c r="J1883" s="218">
        <v>40337</v>
      </c>
      <c r="K1883" s="219">
        <v>40337</v>
      </c>
      <c r="L1883" s="422">
        <v>55</v>
      </c>
      <c r="M1883" s="220"/>
      <c r="N1883" s="221"/>
      <c r="O1883" s="636" t="s">
        <v>1631</v>
      </c>
      <c r="P1883" s="222"/>
      <c r="Q1883" s="464" t="s">
        <v>1571</v>
      </c>
      <c r="R1883" s="221"/>
      <c r="S1883" s="464"/>
      <c r="T1883" s="146" t="s">
        <v>3098</v>
      </c>
      <c r="U1883" s="354"/>
      <c r="V1883" s="464" t="s">
        <v>1572</v>
      </c>
      <c r="W1883" s="354"/>
      <c r="X1883" s="354"/>
      <c r="Y1883" s="354"/>
      <c r="Z1883" s="354"/>
      <c r="AA1883" s="354"/>
      <c r="AB1883" s="863" t="s">
        <v>1183</v>
      </c>
      <c r="AC1883" s="863"/>
      <c r="AD1883" s="864"/>
      <c r="AE1883" s="1"/>
      <c r="AF1883" s="1"/>
      <c r="AG1883" s="1"/>
      <c r="AH1883" s="1"/>
      <c r="AI1883" s="1"/>
      <c r="AJ1883" s="1"/>
      <c r="AK1883" s="1"/>
      <c r="AL1883" s="1"/>
      <c r="AM1883" s="1"/>
      <c r="AN1883" s="1"/>
    </row>
    <row r="1884" spans="1:40" ht="24" customHeight="1" x14ac:dyDescent="0.2">
      <c r="A1884" s="87"/>
      <c r="B1884" s="565">
        <v>16404</v>
      </c>
      <c r="C1884" s="146"/>
      <c r="D1884" s="146"/>
      <c r="E1884" s="221" t="s">
        <v>2289</v>
      </c>
      <c r="F1884" s="217">
        <v>40324</v>
      </c>
      <c r="G1884" s="218">
        <v>40324</v>
      </c>
      <c r="H1884" s="219">
        <v>40324</v>
      </c>
      <c r="I1884" s="217">
        <v>40337</v>
      </c>
      <c r="J1884" s="218">
        <v>40337</v>
      </c>
      <c r="K1884" s="219">
        <v>40337</v>
      </c>
      <c r="L1884" s="422">
        <v>55</v>
      </c>
      <c r="M1884" s="220"/>
      <c r="N1884" s="221"/>
      <c r="O1884" s="636" t="s">
        <v>1631</v>
      </c>
      <c r="P1884" s="222"/>
      <c r="Q1884" s="464" t="s">
        <v>1571</v>
      </c>
      <c r="R1884" s="221"/>
      <c r="S1884" s="464"/>
      <c r="T1884" s="146" t="s">
        <v>3098</v>
      </c>
      <c r="U1884" s="354"/>
      <c r="V1884" s="464" t="s">
        <v>1572</v>
      </c>
      <c r="W1884" s="354"/>
      <c r="X1884" s="354"/>
      <c r="Y1884" s="354"/>
      <c r="Z1884" s="354"/>
      <c r="AA1884" s="354"/>
      <c r="AB1884" s="863" t="s">
        <v>1186</v>
      </c>
      <c r="AC1884" s="863"/>
      <c r="AD1884" s="864"/>
      <c r="AE1884" s="1"/>
      <c r="AF1884" s="1"/>
      <c r="AG1884" s="1"/>
      <c r="AH1884" s="1"/>
      <c r="AI1884" s="1"/>
      <c r="AJ1884" s="1"/>
      <c r="AK1884" s="1"/>
      <c r="AL1884" s="1"/>
      <c r="AM1884" s="1"/>
      <c r="AN1884" s="1"/>
    </row>
    <row r="1885" spans="1:40" ht="24" customHeight="1" x14ac:dyDescent="0.2">
      <c r="A1885" s="87"/>
      <c r="B1885" s="565">
        <v>18066</v>
      </c>
      <c r="C1885" s="146"/>
      <c r="D1885" s="146"/>
      <c r="E1885" s="391" t="s">
        <v>3936</v>
      </c>
      <c r="F1885" s="217">
        <v>40337</v>
      </c>
      <c r="G1885" s="218">
        <v>40337</v>
      </c>
      <c r="H1885" s="219">
        <v>40337</v>
      </c>
      <c r="I1885" s="217">
        <v>40337</v>
      </c>
      <c r="J1885" s="218">
        <v>40337</v>
      </c>
      <c r="K1885" s="219">
        <v>40337</v>
      </c>
      <c r="L1885" s="422">
        <v>147</v>
      </c>
      <c r="M1885" s="220"/>
      <c r="N1885" s="221"/>
      <c r="O1885" s="636" t="s">
        <v>1631</v>
      </c>
      <c r="P1885" s="222"/>
      <c r="Q1885" s="464" t="s">
        <v>1571</v>
      </c>
      <c r="R1885" s="221"/>
      <c r="S1885" s="464"/>
      <c r="T1885" s="146" t="s">
        <v>3098</v>
      </c>
      <c r="U1885" s="354"/>
      <c r="V1885" s="464" t="s">
        <v>1572</v>
      </c>
      <c r="W1885" s="354"/>
      <c r="X1885" s="354"/>
      <c r="Y1885" s="354"/>
      <c r="Z1885" s="354"/>
      <c r="AA1885" s="354"/>
      <c r="AB1885" s="863"/>
      <c r="AC1885" s="863"/>
      <c r="AD1885" s="864"/>
      <c r="AE1885" s="1"/>
      <c r="AF1885" s="1"/>
      <c r="AG1885" s="1"/>
      <c r="AH1885" s="1"/>
      <c r="AI1885" s="1"/>
      <c r="AJ1885" s="1"/>
      <c r="AK1885" s="1"/>
      <c r="AL1885" s="1"/>
      <c r="AM1885" s="1"/>
      <c r="AN1885" s="1"/>
    </row>
    <row r="1886" spans="1:40" ht="24" customHeight="1" x14ac:dyDescent="0.2">
      <c r="A1886" s="87"/>
      <c r="B1886" s="565">
        <v>18074</v>
      </c>
      <c r="C1886" s="146"/>
      <c r="D1886" s="146"/>
      <c r="E1886" s="391" t="s">
        <v>3936</v>
      </c>
      <c r="F1886" s="217">
        <v>40337</v>
      </c>
      <c r="G1886" s="218">
        <v>40337</v>
      </c>
      <c r="H1886" s="219">
        <v>40337</v>
      </c>
      <c r="I1886" s="217">
        <v>40337</v>
      </c>
      <c r="J1886" s="218">
        <v>40337</v>
      </c>
      <c r="K1886" s="219">
        <v>40337</v>
      </c>
      <c r="L1886" s="422">
        <v>147</v>
      </c>
      <c r="M1886" s="220"/>
      <c r="N1886" s="221"/>
      <c r="O1886" s="636" t="s">
        <v>1631</v>
      </c>
      <c r="P1886" s="222"/>
      <c r="Q1886" s="464" t="s">
        <v>1571</v>
      </c>
      <c r="R1886" s="221"/>
      <c r="S1886" s="464"/>
      <c r="T1886" s="146" t="s">
        <v>3098</v>
      </c>
      <c r="U1886" s="354"/>
      <c r="V1886" s="464" t="s">
        <v>1572</v>
      </c>
      <c r="W1886" s="354"/>
      <c r="X1886" s="354"/>
      <c r="Y1886" s="354"/>
      <c r="Z1886" s="354"/>
      <c r="AA1886" s="354"/>
      <c r="AB1886" s="863"/>
      <c r="AC1886" s="863"/>
      <c r="AD1886" s="864"/>
      <c r="AE1886" s="1"/>
      <c r="AF1886" s="1"/>
      <c r="AG1886" s="1"/>
      <c r="AH1886" s="1"/>
      <c r="AI1886" s="1"/>
      <c r="AJ1886" s="1"/>
      <c r="AK1886" s="1"/>
      <c r="AL1886" s="1"/>
      <c r="AM1886" s="1"/>
      <c r="AN1886" s="1"/>
    </row>
    <row r="1887" spans="1:40" ht="24" customHeight="1" x14ac:dyDescent="0.2">
      <c r="A1887" s="87"/>
      <c r="B1887" s="565">
        <v>16402</v>
      </c>
      <c r="C1887" s="146"/>
      <c r="D1887" s="146"/>
      <c r="E1887" s="221" t="s">
        <v>2289</v>
      </c>
      <c r="F1887" s="217">
        <v>40297</v>
      </c>
      <c r="G1887" s="218">
        <v>40297</v>
      </c>
      <c r="H1887" s="219">
        <v>40297</v>
      </c>
      <c r="I1887" s="217">
        <v>40338</v>
      </c>
      <c r="J1887" s="218">
        <v>40338</v>
      </c>
      <c r="K1887" s="219">
        <v>40338</v>
      </c>
      <c r="L1887" s="422">
        <v>55</v>
      </c>
      <c r="M1887" s="220"/>
      <c r="N1887" s="221"/>
      <c r="O1887" s="636" t="s">
        <v>1631</v>
      </c>
      <c r="P1887" s="222"/>
      <c r="Q1887" s="464" t="s">
        <v>1571</v>
      </c>
      <c r="R1887" s="221"/>
      <c r="S1887" s="464"/>
      <c r="T1887" s="146" t="s">
        <v>3098</v>
      </c>
      <c r="U1887" s="354"/>
      <c r="V1887" s="464" t="s">
        <v>1572</v>
      </c>
      <c r="W1887" s="354"/>
      <c r="X1887" s="354"/>
      <c r="Y1887" s="354"/>
      <c r="Z1887" s="354"/>
      <c r="AA1887" s="354"/>
      <c r="AB1887" s="863" t="s">
        <v>1184</v>
      </c>
      <c r="AC1887" s="863"/>
      <c r="AD1887" s="864"/>
      <c r="AE1887" s="1"/>
      <c r="AF1887" s="1"/>
      <c r="AG1887" s="1"/>
      <c r="AH1887" s="1"/>
      <c r="AI1887" s="1"/>
      <c r="AJ1887" s="1"/>
      <c r="AK1887" s="1"/>
      <c r="AL1887" s="1"/>
      <c r="AM1887" s="1"/>
      <c r="AN1887" s="1"/>
    </row>
    <row r="1888" spans="1:40" ht="24" customHeight="1" x14ac:dyDescent="0.2">
      <c r="A1888" s="87"/>
      <c r="B1888" s="565">
        <v>16407</v>
      </c>
      <c r="C1888" s="146"/>
      <c r="D1888" s="146"/>
      <c r="E1888" s="221" t="s">
        <v>2289</v>
      </c>
      <c r="F1888" s="217">
        <v>40297</v>
      </c>
      <c r="G1888" s="218">
        <v>40297</v>
      </c>
      <c r="H1888" s="219">
        <v>40297</v>
      </c>
      <c r="I1888" s="217">
        <v>40338</v>
      </c>
      <c r="J1888" s="218">
        <v>40338</v>
      </c>
      <c r="K1888" s="219">
        <v>40338</v>
      </c>
      <c r="L1888" s="422">
        <v>55</v>
      </c>
      <c r="M1888" s="220"/>
      <c r="N1888" s="221"/>
      <c r="O1888" s="636" t="s">
        <v>1631</v>
      </c>
      <c r="P1888" s="222"/>
      <c r="Q1888" s="464" t="s">
        <v>1571</v>
      </c>
      <c r="R1888" s="221"/>
      <c r="S1888" s="464"/>
      <c r="T1888" s="146" t="s">
        <v>3098</v>
      </c>
      <c r="U1888" s="354"/>
      <c r="V1888" s="464" t="s">
        <v>1572</v>
      </c>
      <c r="W1888" s="354"/>
      <c r="X1888" s="354"/>
      <c r="Y1888" s="354"/>
      <c r="Z1888" s="354"/>
      <c r="AA1888" s="354"/>
      <c r="AB1888" s="863" t="s">
        <v>1189</v>
      </c>
      <c r="AC1888" s="863"/>
      <c r="AD1888" s="864"/>
      <c r="AE1888" s="1"/>
      <c r="AF1888" s="1"/>
      <c r="AG1888" s="1"/>
      <c r="AH1888" s="1"/>
      <c r="AI1888" s="1"/>
      <c r="AJ1888" s="1"/>
      <c r="AK1888" s="1"/>
      <c r="AL1888" s="1"/>
      <c r="AM1888" s="1"/>
      <c r="AN1888" s="1"/>
    </row>
    <row r="1889" spans="1:40" ht="24" customHeight="1" x14ac:dyDescent="0.2">
      <c r="A1889" s="87"/>
      <c r="B1889" s="565">
        <v>16403</v>
      </c>
      <c r="C1889" s="146"/>
      <c r="D1889" s="146"/>
      <c r="E1889" s="221" t="s">
        <v>2289</v>
      </c>
      <c r="F1889" s="217">
        <v>40322</v>
      </c>
      <c r="G1889" s="218">
        <v>40322</v>
      </c>
      <c r="H1889" s="219">
        <v>40322</v>
      </c>
      <c r="I1889" s="217">
        <v>40338</v>
      </c>
      <c r="J1889" s="218">
        <v>40338</v>
      </c>
      <c r="K1889" s="219">
        <v>40338</v>
      </c>
      <c r="L1889" s="422">
        <v>55</v>
      </c>
      <c r="M1889" s="220"/>
      <c r="N1889" s="221"/>
      <c r="O1889" s="636" t="s">
        <v>1631</v>
      </c>
      <c r="P1889" s="222"/>
      <c r="Q1889" s="464" t="s">
        <v>1571</v>
      </c>
      <c r="R1889" s="221"/>
      <c r="S1889" s="464"/>
      <c r="T1889" s="146" t="s">
        <v>3098</v>
      </c>
      <c r="U1889" s="354"/>
      <c r="V1889" s="464" t="s">
        <v>1572</v>
      </c>
      <c r="W1889" s="354"/>
      <c r="X1889" s="354"/>
      <c r="Y1889" s="354"/>
      <c r="Z1889" s="354"/>
      <c r="AA1889" s="354"/>
      <c r="AB1889" s="863" t="s">
        <v>1185</v>
      </c>
      <c r="AC1889" s="863"/>
      <c r="AD1889" s="864"/>
      <c r="AE1889" s="1"/>
      <c r="AF1889" s="1"/>
      <c r="AG1889" s="1"/>
      <c r="AH1889" s="1"/>
      <c r="AI1889" s="1"/>
      <c r="AJ1889" s="1"/>
      <c r="AK1889" s="1"/>
      <c r="AL1889" s="1"/>
      <c r="AM1889" s="1"/>
      <c r="AN1889" s="1"/>
    </row>
    <row r="1890" spans="1:40" ht="24" customHeight="1" x14ac:dyDescent="0.2">
      <c r="A1890" s="87"/>
      <c r="B1890" s="565">
        <v>18089</v>
      </c>
      <c r="C1890" s="146"/>
      <c r="D1890" s="146"/>
      <c r="E1890" s="391" t="s">
        <v>3952</v>
      </c>
      <c r="F1890" s="217">
        <v>40338</v>
      </c>
      <c r="G1890" s="218">
        <v>40338</v>
      </c>
      <c r="H1890" s="219">
        <v>40338</v>
      </c>
      <c r="I1890" s="217">
        <v>40338</v>
      </c>
      <c r="J1890" s="218">
        <v>40338</v>
      </c>
      <c r="K1890" s="219">
        <v>40338</v>
      </c>
      <c r="L1890" s="422">
        <v>148</v>
      </c>
      <c r="M1890" s="220"/>
      <c r="N1890" s="221"/>
      <c r="O1890" s="636" t="s">
        <v>1631</v>
      </c>
      <c r="P1890" s="222"/>
      <c r="Q1890" s="464" t="s">
        <v>1571</v>
      </c>
      <c r="R1890" s="221"/>
      <c r="S1890" s="464"/>
      <c r="T1890" s="146" t="s">
        <v>3098</v>
      </c>
      <c r="U1890" s="354"/>
      <c r="V1890" s="464" t="s">
        <v>1572</v>
      </c>
      <c r="W1890" s="354"/>
      <c r="X1890" s="354"/>
      <c r="Y1890" s="354"/>
      <c r="Z1890" s="354"/>
      <c r="AA1890" s="354"/>
      <c r="AB1890" s="863"/>
      <c r="AC1890" s="863"/>
      <c r="AD1890" s="864"/>
      <c r="AE1890" s="1"/>
      <c r="AF1890" s="1"/>
      <c r="AG1890" s="1"/>
      <c r="AH1890" s="1"/>
      <c r="AI1890" s="1"/>
      <c r="AJ1890" s="1"/>
      <c r="AK1890" s="1"/>
      <c r="AL1890" s="1"/>
      <c r="AM1890" s="1"/>
      <c r="AN1890" s="1"/>
    </row>
    <row r="1891" spans="1:40" ht="24" customHeight="1" x14ac:dyDescent="0.2">
      <c r="A1891" s="87"/>
      <c r="B1891" s="565">
        <v>18098</v>
      </c>
      <c r="C1891" s="146"/>
      <c r="D1891" s="146"/>
      <c r="E1891" s="391" t="s">
        <v>3952</v>
      </c>
      <c r="F1891" s="217">
        <v>40338</v>
      </c>
      <c r="G1891" s="218">
        <v>40338</v>
      </c>
      <c r="H1891" s="219">
        <v>40338</v>
      </c>
      <c r="I1891" s="217">
        <v>40338</v>
      </c>
      <c r="J1891" s="218">
        <v>40338</v>
      </c>
      <c r="K1891" s="219">
        <v>40338</v>
      </c>
      <c r="L1891" s="422">
        <v>148</v>
      </c>
      <c r="M1891" s="220"/>
      <c r="N1891" s="221"/>
      <c r="O1891" s="636" t="s">
        <v>1631</v>
      </c>
      <c r="P1891" s="222"/>
      <c r="Q1891" s="464" t="s">
        <v>1571</v>
      </c>
      <c r="R1891" s="221"/>
      <c r="S1891" s="464"/>
      <c r="T1891" s="146" t="s">
        <v>3098</v>
      </c>
      <c r="U1891" s="354"/>
      <c r="V1891" s="464" t="s">
        <v>1572</v>
      </c>
      <c r="W1891" s="354"/>
      <c r="X1891" s="354"/>
      <c r="Y1891" s="354"/>
      <c r="Z1891" s="354"/>
      <c r="AA1891" s="354"/>
      <c r="AB1891" s="863"/>
      <c r="AC1891" s="863"/>
      <c r="AD1891" s="864"/>
      <c r="AE1891" s="1"/>
      <c r="AF1891" s="1"/>
      <c r="AG1891" s="1"/>
      <c r="AH1891" s="1"/>
      <c r="AI1891" s="1"/>
      <c r="AJ1891" s="1"/>
      <c r="AK1891" s="1"/>
      <c r="AL1891" s="1"/>
      <c r="AM1891" s="1"/>
      <c r="AN1891" s="1"/>
    </row>
    <row r="1892" spans="1:40" ht="24" customHeight="1" x14ac:dyDescent="0.2">
      <c r="A1892" s="87"/>
      <c r="B1892" s="565">
        <v>18252</v>
      </c>
      <c r="C1892" s="146"/>
      <c r="D1892" s="146"/>
      <c r="E1892" s="391" t="s">
        <v>3952</v>
      </c>
      <c r="F1892" s="217">
        <v>40338</v>
      </c>
      <c r="G1892" s="218">
        <v>40338</v>
      </c>
      <c r="H1892" s="219">
        <v>40338</v>
      </c>
      <c r="I1892" s="217">
        <v>40338</v>
      </c>
      <c r="J1892" s="218">
        <v>40338</v>
      </c>
      <c r="K1892" s="219">
        <v>40338</v>
      </c>
      <c r="L1892" s="422">
        <v>156</v>
      </c>
      <c r="M1892" s="220"/>
      <c r="N1892" s="221"/>
      <c r="O1892" s="231" t="s">
        <v>1601</v>
      </c>
      <c r="P1892" s="222"/>
      <c r="Q1892" s="464" t="s">
        <v>1571</v>
      </c>
      <c r="R1892" s="221"/>
      <c r="S1892" s="464"/>
      <c r="T1892" s="146" t="s">
        <v>3098</v>
      </c>
      <c r="U1892" s="354"/>
      <c r="V1892" s="464" t="s">
        <v>1572</v>
      </c>
      <c r="W1892" s="354"/>
      <c r="X1892" s="354"/>
      <c r="Y1892" s="354"/>
      <c r="Z1892" s="354"/>
      <c r="AA1892" s="354"/>
      <c r="AB1892" s="863"/>
      <c r="AC1892" s="863"/>
      <c r="AD1892" s="864"/>
      <c r="AE1892" s="1"/>
      <c r="AF1892" s="1"/>
      <c r="AG1892" s="1"/>
      <c r="AH1892" s="1"/>
      <c r="AI1892" s="1"/>
      <c r="AJ1892" s="1"/>
      <c r="AK1892" s="1"/>
      <c r="AL1892" s="1"/>
      <c r="AM1892" s="1"/>
      <c r="AN1892" s="1"/>
    </row>
    <row r="1893" spans="1:40" ht="24" customHeight="1" x14ac:dyDescent="0.2">
      <c r="A1893" s="87"/>
      <c r="B1893" s="565">
        <v>18087</v>
      </c>
      <c r="C1893" s="146"/>
      <c r="D1893" s="146"/>
      <c r="E1893" s="391" t="s">
        <v>3950</v>
      </c>
      <c r="F1893" s="217">
        <v>40339</v>
      </c>
      <c r="G1893" s="218">
        <v>40339</v>
      </c>
      <c r="H1893" s="219">
        <v>40339</v>
      </c>
      <c r="I1893" s="217">
        <v>40339</v>
      </c>
      <c r="J1893" s="218">
        <v>40339</v>
      </c>
      <c r="K1893" s="219">
        <v>40339</v>
      </c>
      <c r="L1893" s="422">
        <v>148</v>
      </c>
      <c r="M1893" s="220"/>
      <c r="N1893" s="221"/>
      <c r="O1893" s="636" t="s">
        <v>1631</v>
      </c>
      <c r="P1893" s="222"/>
      <c r="Q1893" s="464" t="s">
        <v>1571</v>
      </c>
      <c r="R1893" s="221"/>
      <c r="S1893" s="464"/>
      <c r="T1893" s="146" t="s">
        <v>3098</v>
      </c>
      <c r="U1893" s="354"/>
      <c r="V1893" s="464" t="s">
        <v>1572</v>
      </c>
      <c r="W1893" s="354"/>
      <c r="X1893" s="354"/>
      <c r="Y1893" s="354"/>
      <c r="Z1893" s="354"/>
      <c r="AA1893" s="354"/>
      <c r="AB1893" s="863"/>
      <c r="AC1893" s="863"/>
      <c r="AD1893" s="864"/>
      <c r="AE1893" s="1"/>
      <c r="AF1893" s="1"/>
      <c r="AG1893" s="1"/>
      <c r="AH1893" s="1"/>
      <c r="AI1893" s="1"/>
      <c r="AJ1893" s="1"/>
      <c r="AK1893" s="1"/>
      <c r="AL1893" s="1"/>
      <c r="AM1893" s="1"/>
      <c r="AN1893" s="1"/>
    </row>
    <row r="1894" spans="1:40" ht="24" customHeight="1" x14ac:dyDescent="0.2">
      <c r="A1894" s="87"/>
      <c r="B1894" s="565">
        <v>18092</v>
      </c>
      <c r="C1894" s="146"/>
      <c r="D1894" s="146"/>
      <c r="E1894" s="391" t="s">
        <v>3950</v>
      </c>
      <c r="F1894" s="217">
        <v>40339</v>
      </c>
      <c r="G1894" s="218">
        <v>40339</v>
      </c>
      <c r="H1894" s="219">
        <v>40339</v>
      </c>
      <c r="I1894" s="217">
        <v>40339</v>
      </c>
      <c r="J1894" s="218">
        <v>40339</v>
      </c>
      <c r="K1894" s="219">
        <v>40339</v>
      </c>
      <c r="L1894" s="422">
        <v>148</v>
      </c>
      <c r="M1894" s="220"/>
      <c r="N1894" s="221"/>
      <c r="O1894" s="636" t="s">
        <v>1631</v>
      </c>
      <c r="P1894" s="222"/>
      <c r="Q1894" s="464" t="s">
        <v>1571</v>
      </c>
      <c r="R1894" s="221"/>
      <c r="S1894" s="464"/>
      <c r="T1894" s="146" t="s">
        <v>3098</v>
      </c>
      <c r="U1894" s="354"/>
      <c r="V1894" s="464" t="s">
        <v>1572</v>
      </c>
      <c r="W1894" s="354"/>
      <c r="X1894" s="354"/>
      <c r="Y1894" s="354"/>
      <c r="Z1894" s="354"/>
      <c r="AA1894" s="354"/>
      <c r="AB1894" s="863"/>
      <c r="AC1894" s="863"/>
      <c r="AD1894" s="864"/>
      <c r="AE1894" s="1"/>
      <c r="AF1894" s="1"/>
      <c r="AG1894" s="1"/>
      <c r="AH1894" s="1"/>
      <c r="AI1894" s="1"/>
      <c r="AJ1894" s="1"/>
      <c r="AK1894" s="1"/>
      <c r="AL1894" s="1"/>
      <c r="AM1894" s="1"/>
      <c r="AN1894" s="1"/>
    </row>
    <row r="1895" spans="1:40" ht="24" customHeight="1" x14ac:dyDescent="0.2">
      <c r="A1895" s="87"/>
      <c r="B1895" s="565">
        <v>18263</v>
      </c>
      <c r="C1895" s="146"/>
      <c r="D1895" s="146"/>
      <c r="E1895" s="391" t="s">
        <v>3950</v>
      </c>
      <c r="F1895" s="217">
        <v>40339</v>
      </c>
      <c r="G1895" s="218">
        <v>40339</v>
      </c>
      <c r="H1895" s="219">
        <v>40339</v>
      </c>
      <c r="I1895" s="217">
        <v>40339</v>
      </c>
      <c r="J1895" s="218">
        <v>40339</v>
      </c>
      <c r="K1895" s="219">
        <v>40339</v>
      </c>
      <c r="L1895" s="422">
        <v>156</v>
      </c>
      <c r="M1895" s="220"/>
      <c r="N1895" s="221"/>
      <c r="O1895" s="231" t="s">
        <v>1601</v>
      </c>
      <c r="P1895" s="222"/>
      <c r="Q1895" s="464" t="s">
        <v>1571</v>
      </c>
      <c r="R1895" s="221"/>
      <c r="S1895" s="464"/>
      <c r="T1895" s="146" t="s">
        <v>3098</v>
      </c>
      <c r="U1895" s="354"/>
      <c r="V1895" s="464" t="s">
        <v>1572</v>
      </c>
      <c r="W1895" s="354"/>
      <c r="X1895" s="354"/>
      <c r="Y1895" s="354"/>
      <c r="Z1895" s="354"/>
      <c r="AA1895" s="354"/>
      <c r="AB1895" s="863"/>
      <c r="AC1895" s="863"/>
      <c r="AD1895" s="864"/>
      <c r="AE1895" s="1"/>
      <c r="AF1895" s="1"/>
      <c r="AG1895" s="1"/>
      <c r="AH1895" s="1"/>
      <c r="AI1895" s="1"/>
      <c r="AJ1895" s="1"/>
      <c r="AK1895" s="1"/>
      <c r="AL1895" s="1"/>
      <c r="AM1895" s="1"/>
      <c r="AN1895" s="1"/>
    </row>
    <row r="1896" spans="1:40" ht="24" customHeight="1" x14ac:dyDescent="0.2">
      <c r="A1896" s="87"/>
      <c r="B1896" s="565">
        <v>18090</v>
      </c>
      <c r="C1896" s="146"/>
      <c r="D1896" s="146"/>
      <c r="E1896" s="391" t="s">
        <v>3953</v>
      </c>
      <c r="F1896" s="217">
        <v>40340</v>
      </c>
      <c r="G1896" s="218">
        <v>40340</v>
      </c>
      <c r="H1896" s="219">
        <v>40340</v>
      </c>
      <c r="I1896" s="217">
        <v>40340</v>
      </c>
      <c r="J1896" s="218">
        <v>40340</v>
      </c>
      <c r="K1896" s="219">
        <v>40340</v>
      </c>
      <c r="L1896" s="422">
        <v>148</v>
      </c>
      <c r="M1896" s="220"/>
      <c r="N1896" s="221"/>
      <c r="O1896" s="636" t="s">
        <v>1631</v>
      </c>
      <c r="P1896" s="222"/>
      <c r="Q1896" s="464" t="s">
        <v>1571</v>
      </c>
      <c r="R1896" s="221"/>
      <c r="S1896" s="464"/>
      <c r="T1896" s="146" t="s">
        <v>3098</v>
      </c>
      <c r="U1896" s="354"/>
      <c r="V1896" s="464" t="s">
        <v>1572</v>
      </c>
      <c r="W1896" s="354"/>
      <c r="X1896" s="354"/>
      <c r="Y1896" s="354"/>
      <c r="Z1896" s="354"/>
      <c r="AA1896" s="354"/>
      <c r="AB1896" s="863"/>
      <c r="AC1896" s="863"/>
      <c r="AD1896" s="864"/>
      <c r="AE1896" s="1"/>
      <c r="AF1896" s="1"/>
      <c r="AG1896" s="1"/>
      <c r="AH1896" s="1"/>
      <c r="AI1896" s="1"/>
      <c r="AJ1896" s="1"/>
      <c r="AK1896" s="1"/>
      <c r="AL1896" s="1"/>
      <c r="AM1896" s="1"/>
      <c r="AN1896" s="1"/>
    </row>
    <row r="1897" spans="1:40" ht="24" customHeight="1" x14ac:dyDescent="0.2">
      <c r="A1897" s="87"/>
      <c r="B1897" s="565">
        <v>18097</v>
      </c>
      <c r="C1897" s="146"/>
      <c r="D1897" s="146"/>
      <c r="E1897" s="391" t="s">
        <v>3953</v>
      </c>
      <c r="F1897" s="217">
        <v>40340</v>
      </c>
      <c r="G1897" s="218">
        <v>40340</v>
      </c>
      <c r="H1897" s="219">
        <v>40340</v>
      </c>
      <c r="I1897" s="217">
        <v>40340</v>
      </c>
      <c r="J1897" s="218">
        <v>40340</v>
      </c>
      <c r="K1897" s="219">
        <v>40340</v>
      </c>
      <c r="L1897" s="422">
        <v>148</v>
      </c>
      <c r="M1897" s="220"/>
      <c r="N1897" s="221"/>
      <c r="O1897" s="636" t="s">
        <v>1631</v>
      </c>
      <c r="P1897" s="222"/>
      <c r="Q1897" s="464" t="s">
        <v>1571</v>
      </c>
      <c r="R1897" s="221"/>
      <c r="S1897" s="464"/>
      <c r="T1897" s="146" t="s">
        <v>3098</v>
      </c>
      <c r="U1897" s="354"/>
      <c r="V1897" s="464" t="s">
        <v>1572</v>
      </c>
      <c r="W1897" s="354"/>
      <c r="X1897" s="354"/>
      <c r="Y1897" s="354"/>
      <c r="Z1897" s="354"/>
      <c r="AA1897" s="354"/>
      <c r="AB1897" s="863"/>
      <c r="AC1897" s="863"/>
      <c r="AD1897" s="864"/>
      <c r="AE1897" s="1"/>
      <c r="AF1897" s="1"/>
      <c r="AG1897" s="1"/>
      <c r="AH1897" s="1"/>
      <c r="AI1897" s="1"/>
      <c r="AJ1897" s="1"/>
      <c r="AK1897" s="1"/>
      <c r="AL1897" s="1"/>
      <c r="AM1897" s="1"/>
      <c r="AN1897" s="1"/>
    </row>
    <row r="1898" spans="1:40" ht="24" customHeight="1" x14ac:dyDescent="0.2">
      <c r="A1898" s="87"/>
      <c r="B1898" s="566">
        <v>18289</v>
      </c>
      <c r="C1898" s="146"/>
      <c r="D1898" s="146"/>
      <c r="E1898" s="232" t="s">
        <v>2102</v>
      </c>
      <c r="F1898" s="217">
        <v>40340</v>
      </c>
      <c r="G1898" s="218">
        <v>40340</v>
      </c>
      <c r="H1898" s="219">
        <v>40340</v>
      </c>
      <c r="I1898" s="217">
        <v>40340</v>
      </c>
      <c r="J1898" s="218">
        <v>40340</v>
      </c>
      <c r="K1898" s="219">
        <v>40340</v>
      </c>
      <c r="L1898" s="422">
        <v>157</v>
      </c>
      <c r="M1898" s="233"/>
      <c r="N1898" s="221"/>
      <c r="O1898" s="231" t="s">
        <v>1631</v>
      </c>
      <c r="P1898" s="234"/>
      <c r="Q1898" s="464" t="s">
        <v>1571</v>
      </c>
      <c r="R1898" s="221"/>
      <c r="S1898" s="146"/>
      <c r="T1898" s="422" t="s">
        <v>3098</v>
      </c>
      <c r="U1898" s="354"/>
      <c r="V1898" s="464" t="s">
        <v>1572</v>
      </c>
      <c r="W1898" s="354"/>
      <c r="X1898" s="354"/>
      <c r="Y1898" s="354"/>
      <c r="Z1898" s="354"/>
      <c r="AA1898" s="354"/>
      <c r="AB1898" s="863"/>
      <c r="AC1898" s="863"/>
      <c r="AD1898" s="864"/>
      <c r="AE1898" s="1"/>
      <c r="AF1898" s="1"/>
      <c r="AG1898" s="1"/>
      <c r="AH1898" s="1"/>
      <c r="AI1898" s="1"/>
      <c r="AJ1898" s="1"/>
      <c r="AK1898" s="1"/>
      <c r="AL1898" s="1"/>
      <c r="AM1898" s="1"/>
      <c r="AN1898" s="1"/>
    </row>
    <row r="1899" spans="1:40" ht="24" customHeight="1" x14ac:dyDescent="0.2">
      <c r="A1899" s="87"/>
      <c r="B1899" s="565">
        <v>16406</v>
      </c>
      <c r="C1899" s="146"/>
      <c r="D1899" s="146"/>
      <c r="E1899" s="221" t="s">
        <v>2289</v>
      </c>
      <c r="F1899" s="217">
        <v>40316</v>
      </c>
      <c r="G1899" s="218">
        <v>40316</v>
      </c>
      <c r="H1899" s="219">
        <v>40316</v>
      </c>
      <c r="I1899" s="217">
        <v>40341</v>
      </c>
      <c r="J1899" s="218">
        <v>40341</v>
      </c>
      <c r="K1899" s="219">
        <v>40341</v>
      </c>
      <c r="L1899" s="422">
        <v>55</v>
      </c>
      <c r="M1899" s="220"/>
      <c r="N1899" s="221"/>
      <c r="O1899" s="636" t="s">
        <v>1631</v>
      </c>
      <c r="P1899" s="222"/>
      <c r="Q1899" s="464" t="s">
        <v>1571</v>
      </c>
      <c r="R1899" s="221"/>
      <c r="S1899" s="464"/>
      <c r="T1899" s="146" t="s">
        <v>3098</v>
      </c>
      <c r="U1899" s="354"/>
      <c r="V1899" s="464" t="s">
        <v>1572</v>
      </c>
      <c r="W1899" s="354"/>
      <c r="X1899" s="354"/>
      <c r="Y1899" s="354"/>
      <c r="Z1899" s="354"/>
      <c r="AA1899" s="354"/>
      <c r="AB1899" s="863" t="s">
        <v>1188</v>
      </c>
      <c r="AC1899" s="863"/>
      <c r="AD1899" s="864"/>
      <c r="AE1899" s="1"/>
      <c r="AF1899" s="1"/>
      <c r="AG1899" s="1"/>
      <c r="AH1899" s="1"/>
      <c r="AI1899" s="1"/>
      <c r="AJ1899" s="1"/>
      <c r="AK1899" s="1"/>
      <c r="AL1899" s="1"/>
      <c r="AM1899" s="1"/>
      <c r="AN1899" s="1"/>
    </row>
    <row r="1900" spans="1:40" ht="24" customHeight="1" x14ac:dyDescent="0.2">
      <c r="A1900" s="87"/>
      <c r="B1900" s="565">
        <v>16408</v>
      </c>
      <c r="C1900" s="146"/>
      <c r="D1900" s="146"/>
      <c r="E1900" s="221" t="s">
        <v>2289</v>
      </c>
      <c r="F1900" s="217">
        <v>40272</v>
      </c>
      <c r="G1900" s="218">
        <v>40272</v>
      </c>
      <c r="H1900" s="219">
        <v>40272</v>
      </c>
      <c r="I1900" s="217">
        <v>40343</v>
      </c>
      <c r="J1900" s="218">
        <v>40343</v>
      </c>
      <c r="K1900" s="219">
        <v>40343</v>
      </c>
      <c r="L1900" s="422">
        <v>55</v>
      </c>
      <c r="M1900" s="220"/>
      <c r="N1900" s="221"/>
      <c r="O1900" s="636" t="s">
        <v>1631</v>
      </c>
      <c r="P1900" s="222"/>
      <c r="Q1900" s="464" t="s">
        <v>1571</v>
      </c>
      <c r="R1900" s="221"/>
      <c r="S1900" s="464"/>
      <c r="T1900" s="146" t="s">
        <v>3098</v>
      </c>
      <c r="U1900" s="354"/>
      <c r="V1900" s="464" t="s">
        <v>1572</v>
      </c>
      <c r="W1900" s="354"/>
      <c r="X1900" s="354"/>
      <c r="Y1900" s="354"/>
      <c r="Z1900" s="354"/>
      <c r="AA1900" s="354"/>
      <c r="AB1900" s="863" t="s">
        <v>1190</v>
      </c>
      <c r="AC1900" s="863"/>
      <c r="AD1900" s="864"/>
      <c r="AE1900" s="1"/>
      <c r="AF1900" s="1"/>
      <c r="AG1900" s="1"/>
      <c r="AH1900" s="1"/>
      <c r="AI1900" s="1"/>
      <c r="AJ1900" s="1"/>
      <c r="AK1900" s="1"/>
      <c r="AL1900" s="1"/>
      <c r="AM1900" s="1"/>
      <c r="AN1900" s="1"/>
    </row>
    <row r="1901" spans="1:40" ht="24" customHeight="1" x14ac:dyDescent="0.2">
      <c r="A1901" s="87"/>
      <c r="B1901" s="565">
        <v>16410</v>
      </c>
      <c r="C1901" s="146"/>
      <c r="D1901" s="146"/>
      <c r="E1901" s="221" t="s">
        <v>2289</v>
      </c>
      <c r="F1901" s="217">
        <v>40323</v>
      </c>
      <c r="G1901" s="218">
        <v>40323</v>
      </c>
      <c r="H1901" s="219">
        <v>40323</v>
      </c>
      <c r="I1901" s="217">
        <v>40343</v>
      </c>
      <c r="J1901" s="218">
        <v>40343</v>
      </c>
      <c r="K1901" s="219">
        <v>40343</v>
      </c>
      <c r="L1901" s="422">
        <v>55</v>
      </c>
      <c r="M1901" s="220"/>
      <c r="N1901" s="221"/>
      <c r="O1901" s="636" t="s">
        <v>1631</v>
      </c>
      <c r="P1901" s="222"/>
      <c r="Q1901" s="464" t="s">
        <v>1571</v>
      </c>
      <c r="R1901" s="221"/>
      <c r="S1901" s="464"/>
      <c r="T1901" s="146" t="s">
        <v>3098</v>
      </c>
      <c r="U1901" s="354"/>
      <c r="V1901" s="464" t="s">
        <v>1572</v>
      </c>
      <c r="W1901" s="354"/>
      <c r="X1901" s="354"/>
      <c r="Y1901" s="354"/>
      <c r="Z1901" s="354"/>
      <c r="AA1901" s="354"/>
      <c r="AB1901" s="863" t="s">
        <v>1192</v>
      </c>
      <c r="AC1901" s="863"/>
      <c r="AD1901" s="864"/>
      <c r="AE1901" s="1"/>
      <c r="AF1901" s="1"/>
      <c r="AG1901" s="1"/>
      <c r="AH1901" s="1"/>
      <c r="AI1901" s="1"/>
      <c r="AJ1901" s="1"/>
      <c r="AK1901" s="1"/>
      <c r="AL1901" s="1"/>
      <c r="AM1901" s="1"/>
      <c r="AN1901" s="1"/>
    </row>
    <row r="1902" spans="1:40" ht="24" customHeight="1" x14ac:dyDescent="0.2">
      <c r="A1902" s="87"/>
      <c r="B1902" s="565">
        <v>16409</v>
      </c>
      <c r="C1902" s="146"/>
      <c r="D1902" s="146"/>
      <c r="E1902" s="221" t="s">
        <v>2289</v>
      </c>
      <c r="F1902" s="217">
        <v>40343</v>
      </c>
      <c r="G1902" s="218">
        <v>40343</v>
      </c>
      <c r="H1902" s="219">
        <v>40343</v>
      </c>
      <c r="I1902" s="217">
        <v>40343</v>
      </c>
      <c r="J1902" s="218">
        <v>40343</v>
      </c>
      <c r="K1902" s="219">
        <v>40343</v>
      </c>
      <c r="L1902" s="422">
        <v>55</v>
      </c>
      <c r="M1902" s="220"/>
      <c r="N1902" s="221"/>
      <c r="O1902" s="636" t="s">
        <v>1631</v>
      </c>
      <c r="P1902" s="222"/>
      <c r="Q1902" s="464" t="s">
        <v>1571</v>
      </c>
      <c r="R1902" s="221"/>
      <c r="S1902" s="464"/>
      <c r="T1902" s="146" t="s">
        <v>3098</v>
      </c>
      <c r="U1902" s="354"/>
      <c r="V1902" s="464" t="s">
        <v>1572</v>
      </c>
      <c r="W1902" s="354"/>
      <c r="X1902" s="354"/>
      <c r="Y1902" s="354"/>
      <c r="Z1902" s="354"/>
      <c r="AA1902" s="354"/>
      <c r="AB1902" s="863" t="s">
        <v>1191</v>
      </c>
      <c r="AC1902" s="863"/>
      <c r="AD1902" s="864"/>
      <c r="AE1902" s="1"/>
      <c r="AF1902" s="1"/>
      <c r="AG1902" s="1"/>
      <c r="AH1902" s="1"/>
      <c r="AI1902" s="1"/>
      <c r="AJ1902" s="1"/>
      <c r="AK1902" s="1"/>
      <c r="AL1902" s="1"/>
      <c r="AM1902" s="1"/>
      <c r="AN1902" s="1"/>
    </row>
    <row r="1903" spans="1:40" ht="24" customHeight="1" x14ac:dyDescent="0.2">
      <c r="A1903" s="87"/>
      <c r="B1903" s="565">
        <v>16411</v>
      </c>
      <c r="C1903" s="146"/>
      <c r="D1903" s="146"/>
      <c r="E1903" s="221" t="s">
        <v>2289</v>
      </c>
      <c r="F1903" s="217">
        <v>40343</v>
      </c>
      <c r="G1903" s="218">
        <v>40343</v>
      </c>
      <c r="H1903" s="219">
        <v>40343</v>
      </c>
      <c r="I1903" s="217">
        <v>40343</v>
      </c>
      <c r="J1903" s="218">
        <v>40343</v>
      </c>
      <c r="K1903" s="219">
        <v>40343</v>
      </c>
      <c r="L1903" s="422">
        <v>55</v>
      </c>
      <c r="M1903" s="220"/>
      <c r="N1903" s="221"/>
      <c r="O1903" s="636" t="s">
        <v>1631</v>
      </c>
      <c r="P1903" s="222"/>
      <c r="Q1903" s="464" t="s">
        <v>1571</v>
      </c>
      <c r="R1903" s="221"/>
      <c r="S1903" s="464"/>
      <c r="T1903" s="146" t="s">
        <v>3098</v>
      </c>
      <c r="U1903" s="354"/>
      <c r="V1903" s="464" t="s">
        <v>1572</v>
      </c>
      <c r="W1903" s="354"/>
      <c r="X1903" s="354"/>
      <c r="Y1903" s="354"/>
      <c r="Z1903" s="354"/>
      <c r="AA1903" s="354"/>
      <c r="AB1903" s="863" t="s">
        <v>1193</v>
      </c>
      <c r="AC1903" s="863"/>
      <c r="AD1903" s="864"/>
      <c r="AE1903" s="1"/>
      <c r="AF1903" s="1"/>
      <c r="AG1903" s="1"/>
      <c r="AH1903" s="1"/>
      <c r="AI1903" s="1"/>
      <c r="AJ1903" s="1"/>
      <c r="AK1903" s="1"/>
      <c r="AL1903" s="1"/>
      <c r="AM1903" s="1"/>
      <c r="AN1903" s="1"/>
    </row>
    <row r="1904" spans="1:40" ht="24" customHeight="1" x14ac:dyDescent="0.2">
      <c r="A1904" s="87"/>
      <c r="B1904" s="565">
        <v>18184</v>
      </c>
      <c r="C1904" s="146"/>
      <c r="D1904" s="146"/>
      <c r="E1904" s="391" t="s">
        <v>4236</v>
      </c>
      <c r="F1904" s="217">
        <v>40344</v>
      </c>
      <c r="G1904" s="218">
        <v>40344</v>
      </c>
      <c r="H1904" s="219">
        <v>40344</v>
      </c>
      <c r="I1904" s="217">
        <v>40344</v>
      </c>
      <c r="J1904" s="218">
        <v>40344</v>
      </c>
      <c r="K1904" s="219">
        <v>40344</v>
      </c>
      <c r="L1904" s="422">
        <v>153</v>
      </c>
      <c r="M1904" s="220"/>
      <c r="N1904" s="221"/>
      <c r="O1904" s="636" t="s">
        <v>1631</v>
      </c>
      <c r="P1904" s="222"/>
      <c r="Q1904" s="464" t="s">
        <v>1571</v>
      </c>
      <c r="R1904" s="221"/>
      <c r="S1904" s="464"/>
      <c r="T1904" s="146" t="s">
        <v>3098</v>
      </c>
      <c r="U1904" s="354"/>
      <c r="V1904" s="464" t="s">
        <v>1572</v>
      </c>
      <c r="W1904" s="354"/>
      <c r="X1904" s="354"/>
      <c r="Y1904" s="354"/>
      <c r="Z1904" s="354"/>
      <c r="AA1904" s="354"/>
      <c r="AB1904" s="863"/>
      <c r="AC1904" s="863"/>
      <c r="AD1904" s="864"/>
      <c r="AE1904" s="1"/>
      <c r="AF1904" s="1"/>
      <c r="AG1904" s="1"/>
      <c r="AH1904" s="1"/>
      <c r="AI1904" s="1"/>
      <c r="AJ1904" s="1"/>
      <c r="AK1904" s="1"/>
      <c r="AL1904" s="1"/>
      <c r="AM1904" s="1"/>
      <c r="AN1904" s="1"/>
    </row>
    <row r="1905" spans="1:40" ht="24" customHeight="1" x14ac:dyDescent="0.2">
      <c r="A1905" s="87"/>
      <c r="B1905" s="565">
        <v>18211</v>
      </c>
      <c r="C1905" s="146"/>
      <c r="D1905" s="146"/>
      <c r="E1905" s="391" t="s">
        <v>4236</v>
      </c>
      <c r="F1905" s="217">
        <v>40344</v>
      </c>
      <c r="G1905" s="218">
        <v>40344</v>
      </c>
      <c r="H1905" s="219">
        <v>40344</v>
      </c>
      <c r="I1905" s="217">
        <v>40344</v>
      </c>
      <c r="J1905" s="218">
        <v>40344</v>
      </c>
      <c r="K1905" s="219">
        <v>40344</v>
      </c>
      <c r="L1905" s="422">
        <v>155</v>
      </c>
      <c r="M1905" s="220"/>
      <c r="N1905" s="221"/>
      <c r="O1905" s="231" t="s">
        <v>1601</v>
      </c>
      <c r="P1905" s="222"/>
      <c r="Q1905" s="464" t="s">
        <v>1571</v>
      </c>
      <c r="R1905" s="221"/>
      <c r="S1905" s="464"/>
      <c r="T1905" s="146" t="s">
        <v>3098</v>
      </c>
      <c r="U1905" s="354"/>
      <c r="V1905" s="464" t="s">
        <v>1572</v>
      </c>
      <c r="W1905" s="354"/>
      <c r="X1905" s="354"/>
      <c r="Y1905" s="354"/>
      <c r="Z1905" s="354"/>
      <c r="AA1905" s="354"/>
      <c r="AB1905" s="863"/>
      <c r="AC1905" s="863"/>
      <c r="AD1905" s="864"/>
      <c r="AE1905" s="1"/>
      <c r="AF1905" s="1"/>
      <c r="AG1905" s="1"/>
      <c r="AH1905" s="1"/>
      <c r="AI1905" s="1"/>
      <c r="AJ1905" s="1"/>
      <c r="AK1905" s="1"/>
      <c r="AL1905" s="1"/>
      <c r="AM1905" s="1"/>
      <c r="AN1905" s="1"/>
    </row>
    <row r="1906" spans="1:40" ht="24" customHeight="1" x14ac:dyDescent="0.2">
      <c r="A1906" s="87"/>
      <c r="B1906" s="565">
        <v>18091</v>
      </c>
      <c r="C1906" s="146"/>
      <c r="D1906" s="146"/>
      <c r="E1906" s="391" t="s">
        <v>3954</v>
      </c>
      <c r="F1906" s="217">
        <v>40345</v>
      </c>
      <c r="G1906" s="218">
        <v>40345</v>
      </c>
      <c r="H1906" s="219">
        <v>40345</v>
      </c>
      <c r="I1906" s="217">
        <v>40345</v>
      </c>
      <c r="J1906" s="218">
        <v>40345</v>
      </c>
      <c r="K1906" s="219">
        <v>40345</v>
      </c>
      <c r="L1906" s="422">
        <v>148</v>
      </c>
      <c r="M1906" s="220"/>
      <c r="N1906" s="221"/>
      <c r="O1906" s="636" t="s">
        <v>1631</v>
      </c>
      <c r="P1906" s="222"/>
      <c r="Q1906" s="464" t="s">
        <v>1571</v>
      </c>
      <c r="R1906" s="221"/>
      <c r="S1906" s="464"/>
      <c r="T1906" s="146" t="s">
        <v>3098</v>
      </c>
      <c r="U1906" s="354"/>
      <c r="V1906" s="464" t="s">
        <v>1572</v>
      </c>
      <c r="W1906" s="354"/>
      <c r="X1906" s="354"/>
      <c r="Y1906" s="354"/>
      <c r="Z1906" s="354"/>
      <c r="AA1906" s="354"/>
      <c r="AB1906" s="863"/>
      <c r="AC1906" s="863"/>
      <c r="AD1906" s="864"/>
      <c r="AE1906" s="1"/>
      <c r="AF1906" s="1"/>
      <c r="AG1906" s="1"/>
      <c r="AH1906" s="1"/>
      <c r="AI1906" s="1"/>
      <c r="AJ1906" s="1"/>
      <c r="AK1906" s="1"/>
      <c r="AL1906" s="1"/>
      <c r="AM1906" s="1"/>
      <c r="AN1906" s="1"/>
    </row>
    <row r="1907" spans="1:40" ht="24" customHeight="1" x14ac:dyDescent="0.2">
      <c r="A1907" s="87"/>
      <c r="B1907" s="565">
        <v>18093</v>
      </c>
      <c r="C1907" s="146"/>
      <c r="D1907" s="146"/>
      <c r="E1907" s="391" t="s">
        <v>3954</v>
      </c>
      <c r="F1907" s="217">
        <v>40345</v>
      </c>
      <c r="G1907" s="218">
        <v>40345</v>
      </c>
      <c r="H1907" s="219">
        <v>40345</v>
      </c>
      <c r="I1907" s="217">
        <v>40345</v>
      </c>
      <c r="J1907" s="218">
        <v>40345</v>
      </c>
      <c r="K1907" s="219">
        <v>40345</v>
      </c>
      <c r="L1907" s="422">
        <v>148</v>
      </c>
      <c r="M1907" s="220"/>
      <c r="N1907" s="221"/>
      <c r="O1907" s="636" t="s">
        <v>1631</v>
      </c>
      <c r="P1907" s="222"/>
      <c r="Q1907" s="464" t="s">
        <v>1571</v>
      </c>
      <c r="R1907" s="221"/>
      <c r="S1907" s="464"/>
      <c r="T1907" s="146" t="s">
        <v>3098</v>
      </c>
      <c r="U1907" s="354"/>
      <c r="V1907" s="464" t="s">
        <v>1572</v>
      </c>
      <c r="W1907" s="354"/>
      <c r="X1907" s="354"/>
      <c r="Y1907" s="354"/>
      <c r="Z1907" s="354"/>
      <c r="AA1907" s="354"/>
      <c r="AB1907" s="863"/>
      <c r="AC1907" s="863"/>
      <c r="AD1907" s="864"/>
      <c r="AE1907" s="1"/>
      <c r="AF1907" s="1"/>
      <c r="AG1907" s="1"/>
      <c r="AH1907" s="1"/>
      <c r="AI1907" s="1"/>
      <c r="AJ1907" s="1"/>
      <c r="AK1907" s="1"/>
      <c r="AL1907" s="1"/>
      <c r="AM1907" s="1"/>
      <c r="AN1907" s="1"/>
    </row>
    <row r="1908" spans="1:40" ht="24" customHeight="1" x14ac:dyDescent="0.2">
      <c r="A1908" s="87"/>
      <c r="B1908" s="565">
        <v>18095</v>
      </c>
      <c r="C1908" s="146"/>
      <c r="D1908" s="146"/>
      <c r="E1908" s="391" t="s">
        <v>3956</v>
      </c>
      <c r="F1908" s="217">
        <v>40345</v>
      </c>
      <c r="G1908" s="218">
        <v>40345</v>
      </c>
      <c r="H1908" s="219">
        <v>40345</v>
      </c>
      <c r="I1908" s="217">
        <v>40345</v>
      </c>
      <c r="J1908" s="218">
        <v>40345</v>
      </c>
      <c r="K1908" s="219">
        <v>40345</v>
      </c>
      <c r="L1908" s="422">
        <v>148</v>
      </c>
      <c r="M1908" s="220"/>
      <c r="N1908" s="221"/>
      <c r="O1908" s="636" t="s">
        <v>1631</v>
      </c>
      <c r="P1908" s="222"/>
      <c r="Q1908" s="464" t="s">
        <v>1571</v>
      </c>
      <c r="R1908" s="221"/>
      <c r="S1908" s="464"/>
      <c r="T1908" s="146" t="s">
        <v>3098</v>
      </c>
      <c r="U1908" s="354"/>
      <c r="V1908" s="464" t="s">
        <v>1572</v>
      </c>
      <c r="W1908" s="354"/>
      <c r="X1908" s="354"/>
      <c r="Y1908" s="354"/>
      <c r="Z1908" s="354"/>
      <c r="AA1908" s="354"/>
      <c r="AB1908" s="863"/>
      <c r="AC1908" s="863"/>
      <c r="AD1908" s="864"/>
      <c r="AE1908" s="1"/>
      <c r="AF1908" s="1"/>
      <c r="AG1908" s="1"/>
      <c r="AH1908" s="1"/>
      <c r="AI1908" s="1"/>
      <c r="AJ1908" s="1"/>
      <c r="AK1908" s="1"/>
      <c r="AL1908" s="1"/>
      <c r="AM1908" s="1"/>
      <c r="AN1908" s="1"/>
    </row>
    <row r="1909" spans="1:40" ht="24" customHeight="1" x14ac:dyDescent="0.2">
      <c r="A1909" s="87"/>
      <c r="B1909" s="565">
        <v>18096</v>
      </c>
      <c r="C1909" s="146"/>
      <c r="D1909" s="146"/>
      <c r="E1909" s="391" t="s">
        <v>3957</v>
      </c>
      <c r="F1909" s="217">
        <v>40345</v>
      </c>
      <c r="G1909" s="218">
        <v>40345</v>
      </c>
      <c r="H1909" s="219">
        <v>40345</v>
      </c>
      <c r="I1909" s="217">
        <v>40345</v>
      </c>
      <c r="J1909" s="218">
        <v>40345</v>
      </c>
      <c r="K1909" s="219">
        <v>40345</v>
      </c>
      <c r="L1909" s="422">
        <v>148</v>
      </c>
      <c r="M1909" s="220"/>
      <c r="N1909" s="221"/>
      <c r="O1909" s="636" t="s">
        <v>1631</v>
      </c>
      <c r="P1909" s="222"/>
      <c r="Q1909" s="464" t="s">
        <v>1571</v>
      </c>
      <c r="R1909" s="221"/>
      <c r="S1909" s="464"/>
      <c r="T1909" s="146" t="s">
        <v>3098</v>
      </c>
      <c r="U1909" s="354"/>
      <c r="V1909" s="464" t="s">
        <v>1572</v>
      </c>
      <c r="W1909" s="354"/>
      <c r="X1909" s="354"/>
      <c r="Y1909" s="354"/>
      <c r="Z1909" s="354"/>
      <c r="AA1909" s="354"/>
      <c r="AB1909" s="863"/>
      <c r="AC1909" s="863"/>
      <c r="AD1909" s="864"/>
      <c r="AE1909" s="1"/>
      <c r="AF1909" s="1"/>
      <c r="AG1909" s="1"/>
      <c r="AH1909" s="1"/>
      <c r="AI1909" s="1"/>
      <c r="AJ1909" s="1"/>
      <c r="AK1909" s="1"/>
      <c r="AL1909" s="1"/>
      <c r="AM1909" s="1"/>
      <c r="AN1909" s="1"/>
    </row>
    <row r="1910" spans="1:40" ht="24" customHeight="1" x14ac:dyDescent="0.2">
      <c r="A1910" s="87"/>
      <c r="B1910" s="565">
        <v>18215</v>
      </c>
      <c r="C1910" s="146"/>
      <c r="D1910" s="146"/>
      <c r="E1910" s="391" t="s">
        <v>3954</v>
      </c>
      <c r="F1910" s="217">
        <v>40345</v>
      </c>
      <c r="G1910" s="218">
        <v>40345</v>
      </c>
      <c r="H1910" s="219">
        <v>40345</v>
      </c>
      <c r="I1910" s="217">
        <v>40345</v>
      </c>
      <c r="J1910" s="218">
        <v>40345</v>
      </c>
      <c r="K1910" s="219">
        <v>40345</v>
      </c>
      <c r="L1910" s="422">
        <v>155</v>
      </c>
      <c r="M1910" s="220"/>
      <c r="N1910" s="221"/>
      <c r="O1910" s="231" t="s">
        <v>1601</v>
      </c>
      <c r="P1910" s="222"/>
      <c r="Q1910" s="464" t="s">
        <v>1571</v>
      </c>
      <c r="R1910" s="221"/>
      <c r="S1910" s="464"/>
      <c r="T1910" s="146" t="s">
        <v>3098</v>
      </c>
      <c r="U1910" s="354"/>
      <c r="V1910" s="464" t="s">
        <v>1572</v>
      </c>
      <c r="W1910" s="354"/>
      <c r="X1910" s="354"/>
      <c r="Y1910" s="354"/>
      <c r="Z1910" s="354"/>
      <c r="AA1910" s="354"/>
      <c r="AB1910" s="863"/>
      <c r="AC1910" s="863"/>
      <c r="AD1910" s="864"/>
      <c r="AE1910" s="1"/>
      <c r="AF1910" s="1"/>
      <c r="AG1910" s="1"/>
      <c r="AH1910" s="1"/>
      <c r="AI1910" s="1"/>
      <c r="AJ1910" s="1"/>
      <c r="AK1910" s="1"/>
      <c r="AL1910" s="1"/>
      <c r="AM1910" s="1"/>
      <c r="AN1910" s="1"/>
    </row>
    <row r="1911" spans="1:40" ht="24" customHeight="1" x14ac:dyDescent="0.2">
      <c r="A1911" s="87"/>
      <c r="B1911" s="565">
        <v>16424</v>
      </c>
      <c r="C1911" s="146"/>
      <c r="D1911" s="146"/>
      <c r="E1911" s="221" t="s">
        <v>2289</v>
      </c>
      <c r="F1911" s="217">
        <v>40311</v>
      </c>
      <c r="G1911" s="218">
        <v>40311</v>
      </c>
      <c r="H1911" s="219">
        <v>40311</v>
      </c>
      <c r="I1911" s="217">
        <v>40346</v>
      </c>
      <c r="J1911" s="218">
        <v>40346</v>
      </c>
      <c r="K1911" s="219">
        <v>40346</v>
      </c>
      <c r="L1911" s="422">
        <v>56</v>
      </c>
      <c r="M1911" s="220"/>
      <c r="N1911" s="221"/>
      <c r="O1911" s="636" t="s">
        <v>1631</v>
      </c>
      <c r="P1911" s="222"/>
      <c r="Q1911" s="464" t="s">
        <v>1571</v>
      </c>
      <c r="R1911" s="221"/>
      <c r="S1911" s="464"/>
      <c r="T1911" s="146" t="s">
        <v>3098</v>
      </c>
      <c r="U1911" s="354"/>
      <c r="V1911" s="464" t="s">
        <v>1572</v>
      </c>
      <c r="W1911" s="354"/>
      <c r="X1911" s="354"/>
      <c r="Y1911" s="354"/>
      <c r="Z1911" s="354"/>
      <c r="AA1911" s="354"/>
      <c r="AB1911" s="863" t="s">
        <v>1206</v>
      </c>
      <c r="AC1911" s="863"/>
      <c r="AD1911" s="864"/>
      <c r="AE1911" s="1"/>
      <c r="AF1911" s="1"/>
      <c r="AG1911" s="1"/>
      <c r="AH1911" s="1"/>
      <c r="AI1911" s="1"/>
      <c r="AJ1911" s="1"/>
      <c r="AK1911" s="1"/>
      <c r="AL1911" s="1"/>
      <c r="AM1911" s="1"/>
      <c r="AN1911" s="1"/>
    </row>
    <row r="1912" spans="1:40" ht="24" customHeight="1" x14ac:dyDescent="0.2">
      <c r="A1912" s="87"/>
      <c r="B1912" s="565">
        <v>16412</v>
      </c>
      <c r="C1912" s="146"/>
      <c r="D1912" s="146"/>
      <c r="E1912" s="221" t="s">
        <v>2289</v>
      </c>
      <c r="F1912" s="217">
        <v>40344</v>
      </c>
      <c r="G1912" s="218">
        <v>40344</v>
      </c>
      <c r="H1912" s="219">
        <v>40344</v>
      </c>
      <c r="I1912" s="217">
        <v>40346</v>
      </c>
      <c r="J1912" s="218">
        <v>40346</v>
      </c>
      <c r="K1912" s="219">
        <v>40346</v>
      </c>
      <c r="L1912" s="422">
        <v>55</v>
      </c>
      <c r="M1912" s="220"/>
      <c r="N1912" s="221"/>
      <c r="O1912" s="636" t="s">
        <v>1631</v>
      </c>
      <c r="P1912" s="222"/>
      <c r="Q1912" s="464" t="s">
        <v>1571</v>
      </c>
      <c r="R1912" s="221"/>
      <c r="S1912" s="464"/>
      <c r="T1912" s="146" t="s">
        <v>3098</v>
      </c>
      <c r="U1912" s="354"/>
      <c r="V1912" s="464" t="s">
        <v>1572</v>
      </c>
      <c r="W1912" s="354"/>
      <c r="X1912" s="354"/>
      <c r="Y1912" s="354"/>
      <c r="Z1912" s="354"/>
      <c r="AA1912" s="354"/>
      <c r="AB1912" s="863" t="s">
        <v>1194</v>
      </c>
      <c r="AC1912" s="863"/>
      <c r="AD1912" s="864"/>
      <c r="AE1912" s="1"/>
      <c r="AF1912" s="1"/>
      <c r="AG1912" s="1"/>
      <c r="AH1912" s="1"/>
      <c r="AI1912" s="1"/>
      <c r="AJ1912" s="1"/>
      <c r="AK1912" s="1"/>
      <c r="AL1912" s="1"/>
      <c r="AM1912" s="1"/>
      <c r="AN1912" s="1"/>
    </row>
    <row r="1913" spans="1:40" ht="24" customHeight="1" x14ac:dyDescent="0.2">
      <c r="A1913" s="87"/>
      <c r="B1913" s="565">
        <v>16413</v>
      </c>
      <c r="C1913" s="146"/>
      <c r="D1913" s="146"/>
      <c r="E1913" s="221" t="s">
        <v>2289</v>
      </c>
      <c r="F1913" s="217">
        <v>40283</v>
      </c>
      <c r="G1913" s="218">
        <v>40283</v>
      </c>
      <c r="H1913" s="219">
        <v>40283</v>
      </c>
      <c r="I1913" s="217">
        <v>40347</v>
      </c>
      <c r="J1913" s="218">
        <v>40347</v>
      </c>
      <c r="K1913" s="219">
        <v>40347</v>
      </c>
      <c r="L1913" s="422">
        <v>55</v>
      </c>
      <c r="M1913" s="220"/>
      <c r="N1913" s="221"/>
      <c r="O1913" s="636" t="s">
        <v>1631</v>
      </c>
      <c r="P1913" s="222"/>
      <c r="Q1913" s="464" t="s">
        <v>1571</v>
      </c>
      <c r="R1913" s="221"/>
      <c r="S1913" s="464"/>
      <c r="T1913" s="146" t="s">
        <v>3098</v>
      </c>
      <c r="U1913" s="354"/>
      <c r="V1913" s="464" t="s">
        <v>1572</v>
      </c>
      <c r="W1913" s="354"/>
      <c r="X1913" s="354"/>
      <c r="Y1913" s="354"/>
      <c r="Z1913" s="354"/>
      <c r="AA1913" s="354"/>
      <c r="AB1913" s="863" t="s">
        <v>1195</v>
      </c>
      <c r="AC1913" s="863"/>
      <c r="AD1913" s="864"/>
      <c r="AE1913" s="1"/>
      <c r="AF1913" s="1"/>
      <c r="AG1913" s="1"/>
      <c r="AH1913" s="1"/>
      <c r="AI1913" s="1"/>
      <c r="AJ1913" s="1"/>
      <c r="AK1913" s="1"/>
      <c r="AL1913" s="1"/>
      <c r="AM1913" s="1"/>
      <c r="AN1913" s="1"/>
    </row>
    <row r="1914" spans="1:40" ht="24" customHeight="1" x14ac:dyDescent="0.2">
      <c r="A1914" s="87"/>
      <c r="B1914" s="565" t="s">
        <v>3818</v>
      </c>
      <c r="C1914" s="146"/>
      <c r="D1914" s="146"/>
      <c r="E1914" s="221" t="s">
        <v>2289</v>
      </c>
      <c r="F1914" s="217">
        <v>40301</v>
      </c>
      <c r="G1914" s="218">
        <v>40301</v>
      </c>
      <c r="H1914" s="219">
        <v>40301</v>
      </c>
      <c r="I1914" s="217">
        <v>40351</v>
      </c>
      <c r="J1914" s="218">
        <v>40351</v>
      </c>
      <c r="K1914" s="219">
        <v>40351</v>
      </c>
      <c r="L1914" s="422">
        <v>55</v>
      </c>
      <c r="M1914" s="220"/>
      <c r="N1914" s="221"/>
      <c r="O1914" s="636" t="s">
        <v>1631</v>
      </c>
      <c r="P1914" s="222"/>
      <c r="Q1914" s="464" t="s">
        <v>1571</v>
      </c>
      <c r="R1914" s="221"/>
      <c r="S1914" s="464"/>
      <c r="T1914" s="146" t="s">
        <v>3098</v>
      </c>
      <c r="U1914" s="354"/>
      <c r="V1914" s="464" t="s">
        <v>1572</v>
      </c>
      <c r="W1914" s="354"/>
      <c r="X1914" s="354"/>
      <c r="Y1914" s="354"/>
      <c r="Z1914" s="354"/>
      <c r="AA1914" s="354"/>
      <c r="AB1914" s="863" t="s">
        <v>1196</v>
      </c>
      <c r="AC1914" s="863"/>
      <c r="AD1914" s="864"/>
      <c r="AE1914" s="1"/>
      <c r="AF1914" s="1"/>
      <c r="AG1914" s="1"/>
      <c r="AH1914" s="1"/>
      <c r="AI1914" s="1"/>
      <c r="AJ1914" s="1"/>
      <c r="AK1914" s="1"/>
      <c r="AL1914" s="1"/>
      <c r="AM1914" s="1"/>
      <c r="AN1914" s="1"/>
    </row>
    <row r="1915" spans="1:40" ht="24" customHeight="1" x14ac:dyDescent="0.2">
      <c r="A1915" s="87"/>
      <c r="B1915" s="565">
        <v>16415</v>
      </c>
      <c r="C1915" s="146"/>
      <c r="D1915" s="146"/>
      <c r="E1915" s="221" t="s">
        <v>2289</v>
      </c>
      <c r="F1915" s="217">
        <v>40351</v>
      </c>
      <c r="G1915" s="218">
        <v>40351</v>
      </c>
      <c r="H1915" s="219">
        <v>40351</v>
      </c>
      <c r="I1915" s="217">
        <v>40351</v>
      </c>
      <c r="J1915" s="218">
        <v>40351</v>
      </c>
      <c r="K1915" s="219">
        <v>40351</v>
      </c>
      <c r="L1915" s="422">
        <v>56</v>
      </c>
      <c r="M1915" s="220"/>
      <c r="N1915" s="221"/>
      <c r="O1915" s="636" t="s">
        <v>1631</v>
      </c>
      <c r="P1915" s="222"/>
      <c r="Q1915" s="464" t="s">
        <v>1571</v>
      </c>
      <c r="R1915" s="221"/>
      <c r="S1915" s="464"/>
      <c r="T1915" s="146" t="s">
        <v>3098</v>
      </c>
      <c r="U1915" s="354"/>
      <c r="V1915" s="464" t="s">
        <v>1572</v>
      </c>
      <c r="W1915" s="354"/>
      <c r="X1915" s="354"/>
      <c r="Y1915" s="354"/>
      <c r="Z1915" s="354"/>
      <c r="AA1915" s="354"/>
      <c r="AB1915" s="863" t="s">
        <v>1197</v>
      </c>
      <c r="AC1915" s="863"/>
      <c r="AD1915" s="864"/>
      <c r="AE1915" s="1"/>
      <c r="AF1915" s="1"/>
      <c r="AG1915" s="1"/>
      <c r="AH1915" s="1"/>
      <c r="AI1915" s="1"/>
      <c r="AJ1915" s="1"/>
      <c r="AK1915" s="1"/>
      <c r="AL1915" s="1"/>
      <c r="AM1915" s="1"/>
      <c r="AN1915" s="1"/>
    </row>
    <row r="1916" spans="1:40" ht="24" customHeight="1" x14ac:dyDescent="0.2">
      <c r="A1916" s="87"/>
      <c r="B1916" s="565">
        <v>16416</v>
      </c>
      <c r="C1916" s="146"/>
      <c r="D1916" s="146"/>
      <c r="E1916" s="221" t="s">
        <v>2289</v>
      </c>
      <c r="F1916" s="217">
        <v>40351</v>
      </c>
      <c r="G1916" s="218">
        <v>40351</v>
      </c>
      <c r="H1916" s="219">
        <v>40351</v>
      </c>
      <c r="I1916" s="217">
        <v>40351</v>
      </c>
      <c r="J1916" s="218">
        <v>40351</v>
      </c>
      <c r="K1916" s="219">
        <v>40351</v>
      </c>
      <c r="L1916" s="422">
        <v>56</v>
      </c>
      <c r="M1916" s="220"/>
      <c r="N1916" s="221"/>
      <c r="O1916" s="636" t="s">
        <v>1631</v>
      </c>
      <c r="P1916" s="222"/>
      <c r="Q1916" s="464" t="s">
        <v>1571</v>
      </c>
      <c r="R1916" s="221"/>
      <c r="S1916" s="464"/>
      <c r="T1916" s="146" t="s">
        <v>3098</v>
      </c>
      <c r="U1916" s="354"/>
      <c r="V1916" s="464" t="s">
        <v>1572</v>
      </c>
      <c r="W1916" s="354"/>
      <c r="X1916" s="354"/>
      <c r="Y1916" s="354"/>
      <c r="Z1916" s="354"/>
      <c r="AA1916" s="354"/>
      <c r="AB1916" s="863" t="s">
        <v>1198</v>
      </c>
      <c r="AC1916" s="863"/>
      <c r="AD1916" s="864"/>
      <c r="AE1916" s="1"/>
      <c r="AF1916" s="1"/>
      <c r="AG1916" s="1"/>
      <c r="AH1916" s="1"/>
      <c r="AI1916" s="1"/>
      <c r="AJ1916" s="1"/>
      <c r="AK1916" s="1"/>
      <c r="AL1916" s="1"/>
      <c r="AM1916" s="1"/>
      <c r="AN1916" s="1"/>
    </row>
    <row r="1917" spans="1:40" ht="24" customHeight="1" x14ac:dyDescent="0.2">
      <c r="A1917" s="87"/>
      <c r="B1917" s="565">
        <v>16417</v>
      </c>
      <c r="C1917" s="146"/>
      <c r="D1917" s="146"/>
      <c r="E1917" s="221" t="s">
        <v>2289</v>
      </c>
      <c r="F1917" s="217">
        <v>40351</v>
      </c>
      <c r="G1917" s="218">
        <v>40351</v>
      </c>
      <c r="H1917" s="219">
        <v>40351</v>
      </c>
      <c r="I1917" s="217">
        <v>40351</v>
      </c>
      <c r="J1917" s="218">
        <v>40351</v>
      </c>
      <c r="K1917" s="219">
        <v>40351</v>
      </c>
      <c r="L1917" s="422">
        <v>56</v>
      </c>
      <c r="M1917" s="220"/>
      <c r="N1917" s="221"/>
      <c r="O1917" s="636" t="s">
        <v>1631</v>
      </c>
      <c r="P1917" s="222"/>
      <c r="Q1917" s="464" t="s">
        <v>1571</v>
      </c>
      <c r="R1917" s="221"/>
      <c r="S1917" s="464"/>
      <c r="T1917" s="146" t="s">
        <v>3098</v>
      </c>
      <c r="U1917" s="354"/>
      <c r="V1917" s="464" t="s">
        <v>1572</v>
      </c>
      <c r="W1917" s="354"/>
      <c r="X1917" s="354"/>
      <c r="Y1917" s="354"/>
      <c r="Z1917" s="354"/>
      <c r="AA1917" s="354"/>
      <c r="AB1917" s="863" t="s">
        <v>1199</v>
      </c>
      <c r="AC1917" s="863"/>
      <c r="AD1917" s="864"/>
      <c r="AE1917" s="1"/>
      <c r="AF1917" s="1"/>
      <c r="AG1917" s="1"/>
      <c r="AH1917" s="1"/>
      <c r="AI1917" s="1"/>
      <c r="AJ1917" s="1"/>
      <c r="AK1917" s="1"/>
      <c r="AL1917" s="1"/>
      <c r="AM1917" s="1"/>
      <c r="AN1917" s="1"/>
    </row>
    <row r="1918" spans="1:40" ht="24" customHeight="1" x14ac:dyDescent="0.2">
      <c r="A1918" s="87"/>
      <c r="B1918" s="565">
        <v>16418</v>
      </c>
      <c r="C1918" s="146"/>
      <c r="D1918" s="146"/>
      <c r="E1918" s="221" t="s">
        <v>2289</v>
      </c>
      <c r="F1918" s="217">
        <v>40351</v>
      </c>
      <c r="G1918" s="218">
        <v>40351</v>
      </c>
      <c r="H1918" s="219">
        <v>40351</v>
      </c>
      <c r="I1918" s="217">
        <v>40351</v>
      </c>
      <c r="J1918" s="218">
        <v>40351</v>
      </c>
      <c r="K1918" s="219">
        <v>40351</v>
      </c>
      <c r="L1918" s="422">
        <v>56</v>
      </c>
      <c r="M1918" s="220"/>
      <c r="N1918" s="221"/>
      <c r="O1918" s="636" t="s">
        <v>1631</v>
      </c>
      <c r="P1918" s="222"/>
      <c r="Q1918" s="464" t="s">
        <v>1571</v>
      </c>
      <c r="R1918" s="221"/>
      <c r="S1918" s="464"/>
      <c r="T1918" s="146" t="s">
        <v>3098</v>
      </c>
      <c r="U1918" s="354"/>
      <c r="V1918" s="464" t="s">
        <v>1572</v>
      </c>
      <c r="W1918" s="354"/>
      <c r="X1918" s="354"/>
      <c r="Y1918" s="354"/>
      <c r="Z1918" s="354"/>
      <c r="AA1918" s="354"/>
      <c r="AB1918" s="863" t="s">
        <v>1200</v>
      </c>
      <c r="AC1918" s="863"/>
      <c r="AD1918" s="864"/>
      <c r="AE1918" s="1"/>
      <c r="AF1918" s="1"/>
      <c r="AG1918" s="1"/>
      <c r="AH1918" s="1"/>
      <c r="AI1918" s="1"/>
      <c r="AJ1918" s="1"/>
      <c r="AK1918" s="1"/>
      <c r="AL1918" s="1"/>
      <c r="AM1918" s="1"/>
      <c r="AN1918" s="1"/>
    </row>
    <row r="1919" spans="1:40" ht="24" customHeight="1" x14ac:dyDescent="0.2">
      <c r="A1919" s="87"/>
      <c r="B1919" s="565">
        <v>16419</v>
      </c>
      <c r="C1919" s="146"/>
      <c r="D1919" s="146"/>
      <c r="E1919" s="221" t="s">
        <v>2289</v>
      </c>
      <c r="F1919" s="217">
        <v>40351</v>
      </c>
      <c r="G1919" s="218">
        <v>40351</v>
      </c>
      <c r="H1919" s="219">
        <v>40351</v>
      </c>
      <c r="I1919" s="217">
        <v>40351</v>
      </c>
      <c r="J1919" s="218">
        <v>40351</v>
      </c>
      <c r="K1919" s="219">
        <v>40351</v>
      </c>
      <c r="L1919" s="422">
        <v>56</v>
      </c>
      <c r="M1919" s="220"/>
      <c r="N1919" s="221"/>
      <c r="O1919" s="636" t="s">
        <v>1631</v>
      </c>
      <c r="P1919" s="222"/>
      <c r="Q1919" s="464" t="s">
        <v>1571</v>
      </c>
      <c r="R1919" s="221"/>
      <c r="S1919" s="464"/>
      <c r="T1919" s="146" t="s">
        <v>3098</v>
      </c>
      <c r="U1919" s="354"/>
      <c r="V1919" s="464" t="s">
        <v>1572</v>
      </c>
      <c r="W1919" s="354"/>
      <c r="X1919" s="354"/>
      <c r="Y1919" s="354"/>
      <c r="Z1919" s="354"/>
      <c r="AA1919" s="354"/>
      <c r="AB1919" s="863" t="s">
        <v>1201</v>
      </c>
      <c r="AC1919" s="863"/>
      <c r="AD1919" s="864"/>
      <c r="AE1919" s="1"/>
      <c r="AF1919" s="1"/>
      <c r="AG1919" s="1"/>
      <c r="AH1919" s="1"/>
      <c r="AI1919" s="1"/>
      <c r="AJ1919" s="1"/>
      <c r="AK1919" s="1"/>
      <c r="AL1919" s="1"/>
      <c r="AM1919" s="1"/>
      <c r="AN1919" s="1"/>
    </row>
    <row r="1920" spans="1:40" ht="24" customHeight="1" x14ac:dyDescent="0.2">
      <c r="A1920" s="87"/>
      <c r="B1920" s="565">
        <v>16420</v>
      </c>
      <c r="C1920" s="146"/>
      <c r="D1920" s="146"/>
      <c r="E1920" s="221" t="s">
        <v>2289</v>
      </c>
      <c r="F1920" s="217">
        <v>40351</v>
      </c>
      <c r="G1920" s="218">
        <v>40351</v>
      </c>
      <c r="H1920" s="219">
        <v>40351</v>
      </c>
      <c r="I1920" s="217">
        <v>40351</v>
      </c>
      <c r="J1920" s="218">
        <v>40351</v>
      </c>
      <c r="K1920" s="219">
        <v>40351</v>
      </c>
      <c r="L1920" s="422">
        <v>56</v>
      </c>
      <c r="M1920" s="220"/>
      <c r="N1920" s="221"/>
      <c r="O1920" s="636" t="s">
        <v>1631</v>
      </c>
      <c r="P1920" s="222"/>
      <c r="Q1920" s="464" t="s">
        <v>1571</v>
      </c>
      <c r="R1920" s="221"/>
      <c r="S1920" s="464"/>
      <c r="T1920" s="146" t="s">
        <v>3098</v>
      </c>
      <c r="U1920" s="354"/>
      <c r="V1920" s="464" t="s">
        <v>1572</v>
      </c>
      <c r="W1920" s="354"/>
      <c r="X1920" s="354"/>
      <c r="Y1920" s="354"/>
      <c r="Z1920" s="354"/>
      <c r="AA1920" s="354"/>
      <c r="AB1920" s="863" t="s">
        <v>1202</v>
      </c>
      <c r="AC1920" s="863"/>
      <c r="AD1920" s="864"/>
      <c r="AE1920" s="1"/>
      <c r="AF1920" s="1"/>
      <c r="AG1920" s="1"/>
      <c r="AH1920" s="1"/>
      <c r="AI1920" s="1"/>
      <c r="AJ1920" s="1"/>
      <c r="AK1920" s="1"/>
      <c r="AL1920" s="1"/>
      <c r="AM1920" s="1"/>
      <c r="AN1920" s="1"/>
    </row>
    <row r="1921" spans="1:40" ht="24" customHeight="1" x14ac:dyDescent="0.2">
      <c r="A1921" s="87"/>
      <c r="B1921" s="565">
        <v>16421</v>
      </c>
      <c r="C1921" s="146"/>
      <c r="D1921" s="146"/>
      <c r="E1921" s="221" t="s">
        <v>2289</v>
      </c>
      <c r="F1921" s="217">
        <v>40351</v>
      </c>
      <c r="G1921" s="218">
        <v>40351</v>
      </c>
      <c r="H1921" s="219">
        <v>40351</v>
      </c>
      <c r="I1921" s="217">
        <v>40351</v>
      </c>
      <c r="J1921" s="218">
        <v>40351</v>
      </c>
      <c r="K1921" s="219">
        <v>40351</v>
      </c>
      <c r="L1921" s="422">
        <v>56</v>
      </c>
      <c r="M1921" s="220"/>
      <c r="N1921" s="221"/>
      <c r="O1921" s="636" t="s">
        <v>1631</v>
      </c>
      <c r="P1921" s="222"/>
      <c r="Q1921" s="464" t="s">
        <v>1571</v>
      </c>
      <c r="R1921" s="221"/>
      <c r="S1921" s="464"/>
      <c r="T1921" s="146" t="s">
        <v>3098</v>
      </c>
      <c r="U1921" s="354"/>
      <c r="V1921" s="464" t="s">
        <v>1572</v>
      </c>
      <c r="W1921" s="354"/>
      <c r="X1921" s="354"/>
      <c r="Y1921" s="354"/>
      <c r="Z1921" s="354"/>
      <c r="AA1921" s="354"/>
      <c r="AB1921" s="863" t="s">
        <v>1203</v>
      </c>
      <c r="AC1921" s="863"/>
      <c r="AD1921" s="864"/>
      <c r="AE1921" s="1"/>
      <c r="AF1921" s="1"/>
      <c r="AG1921" s="1"/>
      <c r="AH1921" s="1"/>
      <c r="AI1921" s="1"/>
      <c r="AJ1921" s="1"/>
      <c r="AK1921" s="1"/>
      <c r="AL1921" s="1"/>
      <c r="AM1921" s="1"/>
      <c r="AN1921" s="1"/>
    </row>
    <row r="1922" spans="1:40" ht="24" customHeight="1" x14ac:dyDescent="0.2">
      <c r="A1922" s="87"/>
      <c r="B1922" s="565">
        <v>16422</v>
      </c>
      <c r="C1922" s="146"/>
      <c r="D1922" s="146"/>
      <c r="E1922" s="221" t="s">
        <v>2289</v>
      </c>
      <c r="F1922" s="217">
        <v>40324</v>
      </c>
      <c r="G1922" s="218">
        <v>40324</v>
      </c>
      <c r="H1922" s="219">
        <v>40324</v>
      </c>
      <c r="I1922" s="217">
        <v>40352</v>
      </c>
      <c r="J1922" s="218">
        <v>40352</v>
      </c>
      <c r="K1922" s="219">
        <v>40352</v>
      </c>
      <c r="L1922" s="422">
        <v>56</v>
      </c>
      <c r="M1922" s="220"/>
      <c r="N1922" s="221"/>
      <c r="O1922" s="636" t="s">
        <v>1631</v>
      </c>
      <c r="P1922" s="222"/>
      <c r="Q1922" s="464" t="s">
        <v>1571</v>
      </c>
      <c r="R1922" s="221"/>
      <c r="S1922" s="464"/>
      <c r="T1922" s="146" t="s">
        <v>3098</v>
      </c>
      <c r="U1922" s="354"/>
      <c r="V1922" s="464" t="s">
        <v>1572</v>
      </c>
      <c r="W1922" s="354"/>
      <c r="X1922" s="354"/>
      <c r="Y1922" s="354"/>
      <c r="Z1922" s="354"/>
      <c r="AA1922" s="354"/>
      <c r="AB1922" s="863" t="s">
        <v>1204</v>
      </c>
      <c r="AC1922" s="863"/>
      <c r="AD1922" s="864"/>
      <c r="AE1922" s="1"/>
      <c r="AF1922" s="1"/>
      <c r="AG1922" s="1"/>
      <c r="AH1922" s="1"/>
      <c r="AI1922" s="1"/>
      <c r="AJ1922" s="1"/>
      <c r="AK1922" s="1"/>
      <c r="AL1922" s="1"/>
      <c r="AM1922" s="1"/>
      <c r="AN1922" s="1"/>
    </row>
    <row r="1923" spans="1:40" ht="24" customHeight="1" x14ac:dyDescent="0.2">
      <c r="A1923" s="87"/>
      <c r="B1923" s="565">
        <v>16423</v>
      </c>
      <c r="C1923" s="146"/>
      <c r="D1923" s="146"/>
      <c r="E1923" s="221" t="s">
        <v>2289</v>
      </c>
      <c r="F1923" s="217">
        <v>40340</v>
      </c>
      <c r="G1923" s="218">
        <v>40340</v>
      </c>
      <c r="H1923" s="219">
        <v>40340</v>
      </c>
      <c r="I1923" s="217">
        <v>40352</v>
      </c>
      <c r="J1923" s="218">
        <v>40352</v>
      </c>
      <c r="K1923" s="219">
        <v>40352</v>
      </c>
      <c r="L1923" s="422">
        <v>56</v>
      </c>
      <c r="M1923" s="220"/>
      <c r="N1923" s="221"/>
      <c r="O1923" s="636" t="s">
        <v>1631</v>
      </c>
      <c r="P1923" s="222"/>
      <c r="Q1923" s="464" t="s">
        <v>1571</v>
      </c>
      <c r="R1923" s="221"/>
      <c r="S1923" s="464"/>
      <c r="T1923" s="146" t="s">
        <v>3098</v>
      </c>
      <c r="U1923" s="354"/>
      <c r="V1923" s="464" t="s">
        <v>1572</v>
      </c>
      <c r="W1923" s="354"/>
      <c r="X1923" s="354"/>
      <c r="Y1923" s="354"/>
      <c r="Z1923" s="354"/>
      <c r="AA1923" s="354"/>
      <c r="AB1923" s="863" t="s">
        <v>1205</v>
      </c>
      <c r="AC1923" s="863"/>
      <c r="AD1923" s="864"/>
      <c r="AE1923" s="1"/>
      <c r="AF1923" s="1"/>
      <c r="AG1923" s="1"/>
      <c r="AH1923" s="1"/>
      <c r="AI1923" s="1"/>
      <c r="AJ1923" s="1"/>
      <c r="AK1923" s="1"/>
      <c r="AL1923" s="1"/>
      <c r="AM1923" s="1"/>
      <c r="AN1923" s="1"/>
    </row>
    <row r="1924" spans="1:40" ht="24" customHeight="1" x14ac:dyDescent="0.2">
      <c r="A1924" s="87"/>
      <c r="B1924" s="565">
        <v>18260</v>
      </c>
      <c r="C1924" s="146"/>
      <c r="D1924" s="146"/>
      <c r="E1924" s="391" t="s">
        <v>4020</v>
      </c>
      <c r="F1924" s="217">
        <v>40352</v>
      </c>
      <c r="G1924" s="218">
        <v>40352</v>
      </c>
      <c r="H1924" s="219">
        <v>40352</v>
      </c>
      <c r="I1924" s="217">
        <v>40352</v>
      </c>
      <c r="J1924" s="218">
        <v>40352</v>
      </c>
      <c r="K1924" s="219">
        <v>40352</v>
      </c>
      <c r="L1924" s="422">
        <v>156</v>
      </c>
      <c r="M1924" s="220"/>
      <c r="N1924" s="221"/>
      <c r="O1924" s="231" t="s">
        <v>1601</v>
      </c>
      <c r="P1924" s="222"/>
      <c r="Q1924" s="464" t="s">
        <v>1571</v>
      </c>
      <c r="R1924" s="221"/>
      <c r="S1924" s="464"/>
      <c r="T1924" s="146" t="s">
        <v>3098</v>
      </c>
      <c r="U1924" s="354"/>
      <c r="V1924" s="464" t="s">
        <v>1572</v>
      </c>
      <c r="W1924" s="354"/>
      <c r="X1924" s="354"/>
      <c r="Y1924" s="354"/>
      <c r="Z1924" s="354"/>
      <c r="AA1924" s="354"/>
      <c r="AB1924" s="863"/>
      <c r="AC1924" s="863"/>
      <c r="AD1924" s="864"/>
      <c r="AE1924" s="1"/>
      <c r="AF1924" s="1"/>
      <c r="AG1924" s="1"/>
      <c r="AH1924" s="1"/>
      <c r="AI1924" s="1"/>
      <c r="AJ1924" s="1"/>
      <c r="AK1924" s="1"/>
      <c r="AL1924" s="1"/>
      <c r="AM1924" s="1"/>
      <c r="AN1924" s="1"/>
    </row>
    <row r="1925" spans="1:40" ht="24" customHeight="1" x14ac:dyDescent="0.2">
      <c r="A1925" s="87"/>
      <c r="B1925" s="565">
        <v>16425</v>
      </c>
      <c r="C1925" s="146"/>
      <c r="D1925" s="146"/>
      <c r="E1925" s="221" t="s">
        <v>2289</v>
      </c>
      <c r="F1925" s="217">
        <v>40349</v>
      </c>
      <c r="G1925" s="218">
        <v>40349</v>
      </c>
      <c r="H1925" s="219">
        <v>40349</v>
      </c>
      <c r="I1925" s="217">
        <v>40353</v>
      </c>
      <c r="J1925" s="218">
        <v>40353</v>
      </c>
      <c r="K1925" s="219">
        <v>40353</v>
      </c>
      <c r="L1925" s="422">
        <v>56</v>
      </c>
      <c r="M1925" s="220"/>
      <c r="N1925" s="221"/>
      <c r="O1925" s="636" t="s">
        <v>1631</v>
      </c>
      <c r="P1925" s="222"/>
      <c r="Q1925" s="464" t="s">
        <v>1571</v>
      </c>
      <c r="R1925" s="221"/>
      <c r="S1925" s="464"/>
      <c r="T1925" s="146" t="s">
        <v>3098</v>
      </c>
      <c r="U1925" s="354"/>
      <c r="V1925" s="464" t="s">
        <v>1572</v>
      </c>
      <c r="W1925" s="354"/>
      <c r="X1925" s="354"/>
      <c r="Y1925" s="354"/>
      <c r="Z1925" s="354"/>
      <c r="AA1925" s="354"/>
      <c r="AB1925" s="863" t="s">
        <v>1207</v>
      </c>
      <c r="AC1925" s="863"/>
      <c r="AD1925" s="864"/>
      <c r="AE1925" s="1"/>
      <c r="AF1925" s="1"/>
      <c r="AG1925" s="1"/>
      <c r="AH1925" s="1"/>
      <c r="AI1925" s="1"/>
      <c r="AJ1925" s="1"/>
      <c r="AK1925" s="1"/>
      <c r="AL1925" s="1"/>
      <c r="AM1925" s="1"/>
      <c r="AN1925" s="1"/>
    </row>
    <row r="1926" spans="1:40" ht="24" customHeight="1" x14ac:dyDescent="0.2">
      <c r="A1926" s="87"/>
      <c r="B1926" s="565">
        <v>16426</v>
      </c>
      <c r="C1926" s="146"/>
      <c r="D1926" s="146"/>
      <c r="E1926" s="221" t="s">
        <v>2289</v>
      </c>
      <c r="F1926" s="217">
        <v>40290</v>
      </c>
      <c r="G1926" s="218">
        <v>40290</v>
      </c>
      <c r="H1926" s="219">
        <v>40290</v>
      </c>
      <c r="I1926" s="217">
        <v>40356</v>
      </c>
      <c r="J1926" s="218">
        <v>40356</v>
      </c>
      <c r="K1926" s="219">
        <v>40356</v>
      </c>
      <c r="L1926" s="422">
        <v>56</v>
      </c>
      <c r="M1926" s="220"/>
      <c r="N1926" s="221"/>
      <c r="O1926" s="636" t="s">
        <v>1631</v>
      </c>
      <c r="P1926" s="222"/>
      <c r="Q1926" s="464" t="s">
        <v>1571</v>
      </c>
      <c r="R1926" s="221"/>
      <c r="S1926" s="464"/>
      <c r="T1926" s="146" t="s">
        <v>3098</v>
      </c>
      <c r="U1926" s="354"/>
      <c r="V1926" s="464" t="s">
        <v>1572</v>
      </c>
      <c r="W1926" s="354"/>
      <c r="X1926" s="354"/>
      <c r="Y1926" s="354"/>
      <c r="Z1926" s="354"/>
      <c r="AA1926" s="354"/>
      <c r="AB1926" s="863" t="s">
        <v>1208</v>
      </c>
      <c r="AC1926" s="863"/>
      <c r="AD1926" s="864"/>
      <c r="AE1926" s="1"/>
      <c r="AF1926" s="1"/>
      <c r="AG1926" s="1"/>
      <c r="AH1926" s="1"/>
      <c r="AI1926" s="1"/>
      <c r="AJ1926" s="1"/>
      <c r="AK1926" s="1"/>
      <c r="AL1926" s="1"/>
      <c r="AM1926" s="1"/>
      <c r="AN1926" s="1"/>
    </row>
    <row r="1927" spans="1:40" ht="24" customHeight="1" x14ac:dyDescent="0.2">
      <c r="A1927" s="87"/>
      <c r="B1927" s="565">
        <v>16429</v>
      </c>
      <c r="C1927" s="146"/>
      <c r="D1927" s="146"/>
      <c r="E1927" s="221" t="s">
        <v>2289</v>
      </c>
      <c r="F1927" s="217">
        <v>40323</v>
      </c>
      <c r="G1927" s="218">
        <v>40323</v>
      </c>
      <c r="H1927" s="219">
        <v>40323</v>
      </c>
      <c r="I1927" s="217">
        <v>40357</v>
      </c>
      <c r="J1927" s="218">
        <v>40357</v>
      </c>
      <c r="K1927" s="219">
        <v>40357</v>
      </c>
      <c r="L1927" s="422">
        <v>56</v>
      </c>
      <c r="M1927" s="220"/>
      <c r="N1927" s="221"/>
      <c r="O1927" s="636" t="s">
        <v>1631</v>
      </c>
      <c r="P1927" s="222"/>
      <c r="Q1927" s="464" t="s">
        <v>1571</v>
      </c>
      <c r="R1927" s="221"/>
      <c r="S1927" s="464"/>
      <c r="T1927" s="146" t="s">
        <v>3098</v>
      </c>
      <c r="U1927" s="354"/>
      <c r="V1927" s="464" t="s">
        <v>1572</v>
      </c>
      <c r="W1927" s="354"/>
      <c r="X1927" s="354"/>
      <c r="Y1927" s="354"/>
      <c r="Z1927" s="354"/>
      <c r="AA1927" s="354"/>
      <c r="AB1927" s="863" t="s">
        <v>1211</v>
      </c>
      <c r="AC1927" s="863"/>
      <c r="AD1927" s="864"/>
      <c r="AE1927" s="1"/>
      <c r="AF1927" s="1"/>
      <c r="AG1927" s="1"/>
      <c r="AH1927" s="1"/>
      <c r="AI1927" s="1"/>
      <c r="AJ1927" s="1"/>
      <c r="AK1927" s="1"/>
      <c r="AL1927" s="1"/>
      <c r="AM1927" s="1"/>
      <c r="AN1927" s="1"/>
    </row>
    <row r="1928" spans="1:40" ht="24" customHeight="1" x14ac:dyDescent="0.2">
      <c r="A1928" s="87"/>
      <c r="B1928" s="565">
        <v>16427</v>
      </c>
      <c r="C1928" s="146"/>
      <c r="D1928" s="146"/>
      <c r="E1928" s="221" t="s">
        <v>2289</v>
      </c>
      <c r="F1928" s="217">
        <v>40338</v>
      </c>
      <c r="G1928" s="218">
        <v>40338</v>
      </c>
      <c r="H1928" s="219">
        <v>40338</v>
      </c>
      <c r="I1928" s="217">
        <v>40357</v>
      </c>
      <c r="J1928" s="218">
        <v>40357</v>
      </c>
      <c r="K1928" s="219">
        <v>40357</v>
      </c>
      <c r="L1928" s="422">
        <v>56</v>
      </c>
      <c r="M1928" s="220"/>
      <c r="N1928" s="221"/>
      <c r="O1928" s="636" t="s">
        <v>1631</v>
      </c>
      <c r="P1928" s="222"/>
      <c r="Q1928" s="464" t="s">
        <v>1571</v>
      </c>
      <c r="R1928" s="221"/>
      <c r="S1928" s="464"/>
      <c r="T1928" s="146" t="s">
        <v>3098</v>
      </c>
      <c r="U1928" s="354"/>
      <c r="V1928" s="464" t="s">
        <v>1572</v>
      </c>
      <c r="W1928" s="354"/>
      <c r="X1928" s="354"/>
      <c r="Y1928" s="354"/>
      <c r="Z1928" s="354"/>
      <c r="AA1928" s="354"/>
      <c r="AB1928" s="863" t="s">
        <v>1209</v>
      </c>
      <c r="AC1928" s="863"/>
      <c r="AD1928" s="864"/>
      <c r="AE1928" s="1"/>
      <c r="AF1928" s="1"/>
      <c r="AG1928" s="1"/>
      <c r="AH1928" s="1"/>
      <c r="AI1928" s="1"/>
      <c r="AJ1928" s="1"/>
      <c r="AK1928" s="1"/>
      <c r="AL1928" s="1"/>
      <c r="AM1928" s="1"/>
      <c r="AN1928" s="1"/>
    </row>
    <row r="1929" spans="1:40" ht="24" customHeight="1" x14ac:dyDescent="0.2">
      <c r="A1929" s="87"/>
      <c r="B1929" s="565">
        <v>16428</v>
      </c>
      <c r="C1929" s="146"/>
      <c r="D1929" s="146"/>
      <c r="E1929" s="221" t="s">
        <v>2289</v>
      </c>
      <c r="F1929" s="217">
        <v>40346</v>
      </c>
      <c r="G1929" s="218">
        <v>40346</v>
      </c>
      <c r="H1929" s="219">
        <v>40346</v>
      </c>
      <c r="I1929" s="217">
        <v>40358</v>
      </c>
      <c r="J1929" s="218">
        <v>40358</v>
      </c>
      <c r="K1929" s="219">
        <v>40358</v>
      </c>
      <c r="L1929" s="422">
        <v>56</v>
      </c>
      <c r="M1929" s="220"/>
      <c r="N1929" s="221"/>
      <c r="O1929" s="636" t="s">
        <v>1631</v>
      </c>
      <c r="P1929" s="222"/>
      <c r="Q1929" s="464" t="s">
        <v>1571</v>
      </c>
      <c r="R1929" s="221"/>
      <c r="S1929" s="464"/>
      <c r="T1929" s="146" t="s">
        <v>3098</v>
      </c>
      <c r="U1929" s="354"/>
      <c r="V1929" s="464" t="s">
        <v>1572</v>
      </c>
      <c r="W1929" s="354"/>
      <c r="X1929" s="354"/>
      <c r="Y1929" s="354"/>
      <c r="Z1929" s="354"/>
      <c r="AA1929" s="354"/>
      <c r="AB1929" s="863" t="s">
        <v>1210</v>
      </c>
      <c r="AC1929" s="863"/>
      <c r="AD1929" s="864"/>
      <c r="AE1929" s="1"/>
      <c r="AF1929" s="1"/>
      <c r="AG1929" s="1"/>
      <c r="AH1929" s="1"/>
      <c r="AI1929" s="1"/>
      <c r="AJ1929" s="1"/>
      <c r="AK1929" s="1"/>
      <c r="AL1929" s="1"/>
      <c r="AM1929" s="1"/>
      <c r="AN1929" s="1"/>
    </row>
    <row r="1930" spans="1:40" ht="24" customHeight="1" x14ac:dyDescent="0.2">
      <c r="A1930" s="87"/>
      <c r="B1930" s="565">
        <v>16430</v>
      </c>
      <c r="C1930" s="146"/>
      <c r="D1930" s="146"/>
      <c r="E1930" s="221" t="s">
        <v>2289</v>
      </c>
      <c r="F1930" s="217">
        <v>40359</v>
      </c>
      <c r="G1930" s="218">
        <v>40359</v>
      </c>
      <c r="H1930" s="219">
        <v>40359</v>
      </c>
      <c r="I1930" s="217">
        <v>40359</v>
      </c>
      <c r="J1930" s="218">
        <v>40359</v>
      </c>
      <c r="K1930" s="219">
        <v>40359</v>
      </c>
      <c r="L1930" s="422">
        <v>56</v>
      </c>
      <c r="M1930" s="220"/>
      <c r="N1930" s="221"/>
      <c r="O1930" s="636" t="s">
        <v>1631</v>
      </c>
      <c r="P1930" s="222"/>
      <c r="Q1930" s="464" t="s">
        <v>1571</v>
      </c>
      <c r="R1930" s="221"/>
      <c r="S1930" s="464"/>
      <c r="T1930" s="146" t="s">
        <v>3098</v>
      </c>
      <c r="U1930" s="354"/>
      <c r="V1930" s="464" t="s">
        <v>1572</v>
      </c>
      <c r="W1930" s="354"/>
      <c r="X1930" s="354"/>
      <c r="Y1930" s="354"/>
      <c r="Z1930" s="354"/>
      <c r="AA1930" s="354"/>
      <c r="AB1930" s="863" t="s">
        <v>1212</v>
      </c>
      <c r="AC1930" s="863"/>
      <c r="AD1930" s="864"/>
      <c r="AE1930" s="1"/>
      <c r="AF1930" s="1"/>
      <c r="AG1930" s="1"/>
      <c r="AH1930" s="1"/>
      <c r="AI1930" s="1"/>
      <c r="AJ1930" s="1"/>
      <c r="AK1930" s="1"/>
      <c r="AL1930" s="1"/>
      <c r="AM1930" s="1"/>
      <c r="AN1930" s="1"/>
    </row>
    <row r="1931" spans="1:40" ht="24" customHeight="1" x14ac:dyDescent="0.2">
      <c r="A1931" s="87"/>
      <c r="B1931" s="565">
        <v>16431</v>
      </c>
      <c r="C1931" s="146"/>
      <c r="D1931" s="146"/>
      <c r="E1931" s="221" t="s">
        <v>2289</v>
      </c>
      <c r="F1931" s="217">
        <v>40312</v>
      </c>
      <c r="G1931" s="218">
        <v>40312</v>
      </c>
      <c r="H1931" s="219">
        <v>40312</v>
      </c>
      <c r="I1931" s="217">
        <v>40360</v>
      </c>
      <c r="J1931" s="218">
        <v>40360</v>
      </c>
      <c r="K1931" s="219">
        <v>40360</v>
      </c>
      <c r="L1931" s="422">
        <v>56</v>
      </c>
      <c r="M1931" s="220"/>
      <c r="N1931" s="221"/>
      <c r="O1931" s="636" t="s">
        <v>1631</v>
      </c>
      <c r="P1931" s="222"/>
      <c r="Q1931" s="464" t="s">
        <v>1571</v>
      </c>
      <c r="R1931" s="221"/>
      <c r="S1931" s="464"/>
      <c r="T1931" s="146" t="s">
        <v>3098</v>
      </c>
      <c r="U1931" s="354"/>
      <c r="V1931" s="464" t="s">
        <v>1572</v>
      </c>
      <c r="W1931" s="354"/>
      <c r="X1931" s="354"/>
      <c r="Y1931" s="354"/>
      <c r="Z1931" s="354"/>
      <c r="AA1931" s="354"/>
      <c r="AB1931" s="863" t="s">
        <v>1213</v>
      </c>
      <c r="AC1931" s="863"/>
      <c r="AD1931" s="864"/>
      <c r="AE1931" s="1"/>
      <c r="AF1931" s="1"/>
      <c r="AG1931" s="1"/>
      <c r="AH1931" s="1"/>
      <c r="AI1931" s="1"/>
      <c r="AJ1931" s="1"/>
      <c r="AK1931" s="1"/>
      <c r="AL1931" s="1"/>
      <c r="AM1931" s="1"/>
      <c r="AN1931" s="1"/>
    </row>
    <row r="1932" spans="1:40" ht="24" customHeight="1" x14ac:dyDescent="0.2">
      <c r="A1932" s="87"/>
      <c r="B1932" s="565">
        <v>16432</v>
      </c>
      <c r="C1932" s="146"/>
      <c r="D1932" s="146"/>
      <c r="E1932" s="221" t="s">
        <v>2289</v>
      </c>
      <c r="F1932" s="217">
        <v>40331</v>
      </c>
      <c r="G1932" s="218">
        <v>40331</v>
      </c>
      <c r="H1932" s="219">
        <v>40331</v>
      </c>
      <c r="I1932" s="217">
        <v>40360</v>
      </c>
      <c r="J1932" s="218">
        <v>40360</v>
      </c>
      <c r="K1932" s="219">
        <v>40360</v>
      </c>
      <c r="L1932" s="422">
        <v>56</v>
      </c>
      <c r="M1932" s="220"/>
      <c r="N1932" s="221"/>
      <c r="O1932" s="636" t="s">
        <v>1631</v>
      </c>
      <c r="P1932" s="222"/>
      <c r="Q1932" s="464" t="s">
        <v>1571</v>
      </c>
      <c r="R1932" s="221"/>
      <c r="S1932" s="464"/>
      <c r="T1932" s="146" t="s">
        <v>3098</v>
      </c>
      <c r="U1932" s="354"/>
      <c r="V1932" s="464" t="s">
        <v>1572</v>
      </c>
      <c r="W1932" s="354"/>
      <c r="X1932" s="354"/>
      <c r="Y1932" s="354"/>
      <c r="Z1932" s="354"/>
      <c r="AA1932" s="354"/>
      <c r="AB1932" s="863" t="s">
        <v>1214</v>
      </c>
      <c r="AC1932" s="863"/>
      <c r="AD1932" s="864"/>
      <c r="AE1932" s="1"/>
      <c r="AF1932" s="1"/>
      <c r="AG1932" s="1"/>
      <c r="AH1932" s="1"/>
      <c r="AI1932" s="1"/>
      <c r="AJ1932" s="1"/>
      <c r="AK1932" s="1"/>
      <c r="AL1932" s="1"/>
      <c r="AM1932" s="1"/>
      <c r="AN1932" s="1"/>
    </row>
    <row r="1933" spans="1:40" ht="24" customHeight="1" x14ac:dyDescent="0.2">
      <c r="A1933" s="87"/>
      <c r="B1933" s="565">
        <v>16440</v>
      </c>
      <c r="C1933" s="146"/>
      <c r="D1933" s="146"/>
      <c r="E1933" s="221" t="s">
        <v>2289</v>
      </c>
      <c r="F1933" s="217">
        <v>40352</v>
      </c>
      <c r="G1933" s="218">
        <v>40352</v>
      </c>
      <c r="H1933" s="219">
        <v>40352</v>
      </c>
      <c r="I1933" s="217">
        <v>40361</v>
      </c>
      <c r="J1933" s="218">
        <v>40361</v>
      </c>
      <c r="K1933" s="219">
        <v>40361</v>
      </c>
      <c r="L1933" s="422">
        <v>57</v>
      </c>
      <c r="M1933" s="220"/>
      <c r="N1933" s="221"/>
      <c r="O1933" s="636" t="s">
        <v>1631</v>
      </c>
      <c r="P1933" s="222"/>
      <c r="Q1933" s="464" t="s">
        <v>1571</v>
      </c>
      <c r="R1933" s="221"/>
      <c r="S1933" s="464"/>
      <c r="T1933" s="146" t="s">
        <v>3098</v>
      </c>
      <c r="U1933" s="354"/>
      <c r="V1933" s="464" t="s">
        <v>1572</v>
      </c>
      <c r="W1933" s="354"/>
      <c r="X1933" s="354"/>
      <c r="Y1933" s="354"/>
      <c r="Z1933" s="354"/>
      <c r="AA1933" s="354"/>
      <c r="AB1933" s="863" t="s">
        <v>1222</v>
      </c>
      <c r="AC1933" s="863"/>
      <c r="AD1933" s="864"/>
      <c r="AE1933" s="1"/>
      <c r="AF1933" s="1"/>
      <c r="AG1933" s="1"/>
      <c r="AH1933" s="1"/>
      <c r="AI1933" s="1"/>
      <c r="AJ1933" s="1"/>
      <c r="AK1933" s="1"/>
      <c r="AL1933" s="1"/>
      <c r="AM1933" s="1"/>
      <c r="AN1933" s="1"/>
    </row>
    <row r="1934" spans="1:40" ht="24" customHeight="1" x14ac:dyDescent="0.2">
      <c r="A1934" s="87"/>
      <c r="B1934" s="565">
        <v>16434</v>
      </c>
      <c r="C1934" s="146"/>
      <c r="D1934" s="146"/>
      <c r="E1934" s="221" t="s">
        <v>2289</v>
      </c>
      <c r="F1934" s="217">
        <v>40202</v>
      </c>
      <c r="G1934" s="218">
        <v>40202</v>
      </c>
      <c r="H1934" s="219">
        <v>40202</v>
      </c>
      <c r="I1934" s="217">
        <v>40362</v>
      </c>
      <c r="J1934" s="218">
        <v>40362</v>
      </c>
      <c r="K1934" s="219">
        <v>40362</v>
      </c>
      <c r="L1934" s="422">
        <v>57</v>
      </c>
      <c r="M1934" s="220"/>
      <c r="N1934" s="221"/>
      <c r="O1934" s="636" t="s">
        <v>1631</v>
      </c>
      <c r="P1934" s="222"/>
      <c r="Q1934" s="464" t="s">
        <v>1571</v>
      </c>
      <c r="R1934" s="221"/>
      <c r="S1934" s="464"/>
      <c r="T1934" s="146" t="s">
        <v>3098</v>
      </c>
      <c r="U1934" s="354"/>
      <c r="V1934" s="464" t="s">
        <v>1572</v>
      </c>
      <c r="W1934" s="354"/>
      <c r="X1934" s="354"/>
      <c r="Y1934" s="354"/>
      <c r="Z1934" s="354"/>
      <c r="AA1934" s="354"/>
      <c r="AB1934" s="863" t="s">
        <v>1216</v>
      </c>
      <c r="AC1934" s="863"/>
      <c r="AD1934" s="864"/>
      <c r="AE1934" s="1"/>
      <c r="AF1934" s="1"/>
      <c r="AG1934" s="1"/>
      <c r="AH1934" s="1"/>
      <c r="AI1934" s="1"/>
      <c r="AJ1934" s="1"/>
      <c r="AK1934" s="1"/>
      <c r="AL1934" s="1"/>
      <c r="AM1934" s="1"/>
      <c r="AN1934" s="1"/>
    </row>
    <row r="1935" spans="1:40" ht="24" customHeight="1" x14ac:dyDescent="0.2">
      <c r="A1935" s="87"/>
      <c r="B1935" s="565">
        <v>16433</v>
      </c>
      <c r="C1935" s="146"/>
      <c r="D1935" s="146"/>
      <c r="E1935" s="221" t="s">
        <v>2289</v>
      </c>
      <c r="F1935" s="217">
        <v>40350</v>
      </c>
      <c r="G1935" s="218">
        <v>40350</v>
      </c>
      <c r="H1935" s="219">
        <v>40350</v>
      </c>
      <c r="I1935" s="217">
        <v>40365</v>
      </c>
      <c r="J1935" s="218">
        <v>40365</v>
      </c>
      <c r="K1935" s="219">
        <v>40365</v>
      </c>
      <c r="L1935" s="422">
        <v>57</v>
      </c>
      <c r="M1935" s="220"/>
      <c r="N1935" s="221"/>
      <c r="O1935" s="636" t="s">
        <v>1631</v>
      </c>
      <c r="P1935" s="222"/>
      <c r="Q1935" s="464" t="s">
        <v>1571</v>
      </c>
      <c r="R1935" s="221"/>
      <c r="S1935" s="464"/>
      <c r="T1935" s="146" t="s">
        <v>3098</v>
      </c>
      <c r="U1935" s="354"/>
      <c r="V1935" s="464" t="s">
        <v>1572</v>
      </c>
      <c r="W1935" s="354"/>
      <c r="X1935" s="354"/>
      <c r="Y1935" s="354"/>
      <c r="Z1935" s="354"/>
      <c r="AA1935" s="354"/>
      <c r="AB1935" s="863" t="s">
        <v>1215</v>
      </c>
      <c r="AC1935" s="863"/>
      <c r="AD1935" s="864"/>
      <c r="AE1935" s="1"/>
      <c r="AF1935" s="1"/>
      <c r="AG1935" s="1"/>
      <c r="AH1935" s="1"/>
      <c r="AI1935" s="1"/>
      <c r="AJ1935" s="1"/>
      <c r="AK1935" s="1"/>
      <c r="AL1935" s="1"/>
      <c r="AM1935" s="1"/>
      <c r="AN1935" s="1"/>
    </row>
    <row r="1936" spans="1:40" ht="24" customHeight="1" x14ac:dyDescent="0.2">
      <c r="A1936" s="87"/>
      <c r="B1936" s="565">
        <v>16435</v>
      </c>
      <c r="C1936" s="146"/>
      <c r="D1936" s="146"/>
      <c r="E1936" s="221" t="s">
        <v>2289</v>
      </c>
      <c r="F1936" s="217">
        <v>39751</v>
      </c>
      <c r="G1936" s="218">
        <v>39751</v>
      </c>
      <c r="H1936" s="219">
        <v>39751</v>
      </c>
      <c r="I1936" s="217">
        <v>40366</v>
      </c>
      <c r="J1936" s="218">
        <v>40366</v>
      </c>
      <c r="K1936" s="219">
        <v>40366</v>
      </c>
      <c r="L1936" s="422">
        <v>57</v>
      </c>
      <c r="M1936" s="220"/>
      <c r="N1936" s="221"/>
      <c r="O1936" s="636" t="s">
        <v>1631</v>
      </c>
      <c r="P1936" s="222"/>
      <c r="Q1936" s="464" t="s">
        <v>1571</v>
      </c>
      <c r="R1936" s="221"/>
      <c r="S1936" s="464"/>
      <c r="T1936" s="146" t="s">
        <v>3098</v>
      </c>
      <c r="U1936" s="354"/>
      <c r="V1936" s="464" t="s">
        <v>1572</v>
      </c>
      <c r="W1936" s="354"/>
      <c r="X1936" s="354"/>
      <c r="Y1936" s="354"/>
      <c r="Z1936" s="354"/>
      <c r="AA1936" s="354"/>
      <c r="AB1936" s="863" t="s">
        <v>1217</v>
      </c>
      <c r="AC1936" s="863"/>
      <c r="AD1936" s="864"/>
      <c r="AE1936" s="1"/>
      <c r="AF1936" s="1"/>
      <c r="AG1936" s="1"/>
      <c r="AH1936" s="1"/>
      <c r="AI1936" s="1"/>
      <c r="AJ1936" s="1"/>
      <c r="AK1936" s="1"/>
      <c r="AL1936" s="1"/>
      <c r="AM1936" s="1"/>
      <c r="AN1936" s="1"/>
    </row>
    <row r="1937" spans="1:40" ht="24" customHeight="1" x14ac:dyDescent="0.2">
      <c r="A1937" s="87"/>
      <c r="B1937" s="565">
        <v>16436</v>
      </c>
      <c r="C1937" s="146"/>
      <c r="D1937" s="146"/>
      <c r="E1937" s="221" t="s">
        <v>2289</v>
      </c>
      <c r="F1937" s="217">
        <v>40232</v>
      </c>
      <c r="G1937" s="218">
        <v>40232</v>
      </c>
      <c r="H1937" s="219">
        <v>40232</v>
      </c>
      <c r="I1937" s="217">
        <v>40366</v>
      </c>
      <c r="J1937" s="218">
        <v>40366</v>
      </c>
      <c r="K1937" s="219">
        <v>40366</v>
      </c>
      <c r="L1937" s="422">
        <v>57</v>
      </c>
      <c r="M1937" s="220"/>
      <c r="N1937" s="221"/>
      <c r="O1937" s="636" t="s">
        <v>1631</v>
      </c>
      <c r="P1937" s="222"/>
      <c r="Q1937" s="464" t="s">
        <v>1571</v>
      </c>
      <c r="R1937" s="221"/>
      <c r="S1937" s="464"/>
      <c r="T1937" s="146" t="s">
        <v>3098</v>
      </c>
      <c r="U1937" s="354"/>
      <c r="V1937" s="464" t="s">
        <v>1572</v>
      </c>
      <c r="W1937" s="354"/>
      <c r="X1937" s="354"/>
      <c r="Y1937" s="354"/>
      <c r="Z1937" s="354"/>
      <c r="AA1937" s="354"/>
      <c r="AB1937" s="863" t="s">
        <v>1218</v>
      </c>
      <c r="AC1937" s="863"/>
      <c r="AD1937" s="864"/>
      <c r="AE1937" s="1"/>
      <c r="AF1937" s="1"/>
      <c r="AG1937" s="1"/>
      <c r="AH1937" s="1"/>
      <c r="AI1937" s="1"/>
      <c r="AJ1937" s="1"/>
      <c r="AK1937" s="1"/>
      <c r="AL1937" s="1"/>
      <c r="AM1937" s="1"/>
      <c r="AN1937" s="1"/>
    </row>
    <row r="1938" spans="1:40" ht="24" customHeight="1" x14ac:dyDescent="0.2">
      <c r="A1938" s="87"/>
      <c r="B1938" s="565">
        <v>16438</v>
      </c>
      <c r="C1938" s="146"/>
      <c r="D1938" s="146"/>
      <c r="E1938" s="221" t="s">
        <v>2289</v>
      </c>
      <c r="F1938" s="217">
        <v>40353</v>
      </c>
      <c r="G1938" s="218">
        <v>40353</v>
      </c>
      <c r="H1938" s="219">
        <v>40353</v>
      </c>
      <c r="I1938" s="217">
        <v>40366</v>
      </c>
      <c r="J1938" s="218">
        <v>40366</v>
      </c>
      <c r="K1938" s="219">
        <v>40366</v>
      </c>
      <c r="L1938" s="422">
        <v>57</v>
      </c>
      <c r="M1938" s="220"/>
      <c r="N1938" s="221"/>
      <c r="O1938" s="636" t="s">
        <v>1631</v>
      </c>
      <c r="P1938" s="222"/>
      <c r="Q1938" s="464" t="s">
        <v>1571</v>
      </c>
      <c r="R1938" s="221"/>
      <c r="S1938" s="464"/>
      <c r="T1938" s="146" t="s">
        <v>3098</v>
      </c>
      <c r="U1938" s="354"/>
      <c r="V1938" s="464" t="s">
        <v>1572</v>
      </c>
      <c r="W1938" s="354"/>
      <c r="X1938" s="354"/>
      <c r="Y1938" s="354"/>
      <c r="Z1938" s="354"/>
      <c r="AA1938" s="354"/>
      <c r="AB1938" s="863" t="s">
        <v>1220</v>
      </c>
      <c r="AC1938" s="863"/>
      <c r="AD1938" s="864"/>
      <c r="AE1938" s="1"/>
      <c r="AF1938" s="1"/>
      <c r="AG1938" s="1"/>
      <c r="AH1938" s="1"/>
      <c r="AI1938" s="1"/>
      <c r="AJ1938" s="1"/>
      <c r="AK1938" s="1"/>
      <c r="AL1938" s="1"/>
      <c r="AM1938" s="1"/>
      <c r="AN1938" s="1"/>
    </row>
    <row r="1939" spans="1:40" ht="24" customHeight="1" x14ac:dyDescent="0.2">
      <c r="A1939" s="87"/>
      <c r="B1939" s="565">
        <v>16535</v>
      </c>
      <c r="C1939" s="146"/>
      <c r="D1939" s="146"/>
      <c r="E1939" s="221" t="s">
        <v>2289</v>
      </c>
      <c r="F1939" s="217">
        <v>40357</v>
      </c>
      <c r="G1939" s="218">
        <v>40357</v>
      </c>
      <c r="H1939" s="219">
        <v>40357</v>
      </c>
      <c r="I1939" s="217">
        <v>40366</v>
      </c>
      <c r="J1939" s="218">
        <v>40366</v>
      </c>
      <c r="K1939" s="219">
        <v>40366</v>
      </c>
      <c r="L1939" s="422">
        <v>62</v>
      </c>
      <c r="M1939" s="220"/>
      <c r="N1939" s="221"/>
      <c r="O1939" s="636" t="s">
        <v>1631</v>
      </c>
      <c r="P1939" s="222"/>
      <c r="Q1939" s="464" t="s">
        <v>1571</v>
      </c>
      <c r="R1939" s="221"/>
      <c r="S1939" s="464"/>
      <c r="T1939" s="146" t="s">
        <v>3098</v>
      </c>
      <c r="U1939" s="354"/>
      <c r="V1939" s="464" t="s">
        <v>1572</v>
      </c>
      <c r="W1939" s="354"/>
      <c r="X1939" s="354"/>
      <c r="Y1939" s="354"/>
      <c r="Z1939" s="354"/>
      <c r="AA1939" s="354"/>
      <c r="AB1939" s="863" t="s">
        <v>2748</v>
      </c>
      <c r="AC1939" s="863"/>
      <c r="AD1939" s="864"/>
      <c r="AE1939" s="1"/>
      <c r="AF1939" s="1"/>
      <c r="AG1939" s="1"/>
      <c r="AH1939" s="1"/>
      <c r="AI1939" s="1"/>
      <c r="AJ1939" s="1"/>
      <c r="AK1939" s="1"/>
      <c r="AL1939" s="1"/>
      <c r="AM1939" s="1"/>
      <c r="AN1939" s="1"/>
    </row>
    <row r="1940" spans="1:40" ht="24" customHeight="1" x14ac:dyDescent="0.2">
      <c r="A1940" s="87"/>
      <c r="B1940" s="565">
        <v>16437</v>
      </c>
      <c r="C1940" s="146"/>
      <c r="D1940" s="146"/>
      <c r="E1940" s="221" t="s">
        <v>2289</v>
      </c>
      <c r="F1940" s="217">
        <v>40337</v>
      </c>
      <c r="G1940" s="218">
        <v>40337</v>
      </c>
      <c r="H1940" s="219">
        <v>40337</v>
      </c>
      <c r="I1940" s="217">
        <v>40367</v>
      </c>
      <c r="J1940" s="218">
        <v>40367</v>
      </c>
      <c r="K1940" s="219">
        <v>40367</v>
      </c>
      <c r="L1940" s="422">
        <v>57</v>
      </c>
      <c r="M1940" s="220"/>
      <c r="N1940" s="221"/>
      <c r="O1940" s="636" t="s">
        <v>1631</v>
      </c>
      <c r="P1940" s="222"/>
      <c r="Q1940" s="464" t="s">
        <v>1571</v>
      </c>
      <c r="R1940" s="221"/>
      <c r="S1940" s="464"/>
      <c r="T1940" s="146" t="s">
        <v>3098</v>
      </c>
      <c r="U1940" s="354"/>
      <c r="V1940" s="464" t="s">
        <v>1572</v>
      </c>
      <c r="W1940" s="354"/>
      <c r="X1940" s="354"/>
      <c r="Y1940" s="354"/>
      <c r="Z1940" s="354"/>
      <c r="AA1940" s="354"/>
      <c r="AB1940" s="863" t="s">
        <v>1219</v>
      </c>
      <c r="AC1940" s="863"/>
      <c r="AD1940" s="864"/>
      <c r="AE1940" s="1"/>
      <c r="AF1940" s="1"/>
      <c r="AG1940" s="1"/>
      <c r="AH1940" s="1"/>
      <c r="AI1940" s="1"/>
      <c r="AJ1940" s="1"/>
      <c r="AK1940" s="1"/>
      <c r="AL1940" s="1"/>
      <c r="AM1940" s="1"/>
      <c r="AN1940" s="1"/>
    </row>
    <row r="1941" spans="1:40" ht="24" customHeight="1" x14ac:dyDescent="0.2">
      <c r="A1941" s="87"/>
      <c r="B1941" s="565">
        <v>18270</v>
      </c>
      <c r="C1941" s="146"/>
      <c r="D1941" s="146"/>
      <c r="E1941" s="391" t="s">
        <v>4025</v>
      </c>
      <c r="F1941" s="217">
        <v>40367</v>
      </c>
      <c r="G1941" s="218">
        <v>40367</v>
      </c>
      <c r="H1941" s="219">
        <v>40367</v>
      </c>
      <c r="I1941" s="217">
        <v>40367</v>
      </c>
      <c r="J1941" s="218">
        <v>40367</v>
      </c>
      <c r="K1941" s="219">
        <v>40367</v>
      </c>
      <c r="L1941" s="422">
        <v>156</v>
      </c>
      <c r="M1941" s="220"/>
      <c r="N1941" s="221"/>
      <c r="O1941" s="231" t="s">
        <v>1601</v>
      </c>
      <c r="P1941" s="222"/>
      <c r="Q1941" s="464" t="s">
        <v>1571</v>
      </c>
      <c r="R1941" s="221"/>
      <c r="S1941" s="464"/>
      <c r="T1941" s="146" t="s">
        <v>3098</v>
      </c>
      <c r="U1941" s="354"/>
      <c r="V1941" s="464" t="s">
        <v>1572</v>
      </c>
      <c r="W1941" s="354"/>
      <c r="X1941" s="354"/>
      <c r="Y1941" s="354"/>
      <c r="Z1941" s="354"/>
      <c r="AA1941" s="354"/>
      <c r="AB1941" s="863"/>
      <c r="AC1941" s="863"/>
      <c r="AD1941" s="864"/>
      <c r="AE1941" s="1"/>
      <c r="AF1941" s="1"/>
      <c r="AG1941" s="1"/>
      <c r="AH1941" s="1"/>
      <c r="AI1941" s="1"/>
      <c r="AJ1941" s="1"/>
      <c r="AK1941" s="1"/>
      <c r="AL1941" s="1"/>
      <c r="AM1941" s="1"/>
      <c r="AN1941" s="1"/>
    </row>
    <row r="1942" spans="1:40" ht="24" customHeight="1" x14ac:dyDescent="0.2">
      <c r="A1942" s="87"/>
      <c r="B1942" s="565">
        <v>16439</v>
      </c>
      <c r="C1942" s="146"/>
      <c r="D1942" s="146"/>
      <c r="E1942" s="221" t="s">
        <v>2289</v>
      </c>
      <c r="F1942" s="217">
        <v>40365</v>
      </c>
      <c r="G1942" s="218">
        <v>40365</v>
      </c>
      <c r="H1942" s="219">
        <v>40365</v>
      </c>
      <c r="I1942" s="217">
        <v>40368</v>
      </c>
      <c r="J1942" s="218">
        <v>40368</v>
      </c>
      <c r="K1942" s="219">
        <v>40368</v>
      </c>
      <c r="L1942" s="422">
        <v>57</v>
      </c>
      <c r="M1942" s="220"/>
      <c r="N1942" s="221"/>
      <c r="O1942" s="636" t="s">
        <v>1631</v>
      </c>
      <c r="P1942" s="222"/>
      <c r="Q1942" s="464" t="s">
        <v>1571</v>
      </c>
      <c r="R1942" s="221"/>
      <c r="S1942" s="464"/>
      <c r="T1942" s="146" t="s">
        <v>3098</v>
      </c>
      <c r="U1942" s="354"/>
      <c r="V1942" s="464" t="s">
        <v>1572</v>
      </c>
      <c r="W1942" s="354"/>
      <c r="X1942" s="354"/>
      <c r="Y1942" s="354"/>
      <c r="Z1942" s="354"/>
      <c r="AA1942" s="354"/>
      <c r="AB1942" s="863" t="s">
        <v>1221</v>
      </c>
      <c r="AC1942" s="863"/>
      <c r="AD1942" s="864"/>
      <c r="AE1942" s="1"/>
      <c r="AF1942" s="1"/>
      <c r="AG1942" s="1"/>
      <c r="AH1942" s="1"/>
      <c r="AI1942" s="1"/>
      <c r="AJ1942" s="1"/>
      <c r="AK1942" s="1"/>
      <c r="AL1942" s="1"/>
      <c r="AM1942" s="1"/>
      <c r="AN1942" s="1"/>
    </row>
    <row r="1943" spans="1:40" ht="24" customHeight="1" x14ac:dyDescent="0.2">
      <c r="A1943" s="87"/>
      <c r="B1943" s="565">
        <v>16442</v>
      </c>
      <c r="C1943" s="146"/>
      <c r="D1943" s="146"/>
      <c r="E1943" s="221" t="s">
        <v>2289</v>
      </c>
      <c r="F1943" s="217">
        <v>40229</v>
      </c>
      <c r="G1943" s="218">
        <v>40229</v>
      </c>
      <c r="H1943" s="219">
        <v>40229</v>
      </c>
      <c r="I1943" s="217">
        <v>40371</v>
      </c>
      <c r="J1943" s="218">
        <v>40371</v>
      </c>
      <c r="K1943" s="219">
        <v>40371</v>
      </c>
      <c r="L1943" s="422">
        <v>57</v>
      </c>
      <c r="M1943" s="220"/>
      <c r="N1943" s="221"/>
      <c r="O1943" s="636" t="s">
        <v>1631</v>
      </c>
      <c r="P1943" s="222"/>
      <c r="Q1943" s="464" t="s">
        <v>1571</v>
      </c>
      <c r="R1943" s="221"/>
      <c r="S1943" s="464"/>
      <c r="T1943" s="146" t="s">
        <v>3098</v>
      </c>
      <c r="U1943" s="354"/>
      <c r="V1943" s="464" t="s">
        <v>1572</v>
      </c>
      <c r="W1943" s="354"/>
      <c r="X1943" s="354"/>
      <c r="Y1943" s="354"/>
      <c r="Z1943" s="354"/>
      <c r="AA1943" s="354"/>
      <c r="AB1943" s="863" t="s">
        <v>1224</v>
      </c>
      <c r="AC1943" s="863"/>
      <c r="AD1943" s="864"/>
      <c r="AE1943" s="1"/>
      <c r="AF1943" s="1"/>
      <c r="AG1943" s="1"/>
      <c r="AH1943" s="1"/>
      <c r="AI1943" s="1"/>
      <c r="AJ1943" s="1"/>
      <c r="AK1943" s="1"/>
      <c r="AL1943" s="1"/>
      <c r="AM1943" s="1"/>
      <c r="AN1943" s="1"/>
    </row>
    <row r="1944" spans="1:40" ht="24" customHeight="1" x14ac:dyDescent="0.2">
      <c r="A1944" s="87"/>
      <c r="B1944" s="565">
        <v>18178</v>
      </c>
      <c r="C1944" s="146"/>
      <c r="D1944" s="146"/>
      <c r="E1944" s="391" t="s">
        <v>4231</v>
      </c>
      <c r="F1944" s="217">
        <v>40371</v>
      </c>
      <c r="G1944" s="218">
        <v>40371</v>
      </c>
      <c r="H1944" s="219">
        <v>40371</v>
      </c>
      <c r="I1944" s="217">
        <v>40371</v>
      </c>
      <c r="J1944" s="218">
        <v>40371</v>
      </c>
      <c r="K1944" s="219">
        <v>40371</v>
      </c>
      <c r="L1944" s="422">
        <v>153</v>
      </c>
      <c r="M1944" s="220"/>
      <c r="N1944" s="221"/>
      <c r="O1944" s="636" t="s">
        <v>1631</v>
      </c>
      <c r="P1944" s="222"/>
      <c r="Q1944" s="464" t="s">
        <v>1571</v>
      </c>
      <c r="R1944" s="221"/>
      <c r="S1944" s="464"/>
      <c r="T1944" s="146" t="s">
        <v>3098</v>
      </c>
      <c r="U1944" s="354"/>
      <c r="V1944" s="464" t="s">
        <v>1572</v>
      </c>
      <c r="W1944" s="354"/>
      <c r="X1944" s="354"/>
      <c r="Y1944" s="354"/>
      <c r="Z1944" s="354"/>
      <c r="AA1944" s="354"/>
      <c r="AB1944" s="863"/>
      <c r="AC1944" s="863"/>
      <c r="AD1944" s="864"/>
      <c r="AE1944" s="1"/>
      <c r="AF1944" s="1"/>
      <c r="AG1944" s="1"/>
      <c r="AH1944" s="1"/>
      <c r="AI1944" s="1"/>
      <c r="AJ1944" s="1"/>
      <c r="AK1944" s="1"/>
      <c r="AL1944" s="1"/>
      <c r="AM1944" s="1"/>
      <c r="AN1944" s="1"/>
    </row>
    <row r="1945" spans="1:40" ht="24" customHeight="1" x14ac:dyDescent="0.2">
      <c r="A1945" s="87"/>
      <c r="B1945" s="565">
        <v>18182</v>
      </c>
      <c r="C1945" s="146"/>
      <c r="D1945" s="146"/>
      <c r="E1945" s="391" t="s">
        <v>4231</v>
      </c>
      <c r="F1945" s="217">
        <v>40371</v>
      </c>
      <c r="G1945" s="218">
        <v>40371</v>
      </c>
      <c r="H1945" s="219">
        <v>40371</v>
      </c>
      <c r="I1945" s="217">
        <v>40371</v>
      </c>
      <c r="J1945" s="218">
        <v>40371</v>
      </c>
      <c r="K1945" s="219">
        <v>40371</v>
      </c>
      <c r="L1945" s="422">
        <v>153</v>
      </c>
      <c r="M1945" s="220"/>
      <c r="N1945" s="221"/>
      <c r="O1945" s="636" t="s">
        <v>1631</v>
      </c>
      <c r="P1945" s="222"/>
      <c r="Q1945" s="464" t="s">
        <v>1571</v>
      </c>
      <c r="R1945" s="221"/>
      <c r="S1945" s="464"/>
      <c r="T1945" s="146" t="s">
        <v>3098</v>
      </c>
      <c r="U1945" s="354"/>
      <c r="V1945" s="464" t="s">
        <v>1572</v>
      </c>
      <c r="W1945" s="354"/>
      <c r="X1945" s="354"/>
      <c r="Y1945" s="354"/>
      <c r="Z1945" s="354"/>
      <c r="AA1945" s="354"/>
      <c r="AB1945" s="863"/>
      <c r="AC1945" s="863"/>
      <c r="AD1945" s="864"/>
      <c r="AE1945" s="1"/>
      <c r="AF1945" s="1"/>
      <c r="AG1945" s="1"/>
      <c r="AH1945" s="1"/>
      <c r="AI1945" s="1"/>
      <c r="AJ1945" s="1"/>
      <c r="AK1945" s="1"/>
      <c r="AL1945" s="1"/>
      <c r="AM1945" s="1"/>
      <c r="AN1945" s="1"/>
    </row>
    <row r="1946" spans="1:40" ht="24" customHeight="1" x14ac:dyDescent="0.2">
      <c r="A1946" s="87"/>
      <c r="B1946" s="565">
        <v>16441</v>
      </c>
      <c r="C1946" s="146"/>
      <c r="D1946" s="146"/>
      <c r="E1946" s="221" t="s">
        <v>2289</v>
      </c>
      <c r="F1946" s="217">
        <v>40221</v>
      </c>
      <c r="G1946" s="218">
        <v>40221</v>
      </c>
      <c r="H1946" s="219">
        <v>40221</v>
      </c>
      <c r="I1946" s="217">
        <v>40372</v>
      </c>
      <c r="J1946" s="218">
        <v>40372</v>
      </c>
      <c r="K1946" s="219">
        <v>40372</v>
      </c>
      <c r="L1946" s="422">
        <v>57</v>
      </c>
      <c r="M1946" s="220"/>
      <c r="N1946" s="221"/>
      <c r="O1946" s="636" t="s">
        <v>1631</v>
      </c>
      <c r="P1946" s="222"/>
      <c r="Q1946" s="464" t="s">
        <v>1571</v>
      </c>
      <c r="R1946" s="221"/>
      <c r="S1946" s="464"/>
      <c r="T1946" s="146" t="s">
        <v>3098</v>
      </c>
      <c r="U1946" s="354"/>
      <c r="V1946" s="464" t="s">
        <v>1572</v>
      </c>
      <c r="W1946" s="354"/>
      <c r="X1946" s="354"/>
      <c r="Y1946" s="354"/>
      <c r="Z1946" s="354"/>
      <c r="AA1946" s="354"/>
      <c r="AB1946" s="863" t="s">
        <v>1223</v>
      </c>
      <c r="AC1946" s="863"/>
      <c r="AD1946" s="864"/>
      <c r="AE1946" s="1"/>
      <c r="AF1946" s="1"/>
      <c r="AG1946" s="1"/>
      <c r="AH1946" s="1"/>
      <c r="AI1946" s="1"/>
      <c r="AJ1946" s="1"/>
      <c r="AK1946" s="1"/>
      <c r="AL1946" s="1"/>
      <c r="AM1946" s="1"/>
      <c r="AN1946" s="1"/>
    </row>
    <row r="1947" spans="1:40" ht="24" customHeight="1" x14ac:dyDescent="0.2">
      <c r="A1947" s="87"/>
      <c r="B1947" s="565">
        <v>18081</v>
      </c>
      <c r="C1947" s="146"/>
      <c r="D1947" s="146"/>
      <c r="E1947" s="391" t="s">
        <v>3944</v>
      </c>
      <c r="F1947" s="217">
        <v>40372</v>
      </c>
      <c r="G1947" s="218">
        <v>40372</v>
      </c>
      <c r="H1947" s="219">
        <v>40372</v>
      </c>
      <c r="I1947" s="217">
        <v>40372</v>
      </c>
      <c r="J1947" s="218">
        <v>40372</v>
      </c>
      <c r="K1947" s="219">
        <v>40372</v>
      </c>
      <c r="L1947" s="422">
        <v>147</v>
      </c>
      <c r="M1947" s="220"/>
      <c r="N1947" s="221"/>
      <c r="O1947" s="636" t="s">
        <v>1631</v>
      </c>
      <c r="P1947" s="222"/>
      <c r="Q1947" s="464" t="s">
        <v>1571</v>
      </c>
      <c r="R1947" s="221"/>
      <c r="S1947" s="464"/>
      <c r="T1947" s="146" t="s">
        <v>3098</v>
      </c>
      <c r="U1947" s="354"/>
      <c r="V1947" s="464" t="s">
        <v>1572</v>
      </c>
      <c r="W1947" s="354"/>
      <c r="X1947" s="354"/>
      <c r="Y1947" s="354"/>
      <c r="Z1947" s="354"/>
      <c r="AA1947" s="354"/>
      <c r="AB1947" s="863"/>
      <c r="AC1947" s="863"/>
      <c r="AD1947" s="864"/>
      <c r="AE1947" s="1"/>
      <c r="AF1947" s="1"/>
      <c r="AG1947" s="1"/>
      <c r="AH1947" s="1"/>
      <c r="AI1947" s="1"/>
      <c r="AJ1947" s="1"/>
      <c r="AK1947" s="1"/>
      <c r="AL1947" s="1"/>
      <c r="AM1947" s="1"/>
      <c r="AN1947" s="1"/>
    </row>
    <row r="1948" spans="1:40" ht="24" customHeight="1" x14ac:dyDescent="0.2">
      <c r="A1948" s="87"/>
      <c r="B1948" s="565">
        <v>18205</v>
      </c>
      <c r="C1948" s="146"/>
      <c r="D1948" s="146"/>
      <c r="E1948" s="391" t="s">
        <v>3944</v>
      </c>
      <c r="F1948" s="217">
        <v>40372</v>
      </c>
      <c r="G1948" s="218">
        <v>40372</v>
      </c>
      <c r="H1948" s="219">
        <v>40372</v>
      </c>
      <c r="I1948" s="217">
        <v>40372</v>
      </c>
      <c r="J1948" s="218">
        <v>40372</v>
      </c>
      <c r="K1948" s="219">
        <v>40372</v>
      </c>
      <c r="L1948" s="422">
        <v>154</v>
      </c>
      <c r="M1948" s="220"/>
      <c r="N1948" s="221"/>
      <c r="O1948" s="636" t="s">
        <v>1631</v>
      </c>
      <c r="P1948" s="222"/>
      <c r="Q1948" s="464" t="s">
        <v>1571</v>
      </c>
      <c r="R1948" s="221"/>
      <c r="S1948" s="464"/>
      <c r="T1948" s="146" t="s">
        <v>3098</v>
      </c>
      <c r="U1948" s="354"/>
      <c r="V1948" s="464" t="s">
        <v>1572</v>
      </c>
      <c r="W1948" s="354"/>
      <c r="X1948" s="354"/>
      <c r="Y1948" s="354"/>
      <c r="Z1948" s="354"/>
      <c r="AA1948" s="354"/>
      <c r="AB1948" s="863"/>
      <c r="AC1948" s="863"/>
      <c r="AD1948" s="864"/>
      <c r="AE1948" s="1"/>
      <c r="AF1948" s="1"/>
      <c r="AG1948" s="1"/>
      <c r="AH1948" s="1"/>
      <c r="AI1948" s="1"/>
      <c r="AJ1948" s="1"/>
      <c r="AK1948" s="1"/>
      <c r="AL1948" s="1"/>
      <c r="AM1948" s="1"/>
      <c r="AN1948" s="1"/>
    </row>
    <row r="1949" spans="1:40" ht="24" customHeight="1" x14ac:dyDescent="0.2">
      <c r="A1949" s="87"/>
      <c r="B1949" s="565">
        <v>16443</v>
      </c>
      <c r="C1949" s="146"/>
      <c r="D1949" s="146"/>
      <c r="E1949" s="221" t="s">
        <v>2289</v>
      </c>
      <c r="F1949" s="217">
        <v>40236</v>
      </c>
      <c r="G1949" s="218">
        <v>40236</v>
      </c>
      <c r="H1949" s="219">
        <v>40236</v>
      </c>
      <c r="I1949" s="217">
        <v>40373</v>
      </c>
      <c r="J1949" s="218">
        <v>40373</v>
      </c>
      <c r="K1949" s="219">
        <v>40373</v>
      </c>
      <c r="L1949" s="422">
        <v>57</v>
      </c>
      <c r="M1949" s="220"/>
      <c r="N1949" s="221"/>
      <c r="O1949" s="636" t="s">
        <v>1631</v>
      </c>
      <c r="P1949" s="222"/>
      <c r="Q1949" s="464" t="s">
        <v>1571</v>
      </c>
      <c r="R1949" s="221"/>
      <c r="S1949" s="464"/>
      <c r="T1949" s="146" t="s">
        <v>3098</v>
      </c>
      <c r="U1949" s="354"/>
      <c r="V1949" s="464" t="s">
        <v>1572</v>
      </c>
      <c r="W1949" s="354"/>
      <c r="X1949" s="354"/>
      <c r="Y1949" s="354"/>
      <c r="Z1949" s="354"/>
      <c r="AA1949" s="354"/>
      <c r="AB1949" s="863" t="s">
        <v>1225</v>
      </c>
      <c r="AC1949" s="863"/>
      <c r="AD1949" s="864"/>
      <c r="AE1949" s="1"/>
      <c r="AF1949" s="1"/>
      <c r="AG1949" s="1"/>
      <c r="AH1949" s="1"/>
      <c r="AI1949" s="1"/>
      <c r="AJ1949" s="1"/>
      <c r="AK1949" s="1"/>
      <c r="AL1949" s="1"/>
      <c r="AM1949" s="1"/>
      <c r="AN1949" s="1"/>
    </row>
    <row r="1950" spans="1:40" ht="24" customHeight="1" x14ac:dyDescent="0.2">
      <c r="A1950" s="87"/>
      <c r="B1950" s="565">
        <v>16456</v>
      </c>
      <c r="C1950" s="146"/>
      <c r="D1950" s="146"/>
      <c r="E1950" s="221" t="s">
        <v>2289</v>
      </c>
      <c r="F1950" s="217">
        <v>40297</v>
      </c>
      <c r="G1950" s="218">
        <v>40297</v>
      </c>
      <c r="H1950" s="219">
        <v>40297</v>
      </c>
      <c r="I1950" s="217">
        <v>40373</v>
      </c>
      <c r="J1950" s="218">
        <v>40373</v>
      </c>
      <c r="K1950" s="219">
        <v>40373</v>
      </c>
      <c r="L1950" s="422">
        <v>58</v>
      </c>
      <c r="M1950" s="220"/>
      <c r="N1950" s="221"/>
      <c r="O1950" s="636" t="s">
        <v>1631</v>
      </c>
      <c r="P1950" s="222"/>
      <c r="Q1950" s="464" t="s">
        <v>1571</v>
      </c>
      <c r="R1950" s="221"/>
      <c r="S1950" s="464"/>
      <c r="T1950" s="146" t="s">
        <v>3098</v>
      </c>
      <c r="U1950" s="354"/>
      <c r="V1950" s="464" t="s">
        <v>1572</v>
      </c>
      <c r="W1950" s="354"/>
      <c r="X1950" s="354"/>
      <c r="Y1950" s="354"/>
      <c r="Z1950" s="354"/>
      <c r="AA1950" s="354"/>
      <c r="AB1950" s="863" t="s">
        <v>1238</v>
      </c>
      <c r="AC1950" s="863"/>
      <c r="AD1950" s="864"/>
      <c r="AE1950" s="1"/>
      <c r="AF1950" s="1"/>
      <c r="AG1950" s="1"/>
      <c r="AH1950" s="1"/>
      <c r="AI1950" s="1"/>
      <c r="AJ1950" s="1"/>
      <c r="AK1950" s="1"/>
      <c r="AL1950" s="1"/>
      <c r="AM1950" s="1"/>
      <c r="AN1950" s="1"/>
    </row>
    <row r="1951" spans="1:40" ht="24" customHeight="1" x14ac:dyDescent="0.2">
      <c r="A1951" s="87"/>
      <c r="B1951" s="565">
        <v>18177</v>
      </c>
      <c r="C1951" s="146"/>
      <c r="D1951" s="146"/>
      <c r="E1951" s="391" t="s">
        <v>4230</v>
      </c>
      <c r="F1951" s="217">
        <v>40373</v>
      </c>
      <c r="G1951" s="218">
        <v>40373</v>
      </c>
      <c r="H1951" s="219">
        <v>40373</v>
      </c>
      <c r="I1951" s="217">
        <v>40373</v>
      </c>
      <c r="J1951" s="218">
        <v>40373</v>
      </c>
      <c r="K1951" s="219">
        <v>40373</v>
      </c>
      <c r="L1951" s="422">
        <v>153</v>
      </c>
      <c r="M1951" s="220"/>
      <c r="N1951" s="221"/>
      <c r="O1951" s="636" t="s">
        <v>1631</v>
      </c>
      <c r="P1951" s="222"/>
      <c r="Q1951" s="464" t="s">
        <v>1571</v>
      </c>
      <c r="R1951" s="221"/>
      <c r="S1951" s="464"/>
      <c r="T1951" s="146" t="s">
        <v>3098</v>
      </c>
      <c r="U1951" s="354"/>
      <c r="V1951" s="464" t="s">
        <v>1572</v>
      </c>
      <c r="W1951" s="354"/>
      <c r="X1951" s="354"/>
      <c r="Y1951" s="354"/>
      <c r="Z1951" s="354"/>
      <c r="AA1951" s="354"/>
      <c r="AB1951" s="863"/>
      <c r="AC1951" s="863"/>
      <c r="AD1951" s="864"/>
      <c r="AE1951" s="1"/>
      <c r="AF1951" s="1"/>
      <c r="AG1951" s="1"/>
      <c r="AH1951" s="1"/>
      <c r="AI1951" s="1"/>
      <c r="AJ1951" s="1"/>
      <c r="AK1951" s="1"/>
      <c r="AL1951" s="1"/>
      <c r="AM1951" s="1"/>
      <c r="AN1951" s="1"/>
    </row>
    <row r="1952" spans="1:40" ht="24" customHeight="1" x14ac:dyDescent="0.2">
      <c r="A1952" s="87"/>
      <c r="B1952" s="565">
        <v>18196</v>
      </c>
      <c r="C1952" s="146"/>
      <c r="D1952" s="146"/>
      <c r="E1952" s="391" t="s">
        <v>4230</v>
      </c>
      <c r="F1952" s="217">
        <v>40373</v>
      </c>
      <c r="G1952" s="218">
        <v>40373</v>
      </c>
      <c r="H1952" s="219">
        <v>40373</v>
      </c>
      <c r="I1952" s="217">
        <v>40373</v>
      </c>
      <c r="J1952" s="218">
        <v>40373</v>
      </c>
      <c r="K1952" s="219">
        <v>40373</v>
      </c>
      <c r="L1952" s="422">
        <v>154</v>
      </c>
      <c r="M1952" s="220"/>
      <c r="N1952" s="221"/>
      <c r="O1952" s="636" t="s">
        <v>1631</v>
      </c>
      <c r="P1952" s="222"/>
      <c r="Q1952" s="464" t="s">
        <v>1571</v>
      </c>
      <c r="R1952" s="221"/>
      <c r="S1952" s="464"/>
      <c r="T1952" s="146" t="s">
        <v>3098</v>
      </c>
      <c r="U1952" s="354"/>
      <c r="V1952" s="464" t="s">
        <v>1572</v>
      </c>
      <c r="W1952" s="354"/>
      <c r="X1952" s="354"/>
      <c r="Y1952" s="354"/>
      <c r="Z1952" s="354"/>
      <c r="AA1952" s="354"/>
      <c r="AB1952" s="863"/>
      <c r="AC1952" s="863"/>
      <c r="AD1952" s="864"/>
      <c r="AE1952" s="1"/>
      <c r="AF1952" s="1"/>
      <c r="AG1952" s="1"/>
      <c r="AH1952" s="1"/>
      <c r="AI1952" s="1"/>
      <c r="AJ1952" s="1"/>
      <c r="AK1952" s="1"/>
      <c r="AL1952" s="1"/>
      <c r="AM1952" s="1"/>
      <c r="AN1952" s="1"/>
    </row>
    <row r="1953" spans="1:40" ht="24" customHeight="1" x14ac:dyDescent="0.2">
      <c r="A1953" s="87"/>
      <c r="B1953" s="565">
        <v>18233</v>
      </c>
      <c r="C1953" s="146"/>
      <c r="D1953" s="146"/>
      <c r="E1953" s="391" t="s">
        <v>4230</v>
      </c>
      <c r="F1953" s="217">
        <v>40373</v>
      </c>
      <c r="G1953" s="218">
        <v>40373</v>
      </c>
      <c r="H1953" s="219">
        <v>40373</v>
      </c>
      <c r="I1953" s="217">
        <v>40373</v>
      </c>
      <c r="J1953" s="218">
        <v>40373</v>
      </c>
      <c r="K1953" s="219">
        <v>40373</v>
      </c>
      <c r="L1953" s="422">
        <v>155</v>
      </c>
      <c r="M1953" s="220"/>
      <c r="N1953" s="221"/>
      <c r="O1953" s="231" t="s">
        <v>1601</v>
      </c>
      <c r="P1953" s="222"/>
      <c r="Q1953" s="464" t="s">
        <v>1571</v>
      </c>
      <c r="R1953" s="221"/>
      <c r="S1953" s="464"/>
      <c r="T1953" s="146" t="s">
        <v>3098</v>
      </c>
      <c r="U1953" s="354"/>
      <c r="V1953" s="464" t="s">
        <v>1572</v>
      </c>
      <c r="W1953" s="354"/>
      <c r="X1953" s="354"/>
      <c r="Y1953" s="354"/>
      <c r="Z1953" s="354"/>
      <c r="AA1953" s="354"/>
      <c r="AB1953" s="863"/>
      <c r="AC1953" s="863"/>
      <c r="AD1953" s="864"/>
      <c r="AE1953" s="1"/>
      <c r="AF1953" s="1"/>
      <c r="AG1953" s="1"/>
      <c r="AH1953" s="1"/>
      <c r="AI1953" s="1"/>
      <c r="AJ1953" s="1"/>
      <c r="AK1953" s="1"/>
      <c r="AL1953" s="1"/>
      <c r="AM1953" s="1"/>
      <c r="AN1953" s="1"/>
    </row>
    <row r="1954" spans="1:40" ht="24" customHeight="1" x14ac:dyDescent="0.2">
      <c r="A1954" s="87"/>
      <c r="B1954" s="565">
        <v>16444</v>
      </c>
      <c r="C1954" s="146"/>
      <c r="D1954" s="146"/>
      <c r="E1954" s="221" t="s">
        <v>2289</v>
      </c>
      <c r="F1954" s="217">
        <v>40321</v>
      </c>
      <c r="G1954" s="218">
        <v>40321</v>
      </c>
      <c r="H1954" s="219">
        <v>40321</v>
      </c>
      <c r="I1954" s="217">
        <v>40374</v>
      </c>
      <c r="J1954" s="218">
        <v>40374</v>
      </c>
      <c r="K1954" s="219">
        <v>40374</v>
      </c>
      <c r="L1954" s="422">
        <v>57</v>
      </c>
      <c r="M1954" s="220"/>
      <c r="N1954" s="221"/>
      <c r="O1954" s="636" t="s">
        <v>1631</v>
      </c>
      <c r="P1954" s="222"/>
      <c r="Q1954" s="464" t="s">
        <v>1571</v>
      </c>
      <c r="R1954" s="221"/>
      <c r="S1954" s="464"/>
      <c r="T1954" s="146" t="s">
        <v>3098</v>
      </c>
      <c r="U1954" s="354"/>
      <c r="V1954" s="464" t="s">
        <v>1572</v>
      </c>
      <c r="W1954" s="354"/>
      <c r="X1954" s="354"/>
      <c r="Y1954" s="354"/>
      <c r="Z1954" s="354"/>
      <c r="AA1954" s="354"/>
      <c r="AB1954" s="863" t="s">
        <v>1226</v>
      </c>
      <c r="AC1954" s="863"/>
      <c r="AD1954" s="864"/>
      <c r="AE1954" s="1"/>
      <c r="AF1954" s="1"/>
      <c r="AG1954" s="1"/>
      <c r="AH1954" s="1"/>
      <c r="AI1954" s="1"/>
      <c r="AJ1954" s="1"/>
      <c r="AK1954" s="1"/>
      <c r="AL1954" s="1"/>
      <c r="AM1954" s="1"/>
      <c r="AN1954" s="1"/>
    </row>
    <row r="1955" spans="1:40" ht="24" customHeight="1" x14ac:dyDescent="0.2">
      <c r="A1955" s="87"/>
      <c r="B1955" s="565">
        <v>18180</v>
      </c>
      <c r="C1955" s="146"/>
      <c r="D1955" s="146"/>
      <c r="E1955" s="391" t="s">
        <v>4233</v>
      </c>
      <c r="F1955" s="217">
        <v>40374</v>
      </c>
      <c r="G1955" s="218">
        <v>40374</v>
      </c>
      <c r="H1955" s="219">
        <v>40374</v>
      </c>
      <c r="I1955" s="217">
        <v>40374</v>
      </c>
      <c r="J1955" s="218">
        <v>40374</v>
      </c>
      <c r="K1955" s="219">
        <v>40374</v>
      </c>
      <c r="L1955" s="422">
        <v>153</v>
      </c>
      <c r="M1955" s="220"/>
      <c r="N1955" s="221"/>
      <c r="O1955" s="636" t="s">
        <v>1631</v>
      </c>
      <c r="P1955" s="222"/>
      <c r="Q1955" s="464" t="s">
        <v>1571</v>
      </c>
      <c r="R1955" s="221"/>
      <c r="S1955" s="464"/>
      <c r="T1955" s="146" t="s">
        <v>3098</v>
      </c>
      <c r="U1955" s="354"/>
      <c r="V1955" s="464" t="s">
        <v>1572</v>
      </c>
      <c r="W1955" s="354"/>
      <c r="X1955" s="354"/>
      <c r="Y1955" s="354"/>
      <c r="Z1955" s="354"/>
      <c r="AA1955" s="354"/>
      <c r="AB1955" s="863"/>
      <c r="AC1955" s="863"/>
      <c r="AD1955" s="864"/>
      <c r="AE1955" s="1"/>
      <c r="AF1955" s="1"/>
      <c r="AG1955" s="1"/>
      <c r="AH1955" s="1"/>
      <c r="AI1955" s="1"/>
      <c r="AJ1955" s="1"/>
      <c r="AK1955" s="1"/>
      <c r="AL1955" s="1"/>
      <c r="AM1955" s="1"/>
      <c r="AN1955" s="1"/>
    </row>
    <row r="1956" spans="1:40" ht="24" customHeight="1" x14ac:dyDescent="0.2">
      <c r="A1956" s="87"/>
      <c r="B1956" s="565">
        <v>18218</v>
      </c>
      <c r="C1956" s="146"/>
      <c r="D1956" s="146"/>
      <c r="E1956" s="391" t="s">
        <v>4233</v>
      </c>
      <c r="F1956" s="217">
        <v>40374</v>
      </c>
      <c r="G1956" s="218">
        <v>40374</v>
      </c>
      <c r="H1956" s="219">
        <v>40374</v>
      </c>
      <c r="I1956" s="217">
        <v>40374</v>
      </c>
      <c r="J1956" s="218">
        <v>40374</v>
      </c>
      <c r="K1956" s="219">
        <v>40374</v>
      </c>
      <c r="L1956" s="422">
        <v>155</v>
      </c>
      <c r="M1956" s="220"/>
      <c r="N1956" s="221"/>
      <c r="O1956" s="231" t="s">
        <v>1601</v>
      </c>
      <c r="P1956" s="222"/>
      <c r="Q1956" s="464" t="s">
        <v>1571</v>
      </c>
      <c r="R1956" s="221"/>
      <c r="S1956" s="464"/>
      <c r="T1956" s="146" t="s">
        <v>3098</v>
      </c>
      <c r="U1956" s="354"/>
      <c r="V1956" s="464" t="s">
        <v>1572</v>
      </c>
      <c r="W1956" s="354"/>
      <c r="X1956" s="354"/>
      <c r="Y1956" s="354"/>
      <c r="Z1956" s="354"/>
      <c r="AA1956" s="354"/>
      <c r="AB1956" s="863"/>
      <c r="AC1956" s="863"/>
      <c r="AD1956" s="864"/>
      <c r="AE1956" s="1"/>
      <c r="AF1956" s="1"/>
      <c r="AG1956" s="1"/>
      <c r="AH1956" s="1"/>
      <c r="AI1956" s="1"/>
      <c r="AJ1956" s="1"/>
      <c r="AK1956" s="1"/>
      <c r="AL1956" s="1"/>
      <c r="AM1956" s="1"/>
      <c r="AN1956" s="1"/>
    </row>
    <row r="1957" spans="1:40" ht="24" customHeight="1" x14ac:dyDescent="0.2">
      <c r="A1957" s="87"/>
      <c r="B1957" s="565">
        <v>16445</v>
      </c>
      <c r="C1957" s="146"/>
      <c r="D1957" s="146"/>
      <c r="E1957" s="221" t="s">
        <v>2289</v>
      </c>
      <c r="F1957" s="217">
        <v>40362</v>
      </c>
      <c r="G1957" s="218">
        <v>40362</v>
      </c>
      <c r="H1957" s="219">
        <v>40362</v>
      </c>
      <c r="I1957" s="217">
        <v>40375</v>
      </c>
      <c r="J1957" s="218">
        <v>40375</v>
      </c>
      <c r="K1957" s="219">
        <v>40375</v>
      </c>
      <c r="L1957" s="422">
        <v>57</v>
      </c>
      <c r="M1957" s="220"/>
      <c r="N1957" s="221"/>
      <c r="O1957" s="636" t="s">
        <v>1631</v>
      </c>
      <c r="P1957" s="222"/>
      <c r="Q1957" s="464" t="s">
        <v>1571</v>
      </c>
      <c r="R1957" s="221"/>
      <c r="S1957" s="464"/>
      <c r="T1957" s="146" t="s">
        <v>3098</v>
      </c>
      <c r="U1957" s="354"/>
      <c r="V1957" s="464" t="s">
        <v>1572</v>
      </c>
      <c r="W1957" s="354"/>
      <c r="X1957" s="354"/>
      <c r="Y1957" s="354"/>
      <c r="Z1957" s="354"/>
      <c r="AA1957" s="354"/>
      <c r="AB1957" s="863" t="s">
        <v>1227</v>
      </c>
      <c r="AC1957" s="863"/>
      <c r="AD1957" s="864"/>
      <c r="AE1957" s="1"/>
      <c r="AF1957" s="1"/>
      <c r="AG1957" s="1"/>
      <c r="AH1957" s="1"/>
      <c r="AI1957" s="1"/>
      <c r="AJ1957" s="1"/>
      <c r="AK1957" s="1"/>
      <c r="AL1957" s="1"/>
      <c r="AM1957" s="1"/>
      <c r="AN1957" s="1"/>
    </row>
    <row r="1958" spans="1:40" ht="24" customHeight="1" x14ac:dyDescent="0.2">
      <c r="A1958" s="87"/>
      <c r="B1958" s="565">
        <v>18199</v>
      </c>
      <c r="C1958" s="146"/>
      <c r="D1958" s="146"/>
      <c r="E1958" s="391" t="s">
        <v>3957</v>
      </c>
      <c r="F1958" s="217">
        <v>40375</v>
      </c>
      <c r="G1958" s="218">
        <v>40375</v>
      </c>
      <c r="H1958" s="219">
        <v>40375</v>
      </c>
      <c r="I1958" s="217">
        <v>40375</v>
      </c>
      <c r="J1958" s="218">
        <v>40375</v>
      </c>
      <c r="K1958" s="219">
        <v>40375</v>
      </c>
      <c r="L1958" s="422">
        <v>154</v>
      </c>
      <c r="M1958" s="220"/>
      <c r="N1958" s="221"/>
      <c r="O1958" s="636" t="s">
        <v>1631</v>
      </c>
      <c r="P1958" s="222"/>
      <c r="Q1958" s="464" t="s">
        <v>1571</v>
      </c>
      <c r="R1958" s="221"/>
      <c r="S1958" s="464"/>
      <c r="T1958" s="146" t="s">
        <v>3098</v>
      </c>
      <c r="U1958" s="354"/>
      <c r="V1958" s="464" t="s">
        <v>1572</v>
      </c>
      <c r="W1958" s="354"/>
      <c r="X1958" s="354"/>
      <c r="Y1958" s="354"/>
      <c r="Z1958" s="354"/>
      <c r="AA1958" s="354"/>
      <c r="AB1958" s="863"/>
      <c r="AC1958" s="863"/>
      <c r="AD1958" s="864"/>
      <c r="AE1958" s="1"/>
      <c r="AF1958" s="1"/>
      <c r="AG1958" s="1"/>
      <c r="AH1958" s="1"/>
      <c r="AI1958" s="1"/>
      <c r="AJ1958" s="1"/>
      <c r="AK1958" s="1"/>
      <c r="AL1958" s="1"/>
      <c r="AM1958" s="1"/>
      <c r="AN1958" s="1"/>
    </row>
    <row r="1959" spans="1:40" ht="24" customHeight="1" x14ac:dyDescent="0.2">
      <c r="A1959" s="87"/>
      <c r="B1959" s="565">
        <v>16447</v>
      </c>
      <c r="C1959" s="146"/>
      <c r="D1959" s="146"/>
      <c r="E1959" s="221" t="s">
        <v>2289</v>
      </c>
      <c r="F1959" s="217">
        <v>40235</v>
      </c>
      <c r="G1959" s="218">
        <v>40235</v>
      </c>
      <c r="H1959" s="219">
        <v>40235</v>
      </c>
      <c r="I1959" s="217">
        <v>40378</v>
      </c>
      <c r="J1959" s="218">
        <v>40378</v>
      </c>
      <c r="K1959" s="219">
        <v>40378</v>
      </c>
      <c r="L1959" s="422">
        <v>57</v>
      </c>
      <c r="M1959" s="220"/>
      <c r="N1959" s="221"/>
      <c r="O1959" s="636" t="s">
        <v>1631</v>
      </c>
      <c r="P1959" s="222"/>
      <c r="Q1959" s="464" t="s">
        <v>1571</v>
      </c>
      <c r="R1959" s="221"/>
      <c r="S1959" s="464"/>
      <c r="T1959" s="146" t="s">
        <v>3098</v>
      </c>
      <c r="U1959" s="354"/>
      <c r="V1959" s="464" t="s">
        <v>1572</v>
      </c>
      <c r="W1959" s="354"/>
      <c r="X1959" s="354"/>
      <c r="Y1959" s="354"/>
      <c r="Z1959" s="354"/>
      <c r="AA1959" s="354"/>
      <c r="AB1959" s="863" t="s">
        <v>1229</v>
      </c>
      <c r="AC1959" s="863"/>
      <c r="AD1959" s="864"/>
      <c r="AE1959" s="1"/>
      <c r="AF1959" s="1"/>
      <c r="AG1959" s="1"/>
      <c r="AH1959" s="1"/>
      <c r="AI1959" s="1"/>
      <c r="AJ1959" s="1"/>
      <c r="AK1959" s="1"/>
      <c r="AL1959" s="1"/>
      <c r="AM1959" s="1"/>
      <c r="AN1959" s="1"/>
    </row>
    <row r="1960" spans="1:40" ht="24" customHeight="1" x14ac:dyDescent="0.2">
      <c r="A1960" s="87"/>
      <c r="B1960" s="565">
        <v>16446</v>
      </c>
      <c r="C1960" s="146"/>
      <c r="D1960" s="146"/>
      <c r="E1960" s="221" t="s">
        <v>2289</v>
      </c>
      <c r="F1960" s="217">
        <v>40367</v>
      </c>
      <c r="G1960" s="218">
        <v>40367</v>
      </c>
      <c r="H1960" s="219">
        <v>40367</v>
      </c>
      <c r="I1960" s="217">
        <v>40378</v>
      </c>
      <c r="J1960" s="218">
        <v>40378</v>
      </c>
      <c r="K1960" s="219">
        <v>40378</v>
      </c>
      <c r="L1960" s="422">
        <v>57</v>
      </c>
      <c r="M1960" s="220"/>
      <c r="N1960" s="221"/>
      <c r="O1960" s="636" t="s">
        <v>1631</v>
      </c>
      <c r="P1960" s="222"/>
      <c r="Q1960" s="464" t="s">
        <v>1571</v>
      </c>
      <c r="R1960" s="221"/>
      <c r="S1960" s="464"/>
      <c r="T1960" s="146" t="s">
        <v>3098</v>
      </c>
      <c r="U1960" s="354"/>
      <c r="V1960" s="464" t="s">
        <v>1572</v>
      </c>
      <c r="W1960" s="354"/>
      <c r="X1960" s="354"/>
      <c r="Y1960" s="354"/>
      <c r="Z1960" s="354"/>
      <c r="AA1960" s="354"/>
      <c r="AB1960" s="863" t="s">
        <v>1228</v>
      </c>
      <c r="AC1960" s="863"/>
      <c r="AD1960" s="864"/>
      <c r="AE1960" s="1"/>
      <c r="AF1960" s="1"/>
      <c r="AG1960" s="1"/>
      <c r="AH1960" s="1"/>
      <c r="AI1960" s="1"/>
      <c r="AJ1960" s="1"/>
      <c r="AK1960" s="1"/>
      <c r="AL1960" s="1"/>
      <c r="AM1960" s="1"/>
      <c r="AN1960" s="1"/>
    </row>
    <row r="1961" spans="1:40" ht="24" customHeight="1" x14ac:dyDescent="0.2">
      <c r="A1961" s="87"/>
      <c r="B1961" s="565">
        <v>18078</v>
      </c>
      <c r="C1961" s="146"/>
      <c r="D1961" s="146"/>
      <c r="E1961" s="391" t="s">
        <v>3943</v>
      </c>
      <c r="F1961" s="217">
        <v>40378</v>
      </c>
      <c r="G1961" s="218">
        <v>40378</v>
      </c>
      <c r="H1961" s="219">
        <v>40378</v>
      </c>
      <c r="I1961" s="217">
        <v>40378</v>
      </c>
      <c r="J1961" s="218">
        <v>40378</v>
      </c>
      <c r="K1961" s="219">
        <v>40378</v>
      </c>
      <c r="L1961" s="422">
        <v>147</v>
      </c>
      <c r="M1961" s="220"/>
      <c r="N1961" s="221"/>
      <c r="O1961" s="636" t="s">
        <v>1631</v>
      </c>
      <c r="P1961" s="222"/>
      <c r="Q1961" s="464" t="s">
        <v>1571</v>
      </c>
      <c r="R1961" s="221"/>
      <c r="S1961" s="464"/>
      <c r="T1961" s="146" t="s">
        <v>3098</v>
      </c>
      <c r="U1961" s="354"/>
      <c r="V1961" s="464" t="s">
        <v>1572</v>
      </c>
      <c r="W1961" s="354"/>
      <c r="X1961" s="354"/>
      <c r="Y1961" s="354"/>
      <c r="Z1961" s="354"/>
      <c r="AA1961" s="354"/>
      <c r="AB1961" s="863"/>
      <c r="AC1961" s="863"/>
      <c r="AD1961" s="864"/>
      <c r="AE1961" s="1"/>
      <c r="AF1961" s="1"/>
      <c r="AG1961" s="1"/>
      <c r="AH1961" s="1"/>
      <c r="AI1961" s="1"/>
      <c r="AJ1961" s="1"/>
      <c r="AK1961" s="1"/>
      <c r="AL1961" s="1"/>
      <c r="AM1961" s="1"/>
      <c r="AN1961" s="1"/>
    </row>
    <row r="1962" spans="1:40" ht="24" customHeight="1" x14ac:dyDescent="0.2">
      <c r="A1962" s="87"/>
      <c r="B1962" s="565">
        <v>18200</v>
      </c>
      <c r="C1962" s="146"/>
      <c r="D1962" s="146"/>
      <c r="E1962" s="391" t="s">
        <v>3943</v>
      </c>
      <c r="F1962" s="217">
        <v>40378</v>
      </c>
      <c r="G1962" s="218">
        <v>40378</v>
      </c>
      <c r="H1962" s="219">
        <v>40378</v>
      </c>
      <c r="I1962" s="217">
        <v>40378</v>
      </c>
      <c r="J1962" s="218">
        <v>40378</v>
      </c>
      <c r="K1962" s="219">
        <v>40378</v>
      </c>
      <c r="L1962" s="422">
        <v>154</v>
      </c>
      <c r="M1962" s="220"/>
      <c r="N1962" s="221"/>
      <c r="O1962" s="636" t="s">
        <v>1631</v>
      </c>
      <c r="P1962" s="222"/>
      <c r="Q1962" s="464" t="s">
        <v>1571</v>
      </c>
      <c r="R1962" s="221"/>
      <c r="S1962" s="464"/>
      <c r="T1962" s="146" t="s">
        <v>3098</v>
      </c>
      <c r="U1962" s="354"/>
      <c r="V1962" s="464" t="s">
        <v>1572</v>
      </c>
      <c r="W1962" s="354"/>
      <c r="X1962" s="354"/>
      <c r="Y1962" s="354"/>
      <c r="Z1962" s="354"/>
      <c r="AA1962" s="354"/>
      <c r="AB1962" s="863"/>
      <c r="AC1962" s="863"/>
      <c r="AD1962" s="864"/>
      <c r="AE1962" s="1"/>
      <c r="AF1962" s="1"/>
      <c r="AG1962" s="1"/>
      <c r="AH1962" s="1"/>
      <c r="AI1962" s="1"/>
      <c r="AJ1962" s="1"/>
      <c r="AK1962" s="1"/>
      <c r="AL1962" s="1"/>
      <c r="AM1962" s="1"/>
      <c r="AN1962" s="1"/>
    </row>
    <row r="1963" spans="1:40" ht="24" customHeight="1" x14ac:dyDescent="0.2">
      <c r="A1963" s="87"/>
      <c r="B1963" s="565" t="s">
        <v>2290</v>
      </c>
      <c r="C1963" s="146"/>
      <c r="D1963" s="146"/>
      <c r="E1963" s="221" t="s">
        <v>2289</v>
      </c>
      <c r="F1963" s="217">
        <v>40366</v>
      </c>
      <c r="G1963" s="218">
        <v>40366</v>
      </c>
      <c r="H1963" s="219">
        <v>40366</v>
      </c>
      <c r="I1963" s="217">
        <v>40379</v>
      </c>
      <c r="J1963" s="218">
        <v>40379</v>
      </c>
      <c r="K1963" s="219">
        <v>40379</v>
      </c>
      <c r="L1963" s="422">
        <v>57</v>
      </c>
      <c r="M1963" s="220"/>
      <c r="N1963" s="221"/>
      <c r="O1963" s="636" t="s">
        <v>1631</v>
      </c>
      <c r="P1963" s="222"/>
      <c r="Q1963" s="464" t="s">
        <v>1571</v>
      </c>
      <c r="R1963" s="221"/>
      <c r="S1963" s="464"/>
      <c r="T1963" s="146" t="s">
        <v>3098</v>
      </c>
      <c r="U1963" s="354"/>
      <c r="V1963" s="464" t="s">
        <v>1572</v>
      </c>
      <c r="W1963" s="354"/>
      <c r="X1963" s="354"/>
      <c r="Y1963" s="354"/>
      <c r="Z1963" s="354"/>
      <c r="AA1963" s="354"/>
      <c r="AB1963" s="863" t="s">
        <v>1231</v>
      </c>
      <c r="AC1963" s="863"/>
      <c r="AD1963" s="864"/>
      <c r="AE1963" s="1"/>
      <c r="AF1963" s="1"/>
      <c r="AG1963" s="1"/>
      <c r="AH1963" s="1"/>
      <c r="AI1963" s="1"/>
      <c r="AJ1963" s="1"/>
      <c r="AK1963" s="1"/>
      <c r="AL1963" s="1"/>
      <c r="AM1963" s="1"/>
      <c r="AN1963" s="1"/>
    </row>
    <row r="1964" spans="1:40" ht="24" customHeight="1" x14ac:dyDescent="0.2">
      <c r="A1964" s="87"/>
      <c r="B1964" s="565">
        <v>16448</v>
      </c>
      <c r="C1964" s="146"/>
      <c r="D1964" s="146"/>
      <c r="E1964" s="221" t="s">
        <v>2289</v>
      </c>
      <c r="F1964" s="217">
        <v>40324</v>
      </c>
      <c r="G1964" s="218">
        <v>40324</v>
      </c>
      <c r="H1964" s="219">
        <v>40324</v>
      </c>
      <c r="I1964" s="217">
        <v>40380</v>
      </c>
      <c r="J1964" s="218">
        <v>40380</v>
      </c>
      <c r="K1964" s="219">
        <v>40380</v>
      </c>
      <c r="L1964" s="422">
        <v>57</v>
      </c>
      <c r="M1964" s="220"/>
      <c r="N1964" s="221"/>
      <c r="O1964" s="636" t="s">
        <v>1631</v>
      </c>
      <c r="P1964" s="222"/>
      <c r="Q1964" s="464" t="s">
        <v>1571</v>
      </c>
      <c r="R1964" s="221"/>
      <c r="S1964" s="464"/>
      <c r="T1964" s="146" t="s">
        <v>3098</v>
      </c>
      <c r="U1964" s="354"/>
      <c r="V1964" s="464" t="s">
        <v>1572</v>
      </c>
      <c r="W1964" s="354"/>
      <c r="X1964" s="354"/>
      <c r="Y1964" s="354"/>
      <c r="Z1964" s="354"/>
      <c r="AA1964" s="354"/>
      <c r="AB1964" s="863" t="s">
        <v>1230</v>
      </c>
      <c r="AC1964" s="863"/>
      <c r="AD1964" s="864"/>
      <c r="AE1964" s="1"/>
      <c r="AF1964" s="1"/>
      <c r="AG1964" s="1"/>
      <c r="AH1964" s="1"/>
      <c r="AI1964" s="1"/>
      <c r="AJ1964" s="1"/>
      <c r="AK1964" s="1"/>
      <c r="AL1964" s="1"/>
      <c r="AM1964" s="1"/>
      <c r="AN1964" s="1"/>
    </row>
    <row r="1965" spans="1:40" ht="24" customHeight="1" x14ac:dyDescent="0.2">
      <c r="A1965" s="87"/>
      <c r="B1965" s="565">
        <v>18030</v>
      </c>
      <c r="C1965" s="146"/>
      <c r="D1965" s="146"/>
      <c r="E1965" s="391" t="s">
        <v>3892</v>
      </c>
      <c r="F1965" s="217">
        <v>40380</v>
      </c>
      <c r="G1965" s="218">
        <v>40380</v>
      </c>
      <c r="H1965" s="219">
        <v>40380</v>
      </c>
      <c r="I1965" s="217">
        <v>40380</v>
      </c>
      <c r="J1965" s="218">
        <v>40380</v>
      </c>
      <c r="K1965" s="219">
        <v>40380</v>
      </c>
      <c r="L1965" s="422">
        <v>145</v>
      </c>
      <c r="M1965" s="220"/>
      <c r="N1965" s="221"/>
      <c r="O1965" s="636" t="s">
        <v>1631</v>
      </c>
      <c r="P1965" s="222"/>
      <c r="Q1965" s="464" t="s">
        <v>1571</v>
      </c>
      <c r="R1965" s="221"/>
      <c r="S1965" s="464"/>
      <c r="T1965" s="146" t="s">
        <v>3098</v>
      </c>
      <c r="U1965" s="354"/>
      <c r="V1965" s="464" t="s">
        <v>1572</v>
      </c>
      <c r="W1965" s="354"/>
      <c r="X1965" s="354"/>
      <c r="Y1965" s="354"/>
      <c r="Z1965" s="354"/>
      <c r="AA1965" s="354"/>
      <c r="AB1965" s="863"/>
      <c r="AC1965" s="863"/>
      <c r="AD1965" s="864"/>
      <c r="AE1965" s="1"/>
      <c r="AF1965" s="1"/>
      <c r="AG1965" s="1"/>
      <c r="AH1965" s="1"/>
      <c r="AI1965" s="1"/>
      <c r="AJ1965" s="1"/>
      <c r="AK1965" s="1"/>
      <c r="AL1965" s="1"/>
      <c r="AM1965" s="1"/>
      <c r="AN1965" s="1"/>
    </row>
    <row r="1966" spans="1:40" ht="24" customHeight="1" x14ac:dyDescent="0.2">
      <c r="A1966" s="87"/>
      <c r="B1966" s="565">
        <v>18201</v>
      </c>
      <c r="C1966" s="146"/>
      <c r="D1966" s="146"/>
      <c r="E1966" s="391" t="s">
        <v>3892</v>
      </c>
      <c r="F1966" s="217">
        <v>40380</v>
      </c>
      <c r="G1966" s="218">
        <v>40380</v>
      </c>
      <c r="H1966" s="219">
        <v>40380</v>
      </c>
      <c r="I1966" s="217">
        <v>40380</v>
      </c>
      <c r="J1966" s="218">
        <v>40380</v>
      </c>
      <c r="K1966" s="219">
        <v>40380</v>
      </c>
      <c r="L1966" s="422">
        <v>154</v>
      </c>
      <c r="M1966" s="220"/>
      <c r="N1966" s="221"/>
      <c r="O1966" s="636" t="s">
        <v>1631</v>
      </c>
      <c r="P1966" s="222"/>
      <c r="Q1966" s="464" t="s">
        <v>1571</v>
      </c>
      <c r="R1966" s="221"/>
      <c r="S1966" s="464"/>
      <c r="T1966" s="146" t="s">
        <v>3098</v>
      </c>
      <c r="U1966" s="354"/>
      <c r="V1966" s="464" t="s">
        <v>1572</v>
      </c>
      <c r="W1966" s="354"/>
      <c r="X1966" s="354"/>
      <c r="Y1966" s="354"/>
      <c r="Z1966" s="354"/>
      <c r="AA1966" s="354"/>
      <c r="AB1966" s="863"/>
      <c r="AC1966" s="863"/>
      <c r="AD1966" s="864"/>
      <c r="AE1966" s="1"/>
      <c r="AF1966" s="1"/>
      <c r="AG1966" s="1"/>
      <c r="AH1966" s="1"/>
      <c r="AI1966" s="1"/>
      <c r="AJ1966" s="1"/>
      <c r="AK1966" s="1"/>
      <c r="AL1966" s="1"/>
      <c r="AM1966" s="1"/>
      <c r="AN1966" s="1"/>
    </row>
    <row r="1967" spans="1:40" ht="24" customHeight="1" x14ac:dyDescent="0.2">
      <c r="A1967" s="87"/>
      <c r="B1967" s="565">
        <v>18179</v>
      </c>
      <c r="C1967" s="146"/>
      <c r="D1967" s="146"/>
      <c r="E1967" s="391" t="s">
        <v>4232</v>
      </c>
      <c r="F1967" s="217">
        <v>40381</v>
      </c>
      <c r="G1967" s="218">
        <v>40381</v>
      </c>
      <c r="H1967" s="219">
        <v>40381</v>
      </c>
      <c r="I1967" s="217">
        <v>40381</v>
      </c>
      <c r="J1967" s="218">
        <v>40381</v>
      </c>
      <c r="K1967" s="219">
        <v>40381</v>
      </c>
      <c r="L1967" s="422">
        <v>153</v>
      </c>
      <c r="M1967" s="220"/>
      <c r="N1967" s="221"/>
      <c r="O1967" s="636" t="s">
        <v>1631</v>
      </c>
      <c r="P1967" s="222"/>
      <c r="Q1967" s="464" t="s">
        <v>1571</v>
      </c>
      <c r="R1967" s="221"/>
      <c r="S1967" s="464"/>
      <c r="T1967" s="146" t="s">
        <v>3098</v>
      </c>
      <c r="U1967" s="354"/>
      <c r="V1967" s="464" t="s">
        <v>1572</v>
      </c>
      <c r="W1967" s="354"/>
      <c r="X1967" s="354"/>
      <c r="Y1967" s="354"/>
      <c r="Z1967" s="354"/>
      <c r="AA1967" s="354"/>
      <c r="AB1967" s="863"/>
      <c r="AC1967" s="863"/>
      <c r="AD1967" s="864"/>
      <c r="AE1967" s="1"/>
      <c r="AF1967" s="1"/>
      <c r="AG1967" s="1"/>
      <c r="AH1967" s="1"/>
      <c r="AI1967" s="1"/>
      <c r="AJ1967" s="1"/>
      <c r="AK1967" s="1"/>
      <c r="AL1967" s="1"/>
      <c r="AM1967" s="1"/>
      <c r="AN1967" s="1"/>
    </row>
    <row r="1968" spans="1:40" ht="24" customHeight="1" x14ac:dyDescent="0.2">
      <c r="A1968" s="87"/>
      <c r="B1968" s="565">
        <v>18188</v>
      </c>
      <c r="C1968" s="146"/>
      <c r="D1968" s="146"/>
      <c r="E1968" s="391" t="s">
        <v>4232</v>
      </c>
      <c r="F1968" s="217">
        <v>40381</v>
      </c>
      <c r="G1968" s="218">
        <v>40381</v>
      </c>
      <c r="H1968" s="219">
        <v>40381</v>
      </c>
      <c r="I1968" s="217">
        <v>40381</v>
      </c>
      <c r="J1968" s="218">
        <v>40381</v>
      </c>
      <c r="K1968" s="219">
        <v>40381</v>
      </c>
      <c r="L1968" s="422">
        <v>153</v>
      </c>
      <c r="M1968" s="220"/>
      <c r="N1968" s="221"/>
      <c r="O1968" s="636" t="s">
        <v>1631</v>
      </c>
      <c r="P1968" s="222"/>
      <c r="Q1968" s="464" t="s">
        <v>1571</v>
      </c>
      <c r="R1968" s="221"/>
      <c r="S1968" s="464"/>
      <c r="T1968" s="146" t="s">
        <v>3098</v>
      </c>
      <c r="U1968" s="354"/>
      <c r="V1968" s="464" t="s">
        <v>1572</v>
      </c>
      <c r="W1968" s="354"/>
      <c r="X1968" s="354"/>
      <c r="Y1968" s="354"/>
      <c r="Z1968" s="354"/>
      <c r="AA1968" s="354"/>
      <c r="AB1968" s="863"/>
      <c r="AC1968" s="863"/>
      <c r="AD1968" s="864"/>
      <c r="AE1968" s="1"/>
      <c r="AF1968" s="1"/>
      <c r="AG1968" s="1"/>
      <c r="AH1968" s="1"/>
      <c r="AI1968" s="1"/>
      <c r="AJ1968" s="1"/>
      <c r="AK1968" s="1"/>
      <c r="AL1968" s="1"/>
      <c r="AM1968" s="1"/>
      <c r="AN1968" s="1"/>
    </row>
    <row r="1969" spans="1:40" ht="24" customHeight="1" x14ac:dyDescent="0.2">
      <c r="A1969" s="87"/>
      <c r="B1969" s="565">
        <v>16450</v>
      </c>
      <c r="C1969" s="146"/>
      <c r="D1969" s="146"/>
      <c r="E1969" s="221" t="s">
        <v>2289</v>
      </c>
      <c r="F1969" s="217">
        <v>40373</v>
      </c>
      <c r="G1969" s="218">
        <v>40373</v>
      </c>
      <c r="H1969" s="219">
        <v>40373</v>
      </c>
      <c r="I1969" s="217">
        <v>40384</v>
      </c>
      <c r="J1969" s="218">
        <v>40384</v>
      </c>
      <c r="K1969" s="219">
        <v>40384</v>
      </c>
      <c r="L1969" s="422">
        <v>57</v>
      </c>
      <c r="M1969" s="220"/>
      <c r="N1969" s="221"/>
      <c r="O1969" s="636" t="s">
        <v>1631</v>
      </c>
      <c r="P1969" s="222"/>
      <c r="Q1969" s="464" t="s">
        <v>1571</v>
      </c>
      <c r="R1969" s="221"/>
      <c r="S1969" s="464"/>
      <c r="T1969" s="146" t="s">
        <v>3098</v>
      </c>
      <c r="U1969" s="354"/>
      <c r="V1969" s="464" t="s">
        <v>1572</v>
      </c>
      <c r="W1969" s="354"/>
      <c r="X1969" s="354"/>
      <c r="Y1969" s="354"/>
      <c r="Z1969" s="354"/>
      <c r="AA1969" s="354"/>
      <c r="AB1969" s="863" t="s">
        <v>1232</v>
      </c>
      <c r="AC1969" s="863"/>
      <c r="AD1969" s="864"/>
      <c r="AE1969" s="1"/>
      <c r="AF1969" s="1"/>
      <c r="AG1969" s="1"/>
      <c r="AH1969" s="1"/>
      <c r="AI1969" s="1"/>
      <c r="AJ1969" s="1"/>
      <c r="AK1969" s="1"/>
      <c r="AL1969" s="1"/>
      <c r="AM1969" s="1"/>
      <c r="AN1969" s="1"/>
    </row>
    <row r="1970" spans="1:40" ht="24" customHeight="1" x14ac:dyDescent="0.2">
      <c r="A1970" s="87"/>
      <c r="B1970" s="565">
        <v>16451</v>
      </c>
      <c r="C1970" s="146"/>
      <c r="D1970" s="146"/>
      <c r="E1970" s="221" t="s">
        <v>2289</v>
      </c>
      <c r="F1970" s="217">
        <v>40376</v>
      </c>
      <c r="G1970" s="218">
        <v>40376</v>
      </c>
      <c r="H1970" s="219">
        <v>40376</v>
      </c>
      <c r="I1970" s="217">
        <v>40385</v>
      </c>
      <c r="J1970" s="218">
        <v>40385</v>
      </c>
      <c r="K1970" s="219">
        <v>40385</v>
      </c>
      <c r="L1970" s="422">
        <v>58</v>
      </c>
      <c r="M1970" s="220"/>
      <c r="N1970" s="221"/>
      <c r="O1970" s="636" t="s">
        <v>1631</v>
      </c>
      <c r="P1970" s="222"/>
      <c r="Q1970" s="464" t="s">
        <v>1571</v>
      </c>
      <c r="R1970" s="221"/>
      <c r="S1970" s="464"/>
      <c r="T1970" s="146" t="s">
        <v>3098</v>
      </c>
      <c r="U1970" s="354"/>
      <c r="V1970" s="464" t="s">
        <v>1572</v>
      </c>
      <c r="W1970" s="354"/>
      <c r="X1970" s="354"/>
      <c r="Y1970" s="354"/>
      <c r="Z1970" s="354"/>
      <c r="AA1970" s="354"/>
      <c r="AB1970" s="863" t="s">
        <v>1233</v>
      </c>
      <c r="AC1970" s="863"/>
      <c r="AD1970" s="864"/>
      <c r="AE1970" s="1"/>
      <c r="AF1970" s="1"/>
      <c r="AG1970" s="1"/>
      <c r="AH1970" s="1"/>
      <c r="AI1970" s="1"/>
      <c r="AJ1970" s="1"/>
      <c r="AK1970" s="1"/>
      <c r="AL1970" s="1"/>
      <c r="AM1970" s="1"/>
      <c r="AN1970" s="1"/>
    </row>
    <row r="1971" spans="1:40" ht="24" customHeight="1" x14ac:dyDescent="0.2">
      <c r="A1971" s="87"/>
      <c r="B1971" s="565">
        <v>16453</v>
      </c>
      <c r="C1971" s="146"/>
      <c r="D1971" s="146"/>
      <c r="E1971" s="221" t="s">
        <v>2289</v>
      </c>
      <c r="F1971" s="217">
        <v>40367</v>
      </c>
      <c r="G1971" s="218">
        <v>40367</v>
      </c>
      <c r="H1971" s="219">
        <v>40367</v>
      </c>
      <c r="I1971" s="217">
        <v>40386</v>
      </c>
      <c r="J1971" s="218">
        <v>40386</v>
      </c>
      <c r="K1971" s="219">
        <v>40386</v>
      </c>
      <c r="L1971" s="422">
        <v>58</v>
      </c>
      <c r="M1971" s="220"/>
      <c r="N1971" s="221"/>
      <c r="O1971" s="636" t="s">
        <v>1631</v>
      </c>
      <c r="P1971" s="222"/>
      <c r="Q1971" s="464" t="s">
        <v>1571</v>
      </c>
      <c r="R1971" s="221"/>
      <c r="S1971" s="464"/>
      <c r="T1971" s="146" t="s">
        <v>3098</v>
      </c>
      <c r="U1971" s="354"/>
      <c r="V1971" s="464" t="s">
        <v>1572</v>
      </c>
      <c r="W1971" s="354"/>
      <c r="X1971" s="354"/>
      <c r="Y1971" s="354"/>
      <c r="Z1971" s="354"/>
      <c r="AA1971" s="354"/>
      <c r="AB1971" s="863" t="s">
        <v>1235</v>
      </c>
      <c r="AC1971" s="863"/>
      <c r="AD1971" s="864"/>
      <c r="AE1971" s="1"/>
      <c r="AF1971" s="1"/>
      <c r="AG1971" s="1"/>
      <c r="AH1971" s="1"/>
      <c r="AI1971" s="1"/>
      <c r="AJ1971" s="1"/>
      <c r="AK1971" s="1"/>
      <c r="AL1971" s="1"/>
      <c r="AM1971" s="1"/>
      <c r="AN1971" s="1"/>
    </row>
    <row r="1972" spans="1:40" ht="24" customHeight="1" x14ac:dyDescent="0.2">
      <c r="A1972" s="87"/>
      <c r="B1972" s="565">
        <v>16452</v>
      </c>
      <c r="C1972" s="146"/>
      <c r="D1972" s="146"/>
      <c r="E1972" s="221" t="s">
        <v>2289</v>
      </c>
      <c r="F1972" s="217">
        <v>40382</v>
      </c>
      <c r="G1972" s="218">
        <v>40382</v>
      </c>
      <c r="H1972" s="219">
        <v>40382</v>
      </c>
      <c r="I1972" s="217">
        <v>40386</v>
      </c>
      <c r="J1972" s="218">
        <v>40386</v>
      </c>
      <c r="K1972" s="219">
        <v>40386</v>
      </c>
      <c r="L1972" s="422">
        <v>58</v>
      </c>
      <c r="M1972" s="220"/>
      <c r="N1972" s="221"/>
      <c r="O1972" s="636" t="s">
        <v>1631</v>
      </c>
      <c r="P1972" s="222"/>
      <c r="Q1972" s="464" t="s">
        <v>1571</v>
      </c>
      <c r="R1972" s="221"/>
      <c r="S1972" s="464"/>
      <c r="T1972" s="146" t="s">
        <v>3098</v>
      </c>
      <c r="U1972" s="354"/>
      <c r="V1972" s="464" t="s">
        <v>1572</v>
      </c>
      <c r="W1972" s="354"/>
      <c r="X1972" s="354"/>
      <c r="Y1972" s="354"/>
      <c r="Z1972" s="354"/>
      <c r="AA1972" s="354"/>
      <c r="AB1972" s="863" t="s">
        <v>1234</v>
      </c>
      <c r="AC1972" s="863"/>
      <c r="AD1972" s="864"/>
      <c r="AE1972" s="1"/>
      <c r="AF1972" s="1"/>
      <c r="AG1972" s="1"/>
      <c r="AH1972" s="1"/>
      <c r="AI1972" s="1"/>
      <c r="AJ1972" s="1"/>
      <c r="AK1972" s="1"/>
      <c r="AL1972" s="1"/>
      <c r="AM1972" s="1"/>
      <c r="AN1972" s="1"/>
    </row>
    <row r="1973" spans="1:40" ht="24" customHeight="1" x14ac:dyDescent="0.2">
      <c r="A1973" s="87"/>
      <c r="B1973" s="565">
        <v>16307</v>
      </c>
      <c r="C1973" s="146"/>
      <c r="D1973" s="146"/>
      <c r="E1973" s="221" t="s">
        <v>2289</v>
      </c>
      <c r="F1973" s="217">
        <v>40158</v>
      </c>
      <c r="G1973" s="218">
        <v>40158</v>
      </c>
      <c r="H1973" s="219">
        <v>40158</v>
      </c>
      <c r="I1973" s="217">
        <v>40387</v>
      </c>
      <c r="J1973" s="218">
        <v>40387</v>
      </c>
      <c r="K1973" s="219">
        <v>40387</v>
      </c>
      <c r="L1973" s="422">
        <v>50</v>
      </c>
      <c r="M1973" s="220"/>
      <c r="N1973" s="221"/>
      <c r="O1973" s="636" t="s">
        <v>1631</v>
      </c>
      <c r="P1973" s="222"/>
      <c r="Q1973" s="464" t="s">
        <v>1571</v>
      </c>
      <c r="R1973" s="221"/>
      <c r="S1973" s="464"/>
      <c r="T1973" s="146" t="s">
        <v>3098</v>
      </c>
      <c r="U1973" s="354"/>
      <c r="V1973" s="464" t="s">
        <v>1572</v>
      </c>
      <c r="W1973" s="354"/>
      <c r="X1973" s="354"/>
      <c r="Y1973" s="354"/>
      <c r="Z1973" s="354"/>
      <c r="AA1973" s="354"/>
      <c r="AB1973" s="863" t="s">
        <v>3837</v>
      </c>
      <c r="AC1973" s="863"/>
      <c r="AD1973" s="864"/>
      <c r="AE1973" s="1"/>
      <c r="AF1973" s="1"/>
      <c r="AG1973" s="1"/>
      <c r="AH1973" s="1"/>
      <c r="AI1973" s="1"/>
      <c r="AJ1973" s="1"/>
      <c r="AK1973" s="1"/>
      <c r="AL1973" s="1"/>
      <c r="AM1973" s="1"/>
      <c r="AN1973" s="1"/>
    </row>
    <row r="1974" spans="1:40" ht="24" customHeight="1" x14ac:dyDescent="0.2">
      <c r="A1974" s="87"/>
      <c r="B1974" s="565">
        <v>16467</v>
      </c>
      <c r="C1974" s="146"/>
      <c r="D1974" s="146"/>
      <c r="E1974" s="221" t="s">
        <v>2289</v>
      </c>
      <c r="F1974" s="217">
        <v>40253</v>
      </c>
      <c r="G1974" s="218">
        <v>40253</v>
      </c>
      <c r="H1974" s="219">
        <v>40253</v>
      </c>
      <c r="I1974" s="217">
        <v>40387</v>
      </c>
      <c r="J1974" s="218">
        <v>40387</v>
      </c>
      <c r="K1974" s="219">
        <v>40387</v>
      </c>
      <c r="L1974" s="422">
        <v>58</v>
      </c>
      <c r="M1974" s="220"/>
      <c r="N1974" s="221"/>
      <c r="O1974" s="636" t="s">
        <v>1631</v>
      </c>
      <c r="P1974" s="222"/>
      <c r="Q1974" s="464" t="s">
        <v>1571</v>
      </c>
      <c r="R1974" s="221"/>
      <c r="S1974" s="464"/>
      <c r="T1974" s="146" t="s">
        <v>3098</v>
      </c>
      <c r="U1974" s="354"/>
      <c r="V1974" s="464" t="s">
        <v>1572</v>
      </c>
      <c r="W1974" s="354"/>
      <c r="X1974" s="354"/>
      <c r="Y1974" s="354"/>
      <c r="Z1974" s="354"/>
      <c r="AA1974" s="354"/>
      <c r="AB1974" s="863" t="s">
        <v>1249</v>
      </c>
      <c r="AC1974" s="863"/>
      <c r="AD1974" s="864"/>
      <c r="AE1974" s="1"/>
      <c r="AF1974" s="1"/>
      <c r="AG1974" s="1"/>
      <c r="AH1974" s="1"/>
      <c r="AI1974" s="1"/>
      <c r="AJ1974" s="1"/>
      <c r="AK1974" s="1"/>
      <c r="AL1974" s="1"/>
      <c r="AM1974" s="1"/>
      <c r="AN1974" s="1"/>
    </row>
    <row r="1975" spans="1:40" ht="24" customHeight="1" x14ac:dyDescent="0.2">
      <c r="A1975" s="87"/>
      <c r="B1975" s="565">
        <v>18223</v>
      </c>
      <c r="C1975" s="146"/>
      <c r="D1975" s="146"/>
      <c r="E1975" s="391" t="s">
        <v>4017</v>
      </c>
      <c r="F1975" s="217">
        <v>40387</v>
      </c>
      <c r="G1975" s="218">
        <v>40387</v>
      </c>
      <c r="H1975" s="219">
        <v>40387</v>
      </c>
      <c r="I1975" s="217">
        <v>40387</v>
      </c>
      <c r="J1975" s="218">
        <v>40387</v>
      </c>
      <c r="K1975" s="219">
        <v>40387</v>
      </c>
      <c r="L1975" s="422">
        <v>155</v>
      </c>
      <c r="M1975" s="220"/>
      <c r="N1975" s="221"/>
      <c r="O1975" s="231" t="s">
        <v>1601</v>
      </c>
      <c r="P1975" s="222"/>
      <c r="Q1975" s="464" t="s">
        <v>1571</v>
      </c>
      <c r="R1975" s="221"/>
      <c r="S1975" s="464"/>
      <c r="T1975" s="146" t="s">
        <v>3098</v>
      </c>
      <c r="U1975" s="354"/>
      <c r="V1975" s="464" t="s">
        <v>1572</v>
      </c>
      <c r="W1975" s="354"/>
      <c r="X1975" s="354"/>
      <c r="Y1975" s="354"/>
      <c r="Z1975" s="354"/>
      <c r="AA1975" s="354"/>
      <c r="AB1975" s="863"/>
      <c r="AC1975" s="863"/>
      <c r="AD1975" s="864"/>
      <c r="AE1975" s="1"/>
      <c r="AF1975" s="1"/>
      <c r="AG1975" s="1"/>
      <c r="AH1975" s="1"/>
      <c r="AI1975" s="1"/>
      <c r="AJ1975" s="1"/>
      <c r="AK1975" s="1"/>
      <c r="AL1975" s="1"/>
      <c r="AM1975" s="1"/>
      <c r="AN1975" s="1"/>
    </row>
    <row r="1976" spans="1:40" ht="24" customHeight="1" x14ac:dyDescent="0.2">
      <c r="A1976" s="87"/>
      <c r="B1976" s="565">
        <v>16455</v>
      </c>
      <c r="C1976" s="146"/>
      <c r="D1976" s="146"/>
      <c r="E1976" s="221" t="s">
        <v>2289</v>
      </c>
      <c r="F1976" s="217">
        <v>40319</v>
      </c>
      <c r="G1976" s="218">
        <v>40319</v>
      </c>
      <c r="H1976" s="219">
        <v>40319</v>
      </c>
      <c r="I1976" s="217">
        <v>40388</v>
      </c>
      <c r="J1976" s="218">
        <v>40388</v>
      </c>
      <c r="K1976" s="219">
        <v>40388</v>
      </c>
      <c r="L1976" s="422">
        <v>58</v>
      </c>
      <c r="M1976" s="220"/>
      <c r="N1976" s="221"/>
      <c r="O1976" s="636" t="s">
        <v>1631</v>
      </c>
      <c r="P1976" s="222"/>
      <c r="Q1976" s="464" t="s">
        <v>1571</v>
      </c>
      <c r="R1976" s="221"/>
      <c r="S1976" s="464"/>
      <c r="T1976" s="146" t="s">
        <v>3098</v>
      </c>
      <c r="U1976" s="354"/>
      <c r="V1976" s="464" t="s">
        <v>1572</v>
      </c>
      <c r="W1976" s="354"/>
      <c r="X1976" s="354"/>
      <c r="Y1976" s="354"/>
      <c r="Z1976" s="354"/>
      <c r="AA1976" s="354"/>
      <c r="AB1976" s="863" t="s">
        <v>1237</v>
      </c>
      <c r="AC1976" s="863"/>
      <c r="AD1976" s="864"/>
      <c r="AE1976" s="1"/>
      <c r="AF1976" s="1"/>
      <c r="AG1976" s="1"/>
      <c r="AH1976" s="1"/>
      <c r="AI1976" s="1"/>
      <c r="AJ1976" s="1"/>
      <c r="AK1976" s="1"/>
      <c r="AL1976" s="1"/>
      <c r="AM1976" s="1"/>
      <c r="AN1976" s="1"/>
    </row>
    <row r="1977" spans="1:40" ht="24" customHeight="1" x14ac:dyDescent="0.2">
      <c r="A1977" s="87"/>
      <c r="B1977" s="565">
        <v>16454</v>
      </c>
      <c r="C1977" s="146"/>
      <c r="D1977" s="146"/>
      <c r="E1977" s="221" t="s">
        <v>2289</v>
      </c>
      <c r="F1977" s="217">
        <v>40374</v>
      </c>
      <c r="G1977" s="218">
        <v>40374</v>
      </c>
      <c r="H1977" s="219">
        <v>40374</v>
      </c>
      <c r="I1977" s="217">
        <v>40388</v>
      </c>
      <c r="J1977" s="218">
        <v>40388</v>
      </c>
      <c r="K1977" s="219">
        <v>40388</v>
      </c>
      <c r="L1977" s="422">
        <v>58</v>
      </c>
      <c r="M1977" s="220"/>
      <c r="N1977" s="221"/>
      <c r="O1977" s="636" t="s">
        <v>1631</v>
      </c>
      <c r="P1977" s="222"/>
      <c r="Q1977" s="464" t="s">
        <v>1571</v>
      </c>
      <c r="R1977" s="221"/>
      <c r="S1977" s="464"/>
      <c r="T1977" s="146" t="s">
        <v>3098</v>
      </c>
      <c r="U1977" s="354"/>
      <c r="V1977" s="464" t="s">
        <v>1572</v>
      </c>
      <c r="W1977" s="354"/>
      <c r="X1977" s="354"/>
      <c r="Y1977" s="354"/>
      <c r="Z1977" s="354"/>
      <c r="AA1977" s="354"/>
      <c r="AB1977" s="863" t="s">
        <v>1236</v>
      </c>
      <c r="AC1977" s="863"/>
      <c r="AD1977" s="864"/>
      <c r="AE1977" s="1"/>
      <c r="AF1977" s="1"/>
      <c r="AG1977" s="1"/>
      <c r="AH1977" s="1"/>
      <c r="AI1977" s="1"/>
      <c r="AJ1977" s="1"/>
      <c r="AK1977" s="1"/>
      <c r="AL1977" s="1"/>
      <c r="AM1977" s="1"/>
      <c r="AN1977" s="1"/>
    </row>
    <row r="1978" spans="1:40" ht="24" customHeight="1" x14ac:dyDescent="0.2">
      <c r="A1978" s="87"/>
      <c r="B1978" s="565">
        <v>18088</v>
      </c>
      <c r="C1978" s="146"/>
      <c r="D1978" s="146"/>
      <c r="E1978" s="391" t="s">
        <v>3951</v>
      </c>
      <c r="F1978" s="217">
        <v>40388</v>
      </c>
      <c r="G1978" s="218">
        <v>40388</v>
      </c>
      <c r="H1978" s="219">
        <v>40388</v>
      </c>
      <c r="I1978" s="217">
        <v>40388</v>
      </c>
      <c r="J1978" s="218">
        <v>40388</v>
      </c>
      <c r="K1978" s="219">
        <v>40388</v>
      </c>
      <c r="L1978" s="422">
        <v>148</v>
      </c>
      <c r="M1978" s="220"/>
      <c r="N1978" s="221"/>
      <c r="O1978" s="636" t="s">
        <v>1631</v>
      </c>
      <c r="P1978" s="222"/>
      <c r="Q1978" s="464" t="s">
        <v>1571</v>
      </c>
      <c r="R1978" s="221"/>
      <c r="S1978" s="464"/>
      <c r="T1978" s="146" t="s">
        <v>3098</v>
      </c>
      <c r="U1978" s="354"/>
      <c r="V1978" s="464" t="s">
        <v>1572</v>
      </c>
      <c r="W1978" s="354"/>
      <c r="X1978" s="354"/>
      <c r="Y1978" s="354"/>
      <c r="Z1978" s="354"/>
      <c r="AA1978" s="354"/>
      <c r="AB1978" s="863"/>
      <c r="AC1978" s="863"/>
      <c r="AD1978" s="864"/>
      <c r="AE1978" s="1"/>
      <c r="AF1978" s="1"/>
      <c r="AG1978" s="1"/>
      <c r="AH1978" s="1"/>
      <c r="AI1978" s="1"/>
      <c r="AJ1978" s="1"/>
      <c r="AK1978" s="1"/>
      <c r="AL1978" s="1"/>
      <c r="AM1978" s="1"/>
      <c r="AN1978" s="1"/>
    </row>
    <row r="1979" spans="1:40" ht="24" customHeight="1" x14ac:dyDescent="0.2">
      <c r="A1979" s="87"/>
      <c r="B1979" s="565">
        <v>18194</v>
      </c>
      <c r="C1979" s="146"/>
      <c r="D1979" s="146"/>
      <c r="E1979" s="391" t="s">
        <v>3951</v>
      </c>
      <c r="F1979" s="217">
        <v>40388</v>
      </c>
      <c r="G1979" s="218">
        <v>40388</v>
      </c>
      <c r="H1979" s="219">
        <v>40388</v>
      </c>
      <c r="I1979" s="217">
        <v>40388</v>
      </c>
      <c r="J1979" s="218">
        <v>40388</v>
      </c>
      <c r="K1979" s="219">
        <v>40388</v>
      </c>
      <c r="L1979" s="422">
        <v>154</v>
      </c>
      <c r="M1979" s="220"/>
      <c r="N1979" s="221"/>
      <c r="O1979" s="636" t="s">
        <v>1631</v>
      </c>
      <c r="P1979" s="222"/>
      <c r="Q1979" s="464" t="s">
        <v>1571</v>
      </c>
      <c r="R1979" s="221"/>
      <c r="S1979" s="464"/>
      <c r="T1979" s="146" t="s">
        <v>3098</v>
      </c>
      <c r="U1979" s="354"/>
      <c r="V1979" s="464" t="s">
        <v>1572</v>
      </c>
      <c r="W1979" s="354"/>
      <c r="X1979" s="354"/>
      <c r="Y1979" s="354"/>
      <c r="Z1979" s="354"/>
      <c r="AA1979" s="354"/>
      <c r="AB1979" s="863"/>
      <c r="AC1979" s="863"/>
      <c r="AD1979" s="864"/>
      <c r="AE1979" s="1"/>
      <c r="AF1979" s="1"/>
      <c r="AG1979" s="1"/>
      <c r="AH1979" s="1"/>
      <c r="AI1979" s="1"/>
      <c r="AJ1979" s="1"/>
      <c r="AK1979" s="1"/>
      <c r="AL1979" s="1"/>
      <c r="AM1979" s="1"/>
      <c r="AN1979" s="1"/>
    </row>
    <row r="1980" spans="1:40" ht="24" customHeight="1" x14ac:dyDescent="0.2">
      <c r="A1980" s="87"/>
      <c r="B1980" s="565">
        <v>18238</v>
      </c>
      <c r="C1980" s="146"/>
      <c r="D1980" s="146"/>
      <c r="E1980" s="391" t="s">
        <v>3951</v>
      </c>
      <c r="F1980" s="217">
        <v>40388</v>
      </c>
      <c r="G1980" s="218">
        <v>40388</v>
      </c>
      <c r="H1980" s="219">
        <v>40388</v>
      </c>
      <c r="I1980" s="217">
        <v>40388</v>
      </c>
      <c r="J1980" s="218">
        <v>40388</v>
      </c>
      <c r="K1980" s="219">
        <v>40388</v>
      </c>
      <c r="L1980" s="422">
        <v>155</v>
      </c>
      <c r="M1980" s="220"/>
      <c r="N1980" s="221"/>
      <c r="O1980" s="231" t="s">
        <v>1601</v>
      </c>
      <c r="P1980" s="222"/>
      <c r="Q1980" s="464" t="s">
        <v>1571</v>
      </c>
      <c r="R1980" s="221"/>
      <c r="S1980" s="464"/>
      <c r="T1980" s="146" t="s">
        <v>3098</v>
      </c>
      <c r="U1980" s="354"/>
      <c r="V1980" s="464" t="s">
        <v>1572</v>
      </c>
      <c r="W1980" s="354"/>
      <c r="X1980" s="354"/>
      <c r="Y1980" s="354"/>
      <c r="Z1980" s="354"/>
      <c r="AA1980" s="354"/>
      <c r="AB1980" s="863"/>
      <c r="AC1980" s="863"/>
      <c r="AD1980" s="864"/>
      <c r="AE1980" s="1"/>
      <c r="AF1980" s="1"/>
      <c r="AG1980" s="1"/>
      <c r="AH1980" s="1"/>
      <c r="AI1980" s="1"/>
      <c r="AJ1980" s="1"/>
      <c r="AK1980" s="1"/>
      <c r="AL1980" s="1"/>
      <c r="AM1980" s="1"/>
      <c r="AN1980" s="1"/>
    </row>
    <row r="1981" spans="1:40" ht="24" customHeight="1" x14ac:dyDescent="0.2">
      <c r="A1981" s="87"/>
      <c r="B1981" s="565">
        <v>16462</v>
      </c>
      <c r="C1981" s="146"/>
      <c r="D1981" s="146"/>
      <c r="E1981" s="221" t="s">
        <v>2289</v>
      </c>
      <c r="F1981" s="217">
        <v>40382</v>
      </c>
      <c r="G1981" s="218">
        <v>40382</v>
      </c>
      <c r="H1981" s="219">
        <v>40382</v>
      </c>
      <c r="I1981" s="217">
        <v>40392</v>
      </c>
      <c r="J1981" s="218">
        <v>40392</v>
      </c>
      <c r="K1981" s="219">
        <v>40392</v>
      </c>
      <c r="L1981" s="422">
        <v>58</v>
      </c>
      <c r="M1981" s="220"/>
      <c r="N1981" s="221"/>
      <c r="O1981" s="636" t="s">
        <v>1631</v>
      </c>
      <c r="P1981" s="222"/>
      <c r="Q1981" s="464" t="s">
        <v>1571</v>
      </c>
      <c r="R1981" s="221"/>
      <c r="S1981" s="464"/>
      <c r="T1981" s="146" t="s">
        <v>3098</v>
      </c>
      <c r="U1981" s="354"/>
      <c r="V1981" s="464" t="s">
        <v>1572</v>
      </c>
      <c r="W1981" s="354"/>
      <c r="X1981" s="354"/>
      <c r="Y1981" s="354"/>
      <c r="Z1981" s="354"/>
      <c r="AA1981" s="354"/>
      <c r="AB1981" s="863" t="s">
        <v>1244</v>
      </c>
      <c r="AC1981" s="863"/>
      <c r="AD1981" s="864"/>
      <c r="AE1981" s="1"/>
      <c r="AF1981" s="1"/>
      <c r="AG1981" s="1"/>
      <c r="AH1981" s="1"/>
      <c r="AI1981" s="1"/>
      <c r="AJ1981" s="1"/>
      <c r="AK1981" s="1"/>
      <c r="AL1981" s="1"/>
      <c r="AM1981" s="1"/>
      <c r="AN1981" s="1"/>
    </row>
    <row r="1982" spans="1:40" ht="24" customHeight="1" x14ac:dyDescent="0.2">
      <c r="A1982" s="87"/>
      <c r="B1982" s="565">
        <v>16458</v>
      </c>
      <c r="C1982" s="146"/>
      <c r="D1982" s="146"/>
      <c r="E1982" s="221" t="s">
        <v>2289</v>
      </c>
      <c r="F1982" s="217">
        <v>40387</v>
      </c>
      <c r="G1982" s="218">
        <v>40387</v>
      </c>
      <c r="H1982" s="219">
        <v>40387</v>
      </c>
      <c r="I1982" s="217">
        <v>40392</v>
      </c>
      <c r="J1982" s="218">
        <v>40392</v>
      </c>
      <c r="K1982" s="219">
        <v>40392</v>
      </c>
      <c r="L1982" s="422">
        <v>58</v>
      </c>
      <c r="M1982" s="220"/>
      <c r="N1982" s="221"/>
      <c r="O1982" s="636" t="s">
        <v>1631</v>
      </c>
      <c r="P1982" s="222"/>
      <c r="Q1982" s="464" t="s">
        <v>1571</v>
      </c>
      <c r="R1982" s="221"/>
      <c r="S1982" s="464"/>
      <c r="T1982" s="146" t="s">
        <v>3098</v>
      </c>
      <c r="U1982" s="354"/>
      <c r="V1982" s="464" t="s">
        <v>1572</v>
      </c>
      <c r="W1982" s="354"/>
      <c r="X1982" s="354"/>
      <c r="Y1982" s="354"/>
      <c r="Z1982" s="354"/>
      <c r="AA1982" s="354"/>
      <c r="AB1982" s="863" t="s">
        <v>1240</v>
      </c>
      <c r="AC1982" s="863"/>
      <c r="AD1982" s="864"/>
      <c r="AE1982" s="1"/>
      <c r="AF1982" s="1"/>
      <c r="AG1982" s="1"/>
      <c r="AH1982" s="1"/>
      <c r="AI1982" s="1"/>
      <c r="AJ1982" s="1"/>
      <c r="AK1982" s="1"/>
      <c r="AL1982" s="1"/>
      <c r="AM1982" s="1"/>
      <c r="AN1982" s="1"/>
    </row>
    <row r="1983" spans="1:40" ht="24" customHeight="1" x14ac:dyDescent="0.2">
      <c r="A1983" s="87"/>
      <c r="B1983" s="565">
        <v>18174</v>
      </c>
      <c r="C1983" s="146"/>
      <c r="D1983" s="146"/>
      <c r="E1983" s="391" t="s">
        <v>4227</v>
      </c>
      <c r="F1983" s="217">
        <v>40392</v>
      </c>
      <c r="G1983" s="218">
        <v>40392</v>
      </c>
      <c r="H1983" s="219">
        <v>40392</v>
      </c>
      <c r="I1983" s="217">
        <v>40392</v>
      </c>
      <c r="J1983" s="218">
        <v>40392</v>
      </c>
      <c r="K1983" s="219">
        <v>40392</v>
      </c>
      <c r="L1983" s="422">
        <v>153</v>
      </c>
      <c r="M1983" s="220"/>
      <c r="N1983" s="221"/>
      <c r="O1983" s="636" t="s">
        <v>1631</v>
      </c>
      <c r="P1983" s="222"/>
      <c r="Q1983" s="464" t="s">
        <v>1571</v>
      </c>
      <c r="R1983" s="221"/>
      <c r="S1983" s="464"/>
      <c r="T1983" s="146" t="s">
        <v>3098</v>
      </c>
      <c r="U1983" s="354"/>
      <c r="V1983" s="464" t="s">
        <v>1572</v>
      </c>
      <c r="W1983" s="354"/>
      <c r="X1983" s="354"/>
      <c r="Y1983" s="354"/>
      <c r="Z1983" s="354"/>
      <c r="AA1983" s="354"/>
      <c r="AB1983" s="863"/>
      <c r="AC1983" s="863"/>
      <c r="AD1983" s="864"/>
      <c r="AE1983" s="1"/>
      <c r="AF1983" s="1"/>
      <c r="AG1983" s="1"/>
      <c r="AH1983" s="1"/>
      <c r="AI1983" s="1"/>
      <c r="AJ1983" s="1"/>
      <c r="AK1983" s="1"/>
      <c r="AL1983" s="1"/>
      <c r="AM1983" s="1"/>
      <c r="AN1983" s="1"/>
    </row>
    <row r="1984" spans="1:40" ht="24" customHeight="1" x14ac:dyDescent="0.2">
      <c r="A1984" s="87"/>
      <c r="B1984" s="565">
        <v>18191</v>
      </c>
      <c r="C1984" s="146"/>
      <c r="D1984" s="146"/>
      <c r="E1984" s="391" t="s">
        <v>4227</v>
      </c>
      <c r="F1984" s="217">
        <v>40392</v>
      </c>
      <c r="G1984" s="218">
        <v>40392</v>
      </c>
      <c r="H1984" s="219">
        <v>40392</v>
      </c>
      <c r="I1984" s="217">
        <v>40392</v>
      </c>
      <c r="J1984" s="218">
        <v>40392</v>
      </c>
      <c r="K1984" s="219">
        <v>40392</v>
      </c>
      <c r="L1984" s="422">
        <v>154</v>
      </c>
      <c r="M1984" s="220"/>
      <c r="N1984" s="221"/>
      <c r="O1984" s="636" t="s">
        <v>1631</v>
      </c>
      <c r="P1984" s="222"/>
      <c r="Q1984" s="464" t="s">
        <v>1571</v>
      </c>
      <c r="R1984" s="221"/>
      <c r="S1984" s="464"/>
      <c r="T1984" s="146" t="s">
        <v>3098</v>
      </c>
      <c r="U1984" s="354"/>
      <c r="V1984" s="464" t="s">
        <v>1572</v>
      </c>
      <c r="W1984" s="354"/>
      <c r="X1984" s="354"/>
      <c r="Y1984" s="354"/>
      <c r="Z1984" s="354"/>
      <c r="AA1984" s="354"/>
      <c r="AB1984" s="863"/>
      <c r="AC1984" s="863"/>
      <c r="AD1984" s="864"/>
      <c r="AE1984" s="1"/>
      <c r="AF1984" s="1"/>
      <c r="AG1984" s="1"/>
      <c r="AH1984" s="1"/>
      <c r="AI1984" s="1"/>
      <c r="AJ1984" s="1"/>
      <c r="AK1984" s="1"/>
      <c r="AL1984" s="1"/>
      <c r="AM1984" s="1"/>
      <c r="AN1984" s="1"/>
    </row>
    <row r="1985" spans="1:40" ht="24" customHeight="1" x14ac:dyDescent="0.2">
      <c r="A1985" s="87"/>
      <c r="B1985" s="565">
        <v>16457</v>
      </c>
      <c r="C1985" s="146"/>
      <c r="D1985" s="146"/>
      <c r="E1985" s="221" t="s">
        <v>2289</v>
      </c>
      <c r="F1985" s="217">
        <v>40381</v>
      </c>
      <c r="G1985" s="218">
        <v>40381</v>
      </c>
      <c r="H1985" s="219">
        <v>40381</v>
      </c>
      <c r="I1985" s="217">
        <v>40393</v>
      </c>
      <c r="J1985" s="218">
        <v>40393</v>
      </c>
      <c r="K1985" s="219">
        <v>40393</v>
      </c>
      <c r="L1985" s="422">
        <v>58</v>
      </c>
      <c r="M1985" s="220"/>
      <c r="N1985" s="221"/>
      <c r="O1985" s="636" t="s">
        <v>1631</v>
      </c>
      <c r="P1985" s="222"/>
      <c r="Q1985" s="464" t="s">
        <v>1571</v>
      </c>
      <c r="R1985" s="221"/>
      <c r="S1985" s="464"/>
      <c r="T1985" s="146" t="s">
        <v>3098</v>
      </c>
      <c r="U1985" s="354"/>
      <c r="V1985" s="464" t="s">
        <v>1572</v>
      </c>
      <c r="W1985" s="354"/>
      <c r="X1985" s="354"/>
      <c r="Y1985" s="354"/>
      <c r="Z1985" s="354"/>
      <c r="AA1985" s="354"/>
      <c r="AB1985" s="863" t="s">
        <v>1239</v>
      </c>
      <c r="AC1985" s="863"/>
      <c r="AD1985" s="864"/>
      <c r="AE1985" s="1"/>
      <c r="AF1985" s="1"/>
      <c r="AG1985" s="1"/>
      <c r="AH1985" s="1"/>
      <c r="AI1985" s="1"/>
      <c r="AJ1985" s="1"/>
      <c r="AK1985" s="1"/>
      <c r="AL1985" s="1"/>
      <c r="AM1985" s="1"/>
      <c r="AN1985" s="1"/>
    </row>
    <row r="1986" spans="1:40" ht="24" customHeight="1" x14ac:dyDescent="0.2">
      <c r="A1986" s="87"/>
      <c r="B1986" s="565">
        <v>16459</v>
      </c>
      <c r="C1986" s="146"/>
      <c r="D1986" s="146"/>
      <c r="E1986" s="221" t="s">
        <v>2289</v>
      </c>
      <c r="F1986" s="217">
        <v>40385</v>
      </c>
      <c r="G1986" s="218">
        <v>40385</v>
      </c>
      <c r="H1986" s="219">
        <v>40385</v>
      </c>
      <c r="I1986" s="217">
        <v>40393</v>
      </c>
      <c r="J1986" s="218">
        <v>40393</v>
      </c>
      <c r="K1986" s="219">
        <v>40393</v>
      </c>
      <c r="L1986" s="422">
        <v>58</v>
      </c>
      <c r="M1986" s="220"/>
      <c r="N1986" s="221"/>
      <c r="O1986" s="636" t="s">
        <v>1631</v>
      </c>
      <c r="P1986" s="222"/>
      <c r="Q1986" s="464" t="s">
        <v>1571</v>
      </c>
      <c r="R1986" s="221"/>
      <c r="S1986" s="464"/>
      <c r="T1986" s="146" t="s">
        <v>3098</v>
      </c>
      <c r="U1986" s="354"/>
      <c r="V1986" s="464" t="s">
        <v>1572</v>
      </c>
      <c r="W1986" s="354"/>
      <c r="X1986" s="354"/>
      <c r="Y1986" s="354"/>
      <c r="Z1986" s="354"/>
      <c r="AA1986" s="354"/>
      <c r="AB1986" s="863" t="s">
        <v>1241</v>
      </c>
      <c r="AC1986" s="863"/>
      <c r="AD1986" s="864"/>
      <c r="AE1986" s="1"/>
      <c r="AF1986" s="1"/>
      <c r="AG1986" s="1"/>
      <c r="AH1986" s="1"/>
      <c r="AI1986" s="1"/>
      <c r="AJ1986" s="1"/>
      <c r="AK1986" s="1"/>
      <c r="AL1986" s="1"/>
      <c r="AM1986" s="1"/>
      <c r="AN1986" s="1"/>
    </row>
    <row r="1987" spans="1:40" ht="24" customHeight="1" x14ac:dyDescent="0.2">
      <c r="A1987" s="87"/>
      <c r="B1987" s="565">
        <v>18094</v>
      </c>
      <c r="C1987" s="146"/>
      <c r="D1987" s="146"/>
      <c r="E1987" s="391" t="s">
        <v>3955</v>
      </c>
      <c r="F1987" s="217">
        <v>40393</v>
      </c>
      <c r="G1987" s="218">
        <v>40393</v>
      </c>
      <c r="H1987" s="219">
        <v>40393</v>
      </c>
      <c r="I1987" s="217">
        <v>40393</v>
      </c>
      <c r="J1987" s="218">
        <v>40393</v>
      </c>
      <c r="K1987" s="219">
        <v>40393</v>
      </c>
      <c r="L1987" s="422">
        <v>148</v>
      </c>
      <c r="M1987" s="220"/>
      <c r="N1987" s="221"/>
      <c r="O1987" s="636" t="s">
        <v>1631</v>
      </c>
      <c r="P1987" s="222"/>
      <c r="Q1987" s="464" t="s">
        <v>1571</v>
      </c>
      <c r="R1987" s="221"/>
      <c r="S1987" s="464"/>
      <c r="T1987" s="146" t="s">
        <v>3098</v>
      </c>
      <c r="U1987" s="354"/>
      <c r="V1987" s="464" t="s">
        <v>1572</v>
      </c>
      <c r="W1987" s="354"/>
      <c r="X1987" s="354"/>
      <c r="Y1987" s="354"/>
      <c r="Z1987" s="354"/>
      <c r="AA1987" s="354"/>
      <c r="AB1987" s="863"/>
      <c r="AC1987" s="863"/>
      <c r="AD1987" s="864"/>
      <c r="AE1987" s="1"/>
      <c r="AF1987" s="1"/>
      <c r="AG1987" s="1"/>
      <c r="AH1987" s="1"/>
      <c r="AI1987" s="1"/>
      <c r="AJ1987" s="1"/>
      <c r="AK1987" s="1"/>
      <c r="AL1987" s="1"/>
      <c r="AM1987" s="1"/>
      <c r="AN1987" s="1"/>
    </row>
    <row r="1988" spans="1:40" ht="24" customHeight="1" x14ac:dyDescent="0.2">
      <c r="A1988" s="87"/>
      <c r="B1988" s="565">
        <v>18193</v>
      </c>
      <c r="C1988" s="146"/>
      <c r="D1988" s="146"/>
      <c r="E1988" s="391" t="s">
        <v>3955</v>
      </c>
      <c r="F1988" s="217">
        <v>40393</v>
      </c>
      <c r="G1988" s="218">
        <v>40393</v>
      </c>
      <c r="H1988" s="219">
        <v>40393</v>
      </c>
      <c r="I1988" s="217">
        <v>40393</v>
      </c>
      <c r="J1988" s="218">
        <v>40393</v>
      </c>
      <c r="K1988" s="219">
        <v>40393</v>
      </c>
      <c r="L1988" s="422">
        <v>154</v>
      </c>
      <c r="M1988" s="220"/>
      <c r="N1988" s="221"/>
      <c r="O1988" s="636" t="s">
        <v>1631</v>
      </c>
      <c r="P1988" s="222"/>
      <c r="Q1988" s="464" t="s">
        <v>1571</v>
      </c>
      <c r="R1988" s="221"/>
      <c r="S1988" s="464"/>
      <c r="T1988" s="146" t="s">
        <v>3098</v>
      </c>
      <c r="U1988" s="354"/>
      <c r="V1988" s="464" t="s">
        <v>1572</v>
      </c>
      <c r="W1988" s="354"/>
      <c r="X1988" s="354"/>
      <c r="Y1988" s="354"/>
      <c r="Z1988" s="354"/>
      <c r="AA1988" s="354"/>
      <c r="AB1988" s="863"/>
      <c r="AC1988" s="863"/>
      <c r="AD1988" s="864"/>
      <c r="AE1988" s="1"/>
      <c r="AF1988" s="1"/>
      <c r="AG1988" s="1"/>
      <c r="AH1988" s="1"/>
      <c r="AI1988" s="1"/>
      <c r="AJ1988" s="1"/>
      <c r="AK1988" s="1"/>
      <c r="AL1988" s="1"/>
      <c r="AM1988" s="1"/>
      <c r="AN1988" s="1"/>
    </row>
    <row r="1989" spans="1:40" ht="24" customHeight="1" x14ac:dyDescent="0.2">
      <c r="A1989" s="87"/>
      <c r="B1989" s="565">
        <v>18185</v>
      </c>
      <c r="C1989" s="146"/>
      <c r="D1989" s="146"/>
      <c r="E1989" s="391" t="s">
        <v>4237</v>
      </c>
      <c r="F1989" s="217">
        <v>40394</v>
      </c>
      <c r="G1989" s="218">
        <v>40394</v>
      </c>
      <c r="H1989" s="219">
        <v>40394</v>
      </c>
      <c r="I1989" s="217">
        <v>40394</v>
      </c>
      <c r="J1989" s="218">
        <v>40394</v>
      </c>
      <c r="K1989" s="219">
        <v>40394</v>
      </c>
      <c r="L1989" s="422">
        <v>153</v>
      </c>
      <c r="M1989" s="220"/>
      <c r="N1989" s="221"/>
      <c r="O1989" s="636" t="s">
        <v>1631</v>
      </c>
      <c r="P1989" s="222"/>
      <c r="Q1989" s="464" t="s">
        <v>1571</v>
      </c>
      <c r="R1989" s="221"/>
      <c r="S1989" s="464"/>
      <c r="T1989" s="146" t="s">
        <v>3098</v>
      </c>
      <c r="U1989" s="354"/>
      <c r="V1989" s="464" t="s">
        <v>1572</v>
      </c>
      <c r="W1989" s="354"/>
      <c r="X1989" s="354"/>
      <c r="Y1989" s="354"/>
      <c r="Z1989" s="354"/>
      <c r="AA1989" s="354"/>
      <c r="AB1989" s="863"/>
      <c r="AC1989" s="863"/>
      <c r="AD1989" s="864"/>
      <c r="AE1989" s="1"/>
      <c r="AF1989" s="1"/>
      <c r="AG1989" s="1"/>
      <c r="AH1989" s="1"/>
      <c r="AI1989" s="1"/>
      <c r="AJ1989" s="1"/>
      <c r="AK1989" s="1"/>
      <c r="AL1989" s="1"/>
      <c r="AM1989" s="1"/>
      <c r="AN1989" s="1"/>
    </row>
    <row r="1990" spans="1:40" ht="24" customHeight="1" x14ac:dyDescent="0.2">
      <c r="A1990" s="87"/>
      <c r="B1990" s="565">
        <v>18206</v>
      </c>
      <c r="C1990" s="146"/>
      <c r="D1990" s="146"/>
      <c r="E1990" s="391" t="s">
        <v>4237</v>
      </c>
      <c r="F1990" s="217">
        <v>40394</v>
      </c>
      <c r="G1990" s="218">
        <v>40394</v>
      </c>
      <c r="H1990" s="219">
        <v>40394</v>
      </c>
      <c r="I1990" s="217">
        <v>40394</v>
      </c>
      <c r="J1990" s="218">
        <v>40394</v>
      </c>
      <c r="K1990" s="219">
        <v>40394</v>
      </c>
      <c r="L1990" s="422">
        <v>154</v>
      </c>
      <c r="M1990" s="220"/>
      <c r="N1990" s="221"/>
      <c r="O1990" s="636" t="s">
        <v>1631</v>
      </c>
      <c r="P1990" s="222"/>
      <c r="Q1990" s="464" t="s">
        <v>1571</v>
      </c>
      <c r="R1990" s="221"/>
      <c r="S1990" s="464"/>
      <c r="T1990" s="146" t="s">
        <v>3098</v>
      </c>
      <c r="U1990" s="354"/>
      <c r="V1990" s="464" t="s">
        <v>1572</v>
      </c>
      <c r="W1990" s="354"/>
      <c r="X1990" s="354"/>
      <c r="Y1990" s="354"/>
      <c r="Z1990" s="354"/>
      <c r="AA1990" s="354"/>
      <c r="AB1990" s="863"/>
      <c r="AC1990" s="863"/>
      <c r="AD1990" s="864"/>
      <c r="AE1990" s="1"/>
      <c r="AF1990" s="1"/>
      <c r="AG1990" s="1"/>
      <c r="AH1990" s="1"/>
      <c r="AI1990" s="1"/>
      <c r="AJ1990" s="1"/>
      <c r="AK1990" s="1"/>
      <c r="AL1990" s="1"/>
      <c r="AM1990" s="1"/>
      <c r="AN1990" s="1"/>
    </row>
    <row r="1991" spans="1:40" ht="24" customHeight="1" x14ac:dyDescent="0.2">
      <c r="A1991" s="87"/>
      <c r="B1991" s="565">
        <v>18216</v>
      </c>
      <c r="C1991" s="146"/>
      <c r="D1991" s="146"/>
      <c r="E1991" s="391" t="s">
        <v>4237</v>
      </c>
      <c r="F1991" s="217">
        <v>40394</v>
      </c>
      <c r="G1991" s="218">
        <v>40394</v>
      </c>
      <c r="H1991" s="219">
        <v>40394</v>
      </c>
      <c r="I1991" s="217">
        <v>40394</v>
      </c>
      <c r="J1991" s="218">
        <v>40394</v>
      </c>
      <c r="K1991" s="219">
        <v>40394</v>
      </c>
      <c r="L1991" s="422">
        <v>155</v>
      </c>
      <c r="M1991" s="220"/>
      <c r="N1991" s="221"/>
      <c r="O1991" s="231" t="s">
        <v>1601</v>
      </c>
      <c r="P1991" s="222"/>
      <c r="Q1991" s="464" t="s">
        <v>1571</v>
      </c>
      <c r="R1991" s="221"/>
      <c r="S1991" s="464"/>
      <c r="T1991" s="146" t="s">
        <v>3098</v>
      </c>
      <c r="U1991" s="354"/>
      <c r="V1991" s="464" t="s">
        <v>1572</v>
      </c>
      <c r="W1991" s="354"/>
      <c r="X1991" s="354"/>
      <c r="Y1991" s="354"/>
      <c r="Z1991" s="354"/>
      <c r="AA1991" s="354"/>
      <c r="AB1991" s="863"/>
      <c r="AC1991" s="863"/>
      <c r="AD1991" s="864"/>
      <c r="AE1991" s="1"/>
      <c r="AF1991" s="1"/>
      <c r="AG1991" s="1"/>
      <c r="AH1991" s="1"/>
      <c r="AI1991" s="1"/>
      <c r="AJ1991" s="1"/>
      <c r="AK1991" s="1"/>
      <c r="AL1991" s="1"/>
      <c r="AM1991" s="1"/>
      <c r="AN1991" s="1"/>
    </row>
    <row r="1992" spans="1:40" ht="24" customHeight="1" x14ac:dyDescent="0.2">
      <c r="A1992" s="87"/>
      <c r="B1992" s="565">
        <v>18189</v>
      </c>
      <c r="C1992" s="146"/>
      <c r="D1992" s="146"/>
      <c r="E1992" s="391" t="s">
        <v>4011</v>
      </c>
      <c r="F1992" s="217">
        <v>40395</v>
      </c>
      <c r="G1992" s="218">
        <v>40395</v>
      </c>
      <c r="H1992" s="219">
        <v>40395</v>
      </c>
      <c r="I1992" s="217">
        <v>40395</v>
      </c>
      <c r="J1992" s="218">
        <v>40395</v>
      </c>
      <c r="K1992" s="219">
        <v>40395</v>
      </c>
      <c r="L1992" s="422">
        <v>153</v>
      </c>
      <c r="M1992" s="220"/>
      <c r="N1992" s="221"/>
      <c r="O1992" s="636" t="s">
        <v>1631</v>
      </c>
      <c r="P1992" s="222"/>
      <c r="Q1992" s="464" t="s">
        <v>1571</v>
      </c>
      <c r="R1992" s="221"/>
      <c r="S1992" s="464"/>
      <c r="T1992" s="146" t="s">
        <v>3098</v>
      </c>
      <c r="U1992" s="354"/>
      <c r="V1992" s="464" t="s">
        <v>1572</v>
      </c>
      <c r="W1992" s="354"/>
      <c r="X1992" s="354"/>
      <c r="Y1992" s="354"/>
      <c r="Z1992" s="354"/>
      <c r="AA1992" s="354"/>
      <c r="AB1992" s="863"/>
      <c r="AC1992" s="863"/>
      <c r="AD1992" s="864"/>
      <c r="AE1992" s="1"/>
      <c r="AF1992" s="1"/>
      <c r="AG1992" s="1"/>
      <c r="AH1992" s="1"/>
      <c r="AI1992" s="1"/>
      <c r="AJ1992" s="1"/>
      <c r="AK1992" s="1"/>
      <c r="AL1992" s="1"/>
      <c r="AM1992" s="1"/>
      <c r="AN1992" s="1"/>
    </row>
    <row r="1993" spans="1:40" ht="24" customHeight="1" x14ac:dyDescent="0.2">
      <c r="A1993" s="87"/>
      <c r="B1993" s="565">
        <v>18202</v>
      </c>
      <c r="C1993" s="146"/>
      <c r="D1993" s="146"/>
      <c r="E1993" s="391" t="s">
        <v>4011</v>
      </c>
      <c r="F1993" s="217">
        <v>40395</v>
      </c>
      <c r="G1993" s="218">
        <v>40395</v>
      </c>
      <c r="H1993" s="219">
        <v>40395</v>
      </c>
      <c r="I1993" s="217">
        <v>40395</v>
      </c>
      <c r="J1993" s="218">
        <v>40395</v>
      </c>
      <c r="K1993" s="219">
        <v>40395</v>
      </c>
      <c r="L1993" s="422">
        <v>154</v>
      </c>
      <c r="M1993" s="220"/>
      <c r="N1993" s="221"/>
      <c r="O1993" s="636" t="s">
        <v>1631</v>
      </c>
      <c r="P1993" s="222"/>
      <c r="Q1993" s="464" t="s">
        <v>1571</v>
      </c>
      <c r="R1993" s="221"/>
      <c r="S1993" s="464"/>
      <c r="T1993" s="146" t="s">
        <v>3098</v>
      </c>
      <c r="U1993" s="354"/>
      <c r="V1993" s="464" t="s">
        <v>1572</v>
      </c>
      <c r="W1993" s="354"/>
      <c r="X1993" s="354"/>
      <c r="Y1993" s="354"/>
      <c r="Z1993" s="354"/>
      <c r="AA1993" s="354"/>
      <c r="AB1993" s="863"/>
      <c r="AC1993" s="863"/>
      <c r="AD1993" s="864"/>
      <c r="AE1993" s="1"/>
      <c r="AF1993" s="1"/>
      <c r="AG1993" s="1"/>
      <c r="AH1993" s="1"/>
      <c r="AI1993" s="1"/>
      <c r="AJ1993" s="1"/>
      <c r="AK1993" s="1"/>
      <c r="AL1993" s="1"/>
      <c r="AM1993" s="1"/>
      <c r="AN1993" s="1"/>
    </row>
    <row r="1994" spans="1:40" ht="24" customHeight="1" x14ac:dyDescent="0.2">
      <c r="A1994" s="87"/>
      <c r="B1994" s="565">
        <v>18236</v>
      </c>
      <c r="C1994" s="146"/>
      <c r="D1994" s="146"/>
      <c r="E1994" s="391" t="s">
        <v>4011</v>
      </c>
      <c r="F1994" s="217">
        <v>40395</v>
      </c>
      <c r="G1994" s="218">
        <v>40395</v>
      </c>
      <c r="H1994" s="219">
        <v>40395</v>
      </c>
      <c r="I1994" s="217">
        <v>40395</v>
      </c>
      <c r="J1994" s="218">
        <v>40395</v>
      </c>
      <c r="K1994" s="219">
        <v>40395</v>
      </c>
      <c r="L1994" s="422">
        <v>155</v>
      </c>
      <c r="M1994" s="220"/>
      <c r="N1994" s="221"/>
      <c r="O1994" s="231" t="s">
        <v>1601</v>
      </c>
      <c r="P1994" s="222"/>
      <c r="Q1994" s="464" t="s">
        <v>1571</v>
      </c>
      <c r="R1994" s="221"/>
      <c r="S1994" s="464"/>
      <c r="T1994" s="146" t="s">
        <v>3098</v>
      </c>
      <c r="U1994" s="354"/>
      <c r="V1994" s="464" t="s">
        <v>1572</v>
      </c>
      <c r="W1994" s="354"/>
      <c r="X1994" s="354"/>
      <c r="Y1994" s="354"/>
      <c r="Z1994" s="354"/>
      <c r="AA1994" s="354"/>
      <c r="AB1994" s="863"/>
      <c r="AC1994" s="863"/>
      <c r="AD1994" s="864"/>
      <c r="AE1994" s="1"/>
      <c r="AF1994" s="1"/>
      <c r="AG1994" s="1"/>
      <c r="AH1994" s="1"/>
      <c r="AI1994" s="1"/>
      <c r="AJ1994" s="1"/>
      <c r="AK1994" s="1"/>
      <c r="AL1994" s="1"/>
      <c r="AM1994" s="1"/>
      <c r="AN1994" s="1"/>
    </row>
    <row r="1995" spans="1:40" ht="24" customHeight="1" x14ac:dyDescent="0.2">
      <c r="A1995" s="87"/>
      <c r="B1995" s="565">
        <v>16460</v>
      </c>
      <c r="C1995" s="146"/>
      <c r="D1995" s="146"/>
      <c r="E1995" s="221" t="s">
        <v>2289</v>
      </c>
      <c r="F1995" s="217">
        <v>40345</v>
      </c>
      <c r="G1995" s="218">
        <v>40345</v>
      </c>
      <c r="H1995" s="219">
        <v>40345</v>
      </c>
      <c r="I1995" s="217">
        <v>40396</v>
      </c>
      <c r="J1995" s="218">
        <v>40396</v>
      </c>
      <c r="K1995" s="219">
        <v>40396</v>
      </c>
      <c r="L1995" s="422">
        <v>58</v>
      </c>
      <c r="M1995" s="220"/>
      <c r="N1995" s="221"/>
      <c r="O1995" s="636" t="s">
        <v>1631</v>
      </c>
      <c r="P1995" s="222"/>
      <c r="Q1995" s="464" t="s">
        <v>1571</v>
      </c>
      <c r="R1995" s="221"/>
      <c r="S1995" s="464"/>
      <c r="T1995" s="146" t="s">
        <v>3098</v>
      </c>
      <c r="U1995" s="354"/>
      <c r="V1995" s="464" t="s">
        <v>1572</v>
      </c>
      <c r="W1995" s="354"/>
      <c r="X1995" s="354"/>
      <c r="Y1995" s="354"/>
      <c r="Z1995" s="354"/>
      <c r="AA1995" s="354"/>
      <c r="AB1995" s="863" t="s">
        <v>1242</v>
      </c>
      <c r="AC1995" s="863"/>
      <c r="AD1995" s="864"/>
      <c r="AE1995" s="1"/>
      <c r="AF1995" s="1"/>
      <c r="AG1995" s="1"/>
      <c r="AH1995" s="1"/>
      <c r="AI1995" s="1"/>
      <c r="AJ1995" s="1"/>
      <c r="AK1995" s="1"/>
      <c r="AL1995" s="1"/>
      <c r="AM1995" s="1"/>
      <c r="AN1995" s="1"/>
    </row>
    <row r="1996" spans="1:40" ht="24" customHeight="1" x14ac:dyDescent="0.2">
      <c r="A1996" s="87"/>
      <c r="B1996" s="565">
        <v>16461</v>
      </c>
      <c r="C1996" s="146"/>
      <c r="D1996" s="146"/>
      <c r="E1996" s="221" t="s">
        <v>2289</v>
      </c>
      <c r="F1996" s="217">
        <v>40379</v>
      </c>
      <c r="G1996" s="218">
        <v>40379</v>
      </c>
      <c r="H1996" s="219">
        <v>40379</v>
      </c>
      <c r="I1996" s="217">
        <v>40396</v>
      </c>
      <c r="J1996" s="218">
        <v>40396</v>
      </c>
      <c r="K1996" s="219">
        <v>40396</v>
      </c>
      <c r="L1996" s="422">
        <v>58</v>
      </c>
      <c r="M1996" s="220"/>
      <c r="N1996" s="221"/>
      <c r="O1996" s="636" t="s">
        <v>1631</v>
      </c>
      <c r="P1996" s="222"/>
      <c r="Q1996" s="464" t="s">
        <v>1571</v>
      </c>
      <c r="R1996" s="221"/>
      <c r="S1996" s="464"/>
      <c r="T1996" s="146" t="s">
        <v>3098</v>
      </c>
      <c r="U1996" s="354"/>
      <c r="V1996" s="464" t="s">
        <v>1572</v>
      </c>
      <c r="W1996" s="354"/>
      <c r="X1996" s="354"/>
      <c r="Y1996" s="354"/>
      <c r="Z1996" s="354"/>
      <c r="AA1996" s="354"/>
      <c r="AB1996" s="863" t="s">
        <v>1243</v>
      </c>
      <c r="AC1996" s="863"/>
      <c r="AD1996" s="864"/>
      <c r="AE1996" s="1"/>
      <c r="AF1996" s="1"/>
      <c r="AG1996" s="1"/>
      <c r="AH1996" s="1"/>
      <c r="AI1996" s="1"/>
      <c r="AJ1996" s="1"/>
      <c r="AK1996" s="1"/>
      <c r="AL1996" s="1"/>
      <c r="AM1996" s="1"/>
      <c r="AN1996" s="1"/>
    </row>
    <row r="1997" spans="1:40" ht="24" customHeight="1" x14ac:dyDescent="0.2">
      <c r="A1997" s="87"/>
      <c r="B1997" s="565">
        <v>16463</v>
      </c>
      <c r="C1997" s="146"/>
      <c r="D1997" s="146"/>
      <c r="E1997" s="221" t="s">
        <v>2289</v>
      </c>
      <c r="F1997" s="217">
        <v>40396</v>
      </c>
      <c r="G1997" s="218">
        <v>40396</v>
      </c>
      <c r="H1997" s="219">
        <v>40396</v>
      </c>
      <c r="I1997" s="217">
        <v>40399</v>
      </c>
      <c r="J1997" s="218">
        <v>40399</v>
      </c>
      <c r="K1997" s="219">
        <v>40399</v>
      </c>
      <c r="L1997" s="422">
        <v>58</v>
      </c>
      <c r="M1997" s="220"/>
      <c r="N1997" s="221"/>
      <c r="O1997" s="636" t="s">
        <v>1631</v>
      </c>
      <c r="P1997" s="222"/>
      <c r="Q1997" s="464" t="s">
        <v>1571</v>
      </c>
      <c r="R1997" s="221"/>
      <c r="S1997" s="464"/>
      <c r="T1997" s="146" t="s">
        <v>3098</v>
      </c>
      <c r="U1997" s="354"/>
      <c r="V1997" s="464" t="s">
        <v>1572</v>
      </c>
      <c r="W1997" s="354"/>
      <c r="X1997" s="354"/>
      <c r="Y1997" s="354"/>
      <c r="Z1997" s="354"/>
      <c r="AA1997" s="354"/>
      <c r="AB1997" s="863" t="s">
        <v>1245</v>
      </c>
      <c r="AC1997" s="863"/>
      <c r="AD1997" s="864"/>
      <c r="AE1997" s="1"/>
      <c r="AF1997" s="1"/>
      <c r="AG1997" s="1"/>
      <c r="AH1997" s="1"/>
      <c r="AI1997" s="1"/>
      <c r="AJ1997" s="1"/>
      <c r="AK1997" s="1"/>
      <c r="AL1997" s="1"/>
      <c r="AM1997" s="1"/>
      <c r="AN1997" s="1"/>
    </row>
    <row r="1998" spans="1:40" ht="24" customHeight="1" x14ac:dyDescent="0.2">
      <c r="A1998" s="87"/>
      <c r="B1998" s="565">
        <v>18172</v>
      </c>
      <c r="C1998" s="146"/>
      <c r="D1998" s="146"/>
      <c r="E1998" s="391" t="s">
        <v>4009</v>
      </c>
      <c r="F1998" s="217">
        <v>40399</v>
      </c>
      <c r="G1998" s="218">
        <v>40399</v>
      </c>
      <c r="H1998" s="219">
        <v>40399</v>
      </c>
      <c r="I1998" s="217">
        <v>40399</v>
      </c>
      <c r="J1998" s="218">
        <v>40399</v>
      </c>
      <c r="K1998" s="219">
        <v>40399</v>
      </c>
      <c r="L1998" s="422">
        <v>153</v>
      </c>
      <c r="M1998" s="220"/>
      <c r="N1998" s="221"/>
      <c r="O1998" s="636" t="s">
        <v>1631</v>
      </c>
      <c r="P1998" s="222"/>
      <c r="Q1998" s="464" t="s">
        <v>1571</v>
      </c>
      <c r="R1998" s="221"/>
      <c r="S1998" s="464"/>
      <c r="T1998" s="146" t="s">
        <v>3098</v>
      </c>
      <c r="U1998" s="354"/>
      <c r="V1998" s="464" t="s">
        <v>1572</v>
      </c>
      <c r="W1998" s="354"/>
      <c r="X1998" s="354"/>
      <c r="Y1998" s="354"/>
      <c r="Z1998" s="354"/>
      <c r="AA1998" s="354"/>
      <c r="AB1998" s="863"/>
      <c r="AC1998" s="863"/>
      <c r="AD1998" s="864"/>
      <c r="AE1998" s="1"/>
      <c r="AF1998" s="1"/>
      <c r="AG1998" s="1"/>
      <c r="AH1998" s="1"/>
      <c r="AI1998" s="1"/>
      <c r="AJ1998" s="1"/>
      <c r="AK1998" s="1"/>
      <c r="AL1998" s="1"/>
      <c r="AM1998" s="1"/>
      <c r="AN1998" s="1"/>
    </row>
    <row r="1999" spans="1:40" ht="24" customHeight="1" x14ac:dyDescent="0.2">
      <c r="A1999" s="87"/>
      <c r="B1999" s="565">
        <v>18195</v>
      </c>
      <c r="C1999" s="146"/>
      <c r="D1999" s="146"/>
      <c r="E1999" s="391" t="s">
        <v>4009</v>
      </c>
      <c r="F1999" s="217">
        <v>40399</v>
      </c>
      <c r="G1999" s="218">
        <v>40399</v>
      </c>
      <c r="H1999" s="219">
        <v>40399</v>
      </c>
      <c r="I1999" s="217">
        <v>40399</v>
      </c>
      <c r="J1999" s="218">
        <v>40399</v>
      </c>
      <c r="K1999" s="219">
        <v>40399</v>
      </c>
      <c r="L1999" s="422">
        <v>154</v>
      </c>
      <c r="M1999" s="220"/>
      <c r="N1999" s="221"/>
      <c r="O1999" s="636" t="s">
        <v>1631</v>
      </c>
      <c r="P1999" s="222"/>
      <c r="Q1999" s="464" t="s">
        <v>1571</v>
      </c>
      <c r="R1999" s="221"/>
      <c r="S1999" s="464"/>
      <c r="T1999" s="146" t="s">
        <v>3098</v>
      </c>
      <c r="U1999" s="354"/>
      <c r="V1999" s="464" t="s">
        <v>1572</v>
      </c>
      <c r="W1999" s="354"/>
      <c r="X1999" s="354"/>
      <c r="Y1999" s="354"/>
      <c r="Z1999" s="354"/>
      <c r="AA1999" s="354"/>
      <c r="AB1999" s="863"/>
      <c r="AC1999" s="863"/>
      <c r="AD1999" s="864"/>
      <c r="AE1999" s="1"/>
      <c r="AF1999" s="1"/>
      <c r="AG1999" s="1"/>
      <c r="AH1999" s="1"/>
      <c r="AI1999" s="1"/>
      <c r="AJ1999" s="1"/>
      <c r="AK1999" s="1"/>
      <c r="AL1999" s="1"/>
      <c r="AM1999" s="1"/>
      <c r="AN1999" s="1"/>
    </row>
    <row r="2000" spans="1:40" ht="24" customHeight="1" x14ac:dyDescent="0.2">
      <c r="A2000" s="87"/>
      <c r="B2000" s="565">
        <v>18173</v>
      </c>
      <c r="C2000" s="146"/>
      <c r="D2000" s="146"/>
      <c r="E2000" s="391" t="s">
        <v>4226</v>
      </c>
      <c r="F2000" s="217">
        <v>40400</v>
      </c>
      <c r="G2000" s="218">
        <v>40400</v>
      </c>
      <c r="H2000" s="219">
        <v>40400</v>
      </c>
      <c r="I2000" s="217">
        <v>40400</v>
      </c>
      <c r="J2000" s="218">
        <v>40400</v>
      </c>
      <c r="K2000" s="219">
        <v>40400</v>
      </c>
      <c r="L2000" s="422">
        <v>153</v>
      </c>
      <c r="M2000" s="220"/>
      <c r="N2000" s="221"/>
      <c r="O2000" s="636" t="s">
        <v>1631</v>
      </c>
      <c r="P2000" s="222"/>
      <c r="Q2000" s="464" t="s">
        <v>1571</v>
      </c>
      <c r="R2000" s="221"/>
      <c r="S2000" s="464"/>
      <c r="T2000" s="146" t="s">
        <v>3098</v>
      </c>
      <c r="U2000" s="354"/>
      <c r="V2000" s="464" t="s">
        <v>1572</v>
      </c>
      <c r="W2000" s="354"/>
      <c r="X2000" s="354"/>
      <c r="Y2000" s="354"/>
      <c r="Z2000" s="354"/>
      <c r="AA2000" s="354"/>
      <c r="AB2000" s="863"/>
      <c r="AC2000" s="863"/>
      <c r="AD2000" s="864"/>
      <c r="AE2000" s="1"/>
      <c r="AF2000" s="1"/>
      <c r="AG2000" s="1"/>
      <c r="AH2000" s="1"/>
      <c r="AI2000" s="1"/>
      <c r="AJ2000" s="1"/>
      <c r="AK2000" s="1"/>
      <c r="AL2000" s="1"/>
      <c r="AM2000" s="1"/>
      <c r="AN2000" s="1"/>
    </row>
    <row r="2001" spans="1:40" ht="24" customHeight="1" x14ac:dyDescent="0.2">
      <c r="A2001" s="87"/>
      <c r="B2001" s="565">
        <v>18187</v>
      </c>
      <c r="C2001" s="146"/>
      <c r="D2001" s="146"/>
      <c r="E2001" s="391" t="s">
        <v>4226</v>
      </c>
      <c r="F2001" s="217">
        <v>40400</v>
      </c>
      <c r="G2001" s="218">
        <v>40400</v>
      </c>
      <c r="H2001" s="219">
        <v>40400</v>
      </c>
      <c r="I2001" s="217">
        <v>40400</v>
      </c>
      <c r="J2001" s="218">
        <v>40400</v>
      </c>
      <c r="K2001" s="219">
        <v>40400</v>
      </c>
      <c r="L2001" s="422">
        <v>153</v>
      </c>
      <c r="M2001" s="220"/>
      <c r="N2001" s="221"/>
      <c r="O2001" s="636" t="s">
        <v>1631</v>
      </c>
      <c r="P2001" s="222"/>
      <c r="Q2001" s="464" t="s">
        <v>1571</v>
      </c>
      <c r="R2001" s="221"/>
      <c r="S2001" s="464"/>
      <c r="T2001" s="146" t="s">
        <v>3098</v>
      </c>
      <c r="U2001" s="354"/>
      <c r="V2001" s="464" t="s">
        <v>1572</v>
      </c>
      <c r="W2001" s="354"/>
      <c r="X2001" s="354"/>
      <c r="Y2001" s="354"/>
      <c r="Z2001" s="354"/>
      <c r="AA2001" s="354"/>
      <c r="AB2001" s="863"/>
      <c r="AC2001" s="863"/>
      <c r="AD2001" s="864"/>
      <c r="AE2001" s="1"/>
      <c r="AF2001" s="1"/>
      <c r="AG2001" s="1"/>
      <c r="AH2001" s="1"/>
      <c r="AI2001" s="1"/>
      <c r="AJ2001" s="1"/>
      <c r="AK2001" s="1"/>
      <c r="AL2001" s="1"/>
      <c r="AM2001" s="1"/>
      <c r="AN2001" s="1"/>
    </row>
    <row r="2002" spans="1:40" ht="24" customHeight="1" x14ac:dyDescent="0.2">
      <c r="A2002" s="87"/>
      <c r="B2002" s="565">
        <v>18203</v>
      </c>
      <c r="C2002" s="146"/>
      <c r="D2002" s="146"/>
      <c r="E2002" s="391" t="s">
        <v>4013</v>
      </c>
      <c r="F2002" s="217">
        <v>40401</v>
      </c>
      <c r="G2002" s="218">
        <v>40401</v>
      </c>
      <c r="H2002" s="219">
        <v>40401</v>
      </c>
      <c r="I2002" s="217">
        <v>40401</v>
      </c>
      <c r="J2002" s="218">
        <v>40401</v>
      </c>
      <c r="K2002" s="219">
        <v>40401</v>
      </c>
      <c r="L2002" s="422">
        <v>154</v>
      </c>
      <c r="M2002" s="220"/>
      <c r="N2002" s="221"/>
      <c r="O2002" s="636" t="s">
        <v>1631</v>
      </c>
      <c r="P2002" s="222"/>
      <c r="Q2002" s="464" t="s">
        <v>1571</v>
      </c>
      <c r="R2002" s="221"/>
      <c r="S2002" s="464"/>
      <c r="T2002" s="146" t="s">
        <v>3098</v>
      </c>
      <c r="U2002" s="354"/>
      <c r="V2002" s="464" t="s">
        <v>1572</v>
      </c>
      <c r="W2002" s="354"/>
      <c r="X2002" s="354"/>
      <c r="Y2002" s="354"/>
      <c r="Z2002" s="354"/>
      <c r="AA2002" s="354"/>
      <c r="AB2002" s="863"/>
      <c r="AC2002" s="863"/>
      <c r="AD2002" s="864"/>
      <c r="AE2002" s="1"/>
      <c r="AF2002" s="1"/>
      <c r="AG2002" s="1"/>
      <c r="AH2002" s="1"/>
      <c r="AI2002" s="1"/>
      <c r="AJ2002" s="1"/>
      <c r="AK2002" s="1"/>
      <c r="AL2002" s="1"/>
      <c r="AM2002" s="1"/>
      <c r="AN2002" s="1"/>
    </row>
    <row r="2003" spans="1:40" ht="24" customHeight="1" x14ac:dyDescent="0.2">
      <c r="A2003" s="87"/>
      <c r="B2003" s="565">
        <v>18241</v>
      </c>
      <c r="C2003" s="146"/>
      <c r="D2003" s="146"/>
      <c r="E2003" s="391" t="s">
        <v>4013</v>
      </c>
      <c r="F2003" s="217">
        <v>40401</v>
      </c>
      <c r="G2003" s="218">
        <v>40401</v>
      </c>
      <c r="H2003" s="219">
        <v>40401</v>
      </c>
      <c r="I2003" s="217">
        <v>40401</v>
      </c>
      <c r="J2003" s="218">
        <v>40401</v>
      </c>
      <c r="K2003" s="219">
        <v>40401</v>
      </c>
      <c r="L2003" s="422">
        <v>155</v>
      </c>
      <c r="M2003" s="220"/>
      <c r="N2003" s="221"/>
      <c r="O2003" s="231" t="s">
        <v>1601</v>
      </c>
      <c r="P2003" s="222"/>
      <c r="Q2003" s="464" t="s">
        <v>1571</v>
      </c>
      <c r="R2003" s="221"/>
      <c r="S2003" s="464"/>
      <c r="T2003" s="146" t="s">
        <v>3098</v>
      </c>
      <c r="U2003" s="354"/>
      <c r="V2003" s="464" t="s">
        <v>1572</v>
      </c>
      <c r="W2003" s="354"/>
      <c r="X2003" s="354"/>
      <c r="Y2003" s="354"/>
      <c r="Z2003" s="354"/>
      <c r="AA2003" s="354"/>
      <c r="AB2003" s="863"/>
      <c r="AC2003" s="863"/>
      <c r="AD2003" s="864"/>
      <c r="AE2003" s="1"/>
      <c r="AF2003" s="1"/>
      <c r="AG2003" s="1"/>
      <c r="AH2003" s="1"/>
      <c r="AI2003" s="1"/>
      <c r="AJ2003" s="1"/>
      <c r="AK2003" s="1"/>
      <c r="AL2003" s="1"/>
      <c r="AM2003" s="1"/>
      <c r="AN2003" s="1"/>
    </row>
    <row r="2004" spans="1:40" ht="24" customHeight="1" x14ac:dyDescent="0.2">
      <c r="A2004" s="87"/>
      <c r="B2004" s="565">
        <v>16464</v>
      </c>
      <c r="C2004" s="146"/>
      <c r="D2004" s="146"/>
      <c r="E2004" s="221" t="s">
        <v>2289</v>
      </c>
      <c r="F2004" s="217">
        <v>40393</v>
      </c>
      <c r="G2004" s="218">
        <v>40393</v>
      </c>
      <c r="H2004" s="219">
        <v>40393</v>
      </c>
      <c r="I2004" s="217">
        <v>40402</v>
      </c>
      <c r="J2004" s="218">
        <v>40402</v>
      </c>
      <c r="K2004" s="219">
        <v>40402</v>
      </c>
      <c r="L2004" s="422">
        <v>58</v>
      </c>
      <c r="M2004" s="220"/>
      <c r="N2004" s="221"/>
      <c r="O2004" s="636" t="s">
        <v>1631</v>
      </c>
      <c r="P2004" s="222"/>
      <c r="Q2004" s="464" t="s">
        <v>1571</v>
      </c>
      <c r="R2004" s="221"/>
      <c r="S2004" s="464"/>
      <c r="T2004" s="146" t="s">
        <v>3098</v>
      </c>
      <c r="U2004" s="354"/>
      <c r="V2004" s="464" t="s">
        <v>1572</v>
      </c>
      <c r="W2004" s="354"/>
      <c r="X2004" s="354"/>
      <c r="Y2004" s="354"/>
      <c r="Z2004" s="354"/>
      <c r="AA2004" s="354"/>
      <c r="AB2004" s="863" t="s">
        <v>1246</v>
      </c>
      <c r="AC2004" s="863"/>
      <c r="AD2004" s="864"/>
      <c r="AE2004" s="1"/>
      <c r="AF2004" s="1"/>
      <c r="AG2004" s="1"/>
      <c r="AH2004" s="1"/>
      <c r="AI2004" s="1"/>
      <c r="AJ2004" s="1"/>
      <c r="AK2004" s="1"/>
      <c r="AL2004" s="1"/>
      <c r="AM2004" s="1"/>
      <c r="AN2004" s="1"/>
    </row>
    <row r="2005" spans="1:40" ht="24" customHeight="1" x14ac:dyDescent="0.2">
      <c r="A2005" s="87"/>
      <c r="B2005" s="565">
        <v>16465</v>
      </c>
      <c r="C2005" s="146"/>
      <c r="D2005" s="146"/>
      <c r="E2005" s="221" t="s">
        <v>2289</v>
      </c>
      <c r="F2005" s="217">
        <v>40402</v>
      </c>
      <c r="G2005" s="218">
        <v>40402</v>
      </c>
      <c r="H2005" s="219">
        <v>40402</v>
      </c>
      <c r="I2005" s="217">
        <v>40402</v>
      </c>
      <c r="J2005" s="218">
        <v>40402</v>
      </c>
      <c r="K2005" s="219">
        <v>40402</v>
      </c>
      <c r="L2005" s="422">
        <v>58</v>
      </c>
      <c r="M2005" s="220"/>
      <c r="N2005" s="221"/>
      <c r="O2005" s="636" t="s">
        <v>1631</v>
      </c>
      <c r="P2005" s="222"/>
      <c r="Q2005" s="464" t="s">
        <v>1571</v>
      </c>
      <c r="R2005" s="221"/>
      <c r="S2005" s="464"/>
      <c r="T2005" s="146" t="s">
        <v>3098</v>
      </c>
      <c r="U2005" s="354"/>
      <c r="V2005" s="464" t="s">
        <v>1572</v>
      </c>
      <c r="W2005" s="354"/>
      <c r="X2005" s="354"/>
      <c r="Y2005" s="354"/>
      <c r="Z2005" s="354"/>
      <c r="AA2005" s="354"/>
      <c r="AB2005" s="863" t="s">
        <v>1247</v>
      </c>
      <c r="AC2005" s="863"/>
      <c r="AD2005" s="864"/>
      <c r="AE2005" s="1"/>
      <c r="AF2005" s="1"/>
      <c r="AG2005" s="1"/>
      <c r="AH2005" s="1"/>
      <c r="AI2005" s="1"/>
      <c r="AJ2005" s="1"/>
      <c r="AK2005" s="1"/>
      <c r="AL2005" s="1"/>
      <c r="AM2005" s="1"/>
      <c r="AN2005" s="1"/>
    </row>
    <row r="2006" spans="1:40" ht="24" customHeight="1" x14ac:dyDescent="0.2">
      <c r="A2006" s="87"/>
      <c r="B2006" s="565">
        <v>18176</v>
      </c>
      <c r="C2006" s="146"/>
      <c r="D2006" s="146"/>
      <c r="E2006" s="391" t="s">
        <v>4229</v>
      </c>
      <c r="F2006" s="217">
        <v>40402</v>
      </c>
      <c r="G2006" s="218">
        <v>40402</v>
      </c>
      <c r="H2006" s="219">
        <v>40402</v>
      </c>
      <c r="I2006" s="217">
        <v>40402</v>
      </c>
      <c r="J2006" s="218">
        <v>40402</v>
      </c>
      <c r="K2006" s="219">
        <v>40402</v>
      </c>
      <c r="L2006" s="422">
        <v>153</v>
      </c>
      <c r="M2006" s="220"/>
      <c r="N2006" s="221"/>
      <c r="O2006" s="636" t="s">
        <v>1631</v>
      </c>
      <c r="P2006" s="222"/>
      <c r="Q2006" s="464" t="s">
        <v>1571</v>
      </c>
      <c r="R2006" s="221"/>
      <c r="S2006" s="464"/>
      <c r="T2006" s="146" t="s">
        <v>3098</v>
      </c>
      <c r="U2006" s="354"/>
      <c r="V2006" s="464" t="s">
        <v>1572</v>
      </c>
      <c r="W2006" s="354"/>
      <c r="X2006" s="354"/>
      <c r="Y2006" s="354"/>
      <c r="Z2006" s="354"/>
      <c r="AA2006" s="354"/>
      <c r="AB2006" s="863"/>
      <c r="AC2006" s="863"/>
      <c r="AD2006" s="864"/>
      <c r="AE2006" s="1"/>
      <c r="AF2006" s="1"/>
      <c r="AG2006" s="1"/>
      <c r="AH2006" s="1"/>
      <c r="AI2006" s="1"/>
      <c r="AJ2006" s="1"/>
      <c r="AK2006" s="1"/>
      <c r="AL2006" s="1"/>
      <c r="AM2006" s="1"/>
      <c r="AN2006" s="1"/>
    </row>
    <row r="2007" spans="1:40" ht="24" customHeight="1" x14ac:dyDescent="0.2">
      <c r="A2007" s="87"/>
      <c r="B2007" s="565">
        <v>18192</v>
      </c>
      <c r="C2007" s="146"/>
      <c r="D2007" s="146"/>
      <c r="E2007" s="391" t="s">
        <v>4229</v>
      </c>
      <c r="F2007" s="217">
        <v>40402</v>
      </c>
      <c r="G2007" s="218">
        <v>40402</v>
      </c>
      <c r="H2007" s="219">
        <v>40402</v>
      </c>
      <c r="I2007" s="217">
        <v>40402</v>
      </c>
      <c r="J2007" s="218">
        <v>40402</v>
      </c>
      <c r="K2007" s="219">
        <v>40402</v>
      </c>
      <c r="L2007" s="422">
        <v>154</v>
      </c>
      <c r="M2007" s="220"/>
      <c r="N2007" s="221"/>
      <c r="O2007" s="636" t="s">
        <v>1631</v>
      </c>
      <c r="P2007" s="222"/>
      <c r="Q2007" s="464" t="s">
        <v>1571</v>
      </c>
      <c r="R2007" s="221"/>
      <c r="S2007" s="464"/>
      <c r="T2007" s="146" t="s">
        <v>3098</v>
      </c>
      <c r="U2007" s="354"/>
      <c r="V2007" s="464" t="s">
        <v>1572</v>
      </c>
      <c r="W2007" s="354"/>
      <c r="X2007" s="354"/>
      <c r="Y2007" s="354"/>
      <c r="Z2007" s="354"/>
      <c r="AA2007" s="354"/>
      <c r="AB2007" s="863"/>
      <c r="AC2007" s="863"/>
      <c r="AD2007" s="864"/>
      <c r="AE2007" s="1"/>
      <c r="AF2007" s="1"/>
      <c r="AG2007" s="1"/>
      <c r="AH2007" s="1"/>
      <c r="AI2007" s="1"/>
      <c r="AJ2007" s="1"/>
      <c r="AK2007" s="1"/>
      <c r="AL2007" s="1"/>
      <c r="AM2007" s="1"/>
      <c r="AN2007" s="1"/>
    </row>
    <row r="2008" spans="1:40" ht="24" customHeight="1" x14ac:dyDescent="0.2">
      <c r="A2008" s="87"/>
      <c r="B2008" s="565">
        <v>16466</v>
      </c>
      <c r="C2008" s="146"/>
      <c r="D2008" s="146"/>
      <c r="E2008" s="221" t="s">
        <v>2289</v>
      </c>
      <c r="F2008" s="217">
        <v>40379</v>
      </c>
      <c r="G2008" s="218">
        <v>40379</v>
      </c>
      <c r="H2008" s="219">
        <v>40379</v>
      </c>
      <c r="I2008" s="217">
        <v>40403</v>
      </c>
      <c r="J2008" s="218">
        <v>40403</v>
      </c>
      <c r="K2008" s="219">
        <v>40403</v>
      </c>
      <c r="L2008" s="422">
        <v>58</v>
      </c>
      <c r="M2008" s="220"/>
      <c r="N2008" s="221"/>
      <c r="O2008" s="636" t="s">
        <v>1631</v>
      </c>
      <c r="P2008" s="222"/>
      <c r="Q2008" s="464" t="s">
        <v>1571</v>
      </c>
      <c r="R2008" s="221"/>
      <c r="S2008" s="464"/>
      <c r="T2008" s="146" t="s">
        <v>3098</v>
      </c>
      <c r="U2008" s="354"/>
      <c r="V2008" s="464" t="s">
        <v>1572</v>
      </c>
      <c r="W2008" s="354"/>
      <c r="X2008" s="354"/>
      <c r="Y2008" s="354"/>
      <c r="Z2008" s="354"/>
      <c r="AA2008" s="354"/>
      <c r="AB2008" s="863" t="s">
        <v>1248</v>
      </c>
      <c r="AC2008" s="863"/>
      <c r="AD2008" s="864"/>
      <c r="AE2008" s="1"/>
      <c r="AF2008" s="1"/>
      <c r="AG2008" s="1"/>
      <c r="AH2008" s="1"/>
      <c r="AI2008" s="1"/>
      <c r="AJ2008" s="1"/>
      <c r="AK2008" s="1"/>
      <c r="AL2008" s="1"/>
      <c r="AM2008" s="1"/>
      <c r="AN2008" s="1"/>
    </row>
    <row r="2009" spans="1:40" ht="24" customHeight="1" x14ac:dyDescent="0.2">
      <c r="A2009" s="87"/>
      <c r="B2009" s="565">
        <v>18190</v>
      </c>
      <c r="C2009" s="146"/>
      <c r="D2009" s="146"/>
      <c r="E2009" s="391" t="s">
        <v>4012</v>
      </c>
      <c r="F2009" s="217">
        <v>40403</v>
      </c>
      <c r="G2009" s="218">
        <v>40403</v>
      </c>
      <c r="H2009" s="219">
        <v>40403</v>
      </c>
      <c r="I2009" s="217">
        <v>40403</v>
      </c>
      <c r="J2009" s="218">
        <v>40403</v>
      </c>
      <c r="K2009" s="219">
        <v>40403</v>
      </c>
      <c r="L2009" s="422">
        <v>154</v>
      </c>
      <c r="M2009" s="220"/>
      <c r="N2009" s="221"/>
      <c r="O2009" s="636" t="s">
        <v>1631</v>
      </c>
      <c r="P2009" s="222"/>
      <c r="Q2009" s="464" t="s">
        <v>1571</v>
      </c>
      <c r="R2009" s="221"/>
      <c r="S2009" s="464"/>
      <c r="T2009" s="146" t="s">
        <v>3098</v>
      </c>
      <c r="U2009" s="354"/>
      <c r="V2009" s="464" t="s">
        <v>1572</v>
      </c>
      <c r="W2009" s="354"/>
      <c r="X2009" s="354"/>
      <c r="Y2009" s="354"/>
      <c r="Z2009" s="354"/>
      <c r="AA2009" s="354"/>
      <c r="AB2009" s="863"/>
      <c r="AC2009" s="863"/>
      <c r="AD2009" s="864"/>
      <c r="AE2009" s="1"/>
      <c r="AF2009" s="1"/>
      <c r="AG2009" s="1"/>
      <c r="AH2009" s="1"/>
      <c r="AI2009" s="1"/>
      <c r="AJ2009" s="1"/>
      <c r="AK2009" s="1"/>
      <c r="AL2009" s="1"/>
      <c r="AM2009" s="1"/>
      <c r="AN2009" s="1"/>
    </row>
    <row r="2010" spans="1:40" ht="24" customHeight="1" x14ac:dyDescent="0.2">
      <c r="A2010" s="87"/>
      <c r="B2010" s="565">
        <v>18204</v>
      </c>
      <c r="C2010" s="146"/>
      <c r="D2010" s="146"/>
      <c r="E2010" s="391" t="s">
        <v>4012</v>
      </c>
      <c r="F2010" s="217">
        <v>40403</v>
      </c>
      <c r="G2010" s="218">
        <v>40403</v>
      </c>
      <c r="H2010" s="219">
        <v>40403</v>
      </c>
      <c r="I2010" s="217">
        <v>40403</v>
      </c>
      <c r="J2010" s="218">
        <v>40403</v>
      </c>
      <c r="K2010" s="219">
        <v>40403</v>
      </c>
      <c r="L2010" s="422">
        <v>154</v>
      </c>
      <c r="M2010" s="220"/>
      <c r="N2010" s="221"/>
      <c r="O2010" s="636" t="s">
        <v>1631</v>
      </c>
      <c r="P2010" s="222"/>
      <c r="Q2010" s="464" t="s">
        <v>1571</v>
      </c>
      <c r="R2010" s="221"/>
      <c r="S2010" s="464"/>
      <c r="T2010" s="146" t="s">
        <v>3098</v>
      </c>
      <c r="U2010" s="354"/>
      <c r="V2010" s="464" t="s">
        <v>1572</v>
      </c>
      <c r="W2010" s="354"/>
      <c r="X2010" s="354"/>
      <c r="Y2010" s="354"/>
      <c r="Z2010" s="354"/>
      <c r="AA2010" s="354"/>
      <c r="AB2010" s="863"/>
      <c r="AC2010" s="863"/>
      <c r="AD2010" s="864"/>
      <c r="AE2010" s="1"/>
      <c r="AF2010" s="1"/>
      <c r="AG2010" s="1"/>
      <c r="AH2010" s="1"/>
      <c r="AI2010" s="1"/>
      <c r="AJ2010" s="1"/>
      <c r="AK2010" s="1"/>
      <c r="AL2010" s="1"/>
      <c r="AM2010" s="1"/>
      <c r="AN2010" s="1"/>
    </row>
    <row r="2011" spans="1:40" ht="24" customHeight="1" x14ac:dyDescent="0.2">
      <c r="A2011" s="87"/>
      <c r="B2011" s="565">
        <v>18175</v>
      </c>
      <c r="C2011" s="146"/>
      <c r="D2011" s="146"/>
      <c r="E2011" s="391" t="s">
        <v>4228</v>
      </c>
      <c r="F2011" s="217">
        <v>40407</v>
      </c>
      <c r="G2011" s="218">
        <v>40407</v>
      </c>
      <c r="H2011" s="219">
        <v>40407</v>
      </c>
      <c r="I2011" s="217">
        <v>40407</v>
      </c>
      <c r="J2011" s="218">
        <v>40407</v>
      </c>
      <c r="K2011" s="219">
        <v>40407</v>
      </c>
      <c r="L2011" s="422">
        <v>153</v>
      </c>
      <c r="M2011" s="220"/>
      <c r="N2011" s="221"/>
      <c r="O2011" s="636" t="s">
        <v>1631</v>
      </c>
      <c r="P2011" s="222"/>
      <c r="Q2011" s="464" t="s">
        <v>1571</v>
      </c>
      <c r="R2011" s="221"/>
      <c r="S2011" s="464"/>
      <c r="T2011" s="146" t="s">
        <v>3098</v>
      </c>
      <c r="U2011" s="354"/>
      <c r="V2011" s="464" t="s">
        <v>1572</v>
      </c>
      <c r="W2011" s="354"/>
      <c r="X2011" s="354"/>
      <c r="Y2011" s="354"/>
      <c r="Z2011" s="354"/>
      <c r="AA2011" s="354"/>
      <c r="AB2011" s="863"/>
      <c r="AC2011" s="863"/>
      <c r="AD2011" s="864"/>
      <c r="AE2011" s="1"/>
      <c r="AF2011" s="1"/>
      <c r="AG2011" s="1"/>
      <c r="AH2011" s="1"/>
      <c r="AI2011" s="1"/>
      <c r="AJ2011" s="1"/>
      <c r="AK2011" s="1"/>
      <c r="AL2011" s="1"/>
      <c r="AM2011" s="1"/>
      <c r="AN2011" s="1"/>
    </row>
    <row r="2012" spans="1:40" ht="24" customHeight="1" x14ac:dyDescent="0.2">
      <c r="A2012" s="87"/>
      <c r="B2012" s="565">
        <v>18197</v>
      </c>
      <c r="C2012" s="146"/>
      <c r="D2012" s="146"/>
      <c r="E2012" s="391" t="s">
        <v>4228</v>
      </c>
      <c r="F2012" s="217">
        <v>40407</v>
      </c>
      <c r="G2012" s="218">
        <v>40407</v>
      </c>
      <c r="H2012" s="219">
        <v>40407</v>
      </c>
      <c r="I2012" s="217">
        <v>40407</v>
      </c>
      <c r="J2012" s="218">
        <v>40407</v>
      </c>
      <c r="K2012" s="219">
        <v>40407</v>
      </c>
      <c r="L2012" s="422">
        <v>154</v>
      </c>
      <c r="M2012" s="220"/>
      <c r="N2012" s="221"/>
      <c r="O2012" s="636" t="s">
        <v>1631</v>
      </c>
      <c r="P2012" s="222"/>
      <c r="Q2012" s="464" t="s">
        <v>1571</v>
      </c>
      <c r="R2012" s="221"/>
      <c r="S2012" s="464"/>
      <c r="T2012" s="146" t="s">
        <v>3098</v>
      </c>
      <c r="U2012" s="354"/>
      <c r="V2012" s="464" t="s">
        <v>1572</v>
      </c>
      <c r="W2012" s="354"/>
      <c r="X2012" s="354"/>
      <c r="Y2012" s="354"/>
      <c r="Z2012" s="354"/>
      <c r="AA2012" s="354"/>
      <c r="AB2012" s="863"/>
      <c r="AC2012" s="863"/>
      <c r="AD2012" s="864"/>
      <c r="AE2012" s="1"/>
      <c r="AF2012" s="1"/>
      <c r="AG2012" s="1"/>
      <c r="AH2012" s="1"/>
      <c r="AI2012" s="1"/>
      <c r="AJ2012" s="1"/>
      <c r="AK2012" s="1"/>
      <c r="AL2012" s="1"/>
      <c r="AM2012" s="1"/>
      <c r="AN2012" s="1"/>
    </row>
    <row r="2013" spans="1:40" ht="24" customHeight="1" x14ac:dyDescent="0.2">
      <c r="A2013" s="87"/>
      <c r="B2013" s="565">
        <v>16471</v>
      </c>
      <c r="C2013" s="146"/>
      <c r="D2013" s="146"/>
      <c r="E2013" s="221" t="s">
        <v>2289</v>
      </c>
      <c r="F2013" s="217">
        <v>40330</v>
      </c>
      <c r="G2013" s="218">
        <v>40330</v>
      </c>
      <c r="H2013" s="219">
        <v>40330</v>
      </c>
      <c r="I2013" s="217">
        <v>40408</v>
      </c>
      <c r="J2013" s="218">
        <v>40408</v>
      </c>
      <c r="K2013" s="219">
        <v>40408</v>
      </c>
      <c r="L2013" s="422">
        <v>59</v>
      </c>
      <c r="M2013" s="220"/>
      <c r="N2013" s="221"/>
      <c r="O2013" s="636" t="s">
        <v>1631</v>
      </c>
      <c r="P2013" s="222"/>
      <c r="Q2013" s="464" t="s">
        <v>1571</v>
      </c>
      <c r="R2013" s="221"/>
      <c r="S2013" s="464"/>
      <c r="T2013" s="146" t="s">
        <v>3098</v>
      </c>
      <c r="U2013" s="354"/>
      <c r="V2013" s="464" t="s">
        <v>1572</v>
      </c>
      <c r="W2013" s="354"/>
      <c r="X2013" s="354"/>
      <c r="Y2013" s="354"/>
      <c r="Z2013" s="354"/>
      <c r="AA2013" s="354"/>
      <c r="AB2013" s="863" t="s">
        <v>1253</v>
      </c>
      <c r="AC2013" s="863"/>
      <c r="AD2013" s="864"/>
      <c r="AE2013" s="1"/>
      <c r="AF2013" s="1"/>
      <c r="AG2013" s="1"/>
      <c r="AH2013" s="1"/>
      <c r="AI2013" s="1"/>
      <c r="AJ2013" s="1"/>
      <c r="AK2013" s="1"/>
      <c r="AL2013" s="1"/>
      <c r="AM2013" s="1"/>
      <c r="AN2013" s="1"/>
    </row>
    <row r="2014" spans="1:40" ht="24" customHeight="1" x14ac:dyDescent="0.2">
      <c r="A2014" s="87"/>
      <c r="B2014" s="566">
        <v>18361</v>
      </c>
      <c r="C2014" s="146"/>
      <c r="D2014" s="146"/>
      <c r="E2014" s="232" t="s">
        <v>2136</v>
      </c>
      <c r="F2014" s="217">
        <v>40408</v>
      </c>
      <c r="G2014" s="218">
        <v>40408</v>
      </c>
      <c r="H2014" s="219">
        <v>40408</v>
      </c>
      <c r="I2014" s="217">
        <v>40408</v>
      </c>
      <c r="J2014" s="218">
        <v>40408</v>
      </c>
      <c r="K2014" s="219">
        <v>40408</v>
      </c>
      <c r="L2014" s="422">
        <v>161</v>
      </c>
      <c r="M2014" s="233"/>
      <c r="N2014" s="221"/>
      <c r="O2014" s="231" t="s">
        <v>1601</v>
      </c>
      <c r="P2014" s="234"/>
      <c r="Q2014" s="464" t="s">
        <v>1571</v>
      </c>
      <c r="R2014" s="221"/>
      <c r="S2014" s="146"/>
      <c r="T2014" s="422" t="s">
        <v>3098</v>
      </c>
      <c r="U2014" s="354"/>
      <c r="V2014" s="464" t="s">
        <v>1572</v>
      </c>
      <c r="W2014" s="354"/>
      <c r="X2014" s="354"/>
      <c r="Y2014" s="354"/>
      <c r="Z2014" s="354"/>
      <c r="AA2014" s="354"/>
      <c r="AB2014" s="863"/>
      <c r="AC2014" s="863"/>
      <c r="AD2014" s="864"/>
      <c r="AE2014" s="1"/>
      <c r="AF2014" s="1"/>
      <c r="AG2014" s="1"/>
      <c r="AH2014" s="1"/>
      <c r="AI2014" s="1"/>
      <c r="AJ2014" s="1"/>
      <c r="AK2014" s="1"/>
      <c r="AL2014" s="1"/>
      <c r="AM2014" s="1"/>
      <c r="AN2014" s="1"/>
    </row>
    <row r="2015" spans="1:40" ht="24" customHeight="1" x14ac:dyDescent="0.2">
      <c r="A2015" s="87"/>
      <c r="B2015" s="565">
        <v>16468</v>
      </c>
      <c r="C2015" s="146"/>
      <c r="D2015" s="146"/>
      <c r="E2015" s="221" t="s">
        <v>2289</v>
      </c>
      <c r="F2015" s="217">
        <v>40374</v>
      </c>
      <c r="G2015" s="218">
        <v>40374</v>
      </c>
      <c r="H2015" s="219">
        <v>40374</v>
      </c>
      <c r="I2015" s="217">
        <v>40409</v>
      </c>
      <c r="J2015" s="218">
        <v>40409</v>
      </c>
      <c r="K2015" s="219">
        <v>40409</v>
      </c>
      <c r="L2015" s="422">
        <v>58</v>
      </c>
      <c r="M2015" s="220"/>
      <c r="N2015" s="221"/>
      <c r="O2015" s="636" t="s">
        <v>1631</v>
      </c>
      <c r="P2015" s="222"/>
      <c r="Q2015" s="464" t="s">
        <v>1571</v>
      </c>
      <c r="R2015" s="221"/>
      <c r="S2015" s="464"/>
      <c r="T2015" s="146" t="s">
        <v>3098</v>
      </c>
      <c r="U2015" s="354"/>
      <c r="V2015" s="464" t="s">
        <v>1572</v>
      </c>
      <c r="W2015" s="354"/>
      <c r="X2015" s="354"/>
      <c r="Y2015" s="354"/>
      <c r="Z2015" s="354"/>
      <c r="AA2015" s="354"/>
      <c r="AB2015" s="863" t="s">
        <v>1250</v>
      </c>
      <c r="AC2015" s="863"/>
      <c r="AD2015" s="864"/>
      <c r="AE2015" s="1"/>
      <c r="AF2015" s="1"/>
      <c r="AG2015" s="1"/>
      <c r="AH2015" s="1"/>
      <c r="AI2015" s="1"/>
      <c r="AJ2015" s="1"/>
      <c r="AK2015" s="1"/>
      <c r="AL2015" s="1"/>
      <c r="AM2015" s="1"/>
      <c r="AN2015" s="1"/>
    </row>
    <row r="2016" spans="1:40" ht="24" customHeight="1" x14ac:dyDescent="0.2">
      <c r="A2016" s="87"/>
      <c r="B2016" s="566">
        <v>18316</v>
      </c>
      <c r="C2016" s="146"/>
      <c r="D2016" s="146"/>
      <c r="E2016" s="232" t="s">
        <v>2119</v>
      </c>
      <c r="F2016" s="217">
        <v>40409</v>
      </c>
      <c r="G2016" s="218">
        <v>40409</v>
      </c>
      <c r="H2016" s="219">
        <v>40409</v>
      </c>
      <c r="I2016" s="217">
        <v>40409</v>
      </c>
      <c r="J2016" s="218">
        <v>40409</v>
      </c>
      <c r="K2016" s="219">
        <v>40409</v>
      </c>
      <c r="L2016" s="422">
        <v>159</v>
      </c>
      <c r="M2016" s="233"/>
      <c r="N2016" s="221"/>
      <c r="O2016" s="231" t="s">
        <v>1631</v>
      </c>
      <c r="P2016" s="234"/>
      <c r="Q2016" s="464" t="s">
        <v>1571</v>
      </c>
      <c r="R2016" s="221"/>
      <c r="S2016" s="146"/>
      <c r="T2016" s="422" t="s">
        <v>3098</v>
      </c>
      <c r="U2016" s="354"/>
      <c r="V2016" s="464" t="s">
        <v>1572</v>
      </c>
      <c r="W2016" s="354"/>
      <c r="X2016" s="354"/>
      <c r="Y2016" s="354"/>
      <c r="Z2016" s="354"/>
      <c r="AA2016" s="354"/>
      <c r="AB2016" s="863"/>
      <c r="AC2016" s="863"/>
      <c r="AD2016" s="864"/>
      <c r="AE2016" s="1"/>
      <c r="AF2016" s="1"/>
      <c r="AG2016" s="1"/>
      <c r="AH2016" s="1"/>
      <c r="AI2016" s="1"/>
      <c r="AJ2016" s="1"/>
      <c r="AK2016" s="1"/>
      <c r="AL2016" s="1"/>
      <c r="AM2016" s="1"/>
      <c r="AN2016" s="1"/>
    </row>
    <row r="2017" spans="1:40" ht="24" customHeight="1" x14ac:dyDescent="0.2">
      <c r="A2017" s="87"/>
      <c r="B2017" s="566">
        <v>18360</v>
      </c>
      <c r="C2017" s="146"/>
      <c r="D2017" s="146"/>
      <c r="E2017" s="232" t="s">
        <v>2119</v>
      </c>
      <c r="F2017" s="217">
        <v>40409</v>
      </c>
      <c r="G2017" s="218">
        <v>40409</v>
      </c>
      <c r="H2017" s="219">
        <v>40409</v>
      </c>
      <c r="I2017" s="217">
        <v>40409</v>
      </c>
      <c r="J2017" s="218">
        <v>40409</v>
      </c>
      <c r="K2017" s="219">
        <v>40409</v>
      </c>
      <c r="L2017" s="422">
        <v>161</v>
      </c>
      <c r="M2017" s="233"/>
      <c r="N2017" s="221"/>
      <c r="O2017" s="231" t="s">
        <v>1601</v>
      </c>
      <c r="P2017" s="234"/>
      <c r="Q2017" s="464" t="s">
        <v>1571</v>
      </c>
      <c r="R2017" s="221"/>
      <c r="S2017" s="146"/>
      <c r="T2017" s="422" t="s">
        <v>3098</v>
      </c>
      <c r="U2017" s="354"/>
      <c r="V2017" s="464" t="s">
        <v>1572</v>
      </c>
      <c r="W2017" s="354"/>
      <c r="X2017" s="354"/>
      <c r="Y2017" s="354"/>
      <c r="Z2017" s="354"/>
      <c r="AA2017" s="354"/>
      <c r="AB2017" s="863"/>
      <c r="AC2017" s="863"/>
      <c r="AD2017" s="864"/>
      <c r="AE2017" s="1"/>
      <c r="AF2017" s="1"/>
      <c r="AG2017" s="1"/>
      <c r="AH2017" s="1"/>
      <c r="AI2017" s="1"/>
      <c r="AJ2017" s="1"/>
      <c r="AK2017" s="1"/>
      <c r="AL2017" s="1"/>
      <c r="AM2017" s="1"/>
      <c r="AN2017" s="1"/>
    </row>
    <row r="2018" spans="1:40" ht="24" customHeight="1" x14ac:dyDescent="0.2">
      <c r="A2018" s="87"/>
      <c r="B2018" s="565">
        <v>16469</v>
      </c>
      <c r="C2018" s="146"/>
      <c r="D2018" s="146"/>
      <c r="E2018" s="221" t="s">
        <v>2289</v>
      </c>
      <c r="F2018" s="217">
        <v>40372</v>
      </c>
      <c r="G2018" s="218">
        <v>40372</v>
      </c>
      <c r="H2018" s="219">
        <v>40372</v>
      </c>
      <c r="I2018" s="217">
        <v>40410</v>
      </c>
      <c r="J2018" s="218">
        <v>40410</v>
      </c>
      <c r="K2018" s="219">
        <v>40410</v>
      </c>
      <c r="L2018" s="422">
        <v>59</v>
      </c>
      <c r="M2018" s="220"/>
      <c r="N2018" s="221"/>
      <c r="O2018" s="636" t="s">
        <v>1631</v>
      </c>
      <c r="P2018" s="222"/>
      <c r="Q2018" s="464" t="s">
        <v>1571</v>
      </c>
      <c r="R2018" s="221"/>
      <c r="S2018" s="464"/>
      <c r="T2018" s="146" t="s">
        <v>3098</v>
      </c>
      <c r="U2018" s="354"/>
      <c r="V2018" s="464" t="s">
        <v>1572</v>
      </c>
      <c r="W2018" s="354"/>
      <c r="X2018" s="354"/>
      <c r="Y2018" s="354"/>
      <c r="Z2018" s="354"/>
      <c r="AA2018" s="354"/>
      <c r="AB2018" s="863" t="s">
        <v>1251</v>
      </c>
      <c r="AC2018" s="863"/>
      <c r="AD2018" s="864"/>
      <c r="AE2018" s="1"/>
      <c r="AF2018" s="1"/>
      <c r="AG2018" s="1"/>
      <c r="AH2018" s="1"/>
      <c r="AI2018" s="1"/>
      <c r="AJ2018" s="1"/>
      <c r="AK2018" s="1"/>
      <c r="AL2018" s="1"/>
      <c r="AM2018" s="1"/>
      <c r="AN2018" s="1"/>
    </row>
    <row r="2019" spans="1:40" ht="24" customHeight="1" x14ac:dyDescent="0.2">
      <c r="A2019" s="87"/>
      <c r="B2019" s="565">
        <v>16470</v>
      </c>
      <c r="C2019" s="146"/>
      <c r="D2019" s="146"/>
      <c r="E2019" s="221" t="s">
        <v>2289</v>
      </c>
      <c r="F2019" s="217">
        <v>40374</v>
      </c>
      <c r="G2019" s="218">
        <v>40374</v>
      </c>
      <c r="H2019" s="219">
        <v>40374</v>
      </c>
      <c r="I2019" s="217">
        <v>40410</v>
      </c>
      <c r="J2019" s="218">
        <v>40410</v>
      </c>
      <c r="K2019" s="219">
        <v>40410</v>
      </c>
      <c r="L2019" s="422">
        <v>59</v>
      </c>
      <c r="M2019" s="220"/>
      <c r="N2019" s="221"/>
      <c r="O2019" s="636" t="s">
        <v>1631</v>
      </c>
      <c r="P2019" s="222"/>
      <c r="Q2019" s="464" t="s">
        <v>1571</v>
      </c>
      <c r="R2019" s="221"/>
      <c r="S2019" s="464"/>
      <c r="T2019" s="146" t="s">
        <v>3098</v>
      </c>
      <c r="U2019" s="354"/>
      <c r="V2019" s="464" t="s">
        <v>1572</v>
      </c>
      <c r="W2019" s="354"/>
      <c r="X2019" s="354"/>
      <c r="Y2019" s="354"/>
      <c r="Z2019" s="354"/>
      <c r="AA2019" s="354"/>
      <c r="AB2019" s="863" t="s">
        <v>1252</v>
      </c>
      <c r="AC2019" s="863"/>
      <c r="AD2019" s="864"/>
      <c r="AE2019" s="1"/>
      <c r="AF2019" s="1"/>
      <c r="AG2019" s="1"/>
      <c r="AH2019" s="1"/>
      <c r="AI2019" s="1"/>
      <c r="AJ2019" s="1"/>
      <c r="AK2019" s="1"/>
      <c r="AL2019" s="1"/>
      <c r="AM2019" s="1"/>
      <c r="AN2019" s="1"/>
    </row>
    <row r="2020" spans="1:40" ht="24" customHeight="1" x14ac:dyDescent="0.2">
      <c r="A2020" s="87"/>
      <c r="B2020" s="565">
        <v>16472</v>
      </c>
      <c r="C2020" s="146"/>
      <c r="D2020" s="146"/>
      <c r="E2020" s="221" t="s">
        <v>2289</v>
      </c>
      <c r="F2020" s="217">
        <v>40388</v>
      </c>
      <c r="G2020" s="218">
        <v>40388</v>
      </c>
      <c r="H2020" s="219">
        <v>40388</v>
      </c>
      <c r="I2020" s="217">
        <v>40415</v>
      </c>
      <c r="J2020" s="218">
        <v>40415</v>
      </c>
      <c r="K2020" s="219">
        <v>40415</v>
      </c>
      <c r="L2020" s="422">
        <v>59</v>
      </c>
      <c r="M2020" s="220"/>
      <c r="N2020" s="221"/>
      <c r="O2020" s="636" t="s">
        <v>1631</v>
      </c>
      <c r="P2020" s="222"/>
      <c r="Q2020" s="464" t="s">
        <v>1571</v>
      </c>
      <c r="R2020" s="221"/>
      <c r="S2020" s="464"/>
      <c r="T2020" s="146" t="s">
        <v>3098</v>
      </c>
      <c r="U2020" s="354"/>
      <c r="V2020" s="464" t="s">
        <v>1572</v>
      </c>
      <c r="W2020" s="354"/>
      <c r="X2020" s="354"/>
      <c r="Y2020" s="354"/>
      <c r="Z2020" s="354"/>
      <c r="AA2020" s="354"/>
      <c r="AB2020" s="863" t="s">
        <v>1254</v>
      </c>
      <c r="AC2020" s="863"/>
      <c r="AD2020" s="864"/>
      <c r="AE2020" s="1"/>
      <c r="AF2020" s="1"/>
      <c r="AG2020" s="1"/>
      <c r="AH2020" s="1"/>
      <c r="AI2020" s="1"/>
      <c r="AJ2020" s="1"/>
      <c r="AK2020" s="1"/>
      <c r="AL2020" s="1"/>
      <c r="AM2020" s="1"/>
      <c r="AN2020" s="1"/>
    </row>
    <row r="2021" spans="1:40" ht="24" customHeight="1" x14ac:dyDescent="0.2">
      <c r="A2021" s="87"/>
      <c r="B2021" s="565">
        <v>16476</v>
      </c>
      <c r="C2021" s="146"/>
      <c r="D2021" s="146"/>
      <c r="E2021" s="221" t="s">
        <v>2289</v>
      </c>
      <c r="F2021" s="217">
        <v>40283</v>
      </c>
      <c r="G2021" s="218">
        <v>40283</v>
      </c>
      <c r="H2021" s="219">
        <v>40283</v>
      </c>
      <c r="I2021" s="217">
        <v>40416</v>
      </c>
      <c r="J2021" s="218">
        <v>40416</v>
      </c>
      <c r="K2021" s="219">
        <v>40416</v>
      </c>
      <c r="L2021" s="422">
        <v>59</v>
      </c>
      <c r="M2021" s="220"/>
      <c r="N2021" s="221"/>
      <c r="O2021" s="636" t="s">
        <v>1631</v>
      </c>
      <c r="P2021" s="222"/>
      <c r="Q2021" s="464" t="s">
        <v>1571</v>
      </c>
      <c r="R2021" s="221"/>
      <c r="S2021" s="464"/>
      <c r="T2021" s="146" t="s">
        <v>3098</v>
      </c>
      <c r="U2021" s="354"/>
      <c r="V2021" s="464" t="s">
        <v>1572</v>
      </c>
      <c r="W2021" s="354"/>
      <c r="X2021" s="354"/>
      <c r="Y2021" s="354"/>
      <c r="Z2021" s="354"/>
      <c r="AA2021" s="354"/>
      <c r="AB2021" s="863" t="s">
        <v>2689</v>
      </c>
      <c r="AC2021" s="863"/>
      <c r="AD2021" s="864"/>
      <c r="AE2021" s="1"/>
      <c r="AF2021" s="1"/>
      <c r="AG2021" s="1"/>
      <c r="AH2021" s="1"/>
      <c r="AI2021" s="1"/>
      <c r="AJ2021" s="1"/>
      <c r="AK2021" s="1"/>
      <c r="AL2021" s="1"/>
      <c r="AM2021" s="1"/>
      <c r="AN2021" s="1"/>
    </row>
    <row r="2022" spans="1:40" ht="24" customHeight="1" x14ac:dyDescent="0.2">
      <c r="A2022" s="87"/>
      <c r="B2022" s="565">
        <v>16473</v>
      </c>
      <c r="C2022" s="146"/>
      <c r="D2022" s="146"/>
      <c r="E2022" s="221" t="s">
        <v>2289</v>
      </c>
      <c r="F2022" s="217">
        <v>40389</v>
      </c>
      <c r="G2022" s="218">
        <v>40389</v>
      </c>
      <c r="H2022" s="219">
        <v>40389</v>
      </c>
      <c r="I2022" s="217">
        <v>40416</v>
      </c>
      <c r="J2022" s="218">
        <v>40416</v>
      </c>
      <c r="K2022" s="219">
        <v>40416</v>
      </c>
      <c r="L2022" s="422">
        <v>59</v>
      </c>
      <c r="M2022" s="220"/>
      <c r="N2022" s="221"/>
      <c r="O2022" s="636" t="s">
        <v>1631</v>
      </c>
      <c r="P2022" s="222"/>
      <c r="Q2022" s="464" t="s">
        <v>1571</v>
      </c>
      <c r="R2022" s="221"/>
      <c r="S2022" s="464"/>
      <c r="T2022" s="146" t="s">
        <v>3098</v>
      </c>
      <c r="U2022" s="354"/>
      <c r="V2022" s="464" t="s">
        <v>1572</v>
      </c>
      <c r="W2022" s="354"/>
      <c r="X2022" s="354"/>
      <c r="Y2022" s="354"/>
      <c r="Z2022" s="354"/>
      <c r="AA2022" s="354"/>
      <c r="AB2022" s="863" t="s">
        <v>1255</v>
      </c>
      <c r="AC2022" s="863"/>
      <c r="AD2022" s="864"/>
      <c r="AE2022" s="1"/>
      <c r="AF2022" s="1"/>
      <c r="AG2022" s="1"/>
      <c r="AH2022" s="1"/>
      <c r="AI2022" s="1"/>
      <c r="AJ2022" s="1"/>
      <c r="AK2022" s="1"/>
      <c r="AL2022" s="1"/>
      <c r="AM2022" s="1"/>
      <c r="AN2022" s="1"/>
    </row>
    <row r="2023" spans="1:40" ht="24" customHeight="1" x14ac:dyDescent="0.2">
      <c r="A2023" s="87"/>
      <c r="B2023" s="565">
        <v>16474</v>
      </c>
      <c r="C2023" s="146"/>
      <c r="D2023" s="146"/>
      <c r="E2023" s="221" t="s">
        <v>2289</v>
      </c>
      <c r="F2023" s="217">
        <v>40357</v>
      </c>
      <c r="G2023" s="218">
        <v>40357</v>
      </c>
      <c r="H2023" s="219">
        <v>40357</v>
      </c>
      <c r="I2023" s="217">
        <v>40417</v>
      </c>
      <c r="J2023" s="218">
        <v>40417</v>
      </c>
      <c r="K2023" s="219">
        <v>40417</v>
      </c>
      <c r="L2023" s="422">
        <v>59</v>
      </c>
      <c r="M2023" s="220"/>
      <c r="N2023" s="221"/>
      <c r="O2023" s="636" t="s">
        <v>1631</v>
      </c>
      <c r="P2023" s="222"/>
      <c r="Q2023" s="464" t="s">
        <v>1571</v>
      </c>
      <c r="R2023" s="221"/>
      <c r="S2023" s="464"/>
      <c r="T2023" s="146" t="s">
        <v>3098</v>
      </c>
      <c r="U2023" s="354"/>
      <c r="V2023" s="464" t="s">
        <v>1572</v>
      </c>
      <c r="W2023" s="354"/>
      <c r="X2023" s="354"/>
      <c r="Y2023" s="354"/>
      <c r="Z2023" s="354"/>
      <c r="AA2023" s="354"/>
      <c r="AB2023" s="863" t="s">
        <v>1256</v>
      </c>
      <c r="AC2023" s="863"/>
      <c r="AD2023" s="864"/>
      <c r="AE2023" s="1"/>
      <c r="AF2023" s="1"/>
      <c r="AG2023" s="1"/>
      <c r="AH2023" s="1"/>
      <c r="AI2023" s="1"/>
      <c r="AJ2023" s="1"/>
      <c r="AK2023" s="1"/>
      <c r="AL2023" s="1"/>
      <c r="AM2023" s="1"/>
      <c r="AN2023" s="1"/>
    </row>
    <row r="2024" spans="1:40" ht="24" customHeight="1" x14ac:dyDescent="0.2">
      <c r="A2024" s="87"/>
      <c r="B2024" s="565">
        <v>16475</v>
      </c>
      <c r="C2024" s="146"/>
      <c r="D2024" s="146"/>
      <c r="E2024" s="221" t="s">
        <v>2289</v>
      </c>
      <c r="F2024" s="217">
        <v>40316</v>
      </c>
      <c r="G2024" s="218">
        <v>40316</v>
      </c>
      <c r="H2024" s="219">
        <v>40316</v>
      </c>
      <c r="I2024" s="217">
        <v>40420</v>
      </c>
      <c r="J2024" s="218">
        <v>40420</v>
      </c>
      <c r="K2024" s="219">
        <v>40420</v>
      </c>
      <c r="L2024" s="422">
        <v>59</v>
      </c>
      <c r="M2024" s="220"/>
      <c r="N2024" s="221"/>
      <c r="O2024" s="636" t="s">
        <v>1631</v>
      </c>
      <c r="P2024" s="222"/>
      <c r="Q2024" s="464" t="s">
        <v>1571</v>
      </c>
      <c r="R2024" s="221"/>
      <c r="S2024" s="464"/>
      <c r="T2024" s="146" t="s">
        <v>3098</v>
      </c>
      <c r="U2024" s="354"/>
      <c r="V2024" s="464" t="s">
        <v>1572</v>
      </c>
      <c r="W2024" s="354"/>
      <c r="X2024" s="354"/>
      <c r="Y2024" s="354"/>
      <c r="Z2024" s="354"/>
      <c r="AA2024" s="354"/>
      <c r="AB2024" s="863" t="s">
        <v>2688</v>
      </c>
      <c r="AC2024" s="863"/>
      <c r="AD2024" s="864"/>
      <c r="AE2024" s="1"/>
      <c r="AF2024" s="1"/>
      <c r="AG2024" s="1"/>
      <c r="AH2024" s="1"/>
      <c r="AI2024" s="1"/>
      <c r="AJ2024" s="1"/>
      <c r="AK2024" s="1"/>
      <c r="AL2024" s="1"/>
      <c r="AM2024" s="1"/>
      <c r="AN2024" s="1"/>
    </row>
    <row r="2025" spans="1:40" ht="24" customHeight="1" x14ac:dyDescent="0.2">
      <c r="A2025" s="87"/>
      <c r="B2025" s="566">
        <v>18348</v>
      </c>
      <c r="C2025" s="146"/>
      <c r="D2025" s="146"/>
      <c r="E2025" s="232" t="s">
        <v>2133</v>
      </c>
      <c r="F2025" s="217">
        <v>40420</v>
      </c>
      <c r="G2025" s="218">
        <v>40420</v>
      </c>
      <c r="H2025" s="219">
        <v>40420</v>
      </c>
      <c r="I2025" s="217">
        <v>40420</v>
      </c>
      <c r="J2025" s="218">
        <v>40420</v>
      </c>
      <c r="K2025" s="219">
        <v>40420</v>
      </c>
      <c r="L2025" s="422">
        <v>161</v>
      </c>
      <c r="M2025" s="233"/>
      <c r="N2025" s="221"/>
      <c r="O2025" s="231" t="s">
        <v>1601</v>
      </c>
      <c r="P2025" s="234"/>
      <c r="Q2025" s="464" t="s">
        <v>1571</v>
      </c>
      <c r="R2025" s="221"/>
      <c r="S2025" s="146"/>
      <c r="T2025" s="422" t="s">
        <v>3098</v>
      </c>
      <c r="U2025" s="354"/>
      <c r="V2025" s="464" t="s">
        <v>1572</v>
      </c>
      <c r="W2025" s="354"/>
      <c r="X2025" s="354"/>
      <c r="Y2025" s="354"/>
      <c r="Z2025" s="354"/>
      <c r="AA2025" s="354"/>
      <c r="AB2025" s="863"/>
      <c r="AC2025" s="863"/>
      <c r="AD2025" s="864"/>
      <c r="AE2025" s="1"/>
      <c r="AF2025" s="1"/>
      <c r="AG2025" s="1"/>
      <c r="AH2025" s="1"/>
      <c r="AI2025" s="1"/>
      <c r="AJ2025" s="1"/>
      <c r="AK2025" s="1"/>
      <c r="AL2025" s="1"/>
      <c r="AM2025" s="1"/>
      <c r="AN2025" s="1"/>
    </row>
    <row r="2026" spans="1:40" ht="24" customHeight="1" x14ac:dyDescent="0.2">
      <c r="A2026" s="87"/>
      <c r="B2026" s="565">
        <v>16478</v>
      </c>
      <c r="C2026" s="146"/>
      <c r="D2026" s="146"/>
      <c r="E2026" s="221" t="s">
        <v>2289</v>
      </c>
      <c r="F2026" s="217">
        <v>40219</v>
      </c>
      <c r="G2026" s="218">
        <v>40219</v>
      </c>
      <c r="H2026" s="219">
        <v>40219</v>
      </c>
      <c r="I2026" s="217">
        <v>40422</v>
      </c>
      <c r="J2026" s="218">
        <v>40422</v>
      </c>
      <c r="K2026" s="219">
        <v>40422</v>
      </c>
      <c r="L2026" s="422">
        <v>59</v>
      </c>
      <c r="M2026" s="220"/>
      <c r="N2026" s="221"/>
      <c r="O2026" s="636" t="s">
        <v>1631</v>
      </c>
      <c r="P2026" s="222"/>
      <c r="Q2026" s="464" t="s">
        <v>1571</v>
      </c>
      <c r="R2026" s="221"/>
      <c r="S2026" s="464"/>
      <c r="T2026" s="146" t="s">
        <v>3098</v>
      </c>
      <c r="U2026" s="354"/>
      <c r="V2026" s="464" t="s">
        <v>1572</v>
      </c>
      <c r="W2026" s="354"/>
      <c r="X2026" s="354"/>
      <c r="Y2026" s="354"/>
      <c r="Z2026" s="354"/>
      <c r="AA2026" s="354"/>
      <c r="AB2026" s="863" t="s">
        <v>2691</v>
      </c>
      <c r="AC2026" s="863"/>
      <c r="AD2026" s="864"/>
      <c r="AE2026" s="1"/>
      <c r="AF2026" s="1"/>
      <c r="AG2026" s="1"/>
      <c r="AH2026" s="1"/>
      <c r="AI2026" s="1"/>
      <c r="AJ2026" s="1"/>
      <c r="AK2026" s="1"/>
      <c r="AL2026" s="1"/>
      <c r="AM2026" s="1"/>
      <c r="AN2026" s="1"/>
    </row>
    <row r="2027" spans="1:40" ht="24" customHeight="1" x14ac:dyDescent="0.2">
      <c r="A2027" s="87"/>
      <c r="B2027" s="565">
        <v>16477</v>
      </c>
      <c r="C2027" s="146"/>
      <c r="D2027" s="146"/>
      <c r="E2027" s="221" t="s">
        <v>2289</v>
      </c>
      <c r="F2027" s="217">
        <v>40240</v>
      </c>
      <c r="G2027" s="218">
        <v>40240</v>
      </c>
      <c r="H2027" s="219">
        <v>40240</v>
      </c>
      <c r="I2027" s="217">
        <v>40422</v>
      </c>
      <c r="J2027" s="218">
        <v>40422</v>
      </c>
      <c r="K2027" s="219">
        <v>40422</v>
      </c>
      <c r="L2027" s="422">
        <v>59</v>
      </c>
      <c r="M2027" s="220"/>
      <c r="N2027" s="221"/>
      <c r="O2027" s="636" t="s">
        <v>1631</v>
      </c>
      <c r="P2027" s="222"/>
      <c r="Q2027" s="464" t="s">
        <v>1571</v>
      </c>
      <c r="R2027" s="221"/>
      <c r="S2027" s="464"/>
      <c r="T2027" s="146" t="s">
        <v>3098</v>
      </c>
      <c r="U2027" s="354"/>
      <c r="V2027" s="464" t="s">
        <v>1572</v>
      </c>
      <c r="W2027" s="354"/>
      <c r="X2027" s="354"/>
      <c r="Y2027" s="354"/>
      <c r="Z2027" s="354"/>
      <c r="AA2027" s="354"/>
      <c r="AB2027" s="863" t="s">
        <v>2690</v>
      </c>
      <c r="AC2027" s="863"/>
      <c r="AD2027" s="864"/>
      <c r="AE2027" s="1"/>
      <c r="AF2027" s="1"/>
      <c r="AG2027" s="1"/>
      <c r="AH2027" s="1"/>
      <c r="AI2027" s="1"/>
      <c r="AJ2027" s="1"/>
      <c r="AK2027" s="1"/>
      <c r="AL2027" s="1"/>
      <c r="AM2027" s="1"/>
      <c r="AN2027" s="1"/>
    </row>
    <row r="2028" spans="1:40" ht="24" customHeight="1" x14ac:dyDescent="0.2">
      <c r="A2028" s="87"/>
      <c r="B2028" s="565">
        <v>16479</v>
      </c>
      <c r="C2028" s="146"/>
      <c r="D2028" s="146"/>
      <c r="E2028" s="221" t="s">
        <v>2289</v>
      </c>
      <c r="F2028" s="217">
        <v>40404</v>
      </c>
      <c r="G2028" s="218">
        <v>40404</v>
      </c>
      <c r="H2028" s="219">
        <v>40404</v>
      </c>
      <c r="I2028" s="217">
        <v>40424</v>
      </c>
      <c r="J2028" s="218">
        <v>40424</v>
      </c>
      <c r="K2028" s="219">
        <v>40424</v>
      </c>
      <c r="L2028" s="422">
        <v>59</v>
      </c>
      <c r="M2028" s="220"/>
      <c r="N2028" s="221"/>
      <c r="O2028" s="636" t="s">
        <v>1631</v>
      </c>
      <c r="P2028" s="222"/>
      <c r="Q2028" s="464" t="s">
        <v>1571</v>
      </c>
      <c r="R2028" s="221"/>
      <c r="S2028" s="464"/>
      <c r="T2028" s="146" t="s">
        <v>3098</v>
      </c>
      <c r="U2028" s="354"/>
      <c r="V2028" s="464" t="s">
        <v>1572</v>
      </c>
      <c r="W2028" s="354"/>
      <c r="X2028" s="354"/>
      <c r="Y2028" s="354"/>
      <c r="Z2028" s="354"/>
      <c r="AA2028" s="354"/>
      <c r="AB2028" s="863" t="s">
        <v>2692</v>
      </c>
      <c r="AC2028" s="863"/>
      <c r="AD2028" s="864"/>
      <c r="AE2028" s="1"/>
      <c r="AF2028" s="1"/>
      <c r="AG2028" s="1"/>
      <c r="AH2028" s="1"/>
      <c r="AI2028" s="1"/>
      <c r="AJ2028" s="1"/>
      <c r="AK2028" s="1"/>
      <c r="AL2028" s="1"/>
      <c r="AM2028" s="1"/>
      <c r="AN2028" s="1"/>
    </row>
    <row r="2029" spans="1:40" ht="24" customHeight="1" x14ac:dyDescent="0.2">
      <c r="A2029" s="87"/>
      <c r="B2029" s="565">
        <v>16480</v>
      </c>
      <c r="C2029" s="146"/>
      <c r="D2029" s="146"/>
      <c r="E2029" s="221" t="s">
        <v>2289</v>
      </c>
      <c r="F2029" s="217">
        <v>40389</v>
      </c>
      <c r="G2029" s="218">
        <v>40389</v>
      </c>
      <c r="H2029" s="219">
        <v>40389</v>
      </c>
      <c r="I2029" s="217">
        <v>40426</v>
      </c>
      <c r="J2029" s="218">
        <v>40426</v>
      </c>
      <c r="K2029" s="219">
        <v>40426</v>
      </c>
      <c r="L2029" s="422">
        <v>59</v>
      </c>
      <c r="M2029" s="220"/>
      <c r="N2029" s="221"/>
      <c r="O2029" s="636" t="s">
        <v>1631</v>
      </c>
      <c r="P2029" s="222"/>
      <c r="Q2029" s="464" t="s">
        <v>1571</v>
      </c>
      <c r="R2029" s="221"/>
      <c r="S2029" s="464"/>
      <c r="T2029" s="146" t="s">
        <v>3098</v>
      </c>
      <c r="U2029" s="354"/>
      <c r="V2029" s="464" t="s">
        <v>1572</v>
      </c>
      <c r="W2029" s="354"/>
      <c r="X2029" s="354"/>
      <c r="Y2029" s="354"/>
      <c r="Z2029" s="354"/>
      <c r="AA2029" s="354"/>
      <c r="AB2029" s="863" t="s">
        <v>2693</v>
      </c>
      <c r="AC2029" s="863"/>
      <c r="AD2029" s="864"/>
      <c r="AE2029" s="1"/>
      <c r="AF2029" s="1"/>
      <c r="AG2029" s="1"/>
      <c r="AH2029" s="1"/>
      <c r="AI2029" s="1"/>
      <c r="AJ2029" s="1"/>
      <c r="AK2029" s="1"/>
      <c r="AL2029" s="1"/>
      <c r="AM2029" s="1"/>
      <c r="AN2029" s="1"/>
    </row>
    <row r="2030" spans="1:40" ht="24" customHeight="1" x14ac:dyDescent="0.2">
      <c r="A2030" s="87"/>
      <c r="B2030" s="565">
        <v>16481</v>
      </c>
      <c r="C2030" s="146"/>
      <c r="D2030" s="146"/>
      <c r="E2030" s="221" t="s">
        <v>2289</v>
      </c>
      <c r="F2030" s="217">
        <v>40422</v>
      </c>
      <c r="G2030" s="218">
        <v>40422</v>
      </c>
      <c r="H2030" s="219">
        <v>40422</v>
      </c>
      <c r="I2030" s="217">
        <v>40427</v>
      </c>
      <c r="J2030" s="218">
        <v>40427</v>
      </c>
      <c r="K2030" s="219">
        <v>40427</v>
      </c>
      <c r="L2030" s="422">
        <v>59</v>
      </c>
      <c r="M2030" s="220"/>
      <c r="N2030" s="221"/>
      <c r="O2030" s="636" t="s">
        <v>1631</v>
      </c>
      <c r="P2030" s="222"/>
      <c r="Q2030" s="464" t="s">
        <v>1571</v>
      </c>
      <c r="R2030" s="221"/>
      <c r="S2030" s="464"/>
      <c r="T2030" s="146" t="s">
        <v>3098</v>
      </c>
      <c r="U2030" s="354"/>
      <c r="V2030" s="464" t="s">
        <v>1572</v>
      </c>
      <c r="W2030" s="354"/>
      <c r="X2030" s="354"/>
      <c r="Y2030" s="354"/>
      <c r="Z2030" s="354"/>
      <c r="AA2030" s="354"/>
      <c r="AB2030" s="863" t="s">
        <v>2694</v>
      </c>
      <c r="AC2030" s="863"/>
      <c r="AD2030" s="864"/>
      <c r="AE2030" s="1"/>
      <c r="AF2030" s="1"/>
      <c r="AG2030" s="1"/>
      <c r="AH2030" s="1"/>
      <c r="AI2030" s="1"/>
      <c r="AJ2030" s="1"/>
      <c r="AK2030" s="1"/>
      <c r="AL2030" s="1"/>
      <c r="AM2030" s="1"/>
      <c r="AN2030" s="1"/>
    </row>
    <row r="2031" spans="1:40" ht="24" customHeight="1" x14ac:dyDescent="0.2">
      <c r="A2031" s="87"/>
      <c r="B2031" s="565">
        <v>16482</v>
      </c>
      <c r="C2031" s="146"/>
      <c r="D2031" s="146"/>
      <c r="E2031" s="221" t="s">
        <v>2289</v>
      </c>
      <c r="F2031" s="217">
        <v>40393</v>
      </c>
      <c r="G2031" s="218">
        <v>40393</v>
      </c>
      <c r="H2031" s="219">
        <v>40393</v>
      </c>
      <c r="I2031" s="217">
        <v>40429</v>
      </c>
      <c r="J2031" s="218">
        <v>40429</v>
      </c>
      <c r="K2031" s="219">
        <v>40429</v>
      </c>
      <c r="L2031" s="422">
        <v>59</v>
      </c>
      <c r="M2031" s="220"/>
      <c r="N2031" s="221"/>
      <c r="O2031" s="636" t="s">
        <v>1631</v>
      </c>
      <c r="P2031" s="222"/>
      <c r="Q2031" s="464" t="s">
        <v>1571</v>
      </c>
      <c r="R2031" s="221"/>
      <c r="S2031" s="464"/>
      <c r="T2031" s="146" t="s">
        <v>3098</v>
      </c>
      <c r="U2031" s="354"/>
      <c r="V2031" s="464" t="s">
        <v>1572</v>
      </c>
      <c r="W2031" s="354"/>
      <c r="X2031" s="354"/>
      <c r="Y2031" s="354"/>
      <c r="Z2031" s="354"/>
      <c r="AA2031" s="354"/>
      <c r="AB2031" s="863" t="s">
        <v>2695</v>
      </c>
      <c r="AC2031" s="863"/>
      <c r="AD2031" s="864"/>
      <c r="AE2031" s="1"/>
      <c r="AF2031" s="1"/>
      <c r="AG2031" s="1"/>
      <c r="AH2031" s="1"/>
      <c r="AI2031" s="1"/>
      <c r="AJ2031" s="1"/>
      <c r="AK2031" s="1"/>
      <c r="AL2031" s="1"/>
      <c r="AM2031" s="1"/>
      <c r="AN2031" s="1"/>
    </row>
    <row r="2032" spans="1:40" ht="24" customHeight="1" x14ac:dyDescent="0.2">
      <c r="A2032" s="87"/>
      <c r="B2032" s="565">
        <v>16483</v>
      </c>
      <c r="C2032" s="146"/>
      <c r="D2032" s="146"/>
      <c r="E2032" s="221" t="s">
        <v>2289</v>
      </c>
      <c r="F2032" s="217">
        <v>40414</v>
      </c>
      <c r="G2032" s="218">
        <v>40414</v>
      </c>
      <c r="H2032" s="219">
        <v>40414</v>
      </c>
      <c r="I2032" s="217">
        <v>40429</v>
      </c>
      <c r="J2032" s="218">
        <v>40429</v>
      </c>
      <c r="K2032" s="219">
        <v>40429</v>
      </c>
      <c r="L2032" s="422">
        <v>59</v>
      </c>
      <c r="M2032" s="220"/>
      <c r="N2032" s="221"/>
      <c r="O2032" s="636" t="s">
        <v>1631</v>
      </c>
      <c r="P2032" s="222"/>
      <c r="Q2032" s="464" t="s">
        <v>1571</v>
      </c>
      <c r="R2032" s="221"/>
      <c r="S2032" s="464"/>
      <c r="T2032" s="146" t="s">
        <v>3098</v>
      </c>
      <c r="U2032" s="354"/>
      <c r="V2032" s="464" t="s">
        <v>1572</v>
      </c>
      <c r="W2032" s="354"/>
      <c r="X2032" s="354"/>
      <c r="Y2032" s="354"/>
      <c r="Z2032" s="354"/>
      <c r="AA2032" s="354"/>
      <c r="AB2032" s="863" t="s">
        <v>2696</v>
      </c>
      <c r="AC2032" s="863"/>
      <c r="AD2032" s="864"/>
      <c r="AE2032" s="1"/>
      <c r="AF2032" s="1"/>
      <c r="AG2032" s="1"/>
      <c r="AH2032" s="1"/>
      <c r="AI2032" s="1"/>
      <c r="AJ2032" s="1"/>
      <c r="AK2032" s="1"/>
      <c r="AL2032" s="1"/>
      <c r="AM2032" s="1"/>
      <c r="AN2032" s="1"/>
    </row>
    <row r="2033" spans="1:40" ht="24" customHeight="1" x14ac:dyDescent="0.2">
      <c r="A2033" s="87"/>
      <c r="B2033" s="565">
        <v>16484</v>
      </c>
      <c r="C2033" s="146"/>
      <c r="D2033" s="146"/>
      <c r="E2033" s="221" t="s">
        <v>2289</v>
      </c>
      <c r="F2033" s="217">
        <v>40429</v>
      </c>
      <c r="G2033" s="218">
        <v>40429</v>
      </c>
      <c r="H2033" s="219">
        <v>40429</v>
      </c>
      <c r="I2033" s="217">
        <v>40431</v>
      </c>
      <c r="J2033" s="218">
        <v>40431</v>
      </c>
      <c r="K2033" s="219">
        <v>40431</v>
      </c>
      <c r="L2033" s="422">
        <v>59</v>
      </c>
      <c r="M2033" s="220"/>
      <c r="N2033" s="221"/>
      <c r="O2033" s="636" t="s">
        <v>1631</v>
      </c>
      <c r="P2033" s="222"/>
      <c r="Q2033" s="464" t="s">
        <v>1571</v>
      </c>
      <c r="R2033" s="221"/>
      <c r="S2033" s="464"/>
      <c r="T2033" s="146" t="s">
        <v>3098</v>
      </c>
      <c r="U2033" s="354"/>
      <c r="V2033" s="464" t="s">
        <v>1572</v>
      </c>
      <c r="W2033" s="354"/>
      <c r="X2033" s="354"/>
      <c r="Y2033" s="354"/>
      <c r="Z2033" s="354"/>
      <c r="AA2033" s="354"/>
      <c r="AB2033" s="863" t="s">
        <v>2697</v>
      </c>
      <c r="AC2033" s="863"/>
      <c r="AD2033" s="864"/>
      <c r="AE2033" s="1"/>
      <c r="AF2033" s="1"/>
      <c r="AG2033" s="1"/>
      <c r="AH2033" s="1"/>
      <c r="AI2033" s="1"/>
      <c r="AJ2033" s="1"/>
      <c r="AK2033" s="1"/>
      <c r="AL2033" s="1"/>
      <c r="AM2033" s="1"/>
      <c r="AN2033" s="1"/>
    </row>
    <row r="2034" spans="1:40" ht="24" customHeight="1" x14ac:dyDescent="0.2">
      <c r="A2034" s="87"/>
      <c r="B2034" s="565">
        <v>16485</v>
      </c>
      <c r="C2034" s="146"/>
      <c r="D2034" s="146"/>
      <c r="E2034" s="221" t="s">
        <v>2289</v>
      </c>
      <c r="F2034" s="217">
        <v>40429</v>
      </c>
      <c r="G2034" s="218">
        <v>40429</v>
      </c>
      <c r="H2034" s="219">
        <v>40429</v>
      </c>
      <c r="I2034" s="217">
        <v>40434</v>
      </c>
      <c r="J2034" s="218">
        <v>40434</v>
      </c>
      <c r="K2034" s="219">
        <v>40434</v>
      </c>
      <c r="L2034" s="422">
        <v>59</v>
      </c>
      <c r="M2034" s="220"/>
      <c r="N2034" s="221"/>
      <c r="O2034" s="636" t="s">
        <v>1631</v>
      </c>
      <c r="P2034" s="222"/>
      <c r="Q2034" s="464" t="s">
        <v>1571</v>
      </c>
      <c r="R2034" s="221"/>
      <c r="S2034" s="464"/>
      <c r="T2034" s="146" t="s">
        <v>3098</v>
      </c>
      <c r="U2034" s="354"/>
      <c r="V2034" s="464" t="s">
        <v>1572</v>
      </c>
      <c r="W2034" s="354"/>
      <c r="X2034" s="354"/>
      <c r="Y2034" s="354"/>
      <c r="Z2034" s="354"/>
      <c r="AA2034" s="354"/>
      <c r="AB2034" s="863" t="s">
        <v>2698</v>
      </c>
      <c r="AC2034" s="863"/>
      <c r="AD2034" s="864"/>
      <c r="AE2034" s="1"/>
      <c r="AF2034" s="1"/>
      <c r="AG2034" s="1"/>
      <c r="AH2034" s="1"/>
      <c r="AI2034" s="1"/>
      <c r="AJ2034" s="1"/>
      <c r="AK2034" s="1"/>
      <c r="AL2034" s="1"/>
      <c r="AM2034" s="1"/>
      <c r="AN2034" s="1"/>
    </row>
    <row r="2035" spans="1:40" ht="24" customHeight="1" x14ac:dyDescent="0.2">
      <c r="A2035" s="87"/>
      <c r="B2035" s="565">
        <v>16486</v>
      </c>
      <c r="C2035" s="146"/>
      <c r="D2035" s="146"/>
      <c r="E2035" s="221" t="s">
        <v>2289</v>
      </c>
      <c r="F2035" s="217">
        <v>39545</v>
      </c>
      <c r="G2035" s="218">
        <v>39545</v>
      </c>
      <c r="H2035" s="219">
        <v>39545</v>
      </c>
      <c r="I2035" s="217">
        <v>40435</v>
      </c>
      <c r="J2035" s="218">
        <v>40435</v>
      </c>
      <c r="K2035" s="219">
        <v>40435</v>
      </c>
      <c r="L2035" s="422">
        <v>59</v>
      </c>
      <c r="M2035" s="220"/>
      <c r="N2035" s="221"/>
      <c r="O2035" s="636" t="s">
        <v>1631</v>
      </c>
      <c r="P2035" s="222"/>
      <c r="Q2035" s="464" t="s">
        <v>1571</v>
      </c>
      <c r="R2035" s="221"/>
      <c r="S2035" s="464"/>
      <c r="T2035" s="146" t="s">
        <v>3098</v>
      </c>
      <c r="U2035" s="354"/>
      <c r="V2035" s="464" t="s">
        <v>1572</v>
      </c>
      <c r="W2035" s="354"/>
      <c r="X2035" s="354"/>
      <c r="Y2035" s="354"/>
      <c r="Z2035" s="354"/>
      <c r="AA2035" s="354"/>
      <c r="AB2035" s="863" t="s">
        <v>2699</v>
      </c>
      <c r="AC2035" s="863"/>
      <c r="AD2035" s="864"/>
      <c r="AE2035" s="1"/>
      <c r="AF2035" s="1"/>
      <c r="AG2035" s="1"/>
      <c r="AH2035" s="1"/>
      <c r="AI2035" s="1"/>
      <c r="AJ2035" s="1"/>
      <c r="AK2035" s="1"/>
      <c r="AL2035" s="1"/>
      <c r="AM2035" s="1"/>
      <c r="AN2035" s="1"/>
    </row>
    <row r="2036" spans="1:40" ht="24" customHeight="1" x14ac:dyDescent="0.2">
      <c r="A2036" s="87"/>
      <c r="B2036" s="565">
        <v>16487</v>
      </c>
      <c r="C2036" s="146"/>
      <c r="D2036" s="146"/>
      <c r="E2036" s="221" t="s">
        <v>2289</v>
      </c>
      <c r="F2036" s="217">
        <v>39545</v>
      </c>
      <c r="G2036" s="218">
        <v>39545</v>
      </c>
      <c r="H2036" s="219">
        <v>39545</v>
      </c>
      <c r="I2036" s="217">
        <v>40435</v>
      </c>
      <c r="J2036" s="218">
        <v>40435</v>
      </c>
      <c r="K2036" s="219">
        <v>40435</v>
      </c>
      <c r="L2036" s="422">
        <v>60</v>
      </c>
      <c r="M2036" s="220"/>
      <c r="N2036" s="221"/>
      <c r="O2036" s="636" t="s">
        <v>1631</v>
      </c>
      <c r="P2036" s="222"/>
      <c r="Q2036" s="464" t="s">
        <v>1571</v>
      </c>
      <c r="R2036" s="221"/>
      <c r="S2036" s="464"/>
      <c r="T2036" s="146" t="s">
        <v>3098</v>
      </c>
      <c r="U2036" s="354"/>
      <c r="V2036" s="464" t="s">
        <v>1572</v>
      </c>
      <c r="W2036" s="354"/>
      <c r="X2036" s="354"/>
      <c r="Y2036" s="354"/>
      <c r="Z2036" s="354"/>
      <c r="AA2036" s="354"/>
      <c r="AB2036" s="863" t="s">
        <v>2700</v>
      </c>
      <c r="AC2036" s="863"/>
      <c r="AD2036" s="864"/>
      <c r="AE2036" s="1"/>
      <c r="AF2036" s="1"/>
      <c r="AG2036" s="1"/>
      <c r="AH2036" s="1"/>
      <c r="AI2036" s="1"/>
      <c r="AJ2036" s="1"/>
      <c r="AK2036" s="1"/>
      <c r="AL2036" s="1"/>
      <c r="AM2036" s="1"/>
      <c r="AN2036" s="1"/>
    </row>
    <row r="2037" spans="1:40" ht="24" customHeight="1" x14ac:dyDescent="0.2">
      <c r="A2037" s="87"/>
      <c r="B2037" s="565">
        <v>16488</v>
      </c>
      <c r="C2037" s="146"/>
      <c r="D2037" s="146"/>
      <c r="E2037" s="221" t="s">
        <v>2289</v>
      </c>
      <c r="F2037" s="217">
        <v>40277</v>
      </c>
      <c r="G2037" s="218">
        <v>40277</v>
      </c>
      <c r="H2037" s="219">
        <v>40277</v>
      </c>
      <c r="I2037" s="217">
        <v>40437</v>
      </c>
      <c r="J2037" s="218">
        <v>40437</v>
      </c>
      <c r="K2037" s="219">
        <v>40437</v>
      </c>
      <c r="L2037" s="422">
        <v>60</v>
      </c>
      <c r="M2037" s="220"/>
      <c r="N2037" s="221"/>
      <c r="O2037" s="636" t="s">
        <v>1631</v>
      </c>
      <c r="P2037" s="222"/>
      <c r="Q2037" s="464" t="s">
        <v>1571</v>
      </c>
      <c r="R2037" s="221"/>
      <c r="S2037" s="464"/>
      <c r="T2037" s="146" t="s">
        <v>3098</v>
      </c>
      <c r="U2037" s="354"/>
      <c r="V2037" s="464" t="s">
        <v>1572</v>
      </c>
      <c r="W2037" s="354"/>
      <c r="X2037" s="354"/>
      <c r="Y2037" s="354"/>
      <c r="Z2037" s="354"/>
      <c r="AA2037" s="354"/>
      <c r="AB2037" s="863" t="s">
        <v>2701</v>
      </c>
      <c r="AC2037" s="863"/>
      <c r="AD2037" s="864"/>
      <c r="AE2037" s="1"/>
      <c r="AF2037" s="1"/>
      <c r="AG2037" s="1"/>
      <c r="AH2037" s="1"/>
      <c r="AI2037" s="1"/>
      <c r="AJ2037" s="1"/>
      <c r="AK2037" s="1"/>
      <c r="AL2037" s="1"/>
      <c r="AM2037" s="1"/>
      <c r="AN2037" s="1"/>
    </row>
    <row r="2038" spans="1:40" ht="24" customHeight="1" x14ac:dyDescent="0.2">
      <c r="A2038" s="87"/>
      <c r="B2038" s="565">
        <v>16489</v>
      </c>
      <c r="C2038" s="146"/>
      <c r="D2038" s="146"/>
      <c r="E2038" s="221" t="s">
        <v>2289</v>
      </c>
      <c r="F2038" s="217">
        <v>40435</v>
      </c>
      <c r="G2038" s="218">
        <v>40435</v>
      </c>
      <c r="H2038" s="219">
        <v>40435</v>
      </c>
      <c r="I2038" s="217">
        <v>40441</v>
      </c>
      <c r="J2038" s="218">
        <v>40441</v>
      </c>
      <c r="K2038" s="219">
        <v>40441</v>
      </c>
      <c r="L2038" s="422">
        <v>60</v>
      </c>
      <c r="M2038" s="220"/>
      <c r="N2038" s="221"/>
      <c r="O2038" s="636" t="s">
        <v>1631</v>
      </c>
      <c r="P2038" s="222"/>
      <c r="Q2038" s="464" t="s">
        <v>1571</v>
      </c>
      <c r="R2038" s="221"/>
      <c r="S2038" s="464"/>
      <c r="T2038" s="146" t="s">
        <v>3098</v>
      </c>
      <c r="U2038" s="354"/>
      <c r="V2038" s="464" t="s">
        <v>1572</v>
      </c>
      <c r="W2038" s="354"/>
      <c r="X2038" s="354"/>
      <c r="Y2038" s="354"/>
      <c r="Z2038" s="354"/>
      <c r="AA2038" s="354"/>
      <c r="AB2038" s="863" t="s">
        <v>2702</v>
      </c>
      <c r="AC2038" s="863"/>
      <c r="AD2038" s="864"/>
      <c r="AE2038" s="1"/>
      <c r="AF2038" s="1"/>
      <c r="AG2038" s="1"/>
      <c r="AH2038" s="1"/>
      <c r="AI2038" s="1"/>
      <c r="AJ2038" s="1"/>
      <c r="AK2038" s="1"/>
      <c r="AL2038" s="1"/>
      <c r="AM2038" s="1"/>
      <c r="AN2038" s="1"/>
    </row>
    <row r="2039" spans="1:40" ht="24" customHeight="1" x14ac:dyDescent="0.2">
      <c r="A2039" s="87"/>
      <c r="B2039" s="565">
        <v>16490</v>
      </c>
      <c r="C2039" s="146"/>
      <c r="D2039" s="146"/>
      <c r="E2039" s="221" t="s">
        <v>2289</v>
      </c>
      <c r="F2039" s="217">
        <v>40420</v>
      </c>
      <c r="G2039" s="218">
        <v>40420</v>
      </c>
      <c r="H2039" s="219">
        <v>40420</v>
      </c>
      <c r="I2039" s="217">
        <v>40443</v>
      </c>
      <c r="J2039" s="218">
        <v>40443</v>
      </c>
      <c r="K2039" s="219">
        <v>40443</v>
      </c>
      <c r="L2039" s="422">
        <v>60</v>
      </c>
      <c r="M2039" s="220"/>
      <c r="N2039" s="221"/>
      <c r="O2039" s="636" t="s">
        <v>1631</v>
      </c>
      <c r="P2039" s="222"/>
      <c r="Q2039" s="464" t="s">
        <v>1571</v>
      </c>
      <c r="R2039" s="221"/>
      <c r="S2039" s="464"/>
      <c r="T2039" s="146" t="s">
        <v>3098</v>
      </c>
      <c r="U2039" s="354"/>
      <c r="V2039" s="464" t="s">
        <v>1572</v>
      </c>
      <c r="W2039" s="354"/>
      <c r="X2039" s="354"/>
      <c r="Y2039" s="354"/>
      <c r="Z2039" s="354"/>
      <c r="AA2039" s="354"/>
      <c r="AB2039" s="863" t="s">
        <v>2703</v>
      </c>
      <c r="AC2039" s="863"/>
      <c r="AD2039" s="864"/>
      <c r="AE2039" s="1"/>
      <c r="AF2039" s="1"/>
      <c r="AG2039" s="1"/>
      <c r="AH2039" s="1"/>
      <c r="AI2039" s="1"/>
      <c r="AJ2039" s="1"/>
      <c r="AK2039" s="1"/>
      <c r="AL2039" s="1"/>
      <c r="AM2039" s="1"/>
      <c r="AN2039" s="1"/>
    </row>
    <row r="2040" spans="1:40" ht="24" customHeight="1" x14ac:dyDescent="0.2">
      <c r="A2040" s="87"/>
      <c r="B2040" s="566">
        <v>18356</v>
      </c>
      <c r="C2040" s="146"/>
      <c r="D2040" s="146"/>
      <c r="E2040" s="232" t="s">
        <v>2135</v>
      </c>
      <c r="F2040" s="217">
        <v>40443</v>
      </c>
      <c r="G2040" s="218">
        <v>40443</v>
      </c>
      <c r="H2040" s="219">
        <v>40443</v>
      </c>
      <c r="I2040" s="217">
        <v>40443</v>
      </c>
      <c r="J2040" s="218">
        <v>40443</v>
      </c>
      <c r="K2040" s="219">
        <v>40443</v>
      </c>
      <c r="L2040" s="422">
        <v>161</v>
      </c>
      <c r="M2040" s="233"/>
      <c r="N2040" s="221"/>
      <c r="O2040" s="231" t="s">
        <v>1601</v>
      </c>
      <c r="P2040" s="234"/>
      <c r="Q2040" s="464" t="s">
        <v>1571</v>
      </c>
      <c r="R2040" s="221"/>
      <c r="S2040" s="146"/>
      <c r="T2040" s="422" t="s">
        <v>3098</v>
      </c>
      <c r="U2040" s="354"/>
      <c r="V2040" s="464" t="s">
        <v>1572</v>
      </c>
      <c r="W2040" s="354"/>
      <c r="X2040" s="354"/>
      <c r="Y2040" s="354"/>
      <c r="Z2040" s="354"/>
      <c r="AA2040" s="354"/>
      <c r="AB2040" s="863"/>
      <c r="AC2040" s="863"/>
      <c r="AD2040" s="864"/>
      <c r="AE2040" s="1"/>
      <c r="AF2040" s="1"/>
      <c r="AG2040" s="1"/>
      <c r="AH2040" s="1"/>
      <c r="AI2040" s="1"/>
      <c r="AJ2040" s="1"/>
      <c r="AK2040" s="1"/>
      <c r="AL2040" s="1"/>
      <c r="AM2040" s="1"/>
      <c r="AN2040" s="1"/>
    </row>
    <row r="2041" spans="1:40" ht="24" customHeight="1" x14ac:dyDescent="0.2">
      <c r="A2041" s="87"/>
      <c r="B2041" s="565">
        <v>16491</v>
      </c>
      <c r="C2041" s="146"/>
      <c r="D2041" s="146"/>
      <c r="E2041" s="221" t="s">
        <v>2289</v>
      </c>
      <c r="F2041" s="217">
        <v>40438</v>
      </c>
      <c r="G2041" s="218">
        <v>40438</v>
      </c>
      <c r="H2041" s="219">
        <v>40438</v>
      </c>
      <c r="I2041" s="217">
        <v>40444</v>
      </c>
      <c r="J2041" s="218">
        <v>40444</v>
      </c>
      <c r="K2041" s="219">
        <v>40444</v>
      </c>
      <c r="L2041" s="422">
        <v>60</v>
      </c>
      <c r="M2041" s="220"/>
      <c r="N2041" s="221"/>
      <c r="O2041" s="636" t="s">
        <v>1631</v>
      </c>
      <c r="P2041" s="222"/>
      <c r="Q2041" s="464" t="s">
        <v>1571</v>
      </c>
      <c r="R2041" s="221"/>
      <c r="S2041" s="464"/>
      <c r="T2041" s="146" t="s">
        <v>3098</v>
      </c>
      <c r="U2041" s="354"/>
      <c r="V2041" s="464" t="s">
        <v>1572</v>
      </c>
      <c r="W2041" s="354"/>
      <c r="X2041" s="354"/>
      <c r="Y2041" s="354"/>
      <c r="Z2041" s="354"/>
      <c r="AA2041" s="354"/>
      <c r="AB2041" s="863" t="s">
        <v>2704</v>
      </c>
      <c r="AC2041" s="863"/>
      <c r="AD2041" s="864"/>
      <c r="AE2041" s="1"/>
      <c r="AF2041" s="1"/>
      <c r="AG2041" s="1"/>
      <c r="AH2041" s="1"/>
      <c r="AI2041" s="1"/>
      <c r="AJ2041" s="1"/>
      <c r="AK2041" s="1"/>
      <c r="AL2041" s="1"/>
      <c r="AM2041" s="1"/>
      <c r="AN2041" s="1"/>
    </row>
    <row r="2042" spans="1:40" ht="24" customHeight="1" x14ac:dyDescent="0.2">
      <c r="A2042" s="87"/>
      <c r="B2042" s="565">
        <v>18141</v>
      </c>
      <c r="C2042" s="146"/>
      <c r="D2042" s="146"/>
      <c r="E2042" s="391" t="s">
        <v>3990</v>
      </c>
      <c r="F2042" s="217">
        <v>40444</v>
      </c>
      <c r="G2042" s="218">
        <v>40444</v>
      </c>
      <c r="H2042" s="219">
        <v>40444</v>
      </c>
      <c r="I2042" s="217">
        <v>40444</v>
      </c>
      <c r="J2042" s="218">
        <v>40444</v>
      </c>
      <c r="K2042" s="219">
        <v>40444</v>
      </c>
      <c r="L2042" s="422">
        <v>151</v>
      </c>
      <c r="M2042" s="220"/>
      <c r="N2042" s="221"/>
      <c r="O2042" s="636" t="s">
        <v>1631</v>
      </c>
      <c r="P2042" s="222"/>
      <c r="Q2042" s="464" t="s">
        <v>1571</v>
      </c>
      <c r="R2042" s="221"/>
      <c r="S2042" s="464"/>
      <c r="T2042" s="146" t="s">
        <v>3098</v>
      </c>
      <c r="U2042" s="354"/>
      <c r="V2042" s="464" t="s">
        <v>1572</v>
      </c>
      <c r="W2042" s="354"/>
      <c r="X2042" s="354"/>
      <c r="Y2042" s="354"/>
      <c r="Z2042" s="354"/>
      <c r="AA2042" s="354"/>
      <c r="AB2042" s="863"/>
      <c r="AC2042" s="863"/>
      <c r="AD2042" s="864"/>
      <c r="AE2042" s="1"/>
      <c r="AF2042" s="1"/>
      <c r="AG2042" s="1"/>
      <c r="AH2042" s="1"/>
      <c r="AI2042" s="1"/>
      <c r="AJ2042" s="1"/>
      <c r="AK2042" s="1"/>
      <c r="AL2042" s="1"/>
      <c r="AM2042" s="1"/>
      <c r="AN2042" s="1"/>
    </row>
    <row r="2043" spans="1:40" ht="24" customHeight="1" x14ac:dyDescent="0.2">
      <c r="A2043" s="87"/>
      <c r="B2043" s="565">
        <v>16492</v>
      </c>
      <c r="C2043" s="146"/>
      <c r="D2043" s="146"/>
      <c r="E2043" s="221" t="s">
        <v>2289</v>
      </c>
      <c r="F2043" s="217">
        <v>40429</v>
      </c>
      <c r="G2043" s="218">
        <v>40429</v>
      </c>
      <c r="H2043" s="219">
        <v>40429</v>
      </c>
      <c r="I2043" s="217">
        <v>40445</v>
      </c>
      <c r="J2043" s="218">
        <v>40445</v>
      </c>
      <c r="K2043" s="219">
        <v>40445</v>
      </c>
      <c r="L2043" s="422">
        <v>60</v>
      </c>
      <c r="M2043" s="220"/>
      <c r="N2043" s="221"/>
      <c r="O2043" s="636" t="s">
        <v>1631</v>
      </c>
      <c r="P2043" s="222"/>
      <c r="Q2043" s="464" t="s">
        <v>1571</v>
      </c>
      <c r="R2043" s="221"/>
      <c r="S2043" s="464"/>
      <c r="T2043" s="146" t="s">
        <v>3098</v>
      </c>
      <c r="U2043" s="354"/>
      <c r="V2043" s="464" t="s">
        <v>1572</v>
      </c>
      <c r="W2043" s="354"/>
      <c r="X2043" s="354"/>
      <c r="Y2043" s="354"/>
      <c r="Z2043" s="354"/>
      <c r="AA2043" s="354"/>
      <c r="AB2043" s="863" t="s">
        <v>2705</v>
      </c>
      <c r="AC2043" s="863"/>
      <c r="AD2043" s="864"/>
      <c r="AE2043" s="1"/>
      <c r="AF2043" s="1"/>
      <c r="AG2043" s="1"/>
      <c r="AH2043" s="1"/>
      <c r="AI2043" s="1"/>
      <c r="AJ2043" s="1"/>
      <c r="AK2043" s="1"/>
      <c r="AL2043" s="1"/>
      <c r="AM2043" s="1"/>
      <c r="AN2043" s="1"/>
    </row>
    <row r="2044" spans="1:40" ht="24" customHeight="1" x14ac:dyDescent="0.2">
      <c r="A2044" s="87"/>
      <c r="B2044" s="565">
        <v>18142</v>
      </c>
      <c r="C2044" s="146"/>
      <c r="D2044" s="146"/>
      <c r="E2044" s="391" t="s">
        <v>3991</v>
      </c>
      <c r="F2044" s="217">
        <v>40445</v>
      </c>
      <c r="G2044" s="218">
        <v>40445</v>
      </c>
      <c r="H2044" s="219">
        <v>40445</v>
      </c>
      <c r="I2044" s="217">
        <v>40445</v>
      </c>
      <c r="J2044" s="218">
        <v>40445</v>
      </c>
      <c r="K2044" s="219">
        <v>40445</v>
      </c>
      <c r="L2044" s="422">
        <v>151</v>
      </c>
      <c r="M2044" s="220"/>
      <c r="N2044" s="221"/>
      <c r="O2044" s="636" t="s">
        <v>1631</v>
      </c>
      <c r="P2044" s="222"/>
      <c r="Q2044" s="464" t="s">
        <v>1571</v>
      </c>
      <c r="R2044" s="221"/>
      <c r="S2044" s="464"/>
      <c r="T2044" s="146" t="s">
        <v>3098</v>
      </c>
      <c r="U2044" s="354"/>
      <c r="V2044" s="464" t="s">
        <v>1572</v>
      </c>
      <c r="W2044" s="354"/>
      <c r="X2044" s="354"/>
      <c r="Y2044" s="354"/>
      <c r="Z2044" s="354"/>
      <c r="AA2044" s="354"/>
      <c r="AB2044" s="863"/>
      <c r="AC2044" s="863"/>
      <c r="AD2044" s="864"/>
      <c r="AE2044" s="1"/>
      <c r="AF2044" s="1"/>
      <c r="AG2044" s="1"/>
      <c r="AH2044" s="1"/>
      <c r="AI2044" s="1"/>
      <c r="AJ2044" s="1"/>
      <c r="AK2044" s="1"/>
      <c r="AL2044" s="1"/>
      <c r="AM2044" s="1"/>
      <c r="AN2044" s="1"/>
    </row>
    <row r="2045" spans="1:40" ht="24" customHeight="1" x14ac:dyDescent="0.2">
      <c r="A2045" s="87"/>
      <c r="B2045" s="565">
        <v>18144</v>
      </c>
      <c r="C2045" s="146"/>
      <c r="D2045" s="146"/>
      <c r="E2045" s="391" t="s">
        <v>3991</v>
      </c>
      <c r="F2045" s="217">
        <v>40445</v>
      </c>
      <c r="G2045" s="218">
        <v>40445</v>
      </c>
      <c r="H2045" s="219">
        <v>40445</v>
      </c>
      <c r="I2045" s="217">
        <v>40445</v>
      </c>
      <c r="J2045" s="218">
        <v>40445</v>
      </c>
      <c r="K2045" s="219">
        <v>40445</v>
      </c>
      <c r="L2045" s="422">
        <v>151</v>
      </c>
      <c r="M2045" s="220"/>
      <c r="N2045" s="221"/>
      <c r="O2045" s="636" t="s">
        <v>1631</v>
      </c>
      <c r="P2045" s="222"/>
      <c r="Q2045" s="464" t="s">
        <v>1571</v>
      </c>
      <c r="R2045" s="221"/>
      <c r="S2045" s="464"/>
      <c r="T2045" s="146" t="s">
        <v>3098</v>
      </c>
      <c r="U2045" s="354"/>
      <c r="V2045" s="464" t="s">
        <v>1572</v>
      </c>
      <c r="W2045" s="354"/>
      <c r="X2045" s="354"/>
      <c r="Y2045" s="354"/>
      <c r="Z2045" s="354"/>
      <c r="AA2045" s="354"/>
      <c r="AB2045" s="863"/>
      <c r="AC2045" s="863"/>
      <c r="AD2045" s="864"/>
      <c r="AE2045" s="1"/>
      <c r="AF2045" s="1"/>
      <c r="AG2045" s="1"/>
      <c r="AH2045" s="1"/>
      <c r="AI2045" s="1"/>
      <c r="AJ2045" s="1"/>
      <c r="AK2045" s="1"/>
      <c r="AL2045" s="1"/>
      <c r="AM2045" s="1"/>
      <c r="AN2045" s="1"/>
    </row>
    <row r="2046" spans="1:40" ht="24" customHeight="1" x14ac:dyDescent="0.2">
      <c r="A2046" s="87"/>
      <c r="B2046" s="565">
        <v>18267</v>
      </c>
      <c r="C2046" s="146"/>
      <c r="D2046" s="146"/>
      <c r="E2046" s="391" t="s">
        <v>3991</v>
      </c>
      <c r="F2046" s="217">
        <v>40445</v>
      </c>
      <c r="G2046" s="218">
        <v>40445</v>
      </c>
      <c r="H2046" s="219">
        <v>40445</v>
      </c>
      <c r="I2046" s="217">
        <v>40445</v>
      </c>
      <c r="J2046" s="218">
        <v>40445</v>
      </c>
      <c r="K2046" s="219">
        <v>40445</v>
      </c>
      <c r="L2046" s="422">
        <v>156</v>
      </c>
      <c r="M2046" s="220"/>
      <c r="N2046" s="221"/>
      <c r="O2046" s="231" t="s">
        <v>1601</v>
      </c>
      <c r="P2046" s="222"/>
      <c r="Q2046" s="464" t="s">
        <v>1571</v>
      </c>
      <c r="R2046" s="221"/>
      <c r="S2046" s="464"/>
      <c r="T2046" s="146" t="s">
        <v>3098</v>
      </c>
      <c r="U2046" s="354"/>
      <c r="V2046" s="464" t="s">
        <v>1572</v>
      </c>
      <c r="W2046" s="354"/>
      <c r="X2046" s="354"/>
      <c r="Y2046" s="354"/>
      <c r="Z2046" s="354"/>
      <c r="AA2046" s="354"/>
      <c r="AB2046" s="863"/>
      <c r="AC2046" s="863"/>
      <c r="AD2046" s="864"/>
      <c r="AE2046" s="1"/>
      <c r="AF2046" s="1"/>
      <c r="AG2046" s="1"/>
      <c r="AH2046" s="1"/>
      <c r="AI2046" s="1"/>
      <c r="AJ2046" s="1"/>
      <c r="AK2046" s="1"/>
      <c r="AL2046" s="1"/>
      <c r="AM2046" s="1"/>
      <c r="AN2046" s="1"/>
    </row>
    <row r="2047" spans="1:40" ht="24" customHeight="1" x14ac:dyDescent="0.2">
      <c r="A2047" s="87"/>
      <c r="B2047" s="565">
        <v>18136</v>
      </c>
      <c r="C2047" s="146"/>
      <c r="D2047" s="146"/>
      <c r="E2047" s="391" t="s">
        <v>3987</v>
      </c>
      <c r="F2047" s="217">
        <v>40448</v>
      </c>
      <c r="G2047" s="218">
        <v>40448</v>
      </c>
      <c r="H2047" s="219">
        <v>40448</v>
      </c>
      <c r="I2047" s="217">
        <v>40448</v>
      </c>
      <c r="J2047" s="218">
        <v>40448</v>
      </c>
      <c r="K2047" s="219">
        <v>40448</v>
      </c>
      <c r="L2047" s="422">
        <v>151</v>
      </c>
      <c r="M2047" s="220"/>
      <c r="N2047" s="221"/>
      <c r="O2047" s="636" t="s">
        <v>1631</v>
      </c>
      <c r="P2047" s="222"/>
      <c r="Q2047" s="464" t="s">
        <v>1571</v>
      </c>
      <c r="R2047" s="221"/>
      <c r="S2047" s="464"/>
      <c r="T2047" s="146" t="s">
        <v>3098</v>
      </c>
      <c r="U2047" s="354"/>
      <c r="V2047" s="464" t="s">
        <v>1572</v>
      </c>
      <c r="W2047" s="354"/>
      <c r="X2047" s="354"/>
      <c r="Y2047" s="354"/>
      <c r="Z2047" s="354"/>
      <c r="AA2047" s="354"/>
      <c r="AB2047" s="863"/>
      <c r="AC2047" s="863"/>
      <c r="AD2047" s="864"/>
      <c r="AE2047" s="1"/>
      <c r="AF2047" s="1"/>
      <c r="AG2047" s="1"/>
      <c r="AH2047" s="1"/>
      <c r="AI2047" s="1"/>
      <c r="AJ2047" s="1"/>
      <c r="AK2047" s="1"/>
      <c r="AL2047" s="1"/>
      <c r="AM2047" s="1"/>
      <c r="AN2047" s="1"/>
    </row>
    <row r="2048" spans="1:40" ht="24" customHeight="1" x14ac:dyDescent="0.2">
      <c r="A2048" s="87"/>
      <c r="B2048" s="565">
        <v>18157</v>
      </c>
      <c r="C2048" s="146"/>
      <c r="D2048" s="146"/>
      <c r="E2048" s="391" t="s">
        <v>3987</v>
      </c>
      <c r="F2048" s="217">
        <v>40448</v>
      </c>
      <c r="G2048" s="218">
        <v>40448</v>
      </c>
      <c r="H2048" s="219">
        <v>40448</v>
      </c>
      <c r="I2048" s="217">
        <v>40448</v>
      </c>
      <c r="J2048" s="218">
        <v>40448</v>
      </c>
      <c r="K2048" s="219">
        <v>40448</v>
      </c>
      <c r="L2048" s="422">
        <v>152</v>
      </c>
      <c r="M2048" s="220"/>
      <c r="N2048" s="221"/>
      <c r="O2048" s="636" t="s">
        <v>1631</v>
      </c>
      <c r="P2048" s="222"/>
      <c r="Q2048" s="464" t="s">
        <v>1571</v>
      </c>
      <c r="R2048" s="221"/>
      <c r="S2048" s="464"/>
      <c r="T2048" s="146" t="s">
        <v>3098</v>
      </c>
      <c r="U2048" s="354"/>
      <c r="V2048" s="464" t="s">
        <v>1572</v>
      </c>
      <c r="W2048" s="354"/>
      <c r="X2048" s="354"/>
      <c r="Y2048" s="354"/>
      <c r="Z2048" s="354"/>
      <c r="AA2048" s="354"/>
      <c r="AB2048" s="863"/>
      <c r="AC2048" s="863"/>
      <c r="AD2048" s="864"/>
      <c r="AE2048" s="1"/>
      <c r="AF2048" s="1"/>
      <c r="AG2048" s="1"/>
      <c r="AH2048" s="1"/>
      <c r="AI2048" s="1"/>
      <c r="AJ2048" s="1"/>
      <c r="AK2048" s="1"/>
      <c r="AL2048" s="1"/>
      <c r="AM2048" s="1"/>
      <c r="AN2048" s="1"/>
    </row>
    <row r="2049" spans="1:40" ht="24" customHeight="1" x14ac:dyDescent="0.2">
      <c r="A2049" s="87"/>
      <c r="B2049" s="565">
        <v>16494</v>
      </c>
      <c r="C2049" s="146"/>
      <c r="D2049" s="146"/>
      <c r="E2049" s="221" t="s">
        <v>2289</v>
      </c>
      <c r="F2049" s="217">
        <v>40420</v>
      </c>
      <c r="G2049" s="218">
        <v>40420</v>
      </c>
      <c r="H2049" s="219">
        <v>40420</v>
      </c>
      <c r="I2049" s="217">
        <v>40449</v>
      </c>
      <c r="J2049" s="218">
        <v>40449</v>
      </c>
      <c r="K2049" s="219">
        <v>40449</v>
      </c>
      <c r="L2049" s="422">
        <v>60</v>
      </c>
      <c r="M2049" s="220"/>
      <c r="N2049" s="221"/>
      <c r="O2049" s="636" t="s">
        <v>1631</v>
      </c>
      <c r="P2049" s="222"/>
      <c r="Q2049" s="464" t="s">
        <v>1571</v>
      </c>
      <c r="R2049" s="221"/>
      <c r="S2049" s="464"/>
      <c r="T2049" s="146" t="s">
        <v>3098</v>
      </c>
      <c r="U2049" s="354"/>
      <c r="V2049" s="464" t="s">
        <v>1572</v>
      </c>
      <c r="W2049" s="354"/>
      <c r="X2049" s="354"/>
      <c r="Y2049" s="354"/>
      <c r="Z2049" s="354"/>
      <c r="AA2049" s="354"/>
      <c r="AB2049" s="863" t="s">
        <v>2707</v>
      </c>
      <c r="AC2049" s="863"/>
      <c r="AD2049" s="864"/>
      <c r="AE2049" s="1"/>
      <c r="AF2049" s="1"/>
      <c r="AG2049" s="1"/>
      <c r="AH2049" s="1"/>
      <c r="AI2049" s="1"/>
      <c r="AJ2049" s="1"/>
      <c r="AK2049" s="1"/>
      <c r="AL2049" s="1"/>
      <c r="AM2049" s="1"/>
      <c r="AN2049" s="1"/>
    </row>
    <row r="2050" spans="1:40" ht="24" customHeight="1" x14ac:dyDescent="0.2">
      <c r="A2050" s="87"/>
      <c r="B2050" s="565">
        <v>16493</v>
      </c>
      <c r="C2050" s="146"/>
      <c r="D2050" s="146"/>
      <c r="E2050" s="221" t="s">
        <v>2289</v>
      </c>
      <c r="F2050" s="217">
        <v>40444</v>
      </c>
      <c r="G2050" s="218">
        <v>40444</v>
      </c>
      <c r="H2050" s="219">
        <v>40444</v>
      </c>
      <c r="I2050" s="217">
        <v>40449</v>
      </c>
      <c r="J2050" s="218">
        <v>40449</v>
      </c>
      <c r="K2050" s="219">
        <v>40449</v>
      </c>
      <c r="L2050" s="422">
        <v>60</v>
      </c>
      <c r="M2050" s="220"/>
      <c r="N2050" s="221"/>
      <c r="O2050" s="636" t="s">
        <v>1631</v>
      </c>
      <c r="P2050" s="222"/>
      <c r="Q2050" s="464" t="s">
        <v>1571</v>
      </c>
      <c r="R2050" s="221"/>
      <c r="S2050" s="464"/>
      <c r="T2050" s="146" t="s">
        <v>3098</v>
      </c>
      <c r="U2050" s="354"/>
      <c r="V2050" s="464" t="s">
        <v>1572</v>
      </c>
      <c r="W2050" s="354"/>
      <c r="X2050" s="354"/>
      <c r="Y2050" s="354"/>
      <c r="Z2050" s="354"/>
      <c r="AA2050" s="354"/>
      <c r="AB2050" s="863" t="s">
        <v>2706</v>
      </c>
      <c r="AC2050" s="863"/>
      <c r="AD2050" s="864"/>
      <c r="AE2050" s="1"/>
      <c r="AF2050" s="1"/>
      <c r="AG2050" s="1"/>
      <c r="AH2050" s="1"/>
      <c r="AI2050" s="1"/>
      <c r="AJ2050" s="1"/>
      <c r="AK2050" s="1"/>
      <c r="AL2050" s="1"/>
      <c r="AM2050" s="1"/>
      <c r="AN2050" s="1"/>
    </row>
    <row r="2051" spans="1:40" ht="24" customHeight="1" x14ac:dyDescent="0.2">
      <c r="A2051" s="87"/>
      <c r="B2051" s="565">
        <v>18155</v>
      </c>
      <c r="C2051" s="146"/>
      <c r="D2051" s="146"/>
      <c r="E2051" s="391" t="s">
        <v>3999</v>
      </c>
      <c r="F2051" s="217">
        <v>40449</v>
      </c>
      <c r="G2051" s="218">
        <v>40449</v>
      </c>
      <c r="H2051" s="219">
        <v>40449</v>
      </c>
      <c r="I2051" s="217">
        <v>40449</v>
      </c>
      <c r="J2051" s="218">
        <v>40449</v>
      </c>
      <c r="K2051" s="219">
        <v>40449</v>
      </c>
      <c r="L2051" s="422">
        <v>152</v>
      </c>
      <c r="M2051" s="220"/>
      <c r="N2051" s="221"/>
      <c r="O2051" s="636" t="s">
        <v>1631</v>
      </c>
      <c r="P2051" s="222"/>
      <c r="Q2051" s="464" t="s">
        <v>1571</v>
      </c>
      <c r="R2051" s="221"/>
      <c r="S2051" s="464"/>
      <c r="T2051" s="146" t="s">
        <v>3098</v>
      </c>
      <c r="U2051" s="354"/>
      <c r="V2051" s="464" t="s">
        <v>1572</v>
      </c>
      <c r="W2051" s="354"/>
      <c r="X2051" s="354"/>
      <c r="Y2051" s="354"/>
      <c r="Z2051" s="354"/>
      <c r="AA2051" s="354"/>
      <c r="AB2051" s="863"/>
      <c r="AC2051" s="863"/>
      <c r="AD2051" s="864"/>
      <c r="AE2051" s="1"/>
      <c r="AF2051" s="1"/>
      <c r="AG2051" s="1"/>
      <c r="AH2051" s="1"/>
      <c r="AI2051" s="1"/>
      <c r="AJ2051" s="1"/>
      <c r="AK2051" s="1"/>
      <c r="AL2051" s="1"/>
      <c r="AM2051" s="1"/>
      <c r="AN2051" s="1"/>
    </row>
    <row r="2052" spans="1:40" ht="24" customHeight="1" x14ac:dyDescent="0.2">
      <c r="A2052" s="87"/>
      <c r="B2052" s="565">
        <v>18156</v>
      </c>
      <c r="C2052" s="146"/>
      <c r="D2052" s="146"/>
      <c r="E2052" s="391" t="s">
        <v>3999</v>
      </c>
      <c r="F2052" s="217">
        <v>40449</v>
      </c>
      <c r="G2052" s="218">
        <v>40449</v>
      </c>
      <c r="H2052" s="219">
        <v>40449</v>
      </c>
      <c r="I2052" s="217">
        <v>40449</v>
      </c>
      <c r="J2052" s="218">
        <v>40449</v>
      </c>
      <c r="K2052" s="219">
        <v>40449</v>
      </c>
      <c r="L2052" s="422">
        <v>152</v>
      </c>
      <c r="M2052" s="220"/>
      <c r="N2052" s="221"/>
      <c r="O2052" s="636" t="s">
        <v>1631</v>
      </c>
      <c r="P2052" s="222"/>
      <c r="Q2052" s="464" t="s">
        <v>1571</v>
      </c>
      <c r="R2052" s="221"/>
      <c r="S2052" s="464"/>
      <c r="T2052" s="146" t="s">
        <v>3098</v>
      </c>
      <c r="U2052" s="354"/>
      <c r="V2052" s="464" t="s">
        <v>1572</v>
      </c>
      <c r="W2052" s="354"/>
      <c r="X2052" s="354"/>
      <c r="Y2052" s="354"/>
      <c r="Z2052" s="354"/>
      <c r="AA2052" s="354"/>
      <c r="AB2052" s="863"/>
      <c r="AC2052" s="863"/>
      <c r="AD2052" s="864"/>
      <c r="AE2052" s="1"/>
      <c r="AF2052" s="1"/>
      <c r="AG2052" s="1"/>
      <c r="AH2052" s="1"/>
      <c r="AI2052" s="1"/>
      <c r="AJ2052" s="1"/>
      <c r="AK2052" s="1"/>
      <c r="AL2052" s="1"/>
      <c r="AM2052" s="1"/>
      <c r="AN2052" s="1"/>
    </row>
    <row r="2053" spans="1:40" ht="24" customHeight="1" x14ac:dyDescent="0.2">
      <c r="A2053" s="87"/>
      <c r="B2053" s="565">
        <v>18161</v>
      </c>
      <c r="C2053" s="146"/>
      <c r="D2053" s="146"/>
      <c r="E2053" s="391" t="s">
        <v>4002</v>
      </c>
      <c r="F2053" s="217">
        <v>40450</v>
      </c>
      <c r="G2053" s="218">
        <v>40450</v>
      </c>
      <c r="H2053" s="219">
        <v>40450</v>
      </c>
      <c r="I2053" s="217">
        <v>40450</v>
      </c>
      <c r="J2053" s="218">
        <v>40450</v>
      </c>
      <c r="K2053" s="219">
        <v>40450</v>
      </c>
      <c r="L2053" s="422">
        <v>152</v>
      </c>
      <c r="M2053" s="220"/>
      <c r="N2053" s="221"/>
      <c r="O2053" s="636" t="s">
        <v>1631</v>
      </c>
      <c r="P2053" s="222"/>
      <c r="Q2053" s="464" t="s">
        <v>1571</v>
      </c>
      <c r="R2053" s="221"/>
      <c r="S2053" s="464"/>
      <c r="T2053" s="146" t="s">
        <v>3098</v>
      </c>
      <c r="U2053" s="354"/>
      <c r="V2053" s="464" t="s">
        <v>1572</v>
      </c>
      <c r="W2053" s="354"/>
      <c r="X2053" s="354"/>
      <c r="Y2053" s="354"/>
      <c r="Z2053" s="354"/>
      <c r="AA2053" s="354"/>
      <c r="AB2053" s="863"/>
      <c r="AC2053" s="863"/>
      <c r="AD2053" s="864"/>
      <c r="AE2053" s="1"/>
      <c r="AF2053" s="1"/>
      <c r="AG2053" s="1"/>
      <c r="AH2053" s="1"/>
      <c r="AI2053" s="1"/>
      <c r="AJ2053" s="1"/>
      <c r="AK2053" s="1"/>
      <c r="AL2053" s="1"/>
      <c r="AM2053" s="1"/>
      <c r="AN2053" s="1"/>
    </row>
    <row r="2054" spans="1:40" ht="24" customHeight="1" x14ac:dyDescent="0.2">
      <c r="A2054" s="87"/>
      <c r="B2054" s="565">
        <v>16495</v>
      </c>
      <c r="C2054" s="146"/>
      <c r="D2054" s="146"/>
      <c r="E2054" s="221" t="s">
        <v>2289</v>
      </c>
      <c r="F2054" s="217">
        <v>40427</v>
      </c>
      <c r="G2054" s="218">
        <v>40427</v>
      </c>
      <c r="H2054" s="219">
        <v>40427</v>
      </c>
      <c r="I2054" s="217">
        <v>40451</v>
      </c>
      <c r="J2054" s="218">
        <v>40451</v>
      </c>
      <c r="K2054" s="219">
        <v>40451</v>
      </c>
      <c r="L2054" s="422">
        <v>60</v>
      </c>
      <c r="M2054" s="220"/>
      <c r="N2054" s="221"/>
      <c r="O2054" s="636" t="s">
        <v>1631</v>
      </c>
      <c r="P2054" s="222"/>
      <c r="Q2054" s="464" t="s">
        <v>1571</v>
      </c>
      <c r="R2054" s="221"/>
      <c r="S2054" s="464"/>
      <c r="T2054" s="146" t="s">
        <v>3098</v>
      </c>
      <c r="U2054" s="354"/>
      <c r="V2054" s="464" t="s">
        <v>1572</v>
      </c>
      <c r="W2054" s="354"/>
      <c r="X2054" s="354"/>
      <c r="Y2054" s="354"/>
      <c r="Z2054" s="354"/>
      <c r="AA2054" s="354"/>
      <c r="AB2054" s="863" t="s">
        <v>2708</v>
      </c>
      <c r="AC2054" s="863"/>
      <c r="AD2054" s="864"/>
      <c r="AE2054" s="1"/>
      <c r="AF2054" s="1"/>
      <c r="AG2054" s="1"/>
      <c r="AH2054" s="1"/>
      <c r="AI2054" s="1"/>
      <c r="AJ2054" s="1"/>
      <c r="AK2054" s="1"/>
      <c r="AL2054" s="1"/>
      <c r="AM2054" s="1"/>
      <c r="AN2054" s="1"/>
    </row>
    <row r="2055" spans="1:40" ht="24" customHeight="1" x14ac:dyDescent="0.2">
      <c r="A2055" s="87"/>
      <c r="B2055" s="565">
        <v>18162</v>
      </c>
      <c r="C2055" s="146"/>
      <c r="D2055" s="146"/>
      <c r="E2055" s="391" t="s">
        <v>4003</v>
      </c>
      <c r="F2055" s="217">
        <v>40451</v>
      </c>
      <c r="G2055" s="218">
        <v>40451</v>
      </c>
      <c r="H2055" s="219">
        <v>40451</v>
      </c>
      <c r="I2055" s="217">
        <v>40451</v>
      </c>
      <c r="J2055" s="218">
        <v>40451</v>
      </c>
      <c r="K2055" s="219">
        <v>40451</v>
      </c>
      <c r="L2055" s="422">
        <v>152</v>
      </c>
      <c r="M2055" s="220"/>
      <c r="N2055" s="221"/>
      <c r="O2055" s="636" t="s">
        <v>1631</v>
      </c>
      <c r="P2055" s="222"/>
      <c r="Q2055" s="464" t="s">
        <v>1571</v>
      </c>
      <c r="R2055" s="221"/>
      <c r="S2055" s="464"/>
      <c r="T2055" s="146" t="s">
        <v>3098</v>
      </c>
      <c r="U2055" s="354"/>
      <c r="V2055" s="464" t="s">
        <v>1572</v>
      </c>
      <c r="W2055" s="354"/>
      <c r="X2055" s="354"/>
      <c r="Y2055" s="354"/>
      <c r="Z2055" s="354"/>
      <c r="AA2055" s="354"/>
      <c r="AB2055" s="863"/>
      <c r="AC2055" s="863"/>
      <c r="AD2055" s="864"/>
      <c r="AE2055" s="1"/>
      <c r="AF2055" s="1"/>
      <c r="AG2055" s="1"/>
      <c r="AH2055" s="1"/>
      <c r="AI2055" s="1"/>
      <c r="AJ2055" s="1"/>
      <c r="AK2055" s="1"/>
      <c r="AL2055" s="1"/>
      <c r="AM2055" s="1"/>
      <c r="AN2055" s="1"/>
    </row>
    <row r="2056" spans="1:40" ht="24" customHeight="1" x14ac:dyDescent="0.2">
      <c r="A2056" s="87"/>
      <c r="B2056" s="565">
        <v>18250</v>
      </c>
      <c r="C2056" s="146"/>
      <c r="D2056" s="146"/>
      <c r="E2056" s="391" t="s">
        <v>4003</v>
      </c>
      <c r="F2056" s="217">
        <v>40451</v>
      </c>
      <c r="G2056" s="218">
        <v>40451</v>
      </c>
      <c r="H2056" s="219">
        <v>40451</v>
      </c>
      <c r="I2056" s="217">
        <v>40451</v>
      </c>
      <c r="J2056" s="218">
        <v>40451</v>
      </c>
      <c r="K2056" s="219">
        <v>40451</v>
      </c>
      <c r="L2056" s="422">
        <v>156</v>
      </c>
      <c r="M2056" s="220"/>
      <c r="N2056" s="221"/>
      <c r="O2056" s="231" t="s">
        <v>1601</v>
      </c>
      <c r="P2056" s="222"/>
      <c r="Q2056" s="464" t="s">
        <v>1571</v>
      </c>
      <c r="R2056" s="221"/>
      <c r="S2056" s="464"/>
      <c r="T2056" s="146" t="s">
        <v>3098</v>
      </c>
      <c r="U2056" s="354"/>
      <c r="V2056" s="464" t="s">
        <v>1572</v>
      </c>
      <c r="W2056" s="354"/>
      <c r="X2056" s="354"/>
      <c r="Y2056" s="354"/>
      <c r="Z2056" s="354"/>
      <c r="AA2056" s="354"/>
      <c r="AB2056" s="863"/>
      <c r="AC2056" s="863"/>
      <c r="AD2056" s="864"/>
      <c r="AE2056" s="1"/>
      <c r="AF2056" s="1"/>
      <c r="AG2056" s="1"/>
      <c r="AH2056" s="1"/>
      <c r="AI2056" s="1"/>
      <c r="AJ2056" s="1"/>
      <c r="AK2056" s="1"/>
      <c r="AL2056" s="1"/>
      <c r="AM2056" s="1"/>
      <c r="AN2056" s="1"/>
    </row>
    <row r="2057" spans="1:40" ht="24" customHeight="1" x14ac:dyDescent="0.2">
      <c r="A2057" s="87"/>
      <c r="B2057" s="565">
        <v>18140</v>
      </c>
      <c r="C2057" s="146"/>
      <c r="D2057" s="146"/>
      <c r="E2057" s="391" t="s">
        <v>3989</v>
      </c>
      <c r="F2057" s="217">
        <v>40452</v>
      </c>
      <c r="G2057" s="218">
        <v>40452</v>
      </c>
      <c r="H2057" s="219">
        <v>40452</v>
      </c>
      <c r="I2057" s="217">
        <v>40452</v>
      </c>
      <c r="J2057" s="218">
        <v>40452</v>
      </c>
      <c r="K2057" s="219">
        <v>40452</v>
      </c>
      <c r="L2057" s="422">
        <v>151</v>
      </c>
      <c r="M2057" s="220"/>
      <c r="N2057" s="221"/>
      <c r="O2057" s="636" t="s">
        <v>1631</v>
      </c>
      <c r="P2057" s="222"/>
      <c r="Q2057" s="464" t="s">
        <v>1571</v>
      </c>
      <c r="R2057" s="221"/>
      <c r="S2057" s="464"/>
      <c r="T2057" s="146" t="s">
        <v>3098</v>
      </c>
      <c r="U2057" s="354"/>
      <c r="V2057" s="464" t="s">
        <v>1572</v>
      </c>
      <c r="W2057" s="354"/>
      <c r="X2057" s="354"/>
      <c r="Y2057" s="354"/>
      <c r="Z2057" s="354"/>
      <c r="AA2057" s="354"/>
      <c r="AB2057" s="863"/>
      <c r="AC2057" s="863"/>
      <c r="AD2057" s="864"/>
      <c r="AE2057" s="1"/>
      <c r="AF2057" s="1"/>
      <c r="AG2057" s="1"/>
      <c r="AH2057" s="1"/>
      <c r="AI2057" s="1"/>
      <c r="AJ2057" s="1"/>
      <c r="AK2057" s="1"/>
      <c r="AL2057" s="1"/>
      <c r="AM2057" s="1"/>
      <c r="AN2057" s="1"/>
    </row>
    <row r="2058" spans="1:40" ht="24" customHeight="1" x14ac:dyDescent="0.2">
      <c r="A2058" s="87"/>
      <c r="B2058" s="565">
        <v>18226</v>
      </c>
      <c r="C2058" s="146"/>
      <c r="D2058" s="146"/>
      <c r="E2058" s="391" t="s">
        <v>3989</v>
      </c>
      <c r="F2058" s="217">
        <v>40452</v>
      </c>
      <c r="G2058" s="218">
        <v>40452</v>
      </c>
      <c r="H2058" s="219">
        <v>40452</v>
      </c>
      <c r="I2058" s="217">
        <v>40452</v>
      </c>
      <c r="J2058" s="218">
        <v>40452</v>
      </c>
      <c r="K2058" s="219">
        <v>40452</v>
      </c>
      <c r="L2058" s="422">
        <v>155</v>
      </c>
      <c r="M2058" s="220"/>
      <c r="N2058" s="221"/>
      <c r="O2058" s="231" t="s">
        <v>1601</v>
      </c>
      <c r="P2058" s="222"/>
      <c r="Q2058" s="464" t="s">
        <v>1571</v>
      </c>
      <c r="R2058" s="221"/>
      <c r="S2058" s="464"/>
      <c r="T2058" s="146" t="s">
        <v>3098</v>
      </c>
      <c r="U2058" s="354"/>
      <c r="V2058" s="464" t="s">
        <v>1572</v>
      </c>
      <c r="W2058" s="354"/>
      <c r="X2058" s="354"/>
      <c r="Y2058" s="354"/>
      <c r="Z2058" s="354"/>
      <c r="AA2058" s="354"/>
      <c r="AB2058" s="863"/>
      <c r="AC2058" s="863"/>
      <c r="AD2058" s="864"/>
      <c r="AE2058" s="1"/>
      <c r="AF2058" s="1"/>
      <c r="AG2058" s="1"/>
      <c r="AH2058" s="1"/>
      <c r="AI2058" s="1"/>
      <c r="AJ2058" s="1"/>
      <c r="AK2058" s="1"/>
      <c r="AL2058" s="1"/>
      <c r="AM2058" s="1"/>
      <c r="AN2058" s="1"/>
    </row>
    <row r="2059" spans="1:40" ht="24" customHeight="1" x14ac:dyDescent="0.2">
      <c r="A2059" s="87"/>
      <c r="B2059" s="565">
        <v>16496</v>
      </c>
      <c r="C2059" s="146"/>
      <c r="D2059" s="146"/>
      <c r="E2059" s="221" t="s">
        <v>2289</v>
      </c>
      <c r="F2059" s="217">
        <v>40446</v>
      </c>
      <c r="G2059" s="218">
        <v>40446</v>
      </c>
      <c r="H2059" s="219">
        <v>40446</v>
      </c>
      <c r="I2059" s="217">
        <v>40455</v>
      </c>
      <c r="J2059" s="218">
        <v>40455</v>
      </c>
      <c r="K2059" s="219">
        <v>40455</v>
      </c>
      <c r="L2059" s="422">
        <v>60</v>
      </c>
      <c r="M2059" s="220"/>
      <c r="N2059" s="221"/>
      <c r="O2059" s="636" t="s">
        <v>1631</v>
      </c>
      <c r="P2059" s="222"/>
      <c r="Q2059" s="464" t="s">
        <v>1571</v>
      </c>
      <c r="R2059" s="221"/>
      <c r="S2059" s="464"/>
      <c r="T2059" s="146" t="s">
        <v>3098</v>
      </c>
      <c r="U2059" s="354"/>
      <c r="V2059" s="464" t="s">
        <v>1572</v>
      </c>
      <c r="W2059" s="354"/>
      <c r="X2059" s="354"/>
      <c r="Y2059" s="354"/>
      <c r="Z2059" s="354"/>
      <c r="AA2059" s="354"/>
      <c r="AB2059" s="863" t="s">
        <v>2709</v>
      </c>
      <c r="AC2059" s="863"/>
      <c r="AD2059" s="864"/>
      <c r="AE2059" s="1"/>
      <c r="AF2059" s="1"/>
      <c r="AG2059" s="1"/>
      <c r="AH2059" s="1"/>
      <c r="AI2059" s="1"/>
      <c r="AJ2059" s="1"/>
      <c r="AK2059" s="1"/>
      <c r="AL2059" s="1"/>
      <c r="AM2059" s="1"/>
      <c r="AN2059" s="1"/>
    </row>
    <row r="2060" spans="1:40" ht="24" customHeight="1" x14ac:dyDescent="0.2">
      <c r="A2060" s="87"/>
      <c r="B2060" s="565">
        <v>18151</v>
      </c>
      <c r="C2060" s="146"/>
      <c r="D2060" s="146"/>
      <c r="E2060" s="391" t="s">
        <v>3997</v>
      </c>
      <c r="F2060" s="217">
        <v>40455</v>
      </c>
      <c r="G2060" s="218">
        <v>40455</v>
      </c>
      <c r="H2060" s="219">
        <v>40455</v>
      </c>
      <c r="I2060" s="217">
        <v>40455</v>
      </c>
      <c r="J2060" s="218">
        <v>40455</v>
      </c>
      <c r="K2060" s="219">
        <v>40455</v>
      </c>
      <c r="L2060" s="422">
        <v>151</v>
      </c>
      <c r="M2060" s="220"/>
      <c r="N2060" s="221"/>
      <c r="O2060" s="636" t="s">
        <v>1631</v>
      </c>
      <c r="P2060" s="222"/>
      <c r="Q2060" s="464" t="s">
        <v>1571</v>
      </c>
      <c r="R2060" s="221"/>
      <c r="S2060" s="464"/>
      <c r="T2060" s="146" t="s">
        <v>3098</v>
      </c>
      <c r="U2060" s="354"/>
      <c r="V2060" s="464" t="s">
        <v>1572</v>
      </c>
      <c r="W2060" s="354"/>
      <c r="X2060" s="354"/>
      <c r="Y2060" s="354"/>
      <c r="Z2060" s="354"/>
      <c r="AA2060" s="354"/>
      <c r="AB2060" s="863"/>
      <c r="AC2060" s="863"/>
      <c r="AD2060" s="864"/>
      <c r="AE2060" s="1"/>
      <c r="AF2060" s="1"/>
      <c r="AG2060" s="1"/>
      <c r="AH2060" s="1"/>
      <c r="AI2060" s="1"/>
      <c r="AJ2060" s="1"/>
      <c r="AK2060" s="1"/>
      <c r="AL2060" s="1"/>
      <c r="AM2060" s="1"/>
      <c r="AN2060" s="1"/>
    </row>
    <row r="2061" spans="1:40" ht="24" customHeight="1" x14ac:dyDescent="0.2">
      <c r="A2061" s="87"/>
      <c r="B2061" s="565">
        <v>18152</v>
      </c>
      <c r="C2061" s="146"/>
      <c r="D2061" s="146"/>
      <c r="E2061" s="391" t="s">
        <v>3997</v>
      </c>
      <c r="F2061" s="217">
        <v>40455</v>
      </c>
      <c r="G2061" s="218">
        <v>40455</v>
      </c>
      <c r="H2061" s="219">
        <v>40455</v>
      </c>
      <c r="I2061" s="217">
        <v>40455</v>
      </c>
      <c r="J2061" s="218">
        <v>40455</v>
      </c>
      <c r="K2061" s="219">
        <v>40455</v>
      </c>
      <c r="L2061" s="422">
        <v>151</v>
      </c>
      <c r="M2061" s="220"/>
      <c r="N2061" s="221"/>
      <c r="O2061" s="636" t="s">
        <v>1631</v>
      </c>
      <c r="P2061" s="222"/>
      <c r="Q2061" s="464" t="s">
        <v>1571</v>
      </c>
      <c r="R2061" s="221"/>
      <c r="S2061" s="464"/>
      <c r="T2061" s="146" t="s">
        <v>3098</v>
      </c>
      <c r="U2061" s="354"/>
      <c r="V2061" s="464" t="s">
        <v>1572</v>
      </c>
      <c r="W2061" s="354"/>
      <c r="X2061" s="354"/>
      <c r="Y2061" s="354"/>
      <c r="Z2061" s="354"/>
      <c r="AA2061" s="354"/>
      <c r="AB2061" s="863"/>
      <c r="AC2061" s="863"/>
      <c r="AD2061" s="864"/>
      <c r="AE2061" s="1"/>
      <c r="AF2061" s="1"/>
      <c r="AG2061" s="1"/>
      <c r="AH2061" s="1"/>
      <c r="AI2061" s="1"/>
      <c r="AJ2061" s="1"/>
      <c r="AK2061" s="1"/>
      <c r="AL2061" s="1"/>
      <c r="AM2061" s="1"/>
      <c r="AN2061" s="1"/>
    </row>
    <row r="2062" spans="1:40" ht="24" customHeight="1" x14ac:dyDescent="0.2">
      <c r="A2062" s="87"/>
      <c r="B2062" s="565">
        <v>18134</v>
      </c>
      <c r="C2062" s="146"/>
      <c r="D2062" s="146"/>
      <c r="E2062" s="391" t="s">
        <v>3985</v>
      </c>
      <c r="F2062" s="217">
        <v>40456</v>
      </c>
      <c r="G2062" s="218">
        <v>40456</v>
      </c>
      <c r="H2062" s="219">
        <v>40456</v>
      </c>
      <c r="I2062" s="217">
        <v>40456</v>
      </c>
      <c r="J2062" s="218">
        <v>40456</v>
      </c>
      <c r="K2062" s="219">
        <v>40456</v>
      </c>
      <c r="L2062" s="422">
        <v>150</v>
      </c>
      <c r="M2062" s="220"/>
      <c r="N2062" s="221"/>
      <c r="O2062" s="636" t="s">
        <v>1631</v>
      </c>
      <c r="P2062" s="222"/>
      <c r="Q2062" s="464" t="s">
        <v>1571</v>
      </c>
      <c r="R2062" s="221"/>
      <c r="S2062" s="464"/>
      <c r="T2062" s="146" t="s">
        <v>3098</v>
      </c>
      <c r="U2062" s="354"/>
      <c r="V2062" s="464" t="s">
        <v>1572</v>
      </c>
      <c r="W2062" s="354"/>
      <c r="X2062" s="354"/>
      <c r="Y2062" s="354"/>
      <c r="Z2062" s="354"/>
      <c r="AA2062" s="354"/>
      <c r="AB2062" s="863"/>
      <c r="AC2062" s="863"/>
      <c r="AD2062" s="864"/>
      <c r="AE2062" s="1"/>
      <c r="AF2062" s="1"/>
      <c r="AG2062" s="1"/>
      <c r="AH2062" s="1"/>
      <c r="AI2062" s="1"/>
      <c r="AJ2062" s="1"/>
      <c r="AK2062" s="1"/>
      <c r="AL2062" s="1"/>
      <c r="AM2062" s="1"/>
      <c r="AN2062" s="1"/>
    </row>
    <row r="2063" spans="1:40" ht="24" customHeight="1" x14ac:dyDescent="0.2">
      <c r="A2063" s="87"/>
      <c r="B2063" s="565">
        <v>18153</v>
      </c>
      <c r="C2063" s="146"/>
      <c r="D2063" s="146"/>
      <c r="E2063" s="391" t="s">
        <v>3985</v>
      </c>
      <c r="F2063" s="217">
        <v>40456</v>
      </c>
      <c r="G2063" s="218">
        <v>40456</v>
      </c>
      <c r="H2063" s="219">
        <v>40456</v>
      </c>
      <c r="I2063" s="217">
        <v>40456</v>
      </c>
      <c r="J2063" s="218">
        <v>40456</v>
      </c>
      <c r="K2063" s="219">
        <v>40456</v>
      </c>
      <c r="L2063" s="422">
        <v>151</v>
      </c>
      <c r="M2063" s="220"/>
      <c r="N2063" s="221"/>
      <c r="O2063" s="636" t="s">
        <v>1631</v>
      </c>
      <c r="P2063" s="222"/>
      <c r="Q2063" s="464" t="s">
        <v>1571</v>
      </c>
      <c r="R2063" s="221"/>
      <c r="S2063" s="464"/>
      <c r="T2063" s="146" t="s">
        <v>3098</v>
      </c>
      <c r="U2063" s="354"/>
      <c r="V2063" s="464" t="s">
        <v>1572</v>
      </c>
      <c r="W2063" s="354"/>
      <c r="X2063" s="354"/>
      <c r="Y2063" s="354"/>
      <c r="Z2063" s="354"/>
      <c r="AA2063" s="354"/>
      <c r="AB2063" s="863"/>
      <c r="AC2063" s="863"/>
      <c r="AD2063" s="864"/>
      <c r="AE2063" s="1"/>
      <c r="AF2063" s="1"/>
      <c r="AG2063" s="1"/>
      <c r="AH2063" s="1"/>
      <c r="AI2063" s="1"/>
      <c r="AJ2063" s="1"/>
      <c r="AK2063" s="1"/>
      <c r="AL2063" s="1"/>
      <c r="AM2063" s="1"/>
      <c r="AN2063" s="1"/>
    </row>
    <row r="2064" spans="1:40" ht="24" customHeight="1" x14ac:dyDescent="0.2">
      <c r="A2064" s="87"/>
      <c r="B2064" s="565">
        <v>18154</v>
      </c>
      <c r="C2064" s="146"/>
      <c r="D2064" s="146"/>
      <c r="E2064" s="391" t="s">
        <v>3998</v>
      </c>
      <c r="F2064" s="217">
        <v>40457</v>
      </c>
      <c r="G2064" s="218">
        <v>40457</v>
      </c>
      <c r="H2064" s="219">
        <v>40457</v>
      </c>
      <c r="I2064" s="217">
        <v>40457</v>
      </c>
      <c r="J2064" s="218">
        <v>40457</v>
      </c>
      <c r="K2064" s="219">
        <v>40457</v>
      </c>
      <c r="L2064" s="422">
        <v>152</v>
      </c>
      <c r="M2064" s="220"/>
      <c r="N2064" s="221"/>
      <c r="O2064" s="636" t="s">
        <v>1631</v>
      </c>
      <c r="P2064" s="222"/>
      <c r="Q2064" s="464" t="s">
        <v>1571</v>
      </c>
      <c r="R2064" s="221"/>
      <c r="S2064" s="464"/>
      <c r="T2064" s="146" t="s">
        <v>3098</v>
      </c>
      <c r="U2064" s="354"/>
      <c r="V2064" s="464" t="s">
        <v>1572</v>
      </c>
      <c r="W2064" s="354"/>
      <c r="X2064" s="354"/>
      <c r="Y2064" s="354"/>
      <c r="Z2064" s="354"/>
      <c r="AA2064" s="354"/>
      <c r="AB2064" s="863"/>
      <c r="AC2064" s="863"/>
      <c r="AD2064" s="864"/>
      <c r="AE2064" s="1"/>
      <c r="AF2064" s="1"/>
      <c r="AG2064" s="1"/>
      <c r="AH2064" s="1"/>
      <c r="AI2064" s="1"/>
      <c r="AJ2064" s="1"/>
      <c r="AK2064" s="1"/>
      <c r="AL2064" s="1"/>
      <c r="AM2064" s="1"/>
      <c r="AN2064" s="1"/>
    </row>
    <row r="2065" spans="1:40" ht="24" customHeight="1" x14ac:dyDescent="0.2">
      <c r="A2065" s="87"/>
      <c r="B2065" s="565">
        <v>18210</v>
      </c>
      <c r="C2065" s="146"/>
      <c r="D2065" s="146"/>
      <c r="E2065" s="391" t="s">
        <v>2090</v>
      </c>
      <c r="F2065" s="217">
        <v>40457</v>
      </c>
      <c r="G2065" s="218">
        <v>40457</v>
      </c>
      <c r="H2065" s="219">
        <v>40457</v>
      </c>
      <c r="I2065" s="217">
        <v>40457</v>
      </c>
      <c r="J2065" s="218">
        <v>40457</v>
      </c>
      <c r="K2065" s="219">
        <v>40457</v>
      </c>
      <c r="L2065" s="422">
        <v>155</v>
      </c>
      <c r="M2065" s="220"/>
      <c r="N2065" s="221"/>
      <c r="O2065" s="231" t="s">
        <v>1601</v>
      </c>
      <c r="P2065" s="222"/>
      <c r="Q2065" s="464" t="s">
        <v>1571</v>
      </c>
      <c r="R2065" s="221"/>
      <c r="S2065" s="464"/>
      <c r="T2065" s="146" t="s">
        <v>3098</v>
      </c>
      <c r="U2065" s="354"/>
      <c r="V2065" s="464" t="s">
        <v>1572</v>
      </c>
      <c r="W2065" s="354"/>
      <c r="X2065" s="354"/>
      <c r="Y2065" s="354"/>
      <c r="Z2065" s="354"/>
      <c r="AA2065" s="354"/>
      <c r="AB2065" s="863"/>
      <c r="AC2065" s="863"/>
      <c r="AD2065" s="864"/>
      <c r="AE2065" s="1"/>
      <c r="AF2065" s="1"/>
      <c r="AG2065" s="1"/>
      <c r="AH2065" s="1"/>
      <c r="AI2065" s="1"/>
      <c r="AJ2065" s="1"/>
      <c r="AK2065" s="1"/>
      <c r="AL2065" s="1"/>
      <c r="AM2065" s="1"/>
      <c r="AN2065" s="1"/>
    </row>
    <row r="2066" spans="1:40" ht="24" customHeight="1" x14ac:dyDescent="0.2">
      <c r="A2066" s="87"/>
      <c r="B2066" s="565">
        <v>16497</v>
      </c>
      <c r="C2066" s="146"/>
      <c r="D2066" s="146"/>
      <c r="E2066" s="221" t="s">
        <v>2289</v>
      </c>
      <c r="F2066" s="217">
        <v>40445</v>
      </c>
      <c r="G2066" s="218">
        <v>40445</v>
      </c>
      <c r="H2066" s="219">
        <v>40445</v>
      </c>
      <c r="I2066" s="217">
        <v>40458</v>
      </c>
      <c r="J2066" s="218">
        <v>40458</v>
      </c>
      <c r="K2066" s="219">
        <v>40458</v>
      </c>
      <c r="L2066" s="422">
        <v>60</v>
      </c>
      <c r="M2066" s="220"/>
      <c r="N2066" s="221"/>
      <c r="O2066" s="636" t="s">
        <v>1631</v>
      </c>
      <c r="P2066" s="222"/>
      <c r="Q2066" s="464" t="s">
        <v>1571</v>
      </c>
      <c r="R2066" s="221"/>
      <c r="S2066" s="464"/>
      <c r="T2066" s="146" t="s">
        <v>3098</v>
      </c>
      <c r="U2066" s="354"/>
      <c r="V2066" s="464" t="s">
        <v>1572</v>
      </c>
      <c r="W2066" s="354"/>
      <c r="X2066" s="354"/>
      <c r="Y2066" s="354"/>
      <c r="Z2066" s="354"/>
      <c r="AA2066" s="354"/>
      <c r="AB2066" s="863" t="s">
        <v>2710</v>
      </c>
      <c r="AC2066" s="863"/>
      <c r="AD2066" s="864"/>
      <c r="AE2066" s="1"/>
      <c r="AF2066" s="1"/>
      <c r="AG2066" s="1"/>
      <c r="AH2066" s="1"/>
      <c r="AI2066" s="1"/>
      <c r="AJ2066" s="1"/>
      <c r="AK2066" s="1"/>
      <c r="AL2066" s="1"/>
      <c r="AM2066" s="1"/>
      <c r="AN2066" s="1"/>
    </row>
    <row r="2067" spans="1:40" ht="24" customHeight="1" x14ac:dyDescent="0.2">
      <c r="A2067" s="87"/>
      <c r="B2067" s="565">
        <v>18166</v>
      </c>
      <c r="C2067" s="146"/>
      <c r="D2067" s="146"/>
      <c r="E2067" s="391" t="s">
        <v>4005</v>
      </c>
      <c r="F2067" s="217">
        <v>40458</v>
      </c>
      <c r="G2067" s="218">
        <v>40458</v>
      </c>
      <c r="H2067" s="219">
        <v>40458</v>
      </c>
      <c r="I2067" s="217">
        <v>40458</v>
      </c>
      <c r="J2067" s="218">
        <v>40458</v>
      </c>
      <c r="K2067" s="219">
        <v>40458</v>
      </c>
      <c r="L2067" s="422">
        <v>152</v>
      </c>
      <c r="M2067" s="220"/>
      <c r="N2067" s="221"/>
      <c r="O2067" s="636" t="s">
        <v>1631</v>
      </c>
      <c r="P2067" s="222"/>
      <c r="Q2067" s="464" t="s">
        <v>1571</v>
      </c>
      <c r="R2067" s="221"/>
      <c r="S2067" s="464"/>
      <c r="T2067" s="146" t="s">
        <v>3098</v>
      </c>
      <c r="U2067" s="354"/>
      <c r="V2067" s="464" t="s">
        <v>1572</v>
      </c>
      <c r="W2067" s="354"/>
      <c r="X2067" s="354"/>
      <c r="Y2067" s="354"/>
      <c r="Z2067" s="354"/>
      <c r="AA2067" s="354"/>
      <c r="AB2067" s="863"/>
      <c r="AC2067" s="863"/>
      <c r="AD2067" s="864"/>
      <c r="AE2067" s="1"/>
      <c r="AF2067" s="1"/>
      <c r="AG2067" s="1"/>
      <c r="AH2067" s="1"/>
      <c r="AI2067" s="1"/>
      <c r="AJ2067" s="1"/>
      <c r="AK2067" s="1"/>
      <c r="AL2067" s="1"/>
      <c r="AM2067" s="1"/>
      <c r="AN2067" s="1"/>
    </row>
    <row r="2068" spans="1:40" ht="24" customHeight="1" x14ac:dyDescent="0.2">
      <c r="A2068" s="87"/>
      <c r="B2068" s="565">
        <v>18229</v>
      </c>
      <c r="C2068" s="146"/>
      <c r="D2068" s="146"/>
      <c r="E2068" s="391" t="s">
        <v>4005</v>
      </c>
      <c r="F2068" s="217">
        <v>40458</v>
      </c>
      <c r="G2068" s="218">
        <v>40458</v>
      </c>
      <c r="H2068" s="219">
        <v>40458</v>
      </c>
      <c r="I2068" s="217">
        <v>40458</v>
      </c>
      <c r="J2068" s="218">
        <v>40458</v>
      </c>
      <c r="K2068" s="219">
        <v>40458</v>
      </c>
      <c r="L2068" s="422">
        <v>155</v>
      </c>
      <c r="M2068" s="220"/>
      <c r="N2068" s="221"/>
      <c r="O2068" s="231" t="s">
        <v>1601</v>
      </c>
      <c r="P2068" s="222"/>
      <c r="Q2068" s="464" t="s">
        <v>1571</v>
      </c>
      <c r="R2068" s="221"/>
      <c r="S2068" s="464"/>
      <c r="T2068" s="146" t="s">
        <v>3098</v>
      </c>
      <c r="U2068" s="354"/>
      <c r="V2068" s="464" t="s">
        <v>1572</v>
      </c>
      <c r="W2068" s="354"/>
      <c r="X2068" s="354"/>
      <c r="Y2068" s="354"/>
      <c r="Z2068" s="354"/>
      <c r="AA2068" s="354"/>
      <c r="AB2068" s="863"/>
      <c r="AC2068" s="863"/>
      <c r="AD2068" s="864"/>
      <c r="AE2068" s="1"/>
      <c r="AF2068" s="1"/>
      <c r="AG2068" s="1"/>
      <c r="AH2068" s="1"/>
      <c r="AI2068" s="1"/>
      <c r="AJ2068" s="1"/>
      <c r="AK2068" s="1"/>
      <c r="AL2068" s="1"/>
      <c r="AM2068" s="1"/>
      <c r="AN2068" s="1"/>
    </row>
    <row r="2069" spans="1:40" ht="24" customHeight="1" x14ac:dyDescent="0.2">
      <c r="A2069" s="87"/>
      <c r="B2069" s="565">
        <v>18133</v>
      </c>
      <c r="C2069" s="146"/>
      <c r="D2069" s="146"/>
      <c r="E2069" s="391" t="s">
        <v>3984</v>
      </c>
      <c r="F2069" s="217">
        <v>40459</v>
      </c>
      <c r="G2069" s="218">
        <v>40459</v>
      </c>
      <c r="H2069" s="219">
        <v>40459</v>
      </c>
      <c r="I2069" s="217">
        <v>40459</v>
      </c>
      <c r="J2069" s="218">
        <v>40459</v>
      </c>
      <c r="K2069" s="219">
        <v>40459</v>
      </c>
      <c r="L2069" s="422">
        <v>150</v>
      </c>
      <c r="M2069" s="220"/>
      <c r="N2069" s="221"/>
      <c r="O2069" s="636" t="s">
        <v>1631</v>
      </c>
      <c r="P2069" s="222"/>
      <c r="Q2069" s="464" t="s">
        <v>1571</v>
      </c>
      <c r="R2069" s="221"/>
      <c r="S2069" s="464"/>
      <c r="T2069" s="146" t="s">
        <v>3098</v>
      </c>
      <c r="U2069" s="354"/>
      <c r="V2069" s="464" t="s">
        <v>1572</v>
      </c>
      <c r="W2069" s="354"/>
      <c r="X2069" s="354"/>
      <c r="Y2069" s="354"/>
      <c r="Z2069" s="354"/>
      <c r="AA2069" s="354"/>
      <c r="AB2069" s="863"/>
      <c r="AC2069" s="863"/>
      <c r="AD2069" s="864"/>
      <c r="AE2069" s="1"/>
      <c r="AF2069" s="1"/>
      <c r="AG2069" s="1"/>
      <c r="AH2069" s="1"/>
      <c r="AI2069" s="1"/>
      <c r="AJ2069" s="1"/>
      <c r="AK2069" s="1"/>
      <c r="AL2069" s="1"/>
      <c r="AM2069" s="1"/>
      <c r="AN2069" s="1"/>
    </row>
    <row r="2070" spans="1:40" ht="24" customHeight="1" x14ac:dyDescent="0.2">
      <c r="A2070" s="87"/>
      <c r="B2070" s="565">
        <v>18135</v>
      </c>
      <c r="C2070" s="146"/>
      <c r="D2070" s="146"/>
      <c r="E2070" s="391" t="s">
        <v>3986</v>
      </c>
      <c r="F2070" s="217">
        <v>40459</v>
      </c>
      <c r="G2070" s="218">
        <v>40459</v>
      </c>
      <c r="H2070" s="219">
        <v>40459</v>
      </c>
      <c r="I2070" s="217">
        <v>40459</v>
      </c>
      <c r="J2070" s="218">
        <v>40459</v>
      </c>
      <c r="K2070" s="219">
        <v>40459</v>
      </c>
      <c r="L2070" s="422">
        <v>150</v>
      </c>
      <c r="M2070" s="220"/>
      <c r="N2070" s="221"/>
      <c r="O2070" s="636" t="s">
        <v>1631</v>
      </c>
      <c r="P2070" s="222"/>
      <c r="Q2070" s="464" t="s">
        <v>1571</v>
      </c>
      <c r="R2070" s="221"/>
      <c r="S2070" s="464"/>
      <c r="T2070" s="146" t="s">
        <v>3098</v>
      </c>
      <c r="U2070" s="354"/>
      <c r="V2070" s="464" t="s">
        <v>1572</v>
      </c>
      <c r="W2070" s="354"/>
      <c r="X2070" s="354"/>
      <c r="Y2070" s="354"/>
      <c r="Z2070" s="354"/>
      <c r="AA2070" s="354"/>
      <c r="AB2070" s="863"/>
      <c r="AC2070" s="863"/>
      <c r="AD2070" s="864"/>
      <c r="AE2070" s="1"/>
      <c r="AF2070" s="1"/>
      <c r="AG2070" s="1"/>
      <c r="AH2070" s="1"/>
      <c r="AI2070" s="1"/>
      <c r="AJ2070" s="1"/>
      <c r="AK2070" s="1"/>
      <c r="AL2070" s="1"/>
      <c r="AM2070" s="1"/>
      <c r="AN2070" s="1"/>
    </row>
    <row r="2071" spans="1:40" ht="24" customHeight="1" x14ac:dyDescent="0.2">
      <c r="A2071" s="87"/>
      <c r="B2071" s="565">
        <v>18246</v>
      </c>
      <c r="C2071" s="146"/>
      <c r="D2071" s="146"/>
      <c r="E2071" s="391" t="s">
        <v>3984</v>
      </c>
      <c r="F2071" s="217">
        <v>40459</v>
      </c>
      <c r="G2071" s="218">
        <v>40459</v>
      </c>
      <c r="H2071" s="219">
        <v>40459</v>
      </c>
      <c r="I2071" s="217">
        <v>40459</v>
      </c>
      <c r="J2071" s="218">
        <v>40459</v>
      </c>
      <c r="K2071" s="219">
        <v>40459</v>
      </c>
      <c r="L2071" s="422">
        <v>156</v>
      </c>
      <c r="M2071" s="220"/>
      <c r="N2071" s="221"/>
      <c r="O2071" s="231" t="s">
        <v>1601</v>
      </c>
      <c r="P2071" s="222"/>
      <c r="Q2071" s="464" t="s">
        <v>1571</v>
      </c>
      <c r="R2071" s="221"/>
      <c r="S2071" s="464"/>
      <c r="T2071" s="146" t="s">
        <v>3098</v>
      </c>
      <c r="U2071" s="354"/>
      <c r="V2071" s="464" t="s">
        <v>1572</v>
      </c>
      <c r="W2071" s="354"/>
      <c r="X2071" s="354"/>
      <c r="Y2071" s="354"/>
      <c r="Z2071" s="354"/>
      <c r="AA2071" s="354"/>
      <c r="AB2071" s="863"/>
      <c r="AC2071" s="863"/>
      <c r="AD2071" s="864"/>
      <c r="AE2071" s="1"/>
      <c r="AF2071" s="1"/>
      <c r="AG2071" s="1"/>
      <c r="AH2071" s="1"/>
      <c r="AI2071" s="1"/>
      <c r="AJ2071" s="1"/>
      <c r="AK2071" s="1"/>
      <c r="AL2071" s="1"/>
      <c r="AM2071" s="1"/>
      <c r="AN2071" s="1"/>
    </row>
    <row r="2072" spans="1:40" ht="24" customHeight="1" x14ac:dyDescent="0.2">
      <c r="A2072" s="87"/>
      <c r="B2072" s="565">
        <v>16501</v>
      </c>
      <c r="C2072" s="146"/>
      <c r="D2072" s="146"/>
      <c r="E2072" s="221" t="s">
        <v>2289</v>
      </c>
      <c r="F2072" s="217">
        <v>40456</v>
      </c>
      <c r="G2072" s="218">
        <v>40456</v>
      </c>
      <c r="H2072" s="219">
        <v>40456</v>
      </c>
      <c r="I2072" s="217">
        <v>40461</v>
      </c>
      <c r="J2072" s="218">
        <v>40461</v>
      </c>
      <c r="K2072" s="219">
        <v>40461</v>
      </c>
      <c r="L2072" s="422">
        <v>60</v>
      </c>
      <c r="M2072" s="220"/>
      <c r="N2072" s="221"/>
      <c r="O2072" s="636" t="s">
        <v>1631</v>
      </c>
      <c r="P2072" s="222"/>
      <c r="Q2072" s="464" t="s">
        <v>1571</v>
      </c>
      <c r="R2072" s="221"/>
      <c r="S2072" s="464"/>
      <c r="T2072" s="146" t="s">
        <v>3098</v>
      </c>
      <c r="U2072" s="354"/>
      <c r="V2072" s="464" t="s">
        <v>1572</v>
      </c>
      <c r="W2072" s="354"/>
      <c r="X2072" s="354"/>
      <c r="Y2072" s="354"/>
      <c r="Z2072" s="354"/>
      <c r="AA2072" s="354"/>
      <c r="AB2072" s="863" t="s">
        <v>2714</v>
      </c>
      <c r="AC2072" s="863"/>
      <c r="AD2072" s="864"/>
      <c r="AE2072" s="1"/>
      <c r="AF2072" s="1"/>
      <c r="AG2072" s="1"/>
      <c r="AH2072" s="1"/>
      <c r="AI2072" s="1"/>
      <c r="AJ2072" s="1"/>
      <c r="AK2072" s="1"/>
      <c r="AL2072" s="1"/>
      <c r="AM2072" s="1"/>
      <c r="AN2072" s="1"/>
    </row>
    <row r="2073" spans="1:40" ht="24" customHeight="1" x14ac:dyDescent="0.2">
      <c r="A2073" s="87"/>
      <c r="B2073" s="565">
        <v>16346</v>
      </c>
      <c r="C2073" s="146"/>
      <c r="D2073" s="146"/>
      <c r="E2073" s="221" t="s">
        <v>2289</v>
      </c>
      <c r="F2073" s="217">
        <v>40249</v>
      </c>
      <c r="G2073" s="218">
        <v>40249</v>
      </c>
      <c r="H2073" s="219">
        <v>40249</v>
      </c>
      <c r="I2073" s="217">
        <v>40462</v>
      </c>
      <c r="J2073" s="218">
        <v>40462</v>
      </c>
      <c r="K2073" s="219">
        <v>40462</v>
      </c>
      <c r="L2073" s="422">
        <v>52</v>
      </c>
      <c r="M2073" s="220"/>
      <c r="N2073" s="221"/>
      <c r="O2073" s="636" t="s">
        <v>1631</v>
      </c>
      <c r="P2073" s="222"/>
      <c r="Q2073" s="464" t="s">
        <v>1571</v>
      </c>
      <c r="R2073" s="221"/>
      <c r="S2073" s="464"/>
      <c r="T2073" s="146" t="s">
        <v>3098</v>
      </c>
      <c r="U2073" s="354"/>
      <c r="V2073" s="464" t="s">
        <v>1572</v>
      </c>
      <c r="W2073" s="354"/>
      <c r="X2073" s="354"/>
      <c r="Y2073" s="354"/>
      <c r="Z2073" s="354"/>
      <c r="AA2073" s="354"/>
      <c r="AB2073" s="863" t="s">
        <v>1128</v>
      </c>
      <c r="AC2073" s="863"/>
      <c r="AD2073" s="864"/>
      <c r="AE2073" s="1"/>
      <c r="AF2073" s="1"/>
      <c r="AG2073" s="1"/>
      <c r="AH2073" s="1"/>
      <c r="AI2073" s="1"/>
      <c r="AJ2073" s="1"/>
      <c r="AK2073" s="1"/>
      <c r="AL2073" s="1"/>
      <c r="AM2073" s="1"/>
      <c r="AN2073" s="1"/>
    </row>
    <row r="2074" spans="1:40" ht="24" customHeight="1" x14ac:dyDescent="0.2">
      <c r="A2074" s="87"/>
      <c r="B2074" s="565">
        <v>16498</v>
      </c>
      <c r="C2074" s="146"/>
      <c r="D2074" s="146"/>
      <c r="E2074" s="221" t="s">
        <v>2289</v>
      </c>
      <c r="F2074" s="217">
        <v>40424</v>
      </c>
      <c r="G2074" s="218">
        <v>40424</v>
      </c>
      <c r="H2074" s="219">
        <v>40424</v>
      </c>
      <c r="I2074" s="217">
        <v>40462</v>
      </c>
      <c r="J2074" s="218">
        <v>40462</v>
      </c>
      <c r="K2074" s="219">
        <v>40462</v>
      </c>
      <c r="L2074" s="422">
        <v>60</v>
      </c>
      <c r="M2074" s="220"/>
      <c r="N2074" s="221"/>
      <c r="O2074" s="636" t="s">
        <v>1631</v>
      </c>
      <c r="P2074" s="222"/>
      <c r="Q2074" s="464" t="s">
        <v>1571</v>
      </c>
      <c r="R2074" s="221"/>
      <c r="S2074" s="464"/>
      <c r="T2074" s="146" t="s">
        <v>3098</v>
      </c>
      <c r="U2074" s="354"/>
      <c r="V2074" s="464" t="s">
        <v>1572</v>
      </c>
      <c r="W2074" s="354"/>
      <c r="X2074" s="354"/>
      <c r="Y2074" s="354"/>
      <c r="Z2074" s="354"/>
      <c r="AA2074" s="354"/>
      <c r="AB2074" s="863" t="s">
        <v>2711</v>
      </c>
      <c r="AC2074" s="863"/>
      <c r="AD2074" s="864"/>
      <c r="AE2074" s="1"/>
      <c r="AF2074" s="1"/>
      <c r="AG2074" s="1"/>
      <c r="AH2074" s="1"/>
      <c r="AI2074" s="1"/>
      <c r="AJ2074" s="1"/>
      <c r="AK2074" s="1"/>
      <c r="AL2074" s="1"/>
      <c r="AM2074" s="1"/>
      <c r="AN2074" s="1"/>
    </row>
    <row r="2075" spans="1:40" ht="24" customHeight="1" x14ac:dyDescent="0.2">
      <c r="A2075" s="87"/>
      <c r="B2075" s="565">
        <v>18143</v>
      </c>
      <c r="C2075" s="146"/>
      <c r="D2075" s="146"/>
      <c r="E2075" s="391" t="s">
        <v>3992</v>
      </c>
      <c r="F2075" s="217">
        <v>40462</v>
      </c>
      <c r="G2075" s="218">
        <v>40462</v>
      </c>
      <c r="H2075" s="219">
        <v>40462</v>
      </c>
      <c r="I2075" s="217">
        <v>40462</v>
      </c>
      <c r="J2075" s="218">
        <v>40462</v>
      </c>
      <c r="K2075" s="219">
        <v>40462</v>
      </c>
      <c r="L2075" s="422">
        <v>151</v>
      </c>
      <c r="M2075" s="220"/>
      <c r="N2075" s="221"/>
      <c r="O2075" s="636" t="s">
        <v>1631</v>
      </c>
      <c r="P2075" s="222"/>
      <c r="Q2075" s="464" t="s">
        <v>1571</v>
      </c>
      <c r="R2075" s="221"/>
      <c r="S2075" s="464"/>
      <c r="T2075" s="146" t="s">
        <v>3098</v>
      </c>
      <c r="U2075" s="354"/>
      <c r="V2075" s="464" t="s">
        <v>1572</v>
      </c>
      <c r="W2075" s="354"/>
      <c r="X2075" s="354"/>
      <c r="Y2075" s="354"/>
      <c r="Z2075" s="354"/>
      <c r="AA2075" s="354"/>
      <c r="AB2075" s="863"/>
      <c r="AC2075" s="863"/>
      <c r="AD2075" s="864"/>
      <c r="AE2075" s="1"/>
      <c r="AF2075" s="1"/>
      <c r="AG2075" s="1"/>
      <c r="AH2075" s="1"/>
      <c r="AI2075" s="1"/>
      <c r="AJ2075" s="1"/>
      <c r="AK2075" s="1"/>
      <c r="AL2075" s="1"/>
      <c r="AM2075" s="1"/>
      <c r="AN2075" s="1"/>
    </row>
    <row r="2076" spans="1:40" ht="24" customHeight="1" x14ac:dyDescent="0.2">
      <c r="A2076" s="87"/>
      <c r="B2076" s="565">
        <v>18148</v>
      </c>
      <c r="C2076" s="146"/>
      <c r="D2076" s="146"/>
      <c r="E2076" s="391" t="s">
        <v>3992</v>
      </c>
      <c r="F2076" s="217">
        <v>40462</v>
      </c>
      <c r="G2076" s="218">
        <v>40462</v>
      </c>
      <c r="H2076" s="219">
        <v>40462</v>
      </c>
      <c r="I2076" s="217">
        <v>40462</v>
      </c>
      <c r="J2076" s="218">
        <v>40462</v>
      </c>
      <c r="K2076" s="219">
        <v>40462</v>
      </c>
      <c r="L2076" s="422">
        <v>151</v>
      </c>
      <c r="M2076" s="220"/>
      <c r="N2076" s="221"/>
      <c r="O2076" s="636" t="s">
        <v>1631</v>
      </c>
      <c r="P2076" s="222"/>
      <c r="Q2076" s="464" t="s">
        <v>1571</v>
      </c>
      <c r="R2076" s="221"/>
      <c r="S2076" s="464"/>
      <c r="T2076" s="146" t="s">
        <v>3098</v>
      </c>
      <c r="U2076" s="354"/>
      <c r="V2076" s="464" t="s">
        <v>1572</v>
      </c>
      <c r="W2076" s="354"/>
      <c r="X2076" s="354"/>
      <c r="Y2076" s="354"/>
      <c r="Z2076" s="354"/>
      <c r="AA2076" s="354"/>
      <c r="AB2076" s="863"/>
      <c r="AC2076" s="863"/>
      <c r="AD2076" s="864"/>
      <c r="AE2076" s="1"/>
      <c r="AF2076" s="1"/>
      <c r="AG2076" s="1"/>
      <c r="AH2076" s="1"/>
      <c r="AI2076" s="1"/>
      <c r="AJ2076" s="1"/>
      <c r="AK2076" s="1"/>
      <c r="AL2076" s="1"/>
      <c r="AM2076" s="1"/>
      <c r="AN2076" s="1"/>
    </row>
    <row r="2077" spans="1:40" ht="24" customHeight="1" x14ac:dyDescent="0.2">
      <c r="A2077" s="87"/>
      <c r="B2077" s="565">
        <v>18149</v>
      </c>
      <c r="C2077" s="146"/>
      <c r="D2077" s="146"/>
      <c r="E2077" s="391" t="s">
        <v>3996</v>
      </c>
      <c r="F2077" s="217">
        <v>40463</v>
      </c>
      <c r="G2077" s="218">
        <v>40463</v>
      </c>
      <c r="H2077" s="219">
        <v>40463</v>
      </c>
      <c r="I2077" s="217">
        <v>40463</v>
      </c>
      <c r="J2077" s="218">
        <v>40463</v>
      </c>
      <c r="K2077" s="219">
        <v>40463</v>
      </c>
      <c r="L2077" s="422">
        <v>151</v>
      </c>
      <c r="M2077" s="220"/>
      <c r="N2077" s="221"/>
      <c r="O2077" s="636" t="s">
        <v>1631</v>
      </c>
      <c r="P2077" s="222"/>
      <c r="Q2077" s="464" t="s">
        <v>1571</v>
      </c>
      <c r="R2077" s="221"/>
      <c r="S2077" s="464"/>
      <c r="T2077" s="146" t="s">
        <v>3098</v>
      </c>
      <c r="U2077" s="354"/>
      <c r="V2077" s="464" t="s">
        <v>1572</v>
      </c>
      <c r="W2077" s="354"/>
      <c r="X2077" s="354"/>
      <c r="Y2077" s="354"/>
      <c r="Z2077" s="354"/>
      <c r="AA2077" s="354"/>
      <c r="AB2077" s="863"/>
      <c r="AC2077" s="863"/>
      <c r="AD2077" s="864"/>
      <c r="AE2077" s="1"/>
      <c r="AF2077" s="1"/>
      <c r="AG2077" s="1"/>
      <c r="AH2077" s="1"/>
      <c r="AI2077" s="1"/>
      <c r="AJ2077" s="1"/>
      <c r="AK2077" s="1"/>
      <c r="AL2077" s="1"/>
      <c r="AM2077" s="1"/>
      <c r="AN2077" s="1"/>
    </row>
    <row r="2078" spans="1:40" ht="24" customHeight="1" x14ac:dyDescent="0.2">
      <c r="A2078" s="87"/>
      <c r="B2078" s="565">
        <v>18150</v>
      </c>
      <c r="C2078" s="146"/>
      <c r="D2078" s="146"/>
      <c r="E2078" s="391" t="s">
        <v>3996</v>
      </c>
      <c r="F2078" s="217">
        <v>40463</v>
      </c>
      <c r="G2078" s="218">
        <v>40463</v>
      </c>
      <c r="H2078" s="219">
        <v>40463</v>
      </c>
      <c r="I2078" s="217">
        <v>40463</v>
      </c>
      <c r="J2078" s="218">
        <v>40463</v>
      </c>
      <c r="K2078" s="219">
        <v>40463</v>
      </c>
      <c r="L2078" s="422">
        <v>151</v>
      </c>
      <c r="M2078" s="220"/>
      <c r="N2078" s="221"/>
      <c r="O2078" s="636" t="s">
        <v>1631</v>
      </c>
      <c r="P2078" s="222"/>
      <c r="Q2078" s="464" t="s">
        <v>1571</v>
      </c>
      <c r="R2078" s="221"/>
      <c r="S2078" s="464"/>
      <c r="T2078" s="146" t="s">
        <v>3098</v>
      </c>
      <c r="U2078" s="354"/>
      <c r="V2078" s="464" t="s">
        <v>1572</v>
      </c>
      <c r="W2078" s="354"/>
      <c r="X2078" s="354"/>
      <c r="Y2078" s="354"/>
      <c r="Z2078" s="354"/>
      <c r="AA2078" s="354"/>
      <c r="AB2078" s="863"/>
      <c r="AC2078" s="863"/>
      <c r="AD2078" s="864"/>
      <c r="AE2078" s="1"/>
      <c r="AF2078" s="1"/>
      <c r="AG2078" s="1"/>
      <c r="AH2078" s="1"/>
      <c r="AI2078" s="1"/>
      <c r="AJ2078" s="1"/>
      <c r="AK2078" s="1"/>
      <c r="AL2078" s="1"/>
      <c r="AM2078" s="1"/>
      <c r="AN2078" s="1"/>
    </row>
    <row r="2079" spans="1:40" ht="24" customHeight="1" x14ac:dyDescent="0.2">
      <c r="A2079" s="87"/>
      <c r="B2079" s="565">
        <v>16499</v>
      </c>
      <c r="C2079" s="146"/>
      <c r="D2079" s="146"/>
      <c r="E2079" s="221" t="s">
        <v>2289</v>
      </c>
      <c r="F2079" s="217">
        <v>40443</v>
      </c>
      <c r="G2079" s="218">
        <v>40443</v>
      </c>
      <c r="H2079" s="219">
        <v>40443</v>
      </c>
      <c r="I2079" s="217">
        <v>40464</v>
      </c>
      <c r="J2079" s="218">
        <v>40464</v>
      </c>
      <c r="K2079" s="219">
        <v>40464</v>
      </c>
      <c r="L2079" s="422">
        <v>60</v>
      </c>
      <c r="M2079" s="220"/>
      <c r="N2079" s="221"/>
      <c r="O2079" s="636" t="s">
        <v>1631</v>
      </c>
      <c r="P2079" s="222"/>
      <c r="Q2079" s="464" t="s">
        <v>1571</v>
      </c>
      <c r="R2079" s="221"/>
      <c r="S2079" s="464"/>
      <c r="T2079" s="146" t="s">
        <v>3098</v>
      </c>
      <c r="U2079" s="354"/>
      <c r="V2079" s="464" t="s">
        <v>1572</v>
      </c>
      <c r="W2079" s="354"/>
      <c r="X2079" s="354"/>
      <c r="Y2079" s="354"/>
      <c r="Z2079" s="354"/>
      <c r="AA2079" s="354"/>
      <c r="AB2079" s="863" t="s">
        <v>2712</v>
      </c>
      <c r="AC2079" s="863"/>
      <c r="AD2079" s="864"/>
      <c r="AE2079" s="1"/>
      <c r="AF2079" s="1"/>
      <c r="AG2079" s="1"/>
      <c r="AH2079" s="1"/>
      <c r="AI2079" s="1"/>
      <c r="AJ2079" s="1"/>
      <c r="AK2079" s="1"/>
      <c r="AL2079" s="1"/>
      <c r="AM2079" s="1"/>
      <c r="AN2079" s="1"/>
    </row>
    <row r="2080" spans="1:40" ht="24" customHeight="1" x14ac:dyDescent="0.2">
      <c r="A2080" s="87"/>
      <c r="B2080" s="565">
        <v>18122</v>
      </c>
      <c r="C2080" s="146"/>
      <c r="D2080" s="146"/>
      <c r="E2080" s="391" t="s">
        <v>3977</v>
      </c>
      <c r="F2080" s="217">
        <v>40464</v>
      </c>
      <c r="G2080" s="218">
        <v>40464</v>
      </c>
      <c r="H2080" s="219">
        <v>40464</v>
      </c>
      <c r="I2080" s="217">
        <v>40464</v>
      </c>
      <c r="J2080" s="218">
        <v>40464</v>
      </c>
      <c r="K2080" s="219">
        <v>40464</v>
      </c>
      <c r="L2080" s="422">
        <v>150</v>
      </c>
      <c r="M2080" s="220"/>
      <c r="N2080" s="221"/>
      <c r="O2080" s="636" t="s">
        <v>1631</v>
      </c>
      <c r="P2080" s="222"/>
      <c r="Q2080" s="464" t="s">
        <v>1571</v>
      </c>
      <c r="R2080" s="221"/>
      <c r="S2080" s="464"/>
      <c r="T2080" s="146" t="s">
        <v>3098</v>
      </c>
      <c r="U2080" s="354"/>
      <c r="V2080" s="464" t="s">
        <v>1572</v>
      </c>
      <c r="W2080" s="354"/>
      <c r="X2080" s="354"/>
      <c r="Y2080" s="354"/>
      <c r="Z2080" s="354"/>
      <c r="AA2080" s="354"/>
      <c r="AB2080" s="863"/>
      <c r="AC2080" s="863"/>
      <c r="AD2080" s="864"/>
      <c r="AE2080" s="1"/>
      <c r="AF2080" s="1"/>
      <c r="AG2080" s="1"/>
      <c r="AH2080" s="1"/>
      <c r="AI2080" s="1"/>
      <c r="AJ2080" s="1"/>
      <c r="AK2080" s="1"/>
      <c r="AL2080" s="1"/>
      <c r="AM2080" s="1"/>
      <c r="AN2080" s="1"/>
    </row>
    <row r="2081" spans="1:40" ht="24" customHeight="1" x14ac:dyDescent="0.2">
      <c r="A2081" s="87"/>
      <c r="B2081" s="566">
        <v>18353</v>
      </c>
      <c r="C2081" s="146"/>
      <c r="D2081" s="146"/>
      <c r="E2081" s="232" t="s">
        <v>3977</v>
      </c>
      <c r="F2081" s="217">
        <v>40464</v>
      </c>
      <c r="G2081" s="218">
        <v>40464</v>
      </c>
      <c r="H2081" s="219">
        <v>40464</v>
      </c>
      <c r="I2081" s="217">
        <v>40464</v>
      </c>
      <c r="J2081" s="218">
        <v>40464</v>
      </c>
      <c r="K2081" s="219">
        <v>40464</v>
      </c>
      <c r="L2081" s="422">
        <v>161</v>
      </c>
      <c r="M2081" s="233"/>
      <c r="N2081" s="221"/>
      <c r="O2081" s="231" t="s">
        <v>1601</v>
      </c>
      <c r="P2081" s="234"/>
      <c r="Q2081" s="464" t="s">
        <v>1571</v>
      </c>
      <c r="R2081" s="221"/>
      <c r="S2081" s="146"/>
      <c r="T2081" s="422" t="s">
        <v>3098</v>
      </c>
      <c r="U2081" s="354"/>
      <c r="V2081" s="464" t="s">
        <v>1572</v>
      </c>
      <c r="W2081" s="354"/>
      <c r="X2081" s="354"/>
      <c r="Y2081" s="354"/>
      <c r="Z2081" s="354"/>
      <c r="AA2081" s="354"/>
      <c r="AB2081" s="863"/>
      <c r="AC2081" s="863"/>
      <c r="AD2081" s="864"/>
      <c r="AE2081" s="1"/>
      <c r="AF2081" s="1"/>
      <c r="AG2081" s="1"/>
      <c r="AH2081" s="1"/>
      <c r="AI2081" s="1"/>
      <c r="AJ2081" s="1"/>
      <c r="AK2081" s="1"/>
      <c r="AL2081" s="1"/>
      <c r="AM2081" s="1"/>
      <c r="AN2081" s="1"/>
    </row>
    <row r="2082" spans="1:40" ht="24" customHeight="1" x14ac:dyDescent="0.2">
      <c r="A2082" s="87"/>
      <c r="B2082" s="565">
        <v>18120</v>
      </c>
      <c r="C2082" s="146"/>
      <c r="D2082" s="146"/>
      <c r="E2082" s="391" t="s">
        <v>3976</v>
      </c>
      <c r="F2082" s="217">
        <v>40465</v>
      </c>
      <c r="G2082" s="218">
        <v>40465</v>
      </c>
      <c r="H2082" s="219">
        <v>40465</v>
      </c>
      <c r="I2082" s="217">
        <v>40465</v>
      </c>
      <c r="J2082" s="218">
        <v>40465</v>
      </c>
      <c r="K2082" s="219">
        <v>40465</v>
      </c>
      <c r="L2082" s="422">
        <v>150</v>
      </c>
      <c r="M2082" s="220"/>
      <c r="N2082" s="221"/>
      <c r="O2082" s="636" t="s">
        <v>1631</v>
      </c>
      <c r="P2082" s="222"/>
      <c r="Q2082" s="464" t="s">
        <v>1571</v>
      </c>
      <c r="R2082" s="221"/>
      <c r="S2082" s="464"/>
      <c r="T2082" s="146" t="s">
        <v>3098</v>
      </c>
      <c r="U2082" s="354"/>
      <c r="V2082" s="464" t="s">
        <v>1572</v>
      </c>
      <c r="W2082" s="354"/>
      <c r="X2082" s="354"/>
      <c r="Y2082" s="354"/>
      <c r="Z2082" s="354"/>
      <c r="AA2082" s="354"/>
      <c r="AB2082" s="863"/>
      <c r="AC2082" s="863"/>
      <c r="AD2082" s="864"/>
      <c r="AE2082" s="1"/>
      <c r="AF2082" s="1"/>
      <c r="AG2082" s="1"/>
      <c r="AH2082" s="1"/>
      <c r="AI2082" s="1"/>
      <c r="AJ2082" s="1"/>
      <c r="AK2082" s="1"/>
      <c r="AL2082" s="1"/>
      <c r="AM2082" s="1"/>
      <c r="AN2082" s="1"/>
    </row>
    <row r="2083" spans="1:40" ht="24" customHeight="1" x14ac:dyDescent="0.2">
      <c r="A2083" s="87"/>
      <c r="B2083" s="565">
        <v>18121</v>
      </c>
      <c r="C2083" s="146"/>
      <c r="D2083" s="146"/>
      <c r="E2083" s="391" t="s">
        <v>3976</v>
      </c>
      <c r="F2083" s="217">
        <v>40465</v>
      </c>
      <c r="G2083" s="218">
        <v>40465</v>
      </c>
      <c r="H2083" s="219">
        <v>40465</v>
      </c>
      <c r="I2083" s="217">
        <v>40465</v>
      </c>
      <c r="J2083" s="218">
        <v>40465</v>
      </c>
      <c r="K2083" s="219">
        <v>40465</v>
      </c>
      <c r="L2083" s="422">
        <v>150</v>
      </c>
      <c r="M2083" s="220"/>
      <c r="N2083" s="221"/>
      <c r="O2083" s="636" t="s">
        <v>1631</v>
      </c>
      <c r="P2083" s="222"/>
      <c r="Q2083" s="464" t="s">
        <v>1571</v>
      </c>
      <c r="R2083" s="221"/>
      <c r="S2083" s="464"/>
      <c r="T2083" s="146" t="s">
        <v>3098</v>
      </c>
      <c r="U2083" s="354"/>
      <c r="V2083" s="464" t="s">
        <v>1572</v>
      </c>
      <c r="W2083" s="354"/>
      <c r="X2083" s="354"/>
      <c r="Y2083" s="354"/>
      <c r="Z2083" s="354"/>
      <c r="AA2083" s="354"/>
      <c r="AB2083" s="863"/>
      <c r="AC2083" s="863"/>
      <c r="AD2083" s="864"/>
      <c r="AE2083" s="1"/>
      <c r="AF2083" s="1"/>
      <c r="AG2083" s="1"/>
      <c r="AH2083" s="1"/>
      <c r="AI2083" s="1"/>
      <c r="AJ2083" s="1"/>
      <c r="AK2083" s="1"/>
      <c r="AL2083" s="1"/>
      <c r="AM2083" s="1"/>
      <c r="AN2083" s="1"/>
    </row>
    <row r="2084" spans="1:40" ht="24" customHeight="1" x14ac:dyDescent="0.2">
      <c r="A2084" s="87"/>
      <c r="B2084" s="565">
        <v>16500</v>
      </c>
      <c r="C2084" s="146"/>
      <c r="D2084" s="146"/>
      <c r="E2084" s="221" t="s">
        <v>2289</v>
      </c>
      <c r="F2084" s="217">
        <v>40464</v>
      </c>
      <c r="G2084" s="218">
        <v>40464</v>
      </c>
      <c r="H2084" s="219">
        <v>40464</v>
      </c>
      <c r="I2084" s="217">
        <v>40466</v>
      </c>
      <c r="J2084" s="218">
        <v>40466</v>
      </c>
      <c r="K2084" s="219">
        <v>40466</v>
      </c>
      <c r="L2084" s="422">
        <v>60</v>
      </c>
      <c r="M2084" s="220"/>
      <c r="N2084" s="221"/>
      <c r="O2084" s="636" t="s">
        <v>1631</v>
      </c>
      <c r="P2084" s="222"/>
      <c r="Q2084" s="464" t="s">
        <v>1571</v>
      </c>
      <c r="R2084" s="221"/>
      <c r="S2084" s="464"/>
      <c r="T2084" s="146" t="s">
        <v>3098</v>
      </c>
      <c r="U2084" s="354"/>
      <c r="V2084" s="464" t="s">
        <v>1572</v>
      </c>
      <c r="W2084" s="354"/>
      <c r="X2084" s="354"/>
      <c r="Y2084" s="354"/>
      <c r="Z2084" s="354"/>
      <c r="AA2084" s="354"/>
      <c r="AB2084" s="863" t="s">
        <v>2713</v>
      </c>
      <c r="AC2084" s="863"/>
      <c r="AD2084" s="864"/>
      <c r="AE2084" s="1"/>
      <c r="AF2084" s="1"/>
      <c r="AG2084" s="1"/>
      <c r="AH2084" s="1"/>
      <c r="AI2084" s="1"/>
      <c r="AJ2084" s="1"/>
      <c r="AK2084" s="1"/>
      <c r="AL2084" s="1"/>
      <c r="AM2084" s="1"/>
      <c r="AN2084" s="1"/>
    </row>
    <row r="2085" spans="1:40" ht="24" customHeight="1" x14ac:dyDescent="0.2">
      <c r="A2085" s="87"/>
      <c r="B2085" s="565">
        <v>18123</v>
      </c>
      <c r="C2085" s="146"/>
      <c r="D2085" s="146"/>
      <c r="E2085" s="391" t="s">
        <v>3978</v>
      </c>
      <c r="F2085" s="217">
        <v>40466</v>
      </c>
      <c r="G2085" s="218">
        <v>40466</v>
      </c>
      <c r="H2085" s="219">
        <v>40466</v>
      </c>
      <c r="I2085" s="217">
        <v>40466</v>
      </c>
      <c r="J2085" s="218">
        <v>40466</v>
      </c>
      <c r="K2085" s="219">
        <v>40466</v>
      </c>
      <c r="L2085" s="422">
        <v>150</v>
      </c>
      <c r="M2085" s="220"/>
      <c r="N2085" s="221"/>
      <c r="O2085" s="636" t="s">
        <v>1631</v>
      </c>
      <c r="P2085" s="222"/>
      <c r="Q2085" s="464" t="s">
        <v>1571</v>
      </c>
      <c r="R2085" s="221"/>
      <c r="S2085" s="464"/>
      <c r="T2085" s="146" t="s">
        <v>3098</v>
      </c>
      <c r="U2085" s="354"/>
      <c r="V2085" s="464" t="s">
        <v>1572</v>
      </c>
      <c r="W2085" s="354"/>
      <c r="X2085" s="354"/>
      <c r="Y2085" s="354"/>
      <c r="Z2085" s="354"/>
      <c r="AA2085" s="354"/>
      <c r="AB2085" s="863"/>
      <c r="AC2085" s="863"/>
      <c r="AD2085" s="864"/>
      <c r="AE2085" s="1"/>
      <c r="AF2085" s="1"/>
      <c r="AG2085" s="1"/>
      <c r="AH2085" s="1"/>
      <c r="AI2085" s="1"/>
      <c r="AJ2085" s="1"/>
      <c r="AK2085" s="1"/>
      <c r="AL2085" s="1"/>
      <c r="AM2085" s="1"/>
      <c r="AN2085" s="1"/>
    </row>
    <row r="2086" spans="1:40" ht="24" customHeight="1" x14ac:dyDescent="0.2">
      <c r="A2086" s="87"/>
      <c r="B2086" s="565">
        <v>18124</v>
      </c>
      <c r="C2086" s="146"/>
      <c r="D2086" s="146"/>
      <c r="E2086" s="391" t="s">
        <v>3978</v>
      </c>
      <c r="F2086" s="217">
        <v>40466</v>
      </c>
      <c r="G2086" s="218">
        <v>40466</v>
      </c>
      <c r="H2086" s="219">
        <v>40466</v>
      </c>
      <c r="I2086" s="217">
        <v>40466</v>
      </c>
      <c r="J2086" s="218">
        <v>40466</v>
      </c>
      <c r="K2086" s="219">
        <v>40466</v>
      </c>
      <c r="L2086" s="422">
        <v>150</v>
      </c>
      <c r="M2086" s="220"/>
      <c r="N2086" s="221"/>
      <c r="O2086" s="636" t="s">
        <v>1631</v>
      </c>
      <c r="P2086" s="222"/>
      <c r="Q2086" s="464" t="s">
        <v>1571</v>
      </c>
      <c r="R2086" s="221"/>
      <c r="S2086" s="464"/>
      <c r="T2086" s="146" t="s">
        <v>3098</v>
      </c>
      <c r="U2086" s="354"/>
      <c r="V2086" s="464" t="s">
        <v>1572</v>
      </c>
      <c r="W2086" s="354"/>
      <c r="X2086" s="354"/>
      <c r="Y2086" s="354"/>
      <c r="Z2086" s="354"/>
      <c r="AA2086" s="354"/>
      <c r="AB2086" s="863"/>
      <c r="AC2086" s="863"/>
      <c r="AD2086" s="864"/>
      <c r="AE2086" s="1"/>
      <c r="AF2086" s="1"/>
      <c r="AG2086" s="1"/>
      <c r="AH2086" s="1"/>
      <c r="AI2086" s="1"/>
      <c r="AJ2086" s="1"/>
      <c r="AK2086" s="1"/>
      <c r="AL2086" s="1"/>
      <c r="AM2086" s="1"/>
      <c r="AN2086" s="1"/>
    </row>
    <row r="2087" spans="1:40" ht="24" customHeight="1" x14ac:dyDescent="0.2">
      <c r="A2087" s="87"/>
      <c r="B2087" s="565">
        <v>16534</v>
      </c>
      <c r="C2087" s="146"/>
      <c r="D2087" s="146"/>
      <c r="E2087" s="221" t="s">
        <v>2289</v>
      </c>
      <c r="F2087" s="217">
        <v>40340</v>
      </c>
      <c r="G2087" s="218">
        <v>40340</v>
      </c>
      <c r="H2087" s="219">
        <v>40340</v>
      </c>
      <c r="I2087" s="217">
        <v>40470</v>
      </c>
      <c r="J2087" s="218">
        <v>40470</v>
      </c>
      <c r="K2087" s="219">
        <v>40470</v>
      </c>
      <c r="L2087" s="422">
        <v>62</v>
      </c>
      <c r="M2087" s="220"/>
      <c r="N2087" s="221"/>
      <c r="O2087" s="636" t="s">
        <v>1631</v>
      </c>
      <c r="P2087" s="222"/>
      <c r="Q2087" s="464" t="s">
        <v>1571</v>
      </c>
      <c r="R2087" s="221"/>
      <c r="S2087" s="464"/>
      <c r="T2087" s="146" t="s">
        <v>3098</v>
      </c>
      <c r="U2087" s="354"/>
      <c r="V2087" s="464" t="s">
        <v>1572</v>
      </c>
      <c r="W2087" s="354"/>
      <c r="X2087" s="354"/>
      <c r="Y2087" s="354"/>
      <c r="Z2087" s="354"/>
      <c r="AA2087" s="354"/>
      <c r="AB2087" s="863" t="s">
        <v>2747</v>
      </c>
      <c r="AC2087" s="863"/>
      <c r="AD2087" s="864"/>
      <c r="AE2087" s="1"/>
      <c r="AF2087" s="1"/>
      <c r="AG2087" s="1"/>
      <c r="AH2087" s="1"/>
      <c r="AI2087" s="1"/>
      <c r="AJ2087" s="1"/>
      <c r="AK2087" s="1"/>
      <c r="AL2087" s="1"/>
      <c r="AM2087" s="1"/>
      <c r="AN2087" s="1"/>
    </row>
    <row r="2088" spans="1:40" ht="24" customHeight="1" x14ac:dyDescent="0.2">
      <c r="A2088" s="87"/>
      <c r="B2088" s="565">
        <v>18119</v>
      </c>
      <c r="C2088" s="146"/>
      <c r="D2088" s="146"/>
      <c r="E2088" s="391" t="s">
        <v>3975</v>
      </c>
      <c r="F2088" s="217">
        <v>40470</v>
      </c>
      <c r="G2088" s="218">
        <v>40470</v>
      </c>
      <c r="H2088" s="219">
        <v>40470</v>
      </c>
      <c r="I2088" s="217">
        <v>40470</v>
      </c>
      <c r="J2088" s="218">
        <v>40470</v>
      </c>
      <c r="K2088" s="219">
        <v>40470</v>
      </c>
      <c r="L2088" s="422">
        <v>150</v>
      </c>
      <c r="M2088" s="220"/>
      <c r="N2088" s="221"/>
      <c r="O2088" s="636" t="s">
        <v>1631</v>
      </c>
      <c r="P2088" s="222"/>
      <c r="Q2088" s="464" t="s">
        <v>1571</v>
      </c>
      <c r="R2088" s="221"/>
      <c r="S2088" s="464"/>
      <c r="T2088" s="146" t="s">
        <v>3098</v>
      </c>
      <c r="U2088" s="354"/>
      <c r="V2088" s="464" t="s">
        <v>1572</v>
      </c>
      <c r="W2088" s="354"/>
      <c r="X2088" s="354"/>
      <c r="Y2088" s="354"/>
      <c r="Z2088" s="354"/>
      <c r="AA2088" s="354"/>
      <c r="AB2088" s="863"/>
      <c r="AC2088" s="863"/>
      <c r="AD2088" s="864"/>
      <c r="AE2088" s="1"/>
      <c r="AF2088" s="1"/>
      <c r="AG2088" s="1"/>
      <c r="AH2088" s="1"/>
      <c r="AI2088" s="1"/>
      <c r="AJ2088" s="1"/>
      <c r="AK2088" s="1"/>
      <c r="AL2088" s="1"/>
      <c r="AM2088" s="1"/>
      <c r="AN2088" s="1"/>
    </row>
    <row r="2089" spans="1:40" ht="24" customHeight="1" x14ac:dyDescent="0.2">
      <c r="A2089" s="87"/>
      <c r="B2089" s="565">
        <v>18171</v>
      </c>
      <c r="C2089" s="146"/>
      <c r="D2089" s="146"/>
      <c r="E2089" s="391" t="s">
        <v>3975</v>
      </c>
      <c r="F2089" s="217">
        <v>40470</v>
      </c>
      <c r="G2089" s="218">
        <v>40470</v>
      </c>
      <c r="H2089" s="219">
        <v>40470</v>
      </c>
      <c r="I2089" s="217">
        <v>40470</v>
      </c>
      <c r="J2089" s="218">
        <v>40470</v>
      </c>
      <c r="K2089" s="219">
        <v>40470</v>
      </c>
      <c r="L2089" s="422">
        <v>152</v>
      </c>
      <c r="M2089" s="220"/>
      <c r="N2089" s="221"/>
      <c r="O2089" s="636" t="s">
        <v>1631</v>
      </c>
      <c r="P2089" s="222"/>
      <c r="Q2089" s="464" t="s">
        <v>1571</v>
      </c>
      <c r="R2089" s="221"/>
      <c r="S2089" s="464"/>
      <c r="T2089" s="146" t="s">
        <v>3098</v>
      </c>
      <c r="U2089" s="354"/>
      <c r="V2089" s="464" t="s">
        <v>1572</v>
      </c>
      <c r="W2089" s="354"/>
      <c r="X2089" s="354"/>
      <c r="Y2089" s="354"/>
      <c r="Z2089" s="354"/>
      <c r="AA2089" s="354"/>
      <c r="AB2089" s="863"/>
      <c r="AC2089" s="863"/>
      <c r="AD2089" s="864"/>
      <c r="AE2089" s="1"/>
      <c r="AF2089" s="1"/>
      <c r="AG2089" s="1"/>
      <c r="AH2089" s="1"/>
      <c r="AI2089" s="1"/>
      <c r="AJ2089" s="1"/>
      <c r="AK2089" s="1"/>
      <c r="AL2089" s="1"/>
      <c r="AM2089" s="1"/>
      <c r="AN2089" s="1"/>
    </row>
    <row r="2090" spans="1:40" ht="24" customHeight="1" x14ac:dyDescent="0.2">
      <c r="A2090" s="87"/>
      <c r="B2090" s="565">
        <v>16505</v>
      </c>
      <c r="C2090" s="146"/>
      <c r="D2090" s="146"/>
      <c r="E2090" s="221" t="s">
        <v>2289</v>
      </c>
      <c r="F2090" s="217">
        <v>40373</v>
      </c>
      <c r="G2090" s="218">
        <v>40373</v>
      </c>
      <c r="H2090" s="219">
        <v>40373</v>
      </c>
      <c r="I2090" s="217">
        <v>40471</v>
      </c>
      <c r="J2090" s="218">
        <v>40471</v>
      </c>
      <c r="K2090" s="219">
        <v>40471</v>
      </c>
      <c r="L2090" s="422">
        <v>61</v>
      </c>
      <c r="M2090" s="220"/>
      <c r="N2090" s="221"/>
      <c r="O2090" s="636" t="s">
        <v>1631</v>
      </c>
      <c r="P2090" s="222"/>
      <c r="Q2090" s="464" t="s">
        <v>1571</v>
      </c>
      <c r="R2090" s="221"/>
      <c r="S2090" s="464"/>
      <c r="T2090" s="146" t="s">
        <v>3098</v>
      </c>
      <c r="U2090" s="354"/>
      <c r="V2090" s="464" t="s">
        <v>1572</v>
      </c>
      <c r="W2090" s="354"/>
      <c r="X2090" s="354"/>
      <c r="Y2090" s="354"/>
      <c r="Z2090" s="354"/>
      <c r="AA2090" s="354"/>
      <c r="AB2090" s="863" t="s">
        <v>2718</v>
      </c>
      <c r="AC2090" s="863"/>
      <c r="AD2090" s="864"/>
      <c r="AE2090" s="1"/>
      <c r="AF2090" s="1"/>
      <c r="AG2090" s="1"/>
      <c r="AH2090" s="1"/>
      <c r="AI2090" s="1"/>
      <c r="AJ2090" s="1"/>
      <c r="AK2090" s="1"/>
      <c r="AL2090" s="1"/>
      <c r="AM2090" s="1"/>
      <c r="AN2090" s="1"/>
    </row>
    <row r="2091" spans="1:40" ht="24" customHeight="1" x14ac:dyDescent="0.2">
      <c r="A2091" s="87"/>
      <c r="B2091" s="565">
        <v>16502</v>
      </c>
      <c r="C2091" s="146"/>
      <c r="D2091" s="146"/>
      <c r="E2091" s="221" t="s">
        <v>2289</v>
      </c>
      <c r="F2091" s="217">
        <v>40410</v>
      </c>
      <c r="G2091" s="218">
        <v>40410</v>
      </c>
      <c r="H2091" s="219">
        <v>40410</v>
      </c>
      <c r="I2091" s="217">
        <v>40471</v>
      </c>
      <c r="J2091" s="218">
        <v>40471</v>
      </c>
      <c r="K2091" s="219">
        <v>40471</v>
      </c>
      <c r="L2091" s="422">
        <v>60</v>
      </c>
      <c r="M2091" s="220"/>
      <c r="N2091" s="221"/>
      <c r="O2091" s="636" t="s">
        <v>1631</v>
      </c>
      <c r="P2091" s="222"/>
      <c r="Q2091" s="464" t="s">
        <v>1571</v>
      </c>
      <c r="R2091" s="221"/>
      <c r="S2091" s="464"/>
      <c r="T2091" s="146" t="s">
        <v>3098</v>
      </c>
      <c r="U2091" s="354"/>
      <c r="V2091" s="464" t="s">
        <v>1572</v>
      </c>
      <c r="W2091" s="354"/>
      <c r="X2091" s="354"/>
      <c r="Y2091" s="354"/>
      <c r="Z2091" s="354"/>
      <c r="AA2091" s="354"/>
      <c r="AB2091" s="863" t="s">
        <v>2715</v>
      </c>
      <c r="AC2091" s="863"/>
      <c r="AD2091" s="864"/>
      <c r="AE2091" s="1"/>
      <c r="AF2091" s="1"/>
      <c r="AG2091" s="1"/>
      <c r="AH2091" s="1"/>
      <c r="AI2091" s="1"/>
      <c r="AJ2091" s="1"/>
      <c r="AK2091" s="1"/>
      <c r="AL2091" s="1"/>
      <c r="AM2091" s="1"/>
      <c r="AN2091" s="1"/>
    </row>
    <row r="2092" spans="1:40" ht="24" customHeight="1" x14ac:dyDescent="0.2">
      <c r="A2092" s="87"/>
      <c r="B2092" s="565">
        <v>18169</v>
      </c>
      <c r="C2092" s="146"/>
      <c r="D2092" s="146"/>
      <c r="E2092" s="391" t="s">
        <v>4007</v>
      </c>
      <c r="F2092" s="217">
        <v>40471</v>
      </c>
      <c r="G2092" s="218">
        <v>40471</v>
      </c>
      <c r="H2092" s="219">
        <v>40471</v>
      </c>
      <c r="I2092" s="217">
        <v>40471</v>
      </c>
      <c r="J2092" s="218">
        <v>40471</v>
      </c>
      <c r="K2092" s="219">
        <v>40471</v>
      </c>
      <c r="L2092" s="422">
        <v>152</v>
      </c>
      <c r="M2092" s="220"/>
      <c r="N2092" s="221"/>
      <c r="O2092" s="636" t="s">
        <v>1631</v>
      </c>
      <c r="P2092" s="222"/>
      <c r="Q2092" s="464" t="s">
        <v>1571</v>
      </c>
      <c r="R2092" s="221"/>
      <c r="S2092" s="464"/>
      <c r="T2092" s="146" t="s">
        <v>3098</v>
      </c>
      <c r="U2092" s="354"/>
      <c r="V2092" s="464" t="s">
        <v>1572</v>
      </c>
      <c r="W2092" s="354"/>
      <c r="X2092" s="354"/>
      <c r="Y2092" s="354"/>
      <c r="Z2092" s="354"/>
      <c r="AA2092" s="354"/>
      <c r="AB2092" s="863"/>
      <c r="AC2092" s="863"/>
      <c r="AD2092" s="864"/>
      <c r="AE2092" s="1"/>
      <c r="AF2092" s="1"/>
      <c r="AG2092" s="1"/>
      <c r="AH2092" s="1"/>
      <c r="AI2092" s="1"/>
      <c r="AJ2092" s="1"/>
      <c r="AK2092" s="1"/>
      <c r="AL2092" s="1"/>
      <c r="AM2092" s="1"/>
      <c r="AN2092" s="1"/>
    </row>
    <row r="2093" spans="1:40" ht="24" customHeight="1" x14ac:dyDescent="0.2">
      <c r="A2093" s="87"/>
      <c r="B2093" s="565">
        <v>18207</v>
      </c>
      <c r="C2093" s="146"/>
      <c r="D2093" s="146"/>
      <c r="E2093" s="465" t="s">
        <v>4007</v>
      </c>
      <c r="F2093" s="228">
        <v>40471</v>
      </c>
      <c r="G2093" s="229">
        <v>40471</v>
      </c>
      <c r="H2093" s="230">
        <v>40471</v>
      </c>
      <c r="I2093" s="228">
        <v>40471</v>
      </c>
      <c r="J2093" s="229">
        <v>40471</v>
      </c>
      <c r="K2093" s="230">
        <v>40471</v>
      </c>
      <c r="L2093" s="422">
        <v>155</v>
      </c>
      <c r="M2093" s="220"/>
      <c r="N2093" s="221"/>
      <c r="O2093" s="231" t="s">
        <v>1601</v>
      </c>
      <c r="P2093" s="422"/>
      <c r="Q2093" s="464" t="s">
        <v>1571</v>
      </c>
      <c r="R2093" s="221"/>
      <c r="S2093" s="464"/>
      <c r="T2093" s="146" t="s">
        <v>3098</v>
      </c>
      <c r="U2093" s="354"/>
      <c r="V2093" s="464" t="s">
        <v>1572</v>
      </c>
      <c r="W2093" s="354"/>
      <c r="X2093" s="354"/>
      <c r="Y2093" s="354"/>
      <c r="Z2093" s="354"/>
      <c r="AA2093" s="354"/>
      <c r="AB2093" s="863"/>
      <c r="AC2093" s="863"/>
      <c r="AD2093" s="864"/>
      <c r="AE2093" s="1"/>
      <c r="AF2093" s="1"/>
      <c r="AG2093" s="1"/>
      <c r="AH2093" s="1"/>
      <c r="AI2093" s="1"/>
      <c r="AJ2093" s="1"/>
      <c r="AK2093" s="1"/>
      <c r="AL2093" s="1"/>
      <c r="AM2093" s="1"/>
      <c r="AN2093" s="1"/>
    </row>
    <row r="2094" spans="1:40" ht="24" customHeight="1" x14ac:dyDescent="0.2">
      <c r="A2094" s="87"/>
      <c r="B2094" s="565">
        <v>16503</v>
      </c>
      <c r="C2094" s="146"/>
      <c r="D2094" s="146"/>
      <c r="E2094" s="221" t="s">
        <v>2289</v>
      </c>
      <c r="F2094" s="217">
        <v>40430</v>
      </c>
      <c r="G2094" s="218">
        <v>40430</v>
      </c>
      <c r="H2094" s="219">
        <v>40430</v>
      </c>
      <c r="I2094" s="217">
        <v>40472</v>
      </c>
      <c r="J2094" s="218">
        <v>40472</v>
      </c>
      <c r="K2094" s="219">
        <v>40472</v>
      </c>
      <c r="L2094" s="422">
        <v>60</v>
      </c>
      <c r="M2094" s="220"/>
      <c r="N2094" s="221"/>
      <c r="O2094" s="636" t="s">
        <v>1631</v>
      </c>
      <c r="P2094" s="222"/>
      <c r="Q2094" s="464" t="s">
        <v>1571</v>
      </c>
      <c r="R2094" s="221"/>
      <c r="S2094" s="464"/>
      <c r="T2094" s="146" t="s">
        <v>3098</v>
      </c>
      <c r="U2094" s="354"/>
      <c r="V2094" s="464" t="s">
        <v>1572</v>
      </c>
      <c r="W2094" s="354"/>
      <c r="X2094" s="354"/>
      <c r="Y2094" s="354"/>
      <c r="Z2094" s="354"/>
      <c r="AA2094" s="354"/>
      <c r="AB2094" s="863" t="s">
        <v>2716</v>
      </c>
      <c r="AC2094" s="863"/>
      <c r="AD2094" s="864"/>
      <c r="AE2094" s="1"/>
      <c r="AF2094" s="1"/>
      <c r="AG2094" s="1"/>
      <c r="AH2094" s="1"/>
      <c r="AI2094" s="1"/>
      <c r="AJ2094" s="1"/>
      <c r="AK2094" s="1"/>
      <c r="AL2094" s="1"/>
      <c r="AM2094" s="1"/>
      <c r="AN2094" s="1"/>
    </row>
    <row r="2095" spans="1:40" ht="24" customHeight="1" x14ac:dyDescent="0.2">
      <c r="A2095" s="87"/>
      <c r="B2095" s="565">
        <v>18170</v>
      </c>
      <c r="C2095" s="146"/>
      <c r="D2095" s="146"/>
      <c r="E2095" s="391" t="s">
        <v>4008</v>
      </c>
      <c r="F2095" s="217">
        <v>40472</v>
      </c>
      <c r="G2095" s="218">
        <v>40472</v>
      </c>
      <c r="H2095" s="219">
        <v>40472</v>
      </c>
      <c r="I2095" s="217">
        <v>40472</v>
      </c>
      <c r="J2095" s="218">
        <v>40472</v>
      </c>
      <c r="K2095" s="219">
        <v>40472</v>
      </c>
      <c r="L2095" s="422">
        <v>152</v>
      </c>
      <c r="M2095" s="220"/>
      <c r="N2095" s="221"/>
      <c r="O2095" s="636" t="s">
        <v>1631</v>
      </c>
      <c r="P2095" s="222"/>
      <c r="Q2095" s="464" t="s">
        <v>1571</v>
      </c>
      <c r="R2095" s="221"/>
      <c r="S2095" s="464"/>
      <c r="T2095" s="146" t="s">
        <v>3098</v>
      </c>
      <c r="U2095" s="354"/>
      <c r="V2095" s="464" t="s">
        <v>1572</v>
      </c>
      <c r="W2095" s="354"/>
      <c r="X2095" s="354"/>
      <c r="Y2095" s="354"/>
      <c r="Z2095" s="354"/>
      <c r="AA2095" s="354"/>
      <c r="AB2095" s="863"/>
      <c r="AC2095" s="863"/>
      <c r="AD2095" s="864"/>
      <c r="AE2095" s="1"/>
      <c r="AF2095" s="1"/>
      <c r="AG2095" s="1"/>
      <c r="AH2095" s="1"/>
      <c r="AI2095" s="1"/>
      <c r="AJ2095" s="1"/>
      <c r="AK2095" s="1"/>
      <c r="AL2095" s="1"/>
      <c r="AM2095" s="1"/>
      <c r="AN2095" s="1"/>
    </row>
    <row r="2096" spans="1:40" ht="24" customHeight="1" x14ac:dyDescent="0.2">
      <c r="A2096" s="87"/>
      <c r="B2096" s="565">
        <v>18245</v>
      </c>
      <c r="C2096" s="146"/>
      <c r="D2096" s="146"/>
      <c r="E2096" s="391" t="s">
        <v>4008</v>
      </c>
      <c r="F2096" s="217">
        <v>40472</v>
      </c>
      <c r="G2096" s="218">
        <v>40472</v>
      </c>
      <c r="H2096" s="219">
        <v>40472</v>
      </c>
      <c r="I2096" s="217">
        <v>40472</v>
      </c>
      <c r="J2096" s="218">
        <v>40472</v>
      </c>
      <c r="K2096" s="219">
        <v>40472</v>
      </c>
      <c r="L2096" s="422">
        <v>156</v>
      </c>
      <c r="M2096" s="220"/>
      <c r="N2096" s="221"/>
      <c r="O2096" s="231" t="s">
        <v>1601</v>
      </c>
      <c r="P2096" s="222"/>
      <c r="Q2096" s="464" t="s">
        <v>1571</v>
      </c>
      <c r="R2096" s="221"/>
      <c r="S2096" s="464"/>
      <c r="T2096" s="146" t="s">
        <v>3098</v>
      </c>
      <c r="U2096" s="354"/>
      <c r="V2096" s="464" t="s">
        <v>1572</v>
      </c>
      <c r="W2096" s="354"/>
      <c r="X2096" s="354"/>
      <c r="Y2096" s="354"/>
      <c r="Z2096" s="354"/>
      <c r="AA2096" s="354"/>
      <c r="AB2096" s="863"/>
      <c r="AC2096" s="863"/>
      <c r="AD2096" s="864"/>
      <c r="AE2096" s="1"/>
      <c r="AF2096" s="1"/>
      <c r="AG2096" s="1"/>
      <c r="AH2096" s="1"/>
      <c r="AI2096" s="1"/>
      <c r="AJ2096" s="1"/>
      <c r="AK2096" s="1"/>
      <c r="AL2096" s="1"/>
      <c r="AM2096" s="1"/>
      <c r="AN2096" s="1"/>
    </row>
    <row r="2097" spans="1:40" ht="24" customHeight="1" x14ac:dyDescent="0.2">
      <c r="A2097" s="87"/>
      <c r="B2097" s="565">
        <v>16504</v>
      </c>
      <c r="C2097" s="146"/>
      <c r="D2097" s="146"/>
      <c r="E2097" s="221" t="s">
        <v>2289</v>
      </c>
      <c r="F2097" s="217">
        <v>39546</v>
      </c>
      <c r="G2097" s="218">
        <v>39546</v>
      </c>
      <c r="H2097" s="219">
        <v>39546</v>
      </c>
      <c r="I2097" s="217">
        <v>40473</v>
      </c>
      <c r="J2097" s="218">
        <v>40473</v>
      </c>
      <c r="K2097" s="219">
        <v>40473</v>
      </c>
      <c r="L2097" s="422">
        <v>60</v>
      </c>
      <c r="M2097" s="220"/>
      <c r="N2097" s="221"/>
      <c r="O2097" s="636" t="s">
        <v>1631</v>
      </c>
      <c r="P2097" s="222"/>
      <c r="Q2097" s="464" t="s">
        <v>1571</v>
      </c>
      <c r="R2097" s="221"/>
      <c r="S2097" s="464"/>
      <c r="T2097" s="146" t="s">
        <v>3098</v>
      </c>
      <c r="U2097" s="354"/>
      <c r="V2097" s="464" t="s">
        <v>1572</v>
      </c>
      <c r="W2097" s="354"/>
      <c r="X2097" s="354"/>
      <c r="Y2097" s="354"/>
      <c r="Z2097" s="354"/>
      <c r="AA2097" s="354"/>
      <c r="AB2097" s="863" t="s">
        <v>2717</v>
      </c>
      <c r="AC2097" s="863"/>
      <c r="AD2097" s="864"/>
      <c r="AE2097" s="1"/>
      <c r="AF2097" s="1"/>
      <c r="AG2097" s="1"/>
      <c r="AH2097" s="1"/>
      <c r="AI2097" s="1"/>
      <c r="AJ2097" s="1"/>
      <c r="AK2097" s="1"/>
      <c r="AL2097" s="1"/>
      <c r="AM2097" s="1"/>
      <c r="AN2097" s="1"/>
    </row>
    <row r="2098" spans="1:40" ht="24" customHeight="1" x14ac:dyDescent="0.2">
      <c r="A2098" s="87"/>
      <c r="B2098" s="565">
        <v>18100</v>
      </c>
      <c r="C2098" s="146"/>
      <c r="D2098" s="146"/>
      <c r="E2098" s="391" t="s">
        <v>3959</v>
      </c>
      <c r="F2098" s="217">
        <v>40473</v>
      </c>
      <c r="G2098" s="218">
        <v>40473</v>
      </c>
      <c r="H2098" s="219">
        <v>40473</v>
      </c>
      <c r="I2098" s="217">
        <v>40473</v>
      </c>
      <c r="J2098" s="218">
        <v>40473</v>
      </c>
      <c r="K2098" s="219">
        <v>40473</v>
      </c>
      <c r="L2098" s="422">
        <v>149</v>
      </c>
      <c r="M2098" s="220"/>
      <c r="N2098" s="221"/>
      <c r="O2098" s="636" t="s">
        <v>1631</v>
      </c>
      <c r="P2098" s="222"/>
      <c r="Q2098" s="464" t="s">
        <v>1571</v>
      </c>
      <c r="R2098" s="221"/>
      <c r="S2098" s="464"/>
      <c r="T2098" s="146" t="s">
        <v>3098</v>
      </c>
      <c r="U2098" s="354"/>
      <c r="V2098" s="464" t="s">
        <v>1572</v>
      </c>
      <c r="W2098" s="354"/>
      <c r="X2098" s="354"/>
      <c r="Y2098" s="354"/>
      <c r="Z2098" s="354"/>
      <c r="AA2098" s="354"/>
      <c r="AB2098" s="863"/>
      <c r="AC2098" s="863"/>
      <c r="AD2098" s="864"/>
      <c r="AE2098" s="1"/>
      <c r="AF2098" s="1"/>
      <c r="AG2098" s="1"/>
      <c r="AH2098" s="1"/>
      <c r="AI2098" s="1"/>
      <c r="AJ2098" s="1"/>
      <c r="AK2098" s="1"/>
      <c r="AL2098" s="1"/>
      <c r="AM2098" s="1"/>
      <c r="AN2098" s="1"/>
    </row>
    <row r="2099" spans="1:40" ht="24" customHeight="1" x14ac:dyDescent="0.2">
      <c r="A2099" s="87"/>
      <c r="B2099" s="565">
        <v>18104</v>
      </c>
      <c r="C2099" s="146"/>
      <c r="D2099" s="146"/>
      <c r="E2099" s="391" t="s">
        <v>3963</v>
      </c>
      <c r="F2099" s="217">
        <v>40473</v>
      </c>
      <c r="G2099" s="218">
        <v>40473</v>
      </c>
      <c r="H2099" s="219">
        <v>40473</v>
      </c>
      <c r="I2099" s="217">
        <v>40473</v>
      </c>
      <c r="J2099" s="218">
        <v>40473</v>
      </c>
      <c r="K2099" s="219">
        <v>40473</v>
      </c>
      <c r="L2099" s="422">
        <v>149</v>
      </c>
      <c r="M2099" s="220"/>
      <c r="N2099" s="221"/>
      <c r="O2099" s="636" t="s">
        <v>1631</v>
      </c>
      <c r="P2099" s="222"/>
      <c r="Q2099" s="464" t="s">
        <v>1571</v>
      </c>
      <c r="R2099" s="221"/>
      <c r="S2099" s="464"/>
      <c r="T2099" s="146" t="s">
        <v>3098</v>
      </c>
      <c r="U2099" s="354"/>
      <c r="V2099" s="464" t="s">
        <v>1572</v>
      </c>
      <c r="W2099" s="354"/>
      <c r="X2099" s="354"/>
      <c r="Y2099" s="354"/>
      <c r="Z2099" s="354"/>
      <c r="AA2099" s="354"/>
      <c r="AB2099" s="863"/>
      <c r="AC2099" s="863"/>
      <c r="AD2099" s="864"/>
      <c r="AE2099" s="1"/>
      <c r="AF2099" s="1"/>
      <c r="AG2099" s="1"/>
      <c r="AH2099" s="1"/>
      <c r="AI2099" s="1"/>
      <c r="AJ2099" s="1"/>
      <c r="AK2099" s="1"/>
      <c r="AL2099" s="1"/>
      <c r="AM2099" s="1"/>
      <c r="AN2099" s="1"/>
    </row>
    <row r="2100" spans="1:40" ht="24" customHeight="1" x14ac:dyDescent="0.2">
      <c r="A2100" s="87"/>
      <c r="B2100" s="565">
        <v>16506</v>
      </c>
      <c r="C2100" s="146"/>
      <c r="D2100" s="146"/>
      <c r="E2100" s="221" t="s">
        <v>2289</v>
      </c>
      <c r="F2100" s="217">
        <v>40122</v>
      </c>
      <c r="G2100" s="218">
        <v>40122</v>
      </c>
      <c r="H2100" s="219">
        <v>40122</v>
      </c>
      <c r="I2100" s="217">
        <v>40476</v>
      </c>
      <c r="J2100" s="218">
        <v>40476</v>
      </c>
      <c r="K2100" s="219">
        <v>40476</v>
      </c>
      <c r="L2100" s="422">
        <v>61</v>
      </c>
      <c r="M2100" s="220"/>
      <c r="N2100" s="221"/>
      <c r="O2100" s="636" t="s">
        <v>1631</v>
      </c>
      <c r="P2100" s="222"/>
      <c r="Q2100" s="464" t="s">
        <v>1571</v>
      </c>
      <c r="R2100" s="221"/>
      <c r="S2100" s="464"/>
      <c r="T2100" s="146" t="s">
        <v>3098</v>
      </c>
      <c r="U2100" s="354"/>
      <c r="V2100" s="464" t="s">
        <v>1572</v>
      </c>
      <c r="W2100" s="354"/>
      <c r="X2100" s="354"/>
      <c r="Y2100" s="354"/>
      <c r="Z2100" s="354"/>
      <c r="AA2100" s="354"/>
      <c r="AB2100" s="863" t="s">
        <v>2719</v>
      </c>
      <c r="AC2100" s="863"/>
      <c r="AD2100" s="864"/>
      <c r="AE2100" s="1"/>
      <c r="AF2100" s="1"/>
      <c r="AG2100" s="1"/>
      <c r="AH2100" s="1"/>
      <c r="AI2100" s="1"/>
      <c r="AJ2100" s="1"/>
      <c r="AK2100" s="1"/>
      <c r="AL2100" s="1"/>
      <c r="AM2100" s="1"/>
      <c r="AN2100" s="1"/>
    </row>
    <row r="2101" spans="1:40" ht="24" customHeight="1" x14ac:dyDescent="0.2">
      <c r="A2101" s="87"/>
      <c r="B2101" s="565">
        <v>18102</v>
      </c>
      <c r="C2101" s="146"/>
      <c r="D2101" s="146"/>
      <c r="E2101" s="391" t="s">
        <v>3961</v>
      </c>
      <c r="F2101" s="217">
        <v>40476</v>
      </c>
      <c r="G2101" s="218">
        <v>40476</v>
      </c>
      <c r="H2101" s="219">
        <v>40476</v>
      </c>
      <c r="I2101" s="217">
        <v>40476</v>
      </c>
      <c r="J2101" s="218">
        <v>40476</v>
      </c>
      <c r="K2101" s="219">
        <v>40476</v>
      </c>
      <c r="L2101" s="422">
        <v>149</v>
      </c>
      <c r="M2101" s="220"/>
      <c r="N2101" s="221"/>
      <c r="O2101" s="636" t="s">
        <v>1631</v>
      </c>
      <c r="P2101" s="222"/>
      <c r="Q2101" s="464" t="s">
        <v>1571</v>
      </c>
      <c r="R2101" s="221"/>
      <c r="S2101" s="464"/>
      <c r="T2101" s="146" t="s">
        <v>3098</v>
      </c>
      <c r="U2101" s="354"/>
      <c r="V2101" s="464" t="s">
        <v>1572</v>
      </c>
      <c r="W2101" s="354"/>
      <c r="X2101" s="354"/>
      <c r="Y2101" s="354"/>
      <c r="Z2101" s="354"/>
      <c r="AA2101" s="354"/>
      <c r="AB2101" s="863"/>
      <c r="AC2101" s="863"/>
      <c r="AD2101" s="864"/>
      <c r="AE2101" s="1"/>
      <c r="AF2101" s="1"/>
      <c r="AG2101" s="1"/>
      <c r="AH2101" s="1"/>
      <c r="AI2101" s="1"/>
      <c r="AJ2101" s="1"/>
      <c r="AK2101" s="1"/>
      <c r="AL2101" s="1"/>
      <c r="AM2101" s="1"/>
      <c r="AN2101" s="1"/>
    </row>
    <row r="2102" spans="1:40" ht="24" customHeight="1" x14ac:dyDescent="0.2">
      <c r="A2102" s="87"/>
      <c r="B2102" s="565">
        <v>18103</v>
      </c>
      <c r="C2102" s="146"/>
      <c r="D2102" s="146"/>
      <c r="E2102" s="391" t="s">
        <v>3962</v>
      </c>
      <c r="F2102" s="217">
        <v>40476</v>
      </c>
      <c r="G2102" s="218">
        <v>40476</v>
      </c>
      <c r="H2102" s="219">
        <v>40476</v>
      </c>
      <c r="I2102" s="217">
        <v>40476</v>
      </c>
      <c r="J2102" s="218">
        <v>40476</v>
      </c>
      <c r="K2102" s="219">
        <v>40476</v>
      </c>
      <c r="L2102" s="422">
        <v>149</v>
      </c>
      <c r="M2102" s="220"/>
      <c r="N2102" s="221"/>
      <c r="O2102" s="636" t="s">
        <v>1631</v>
      </c>
      <c r="P2102" s="222"/>
      <c r="Q2102" s="464" t="s">
        <v>1571</v>
      </c>
      <c r="R2102" s="221"/>
      <c r="S2102" s="464"/>
      <c r="T2102" s="146" t="s">
        <v>3098</v>
      </c>
      <c r="U2102" s="354"/>
      <c r="V2102" s="464" t="s">
        <v>1572</v>
      </c>
      <c r="W2102" s="354"/>
      <c r="X2102" s="354"/>
      <c r="Y2102" s="354"/>
      <c r="Z2102" s="354"/>
      <c r="AA2102" s="354"/>
      <c r="AB2102" s="863"/>
      <c r="AC2102" s="863"/>
      <c r="AD2102" s="864"/>
      <c r="AE2102" s="1"/>
      <c r="AF2102" s="1"/>
      <c r="AG2102" s="1"/>
      <c r="AH2102" s="1"/>
      <c r="AI2102" s="1"/>
      <c r="AJ2102" s="1"/>
      <c r="AK2102" s="1"/>
      <c r="AL2102" s="1"/>
      <c r="AM2102" s="1"/>
      <c r="AN2102" s="1"/>
    </row>
    <row r="2103" spans="1:40" ht="24" customHeight="1" x14ac:dyDescent="0.2">
      <c r="A2103" s="87"/>
      <c r="B2103" s="565">
        <v>18108</v>
      </c>
      <c r="C2103" s="146"/>
      <c r="D2103" s="146"/>
      <c r="E2103" s="391" t="s">
        <v>3967</v>
      </c>
      <c r="F2103" s="217">
        <v>40477</v>
      </c>
      <c r="G2103" s="218">
        <v>40477</v>
      </c>
      <c r="H2103" s="219">
        <v>40477</v>
      </c>
      <c r="I2103" s="217">
        <v>40477</v>
      </c>
      <c r="J2103" s="218">
        <v>40477</v>
      </c>
      <c r="K2103" s="219">
        <v>40477</v>
      </c>
      <c r="L2103" s="422">
        <v>149</v>
      </c>
      <c r="M2103" s="220"/>
      <c r="N2103" s="221"/>
      <c r="O2103" s="636" t="s">
        <v>1631</v>
      </c>
      <c r="P2103" s="222"/>
      <c r="Q2103" s="464" t="s">
        <v>1571</v>
      </c>
      <c r="R2103" s="221"/>
      <c r="S2103" s="464"/>
      <c r="T2103" s="146" t="s">
        <v>3098</v>
      </c>
      <c r="U2103" s="354"/>
      <c r="V2103" s="464" t="s">
        <v>1572</v>
      </c>
      <c r="W2103" s="354"/>
      <c r="X2103" s="354"/>
      <c r="Y2103" s="354"/>
      <c r="Z2103" s="354"/>
      <c r="AA2103" s="354"/>
      <c r="AB2103" s="863"/>
      <c r="AC2103" s="863"/>
      <c r="AD2103" s="864"/>
      <c r="AE2103" s="1"/>
      <c r="AF2103" s="1"/>
      <c r="AG2103" s="1"/>
      <c r="AH2103" s="1"/>
      <c r="AI2103" s="1"/>
      <c r="AJ2103" s="1"/>
      <c r="AK2103" s="1"/>
      <c r="AL2103" s="1"/>
      <c r="AM2103" s="1"/>
      <c r="AN2103" s="1"/>
    </row>
    <row r="2104" spans="1:40" ht="24" customHeight="1" x14ac:dyDescent="0.2">
      <c r="A2104" s="87"/>
      <c r="B2104" s="565">
        <v>18109</v>
      </c>
      <c r="C2104" s="146"/>
      <c r="D2104" s="146"/>
      <c r="E2104" s="391" t="s">
        <v>3967</v>
      </c>
      <c r="F2104" s="217">
        <v>40477</v>
      </c>
      <c r="G2104" s="218">
        <v>40477</v>
      </c>
      <c r="H2104" s="219">
        <v>40477</v>
      </c>
      <c r="I2104" s="217">
        <v>40477</v>
      </c>
      <c r="J2104" s="218">
        <v>40477</v>
      </c>
      <c r="K2104" s="219">
        <v>40477</v>
      </c>
      <c r="L2104" s="422">
        <v>149</v>
      </c>
      <c r="M2104" s="220"/>
      <c r="N2104" s="221"/>
      <c r="O2104" s="636" t="s">
        <v>1631</v>
      </c>
      <c r="P2104" s="222"/>
      <c r="Q2104" s="464" t="s">
        <v>1571</v>
      </c>
      <c r="R2104" s="221"/>
      <c r="S2104" s="464"/>
      <c r="T2104" s="146" t="s">
        <v>3098</v>
      </c>
      <c r="U2104" s="354"/>
      <c r="V2104" s="464" t="s">
        <v>1572</v>
      </c>
      <c r="W2104" s="354"/>
      <c r="X2104" s="354"/>
      <c r="Y2104" s="354"/>
      <c r="Z2104" s="354"/>
      <c r="AA2104" s="354"/>
      <c r="AB2104" s="863"/>
      <c r="AC2104" s="863"/>
      <c r="AD2104" s="864"/>
      <c r="AE2104" s="1"/>
      <c r="AF2104" s="1"/>
      <c r="AG2104" s="1"/>
      <c r="AH2104" s="1"/>
      <c r="AI2104" s="1"/>
      <c r="AJ2104" s="1"/>
      <c r="AK2104" s="1"/>
      <c r="AL2104" s="1"/>
      <c r="AM2104" s="1"/>
      <c r="AN2104" s="1"/>
    </row>
    <row r="2105" spans="1:40" ht="24" customHeight="1" x14ac:dyDescent="0.2">
      <c r="A2105" s="87"/>
      <c r="B2105" s="565">
        <v>16508</v>
      </c>
      <c r="C2105" s="146"/>
      <c r="D2105" s="146"/>
      <c r="E2105" s="221" t="s">
        <v>2289</v>
      </c>
      <c r="F2105" s="217">
        <v>40086</v>
      </c>
      <c r="G2105" s="218">
        <v>40086</v>
      </c>
      <c r="H2105" s="219">
        <v>40086</v>
      </c>
      <c r="I2105" s="217">
        <v>40478</v>
      </c>
      <c r="J2105" s="218">
        <v>40478</v>
      </c>
      <c r="K2105" s="219">
        <v>40478</v>
      </c>
      <c r="L2105" s="422">
        <v>61</v>
      </c>
      <c r="M2105" s="220"/>
      <c r="N2105" s="221"/>
      <c r="O2105" s="636" t="s">
        <v>1631</v>
      </c>
      <c r="P2105" s="222"/>
      <c r="Q2105" s="464" t="s">
        <v>1571</v>
      </c>
      <c r="R2105" s="221"/>
      <c r="S2105" s="464"/>
      <c r="T2105" s="146" t="s">
        <v>3098</v>
      </c>
      <c r="U2105" s="354"/>
      <c r="V2105" s="464" t="s">
        <v>1572</v>
      </c>
      <c r="W2105" s="354"/>
      <c r="X2105" s="354"/>
      <c r="Y2105" s="354"/>
      <c r="Z2105" s="354"/>
      <c r="AA2105" s="354"/>
      <c r="AB2105" s="863" t="s">
        <v>2721</v>
      </c>
      <c r="AC2105" s="863"/>
      <c r="AD2105" s="864"/>
      <c r="AE2105" s="1"/>
      <c r="AF2105" s="1"/>
      <c r="AG2105" s="1"/>
      <c r="AH2105" s="1"/>
      <c r="AI2105" s="1"/>
      <c r="AJ2105" s="1"/>
      <c r="AK2105" s="1"/>
      <c r="AL2105" s="1"/>
      <c r="AM2105" s="1"/>
      <c r="AN2105" s="1"/>
    </row>
    <row r="2106" spans="1:40" ht="24" customHeight="1" x14ac:dyDescent="0.2">
      <c r="A2106" s="87"/>
      <c r="B2106" s="565">
        <v>16507</v>
      </c>
      <c r="C2106" s="146"/>
      <c r="D2106" s="146"/>
      <c r="E2106" s="221" t="s">
        <v>2289</v>
      </c>
      <c r="F2106" s="217">
        <v>40278</v>
      </c>
      <c r="G2106" s="218">
        <v>40278</v>
      </c>
      <c r="H2106" s="219">
        <v>40278</v>
      </c>
      <c r="I2106" s="217">
        <v>40478</v>
      </c>
      <c r="J2106" s="218">
        <v>40478</v>
      </c>
      <c r="K2106" s="219">
        <v>40478</v>
      </c>
      <c r="L2106" s="422">
        <v>61</v>
      </c>
      <c r="M2106" s="220"/>
      <c r="N2106" s="221"/>
      <c r="O2106" s="636" t="s">
        <v>1631</v>
      </c>
      <c r="P2106" s="222"/>
      <c r="Q2106" s="464" t="s">
        <v>1571</v>
      </c>
      <c r="R2106" s="221"/>
      <c r="S2106" s="464"/>
      <c r="T2106" s="146" t="s">
        <v>3098</v>
      </c>
      <c r="U2106" s="354"/>
      <c r="V2106" s="464" t="s">
        <v>1572</v>
      </c>
      <c r="W2106" s="354"/>
      <c r="X2106" s="354"/>
      <c r="Y2106" s="354"/>
      <c r="Z2106" s="354"/>
      <c r="AA2106" s="354"/>
      <c r="AB2106" s="863" t="s">
        <v>2720</v>
      </c>
      <c r="AC2106" s="863"/>
      <c r="AD2106" s="864"/>
      <c r="AE2106" s="1"/>
      <c r="AF2106" s="1"/>
      <c r="AG2106" s="1"/>
      <c r="AH2106" s="1"/>
      <c r="AI2106" s="1"/>
      <c r="AJ2106" s="1"/>
      <c r="AK2106" s="1"/>
      <c r="AL2106" s="1"/>
      <c r="AM2106" s="1"/>
      <c r="AN2106" s="1"/>
    </row>
    <row r="2107" spans="1:40" ht="24" customHeight="1" x14ac:dyDescent="0.2">
      <c r="A2107" s="87"/>
      <c r="B2107" s="565">
        <v>18167</v>
      </c>
      <c r="C2107" s="146"/>
      <c r="D2107" s="146"/>
      <c r="E2107" s="391" t="s">
        <v>4006</v>
      </c>
      <c r="F2107" s="217">
        <v>40478</v>
      </c>
      <c r="G2107" s="218">
        <v>40478</v>
      </c>
      <c r="H2107" s="219">
        <v>40478</v>
      </c>
      <c r="I2107" s="217">
        <v>40478</v>
      </c>
      <c r="J2107" s="218">
        <v>40478</v>
      </c>
      <c r="K2107" s="219">
        <v>40478</v>
      </c>
      <c r="L2107" s="422">
        <v>152</v>
      </c>
      <c r="M2107" s="220"/>
      <c r="N2107" s="221"/>
      <c r="O2107" s="636" t="s">
        <v>1631</v>
      </c>
      <c r="P2107" s="222"/>
      <c r="Q2107" s="464" t="s">
        <v>1571</v>
      </c>
      <c r="R2107" s="221"/>
      <c r="S2107" s="464"/>
      <c r="T2107" s="146" t="s">
        <v>3098</v>
      </c>
      <c r="U2107" s="354"/>
      <c r="V2107" s="464" t="s">
        <v>1572</v>
      </c>
      <c r="W2107" s="354"/>
      <c r="X2107" s="354"/>
      <c r="Y2107" s="354"/>
      <c r="Z2107" s="354"/>
      <c r="AA2107" s="354"/>
      <c r="AB2107" s="863"/>
      <c r="AC2107" s="863"/>
      <c r="AD2107" s="864"/>
      <c r="AE2107" s="1"/>
      <c r="AF2107" s="1"/>
      <c r="AG2107" s="1"/>
      <c r="AH2107" s="1"/>
      <c r="AI2107" s="1"/>
      <c r="AJ2107" s="1"/>
      <c r="AK2107" s="1"/>
      <c r="AL2107" s="1"/>
      <c r="AM2107" s="1"/>
      <c r="AN2107" s="1"/>
    </row>
    <row r="2108" spans="1:40" ht="24" customHeight="1" x14ac:dyDescent="0.2">
      <c r="A2108" s="87"/>
      <c r="B2108" s="565">
        <v>18168</v>
      </c>
      <c r="C2108" s="146"/>
      <c r="D2108" s="146"/>
      <c r="E2108" s="391" t="s">
        <v>4006</v>
      </c>
      <c r="F2108" s="217">
        <v>40478</v>
      </c>
      <c r="G2108" s="218">
        <v>40478</v>
      </c>
      <c r="H2108" s="219">
        <v>40478</v>
      </c>
      <c r="I2108" s="217">
        <v>40478</v>
      </c>
      <c r="J2108" s="218">
        <v>40478</v>
      </c>
      <c r="K2108" s="219">
        <v>40478</v>
      </c>
      <c r="L2108" s="422">
        <v>152</v>
      </c>
      <c r="M2108" s="220"/>
      <c r="N2108" s="221"/>
      <c r="O2108" s="636" t="s">
        <v>1631</v>
      </c>
      <c r="P2108" s="222"/>
      <c r="Q2108" s="464" t="s">
        <v>1571</v>
      </c>
      <c r="R2108" s="221"/>
      <c r="S2108" s="464"/>
      <c r="T2108" s="146" t="s">
        <v>3098</v>
      </c>
      <c r="U2108" s="354"/>
      <c r="V2108" s="464" t="s">
        <v>1572</v>
      </c>
      <c r="W2108" s="354"/>
      <c r="X2108" s="354"/>
      <c r="Y2108" s="354"/>
      <c r="Z2108" s="354"/>
      <c r="AA2108" s="354"/>
      <c r="AB2108" s="863"/>
      <c r="AC2108" s="863"/>
      <c r="AD2108" s="864"/>
      <c r="AE2108" s="1"/>
      <c r="AF2108" s="1"/>
      <c r="AG2108" s="1"/>
      <c r="AH2108" s="1"/>
      <c r="AI2108" s="1"/>
      <c r="AJ2108" s="1"/>
      <c r="AK2108" s="1"/>
      <c r="AL2108" s="1"/>
      <c r="AM2108" s="1"/>
      <c r="AN2108" s="1"/>
    </row>
    <row r="2109" spans="1:40" ht="24" customHeight="1" x14ac:dyDescent="0.2">
      <c r="A2109" s="87"/>
      <c r="B2109" s="565">
        <v>18227</v>
      </c>
      <c r="C2109" s="146"/>
      <c r="D2109" s="146"/>
      <c r="E2109" s="391" t="s">
        <v>4006</v>
      </c>
      <c r="F2109" s="217">
        <v>40478</v>
      </c>
      <c r="G2109" s="218">
        <v>40478</v>
      </c>
      <c r="H2109" s="219">
        <v>40478</v>
      </c>
      <c r="I2109" s="217">
        <v>40478</v>
      </c>
      <c r="J2109" s="218">
        <v>40478</v>
      </c>
      <c r="K2109" s="219">
        <v>40478</v>
      </c>
      <c r="L2109" s="422">
        <v>155</v>
      </c>
      <c r="M2109" s="220"/>
      <c r="N2109" s="221"/>
      <c r="O2109" s="231" t="s">
        <v>1601</v>
      </c>
      <c r="P2109" s="222"/>
      <c r="Q2109" s="464" t="s">
        <v>1571</v>
      </c>
      <c r="R2109" s="221"/>
      <c r="S2109" s="464"/>
      <c r="T2109" s="146" t="s">
        <v>3098</v>
      </c>
      <c r="U2109" s="354"/>
      <c r="V2109" s="464" t="s">
        <v>1572</v>
      </c>
      <c r="W2109" s="354"/>
      <c r="X2109" s="354"/>
      <c r="Y2109" s="354"/>
      <c r="Z2109" s="354"/>
      <c r="AA2109" s="354"/>
      <c r="AB2109" s="863"/>
      <c r="AC2109" s="863"/>
      <c r="AD2109" s="864"/>
      <c r="AE2109" s="1"/>
      <c r="AF2109" s="1"/>
      <c r="AG2109" s="1"/>
      <c r="AH2109" s="1"/>
      <c r="AI2109" s="1"/>
      <c r="AJ2109" s="1"/>
      <c r="AK2109" s="1"/>
      <c r="AL2109" s="1"/>
      <c r="AM2109" s="1"/>
      <c r="AN2109" s="1"/>
    </row>
    <row r="2110" spans="1:40" ht="24" customHeight="1" x14ac:dyDescent="0.2">
      <c r="A2110" s="87"/>
      <c r="B2110" s="565">
        <v>16509</v>
      </c>
      <c r="C2110" s="146"/>
      <c r="D2110" s="146"/>
      <c r="E2110" s="221" t="s">
        <v>2289</v>
      </c>
      <c r="F2110" s="217">
        <v>40305</v>
      </c>
      <c r="G2110" s="218">
        <v>40305</v>
      </c>
      <c r="H2110" s="219">
        <v>40305</v>
      </c>
      <c r="I2110" s="217">
        <v>40479</v>
      </c>
      <c r="J2110" s="218">
        <v>40479</v>
      </c>
      <c r="K2110" s="219">
        <v>40479</v>
      </c>
      <c r="L2110" s="422">
        <v>61</v>
      </c>
      <c r="M2110" s="220"/>
      <c r="N2110" s="221"/>
      <c r="O2110" s="636" t="s">
        <v>1631</v>
      </c>
      <c r="P2110" s="222"/>
      <c r="Q2110" s="464" t="s">
        <v>1571</v>
      </c>
      <c r="R2110" s="221"/>
      <c r="S2110" s="464"/>
      <c r="T2110" s="146" t="s">
        <v>3098</v>
      </c>
      <c r="U2110" s="354"/>
      <c r="V2110" s="464" t="s">
        <v>1572</v>
      </c>
      <c r="W2110" s="354"/>
      <c r="X2110" s="354"/>
      <c r="Y2110" s="354"/>
      <c r="Z2110" s="354"/>
      <c r="AA2110" s="354"/>
      <c r="AB2110" s="863" t="s">
        <v>2722</v>
      </c>
      <c r="AC2110" s="863"/>
      <c r="AD2110" s="864"/>
      <c r="AE2110" s="1"/>
      <c r="AF2110" s="1"/>
      <c r="AG2110" s="1"/>
      <c r="AH2110" s="1"/>
      <c r="AI2110" s="1"/>
      <c r="AJ2110" s="1"/>
      <c r="AK2110" s="1"/>
      <c r="AL2110" s="1"/>
      <c r="AM2110" s="1"/>
      <c r="AN2110" s="1"/>
    </row>
    <row r="2111" spans="1:40" ht="24" customHeight="1" x14ac:dyDescent="0.2">
      <c r="A2111" s="87"/>
      <c r="B2111" s="565">
        <v>18101</v>
      </c>
      <c r="C2111" s="146"/>
      <c r="D2111" s="146"/>
      <c r="E2111" s="391" t="s">
        <v>3960</v>
      </c>
      <c r="F2111" s="217">
        <v>40479</v>
      </c>
      <c r="G2111" s="218">
        <v>40479</v>
      </c>
      <c r="H2111" s="219">
        <v>40479</v>
      </c>
      <c r="I2111" s="217">
        <v>40479</v>
      </c>
      <c r="J2111" s="218">
        <v>40479</v>
      </c>
      <c r="K2111" s="219">
        <v>40479</v>
      </c>
      <c r="L2111" s="422">
        <v>149</v>
      </c>
      <c r="M2111" s="220"/>
      <c r="N2111" s="221"/>
      <c r="O2111" s="636" t="s">
        <v>1631</v>
      </c>
      <c r="P2111" s="222"/>
      <c r="Q2111" s="464" t="s">
        <v>1571</v>
      </c>
      <c r="R2111" s="221"/>
      <c r="S2111" s="464"/>
      <c r="T2111" s="146" t="s">
        <v>3098</v>
      </c>
      <c r="U2111" s="354"/>
      <c r="V2111" s="464" t="s">
        <v>1572</v>
      </c>
      <c r="W2111" s="354"/>
      <c r="X2111" s="354"/>
      <c r="Y2111" s="354"/>
      <c r="Z2111" s="354"/>
      <c r="AA2111" s="354"/>
      <c r="AB2111" s="863"/>
      <c r="AC2111" s="863"/>
      <c r="AD2111" s="864"/>
      <c r="AE2111" s="1"/>
      <c r="AF2111" s="1"/>
      <c r="AG2111" s="1"/>
      <c r="AH2111" s="1"/>
      <c r="AI2111" s="1"/>
      <c r="AJ2111" s="1"/>
      <c r="AK2111" s="1"/>
      <c r="AL2111" s="1"/>
      <c r="AM2111" s="1"/>
      <c r="AN2111" s="1"/>
    </row>
    <row r="2112" spans="1:40" ht="24" customHeight="1" x14ac:dyDescent="0.2">
      <c r="A2112" s="87"/>
      <c r="B2112" s="565">
        <v>18115</v>
      </c>
      <c r="C2112" s="146"/>
      <c r="D2112" s="146"/>
      <c r="E2112" s="391" t="s">
        <v>3971</v>
      </c>
      <c r="F2112" s="217">
        <v>40479</v>
      </c>
      <c r="G2112" s="218">
        <v>40479</v>
      </c>
      <c r="H2112" s="219">
        <v>40479</v>
      </c>
      <c r="I2112" s="217">
        <v>40479</v>
      </c>
      <c r="J2112" s="218">
        <v>40479</v>
      </c>
      <c r="K2112" s="219">
        <v>40479</v>
      </c>
      <c r="L2112" s="422">
        <v>149</v>
      </c>
      <c r="M2112" s="220"/>
      <c r="N2112" s="221"/>
      <c r="O2112" s="636" t="s">
        <v>1631</v>
      </c>
      <c r="P2112" s="222"/>
      <c r="Q2112" s="464" t="s">
        <v>1571</v>
      </c>
      <c r="R2112" s="221"/>
      <c r="S2112" s="464"/>
      <c r="T2112" s="146" t="s">
        <v>3098</v>
      </c>
      <c r="U2112" s="354"/>
      <c r="V2112" s="464" t="s">
        <v>1572</v>
      </c>
      <c r="W2112" s="354"/>
      <c r="X2112" s="354"/>
      <c r="Y2112" s="354"/>
      <c r="Z2112" s="354"/>
      <c r="AA2112" s="354"/>
      <c r="AB2112" s="863"/>
      <c r="AC2112" s="863"/>
      <c r="AD2112" s="864"/>
      <c r="AE2112" s="1"/>
      <c r="AF2112" s="1"/>
      <c r="AG2112" s="1"/>
      <c r="AH2112" s="1"/>
      <c r="AI2112" s="1"/>
      <c r="AJ2112" s="1"/>
      <c r="AK2112" s="1"/>
      <c r="AL2112" s="1"/>
      <c r="AM2112" s="1"/>
      <c r="AN2112" s="1"/>
    </row>
    <row r="2113" spans="1:40" ht="24" customHeight="1" x14ac:dyDescent="0.2">
      <c r="A2113" s="87"/>
      <c r="B2113" s="565">
        <v>18244</v>
      </c>
      <c r="C2113" s="146"/>
      <c r="D2113" s="146"/>
      <c r="E2113" s="391" t="s">
        <v>3960</v>
      </c>
      <c r="F2113" s="217">
        <v>40479</v>
      </c>
      <c r="G2113" s="218">
        <v>40479</v>
      </c>
      <c r="H2113" s="219">
        <v>40479</v>
      </c>
      <c r="I2113" s="217">
        <v>40479</v>
      </c>
      <c r="J2113" s="218">
        <v>40479</v>
      </c>
      <c r="K2113" s="219">
        <v>40479</v>
      </c>
      <c r="L2113" s="422">
        <v>155</v>
      </c>
      <c r="M2113" s="220"/>
      <c r="N2113" s="221"/>
      <c r="O2113" s="231" t="s">
        <v>1601</v>
      </c>
      <c r="P2113" s="222"/>
      <c r="Q2113" s="464" t="s">
        <v>1571</v>
      </c>
      <c r="R2113" s="221"/>
      <c r="S2113" s="464"/>
      <c r="T2113" s="146" t="s">
        <v>3098</v>
      </c>
      <c r="U2113" s="354"/>
      <c r="V2113" s="464" t="s">
        <v>1572</v>
      </c>
      <c r="W2113" s="354"/>
      <c r="X2113" s="354"/>
      <c r="Y2113" s="354"/>
      <c r="Z2113" s="354"/>
      <c r="AA2113" s="354"/>
      <c r="AB2113" s="863"/>
      <c r="AC2113" s="863"/>
      <c r="AD2113" s="864"/>
      <c r="AE2113" s="1"/>
      <c r="AF2113" s="1"/>
      <c r="AG2113" s="1"/>
      <c r="AH2113" s="1"/>
      <c r="AI2113" s="1"/>
      <c r="AJ2113" s="1"/>
      <c r="AK2113" s="1"/>
      <c r="AL2113" s="1"/>
      <c r="AM2113" s="1"/>
      <c r="AN2113" s="1"/>
    </row>
    <row r="2114" spans="1:40" ht="24" customHeight="1" x14ac:dyDescent="0.2">
      <c r="A2114" s="87"/>
      <c r="B2114" s="565">
        <v>18112</v>
      </c>
      <c r="C2114" s="146"/>
      <c r="D2114" s="146"/>
      <c r="E2114" s="391" t="s">
        <v>3969</v>
      </c>
      <c r="F2114" s="217">
        <v>40480</v>
      </c>
      <c r="G2114" s="218">
        <v>40480</v>
      </c>
      <c r="H2114" s="219">
        <v>40480</v>
      </c>
      <c r="I2114" s="217">
        <v>40480</v>
      </c>
      <c r="J2114" s="218">
        <v>40480</v>
      </c>
      <c r="K2114" s="219">
        <v>40480</v>
      </c>
      <c r="L2114" s="422">
        <v>149</v>
      </c>
      <c r="M2114" s="220"/>
      <c r="N2114" s="221"/>
      <c r="O2114" s="636" t="s">
        <v>1631</v>
      </c>
      <c r="P2114" s="222"/>
      <c r="Q2114" s="464" t="s">
        <v>1571</v>
      </c>
      <c r="R2114" s="221"/>
      <c r="S2114" s="464"/>
      <c r="T2114" s="146" t="s">
        <v>3098</v>
      </c>
      <c r="U2114" s="354"/>
      <c r="V2114" s="464" t="s">
        <v>1572</v>
      </c>
      <c r="W2114" s="354"/>
      <c r="X2114" s="354"/>
      <c r="Y2114" s="354"/>
      <c r="Z2114" s="354"/>
      <c r="AA2114" s="354"/>
      <c r="AB2114" s="863"/>
      <c r="AC2114" s="863"/>
      <c r="AD2114" s="864"/>
      <c r="AE2114" s="1"/>
      <c r="AF2114" s="1"/>
      <c r="AG2114" s="1"/>
      <c r="AH2114" s="1"/>
      <c r="AI2114" s="1"/>
      <c r="AJ2114" s="1"/>
      <c r="AK2114" s="1"/>
      <c r="AL2114" s="1"/>
      <c r="AM2114" s="1"/>
      <c r="AN2114" s="1"/>
    </row>
    <row r="2115" spans="1:40" ht="24" customHeight="1" x14ac:dyDescent="0.2">
      <c r="A2115" s="87"/>
      <c r="B2115" s="565">
        <v>18114</v>
      </c>
      <c r="C2115" s="146"/>
      <c r="D2115" s="146"/>
      <c r="E2115" s="391" t="s">
        <v>3969</v>
      </c>
      <c r="F2115" s="217">
        <v>40480</v>
      </c>
      <c r="G2115" s="218">
        <v>40480</v>
      </c>
      <c r="H2115" s="219">
        <v>40480</v>
      </c>
      <c r="I2115" s="217">
        <v>40480</v>
      </c>
      <c r="J2115" s="218">
        <v>40480</v>
      </c>
      <c r="K2115" s="219">
        <v>40480</v>
      </c>
      <c r="L2115" s="422">
        <v>149</v>
      </c>
      <c r="M2115" s="220"/>
      <c r="N2115" s="221"/>
      <c r="O2115" s="636" t="s">
        <v>1631</v>
      </c>
      <c r="P2115" s="222"/>
      <c r="Q2115" s="464" t="s">
        <v>1571</v>
      </c>
      <c r="R2115" s="221"/>
      <c r="S2115" s="464"/>
      <c r="T2115" s="146" t="s">
        <v>3098</v>
      </c>
      <c r="U2115" s="354"/>
      <c r="V2115" s="464" t="s">
        <v>1572</v>
      </c>
      <c r="W2115" s="354"/>
      <c r="X2115" s="354"/>
      <c r="Y2115" s="354"/>
      <c r="Z2115" s="354"/>
      <c r="AA2115" s="354"/>
      <c r="AB2115" s="863"/>
      <c r="AC2115" s="863"/>
      <c r="AD2115" s="864"/>
      <c r="AE2115" s="1"/>
      <c r="AF2115" s="1"/>
      <c r="AG2115" s="1"/>
      <c r="AH2115" s="1"/>
      <c r="AI2115" s="1"/>
      <c r="AJ2115" s="1"/>
      <c r="AK2115" s="1"/>
      <c r="AL2115" s="1"/>
      <c r="AM2115" s="1"/>
      <c r="AN2115" s="1"/>
    </row>
    <row r="2116" spans="1:40" ht="24" customHeight="1" x14ac:dyDescent="0.2">
      <c r="A2116" s="87"/>
      <c r="B2116" s="565">
        <v>16510</v>
      </c>
      <c r="C2116" s="146"/>
      <c r="D2116" s="146"/>
      <c r="E2116" s="221" t="s">
        <v>2289</v>
      </c>
      <c r="F2116" s="217">
        <v>39546</v>
      </c>
      <c r="G2116" s="218">
        <v>39546</v>
      </c>
      <c r="H2116" s="219">
        <v>39546</v>
      </c>
      <c r="I2116" s="217">
        <v>40484</v>
      </c>
      <c r="J2116" s="218">
        <v>40484</v>
      </c>
      <c r="K2116" s="219">
        <v>40484</v>
      </c>
      <c r="L2116" s="422">
        <v>61</v>
      </c>
      <c r="M2116" s="220"/>
      <c r="N2116" s="221"/>
      <c r="O2116" s="636" t="s">
        <v>1631</v>
      </c>
      <c r="P2116" s="222"/>
      <c r="Q2116" s="464" t="s">
        <v>1571</v>
      </c>
      <c r="R2116" s="221"/>
      <c r="S2116" s="464"/>
      <c r="T2116" s="146" t="s">
        <v>3098</v>
      </c>
      <c r="U2116" s="354"/>
      <c r="V2116" s="464" t="s">
        <v>1572</v>
      </c>
      <c r="W2116" s="354"/>
      <c r="X2116" s="354"/>
      <c r="Y2116" s="354"/>
      <c r="Z2116" s="354"/>
      <c r="AA2116" s="354"/>
      <c r="AB2116" s="863" t="s">
        <v>2723</v>
      </c>
      <c r="AC2116" s="863"/>
      <c r="AD2116" s="864"/>
      <c r="AE2116" s="1"/>
      <c r="AF2116" s="1"/>
      <c r="AG2116" s="1"/>
      <c r="AH2116" s="1"/>
      <c r="AI2116" s="1"/>
      <c r="AJ2116" s="1"/>
      <c r="AK2116" s="1"/>
      <c r="AL2116" s="1"/>
      <c r="AM2116" s="1"/>
      <c r="AN2116" s="1"/>
    </row>
    <row r="2117" spans="1:40" ht="24" customHeight="1" x14ac:dyDescent="0.2">
      <c r="A2117" s="87"/>
      <c r="B2117" s="565">
        <v>16511</v>
      </c>
      <c r="C2117" s="146"/>
      <c r="D2117" s="146"/>
      <c r="E2117" s="221" t="s">
        <v>2289</v>
      </c>
      <c r="F2117" s="217">
        <v>40479</v>
      </c>
      <c r="G2117" s="218">
        <v>40479</v>
      </c>
      <c r="H2117" s="219">
        <v>40479</v>
      </c>
      <c r="I2117" s="217">
        <v>40484</v>
      </c>
      <c r="J2117" s="218">
        <v>40484</v>
      </c>
      <c r="K2117" s="219">
        <v>40484</v>
      </c>
      <c r="L2117" s="422">
        <v>61</v>
      </c>
      <c r="M2117" s="220"/>
      <c r="N2117" s="221"/>
      <c r="O2117" s="636" t="s">
        <v>1631</v>
      </c>
      <c r="P2117" s="222"/>
      <c r="Q2117" s="464" t="s">
        <v>1571</v>
      </c>
      <c r="R2117" s="221"/>
      <c r="S2117" s="464"/>
      <c r="T2117" s="146" t="s">
        <v>3098</v>
      </c>
      <c r="U2117" s="354"/>
      <c r="V2117" s="464" t="s">
        <v>1572</v>
      </c>
      <c r="W2117" s="354"/>
      <c r="X2117" s="354"/>
      <c r="Y2117" s="354"/>
      <c r="Z2117" s="354"/>
      <c r="AA2117" s="354"/>
      <c r="AB2117" s="863" t="s">
        <v>2724</v>
      </c>
      <c r="AC2117" s="863"/>
      <c r="AD2117" s="864"/>
      <c r="AE2117" s="1"/>
      <c r="AF2117" s="1"/>
      <c r="AG2117" s="1"/>
      <c r="AH2117" s="1"/>
      <c r="AI2117" s="1"/>
      <c r="AJ2117" s="1"/>
      <c r="AK2117" s="1"/>
      <c r="AL2117" s="1"/>
      <c r="AM2117" s="1"/>
      <c r="AN2117" s="1"/>
    </row>
    <row r="2118" spans="1:40" ht="24" customHeight="1" x14ac:dyDescent="0.2">
      <c r="A2118" s="87"/>
      <c r="B2118" s="565">
        <v>18107</v>
      </c>
      <c r="C2118" s="146"/>
      <c r="D2118" s="146"/>
      <c r="E2118" s="391" t="s">
        <v>3966</v>
      </c>
      <c r="F2118" s="217">
        <v>40485</v>
      </c>
      <c r="G2118" s="218">
        <v>40485</v>
      </c>
      <c r="H2118" s="219">
        <v>40485</v>
      </c>
      <c r="I2118" s="217">
        <v>40485</v>
      </c>
      <c r="J2118" s="218">
        <v>40485</v>
      </c>
      <c r="K2118" s="219">
        <v>40485</v>
      </c>
      <c r="L2118" s="422">
        <v>149</v>
      </c>
      <c r="M2118" s="220"/>
      <c r="N2118" s="221"/>
      <c r="O2118" s="636" t="s">
        <v>1631</v>
      </c>
      <c r="P2118" s="222"/>
      <c r="Q2118" s="464" t="s">
        <v>1571</v>
      </c>
      <c r="R2118" s="221"/>
      <c r="S2118" s="464"/>
      <c r="T2118" s="146" t="s">
        <v>3098</v>
      </c>
      <c r="U2118" s="354"/>
      <c r="V2118" s="464" t="s">
        <v>1572</v>
      </c>
      <c r="W2118" s="354"/>
      <c r="X2118" s="354"/>
      <c r="Y2118" s="354"/>
      <c r="Z2118" s="354"/>
      <c r="AA2118" s="354"/>
      <c r="AB2118" s="863"/>
      <c r="AC2118" s="863"/>
      <c r="AD2118" s="864"/>
      <c r="AE2118" s="1"/>
      <c r="AF2118" s="1"/>
      <c r="AG2118" s="1"/>
      <c r="AH2118" s="1"/>
      <c r="AI2118" s="1"/>
      <c r="AJ2118" s="1"/>
      <c r="AK2118" s="1"/>
      <c r="AL2118" s="1"/>
      <c r="AM2118" s="1"/>
      <c r="AN2118" s="1"/>
    </row>
    <row r="2119" spans="1:40" ht="24" customHeight="1" x14ac:dyDescent="0.2">
      <c r="A2119" s="87"/>
      <c r="B2119" s="565">
        <v>18247</v>
      </c>
      <c r="C2119" s="146"/>
      <c r="D2119" s="146"/>
      <c r="E2119" s="391" t="s">
        <v>3966</v>
      </c>
      <c r="F2119" s="217">
        <v>40485</v>
      </c>
      <c r="G2119" s="218">
        <v>40485</v>
      </c>
      <c r="H2119" s="219">
        <v>40485</v>
      </c>
      <c r="I2119" s="217">
        <v>40485</v>
      </c>
      <c r="J2119" s="218">
        <v>40485</v>
      </c>
      <c r="K2119" s="219">
        <v>40485</v>
      </c>
      <c r="L2119" s="422">
        <v>156</v>
      </c>
      <c r="M2119" s="220"/>
      <c r="N2119" s="221"/>
      <c r="O2119" s="231" t="s">
        <v>1601</v>
      </c>
      <c r="P2119" s="222"/>
      <c r="Q2119" s="464" t="s">
        <v>1571</v>
      </c>
      <c r="R2119" s="221"/>
      <c r="S2119" s="464"/>
      <c r="T2119" s="146" t="s">
        <v>3098</v>
      </c>
      <c r="U2119" s="354"/>
      <c r="V2119" s="464" t="s">
        <v>1572</v>
      </c>
      <c r="W2119" s="354"/>
      <c r="X2119" s="354"/>
      <c r="Y2119" s="354"/>
      <c r="Z2119" s="354"/>
      <c r="AA2119" s="354"/>
      <c r="AB2119" s="863"/>
      <c r="AC2119" s="863"/>
      <c r="AD2119" s="864"/>
      <c r="AE2119" s="1"/>
      <c r="AF2119" s="1"/>
      <c r="AG2119" s="1"/>
      <c r="AH2119" s="1"/>
      <c r="AI2119" s="1"/>
      <c r="AJ2119" s="1"/>
      <c r="AK2119" s="1"/>
      <c r="AL2119" s="1"/>
      <c r="AM2119" s="1"/>
      <c r="AN2119" s="1"/>
    </row>
    <row r="2120" spans="1:40" ht="24" customHeight="1" x14ac:dyDescent="0.2">
      <c r="A2120" s="87"/>
      <c r="B2120" s="565">
        <v>16512</v>
      </c>
      <c r="C2120" s="146"/>
      <c r="D2120" s="146"/>
      <c r="E2120" s="221" t="s">
        <v>2289</v>
      </c>
      <c r="F2120" s="217">
        <v>40461</v>
      </c>
      <c r="G2120" s="218">
        <v>40461</v>
      </c>
      <c r="H2120" s="219">
        <v>40461</v>
      </c>
      <c r="I2120" s="217">
        <v>40486</v>
      </c>
      <c r="J2120" s="218">
        <v>40486</v>
      </c>
      <c r="K2120" s="219">
        <v>40486</v>
      </c>
      <c r="L2120" s="422">
        <v>61</v>
      </c>
      <c r="M2120" s="220"/>
      <c r="N2120" s="221"/>
      <c r="O2120" s="636" t="s">
        <v>1631</v>
      </c>
      <c r="P2120" s="222"/>
      <c r="Q2120" s="464" t="s">
        <v>1571</v>
      </c>
      <c r="R2120" s="221"/>
      <c r="S2120" s="464"/>
      <c r="T2120" s="146" t="s">
        <v>3098</v>
      </c>
      <c r="U2120" s="354"/>
      <c r="V2120" s="464" t="s">
        <v>1572</v>
      </c>
      <c r="W2120" s="354"/>
      <c r="X2120" s="354"/>
      <c r="Y2120" s="354"/>
      <c r="Z2120" s="354"/>
      <c r="AA2120" s="354"/>
      <c r="AB2120" s="863" t="s">
        <v>2725</v>
      </c>
      <c r="AC2120" s="863"/>
      <c r="AD2120" s="864"/>
      <c r="AE2120" s="1"/>
      <c r="AF2120" s="1"/>
      <c r="AG2120" s="1"/>
      <c r="AH2120" s="1"/>
      <c r="AI2120" s="1"/>
      <c r="AJ2120" s="1"/>
      <c r="AK2120" s="1"/>
      <c r="AL2120" s="1"/>
      <c r="AM2120" s="1"/>
      <c r="AN2120" s="1"/>
    </row>
    <row r="2121" spans="1:40" ht="24" customHeight="1" x14ac:dyDescent="0.2">
      <c r="A2121" s="87"/>
      <c r="B2121" s="566">
        <v>18317</v>
      </c>
      <c r="C2121" s="146"/>
      <c r="D2121" s="146"/>
      <c r="E2121" s="232" t="s">
        <v>2120</v>
      </c>
      <c r="F2121" s="217">
        <v>40486</v>
      </c>
      <c r="G2121" s="218">
        <v>40486</v>
      </c>
      <c r="H2121" s="219">
        <v>40486</v>
      </c>
      <c r="I2121" s="217">
        <v>40486</v>
      </c>
      <c r="J2121" s="218">
        <v>40486</v>
      </c>
      <c r="K2121" s="219">
        <v>40486</v>
      </c>
      <c r="L2121" s="422">
        <v>159</v>
      </c>
      <c r="M2121" s="233"/>
      <c r="N2121" s="221"/>
      <c r="O2121" s="231" t="s">
        <v>1631</v>
      </c>
      <c r="P2121" s="234"/>
      <c r="Q2121" s="464" t="s">
        <v>1571</v>
      </c>
      <c r="R2121" s="221"/>
      <c r="S2121" s="146"/>
      <c r="T2121" s="422" t="s">
        <v>3098</v>
      </c>
      <c r="U2121" s="354"/>
      <c r="V2121" s="464" t="s">
        <v>1572</v>
      </c>
      <c r="W2121" s="354"/>
      <c r="X2121" s="354"/>
      <c r="Y2121" s="354"/>
      <c r="Z2121" s="354"/>
      <c r="AA2121" s="354"/>
      <c r="AB2121" s="863"/>
      <c r="AC2121" s="863"/>
      <c r="AD2121" s="864"/>
      <c r="AE2121" s="1"/>
      <c r="AF2121" s="1"/>
      <c r="AG2121" s="1"/>
      <c r="AH2121" s="1"/>
      <c r="AI2121" s="1"/>
      <c r="AJ2121" s="1"/>
      <c r="AK2121" s="1"/>
      <c r="AL2121" s="1"/>
      <c r="AM2121" s="1"/>
      <c r="AN2121" s="1"/>
    </row>
    <row r="2122" spans="1:40" ht="24" customHeight="1" x14ac:dyDescent="0.2">
      <c r="A2122" s="87"/>
      <c r="B2122" s="566">
        <v>18336</v>
      </c>
      <c r="C2122" s="146"/>
      <c r="D2122" s="146"/>
      <c r="E2122" s="232" t="s">
        <v>2120</v>
      </c>
      <c r="F2122" s="217">
        <v>40486</v>
      </c>
      <c r="G2122" s="218">
        <v>40486</v>
      </c>
      <c r="H2122" s="219">
        <v>40486</v>
      </c>
      <c r="I2122" s="217">
        <v>40486</v>
      </c>
      <c r="J2122" s="218">
        <v>40486</v>
      </c>
      <c r="K2122" s="219">
        <v>40486</v>
      </c>
      <c r="L2122" s="422">
        <v>160</v>
      </c>
      <c r="M2122" s="233"/>
      <c r="N2122" s="221"/>
      <c r="O2122" s="231" t="s">
        <v>1631</v>
      </c>
      <c r="P2122" s="234"/>
      <c r="Q2122" s="464" t="s">
        <v>1571</v>
      </c>
      <c r="R2122" s="221"/>
      <c r="S2122" s="146"/>
      <c r="T2122" s="422" t="s">
        <v>3098</v>
      </c>
      <c r="U2122" s="354"/>
      <c r="V2122" s="464" t="s">
        <v>1572</v>
      </c>
      <c r="W2122" s="354"/>
      <c r="X2122" s="354"/>
      <c r="Y2122" s="354"/>
      <c r="Z2122" s="354"/>
      <c r="AA2122" s="354"/>
      <c r="AB2122" s="863"/>
      <c r="AC2122" s="863"/>
      <c r="AD2122" s="864"/>
      <c r="AE2122" s="1"/>
      <c r="AF2122" s="1"/>
      <c r="AG2122" s="1"/>
      <c r="AH2122" s="1"/>
      <c r="AI2122" s="1"/>
      <c r="AJ2122" s="1"/>
      <c r="AK2122" s="1"/>
      <c r="AL2122" s="1"/>
      <c r="AM2122" s="1"/>
      <c r="AN2122" s="1"/>
    </row>
    <row r="2123" spans="1:40" ht="24" customHeight="1" x14ac:dyDescent="0.2">
      <c r="A2123" s="87"/>
      <c r="B2123" s="566">
        <v>18359</v>
      </c>
      <c r="C2123" s="146"/>
      <c r="D2123" s="146"/>
      <c r="E2123" s="232" t="s">
        <v>2120</v>
      </c>
      <c r="F2123" s="217">
        <v>40486</v>
      </c>
      <c r="G2123" s="218">
        <v>40486</v>
      </c>
      <c r="H2123" s="219">
        <v>40486</v>
      </c>
      <c r="I2123" s="217">
        <v>40486</v>
      </c>
      <c r="J2123" s="218">
        <v>40486</v>
      </c>
      <c r="K2123" s="219">
        <v>40486</v>
      </c>
      <c r="L2123" s="422">
        <v>161</v>
      </c>
      <c r="M2123" s="233"/>
      <c r="N2123" s="221"/>
      <c r="O2123" s="231" t="s">
        <v>1601</v>
      </c>
      <c r="P2123" s="234"/>
      <c r="Q2123" s="464" t="s">
        <v>1571</v>
      </c>
      <c r="R2123" s="221"/>
      <c r="S2123" s="146"/>
      <c r="T2123" s="422" t="s">
        <v>3098</v>
      </c>
      <c r="U2123" s="354"/>
      <c r="V2123" s="464" t="s">
        <v>1572</v>
      </c>
      <c r="W2123" s="354"/>
      <c r="X2123" s="354"/>
      <c r="Y2123" s="354"/>
      <c r="Z2123" s="354"/>
      <c r="AA2123" s="354"/>
      <c r="AB2123" s="863"/>
      <c r="AC2123" s="863"/>
      <c r="AD2123" s="864"/>
      <c r="AE2123" s="1"/>
      <c r="AF2123" s="1"/>
      <c r="AG2123" s="1"/>
      <c r="AH2123" s="1"/>
      <c r="AI2123" s="1"/>
      <c r="AJ2123" s="1"/>
      <c r="AK2123" s="1"/>
      <c r="AL2123" s="1"/>
      <c r="AM2123" s="1"/>
      <c r="AN2123" s="1"/>
    </row>
    <row r="2124" spans="1:40" ht="24" customHeight="1" x14ac:dyDescent="0.2">
      <c r="A2124" s="87"/>
      <c r="B2124" s="566">
        <v>18318</v>
      </c>
      <c r="C2124" s="146"/>
      <c r="D2124" s="146"/>
      <c r="E2124" s="232" t="s">
        <v>2121</v>
      </c>
      <c r="F2124" s="217">
        <v>40487</v>
      </c>
      <c r="G2124" s="218">
        <v>40487</v>
      </c>
      <c r="H2124" s="219">
        <v>40487</v>
      </c>
      <c r="I2124" s="217">
        <v>40487</v>
      </c>
      <c r="J2124" s="218">
        <v>40487</v>
      </c>
      <c r="K2124" s="219">
        <v>40487</v>
      </c>
      <c r="L2124" s="422">
        <v>159</v>
      </c>
      <c r="M2124" s="233"/>
      <c r="N2124" s="221"/>
      <c r="O2124" s="231" t="s">
        <v>1631</v>
      </c>
      <c r="P2124" s="234"/>
      <c r="Q2124" s="464" t="s">
        <v>1571</v>
      </c>
      <c r="R2124" s="221"/>
      <c r="S2124" s="146"/>
      <c r="T2124" s="422" t="s">
        <v>3098</v>
      </c>
      <c r="U2124" s="354"/>
      <c r="V2124" s="464" t="s">
        <v>1572</v>
      </c>
      <c r="W2124" s="354"/>
      <c r="X2124" s="354"/>
      <c r="Y2124" s="354"/>
      <c r="Z2124" s="354"/>
      <c r="AA2124" s="354"/>
      <c r="AB2124" s="863"/>
      <c r="AC2124" s="863"/>
      <c r="AD2124" s="864"/>
      <c r="AE2124" s="1"/>
      <c r="AF2124" s="1"/>
      <c r="AG2124" s="1"/>
      <c r="AH2124" s="1"/>
      <c r="AI2124" s="1"/>
      <c r="AJ2124" s="1"/>
      <c r="AK2124" s="1"/>
      <c r="AL2124" s="1"/>
      <c r="AM2124" s="1"/>
      <c r="AN2124" s="1"/>
    </row>
    <row r="2125" spans="1:40" ht="24" customHeight="1" x14ac:dyDescent="0.2">
      <c r="A2125" s="87"/>
      <c r="B2125" s="566">
        <v>18319</v>
      </c>
      <c r="C2125" s="146"/>
      <c r="D2125" s="146"/>
      <c r="E2125" s="232" t="s">
        <v>2121</v>
      </c>
      <c r="F2125" s="217">
        <v>40487</v>
      </c>
      <c r="G2125" s="218">
        <v>40487</v>
      </c>
      <c r="H2125" s="219">
        <v>40487</v>
      </c>
      <c r="I2125" s="217">
        <v>40487</v>
      </c>
      <c r="J2125" s="218">
        <v>40487</v>
      </c>
      <c r="K2125" s="219">
        <v>40487</v>
      </c>
      <c r="L2125" s="422">
        <v>159</v>
      </c>
      <c r="M2125" s="233"/>
      <c r="N2125" s="221"/>
      <c r="O2125" s="231" t="s">
        <v>1631</v>
      </c>
      <c r="P2125" s="234"/>
      <c r="Q2125" s="464" t="s">
        <v>1571</v>
      </c>
      <c r="R2125" s="221"/>
      <c r="S2125" s="146"/>
      <c r="T2125" s="422" t="s">
        <v>3098</v>
      </c>
      <c r="U2125" s="354"/>
      <c r="V2125" s="464" t="s">
        <v>1572</v>
      </c>
      <c r="W2125" s="354"/>
      <c r="X2125" s="354"/>
      <c r="Y2125" s="354"/>
      <c r="Z2125" s="354"/>
      <c r="AA2125" s="354"/>
      <c r="AB2125" s="863"/>
      <c r="AC2125" s="863"/>
      <c r="AD2125" s="864"/>
      <c r="AE2125" s="1"/>
      <c r="AF2125" s="1"/>
      <c r="AG2125" s="1"/>
      <c r="AH2125" s="1"/>
      <c r="AI2125" s="1"/>
      <c r="AJ2125" s="1"/>
      <c r="AK2125" s="1"/>
      <c r="AL2125" s="1"/>
      <c r="AM2125" s="1"/>
      <c r="AN2125" s="1"/>
    </row>
    <row r="2126" spans="1:40" ht="24" customHeight="1" x14ac:dyDescent="0.2">
      <c r="A2126" s="87"/>
      <c r="B2126" s="565">
        <v>16514</v>
      </c>
      <c r="C2126" s="146"/>
      <c r="D2126" s="146"/>
      <c r="E2126" s="221" t="s">
        <v>2289</v>
      </c>
      <c r="F2126" s="217">
        <v>40106</v>
      </c>
      <c r="G2126" s="218">
        <v>40106</v>
      </c>
      <c r="H2126" s="219">
        <v>40106</v>
      </c>
      <c r="I2126" s="217">
        <v>40488</v>
      </c>
      <c r="J2126" s="218">
        <v>40488</v>
      </c>
      <c r="K2126" s="219">
        <v>40488</v>
      </c>
      <c r="L2126" s="422">
        <v>61</v>
      </c>
      <c r="M2126" s="220"/>
      <c r="N2126" s="221"/>
      <c r="O2126" s="636" t="s">
        <v>1631</v>
      </c>
      <c r="P2126" s="222"/>
      <c r="Q2126" s="464" t="s">
        <v>1571</v>
      </c>
      <c r="R2126" s="221"/>
      <c r="S2126" s="464"/>
      <c r="T2126" s="146" t="s">
        <v>3098</v>
      </c>
      <c r="U2126" s="354"/>
      <c r="V2126" s="464" t="s">
        <v>1572</v>
      </c>
      <c r="W2126" s="354"/>
      <c r="X2126" s="354"/>
      <c r="Y2126" s="354"/>
      <c r="Z2126" s="354"/>
      <c r="AA2126" s="354"/>
      <c r="AB2126" s="863" t="s">
        <v>2727</v>
      </c>
      <c r="AC2126" s="863"/>
      <c r="AD2126" s="864"/>
      <c r="AE2126" s="1"/>
      <c r="AF2126" s="1"/>
      <c r="AG2126" s="1"/>
      <c r="AH2126" s="1"/>
      <c r="AI2126" s="1"/>
      <c r="AJ2126" s="1"/>
      <c r="AK2126" s="1"/>
      <c r="AL2126" s="1"/>
      <c r="AM2126" s="1"/>
      <c r="AN2126" s="1"/>
    </row>
    <row r="2127" spans="1:40" ht="24" customHeight="1" x14ac:dyDescent="0.2">
      <c r="A2127" s="87"/>
      <c r="B2127" s="566">
        <v>18292</v>
      </c>
      <c r="C2127" s="146"/>
      <c r="D2127" s="146"/>
      <c r="E2127" s="232" t="s">
        <v>2104</v>
      </c>
      <c r="F2127" s="217">
        <v>40490</v>
      </c>
      <c r="G2127" s="218">
        <v>40490</v>
      </c>
      <c r="H2127" s="219">
        <v>40490</v>
      </c>
      <c r="I2127" s="217">
        <v>40490</v>
      </c>
      <c r="J2127" s="218">
        <v>40490</v>
      </c>
      <c r="K2127" s="219">
        <v>40490</v>
      </c>
      <c r="L2127" s="422">
        <v>157</v>
      </c>
      <c r="M2127" s="233"/>
      <c r="N2127" s="221"/>
      <c r="O2127" s="231" t="s">
        <v>1631</v>
      </c>
      <c r="P2127" s="234"/>
      <c r="Q2127" s="464" t="s">
        <v>1571</v>
      </c>
      <c r="R2127" s="221"/>
      <c r="S2127" s="146"/>
      <c r="T2127" s="422" t="s">
        <v>3098</v>
      </c>
      <c r="U2127" s="354"/>
      <c r="V2127" s="464" t="s">
        <v>1572</v>
      </c>
      <c r="W2127" s="354"/>
      <c r="X2127" s="354"/>
      <c r="Y2127" s="354"/>
      <c r="Z2127" s="354"/>
      <c r="AA2127" s="354"/>
      <c r="AB2127" s="863"/>
      <c r="AC2127" s="863"/>
      <c r="AD2127" s="864"/>
      <c r="AE2127" s="1"/>
      <c r="AF2127" s="1"/>
      <c r="AG2127" s="1"/>
      <c r="AH2127" s="1"/>
      <c r="AI2127" s="1"/>
      <c r="AJ2127" s="1"/>
      <c r="AK2127" s="1"/>
      <c r="AL2127" s="1"/>
      <c r="AM2127" s="1"/>
      <c r="AN2127" s="1"/>
    </row>
    <row r="2128" spans="1:40" ht="24" customHeight="1" x14ac:dyDescent="0.2">
      <c r="A2128" s="87"/>
      <c r="B2128" s="566">
        <v>18293</v>
      </c>
      <c r="C2128" s="146"/>
      <c r="D2128" s="146"/>
      <c r="E2128" s="232" t="s">
        <v>2104</v>
      </c>
      <c r="F2128" s="217">
        <v>40490</v>
      </c>
      <c r="G2128" s="218">
        <v>40490</v>
      </c>
      <c r="H2128" s="219">
        <v>40490</v>
      </c>
      <c r="I2128" s="217">
        <v>40490</v>
      </c>
      <c r="J2128" s="218">
        <v>40490</v>
      </c>
      <c r="K2128" s="219">
        <v>40490</v>
      </c>
      <c r="L2128" s="422">
        <v>157</v>
      </c>
      <c r="M2128" s="233"/>
      <c r="N2128" s="221"/>
      <c r="O2128" s="231" t="s">
        <v>1631</v>
      </c>
      <c r="P2128" s="234"/>
      <c r="Q2128" s="464" t="s">
        <v>1571</v>
      </c>
      <c r="R2128" s="221"/>
      <c r="S2128" s="146"/>
      <c r="T2128" s="422" t="s">
        <v>3098</v>
      </c>
      <c r="U2128" s="354"/>
      <c r="V2128" s="464" t="s">
        <v>1572</v>
      </c>
      <c r="W2128" s="354"/>
      <c r="X2128" s="354"/>
      <c r="Y2128" s="354"/>
      <c r="Z2128" s="354"/>
      <c r="AA2128" s="354"/>
      <c r="AB2128" s="863"/>
      <c r="AC2128" s="863"/>
      <c r="AD2128" s="864"/>
      <c r="AE2128" s="1"/>
      <c r="AF2128" s="1"/>
      <c r="AG2128" s="1"/>
      <c r="AH2128" s="1"/>
      <c r="AI2128" s="1"/>
      <c r="AJ2128" s="1"/>
      <c r="AK2128" s="1"/>
      <c r="AL2128" s="1"/>
      <c r="AM2128" s="1"/>
      <c r="AN2128" s="1"/>
    </row>
    <row r="2129" spans="1:40" ht="24" customHeight="1" x14ac:dyDescent="0.2">
      <c r="A2129" s="87"/>
      <c r="B2129" s="566">
        <v>18358</v>
      </c>
      <c r="C2129" s="146"/>
      <c r="D2129" s="146"/>
      <c r="E2129" s="232" t="s">
        <v>2104</v>
      </c>
      <c r="F2129" s="217">
        <v>40490</v>
      </c>
      <c r="G2129" s="218">
        <v>40490</v>
      </c>
      <c r="H2129" s="219">
        <v>40490</v>
      </c>
      <c r="I2129" s="217">
        <v>40490</v>
      </c>
      <c r="J2129" s="218">
        <v>40490</v>
      </c>
      <c r="K2129" s="219">
        <v>40490</v>
      </c>
      <c r="L2129" s="422">
        <v>161</v>
      </c>
      <c r="M2129" s="233"/>
      <c r="N2129" s="221"/>
      <c r="O2129" s="231" t="s">
        <v>1601</v>
      </c>
      <c r="P2129" s="234"/>
      <c r="Q2129" s="464" t="s">
        <v>1571</v>
      </c>
      <c r="R2129" s="221"/>
      <c r="S2129" s="146"/>
      <c r="T2129" s="422" t="s">
        <v>3098</v>
      </c>
      <c r="U2129" s="354"/>
      <c r="V2129" s="464" t="s">
        <v>1572</v>
      </c>
      <c r="W2129" s="354"/>
      <c r="X2129" s="354"/>
      <c r="Y2129" s="354"/>
      <c r="Z2129" s="354"/>
      <c r="AA2129" s="354"/>
      <c r="AB2129" s="863"/>
      <c r="AC2129" s="863"/>
      <c r="AD2129" s="864"/>
      <c r="AE2129" s="1"/>
      <c r="AF2129" s="1"/>
      <c r="AG2129" s="1"/>
      <c r="AH2129" s="1"/>
      <c r="AI2129" s="1"/>
      <c r="AJ2129" s="1"/>
      <c r="AK2129" s="1"/>
      <c r="AL2129" s="1"/>
      <c r="AM2129" s="1"/>
      <c r="AN2129" s="1"/>
    </row>
    <row r="2130" spans="1:40" ht="24" customHeight="1" x14ac:dyDescent="0.2">
      <c r="A2130" s="87"/>
      <c r="B2130" s="565">
        <v>16515</v>
      </c>
      <c r="C2130" s="146"/>
      <c r="D2130" s="146"/>
      <c r="E2130" s="221" t="s">
        <v>2289</v>
      </c>
      <c r="F2130" s="217">
        <v>40451</v>
      </c>
      <c r="G2130" s="218">
        <v>40451</v>
      </c>
      <c r="H2130" s="219">
        <v>40451</v>
      </c>
      <c r="I2130" s="217">
        <v>40491</v>
      </c>
      <c r="J2130" s="218">
        <v>40491</v>
      </c>
      <c r="K2130" s="219">
        <v>40491</v>
      </c>
      <c r="L2130" s="422">
        <v>61</v>
      </c>
      <c r="M2130" s="220"/>
      <c r="N2130" s="221"/>
      <c r="O2130" s="636" t="s">
        <v>1631</v>
      </c>
      <c r="P2130" s="222"/>
      <c r="Q2130" s="464" t="s">
        <v>1571</v>
      </c>
      <c r="R2130" s="221"/>
      <c r="S2130" s="464"/>
      <c r="T2130" s="146" t="s">
        <v>3098</v>
      </c>
      <c r="U2130" s="354"/>
      <c r="V2130" s="464" t="s">
        <v>1572</v>
      </c>
      <c r="W2130" s="354"/>
      <c r="X2130" s="354"/>
      <c r="Y2130" s="354"/>
      <c r="Z2130" s="354"/>
      <c r="AA2130" s="354"/>
      <c r="AB2130" s="863" t="s">
        <v>2728</v>
      </c>
      <c r="AC2130" s="863"/>
      <c r="AD2130" s="864"/>
      <c r="AE2130" s="1"/>
      <c r="AF2130" s="1"/>
      <c r="AG2130" s="1"/>
      <c r="AH2130" s="1"/>
      <c r="AI2130" s="1"/>
      <c r="AJ2130" s="1"/>
      <c r="AK2130" s="1"/>
      <c r="AL2130" s="1"/>
      <c r="AM2130" s="1"/>
      <c r="AN2130" s="1"/>
    </row>
    <row r="2131" spans="1:40" ht="24" customHeight="1" x14ac:dyDescent="0.2">
      <c r="A2131" s="87"/>
      <c r="B2131" s="566">
        <v>18339</v>
      </c>
      <c r="C2131" s="146"/>
      <c r="D2131" s="146"/>
      <c r="E2131" s="232" t="s">
        <v>2130</v>
      </c>
      <c r="F2131" s="217">
        <v>40491</v>
      </c>
      <c r="G2131" s="218">
        <v>40491</v>
      </c>
      <c r="H2131" s="219">
        <v>40491</v>
      </c>
      <c r="I2131" s="217">
        <v>40491</v>
      </c>
      <c r="J2131" s="218">
        <v>40491</v>
      </c>
      <c r="K2131" s="219">
        <v>40491</v>
      </c>
      <c r="L2131" s="422">
        <v>160</v>
      </c>
      <c r="M2131" s="233"/>
      <c r="N2131" s="221"/>
      <c r="O2131" s="231" t="s">
        <v>1631</v>
      </c>
      <c r="P2131" s="234"/>
      <c r="Q2131" s="464" t="s">
        <v>1571</v>
      </c>
      <c r="R2131" s="221"/>
      <c r="S2131" s="146"/>
      <c r="T2131" s="422" t="s">
        <v>3098</v>
      </c>
      <c r="U2131" s="354"/>
      <c r="V2131" s="464" t="s">
        <v>1572</v>
      </c>
      <c r="W2131" s="354"/>
      <c r="X2131" s="354"/>
      <c r="Y2131" s="354"/>
      <c r="Z2131" s="354"/>
      <c r="AA2131" s="354"/>
      <c r="AB2131" s="863"/>
      <c r="AC2131" s="863"/>
      <c r="AD2131" s="864"/>
      <c r="AE2131" s="1"/>
      <c r="AF2131" s="1"/>
      <c r="AG2131" s="1"/>
      <c r="AH2131" s="1"/>
      <c r="AI2131" s="1"/>
      <c r="AJ2131" s="1"/>
      <c r="AK2131" s="1"/>
      <c r="AL2131" s="1"/>
      <c r="AM2131" s="1"/>
      <c r="AN2131" s="1"/>
    </row>
    <row r="2132" spans="1:40" ht="24" customHeight="1" x14ac:dyDescent="0.2">
      <c r="A2132" s="87"/>
      <c r="B2132" s="566">
        <v>18340</v>
      </c>
      <c r="C2132" s="146"/>
      <c r="D2132" s="146"/>
      <c r="E2132" s="232" t="s">
        <v>2130</v>
      </c>
      <c r="F2132" s="217">
        <v>40491</v>
      </c>
      <c r="G2132" s="218">
        <v>40491</v>
      </c>
      <c r="H2132" s="219">
        <v>40491</v>
      </c>
      <c r="I2132" s="217">
        <v>40491</v>
      </c>
      <c r="J2132" s="218">
        <v>40491</v>
      </c>
      <c r="K2132" s="219">
        <v>40491</v>
      </c>
      <c r="L2132" s="422">
        <v>160</v>
      </c>
      <c r="M2132" s="233"/>
      <c r="N2132" s="221"/>
      <c r="O2132" s="231" t="s">
        <v>1631</v>
      </c>
      <c r="P2132" s="234"/>
      <c r="Q2132" s="464" t="s">
        <v>1571</v>
      </c>
      <c r="R2132" s="221"/>
      <c r="S2132" s="146"/>
      <c r="T2132" s="422" t="s">
        <v>3098</v>
      </c>
      <c r="U2132" s="354"/>
      <c r="V2132" s="464" t="s">
        <v>1572</v>
      </c>
      <c r="W2132" s="354"/>
      <c r="X2132" s="354"/>
      <c r="Y2132" s="354"/>
      <c r="Z2132" s="354"/>
      <c r="AA2132" s="354"/>
      <c r="AB2132" s="863"/>
      <c r="AC2132" s="863"/>
      <c r="AD2132" s="864"/>
      <c r="AE2132" s="1"/>
      <c r="AF2132" s="1"/>
      <c r="AG2132" s="1"/>
      <c r="AH2132" s="1"/>
      <c r="AI2132" s="1"/>
      <c r="AJ2132" s="1"/>
      <c r="AK2132" s="1"/>
      <c r="AL2132" s="1"/>
      <c r="AM2132" s="1"/>
      <c r="AN2132" s="1"/>
    </row>
    <row r="2133" spans="1:40" ht="24" customHeight="1" x14ac:dyDescent="0.2">
      <c r="A2133" s="87"/>
      <c r="B2133" s="566">
        <v>18343</v>
      </c>
      <c r="C2133" s="146"/>
      <c r="D2133" s="146"/>
      <c r="E2133" s="232" t="s">
        <v>2130</v>
      </c>
      <c r="F2133" s="217">
        <v>40491</v>
      </c>
      <c r="G2133" s="218">
        <v>40491</v>
      </c>
      <c r="H2133" s="219">
        <v>40491</v>
      </c>
      <c r="I2133" s="217">
        <v>40491</v>
      </c>
      <c r="J2133" s="218">
        <v>40491</v>
      </c>
      <c r="K2133" s="219">
        <v>40491</v>
      </c>
      <c r="L2133" s="422">
        <v>161</v>
      </c>
      <c r="M2133" s="233"/>
      <c r="N2133" s="221"/>
      <c r="O2133" s="231" t="s">
        <v>1601</v>
      </c>
      <c r="P2133" s="234"/>
      <c r="Q2133" s="464" t="s">
        <v>1571</v>
      </c>
      <c r="R2133" s="221"/>
      <c r="S2133" s="146"/>
      <c r="T2133" s="422" t="s">
        <v>3098</v>
      </c>
      <c r="U2133" s="354"/>
      <c r="V2133" s="464" t="s">
        <v>1572</v>
      </c>
      <c r="W2133" s="354"/>
      <c r="X2133" s="354"/>
      <c r="Y2133" s="354"/>
      <c r="Z2133" s="354"/>
      <c r="AA2133" s="354"/>
      <c r="AB2133" s="863"/>
      <c r="AC2133" s="863"/>
      <c r="AD2133" s="864"/>
      <c r="AE2133" s="1"/>
      <c r="AF2133" s="1"/>
      <c r="AG2133" s="1"/>
      <c r="AH2133" s="1"/>
      <c r="AI2133" s="1"/>
      <c r="AJ2133" s="1"/>
      <c r="AK2133" s="1"/>
      <c r="AL2133" s="1"/>
      <c r="AM2133" s="1"/>
      <c r="AN2133" s="1"/>
    </row>
    <row r="2134" spans="1:40" ht="24" customHeight="1" x14ac:dyDescent="0.2">
      <c r="A2134" s="87"/>
      <c r="B2134" s="566">
        <v>18287</v>
      </c>
      <c r="C2134" s="146"/>
      <c r="D2134" s="146"/>
      <c r="E2134" s="232" t="s">
        <v>2101</v>
      </c>
      <c r="F2134" s="217">
        <v>40492</v>
      </c>
      <c r="G2134" s="218">
        <v>40492</v>
      </c>
      <c r="H2134" s="219">
        <v>40492</v>
      </c>
      <c r="I2134" s="217">
        <v>40492</v>
      </c>
      <c r="J2134" s="218">
        <v>40492</v>
      </c>
      <c r="K2134" s="219">
        <v>40492</v>
      </c>
      <c r="L2134" s="422">
        <v>157</v>
      </c>
      <c r="M2134" s="233"/>
      <c r="N2134" s="221"/>
      <c r="O2134" s="231" t="s">
        <v>1631</v>
      </c>
      <c r="P2134" s="234"/>
      <c r="Q2134" s="464" t="s">
        <v>1571</v>
      </c>
      <c r="R2134" s="221"/>
      <c r="S2134" s="146"/>
      <c r="T2134" s="422" t="s">
        <v>3098</v>
      </c>
      <c r="U2134" s="354"/>
      <c r="V2134" s="464" t="s">
        <v>1572</v>
      </c>
      <c r="W2134" s="354"/>
      <c r="X2134" s="354"/>
      <c r="Y2134" s="354"/>
      <c r="Z2134" s="354"/>
      <c r="AA2134" s="354"/>
      <c r="AB2134" s="863"/>
      <c r="AC2134" s="863"/>
      <c r="AD2134" s="864"/>
      <c r="AE2134" s="1"/>
      <c r="AF2134" s="1"/>
      <c r="AG2134" s="1"/>
      <c r="AH2134" s="1"/>
      <c r="AI2134" s="1"/>
      <c r="AJ2134" s="1"/>
      <c r="AK2134" s="1"/>
      <c r="AL2134" s="1"/>
      <c r="AM2134" s="1"/>
      <c r="AN2134" s="1"/>
    </row>
    <row r="2135" spans="1:40" ht="24" customHeight="1" x14ac:dyDescent="0.2">
      <c r="A2135" s="87"/>
      <c r="B2135" s="566">
        <v>18288</v>
      </c>
      <c r="C2135" s="146"/>
      <c r="D2135" s="146"/>
      <c r="E2135" s="232" t="s">
        <v>2101</v>
      </c>
      <c r="F2135" s="217">
        <v>40492</v>
      </c>
      <c r="G2135" s="218">
        <v>40492</v>
      </c>
      <c r="H2135" s="219">
        <v>40492</v>
      </c>
      <c r="I2135" s="217">
        <v>40492</v>
      </c>
      <c r="J2135" s="218">
        <v>40492</v>
      </c>
      <c r="K2135" s="219">
        <v>40492</v>
      </c>
      <c r="L2135" s="422">
        <v>157</v>
      </c>
      <c r="M2135" s="233"/>
      <c r="N2135" s="221"/>
      <c r="O2135" s="231" t="s">
        <v>1631</v>
      </c>
      <c r="P2135" s="234"/>
      <c r="Q2135" s="464" t="s">
        <v>1571</v>
      </c>
      <c r="R2135" s="221"/>
      <c r="S2135" s="146"/>
      <c r="T2135" s="422" t="s">
        <v>3098</v>
      </c>
      <c r="U2135" s="354"/>
      <c r="V2135" s="464" t="s">
        <v>1572</v>
      </c>
      <c r="W2135" s="354"/>
      <c r="X2135" s="354"/>
      <c r="Y2135" s="354"/>
      <c r="Z2135" s="354"/>
      <c r="AA2135" s="354"/>
      <c r="AB2135" s="863"/>
      <c r="AC2135" s="863"/>
      <c r="AD2135" s="864"/>
      <c r="AE2135" s="1"/>
      <c r="AF2135" s="1"/>
      <c r="AG2135" s="1"/>
      <c r="AH2135" s="1"/>
      <c r="AI2135" s="1"/>
      <c r="AJ2135" s="1"/>
      <c r="AK2135" s="1"/>
      <c r="AL2135" s="1"/>
      <c r="AM2135" s="1"/>
      <c r="AN2135" s="1"/>
    </row>
    <row r="2136" spans="1:40" ht="24" customHeight="1" x14ac:dyDescent="0.2">
      <c r="A2136" s="87"/>
      <c r="B2136" s="565">
        <v>16517</v>
      </c>
      <c r="C2136" s="146"/>
      <c r="D2136" s="146"/>
      <c r="E2136" s="221" t="s">
        <v>2289</v>
      </c>
      <c r="F2136" s="217">
        <v>40481</v>
      </c>
      <c r="G2136" s="218">
        <v>40481</v>
      </c>
      <c r="H2136" s="219">
        <v>40481</v>
      </c>
      <c r="I2136" s="217">
        <v>40493</v>
      </c>
      <c r="J2136" s="218">
        <v>40493</v>
      </c>
      <c r="K2136" s="219">
        <v>40493</v>
      </c>
      <c r="L2136" s="422">
        <v>61</v>
      </c>
      <c r="M2136" s="220"/>
      <c r="N2136" s="221"/>
      <c r="O2136" s="636" t="s">
        <v>1631</v>
      </c>
      <c r="P2136" s="222"/>
      <c r="Q2136" s="464" t="s">
        <v>1571</v>
      </c>
      <c r="R2136" s="221"/>
      <c r="S2136" s="464"/>
      <c r="T2136" s="146" t="s">
        <v>3098</v>
      </c>
      <c r="U2136" s="354"/>
      <c r="V2136" s="464" t="s">
        <v>1572</v>
      </c>
      <c r="W2136" s="354"/>
      <c r="X2136" s="354"/>
      <c r="Y2136" s="354"/>
      <c r="Z2136" s="354"/>
      <c r="AA2136" s="354"/>
      <c r="AB2136" s="863" t="s">
        <v>2730</v>
      </c>
      <c r="AC2136" s="863"/>
      <c r="AD2136" s="864"/>
      <c r="AE2136" s="1"/>
      <c r="AF2136" s="1"/>
      <c r="AG2136" s="1"/>
      <c r="AH2136" s="1"/>
      <c r="AI2136" s="1"/>
      <c r="AJ2136" s="1"/>
      <c r="AK2136" s="1"/>
      <c r="AL2136" s="1"/>
      <c r="AM2136" s="1"/>
      <c r="AN2136" s="1"/>
    </row>
    <row r="2137" spans="1:40" ht="24" customHeight="1" x14ac:dyDescent="0.2">
      <c r="A2137" s="87"/>
      <c r="B2137" s="565">
        <v>16516</v>
      </c>
      <c r="C2137" s="146"/>
      <c r="D2137" s="146"/>
      <c r="E2137" s="221" t="s">
        <v>2289</v>
      </c>
      <c r="F2137" s="217">
        <v>40486</v>
      </c>
      <c r="G2137" s="218">
        <v>40486</v>
      </c>
      <c r="H2137" s="219">
        <v>40486</v>
      </c>
      <c r="I2137" s="217">
        <v>40493</v>
      </c>
      <c r="J2137" s="218">
        <v>40493</v>
      </c>
      <c r="K2137" s="219">
        <v>40493</v>
      </c>
      <c r="L2137" s="422">
        <v>61</v>
      </c>
      <c r="M2137" s="220"/>
      <c r="N2137" s="221"/>
      <c r="O2137" s="636" t="s">
        <v>1631</v>
      </c>
      <c r="P2137" s="222"/>
      <c r="Q2137" s="464" t="s">
        <v>1571</v>
      </c>
      <c r="R2137" s="221"/>
      <c r="S2137" s="464"/>
      <c r="T2137" s="146" t="s">
        <v>3098</v>
      </c>
      <c r="U2137" s="354"/>
      <c r="V2137" s="464" t="s">
        <v>1572</v>
      </c>
      <c r="W2137" s="354"/>
      <c r="X2137" s="354"/>
      <c r="Y2137" s="354"/>
      <c r="Z2137" s="354"/>
      <c r="AA2137" s="354"/>
      <c r="AB2137" s="863" t="s">
        <v>2729</v>
      </c>
      <c r="AC2137" s="863"/>
      <c r="AD2137" s="864"/>
      <c r="AE2137" s="1"/>
      <c r="AF2137" s="1"/>
      <c r="AG2137" s="1"/>
      <c r="AH2137" s="1"/>
      <c r="AI2137" s="1"/>
      <c r="AJ2137" s="1"/>
      <c r="AK2137" s="1"/>
      <c r="AL2137" s="1"/>
      <c r="AM2137" s="1"/>
      <c r="AN2137" s="1"/>
    </row>
    <row r="2138" spans="1:40" ht="24" customHeight="1" x14ac:dyDescent="0.2">
      <c r="A2138" s="87"/>
      <c r="B2138" s="566">
        <v>18337</v>
      </c>
      <c r="C2138" s="146"/>
      <c r="D2138" s="146"/>
      <c r="E2138" s="232" t="s">
        <v>2129</v>
      </c>
      <c r="F2138" s="217">
        <v>40493</v>
      </c>
      <c r="G2138" s="218">
        <v>40493</v>
      </c>
      <c r="H2138" s="219">
        <v>40493</v>
      </c>
      <c r="I2138" s="217">
        <v>40493</v>
      </c>
      <c r="J2138" s="218">
        <v>40493</v>
      </c>
      <c r="K2138" s="219">
        <v>40493</v>
      </c>
      <c r="L2138" s="422">
        <v>160</v>
      </c>
      <c r="M2138" s="233"/>
      <c r="N2138" s="221"/>
      <c r="O2138" s="231" t="s">
        <v>1631</v>
      </c>
      <c r="P2138" s="234"/>
      <c r="Q2138" s="464" t="s">
        <v>1571</v>
      </c>
      <c r="R2138" s="221"/>
      <c r="S2138" s="146"/>
      <c r="T2138" s="422" t="s">
        <v>3098</v>
      </c>
      <c r="U2138" s="354"/>
      <c r="V2138" s="464" t="s">
        <v>1572</v>
      </c>
      <c r="W2138" s="354"/>
      <c r="X2138" s="354"/>
      <c r="Y2138" s="354"/>
      <c r="Z2138" s="354"/>
      <c r="AA2138" s="354"/>
      <c r="AB2138" s="863"/>
      <c r="AC2138" s="863"/>
      <c r="AD2138" s="864"/>
      <c r="AE2138" s="1"/>
      <c r="AF2138" s="1"/>
      <c r="AG2138" s="1"/>
      <c r="AH2138" s="1"/>
      <c r="AI2138" s="1"/>
      <c r="AJ2138" s="1"/>
      <c r="AK2138" s="1"/>
      <c r="AL2138" s="1"/>
      <c r="AM2138" s="1"/>
      <c r="AN2138" s="1"/>
    </row>
    <row r="2139" spans="1:40" ht="24" customHeight="1" x14ac:dyDescent="0.2">
      <c r="A2139" s="87"/>
      <c r="B2139" s="566">
        <v>18331</v>
      </c>
      <c r="C2139" s="146"/>
      <c r="D2139" s="146"/>
      <c r="E2139" s="232" t="s">
        <v>2126</v>
      </c>
      <c r="F2139" s="217">
        <v>40494</v>
      </c>
      <c r="G2139" s="218">
        <v>40494</v>
      </c>
      <c r="H2139" s="219">
        <v>40494</v>
      </c>
      <c r="I2139" s="217">
        <v>40494</v>
      </c>
      <c r="J2139" s="218">
        <v>40494</v>
      </c>
      <c r="K2139" s="219">
        <v>40494</v>
      </c>
      <c r="L2139" s="422">
        <v>160</v>
      </c>
      <c r="M2139" s="233"/>
      <c r="N2139" s="221"/>
      <c r="O2139" s="231" t="s">
        <v>1631</v>
      </c>
      <c r="P2139" s="234"/>
      <c r="Q2139" s="464" t="s">
        <v>1571</v>
      </c>
      <c r="R2139" s="221"/>
      <c r="S2139" s="146"/>
      <c r="T2139" s="422" t="s">
        <v>3098</v>
      </c>
      <c r="U2139" s="354"/>
      <c r="V2139" s="464" t="s">
        <v>1572</v>
      </c>
      <c r="W2139" s="354"/>
      <c r="X2139" s="354"/>
      <c r="Y2139" s="354"/>
      <c r="Z2139" s="354"/>
      <c r="AA2139" s="354"/>
      <c r="AB2139" s="863"/>
      <c r="AC2139" s="863"/>
      <c r="AD2139" s="864"/>
      <c r="AE2139" s="1"/>
      <c r="AF2139" s="1"/>
      <c r="AG2139" s="1"/>
      <c r="AH2139" s="1"/>
      <c r="AI2139" s="1"/>
      <c r="AJ2139" s="1"/>
      <c r="AK2139" s="1"/>
      <c r="AL2139" s="1"/>
      <c r="AM2139" s="1"/>
      <c r="AN2139" s="1"/>
    </row>
    <row r="2140" spans="1:40" ht="24" customHeight="1" x14ac:dyDescent="0.2">
      <c r="A2140" s="87"/>
      <c r="B2140" s="566">
        <v>18332</v>
      </c>
      <c r="C2140" s="146"/>
      <c r="D2140" s="146"/>
      <c r="E2140" s="232" t="s">
        <v>2126</v>
      </c>
      <c r="F2140" s="217">
        <v>40494</v>
      </c>
      <c r="G2140" s="218">
        <v>40494</v>
      </c>
      <c r="H2140" s="219">
        <v>40494</v>
      </c>
      <c r="I2140" s="217">
        <v>40494</v>
      </c>
      <c r="J2140" s="218">
        <v>40494</v>
      </c>
      <c r="K2140" s="219">
        <v>40494</v>
      </c>
      <c r="L2140" s="422">
        <v>160</v>
      </c>
      <c r="M2140" s="233"/>
      <c r="N2140" s="221"/>
      <c r="O2140" s="231" t="s">
        <v>1631</v>
      </c>
      <c r="P2140" s="234"/>
      <c r="Q2140" s="464" t="s">
        <v>1571</v>
      </c>
      <c r="R2140" s="221"/>
      <c r="S2140" s="146"/>
      <c r="T2140" s="422" t="s">
        <v>3098</v>
      </c>
      <c r="U2140" s="354"/>
      <c r="V2140" s="464" t="s">
        <v>1572</v>
      </c>
      <c r="W2140" s="354"/>
      <c r="X2140" s="354"/>
      <c r="Y2140" s="354"/>
      <c r="Z2140" s="354"/>
      <c r="AA2140" s="354"/>
      <c r="AB2140" s="863"/>
      <c r="AC2140" s="863"/>
      <c r="AD2140" s="864"/>
      <c r="AE2140" s="1"/>
      <c r="AF2140" s="1"/>
      <c r="AG2140" s="1"/>
      <c r="AH2140" s="1"/>
      <c r="AI2140" s="1"/>
      <c r="AJ2140" s="1"/>
      <c r="AK2140" s="1"/>
      <c r="AL2140" s="1"/>
      <c r="AM2140" s="1"/>
      <c r="AN2140" s="1"/>
    </row>
    <row r="2141" spans="1:40" ht="24" customHeight="1" x14ac:dyDescent="0.2">
      <c r="A2141" s="87"/>
      <c r="B2141" s="565">
        <v>16519</v>
      </c>
      <c r="C2141" s="146"/>
      <c r="D2141" s="146"/>
      <c r="E2141" s="221" t="s">
        <v>2289</v>
      </c>
      <c r="F2141" s="217">
        <v>40466</v>
      </c>
      <c r="G2141" s="218">
        <v>40466</v>
      </c>
      <c r="H2141" s="219">
        <v>40466</v>
      </c>
      <c r="I2141" s="217">
        <v>40498</v>
      </c>
      <c r="J2141" s="218">
        <v>40498</v>
      </c>
      <c r="K2141" s="219">
        <v>40498</v>
      </c>
      <c r="L2141" s="422">
        <v>61</v>
      </c>
      <c r="M2141" s="220"/>
      <c r="N2141" s="221"/>
      <c r="O2141" s="636" t="s">
        <v>1631</v>
      </c>
      <c r="P2141" s="222"/>
      <c r="Q2141" s="464" t="s">
        <v>1571</v>
      </c>
      <c r="R2141" s="221"/>
      <c r="S2141" s="464"/>
      <c r="T2141" s="146" t="s">
        <v>3098</v>
      </c>
      <c r="U2141" s="354"/>
      <c r="V2141" s="464" t="s">
        <v>1572</v>
      </c>
      <c r="W2141" s="354"/>
      <c r="X2141" s="354"/>
      <c r="Y2141" s="354"/>
      <c r="Z2141" s="354"/>
      <c r="AA2141" s="354"/>
      <c r="AB2141" s="863" t="s">
        <v>2732</v>
      </c>
      <c r="AC2141" s="863"/>
      <c r="AD2141" s="864"/>
      <c r="AE2141" s="1"/>
      <c r="AF2141" s="1"/>
      <c r="AG2141" s="1"/>
      <c r="AH2141" s="1"/>
      <c r="AI2141" s="1"/>
      <c r="AJ2141" s="1"/>
      <c r="AK2141" s="1"/>
      <c r="AL2141" s="1"/>
      <c r="AM2141" s="1"/>
      <c r="AN2141" s="1"/>
    </row>
    <row r="2142" spans="1:40" ht="24" customHeight="1" x14ac:dyDescent="0.2">
      <c r="A2142" s="87"/>
      <c r="B2142" s="566">
        <v>18334</v>
      </c>
      <c r="C2142" s="146"/>
      <c r="D2142" s="146"/>
      <c r="E2142" s="232" t="s">
        <v>2127</v>
      </c>
      <c r="F2142" s="217">
        <v>40498</v>
      </c>
      <c r="G2142" s="218">
        <v>40498</v>
      </c>
      <c r="H2142" s="219">
        <v>40498</v>
      </c>
      <c r="I2142" s="217">
        <v>40498</v>
      </c>
      <c r="J2142" s="218">
        <v>40498</v>
      </c>
      <c r="K2142" s="219">
        <v>40498</v>
      </c>
      <c r="L2142" s="422">
        <v>160</v>
      </c>
      <c r="M2142" s="233"/>
      <c r="N2142" s="221"/>
      <c r="O2142" s="231" t="s">
        <v>1631</v>
      </c>
      <c r="P2142" s="234"/>
      <c r="Q2142" s="464" t="s">
        <v>1571</v>
      </c>
      <c r="R2142" s="221"/>
      <c r="S2142" s="146"/>
      <c r="T2142" s="422" t="s">
        <v>3098</v>
      </c>
      <c r="U2142" s="354"/>
      <c r="V2142" s="464" t="s">
        <v>1572</v>
      </c>
      <c r="W2142" s="354"/>
      <c r="X2142" s="354"/>
      <c r="Y2142" s="354"/>
      <c r="Z2142" s="354"/>
      <c r="AA2142" s="354"/>
      <c r="AB2142" s="863"/>
      <c r="AC2142" s="863"/>
      <c r="AD2142" s="864"/>
      <c r="AE2142" s="1"/>
      <c r="AF2142" s="1"/>
      <c r="AG2142" s="1"/>
      <c r="AH2142" s="1"/>
      <c r="AI2142" s="1"/>
      <c r="AJ2142" s="1"/>
      <c r="AK2142" s="1"/>
      <c r="AL2142" s="1"/>
      <c r="AM2142" s="1"/>
      <c r="AN2142" s="1"/>
    </row>
    <row r="2143" spans="1:40" ht="24" customHeight="1" x14ac:dyDescent="0.2">
      <c r="A2143" s="87"/>
      <c r="B2143" s="566">
        <v>18335</v>
      </c>
      <c r="C2143" s="146"/>
      <c r="D2143" s="146"/>
      <c r="E2143" s="232" t="s">
        <v>2128</v>
      </c>
      <c r="F2143" s="217">
        <v>40498</v>
      </c>
      <c r="G2143" s="218">
        <v>40498</v>
      </c>
      <c r="H2143" s="219">
        <v>40498</v>
      </c>
      <c r="I2143" s="217">
        <v>40498</v>
      </c>
      <c r="J2143" s="218">
        <v>40498</v>
      </c>
      <c r="K2143" s="219">
        <v>40498</v>
      </c>
      <c r="L2143" s="422">
        <v>160</v>
      </c>
      <c r="M2143" s="233"/>
      <c r="N2143" s="221"/>
      <c r="O2143" s="231" t="s">
        <v>1631</v>
      </c>
      <c r="P2143" s="234"/>
      <c r="Q2143" s="464" t="s">
        <v>1571</v>
      </c>
      <c r="R2143" s="221"/>
      <c r="S2143" s="146"/>
      <c r="T2143" s="422" t="s">
        <v>3098</v>
      </c>
      <c r="U2143" s="354"/>
      <c r="V2143" s="464" t="s">
        <v>1572</v>
      </c>
      <c r="W2143" s="354"/>
      <c r="X2143" s="354"/>
      <c r="Y2143" s="354"/>
      <c r="Z2143" s="354"/>
      <c r="AA2143" s="354"/>
      <c r="AB2143" s="863"/>
      <c r="AC2143" s="863"/>
      <c r="AD2143" s="864"/>
      <c r="AE2143" s="1"/>
      <c r="AF2143" s="1"/>
      <c r="AG2143" s="1"/>
      <c r="AH2143" s="1"/>
      <c r="AI2143" s="1"/>
      <c r="AJ2143" s="1"/>
      <c r="AK2143" s="1"/>
      <c r="AL2143" s="1"/>
      <c r="AM2143" s="1"/>
      <c r="AN2143" s="1"/>
    </row>
    <row r="2144" spans="1:40" ht="24" customHeight="1" x14ac:dyDescent="0.2">
      <c r="A2144" s="87"/>
      <c r="B2144" s="565">
        <v>16520</v>
      </c>
      <c r="C2144" s="146"/>
      <c r="D2144" s="146"/>
      <c r="E2144" s="221" t="s">
        <v>2289</v>
      </c>
      <c r="F2144" s="217">
        <v>40436</v>
      </c>
      <c r="G2144" s="218">
        <v>40436</v>
      </c>
      <c r="H2144" s="219">
        <v>40436</v>
      </c>
      <c r="I2144" s="217">
        <v>40499</v>
      </c>
      <c r="J2144" s="218">
        <v>40499</v>
      </c>
      <c r="K2144" s="219">
        <v>40499</v>
      </c>
      <c r="L2144" s="422">
        <v>61</v>
      </c>
      <c r="M2144" s="220"/>
      <c r="N2144" s="221"/>
      <c r="O2144" s="636" t="s">
        <v>1631</v>
      </c>
      <c r="P2144" s="222"/>
      <c r="Q2144" s="464" t="s">
        <v>1571</v>
      </c>
      <c r="R2144" s="221"/>
      <c r="S2144" s="464"/>
      <c r="T2144" s="146" t="s">
        <v>3098</v>
      </c>
      <c r="U2144" s="354"/>
      <c r="V2144" s="464" t="s">
        <v>1572</v>
      </c>
      <c r="W2144" s="354"/>
      <c r="X2144" s="354"/>
      <c r="Y2144" s="354"/>
      <c r="Z2144" s="354"/>
      <c r="AA2144" s="354"/>
      <c r="AB2144" s="863" t="s">
        <v>2733</v>
      </c>
      <c r="AC2144" s="863"/>
      <c r="AD2144" s="864"/>
      <c r="AE2144" s="1"/>
      <c r="AF2144" s="1"/>
      <c r="AG2144" s="1"/>
      <c r="AH2144" s="1"/>
      <c r="AI2144" s="1"/>
      <c r="AJ2144" s="1"/>
      <c r="AK2144" s="1"/>
      <c r="AL2144" s="1"/>
      <c r="AM2144" s="1"/>
      <c r="AN2144" s="1"/>
    </row>
    <row r="2145" spans="1:40" ht="24" customHeight="1" x14ac:dyDescent="0.2">
      <c r="A2145" s="87"/>
      <c r="B2145" s="565">
        <v>18265</v>
      </c>
      <c r="C2145" s="146"/>
      <c r="D2145" s="146"/>
      <c r="E2145" s="391" t="s">
        <v>4023</v>
      </c>
      <c r="F2145" s="217">
        <v>40499</v>
      </c>
      <c r="G2145" s="218">
        <v>40499</v>
      </c>
      <c r="H2145" s="219">
        <v>40499</v>
      </c>
      <c r="I2145" s="217">
        <v>40499</v>
      </c>
      <c r="J2145" s="218">
        <v>40499</v>
      </c>
      <c r="K2145" s="219">
        <v>40499</v>
      </c>
      <c r="L2145" s="422">
        <v>156</v>
      </c>
      <c r="M2145" s="220"/>
      <c r="N2145" s="221"/>
      <c r="O2145" s="231" t="s">
        <v>1601</v>
      </c>
      <c r="P2145" s="222"/>
      <c r="Q2145" s="464" t="s">
        <v>1571</v>
      </c>
      <c r="R2145" s="221"/>
      <c r="S2145" s="464"/>
      <c r="T2145" s="146" t="s">
        <v>3098</v>
      </c>
      <c r="U2145" s="354"/>
      <c r="V2145" s="464" t="s">
        <v>1572</v>
      </c>
      <c r="W2145" s="354"/>
      <c r="X2145" s="354"/>
      <c r="Y2145" s="354"/>
      <c r="Z2145" s="354"/>
      <c r="AA2145" s="354"/>
      <c r="AB2145" s="863"/>
      <c r="AC2145" s="863"/>
      <c r="AD2145" s="864"/>
      <c r="AE2145" s="1"/>
      <c r="AF2145" s="1"/>
      <c r="AG2145" s="1"/>
      <c r="AH2145" s="1"/>
      <c r="AI2145" s="1"/>
      <c r="AJ2145" s="1"/>
      <c r="AK2145" s="1"/>
      <c r="AL2145" s="1"/>
      <c r="AM2145" s="1"/>
      <c r="AN2145" s="1"/>
    </row>
    <row r="2146" spans="1:40" ht="24" customHeight="1" x14ac:dyDescent="0.2">
      <c r="A2146" s="87"/>
      <c r="B2146" s="566">
        <v>18326</v>
      </c>
      <c r="C2146" s="146"/>
      <c r="D2146" s="146"/>
      <c r="E2146" s="232" t="s">
        <v>4023</v>
      </c>
      <c r="F2146" s="217">
        <v>40499</v>
      </c>
      <c r="G2146" s="218">
        <v>40499</v>
      </c>
      <c r="H2146" s="219">
        <v>40499</v>
      </c>
      <c r="I2146" s="217">
        <v>40499</v>
      </c>
      <c r="J2146" s="218">
        <v>40499</v>
      </c>
      <c r="K2146" s="219">
        <v>40499</v>
      </c>
      <c r="L2146" s="422">
        <v>159</v>
      </c>
      <c r="M2146" s="233"/>
      <c r="N2146" s="221"/>
      <c r="O2146" s="231" t="s">
        <v>1631</v>
      </c>
      <c r="P2146" s="234"/>
      <c r="Q2146" s="464" t="s">
        <v>1571</v>
      </c>
      <c r="R2146" s="221"/>
      <c r="S2146" s="146"/>
      <c r="T2146" s="422" t="s">
        <v>3098</v>
      </c>
      <c r="U2146" s="354"/>
      <c r="V2146" s="464" t="s">
        <v>1572</v>
      </c>
      <c r="W2146" s="354"/>
      <c r="X2146" s="354"/>
      <c r="Y2146" s="354"/>
      <c r="Z2146" s="354"/>
      <c r="AA2146" s="354"/>
      <c r="AB2146" s="863"/>
      <c r="AC2146" s="863"/>
      <c r="AD2146" s="864"/>
      <c r="AE2146" s="1"/>
      <c r="AF2146" s="1"/>
      <c r="AG2146" s="1"/>
      <c r="AH2146" s="1"/>
      <c r="AI2146" s="1"/>
      <c r="AJ2146" s="1"/>
      <c r="AK2146" s="1"/>
      <c r="AL2146" s="1"/>
      <c r="AM2146" s="1"/>
      <c r="AN2146" s="1"/>
    </row>
    <row r="2147" spans="1:40" ht="24" customHeight="1" x14ac:dyDescent="0.2">
      <c r="A2147" s="87"/>
      <c r="B2147" s="566">
        <v>18338</v>
      </c>
      <c r="C2147" s="146"/>
      <c r="D2147" s="146"/>
      <c r="E2147" s="232" t="s">
        <v>4023</v>
      </c>
      <c r="F2147" s="217">
        <v>40499</v>
      </c>
      <c r="G2147" s="218">
        <v>40499</v>
      </c>
      <c r="H2147" s="219">
        <v>40499</v>
      </c>
      <c r="I2147" s="217">
        <v>40499</v>
      </c>
      <c r="J2147" s="218">
        <v>40499</v>
      </c>
      <c r="K2147" s="219">
        <v>40499</v>
      </c>
      <c r="L2147" s="422">
        <v>160</v>
      </c>
      <c r="M2147" s="233"/>
      <c r="N2147" s="221"/>
      <c r="O2147" s="231" t="s">
        <v>1631</v>
      </c>
      <c r="P2147" s="234"/>
      <c r="Q2147" s="464" t="s">
        <v>1571</v>
      </c>
      <c r="R2147" s="221"/>
      <c r="S2147" s="146"/>
      <c r="T2147" s="422" t="s">
        <v>3098</v>
      </c>
      <c r="U2147" s="354"/>
      <c r="V2147" s="464" t="s">
        <v>1572</v>
      </c>
      <c r="W2147" s="354"/>
      <c r="X2147" s="354"/>
      <c r="Y2147" s="354"/>
      <c r="Z2147" s="354"/>
      <c r="AA2147" s="354"/>
      <c r="AB2147" s="863"/>
      <c r="AC2147" s="863"/>
      <c r="AD2147" s="864"/>
      <c r="AE2147" s="1"/>
      <c r="AF2147" s="1"/>
      <c r="AG2147" s="1"/>
      <c r="AH2147" s="1"/>
      <c r="AI2147" s="1"/>
      <c r="AJ2147" s="1"/>
      <c r="AK2147" s="1"/>
      <c r="AL2147" s="1"/>
      <c r="AM2147" s="1"/>
      <c r="AN2147" s="1"/>
    </row>
    <row r="2148" spans="1:40" ht="24" customHeight="1" x14ac:dyDescent="0.2">
      <c r="A2148" s="87"/>
      <c r="B2148" s="566">
        <v>18327</v>
      </c>
      <c r="C2148" s="146"/>
      <c r="D2148" s="146"/>
      <c r="E2148" s="232" t="s">
        <v>2125</v>
      </c>
      <c r="F2148" s="217">
        <v>40500</v>
      </c>
      <c r="G2148" s="218">
        <v>40500</v>
      </c>
      <c r="H2148" s="219">
        <v>40500</v>
      </c>
      <c r="I2148" s="217">
        <v>40500</v>
      </c>
      <c r="J2148" s="218">
        <v>40500</v>
      </c>
      <c r="K2148" s="219">
        <v>40500</v>
      </c>
      <c r="L2148" s="422">
        <v>159</v>
      </c>
      <c r="M2148" s="233"/>
      <c r="N2148" s="221"/>
      <c r="O2148" s="231" t="s">
        <v>1631</v>
      </c>
      <c r="P2148" s="234"/>
      <c r="Q2148" s="464" t="s">
        <v>1571</v>
      </c>
      <c r="R2148" s="221"/>
      <c r="S2148" s="146"/>
      <c r="T2148" s="422" t="s">
        <v>3098</v>
      </c>
      <c r="U2148" s="354"/>
      <c r="V2148" s="464" t="s">
        <v>1572</v>
      </c>
      <c r="W2148" s="354"/>
      <c r="X2148" s="354"/>
      <c r="Y2148" s="354"/>
      <c r="Z2148" s="354"/>
      <c r="AA2148" s="354"/>
      <c r="AB2148" s="863"/>
      <c r="AC2148" s="863"/>
      <c r="AD2148" s="864"/>
      <c r="AE2148" s="1"/>
      <c r="AF2148" s="1"/>
      <c r="AG2148" s="1"/>
      <c r="AH2148" s="1"/>
      <c r="AI2148" s="1"/>
      <c r="AJ2148" s="1"/>
      <c r="AK2148" s="1"/>
      <c r="AL2148" s="1"/>
      <c r="AM2148" s="1"/>
      <c r="AN2148" s="1"/>
    </row>
    <row r="2149" spans="1:40" ht="24" customHeight="1" x14ac:dyDescent="0.2">
      <c r="A2149" s="87"/>
      <c r="B2149" s="566">
        <v>18328</v>
      </c>
      <c r="C2149" s="146"/>
      <c r="D2149" s="146"/>
      <c r="E2149" s="232" t="s">
        <v>2125</v>
      </c>
      <c r="F2149" s="217">
        <v>40500</v>
      </c>
      <c r="G2149" s="218">
        <v>40500</v>
      </c>
      <c r="H2149" s="219">
        <v>40500</v>
      </c>
      <c r="I2149" s="217">
        <v>40500</v>
      </c>
      <c r="J2149" s="218">
        <v>40500</v>
      </c>
      <c r="K2149" s="219">
        <v>40500</v>
      </c>
      <c r="L2149" s="422">
        <v>159</v>
      </c>
      <c r="M2149" s="233"/>
      <c r="N2149" s="221"/>
      <c r="O2149" s="231" t="s">
        <v>1631</v>
      </c>
      <c r="P2149" s="234"/>
      <c r="Q2149" s="464" t="s">
        <v>1571</v>
      </c>
      <c r="R2149" s="221"/>
      <c r="S2149" s="146"/>
      <c r="T2149" s="422" t="s">
        <v>3098</v>
      </c>
      <c r="U2149" s="354"/>
      <c r="V2149" s="464" t="s">
        <v>1572</v>
      </c>
      <c r="W2149" s="354"/>
      <c r="X2149" s="354"/>
      <c r="Y2149" s="354"/>
      <c r="Z2149" s="354"/>
      <c r="AA2149" s="354"/>
      <c r="AB2149" s="863"/>
      <c r="AC2149" s="863"/>
      <c r="AD2149" s="864"/>
      <c r="AE2149" s="1"/>
      <c r="AF2149" s="1"/>
      <c r="AG2149" s="1"/>
      <c r="AH2149" s="1"/>
      <c r="AI2149" s="1"/>
      <c r="AJ2149" s="1"/>
      <c r="AK2149" s="1"/>
      <c r="AL2149" s="1"/>
      <c r="AM2149" s="1"/>
      <c r="AN2149" s="1"/>
    </row>
    <row r="2150" spans="1:40" ht="24" customHeight="1" x14ac:dyDescent="0.2">
      <c r="A2150" s="87"/>
      <c r="B2150" s="565">
        <v>16523</v>
      </c>
      <c r="C2150" s="146"/>
      <c r="D2150" s="146"/>
      <c r="E2150" s="221" t="s">
        <v>2289</v>
      </c>
      <c r="F2150" s="217">
        <v>40408</v>
      </c>
      <c r="G2150" s="218">
        <v>40408</v>
      </c>
      <c r="H2150" s="219">
        <v>40408</v>
      </c>
      <c r="I2150" s="217">
        <v>40501</v>
      </c>
      <c r="J2150" s="218">
        <v>40501</v>
      </c>
      <c r="K2150" s="219">
        <v>40501</v>
      </c>
      <c r="L2150" s="422">
        <v>62</v>
      </c>
      <c r="M2150" s="220"/>
      <c r="N2150" s="221"/>
      <c r="O2150" s="636" t="s">
        <v>1631</v>
      </c>
      <c r="P2150" s="222"/>
      <c r="Q2150" s="464" t="s">
        <v>1571</v>
      </c>
      <c r="R2150" s="221"/>
      <c r="S2150" s="464"/>
      <c r="T2150" s="146" t="s">
        <v>3098</v>
      </c>
      <c r="U2150" s="354"/>
      <c r="V2150" s="464" t="s">
        <v>1572</v>
      </c>
      <c r="W2150" s="354"/>
      <c r="X2150" s="354"/>
      <c r="Y2150" s="354"/>
      <c r="Z2150" s="354"/>
      <c r="AA2150" s="354"/>
      <c r="AB2150" s="863" t="s">
        <v>2736</v>
      </c>
      <c r="AC2150" s="863"/>
      <c r="AD2150" s="864"/>
      <c r="AE2150" s="1"/>
      <c r="AF2150" s="1"/>
      <c r="AG2150" s="1"/>
      <c r="AH2150" s="1"/>
      <c r="AI2150" s="1"/>
      <c r="AJ2150" s="1"/>
      <c r="AK2150" s="1"/>
      <c r="AL2150" s="1"/>
      <c r="AM2150" s="1"/>
      <c r="AN2150" s="1"/>
    </row>
    <row r="2151" spans="1:40" ht="24" customHeight="1" x14ac:dyDescent="0.2">
      <c r="A2151" s="87"/>
      <c r="B2151" s="565">
        <v>16522</v>
      </c>
      <c r="C2151" s="146"/>
      <c r="D2151" s="146"/>
      <c r="E2151" s="221" t="s">
        <v>2289</v>
      </c>
      <c r="F2151" s="217">
        <v>40430</v>
      </c>
      <c r="G2151" s="218">
        <v>40430</v>
      </c>
      <c r="H2151" s="219">
        <v>40430</v>
      </c>
      <c r="I2151" s="217">
        <v>40501</v>
      </c>
      <c r="J2151" s="218">
        <v>40501</v>
      </c>
      <c r="K2151" s="219">
        <v>40501</v>
      </c>
      <c r="L2151" s="422">
        <v>61</v>
      </c>
      <c r="M2151" s="220"/>
      <c r="N2151" s="221"/>
      <c r="O2151" s="636" t="s">
        <v>1631</v>
      </c>
      <c r="P2151" s="222"/>
      <c r="Q2151" s="464" t="s">
        <v>1571</v>
      </c>
      <c r="R2151" s="221"/>
      <c r="S2151" s="464"/>
      <c r="T2151" s="146" t="s">
        <v>3098</v>
      </c>
      <c r="U2151" s="354"/>
      <c r="V2151" s="464" t="s">
        <v>1572</v>
      </c>
      <c r="W2151" s="354"/>
      <c r="X2151" s="354"/>
      <c r="Y2151" s="354"/>
      <c r="Z2151" s="354"/>
      <c r="AA2151" s="354"/>
      <c r="AB2151" s="863" t="s">
        <v>2735</v>
      </c>
      <c r="AC2151" s="863"/>
      <c r="AD2151" s="864"/>
      <c r="AE2151" s="1"/>
      <c r="AF2151" s="1"/>
      <c r="AG2151" s="1"/>
      <c r="AH2151" s="1"/>
      <c r="AI2151" s="1"/>
      <c r="AJ2151" s="1"/>
      <c r="AK2151" s="1"/>
      <c r="AL2151" s="1"/>
      <c r="AM2151" s="1"/>
      <c r="AN2151" s="1"/>
    </row>
    <row r="2152" spans="1:40" ht="24" customHeight="1" x14ac:dyDescent="0.2">
      <c r="A2152" s="87"/>
      <c r="B2152" s="565">
        <v>16521</v>
      </c>
      <c r="C2152" s="146"/>
      <c r="D2152" s="146"/>
      <c r="E2152" s="221" t="s">
        <v>2289</v>
      </c>
      <c r="F2152" s="217">
        <v>40454</v>
      </c>
      <c r="G2152" s="218">
        <v>40454</v>
      </c>
      <c r="H2152" s="219">
        <v>40454</v>
      </c>
      <c r="I2152" s="217">
        <v>40501</v>
      </c>
      <c r="J2152" s="218">
        <v>40501</v>
      </c>
      <c r="K2152" s="219">
        <v>40501</v>
      </c>
      <c r="L2152" s="422">
        <v>61</v>
      </c>
      <c r="M2152" s="220"/>
      <c r="N2152" s="221"/>
      <c r="O2152" s="636" t="s">
        <v>1631</v>
      </c>
      <c r="P2152" s="222"/>
      <c r="Q2152" s="464" t="s">
        <v>1571</v>
      </c>
      <c r="R2152" s="221"/>
      <c r="S2152" s="464"/>
      <c r="T2152" s="146" t="s">
        <v>3098</v>
      </c>
      <c r="U2152" s="354"/>
      <c r="V2152" s="464" t="s">
        <v>1572</v>
      </c>
      <c r="W2152" s="354"/>
      <c r="X2152" s="354"/>
      <c r="Y2152" s="354"/>
      <c r="Z2152" s="354"/>
      <c r="AA2152" s="354"/>
      <c r="AB2152" s="863" t="s">
        <v>2734</v>
      </c>
      <c r="AC2152" s="863"/>
      <c r="AD2152" s="864"/>
      <c r="AE2152" s="1"/>
      <c r="AF2152" s="1"/>
      <c r="AG2152" s="1"/>
      <c r="AH2152" s="1"/>
      <c r="AI2152" s="1"/>
      <c r="AJ2152" s="1"/>
      <c r="AK2152" s="1"/>
      <c r="AL2152" s="1"/>
      <c r="AM2152" s="1"/>
      <c r="AN2152" s="1"/>
    </row>
    <row r="2153" spans="1:40" ht="24" customHeight="1" x14ac:dyDescent="0.2">
      <c r="A2153" s="87"/>
      <c r="B2153" s="566">
        <v>18291</v>
      </c>
      <c r="C2153" s="146"/>
      <c r="D2153" s="146"/>
      <c r="E2153" s="232" t="s">
        <v>2103</v>
      </c>
      <c r="F2153" s="217">
        <v>40501</v>
      </c>
      <c r="G2153" s="218">
        <v>40501</v>
      </c>
      <c r="H2153" s="219">
        <v>40501</v>
      </c>
      <c r="I2153" s="217">
        <v>40501</v>
      </c>
      <c r="J2153" s="218">
        <v>40501</v>
      </c>
      <c r="K2153" s="219">
        <v>40501</v>
      </c>
      <c r="L2153" s="422">
        <v>157</v>
      </c>
      <c r="M2153" s="233"/>
      <c r="N2153" s="221"/>
      <c r="O2153" s="231" t="s">
        <v>1631</v>
      </c>
      <c r="P2153" s="234"/>
      <c r="Q2153" s="464" t="s">
        <v>1571</v>
      </c>
      <c r="R2153" s="221"/>
      <c r="S2153" s="146"/>
      <c r="T2153" s="422" t="s">
        <v>3098</v>
      </c>
      <c r="U2153" s="354"/>
      <c r="V2153" s="464" t="s">
        <v>1572</v>
      </c>
      <c r="W2153" s="354"/>
      <c r="X2153" s="354"/>
      <c r="Y2153" s="354"/>
      <c r="Z2153" s="354"/>
      <c r="AA2153" s="354"/>
      <c r="AB2153" s="863"/>
      <c r="AC2153" s="863"/>
      <c r="AD2153" s="864"/>
      <c r="AE2153" s="1"/>
      <c r="AF2153" s="1"/>
      <c r="AG2153" s="1"/>
      <c r="AH2153" s="1"/>
      <c r="AI2153" s="1"/>
      <c r="AJ2153" s="1"/>
      <c r="AK2153" s="1"/>
      <c r="AL2153" s="1"/>
      <c r="AM2153" s="1"/>
      <c r="AN2153" s="1"/>
    </row>
    <row r="2154" spans="1:40" ht="24" customHeight="1" x14ac:dyDescent="0.2">
      <c r="A2154" s="87"/>
      <c r="B2154" s="566">
        <v>18329</v>
      </c>
      <c r="C2154" s="146"/>
      <c r="D2154" s="146"/>
      <c r="E2154" s="232" t="s">
        <v>2103</v>
      </c>
      <c r="F2154" s="217">
        <v>40501</v>
      </c>
      <c r="G2154" s="218">
        <v>40501</v>
      </c>
      <c r="H2154" s="219">
        <v>40501</v>
      </c>
      <c r="I2154" s="217">
        <v>40501</v>
      </c>
      <c r="J2154" s="218">
        <v>40501</v>
      </c>
      <c r="K2154" s="219">
        <v>40501</v>
      </c>
      <c r="L2154" s="422">
        <v>159</v>
      </c>
      <c r="M2154" s="233"/>
      <c r="N2154" s="221"/>
      <c r="O2154" s="231" t="s">
        <v>1631</v>
      </c>
      <c r="P2154" s="234"/>
      <c r="Q2154" s="464" t="s">
        <v>1571</v>
      </c>
      <c r="R2154" s="221"/>
      <c r="S2154" s="146"/>
      <c r="T2154" s="422" t="s">
        <v>3098</v>
      </c>
      <c r="U2154" s="354"/>
      <c r="V2154" s="464" t="s">
        <v>1572</v>
      </c>
      <c r="W2154" s="354"/>
      <c r="X2154" s="354"/>
      <c r="Y2154" s="354"/>
      <c r="Z2154" s="354"/>
      <c r="AA2154" s="354"/>
      <c r="AB2154" s="863"/>
      <c r="AC2154" s="863"/>
      <c r="AD2154" s="864"/>
      <c r="AE2154" s="1"/>
      <c r="AF2154" s="1"/>
      <c r="AG2154" s="1"/>
      <c r="AH2154" s="1"/>
      <c r="AI2154" s="1"/>
      <c r="AJ2154" s="1"/>
      <c r="AK2154" s="1"/>
      <c r="AL2154" s="1"/>
      <c r="AM2154" s="1"/>
      <c r="AN2154" s="1"/>
    </row>
    <row r="2155" spans="1:40" ht="24" customHeight="1" x14ac:dyDescent="0.2">
      <c r="A2155" s="87"/>
      <c r="B2155" s="565">
        <v>16513</v>
      </c>
      <c r="C2155" s="146"/>
      <c r="D2155" s="146"/>
      <c r="E2155" s="221" t="s">
        <v>2289</v>
      </c>
      <c r="F2155" s="217">
        <v>40108</v>
      </c>
      <c r="G2155" s="218">
        <v>40108</v>
      </c>
      <c r="H2155" s="219">
        <v>40108</v>
      </c>
      <c r="I2155" s="217">
        <v>40502</v>
      </c>
      <c r="J2155" s="218">
        <v>40502</v>
      </c>
      <c r="K2155" s="219">
        <v>40502</v>
      </c>
      <c r="L2155" s="422">
        <v>61</v>
      </c>
      <c r="M2155" s="220"/>
      <c r="N2155" s="221"/>
      <c r="O2155" s="636" t="s">
        <v>1631</v>
      </c>
      <c r="P2155" s="222"/>
      <c r="Q2155" s="464" t="s">
        <v>1571</v>
      </c>
      <c r="R2155" s="221"/>
      <c r="S2155" s="464"/>
      <c r="T2155" s="146" t="s">
        <v>3098</v>
      </c>
      <c r="U2155" s="354"/>
      <c r="V2155" s="464" t="s">
        <v>1572</v>
      </c>
      <c r="W2155" s="354"/>
      <c r="X2155" s="354"/>
      <c r="Y2155" s="354"/>
      <c r="Z2155" s="354"/>
      <c r="AA2155" s="354"/>
      <c r="AB2155" s="863" t="s">
        <v>2726</v>
      </c>
      <c r="AC2155" s="863"/>
      <c r="AD2155" s="864"/>
      <c r="AE2155" s="1"/>
      <c r="AF2155" s="1"/>
      <c r="AG2155" s="1"/>
      <c r="AH2155" s="1"/>
      <c r="AI2155" s="1"/>
      <c r="AJ2155" s="1"/>
      <c r="AK2155" s="1"/>
      <c r="AL2155" s="1"/>
      <c r="AM2155" s="1"/>
      <c r="AN2155" s="1"/>
    </row>
    <row r="2156" spans="1:40" ht="24" customHeight="1" x14ac:dyDescent="0.2">
      <c r="A2156" s="87"/>
      <c r="B2156" s="565">
        <v>16525</v>
      </c>
      <c r="C2156" s="146"/>
      <c r="D2156" s="146"/>
      <c r="E2156" s="221" t="s">
        <v>2289</v>
      </c>
      <c r="F2156" s="217">
        <v>40445</v>
      </c>
      <c r="G2156" s="218">
        <v>40445</v>
      </c>
      <c r="H2156" s="219">
        <v>40445</v>
      </c>
      <c r="I2156" s="217">
        <v>40504</v>
      </c>
      <c r="J2156" s="218">
        <v>40504</v>
      </c>
      <c r="K2156" s="219">
        <v>40504</v>
      </c>
      <c r="L2156" s="422">
        <v>62</v>
      </c>
      <c r="M2156" s="220"/>
      <c r="N2156" s="221"/>
      <c r="O2156" s="636" t="s">
        <v>1631</v>
      </c>
      <c r="P2156" s="222"/>
      <c r="Q2156" s="464" t="s">
        <v>1571</v>
      </c>
      <c r="R2156" s="221"/>
      <c r="S2156" s="464"/>
      <c r="T2156" s="146" t="s">
        <v>3098</v>
      </c>
      <c r="U2156" s="354"/>
      <c r="V2156" s="464" t="s">
        <v>1572</v>
      </c>
      <c r="W2156" s="354"/>
      <c r="X2156" s="354"/>
      <c r="Y2156" s="354"/>
      <c r="Z2156" s="354"/>
      <c r="AA2156" s="354"/>
      <c r="AB2156" s="863" t="s">
        <v>2738</v>
      </c>
      <c r="AC2156" s="863"/>
      <c r="AD2156" s="864"/>
      <c r="AE2156" s="1"/>
      <c r="AF2156" s="1"/>
      <c r="AG2156" s="1"/>
      <c r="AH2156" s="1"/>
      <c r="AI2156" s="1"/>
      <c r="AJ2156" s="1"/>
      <c r="AK2156" s="1"/>
      <c r="AL2156" s="1"/>
      <c r="AM2156" s="1"/>
      <c r="AN2156" s="1"/>
    </row>
    <row r="2157" spans="1:40" ht="24" customHeight="1" x14ac:dyDescent="0.2">
      <c r="A2157" s="87"/>
      <c r="B2157" s="565">
        <v>16524</v>
      </c>
      <c r="C2157" s="146"/>
      <c r="D2157" s="146"/>
      <c r="E2157" s="221" t="s">
        <v>2289</v>
      </c>
      <c r="F2157" s="217">
        <v>40454</v>
      </c>
      <c r="G2157" s="218">
        <v>40454</v>
      </c>
      <c r="H2157" s="219">
        <v>40454</v>
      </c>
      <c r="I2157" s="217">
        <v>40504</v>
      </c>
      <c r="J2157" s="218">
        <v>40504</v>
      </c>
      <c r="K2157" s="219">
        <v>40504</v>
      </c>
      <c r="L2157" s="422">
        <v>62</v>
      </c>
      <c r="M2157" s="220"/>
      <c r="N2157" s="221"/>
      <c r="O2157" s="636" t="s">
        <v>1631</v>
      </c>
      <c r="P2157" s="222"/>
      <c r="Q2157" s="464" t="s">
        <v>1571</v>
      </c>
      <c r="R2157" s="221"/>
      <c r="S2157" s="464"/>
      <c r="T2157" s="146" t="s">
        <v>3098</v>
      </c>
      <c r="U2157" s="354"/>
      <c r="V2157" s="464" t="s">
        <v>1572</v>
      </c>
      <c r="W2157" s="354"/>
      <c r="X2157" s="354"/>
      <c r="Y2157" s="354"/>
      <c r="Z2157" s="354"/>
      <c r="AA2157" s="354"/>
      <c r="AB2157" s="863" t="s">
        <v>2737</v>
      </c>
      <c r="AC2157" s="863"/>
      <c r="AD2157" s="864"/>
      <c r="AE2157" s="1"/>
      <c r="AF2157" s="1"/>
      <c r="AG2157" s="1"/>
      <c r="AH2157" s="1"/>
      <c r="AI2157" s="1"/>
      <c r="AJ2157" s="1"/>
      <c r="AK2157" s="1"/>
      <c r="AL2157" s="1"/>
      <c r="AM2157" s="1"/>
      <c r="AN2157" s="1"/>
    </row>
    <row r="2158" spans="1:40" ht="24" customHeight="1" x14ac:dyDescent="0.2">
      <c r="A2158" s="87"/>
      <c r="B2158" s="566">
        <v>18286</v>
      </c>
      <c r="C2158" s="146"/>
      <c r="D2158" s="146"/>
      <c r="E2158" s="232" t="s">
        <v>2100</v>
      </c>
      <c r="F2158" s="217">
        <v>40504</v>
      </c>
      <c r="G2158" s="218">
        <v>40504</v>
      </c>
      <c r="H2158" s="219">
        <v>40504</v>
      </c>
      <c r="I2158" s="217">
        <v>40504</v>
      </c>
      <c r="J2158" s="218">
        <v>40504</v>
      </c>
      <c r="K2158" s="219">
        <v>40504</v>
      </c>
      <c r="L2158" s="422">
        <v>157</v>
      </c>
      <c r="M2158" s="233"/>
      <c r="N2158" s="221"/>
      <c r="O2158" s="231" t="s">
        <v>1631</v>
      </c>
      <c r="P2158" s="234"/>
      <c r="Q2158" s="464" t="s">
        <v>1571</v>
      </c>
      <c r="R2158" s="221"/>
      <c r="S2158" s="146"/>
      <c r="T2158" s="422" t="s">
        <v>3098</v>
      </c>
      <c r="U2158" s="354"/>
      <c r="V2158" s="464" t="s">
        <v>1572</v>
      </c>
      <c r="W2158" s="354"/>
      <c r="X2158" s="354"/>
      <c r="Y2158" s="354"/>
      <c r="Z2158" s="354"/>
      <c r="AA2158" s="354"/>
      <c r="AB2158" s="863"/>
      <c r="AC2158" s="863"/>
      <c r="AD2158" s="864"/>
      <c r="AE2158" s="1"/>
      <c r="AF2158" s="1"/>
      <c r="AG2158" s="1"/>
      <c r="AH2158" s="1"/>
      <c r="AI2158" s="1"/>
      <c r="AJ2158" s="1"/>
      <c r="AK2158" s="1"/>
      <c r="AL2158" s="1"/>
      <c r="AM2158" s="1"/>
      <c r="AN2158" s="1"/>
    </row>
    <row r="2159" spans="1:40" ht="24" customHeight="1" x14ac:dyDescent="0.2">
      <c r="A2159" s="87"/>
      <c r="B2159" s="566">
        <v>18290</v>
      </c>
      <c r="C2159" s="146"/>
      <c r="D2159" s="146"/>
      <c r="E2159" s="232" t="s">
        <v>2100</v>
      </c>
      <c r="F2159" s="217">
        <v>40504</v>
      </c>
      <c r="G2159" s="218">
        <v>40504</v>
      </c>
      <c r="H2159" s="219">
        <v>40504</v>
      </c>
      <c r="I2159" s="217">
        <v>40504</v>
      </c>
      <c r="J2159" s="218">
        <v>40504</v>
      </c>
      <c r="K2159" s="219">
        <v>40504</v>
      </c>
      <c r="L2159" s="422">
        <v>157</v>
      </c>
      <c r="M2159" s="233"/>
      <c r="N2159" s="221"/>
      <c r="O2159" s="231" t="s">
        <v>1631</v>
      </c>
      <c r="P2159" s="234"/>
      <c r="Q2159" s="464" t="s">
        <v>1571</v>
      </c>
      <c r="R2159" s="221"/>
      <c r="S2159" s="146"/>
      <c r="T2159" s="422" t="s">
        <v>3098</v>
      </c>
      <c r="U2159" s="354"/>
      <c r="V2159" s="464" t="s">
        <v>1572</v>
      </c>
      <c r="W2159" s="354"/>
      <c r="X2159" s="354"/>
      <c r="Y2159" s="354"/>
      <c r="Z2159" s="354"/>
      <c r="AA2159" s="354"/>
      <c r="AB2159" s="863"/>
      <c r="AC2159" s="863"/>
      <c r="AD2159" s="864"/>
      <c r="AE2159" s="1"/>
      <c r="AF2159" s="1"/>
      <c r="AG2159" s="1"/>
      <c r="AH2159" s="1"/>
      <c r="AI2159" s="1"/>
      <c r="AJ2159" s="1"/>
      <c r="AK2159" s="1"/>
      <c r="AL2159" s="1"/>
      <c r="AM2159" s="1"/>
      <c r="AN2159" s="1"/>
    </row>
    <row r="2160" spans="1:40" ht="24" customHeight="1" x14ac:dyDescent="0.2">
      <c r="A2160" s="87"/>
      <c r="B2160" s="565">
        <v>16526</v>
      </c>
      <c r="C2160" s="146"/>
      <c r="D2160" s="146"/>
      <c r="E2160" s="221" t="s">
        <v>2289</v>
      </c>
      <c r="F2160" s="217">
        <v>40462</v>
      </c>
      <c r="G2160" s="218">
        <v>40462</v>
      </c>
      <c r="H2160" s="219">
        <v>40462</v>
      </c>
      <c r="I2160" s="217">
        <v>40505</v>
      </c>
      <c r="J2160" s="218">
        <v>40505</v>
      </c>
      <c r="K2160" s="219">
        <v>40505</v>
      </c>
      <c r="L2160" s="422">
        <v>62</v>
      </c>
      <c r="M2160" s="220"/>
      <c r="N2160" s="221"/>
      <c r="O2160" s="636" t="s">
        <v>1631</v>
      </c>
      <c r="P2160" s="222"/>
      <c r="Q2160" s="464" t="s">
        <v>1571</v>
      </c>
      <c r="R2160" s="221"/>
      <c r="S2160" s="464"/>
      <c r="T2160" s="146" t="s">
        <v>3098</v>
      </c>
      <c r="U2160" s="354"/>
      <c r="V2160" s="464" t="s">
        <v>1572</v>
      </c>
      <c r="W2160" s="354"/>
      <c r="X2160" s="354"/>
      <c r="Y2160" s="354"/>
      <c r="Z2160" s="354"/>
      <c r="AA2160" s="354"/>
      <c r="AB2160" s="863" t="s">
        <v>2739</v>
      </c>
      <c r="AC2160" s="863"/>
      <c r="AD2160" s="864"/>
      <c r="AE2160" s="1"/>
      <c r="AF2160" s="1"/>
      <c r="AG2160" s="1"/>
      <c r="AH2160" s="1"/>
      <c r="AI2160" s="1"/>
      <c r="AJ2160" s="1"/>
      <c r="AK2160" s="1"/>
      <c r="AL2160" s="1"/>
      <c r="AM2160" s="1"/>
      <c r="AN2160" s="1"/>
    </row>
    <row r="2161" spans="1:40" ht="24" customHeight="1" x14ac:dyDescent="0.2">
      <c r="A2161" s="87"/>
      <c r="B2161" s="565">
        <v>18012</v>
      </c>
      <c r="C2161" s="146"/>
      <c r="D2161" s="146"/>
      <c r="E2161" s="391" t="s">
        <v>3883</v>
      </c>
      <c r="F2161" s="217">
        <v>40505</v>
      </c>
      <c r="G2161" s="218">
        <v>40505</v>
      </c>
      <c r="H2161" s="219">
        <v>40505</v>
      </c>
      <c r="I2161" s="217">
        <v>40505</v>
      </c>
      <c r="J2161" s="218">
        <v>40505</v>
      </c>
      <c r="K2161" s="219">
        <v>40505</v>
      </c>
      <c r="L2161" s="422">
        <v>144</v>
      </c>
      <c r="M2161" s="220"/>
      <c r="N2161" s="221"/>
      <c r="O2161" s="636" t="s">
        <v>1631</v>
      </c>
      <c r="P2161" s="222"/>
      <c r="Q2161" s="464" t="s">
        <v>1571</v>
      </c>
      <c r="R2161" s="221"/>
      <c r="S2161" s="464"/>
      <c r="T2161" s="146" t="s">
        <v>3098</v>
      </c>
      <c r="U2161" s="354"/>
      <c r="V2161" s="464" t="s">
        <v>1572</v>
      </c>
      <c r="W2161" s="354"/>
      <c r="X2161" s="354"/>
      <c r="Y2161" s="354"/>
      <c r="Z2161" s="354"/>
      <c r="AA2161" s="354"/>
      <c r="AB2161" s="863"/>
      <c r="AC2161" s="863"/>
      <c r="AD2161" s="864"/>
      <c r="AE2161" s="1"/>
      <c r="AF2161" s="1"/>
      <c r="AG2161" s="1"/>
      <c r="AH2161" s="1"/>
      <c r="AI2161" s="1"/>
      <c r="AJ2161" s="1"/>
      <c r="AK2161" s="1"/>
      <c r="AL2161" s="1"/>
      <c r="AM2161" s="1"/>
      <c r="AN2161" s="1"/>
    </row>
    <row r="2162" spans="1:40" ht="24" customHeight="1" x14ac:dyDescent="0.2">
      <c r="A2162" s="87"/>
      <c r="B2162" s="565">
        <v>18147</v>
      </c>
      <c r="C2162" s="146"/>
      <c r="D2162" s="146"/>
      <c r="E2162" s="391" t="s">
        <v>3995</v>
      </c>
      <c r="F2162" s="217">
        <v>40505</v>
      </c>
      <c r="G2162" s="218">
        <v>40505</v>
      </c>
      <c r="H2162" s="219">
        <v>40505</v>
      </c>
      <c r="I2162" s="217">
        <v>40505</v>
      </c>
      <c r="J2162" s="218">
        <v>40505</v>
      </c>
      <c r="K2162" s="219">
        <v>40505</v>
      </c>
      <c r="L2162" s="422">
        <v>151</v>
      </c>
      <c r="M2162" s="220"/>
      <c r="N2162" s="221"/>
      <c r="O2162" s="636" t="s">
        <v>1631</v>
      </c>
      <c r="P2162" s="222"/>
      <c r="Q2162" s="464" t="s">
        <v>1571</v>
      </c>
      <c r="R2162" s="221"/>
      <c r="S2162" s="464"/>
      <c r="T2162" s="146" t="s">
        <v>3098</v>
      </c>
      <c r="U2162" s="354"/>
      <c r="V2162" s="464" t="s">
        <v>1572</v>
      </c>
      <c r="W2162" s="354"/>
      <c r="X2162" s="354"/>
      <c r="Y2162" s="354"/>
      <c r="Z2162" s="354"/>
      <c r="AA2162" s="354"/>
      <c r="AB2162" s="863"/>
      <c r="AC2162" s="863"/>
      <c r="AD2162" s="864"/>
      <c r="AE2162" s="1"/>
      <c r="AF2162" s="1"/>
      <c r="AG2162" s="1"/>
      <c r="AH2162" s="1"/>
      <c r="AI2162" s="1"/>
      <c r="AJ2162" s="1"/>
      <c r="AK2162" s="1"/>
      <c r="AL2162" s="1"/>
      <c r="AM2162" s="1"/>
      <c r="AN2162" s="1"/>
    </row>
    <row r="2163" spans="1:40" ht="24" customHeight="1" x14ac:dyDescent="0.2">
      <c r="A2163" s="87"/>
      <c r="B2163" s="565">
        <v>16527</v>
      </c>
      <c r="C2163" s="146"/>
      <c r="D2163" s="146"/>
      <c r="E2163" s="221" t="s">
        <v>2289</v>
      </c>
      <c r="F2163" s="217">
        <v>40452</v>
      </c>
      <c r="G2163" s="218">
        <v>40452</v>
      </c>
      <c r="H2163" s="219">
        <v>40452</v>
      </c>
      <c r="I2163" s="217">
        <v>40507</v>
      </c>
      <c r="J2163" s="218">
        <v>40507</v>
      </c>
      <c r="K2163" s="219">
        <v>40507</v>
      </c>
      <c r="L2163" s="422">
        <v>62</v>
      </c>
      <c r="M2163" s="220"/>
      <c r="N2163" s="221"/>
      <c r="O2163" s="636" t="s">
        <v>1631</v>
      </c>
      <c r="P2163" s="222"/>
      <c r="Q2163" s="464" t="s">
        <v>1571</v>
      </c>
      <c r="R2163" s="221"/>
      <c r="S2163" s="464"/>
      <c r="T2163" s="146" t="s">
        <v>3098</v>
      </c>
      <c r="U2163" s="354"/>
      <c r="V2163" s="464" t="s">
        <v>1572</v>
      </c>
      <c r="W2163" s="354"/>
      <c r="X2163" s="354"/>
      <c r="Y2163" s="354"/>
      <c r="Z2163" s="354"/>
      <c r="AA2163" s="354"/>
      <c r="AB2163" s="863" t="s">
        <v>2740</v>
      </c>
      <c r="AC2163" s="863"/>
      <c r="AD2163" s="864"/>
      <c r="AE2163" s="1"/>
      <c r="AF2163" s="1"/>
      <c r="AG2163" s="1"/>
      <c r="AH2163" s="1"/>
      <c r="AI2163" s="1"/>
      <c r="AJ2163" s="1"/>
      <c r="AK2163" s="1"/>
      <c r="AL2163" s="1"/>
      <c r="AM2163" s="1"/>
      <c r="AN2163" s="1"/>
    </row>
    <row r="2164" spans="1:40" ht="24" customHeight="1" x14ac:dyDescent="0.2">
      <c r="A2164" s="87"/>
      <c r="B2164" s="565">
        <v>16529</v>
      </c>
      <c r="C2164" s="146"/>
      <c r="D2164" s="146"/>
      <c r="E2164" s="221" t="s">
        <v>2289</v>
      </c>
      <c r="F2164" s="217">
        <v>40462</v>
      </c>
      <c r="G2164" s="218">
        <v>40462</v>
      </c>
      <c r="H2164" s="219">
        <v>40462</v>
      </c>
      <c r="I2164" s="217">
        <v>40507</v>
      </c>
      <c r="J2164" s="218">
        <v>40507</v>
      </c>
      <c r="K2164" s="219">
        <v>40507</v>
      </c>
      <c r="L2164" s="422">
        <v>62</v>
      </c>
      <c r="M2164" s="220"/>
      <c r="N2164" s="221"/>
      <c r="O2164" s="636" t="s">
        <v>1631</v>
      </c>
      <c r="P2164" s="222"/>
      <c r="Q2164" s="464" t="s">
        <v>1571</v>
      </c>
      <c r="R2164" s="221"/>
      <c r="S2164" s="464"/>
      <c r="T2164" s="146" t="s">
        <v>3098</v>
      </c>
      <c r="U2164" s="354"/>
      <c r="V2164" s="464" t="s">
        <v>1572</v>
      </c>
      <c r="W2164" s="354"/>
      <c r="X2164" s="354"/>
      <c r="Y2164" s="354"/>
      <c r="Z2164" s="354"/>
      <c r="AA2164" s="354"/>
      <c r="AB2164" s="863" t="s">
        <v>2742</v>
      </c>
      <c r="AC2164" s="863"/>
      <c r="AD2164" s="864"/>
      <c r="AE2164" s="1"/>
      <c r="AF2164" s="1"/>
      <c r="AG2164" s="1"/>
      <c r="AH2164" s="1"/>
      <c r="AI2164" s="1"/>
      <c r="AJ2164" s="1"/>
      <c r="AK2164" s="1"/>
      <c r="AL2164" s="1"/>
      <c r="AM2164" s="1"/>
      <c r="AN2164" s="1"/>
    </row>
    <row r="2165" spans="1:40" ht="24" customHeight="1" x14ac:dyDescent="0.2">
      <c r="A2165" s="87"/>
      <c r="B2165" s="565">
        <v>16528</v>
      </c>
      <c r="C2165" s="146"/>
      <c r="D2165" s="146"/>
      <c r="E2165" s="221" t="s">
        <v>2289</v>
      </c>
      <c r="F2165" s="217">
        <v>40476</v>
      </c>
      <c r="G2165" s="218">
        <v>40476</v>
      </c>
      <c r="H2165" s="219">
        <v>40476</v>
      </c>
      <c r="I2165" s="217">
        <v>40507</v>
      </c>
      <c r="J2165" s="218">
        <v>40507</v>
      </c>
      <c r="K2165" s="219">
        <v>40507</v>
      </c>
      <c r="L2165" s="422">
        <v>62</v>
      </c>
      <c r="M2165" s="220"/>
      <c r="N2165" s="221"/>
      <c r="O2165" s="636" t="s">
        <v>1631</v>
      </c>
      <c r="P2165" s="222"/>
      <c r="Q2165" s="464" t="s">
        <v>1571</v>
      </c>
      <c r="R2165" s="221"/>
      <c r="S2165" s="464"/>
      <c r="T2165" s="146" t="s">
        <v>3098</v>
      </c>
      <c r="U2165" s="354"/>
      <c r="V2165" s="464" t="s">
        <v>1572</v>
      </c>
      <c r="W2165" s="354"/>
      <c r="X2165" s="354"/>
      <c r="Y2165" s="354"/>
      <c r="Z2165" s="354"/>
      <c r="AA2165" s="354"/>
      <c r="AB2165" s="863" t="s">
        <v>2741</v>
      </c>
      <c r="AC2165" s="863"/>
      <c r="AD2165" s="864"/>
      <c r="AE2165" s="1"/>
      <c r="AF2165" s="1"/>
      <c r="AG2165" s="1"/>
      <c r="AH2165" s="1"/>
      <c r="AI2165" s="1"/>
      <c r="AJ2165" s="1"/>
      <c r="AK2165" s="1"/>
      <c r="AL2165" s="1"/>
      <c r="AM2165" s="1"/>
      <c r="AN2165" s="1"/>
    </row>
    <row r="2166" spans="1:40" ht="24" customHeight="1" x14ac:dyDescent="0.2">
      <c r="A2166" s="87"/>
      <c r="B2166" s="565">
        <v>18158</v>
      </c>
      <c r="C2166" s="146"/>
      <c r="D2166" s="146"/>
      <c r="E2166" s="391" t="s">
        <v>4000</v>
      </c>
      <c r="F2166" s="217">
        <v>40507</v>
      </c>
      <c r="G2166" s="218">
        <v>40507</v>
      </c>
      <c r="H2166" s="219">
        <v>40507</v>
      </c>
      <c r="I2166" s="217">
        <v>40507</v>
      </c>
      <c r="J2166" s="218">
        <v>40507</v>
      </c>
      <c r="K2166" s="219">
        <v>40507</v>
      </c>
      <c r="L2166" s="422">
        <v>152</v>
      </c>
      <c r="M2166" s="220"/>
      <c r="N2166" s="221"/>
      <c r="O2166" s="636" t="s">
        <v>1631</v>
      </c>
      <c r="P2166" s="222"/>
      <c r="Q2166" s="464" t="s">
        <v>1571</v>
      </c>
      <c r="R2166" s="221"/>
      <c r="S2166" s="464"/>
      <c r="T2166" s="146" t="s">
        <v>3098</v>
      </c>
      <c r="U2166" s="354"/>
      <c r="V2166" s="464" t="s">
        <v>1572</v>
      </c>
      <c r="W2166" s="354"/>
      <c r="X2166" s="354"/>
      <c r="Y2166" s="354"/>
      <c r="Z2166" s="354"/>
      <c r="AA2166" s="354"/>
      <c r="AB2166" s="863"/>
      <c r="AC2166" s="863"/>
      <c r="AD2166" s="864"/>
      <c r="AE2166" s="1"/>
      <c r="AF2166" s="1"/>
      <c r="AG2166" s="1"/>
      <c r="AH2166" s="1"/>
      <c r="AI2166" s="1"/>
      <c r="AJ2166" s="1"/>
      <c r="AK2166" s="1"/>
      <c r="AL2166" s="1"/>
      <c r="AM2166" s="1"/>
      <c r="AN2166" s="1"/>
    </row>
    <row r="2167" spans="1:40" ht="24" customHeight="1" x14ac:dyDescent="0.2">
      <c r="A2167" s="87"/>
      <c r="B2167" s="565">
        <v>18164</v>
      </c>
      <c r="C2167" s="146"/>
      <c r="D2167" s="146"/>
      <c r="E2167" s="391" t="s">
        <v>4000</v>
      </c>
      <c r="F2167" s="217">
        <v>40507</v>
      </c>
      <c r="G2167" s="218">
        <v>40507</v>
      </c>
      <c r="H2167" s="219">
        <v>40507</v>
      </c>
      <c r="I2167" s="217">
        <v>40507</v>
      </c>
      <c r="J2167" s="218">
        <v>40507</v>
      </c>
      <c r="K2167" s="219">
        <v>40507</v>
      </c>
      <c r="L2167" s="422">
        <v>152</v>
      </c>
      <c r="M2167" s="220"/>
      <c r="N2167" s="221"/>
      <c r="O2167" s="636" t="s">
        <v>1631</v>
      </c>
      <c r="P2167" s="222"/>
      <c r="Q2167" s="464" t="s">
        <v>1571</v>
      </c>
      <c r="R2167" s="221"/>
      <c r="S2167" s="464"/>
      <c r="T2167" s="146" t="s">
        <v>3098</v>
      </c>
      <c r="U2167" s="354"/>
      <c r="V2167" s="464" t="s">
        <v>1572</v>
      </c>
      <c r="W2167" s="354"/>
      <c r="X2167" s="354"/>
      <c r="Y2167" s="354"/>
      <c r="Z2167" s="354"/>
      <c r="AA2167" s="354"/>
      <c r="AB2167" s="863"/>
      <c r="AC2167" s="863"/>
      <c r="AD2167" s="864"/>
      <c r="AE2167" s="1"/>
      <c r="AF2167" s="1"/>
      <c r="AG2167" s="1"/>
      <c r="AH2167" s="1"/>
      <c r="AI2167" s="1"/>
      <c r="AJ2167" s="1"/>
      <c r="AK2167" s="1"/>
      <c r="AL2167" s="1"/>
      <c r="AM2167" s="1"/>
      <c r="AN2167" s="1"/>
    </row>
    <row r="2168" spans="1:40" ht="24" customHeight="1" x14ac:dyDescent="0.2">
      <c r="A2168" s="87"/>
      <c r="B2168" s="565">
        <v>16530</v>
      </c>
      <c r="C2168" s="146"/>
      <c r="D2168" s="146"/>
      <c r="E2168" s="221" t="s">
        <v>2289</v>
      </c>
      <c r="F2168" s="217">
        <v>40493</v>
      </c>
      <c r="G2168" s="218">
        <v>40493</v>
      </c>
      <c r="H2168" s="219">
        <v>40493</v>
      </c>
      <c r="I2168" s="217">
        <v>40508</v>
      </c>
      <c r="J2168" s="218">
        <v>40508</v>
      </c>
      <c r="K2168" s="219">
        <v>40508</v>
      </c>
      <c r="L2168" s="422">
        <v>62</v>
      </c>
      <c r="M2168" s="220"/>
      <c r="N2168" s="221"/>
      <c r="O2168" s="636" t="s">
        <v>1631</v>
      </c>
      <c r="P2168" s="222"/>
      <c r="Q2168" s="464" t="s">
        <v>1571</v>
      </c>
      <c r="R2168" s="221"/>
      <c r="S2168" s="464"/>
      <c r="T2168" s="146" t="s">
        <v>3098</v>
      </c>
      <c r="U2168" s="354"/>
      <c r="V2168" s="464" t="s">
        <v>1572</v>
      </c>
      <c r="W2168" s="354"/>
      <c r="X2168" s="354"/>
      <c r="Y2168" s="354"/>
      <c r="Z2168" s="354"/>
      <c r="AA2168" s="354"/>
      <c r="AB2168" s="863" t="s">
        <v>2743</v>
      </c>
      <c r="AC2168" s="863"/>
      <c r="AD2168" s="864"/>
      <c r="AE2168" s="1"/>
      <c r="AF2168" s="1"/>
      <c r="AG2168" s="1"/>
      <c r="AH2168" s="1"/>
      <c r="AI2168" s="1"/>
      <c r="AJ2168" s="1"/>
      <c r="AK2168" s="1"/>
      <c r="AL2168" s="1"/>
      <c r="AM2168" s="1"/>
      <c r="AN2168" s="1"/>
    </row>
    <row r="2169" spans="1:40" ht="24" customHeight="1" x14ac:dyDescent="0.2">
      <c r="A2169" s="87"/>
      <c r="B2169" s="565">
        <v>18146</v>
      </c>
      <c r="C2169" s="146"/>
      <c r="D2169" s="146"/>
      <c r="E2169" s="391" t="s">
        <v>3994</v>
      </c>
      <c r="F2169" s="217">
        <v>40508</v>
      </c>
      <c r="G2169" s="218">
        <v>40508</v>
      </c>
      <c r="H2169" s="219">
        <v>40508</v>
      </c>
      <c r="I2169" s="217">
        <v>40508</v>
      </c>
      <c r="J2169" s="218">
        <v>40508</v>
      </c>
      <c r="K2169" s="219">
        <v>40508</v>
      </c>
      <c r="L2169" s="422">
        <v>151</v>
      </c>
      <c r="M2169" s="220"/>
      <c r="N2169" s="221"/>
      <c r="O2169" s="636" t="s">
        <v>1631</v>
      </c>
      <c r="P2169" s="222"/>
      <c r="Q2169" s="464" t="s">
        <v>1571</v>
      </c>
      <c r="R2169" s="221"/>
      <c r="S2169" s="464"/>
      <c r="T2169" s="146" t="s">
        <v>3098</v>
      </c>
      <c r="U2169" s="354"/>
      <c r="V2169" s="464" t="s">
        <v>1572</v>
      </c>
      <c r="W2169" s="354"/>
      <c r="X2169" s="354"/>
      <c r="Y2169" s="354"/>
      <c r="Z2169" s="354"/>
      <c r="AA2169" s="354"/>
      <c r="AB2169" s="863"/>
      <c r="AC2169" s="863"/>
      <c r="AD2169" s="864"/>
      <c r="AE2169" s="1"/>
      <c r="AF2169" s="1"/>
      <c r="AG2169" s="1"/>
      <c r="AH2169" s="1"/>
      <c r="AI2169" s="1"/>
      <c r="AJ2169" s="1"/>
      <c r="AK2169" s="1"/>
      <c r="AL2169" s="1"/>
      <c r="AM2169" s="1"/>
      <c r="AN2169" s="1"/>
    </row>
    <row r="2170" spans="1:40" ht="24" customHeight="1" x14ac:dyDescent="0.2">
      <c r="A2170" s="87"/>
      <c r="B2170" s="565">
        <v>18159</v>
      </c>
      <c r="C2170" s="146"/>
      <c r="D2170" s="146"/>
      <c r="E2170" s="391" t="s">
        <v>3994</v>
      </c>
      <c r="F2170" s="217">
        <v>40508</v>
      </c>
      <c r="G2170" s="218">
        <v>40508</v>
      </c>
      <c r="H2170" s="219">
        <v>40508</v>
      </c>
      <c r="I2170" s="217">
        <v>40508</v>
      </c>
      <c r="J2170" s="218">
        <v>40508</v>
      </c>
      <c r="K2170" s="219">
        <v>40508</v>
      </c>
      <c r="L2170" s="422">
        <v>152</v>
      </c>
      <c r="M2170" s="220"/>
      <c r="N2170" s="221"/>
      <c r="O2170" s="636" t="s">
        <v>1631</v>
      </c>
      <c r="P2170" s="222"/>
      <c r="Q2170" s="464" t="s">
        <v>1571</v>
      </c>
      <c r="R2170" s="221"/>
      <c r="S2170" s="464"/>
      <c r="T2170" s="146" t="s">
        <v>3098</v>
      </c>
      <c r="U2170" s="354"/>
      <c r="V2170" s="464" t="s">
        <v>1572</v>
      </c>
      <c r="W2170" s="354"/>
      <c r="X2170" s="354"/>
      <c r="Y2170" s="354"/>
      <c r="Z2170" s="354"/>
      <c r="AA2170" s="354"/>
      <c r="AB2170" s="863"/>
      <c r="AC2170" s="863"/>
      <c r="AD2170" s="864"/>
      <c r="AE2170" s="1"/>
      <c r="AF2170" s="1"/>
      <c r="AG2170" s="1"/>
      <c r="AH2170" s="1"/>
      <c r="AI2170" s="1"/>
      <c r="AJ2170" s="1"/>
      <c r="AK2170" s="1"/>
      <c r="AL2170" s="1"/>
      <c r="AM2170" s="1"/>
      <c r="AN2170" s="1"/>
    </row>
    <row r="2171" spans="1:40" ht="24" customHeight="1" x14ac:dyDescent="0.2">
      <c r="A2171" s="87"/>
      <c r="B2171" s="565">
        <v>18145</v>
      </c>
      <c r="C2171" s="146"/>
      <c r="D2171" s="146"/>
      <c r="E2171" s="391" t="s">
        <v>3993</v>
      </c>
      <c r="F2171" s="217">
        <v>40511</v>
      </c>
      <c r="G2171" s="218">
        <v>40511</v>
      </c>
      <c r="H2171" s="219">
        <v>40511</v>
      </c>
      <c r="I2171" s="217">
        <v>40511</v>
      </c>
      <c r="J2171" s="218">
        <v>40511</v>
      </c>
      <c r="K2171" s="219">
        <v>40511</v>
      </c>
      <c r="L2171" s="422">
        <v>151</v>
      </c>
      <c r="M2171" s="220"/>
      <c r="N2171" s="221"/>
      <c r="O2171" s="636" t="s">
        <v>1631</v>
      </c>
      <c r="P2171" s="222"/>
      <c r="Q2171" s="464" t="s">
        <v>1571</v>
      </c>
      <c r="R2171" s="221"/>
      <c r="S2171" s="464"/>
      <c r="T2171" s="146" t="s">
        <v>3098</v>
      </c>
      <c r="U2171" s="354"/>
      <c r="V2171" s="464" t="s">
        <v>1572</v>
      </c>
      <c r="W2171" s="354"/>
      <c r="X2171" s="354"/>
      <c r="Y2171" s="354"/>
      <c r="Z2171" s="354"/>
      <c r="AA2171" s="354"/>
      <c r="AB2171" s="863"/>
      <c r="AC2171" s="863"/>
      <c r="AD2171" s="864"/>
      <c r="AE2171" s="1"/>
      <c r="AF2171" s="1"/>
      <c r="AG2171" s="1"/>
      <c r="AH2171" s="1"/>
      <c r="AI2171" s="1"/>
      <c r="AJ2171" s="1"/>
      <c r="AK2171" s="1"/>
      <c r="AL2171" s="1"/>
      <c r="AM2171" s="1"/>
      <c r="AN2171" s="1"/>
    </row>
    <row r="2172" spans="1:40" ht="24" customHeight="1" x14ac:dyDescent="0.2">
      <c r="A2172" s="87"/>
      <c r="B2172" s="565">
        <v>18163</v>
      </c>
      <c r="C2172" s="146"/>
      <c r="D2172" s="146"/>
      <c r="E2172" s="391" t="s">
        <v>3993</v>
      </c>
      <c r="F2172" s="217">
        <v>40511</v>
      </c>
      <c r="G2172" s="218">
        <v>40511</v>
      </c>
      <c r="H2172" s="219">
        <v>40511</v>
      </c>
      <c r="I2172" s="217">
        <v>40511</v>
      </c>
      <c r="J2172" s="218">
        <v>40511</v>
      </c>
      <c r="K2172" s="219">
        <v>40511</v>
      </c>
      <c r="L2172" s="422">
        <v>152</v>
      </c>
      <c r="M2172" s="220"/>
      <c r="N2172" s="221"/>
      <c r="O2172" s="636" t="s">
        <v>1631</v>
      </c>
      <c r="P2172" s="222"/>
      <c r="Q2172" s="464" t="s">
        <v>1571</v>
      </c>
      <c r="R2172" s="221"/>
      <c r="S2172" s="464"/>
      <c r="T2172" s="146" t="s">
        <v>3098</v>
      </c>
      <c r="U2172" s="354"/>
      <c r="V2172" s="464" t="s">
        <v>1572</v>
      </c>
      <c r="W2172" s="354"/>
      <c r="X2172" s="354"/>
      <c r="Y2172" s="354"/>
      <c r="Z2172" s="354"/>
      <c r="AA2172" s="354"/>
      <c r="AB2172" s="863"/>
      <c r="AC2172" s="863"/>
      <c r="AD2172" s="864"/>
      <c r="AE2172" s="1"/>
      <c r="AF2172" s="1"/>
      <c r="AG2172" s="1"/>
      <c r="AH2172" s="1"/>
      <c r="AI2172" s="1"/>
      <c r="AJ2172" s="1"/>
      <c r="AK2172" s="1"/>
      <c r="AL2172" s="1"/>
      <c r="AM2172" s="1"/>
      <c r="AN2172" s="1"/>
    </row>
    <row r="2173" spans="1:40" ht="24" customHeight="1" x14ac:dyDescent="0.2">
      <c r="A2173" s="87"/>
      <c r="B2173" s="565">
        <v>16531</v>
      </c>
      <c r="C2173" s="146"/>
      <c r="D2173" s="146"/>
      <c r="E2173" s="221" t="s">
        <v>2289</v>
      </c>
      <c r="F2173" s="217">
        <v>40500</v>
      </c>
      <c r="G2173" s="218">
        <v>40500</v>
      </c>
      <c r="H2173" s="219">
        <v>40500</v>
      </c>
      <c r="I2173" s="217">
        <v>40512</v>
      </c>
      <c r="J2173" s="218">
        <v>40512</v>
      </c>
      <c r="K2173" s="219">
        <v>40512</v>
      </c>
      <c r="L2173" s="422">
        <v>62</v>
      </c>
      <c r="M2173" s="220"/>
      <c r="N2173" s="221"/>
      <c r="O2173" s="636" t="s">
        <v>1631</v>
      </c>
      <c r="P2173" s="222"/>
      <c r="Q2173" s="464" t="s">
        <v>1571</v>
      </c>
      <c r="R2173" s="221"/>
      <c r="S2173" s="464"/>
      <c r="T2173" s="146" t="s">
        <v>3098</v>
      </c>
      <c r="U2173" s="354"/>
      <c r="V2173" s="464" t="s">
        <v>1572</v>
      </c>
      <c r="W2173" s="354"/>
      <c r="X2173" s="354"/>
      <c r="Y2173" s="354"/>
      <c r="Z2173" s="354"/>
      <c r="AA2173" s="354"/>
      <c r="AB2173" s="863" t="s">
        <v>2744</v>
      </c>
      <c r="AC2173" s="863"/>
      <c r="AD2173" s="864"/>
      <c r="AE2173" s="1"/>
      <c r="AF2173" s="1"/>
      <c r="AG2173" s="1"/>
      <c r="AH2173" s="1"/>
      <c r="AI2173" s="1"/>
      <c r="AJ2173" s="1"/>
      <c r="AK2173" s="1"/>
      <c r="AL2173" s="1"/>
      <c r="AM2173" s="1"/>
      <c r="AN2173" s="1"/>
    </row>
    <row r="2174" spans="1:40" ht="24" customHeight="1" x14ac:dyDescent="0.2">
      <c r="A2174" s="87"/>
      <c r="B2174" s="565">
        <v>17937</v>
      </c>
      <c r="C2174" s="146"/>
      <c r="D2174" s="146"/>
      <c r="E2174" s="391" t="s">
        <v>2527</v>
      </c>
      <c r="F2174" s="217">
        <v>40512</v>
      </c>
      <c r="G2174" s="218">
        <v>40512</v>
      </c>
      <c r="H2174" s="219">
        <v>40512</v>
      </c>
      <c r="I2174" s="217">
        <v>40512</v>
      </c>
      <c r="J2174" s="218">
        <v>40512</v>
      </c>
      <c r="K2174" s="219">
        <v>40512</v>
      </c>
      <c r="L2174" s="422">
        <v>139</v>
      </c>
      <c r="M2174" s="220"/>
      <c r="N2174" s="221"/>
      <c r="O2174" s="636" t="s">
        <v>1631</v>
      </c>
      <c r="P2174" s="222"/>
      <c r="Q2174" s="464" t="s">
        <v>1571</v>
      </c>
      <c r="R2174" s="221"/>
      <c r="S2174" s="464"/>
      <c r="T2174" s="146" t="s">
        <v>3098</v>
      </c>
      <c r="U2174" s="354"/>
      <c r="V2174" s="464" t="s">
        <v>1572</v>
      </c>
      <c r="W2174" s="354"/>
      <c r="X2174" s="354"/>
      <c r="Y2174" s="354"/>
      <c r="Z2174" s="354"/>
      <c r="AA2174" s="354"/>
      <c r="AB2174" s="863"/>
      <c r="AC2174" s="863"/>
      <c r="AD2174" s="864"/>
      <c r="AE2174" s="1"/>
      <c r="AF2174" s="1"/>
      <c r="AG2174" s="1"/>
      <c r="AH2174" s="1"/>
      <c r="AI2174" s="1"/>
      <c r="AJ2174" s="1"/>
      <c r="AK2174" s="1"/>
      <c r="AL2174" s="1"/>
      <c r="AM2174" s="1"/>
      <c r="AN2174" s="1"/>
    </row>
    <row r="2175" spans="1:40" ht="24" customHeight="1" x14ac:dyDescent="0.2">
      <c r="A2175" s="87"/>
      <c r="B2175" s="565">
        <v>17936</v>
      </c>
      <c r="C2175" s="146"/>
      <c r="D2175" s="146"/>
      <c r="E2175" s="391" t="s">
        <v>2526</v>
      </c>
      <c r="F2175" s="217">
        <v>40513</v>
      </c>
      <c r="G2175" s="218">
        <v>40513</v>
      </c>
      <c r="H2175" s="219">
        <v>40513</v>
      </c>
      <c r="I2175" s="217">
        <v>40513</v>
      </c>
      <c r="J2175" s="218">
        <v>40513</v>
      </c>
      <c r="K2175" s="219">
        <v>40513</v>
      </c>
      <c r="L2175" s="422">
        <v>139</v>
      </c>
      <c r="M2175" s="220"/>
      <c r="N2175" s="221"/>
      <c r="O2175" s="636" t="s">
        <v>1631</v>
      </c>
      <c r="P2175" s="222"/>
      <c r="Q2175" s="464" t="s">
        <v>1571</v>
      </c>
      <c r="R2175" s="221"/>
      <c r="S2175" s="464"/>
      <c r="T2175" s="146" t="s">
        <v>3098</v>
      </c>
      <c r="U2175" s="354"/>
      <c r="V2175" s="464" t="s">
        <v>1572</v>
      </c>
      <c r="W2175" s="354"/>
      <c r="X2175" s="354"/>
      <c r="Y2175" s="354"/>
      <c r="Z2175" s="354"/>
      <c r="AA2175" s="354"/>
      <c r="AB2175" s="863"/>
      <c r="AC2175" s="863"/>
      <c r="AD2175" s="864"/>
      <c r="AE2175" s="1"/>
      <c r="AF2175" s="1"/>
      <c r="AG2175" s="1"/>
      <c r="AH2175" s="1"/>
      <c r="AI2175" s="1"/>
      <c r="AJ2175" s="1"/>
      <c r="AK2175" s="1"/>
      <c r="AL2175" s="1"/>
      <c r="AM2175" s="1"/>
      <c r="AN2175" s="1"/>
    </row>
    <row r="2176" spans="1:40" ht="24" customHeight="1" x14ac:dyDescent="0.2">
      <c r="A2176" s="87"/>
      <c r="B2176" s="565">
        <v>18275</v>
      </c>
      <c r="C2176" s="146"/>
      <c r="D2176" s="146"/>
      <c r="E2176" s="391" t="s">
        <v>4030</v>
      </c>
      <c r="F2176" s="217">
        <v>40513</v>
      </c>
      <c r="G2176" s="218">
        <v>40513</v>
      </c>
      <c r="H2176" s="219">
        <v>40513</v>
      </c>
      <c r="I2176" s="217">
        <v>40513</v>
      </c>
      <c r="J2176" s="218">
        <v>40513</v>
      </c>
      <c r="K2176" s="219">
        <v>40513</v>
      </c>
      <c r="L2176" s="422">
        <v>156</v>
      </c>
      <c r="M2176" s="220"/>
      <c r="N2176" s="221"/>
      <c r="O2176" s="231" t="s">
        <v>1601</v>
      </c>
      <c r="P2176" s="222"/>
      <c r="Q2176" s="464" t="s">
        <v>1571</v>
      </c>
      <c r="R2176" s="221"/>
      <c r="S2176" s="464"/>
      <c r="T2176" s="146" t="s">
        <v>3098</v>
      </c>
      <c r="U2176" s="354"/>
      <c r="V2176" s="464" t="s">
        <v>1572</v>
      </c>
      <c r="W2176" s="354"/>
      <c r="X2176" s="354"/>
      <c r="Y2176" s="354"/>
      <c r="Z2176" s="354"/>
      <c r="AA2176" s="354"/>
      <c r="AB2176" s="863"/>
      <c r="AC2176" s="863"/>
      <c r="AD2176" s="864"/>
      <c r="AE2176" s="1"/>
      <c r="AF2176" s="1"/>
      <c r="AG2176" s="1"/>
      <c r="AH2176" s="1"/>
      <c r="AI2176" s="1"/>
      <c r="AJ2176" s="1"/>
      <c r="AK2176" s="1"/>
      <c r="AL2176" s="1"/>
      <c r="AM2176" s="1"/>
      <c r="AN2176" s="1"/>
    </row>
    <row r="2177" spans="1:40" ht="24" customHeight="1" x14ac:dyDescent="0.2">
      <c r="A2177" s="87"/>
      <c r="B2177" s="565">
        <v>16532</v>
      </c>
      <c r="C2177" s="146"/>
      <c r="D2177" s="146"/>
      <c r="E2177" s="221" t="s">
        <v>2289</v>
      </c>
      <c r="F2177" s="217">
        <v>40452</v>
      </c>
      <c r="G2177" s="218">
        <v>40452</v>
      </c>
      <c r="H2177" s="219">
        <v>40452</v>
      </c>
      <c r="I2177" s="217">
        <v>40514</v>
      </c>
      <c r="J2177" s="218">
        <v>40514</v>
      </c>
      <c r="K2177" s="219">
        <v>40514</v>
      </c>
      <c r="L2177" s="422">
        <v>62</v>
      </c>
      <c r="M2177" s="220"/>
      <c r="N2177" s="221"/>
      <c r="O2177" s="636" t="s">
        <v>1631</v>
      </c>
      <c r="P2177" s="222"/>
      <c r="Q2177" s="464" t="s">
        <v>1571</v>
      </c>
      <c r="R2177" s="221"/>
      <c r="S2177" s="464"/>
      <c r="T2177" s="146" t="s">
        <v>3098</v>
      </c>
      <c r="U2177" s="354"/>
      <c r="V2177" s="464" t="s">
        <v>1572</v>
      </c>
      <c r="W2177" s="354"/>
      <c r="X2177" s="354"/>
      <c r="Y2177" s="354"/>
      <c r="Z2177" s="354"/>
      <c r="AA2177" s="354"/>
      <c r="AB2177" s="863" t="s">
        <v>2745</v>
      </c>
      <c r="AC2177" s="863"/>
      <c r="AD2177" s="864"/>
      <c r="AE2177" s="1"/>
      <c r="AF2177" s="1"/>
      <c r="AG2177" s="1"/>
      <c r="AH2177" s="1"/>
      <c r="AI2177" s="1"/>
      <c r="AJ2177" s="1"/>
      <c r="AK2177" s="1"/>
      <c r="AL2177" s="1"/>
      <c r="AM2177" s="1"/>
      <c r="AN2177" s="1"/>
    </row>
    <row r="2178" spans="1:40" ht="24" customHeight="1" x14ac:dyDescent="0.2">
      <c r="A2178" s="87"/>
      <c r="B2178" s="565">
        <v>17964</v>
      </c>
      <c r="C2178" s="146"/>
      <c r="D2178" s="146"/>
      <c r="E2178" s="391" t="s">
        <v>2549</v>
      </c>
      <c r="F2178" s="217">
        <v>40514</v>
      </c>
      <c r="G2178" s="218">
        <v>40514</v>
      </c>
      <c r="H2178" s="219">
        <v>40514</v>
      </c>
      <c r="I2178" s="217">
        <v>40514</v>
      </c>
      <c r="J2178" s="218">
        <v>40514</v>
      </c>
      <c r="K2178" s="219">
        <v>40514</v>
      </c>
      <c r="L2178" s="422">
        <v>141</v>
      </c>
      <c r="M2178" s="220"/>
      <c r="N2178" s="221"/>
      <c r="O2178" s="636" t="s">
        <v>1631</v>
      </c>
      <c r="P2178" s="222"/>
      <c r="Q2178" s="464" t="s">
        <v>1571</v>
      </c>
      <c r="R2178" s="221"/>
      <c r="S2178" s="464"/>
      <c r="T2178" s="146" t="s">
        <v>3098</v>
      </c>
      <c r="U2178" s="354"/>
      <c r="V2178" s="464" t="s">
        <v>1572</v>
      </c>
      <c r="W2178" s="354"/>
      <c r="X2178" s="354"/>
      <c r="Y2178" s="354"/>
      <c r="Z2178" s="354"/>
      <c r="AA2178" s="354"/>
      <c r="AB2178" s="863"/>
      <c r="AC2178" s="863"/>
      <c r="AD2178" s="864"/>
      <c r="AE2178" s="1"/>
      <c r="AF2178" s="1"/>
      <c r="AG2178" s="1"/>
      <c r="AH2178" s="1"/>
      <c r="AI2178" s="1"/>
      <c r="AJ2178" s="1"/>
      <c r="AK2178" s="1"/>
      <c r="AL2178" s="1"/>
      <c r="AM2178" s="1"/>
      <c r="AN2178" s="1"/>
    </row>
    <row r="2179" spans="1:40" ht="24" customHeight="1" x14ac:dyDescent="0.2">
      <c r="A2179" s="87"/>
      <c r="B2179" s="565">
        <v>18251</v>
      </c>
      <c r="C2179" s="146"/>
      <c r="D2179" s="146"/>
      <c r="E2179" s="391" t="s">
        <v>2549</v>
      </c>
      <c r="F2179" s="217">
        <v>40514</v>
      </c>
      <c r="G2179" s="218">
        <v>40514</v>
      </c>
      <c r="H2179" s="219">
        <v>40514</v>
      </c>
      <c r="I2179" s="217">
        <v>40514</v>
      </c>
      <c r="J2179" s="218">
        <v>40514</v>
      </c>
      <c r="K2179" s="219">
        <v>40514</v>
      </c>
      <c r="L2179" s="422">
        <v>156</v>
      </c>
      <c r="M2179" s="220"/>
      <c r="N2179" s="221"/>
      <c r="O2179" s="231" t="s">
        <v>1601</v>
      </c>
      <c r="P2179" s="222"/>
      <c r="Q2179" s="464" t="s">
        <v>1571</v>
      </c>
      <c r="R2179" s="221"/>
      <c r="S2179" s="464"/>
      <c r="T2179" s="146" t="s">
        <v>3098</v>
      </c>
      <c r="U2179" s="354"/>
      <c r="V2179" s="464" t="s">
        <v>1572</v>
      </c>
      <c r="W2179" s="354"/>
      <c r="X2179" s="354"/>
      <c r="Y2179" s="354"/>
      <c r="Z2179" s="354"/>
      <c r="AA2179" s="354"/>
      <c r="AB2179" s="863"/>
      <c r="AC2179" s="863"/>
      <c r="AD2179" s="864"/>
      <c r="AE2179" s="1"/>
      <c r="AF2179" s="1"/>
      <c r="AG2179" s="1"/>
      <c r="AH2179" s="1"/>
      <c r="AI2179" s="1"/>
      <c r="AJ2179" s="1"/>
      <c r="AK2179" s="1"/>
      <c r="AL2179" s="1"/>
      <c r="AM2179" s="1"/>
      <c r="AN2179" s="1"/>
    </row>
    <row r="2180" spans="1:40" ht="24" customHeight="1" x14ac:dyDescent="0.2">
      <c r="A2180" s="87"/>
      <c r="B2180" s="565">
        <v>17931</v>
      </c>
      <c r="C2180" s="146"/>
      <c r="D2180" s="146"/>
      <c r="E2180" s="391" t="s">
        <v>2521</v>
      </c>
      <c r="F2180" s="217">
        <v>40515</v>
      </c>
      <c r="G2180" s="218">
        <v>40515</v>
      </c>
      <c r="H2180" s="219">
        <v>40515</v>
      </c>
      <c r="I2180" s="217">
        <v>40515</v>
      </c>
      <c r="J2180" s="218">
        <v>40515</v>
      </c>
      <c r="K2180" s="219">
        <v>40515</v>
      </c>
      <c r="L2180" s="422">
        <v>139</v>
      </c>
      <c r="M2180" s="220"/>
      <c r="N2180" s="221"/>
      <c r="O2180" s="636" t="s">
        <v>1631</v>
      </c>
      <c r="P2180" s="222"/>
      <c r="Q2180" s="464" t="s">
        <v>1571</v>
      </c>
      <c r="R2180" s="221"/>
      <c r="S2180" s="464"/>
      <c r="T2180" s="146" t="s">
        <v>3098</v>
      </c>
      <c r="U2180" s="354"/>
      <c r="V2180" s="464" t="s">
        <v>1572</v>
      </c>
      <c r="W2180" s="354"/>
      <c r="X2180" s="354"/>
      <c r="Y2180" s="354"/>
      <c r="Z2180" s="354"/>
      <c r="AA2180" s="354"/>
      <c r="AB2180" s="863"/>
      <c r="AC2180" s="863"/>
      <c r="AD2180" s="864"/>
      <c r="AE2180" s="1"/>
      <c r="AF2180" s="1"/>
      <c r="AG2180" s="1"/>
      <c r="AH2180" s="1"/>
      <c r="AI2180" s="1"/>
      <c r="AJ2180" s="1"/>
      <c r="AK2180" s="1"/>
      <c r="AL2180" s="1"/>
      <c r="AM2180" s="1"/>
      <c r="AN2180" s="1"/>
    </row>
    <row r="2181" spans="1:40" ht="24" customHeight="1" x14ac:dyDescent="0.2">
      <c r="A2181" s="87"/>
      <c r="B2181" s="565">
        <v>18259</v>
      </c>
      <c r="C2181" s="146"/>
      <c r="D2181" s="146"/>
      <c r="E2181" s="391" t="s">
        <v>4019</v>
      </c>
      <c r="F2181" s="217">
        <v>40515</v>
      </c>
      <c r="G2181" s="218">
        <v>40515</v>
      </c>
      <c r="H2181" s="219">
        <v>40515</v>
      </c>
      <c r="I2181" s="217">
        <v>40515</v>
      </c>
      <c r="J2181" s="218">
        <v>40515</v>
      </c>
      <c r="K2181" s="219">
        <v>40515</v>
      </c>
      <c r="L2181" s="422">
        <v>156</v>
      </c>
      <c r="M2181" s="220"/>
      <c r="N2181" s="221"/>
      <c r="O2181" s="231" t="s">
        <v>1601</v>
      </c>
      <c r="P2181" s="222"/>
      <c r="Q2181" s="464" t="s">
        <v>1571</v>
      </c>
      <c r="R2181" s="221"/>
      <c r="S2181" s="464"/>
      <c r="T2181" s="146" t="s">
        <v>3098</v>
      </c>
      <c r="U2181" s="354"/>
      <c r="V2181" s="464" t="s">
        <v>1572</v>
      </c>
      <c r="W2181" s="354"/>
      <c r="X2181" s="354"/>
      <c r="Y2181" s="354"/>
      <c r="Z2181" s="354"/>
      <c r="AA2181" s="354"/>
      <c r="AB2181" s="863"/>
      <c r="AC2181" s="863"/>
      <c r="AD2181" s="864"/>
      <c r="AE2181" s="1"/>
      <c r="AF2181" s="1"/>
      <c r="AG2181" s="1"/>
      <c r="AH2181" s="1"/>
      <c r="AI2181" s="1"/>
      <c r="AJ2181" s="1"/>
      <c r="AK2181" s="1"/>
      <c r="AL2181" s="1"/>
      <c r="AM2181" s="1"/>
      <c r="AN2181" s="1"/>
    </row>
    <row r="2182" spans="1:40" ht="24" customHeight="1" x14ac:dyDescent="0.2">
      <c r="A2182" s="87"/>
      <c r="B2182" s="565">
        <v>18113</v>
      </c>
      <c r="C2182" s="146"/>
      <c r="D2182" s="146"/>
      <c r="E2182" s="391" t="s">
        <v>3970</v>
      </c>
      <c r="F2182" s="217">
        <v>40518</v>
      </c>
      <c r="G2182" s="218">
        <v>40518</v>
      </c>
      <c r="H2182" s="219">
        <v>40518</v>
      </c>
      <c r="I2182" s="217">
        <v>40518</v>
      </c>
      <c r="J2182" s="218">
        <v>40518</v>
      </c>
      <c r="K2182" s="219">
        <v>40518</v>
      </c>
      <c r="L2182" s="422">
        <v>149</v>
      </c>
      <c r="M2182" s="220"/>
      <c r="N2182" s="221"/>
      <c r="O2182" s="636" t="s">
        <v>1631</v>
      </c>
      <c r="P2182" s="222"/>
      <c r="Q2182" s="464" t="s">
        <v>1571</v>
      </c>
      <c r="R2182" s="221"/>
      <c r="S2182" s="464"/>
      <c r="T2182" s="146" t="s">
        <v>3098</v>
      </c>
      <c r="U2182" s="354"/>
      <c r="V2182" s="464" t="s">
        <v>1572</v>
      </c>
      <c r="W2182" s="354"/>
      <c r="X2182" s="354"/>
      <c r="Y2182" s="354"/>
      <c r="Z2182" s="354"/>
      <c r="AA2182" s="354"/>
      <c r="AB2182" s="863"/>
      <c r="AC2182" s="863"/>
      <c r="AD2182" s="864"/>
      <c r="AE2182" s="1"/>
      <c r="AF2182" s="1"/>
      <c r="AG2182" s="1"/>
      <c r="AH2182" s="1"/>
      <c r="AI2182" s="1"/>
      <c r="AJ2182" s="1"/>
      <c r="AK2182" s="1"/>
      <c r="AL2182" s="1"/>
      <c r="AM2182" s="1"/>
      <c r="AN2182" s="1"/>
    </row>
    <row r="2183" spans="1:40" ht="24" customHeight="1" x14ac:dyDescent="0.2">
      <c r="A2183" s="87"/>
      <c r="B2183" s="565">
        <v>18264</v>
      </c>
      <c r="C2183" s="146"/>
      <c r="D2183" s="146"/>
      <c r="E2183" s="391" t="s">
        <v>4022</v>
      </c>
      <c r="F2183" s="217">
        <v>40518</v>
      </c>
      <c r="G2183" s="218">
        <v>40518</v>
      </c>
      <c r="H2183" s="219">
        <v>40518</v>
      </c>
      <c r="I2183" s="217">
        <v>40518</v>
      </c>
      <c r="J2183" s="218">
        <v>40518</v>
      </c>
      <c r="K2183" s="219">
        <v>40518</v>
      </c>
      <c r="L2183" s="422">
        <v>156</v>
      </c>
      <c r="M2183" s="220"/>
      <c r="N2183" s="221"/>
      <c r="O2183" s="231" t="s">
        <v>1601</v>
      </c>
      <c r="P2183" s="222"/>
      <c r="Q2183" s="464" t="s">
        <v>1571</v>
      </c>
      <c r="R2183" s="221"/>
      <c r="S2183" s="464"/>
      <c r="T2183" s="146" t="s">
        <v>3098</v>
      </c>
      <c r="U2183" s="354"/>
      <c r="V2183" s="464" t="s">
        <v>1572</v>
      </c>
      <c r="W2183" s="354"/>
      <c r="X2183" s="354"/>
      <c r="Y2183" s="354"/>
      <c r="Z2183" s="354"/>
      <c r="AA2183" s="354"/>
      <c r="AB2183" s="863"/>
      <c r="AC2183" s="863"/>
      <c r="AD2183" s="864"/>
      <c r="AE2183" s="1"/>
      <c r="AF2183" s="1"/>
      <c r="AG2183" s="1"/>
      <c r="AH2183" s="1"/>
      <c r="AI2183" s="1"/>
      <c r="AJ2183" s="1"/>
      <c r="AK2183" s="1"/>
      <c r="AL2183" s="1"/>
      <c r="AM2183" s="1"/>
      <c r="AN2183" s="1"/>
    </row>
    <row r="2184" spans="1:40" ht="24" customHeight="1" x14ac:dyDescent="0.2">
      <c r="A2184" s="87"/>
      <c r="B2184" s="565">
        <v>16533</v>
      </c>
      <c r="C2184" s="146"/>
      <c r="D2184" s="146"/>
      <c r="E2184" s="221" t="s">
        <v>2289</v>
      </c>
      <c r="F2184" s="217">
        <v>40513</v>
      </c>
      <c r="G2184" s="218">
        <v>40513</v>
      </c>
      <c r="H2184" s="219">
        <v>40513</v>
      </c>
      <c r="I2184" s="217">
        <v>40519</v>
      </c>
      <c r="J2184" s="218">
        <v>40519</v>
      </c>
      <c r="K2184" s="219">
        <v>40519</v>
      </c>
      <c r="L2184" s="422">
        <v>62</v>
      </c>
      <c r="M2184" s="220"/>
      <c r="N2184" s="221"/>
      <c r="O2184" s="636" t="s">
        <v>1631</v>
      </c>
      <c r="P2184" s="222"/>
      <c r="Q2184" s="464" t="s">
        <v>1571</v>
      </c>
      <c r="R2184" s="221"/>
      <c r="S2184" s="464"/>
      <c r="T2184" s="146" t="s">
        <v>3098</v>
      </c>
      <c r="U2184" s="354"/>
      <c r="V2184" s="464" t="s">
        <v>1572</v>
      </c>
      <c r="W2184" s="354"/>
      <c r="X2184" s="354"/>
      <c r="Y2184" s="354"/>
      <c r="Z2184" s="354"/>
      <c r="AA2184" s="354"/>
      <c r="AB2184" s="863" t="s">
        <v>2746</v>
      </c>
      <c r="AC2184" s="863"/>
      <c r="AD2184" s="864"/>
      <c r="AE2184" s="1"/>
      <c r="AF2184" s="1"/>
      <c r="AG2184" s="1"/>
      <c r="AH2184" s="1"/>
      <c r="AI2184" s="1"/>
      <c r="AJ2184" s="1"/>
      <c r="AK2184" s="1"/>
      <c r="AL2184" s="1"/>
      <c r="AM2184" s="1"/>
      <c r="AN2184" s="1"/>
    </row>
    <row r="2185" spans="1:40" ht="24" customHeight="1" x14ac:dyDescent="0.2">
      <c r="A2185" s="87"/>
      <c r="B2185" s="565">
        <v>18125</v>
      </c>
      <c r="C2185" s="146"/>
      <c r="D2185" s="146"/>
      <c r="E2185" s="391" t="s">
        <v>3979</v>
      </c>
      <c r="F2185" s="217">
        <v>40519</v>
      </c>
      <c r="G2185" s="218">
        <v>40519</v>
      </c>
      <c r="H2185" s="219">
        <v>40519</v>
      </c>
      <c r="I2185" s="217">
        <v>40519</v>
      </c>
      <c r="J2185" s="218">
        <v>40519</v>
      </c>
      <c r="K2185" s="219">
        <v>40519</v>
      </c>
      <c r="L2185" s="422">
        <v>150</v>
      </c>
      <c r="M2185" s="220"/>
      <c r="N2185" s="221"/>
      <c r="O2185" s="636" t="s">
        <v>1631</v>
      </c>
      <c r="P2185" s="222"/>
      <c r="Q2185" s="464" t="s">
        <v>1571</v>
      </c>
      <c r="R2185" s="221"/>
      <c r="S2185" s="464"/>
      <c r="T2185" s="146" t="s">
        <v>3098</v>
      </c>
      <c r="U2185" s="354"/>
      <c r="V2185" s="464" t="s">
        <v>1572</v>
      </c>
      <c r="W2185" s="354"/>
      <c r="X2185" s="354"/>
      <c r="Y2185" s="354"/>
      <c r="Z2185" s="354"/>
      <c r="AA2185" s="354"/>
      <c r="AB2185" s="863"/>
      <c r="AC2185" s="863"/>
      <c r="AD2185" s="864"/>
      <c r="AE2185" s="1"/>
      <c r="AF2185" s="1"/>
      <c r="AG2185" s="1"/>
      <c r="AH2185" s="1"/>
      <c r="AI2185" s="1"/>
      <c r="AJ2185" s="1"/>
      <c r="AK2185" s="1"/>
      <c r="AL2185" s="1"/>
      <c r="AM2185" s="1"/>
      <c r="AN2185" s="1"/>
    </row>
    <row r="2186" spans="1:40" ht="24" customHeight="1" x14ac:dyDescent="0.2">
      <c r="A2186" s="87"/>
      <c r="B2186" s="565">
        <v>18132</v>
      </c>
      <c r="C2186" s="146"/>
      <c r="D2186" s="146"/>
      <c r="E2186" s="391" t="s">
        <v>3979</v>
      </c>
      <c r="F2186" s="217">
        <v>40519</v>
      </c>
      <c r="G2186" s="218">
        <v>40519</v>
      </c>
      <c r="H2186" s="219">
        <v>40519</v>
      </c>
      <c r="I2186" s="217">
        <v>40519</v>
      </c>
      <c r="J2186" s="218">
        <v>40519</v>
      </c>
      <c r="K2186" s="219">
        <v>40519</v>
      </c>
      <c r="L2186" s="422">
        <v>150</v>
      </c>
      <c r="M2186" s="220"/>
      <c r="N2186" s="221"/>
      <c r="O2186" s="636" t="s">
        <v>1631</v>
      </c>
      <c r="P2186" s="222"/>
      <c r="Q2186" s="464" t="s">
        <v>1571</v>
      </c>
      <c r="R2186" s="221"/>
      <c r="S2186" s="464"/>
      <c r="T2186" s="146" t="s">
        <v>3098</v>
      </c>
      <c r="U2186" s="354"/>
      <c r="V2186" s="464" t="s">
        <v>1572</v>
      </c>
      <c r="W2186" s="354"/>
      <c r="X2186" s="354"/>
      <c r="Y2186" s="354"/>
      <c r="Z2186" s="354"/>
      <c r="AA2186" s="354"/>
      <c r="AB2186" s="863"/>
      <c r="AC2186" s="863"/>
      <c r="AD2186" s="864"/>
      <c r="AE2186" s="1"/>
      <c r="AF2186" s="1"/>
      <c r="AG2186" s="1"/>
      <c r="AH2186" s="1"/>
      <c r="AI2186" s="1"/>
      <c r="AJ2186" s="1"/>
      <c r="AK2186" s="1"/>
      <c r="AL2186" s="1"/>
      <c r="AM2186" s="1"/>
      <c r="AN2186" s="1"/>
    </row>
    <row r="2187" spans="1:40" ht="24" customHeight="1" x14ac:dyDescent="0.2">
      <c r="A2187" s="87"/>
      <c r="B2187" s="565">
        <v>18209</v>
      </c>
      <c r="C2187" s="146"/>
      <c r="D2187" s="146"/>
      <c r="E2187" s="391" t="s">
        <v>3979</v>
      </c>
      <c r="F2187" s="217">
        <v>40519</v>
      </c>
      <c r="G2187" s="218">
        <v>40519</v>
      </c>
      <c r="H2187" s="219">
        <v>40519</v>
      </c>
      <c r="I2187" s="217">
        <v>40519</v>
      </c>
      <c r="J2187" s="218">
        <v>40519</v>
      </c>
      <c r="K2187" s="219">
        <v>40519</v>
      </c>
      <c r="L2187" s="422">
        <v>155</v>
      </c>
      <c r="M2187" s="220"/>
      <c r="N2187" s="221"/>
      <c r="O2187" s="231" t="s">
        <v>1601</v>
      </c>
      <c r="P2187" s="222"/>
      <c r="Q2187" s="464" t="s">
        <v>1571</v>
      </c>
      <c r="R2187" s="221"/>
      <c r="S2187" s="464"/>
      <c r="T2187" s="146" t="s">
        <v>3098</v>
      </c>
      <c r="U2187" s="354"/>
      <c r="V2187" s="464" t="s">
        <v>1572</v>
      </c>
      <c r="W2187" s="354"/>
      <c r="X2187" s="354"/>
      <c r="Y2187" s="354"/>
      <c r="Z2187" s="354"/>
      <c r="AA2187" s="354"/>
      <c r="AB2187" s="863"/>
      <c r="AC2187" s="863"/>
      <c r="AD2187" s="864"/>
      <c r="AE2187" s="1"/>
      <c r="AF2187" s="1"/>
      <c r="AG2187" s="1"/>
      <c r="AH2187" s="1"/>
      <c r="AI2187" s="1"/>
      <c r="AJ2187" s="1"/>
      <c r="AK2187" s="1"/>
      <c r="AL2187" s="1"/>
      <c r="AM2187" s="1"/>
      <c r="AN2187" s="1"/>
    </row>
    <row r="2188" spans="1:40" ht="24" customHeight="1" x14ac:dyDescent="0.2">
      <c r="A2188" s="87"/>
      <c r="B2188" s="565">
        <v>16536</v>
      </c>
      <c r="C2188" s="146"/>
      <c r="D2188" s="146"/>
      <c r="E2188" s="221" t="s">
        <v>2289</v>
      </c>
      <c r="F2188" s="217">
        <v>40150</v>
      </c>
      <c r="G2188" s="218">
        <v>40150</v>
      </c>
      <c r="H2188" s="219">
        <v>40150</v>
      </c>
      <c r="I2188" s="217">
        <v>40520</v>
      </c>
      <c r="J2188" s="218">
        <v>40520</v>
      </c>
      <c r="K2188" s="219">
        <v>40520</v>
      </c>
      <c r="L2188" s="422">
        <v>62</v>
      </c>
      <c r="M2188" s="220"/>
      <c r="N2188" s="221"/>
      <c r="O2188" s="636" t="s">
        <v>1631</v>
      </c>
      <c r="P2188" s="222"/>
      <c r="Q2188" s="464" t="s">
        <v>1571</v>
      </c>
      <c r="R2188" s="221"/>
      <c r="S2188" s="464"/>
      <c r="T2188" s="146" t="s">
        <v>3098</v>
      </c>
      <c r="U2188" s="354"/>
      <c r="V2188" s="464" t="s">
        <v>1572</v>
      </c>
      <c r="W2188" s="354"/>
      <c r="X2188" s="354"/>
      <c r="Y2188" s="354"/>
      <c r="Z2188" s="354"/>
      <c r="AA2188" s="354"/>
      <c r="AB2188" s="863" t="s">
        <v>2749</v>
      </c>
      <c r="AC2188" s="863"/>
      <c r="AD2188" s="864"/>
      <c r="AE2188" s="1"/>
      <c r="AF2188" s="1"/>
      <c r="AG2188" s="1"/>
      <c r="AH2188" s="1"/>
      <c r="AI2188" s="1"/>
      <c r="AJ2188" s="1"/>
      <c r="AK2188" s="1"/>
      <c r="AL2188" s="1"/>
      <c r="AM2188" s="1"/>
      <c r="AN2188" s="1"/>
    </row>
    <row r="2189" spans="1:40" ht="24" customHeight="1" x14ac:dyDescent="0.2">
      <c r="A2189" s="87"/>
      <c r="B2189" s="565">
        <v>18160</v>
      </c>
      <c r="C2189" s="146"/>
      <c r="D2189" s="146"/>
      <c r="E2189" s="391" t="s">
        <v>4001</v>
      </c>
      <c r="F2189" s="217">
        <v>40521</v>
      </c>
      <c r="G2189" s="218">
        <v>40521</v>
      </c>
      <c r="H2189" s="219">
        <v>40521</v>
      </c>
      <c r="I2189" s="217">
        <v>40521</v>
      </c>
      <c r="J2189" s="218">
        <v>40521</v>
      </c>
      <c r="K2189" s="219">
        <v>40521</v>
      </c>
      <c r="L2189" s="422">
        <v>152</v>
      </c>
      <c r="M2189" s="220"/>
      <c r="N2189" s="221"/>
      <c r="O2189" s="636" t="s">
        <v>1631</v>
      </c>
      <c r="P2189" s="222"/>
      <c r="Q2189" s="464" t="s">
        <v>1571</v>
      </c>
      <c r="R2189" s="221"/>
      <c r="S2189" s="464"/>
      <c r="T2189" s="146" t="s">
        <v>3098</v>
      </c>
      <c r="U2189" s="354"/>
      <c r="V2189" s="464" t="s">
        <v>1572</v>
      </c>
      <c r="W2189" s="354"/>
      <c r="X2189" s="354"/>
      <c r="Y2189" s="354"/>
      <c r="Z2189" s="354"/>
      <c r="AA2189" s="354"/>
      <c r="AB2189" s="863"/>
      <c r="AC2189" s="863"/>
      <c r="AD2189" s="864"/>
      <c r="AE2189" s="1"/>
      <c r="AF2189" s="1"/>
      <c r="AG2189" s="1"/>
      <c r="AH2189" s="1"/>
      <c r="AI2189" s="1"/>
      <c r="AJ2189" s="1"/>
      <c r="AK2189" s="1"/>
      <c r="AL2189" s="1"/>
      <c r="AM2189" s="1"/>
      <c r="AN2189" s="1"/>
    </row>
    <row r="2190" spans="1:40" ht="24" customHeight="1" x14ac:dyDescent="0.2">
      <c r="A2190" s="87"/>
      <c r="B2190" s="565">
        <v>18228</v>
      </c>
      <c r="C2190" s="146"/>
      <c r="D2190" s="146"/>
      <c r="E2190" s="391" t="s">
        <v>4001</v>
      </c>
      <c r="F2190" s="217">
        <v>40521</v>
      </c>
      <c r="G2190" s="218">
        <v>40521</v>
      </c>
      <c r="H2190" s="219">
        <v>40521</v>
      </c>
      <c r="I2190" s="217">
        <v>40521</v>
      </c>
      <c r="J2190" s="218">
        <v>40521</v>
      </c>
      <c r="K2190" s="219">
        <v>40521</v>
      </c>
      <c r="L2190" s="422">
        <v>155</v>
      </c>
      <c r="M2190" s="220"/>
      <c r="N2190" s="221"/>
      <c r="O2190" s="231" t="s">
        <v>1601</v>
      </c>
      <c r="P2190" s="222"/>
      <c r="Q2190" s="464" t="s">
        <v>1571</v>
      </c>
      <c r="R2190" s="221"/>
      <c r="S2190" s="464"/>
      <c r="T2190" s="146" t="s">
        <v>3098</v>
      </c>
      <c r="U2190" s="354"/>
      <c r="V2190" s="464" t="s">
        <v>1572</v>
      </c>
      <c r="W2190" s="354"/>
      <c r="X2190" s="354"/>
      <c r="Y2190" s="354"/>
      <c r="Z2190" s="354"/>
      <c r="AA2190" s="354"/>
      <c r="AB2190" s="863"/>
      <c r="AC2190" s="863"/>
      <c r="AD2190" s="864"/>
      <c r="AE2190" s="1"/>
      <c r="AF2190" s="1"/>
      <c r="AG2190" s="1"/>
      <c r="AH2190" s="1"/>
      <c r="AI2190" s="1"/>
      <c r="AJ2190" s="1"/>
      <c r="AK2190" s="1"/>
      <c r="AL2190" s="1"/>
      <c r="AM2190" s="1"/>
      <c r="AN2190" s="1"/>
    </row>
    <row r="2191" spans="1:40" ht="24" customHeight="1" x14ac:dyDescent="0.2">
      <c r="A2191" s="87"/>
      <c r="B2191" s="565">
        <v>18165</v>
      </c>
      <c r="C2191" s="146"/>
      <c r="D2191" s="146"/>
      <c r="E2191" s="391" t="s">
        <v>4004</v>
      </c>
      <c r="F2191" s="217">
        <v>40522</v>
      </c>
      <c r="G2191" s="218">
        <v>40522</v>
      </c>
      <c r="H2191" s="219">
        <v>40522</v>
      </c>
      <c r="I2191" s="217">
        <v>40522</v>
      </c>
      <c r="J2191" s="218">
        <v>40522</v>
      </c>
      <c r="K2191" s="219">
        <v>40522</v>
      </c>
      <c r="L2191" s="422">
        <v>152</v>
      </c>
      <c r="M2191" s="220"/>
      <c r="N2191" s="221"/>
      <c r="O2191" s="636" t="s">
        <v>1631</v>
      </c>
      <c r="P2191" s="222"/>
      <c r="Q2191" s="464" t="s">
        <v>1571</v>
      </c>
      <c r="R2191" s="221"/>
      <c r="S2191" s="464"/>
      <c r="T2191" s="146" t="s">
        <v>3098</v>
      </c>
      <c r="U2191" s="354"/>
      <c r="V2191" s="464" t="s">
        <v>1572</v>
      </c>
      <c r="W2191" s="354"/>
      <c r="X2191" s="354"/>
      <c r="Y2191" s="354"/>
      <c r="Z2191" s="354"/>
      <c r="AA2191" s="354"/>
      <c r="AB2191" s="863"/>
      <c r="AC2191" s="863"/>
      <c r="AD2191" s="864"/>
      <c r="AE2191" s="1"/>
      <c r="AF2191" s="1"/>
      <c r="AG2191" s="1"/>
      <c r="AH2191" s="1"/>
      <c r="AI2191" s="1"/>
      <c r="AJ2191" s="1"/>
      <c r="AK2191" s="1"/>
      <c r="AL2191" s="1"/>
      <c r="AM2191" s="1"/>
      <c r="AN2191" s="1"/>
    </row>
    <row r="2192" spans="1:40" ht="24" customHeight="1" x14ac:dyDescent="0.2">
      <c r="A2192" s="87"/>
      <c r="B2192" s="565">
        <v>18036</v>
      </c>
      <c r="C2192" s="146"/>
      <c r="D2192" s="146"/>
      <c r="E2192" s="391" t="s">
        <v>3896</v>
      </c>
      <c r="F2192" s="217">
        <v>40525</v>
      </c>
      <c r="G2192" s="218">
        <v>40525</v>
      </c>
      <c r="H2192" s="219">
        <v>40525</v>
      </c>
      <c r="I2192" s="217">
        <v>40525</v>
      </c>
      <c r="J2192" s="218">
        <v>40525</v>
      </c>
      <c r="K2192" s="219">
        <v>40525</v>
      </c>
      <c r="L2192" s="422">
        <v>145</v>
      </c>
      <c r="M2192" s="220"/>
      <c r="N2192" s="221"/>
      <c r="O2192" s="636" t="s">
        <v>1631</v>
      </c>
      <c r="P2192" s="222"/>
      <c r="Q2192" s="464" t="s">
        <v>1571</v>
      </c>
      <c r="R2192" s="221"/>
      <c r="S2192" s="464"/>
      <c r="T2192" s="146" t="s">
        <v>3098</v>
      </c>
      <c r="U2192" s="354"/>
      <c r="V2192" s="464" t="s">
        <v>1572</v>
      </c>
      <c r="W2192" s="354"/>
      <c r="X2192" s="354"/>
      <c r="Y2192" s="354"/>
      <c r="Z2192" s="354"/>
      <c r="AA2192" s="354"/>
      <c r="AB2192" s="863"/>
      <c r="AC2192" s="863"/>
      <c r="AD2192" s="864"/>
      <c r="AE2192" s="1"/>
      <c r="AF2192" s="1"/>
      <c r="AG2192" s="1"/>
      <c r="AH2192" s="1"/>
      <c r="AI2192" s="1"/>
      <c r="AJ2192" s="1"/>
      <c r="AK2192" s="1"/>
      <c r="AL2192" s="1"/>
      <c r="AM2192" s="1"/>
      <c r="AN2192" s="1"/>
    </row>
    <row r="2193" spans="1:40" ht="24" customHeight="1" x14ac:dyDescent="0.2">
      <c r="A2193" s="87"/>
      <c r="B2193" s="565">
        <v>18240</v>
      </c>
      <c r="C2193" s="146"/>
      <c r="D2193" s="146"/>
      <c r="E2193" s="391" t="s">
        <v>3896</v>
      </c>
      <c r="F2193" s="217">
        <v>40525</v>
      </c>
      <c r="G2193" s="218">
        <v>40525</v>
      </c>
      <c r="H2193" s="219">
        <v>40525</v>
      </c>
      <c r="I2193" s="217">
        <v>40525</v>
      </c>
      <c r="J2193" s="218">
        <v>40525</v>
      </c>
      <c r="K2193" s="219">
        <v>40525</v>
      </c>
      <c r="L2193" s="422">
        <v>155</v>
      </c>
      <c r="M2193" s="220"/>
      <c r="N2193" s="221"/>
      <c r="O2193" s="231" t="s">
        <v>1601</v>
      </c>
      <c r="P2193" s="222"/>
      <c r="Q2193" s="464" t="s">
        <v>1571</v>
      </c>
      <c r="R2193" s="221"/>
      <c r="S2193" s="464"/>
      <c r="T2193" s="146" t="s">
        <v>3098</v>
      </c>
      <c r="U2193" s="354"/>
      <c r="V2193" s="464" t="s">
        <v>1572</v>
      </c>
      <c r="W2193" s="354"/>
      <c r="X2193" s="354"/>
      <c r="Y2193" s="354"/>
      <c r="Z2193" s="354"/>
      <c r="AA2193" s="354"/>
      <c r="AB2193" s="863"/>
      <c r="AC2193" s="863"/>
      <c r="AD2193" s="864"/>
      <c r="AE2193" s="1"/>
      <c r="AF2193" s="1"/>
      <c r="AG2193" s="1"/>
      <c r="AH2193" s="1"/>
      <c r="AI2193" s="1"/>
      <c r="AJ2193" s="1"/>
      <c r="AK2193" s="1"/>
      <c r="AL2193" s="1"/>
      <c r="AM2193" s="1"/>
      <c r="AN2193" s="1"/>
    </row>
    <row r="2194" spans="1:40" ht="24" customHeight="1" x14ac:dyDescent="0.2">
      <c r="A2194" s="87"/>
      <c r="B2194" s="565">
        <v>16537</v>
      </c>
      <c r="C2194" s="146"/>
      <c r="D2194" s="146"/>
      <c r="E2194" s="221" t="s">
        <v>2289</v>
      </c>
      <c r="F2194" s="217">
        <v>40511</v>
      </c>
      <c r="G2194" s="218">
        <v>40511</v>
      </c>
      <c r="H2194" s="219">
        <v>40511</v>
      </c>
      <c r="I2194" s="217">
        <v>40526</v>
      </c>
      <c r="J2194" s="218">
        <v>40526</v>
      </c>
      <c r="K2194" s="219">
        <v>40526</v>
      </c>
      <c r="L2194" s="422">
        <v>62</v>
      </c>
      <c r="M2194" s="220"/>
      <c r="N2194" s="221"/>
      <c r="O2194" s="636" t="s">
        <v>1631</v>
      </c>
      <c r="P2194" s="222"/>
      <c r="Q2194" s="464" t="s">
        <v>1571</v>
      </c>
      <c r="R2194" s="221"/>
      <c r="S2194" s="464"/>
      <c r="T2194" s="146" t="s">
        <v>3098</v>
      </c>
      <c r="U2194" s="354"/>
      <c r="V2194" s="464" t="s">
        <v>1572</v>
      </c>
      <c r="W2194" s="354"/>
      <c r="X2194" s="354"/>
      <c r="Y2194" s="354"/>
      <c r="Z2194" s="354"/>
      <c r="AA2194" s="354"/>
      <c r="AB2194" s="863" t="s">
        <v>2750</v>
      </c>
      <c r="AC2194" s="863"/>
      <c r="AD2194" s="864"/>
      <c r="AE2194" s="1"/>
      <c r="AF2194" s="1"/>
      <c r="AG2194" s="1"/>
      <c r="AH2194" s="1"/>
      <c r="AI2194" s="1"/>
      <c r="AJ2194" s="1"/>
      <c r="AK2194" s="1"/>
      <c r="AL2194" s="1"/>
      <c r="AM2194" s="1"/>
      <c r="AN2194" s="1"/>
    </row>
    <row r="2195" spans="1:40" ht="24" customHeight="1" x14ac:dyDescent="0.2">
      <c r="A2195" s="87"/>
      <c r="B2195" s="565">
        <v>17975</v>
      </c>
      <c r="C2195" s="146"/>
      <c r="D2195" s="146"/>
      <c r="E2195" s="391" t="s">
        <v>2558</v>
      </c>
      <c r="F2195" s="217">
        <v>40526</v>
      </c>
      <c r="G2195" s="218">
        <v>40526</v>
      </c>
      <c r="H2195" s="219">
        <v>40526</v>
      </c>
      <c r="I2195" s="217">
        <v>40526</v>
      </c>
      <c r="J2195" s="218">
        <v>40526</v>
      </c>
      <c r="K2195" s="219">
        <v>40526</v>
      </c>
      <c r="L2195" s="422">
        <v>142</v>
      </c>
      <c r="M2195" s="220"/>
      <c r="N2195" s="221"/>
      <c r="O2195" s="636" t="s">
        <v>1631</v>
      </c>
      <c r="P2195" s="222"/>
      <c r="Q2195" s="464" t="s">
        <v>1571</v>
      </c>
      <c r="R2195" s="221"/>
      <c r="S2195" s="464"/>
      <c r="T2195" s="146" t="s">
        <v>3098</v>
      </c>
      <c r="U2195" s="354"/>
      <c r="V2195" s="464" t="s">
        <v>1572</v>
      </c>
      <c r="W2195" s="354"/>
      <c r="X2195" s="354"/>
      <c r="Y2195" s="354"/>
      <c r="Z2195" s="354"/>
      <c r="AA2195" s="354"/>
      <c r="AB2195" s="863"/>
      <c r="AC2195" s="863"/>
      <c r="AD2195" s="864"/>
      <c r="AE2195" s="1"/>
      <c r="AF2195" s="1"/>
      <c r="AG2195" s="1"/>
      <c r="AH2195" s="1"/>
      <c r="AI2195" s="1"/>
      <c r="AJ2195" s="1"/>
      <c r="AK2195" s="1"/>
      <c r="AL2195" s="1"/>
      <c r="AM2195" s="1"/>
      <c r="AN2195" s="1"/>
    </row>
    <row r="2196" spans="1:40" ht="24" customHeight="1" x14ac:dyDescent="0.2">
      <c r="A2196" s="87"/>
      <c r="B2196" s="565">
        <v>16538</v>
      </c>
      <c r="C2196" s="146"/>
      <c r="D2196" s="146"/>
      <c r="E2196" s="221" t="s">
        <v>2289</v>
      </c>
      <c r="F2196" s="217">
        <v>40513</v>
      </c>
      <c r="G2196" s="218">
        <v>40513</v>
      </c>
      <c r="H2196" s="219">
        <v>40513</v>
      </c>
      <c r="I2196" s="217">
        <v>40527</v>
      </c>
      <c r="J2196" s="218">
        <v>40527</v>
      </c>
      <c r="K2196" s="219">
        <v>40527</v>
      </c>
      <c r="L2196" s="422">
        <v>62</v>
      </c>
      <c r="M2196" s="220"/>
      <c r="N2196" s="221"/>
      <c r="O2196" s="636" t="s">
        <v>1631</v>
      </c>
      <c r="P2196" s="222"/>
      <c r="Q2196" s="464" t="s">
        <v>1571</v>
      </c>
      <c r="R2196" s="221"/>
      <c r="S2196" s="464"/>
      <c r="T2196" s="146" t="s">
        <v>3098</v>
      </c>
      <c r="U2196" s="354"/>
      <c r="V2196" s="464" t="s">
        <v>1572</v>
      </c>
      <c r="W2196" s="354"/>
      <c r="X2196" s="354"/>
      <c r="Y2196" s="354"/>
      <c r="Z2196" s="354"/>
      <c r="AA2196" s="354"/>
      <c r="AB2196" s="863" t="s">
        <v>2751</v>
      </c>
      <c r="AC2196" s="863"/>
      <c r="AD2196" s="864"/>
      <c r="AE2196" s="1"/>
      <c r="AF2196" s="1"/>
      <c r="AG2196" s="1"/>
      <c r="AH2196" s="1"/>
      <c r="AI2196" s="1"/>
      <c r="AJ2196" s="1"/>
      <c r="AK2196" s="1"/>
      <c r="AL2196" s="1"/>
      <c r="AM2196" s="1"/>
      <c r="AN2196" s="1"/>
    </row>
    <row r="2197" spans="1:40" ht="24" customHeight="1" x14ac:dyDescent="0.2">
      <c r="A2197" s="87"/>
      <c r="B2197" s="565">
        <v>17972</v>
      </c>
      <c r="C2197" s="146"/>
      <c r="D2197" s="146"/>
      <c r="E2197" s="391" t="s">
        <v>2555</v>
      </c>
      <c r="F2197" s="217">
        <v>40527</v>
      </c>
      <c r="G2197" s="218">
        <v>40527</v>
      </c>
      <c r="H2197" s="219">
        <v>40527</v>
      </c>
      <c r="I2197" s="217">
        <v>40527</v>
      </c>
      <c r="J2197" s="218">
        <v>40527</v>
      </c>
      <c r="K2197" s="219">
        <v>40527</v>
      </c>
      <c r="L2197" s="422">
        <v>141</v>
      </c>
      <c r="M2197" s="220"/>
      <c r="N2197" s="221"/>
      <c r="O2197" s="636" t="s">
        <v>1631</v>
      </c>
      <c r="P2197" s="222"/>
      <c r="Q2197" s="464" t="s">
        <v>1571</v>
      </c>
      <c r="R2197" s="221"/>
      <c r="S2197" s="464"/>
      <c r="T2197" s="146" t="s">
        <v>3098</v>
      </c>
      <c r="U2197" s="354"/>
      <c r="V2197" s="464" t="s">
        <v>1572</v>
      </c>
      <c r="W2197" s="354"/>
      <c r="X2197" s="354"/>
      <c r="Y2197" s="354"/>
      <c r="Z2197" s="354"/>
      <c r="AA2197" s="354"/>
      <c r="AB2197" s="863"/>
      <c r="AC2197" s="863"/>
      <c r="AD2197" s="864"/>
      <c r="AE2197" s="1"/>
      <c r="AF2197" s="1"/>
      <c r="AG2197" s="1"/>
      <c r="AH2197" s="1"/>
      <c r="AI2197" s="1"/>
      <c r="AJ2197" s="1"/>
      <c r="AK2197" s="1"/>
      <c r="AL2197" s="1"/>
      <c r="AM2197" s="1"/>
      <c r="AN2197" s="1"/>
    </row>
    <row r="2198" spans="1:40" ht="24" customHeight="1" x14ac:dyDescent="0.2">
      <c r="A2198" s="87"/>
      <c r="B2198" s="565">
        <v>18231</v>
      </c>
      <c r="C2198" s="146"/>
      <c r="D2198" s="146"/>
      <c r="E2198" s="391" t="s">
        <v>2555</v>
      </c>
      <c r="F2198" s="217">
        <v>40527</v>
      </c>
      <c r="G2198" s="218">
        <v>40527</v>
      </c>
      <c r="H2198" s="219">
        <v>40527</v>
      </c>
      <c r="I2198" s="217">
        <v>40527</v>
      </c>
      <c r="J2198" s="218">
        <v>40527</v>
      </c>
      <c r="K2198" s="219">
        <v>40527</v>
      </c>
      <c r="L2198" s="422">
        <v>155</v>
      </c>
      <c r="M2198" s="220"/>
      <c r="N2198" s="221"/>
      <c r="O2198" s="231" t="s">
        <v>1601</v>
      </c>
      <c r="P2198" s="222"/>
      <c r="Q2198" s="464" t="s">
        <v>1571</v>
      </c>
      <c r="R2198" s="221"/>
      <c r="S2198" s="464"/>
      <c r="T2198" s="146" t="s">
        <v>3098</v>
      </c>
      <c r="U2198" s="354"/>
      <c r="V2198" s="464" t="s">
        <v>1572</v>
      </c>
      <c r="W2198" s="354"/>
      <c r="X2198" s="354"/>
      <c r="Y2198" s="354"/>
      <c r="Z2198" s="354"/>
      <c r="AA2198" s="354"/>
      <c r="AB2198" s="863"/>
      <c r="AC2198" s="863"/>
      <c r="AD2198" s="864"/>
      <c r="AE2198" s="1"/>
      <c r="AF2198" s="1"/>
      <c r="AG2198" s="1"/>
      <c r="AH2198" s="1"/>
      <c r="AI2198" s="1"/>
      <c r="AJ2198" s="1"/>
      <c r="AK2198" s="1"/>
      <c r="AL2198" s="1"/>
      <c r="AM2198" s="1"/>
      <c r="AN2198" s="1"/>
    </row>
    <row r="2199" spans="1:40" ht="24" customHeight="1" x14ac:dyDescent="0.2">
      <c r="A2199" s="87"/>
      <c r="B2199" s="565">
        <v>18274</v>
      </c>
      <c r="C2199" s="146"/>
      <c r="D2199" s="146"/>
      <c r="E2199" s="391" t="s">
        <v>4029</v>
      </c>
      <c r="F2199" s="217">
        <v>40529</v>
      </c>
      <c r="G2199" s="218">
        <v>40529</v>
      </c>
      <c r="H2199" s="219">
        <v>40529</v>
      </c>
      <c r="I2199" s="217">
        <v>40529</v>
      </c>
      <c r="J2199" s="218">
        <v>40529</v>
      </c>
      <c r="K2199" s="219">
        <v>40529</v>
      </c>
      <c r="L2199" s="422">
        <v>156</v>
      </c>
      <c r="M2199" s="220"/>
      <c r="N2199" s="221"/>
      <c r="O2199" s="231" t="s">
        <v>1601</v>
      </c>
      <c r="P2199" s="222"/>
      <c r="Q2199" s="464" t="s">
        <v>1571</v>
      </c>
      <c r="R2199" s="221"/>
      <c r="S2199" s="464"/>
      <c r="T2199" s="146" t="s">
        <v>3098</v>
      </c>
      <c r="U2199" s="354"/>
      <c r="V2199" s="464" t="s">
        <v>1572</v>
      </c>
      <c r="W2199" s="354"/>
      <c r="X2199" s="354"/>
      <c r="Y2199" s="354"/>
      <c r="Z2199" s="354"/>
      <c r="AA2199" s="354"/>
      <c r="AB2199" s="863"/>
      <c r="AC2199" s="863"/>
      <c r="AD2199" s="864"/>
      <c r="AE2199" s="1"/>
      <c r="AF2199" s="1"/>
      <c r="AG2199" s="1"/>
      <c r="AH2199" s="1"/>
      <c r="AI2199" s="1"/>
      <c r="AJ2199" s="1"/>
      <c r="AK2199" s="1"/>
      <c r="AL2199" s="1"/>
      <c r="AM2199" s="1"/>
      <c r="AN2199" s="1"/>
    </row>
    <row r="2200" spans="1:40" ht="24" customHeight="1" x14ac:dyDescent="0.2">
      <c r="A2200" s="87"/>
      <c r="B2200" s="566">
        <v>18314</v>
      </c>
      <c r="C2200" s="146"/>
      <c r="D2200" s="146"/>
      <c r="E2200" s="232" t="s">
        <v>4029</v>
      </c>
      <c r="F2200" s="217">
        <v>40529</v>
      </c>
      <c r="G2200" s="218">
        <v>40529</v>
      </c>
      <c r="H2200" s="219">
        <v>40529</v>
      </c>
      <c r="I2200" s="217">
        <v>40529</v>
      </c>
      <c r="J2200" s="218">
        <v>40529</v>
      </c>
      <c r="K2200" s="219">
        <v>40529</v>
      </c>
      <c r="L2200" s="422">
        <v>159</v>
      </c>
      <c r="M2200" s="233"/>
      <c r="N2200" s="221"/>
      <c r="O2200" s="231" t="s">
        <v>1631</v>
      </c>
      <c r="P2200" s="234"/>
      <c r="Q2200" s="464" t="s">
        <v>1571</v>
      </c>
      <c r="R2200" s="221"/>
      <c r="S2200" s="146"/>
      <c r="T2200" s="422" t="s">
        <v>3098</v>
      </c>
      <c r="U2200" s="354"/>
      <c r="V2200" s="464" t="s">
        <v>1572</v>
      </c>
      <c r="W2200" s="354"/>
      <c r="X2200" s="354"/>
      <c r="Y2200" s="354"/>
      <c r="Z2200" s="354"/>
      <c r="AA2200" s="354"/>
      <c r="AB2200" s="863"/>
      <c r="AC2200" s="863"/>
      <c r="AD2200" s="864"/>
      <c r="AE2200" s="1"/>
      <c r="AF2200" s="1"/>
      <c r="AG2200" s="1"/>
      <c r="AH2200" s="1"/>
      <c r="AI2200" s="1"/>
      <c r="AJ2200" s="1"/>
      <c r="AK2200" s="1"/>
      <c r="AL2200" s="1"/>
      <c r="AM2200" s="1"/>
      <c r="AN2200" s="1"/>
    </row>
    <row r="2201" spans="1:40" ht="24" customHeight="1" x14ac:dyDescent="0.2">
      <c r="A2201" s="87"/>
      <c r="B2201" s="565">
        <v>16518</v>
      </c>
      <c r="C2201" s="146"/>
      <c r="D2201" s="146"/>
      <c r="E2201" s="221" t="s">
        <v>2289</v>
      </c>
      <c r="F2201" s="217">
        <v>40488</v>
      </c>
      <c r="G2201" s="218">
        <v>40488</v>
      </c>
      <c r="H2201" s="219">
        <v>40488</v>
      </c>
      <c r="I2201" s="217">
        <v>40531</v>
      </c>
      <c r="J2201" s="218">
        <v>40531</v>
      </c>
      <c r="K2201" s="219">
        <v>40531</v>
      </c>
      <c r="L2201" s="422">
        <v>61</v>
      </c>
      <c r="M2201" s="220"/>
      <c r="N2201" s="221"/>
      <c r="O2201" s="636" t="s">
        <v>1631</v>
      </c>
      <c r="P2201" s="222"/>
      <c r="Q2201" s="464" t="s">
        <v>1571</v>
      </c>
      <c r="R2201" s="221"/>
      <c r="S2201" s="464"/>
      <c r="T2201" s="146" t="s">
        <v>3098</v>
      </c>
      <c r="U2201" s="354"/>
      <c r="V2201" s="464" t="s">
        <v>1572</v>
      </c>
      <c r="W2201" s="354"/>
      <c r="X2201" s="354"/>
      <c r="Y2201" s="354"/>
      <c r="Z2201" s="354"/>
      <c r="AA2201" s="354"/>
      <c r="AB2201" s="863" t="s">
        <v>2731</v>
      </c>
      <c r="AC2201" s="863"/>
      <c r="AD2201" s="864"/>
      <c r="AE2201" s="1"/>
      <c r="AF2201" s="1"/>
      <c r="AG2201" s="1"/>
      <c r="AH2201" s="1"/>
      <c r="AI2201" s="1"/>
      <c r="AJ2201" s="1"/>
      <c r="AK2201" s="1"/>
      <c r="AL2201" s="1"/>
      <c r="AM2201" s="1"/>
      <c r="AN2201" s="1"/>
    </row>
    <row r="2202" spans="1:40" ht="24" customHeight="1" x14ac:dyDescent="0.2">
      <c r="A2202" s="87"/>
      <c r="B2202" s="565">
        <v>16539</v>
      </c>
      <c r="C2202" s="146"/>
      <c r="D2202" s="146"/>
      <c r="E2202" s="221" t="s">
        <v>2289</v>
      </c>
      <c r="F2202" s="217">
        <v>40522</v>
      </c>
      <c r="G2202" s="218">
        <v>40522</v>
      </c>
      <c r="H2202" s="219">
        <v>40522</v>
      </c>
      <c r="I2202" s="217">
        <v>40532</v>
      </c>
      <c r="J2202" s="218">
        <v>40532</v>
      </c>
      <c r="K2202" s="219">
        <v>40532</v>
      </c>
      <c r="L2202" s="422">
        <v>62</v>
      </c>
      <c r="M2202" s="220"/>
      <c r="N2202" s="221"/>
      <c r="O2202" s="636" t="s">
        <v>1631</v>
      </c>
      <c r="P2202" s="222"/>
      <c r="Q2202" s="464" t="s">
        <v>1571</v>
      </c>
      <c r="R2202" s="221"/>
      <c r="S2202" s="464"/>
      <c r="T2202" s="146" t="s">
        <v>3098</v>
      </c>
      <c r="U2202" s="354"/>
      <c r="V2202" s="464" t="s">
        <v>1572</v>
      </c>
      <c r="W2202" s="354"/>
      <c r="X2202" s="354"/>
      <c r="Y2202" s="354"/>
      <c r="Z2202" s="354"/>
      <c r="AA2202" s="354"/>
      <c r="AB2202" s="863" t="s">
        <v>2752</v>
      </c>
      <c r="AC2202" s="863"/>
      <c r="AD2202" s="864"/>
      <c r="AE2202" s="1"/>
      <c r="AF2202" s="1"/>
      <c r="AG2202" s="1"/>
      <c r="AH2202" s="1"/>
      <c r="AI2202" s="1"/>
      <c r="AJ2202" s="1"/>
      <c r="AK2202" s="1"/>
      <c r="AL2202" s="1"/>
      <c r="AM2202" s="1"/>
      <c r="AN2202" s="1"/>
    </row>
    <row r="2203" spans="1:40" ht="24" customHeight="1" x14ac:dyDescent="0.2">
      <c r="A2203" s="87"/>
      <c r="B2203" s="566">
        <v>18283</v>
      </c>
      <c r="C2203" s="146"/>
      <c r="D2203" s="146"/>
      <c r="E2203" s="232" t="s">
        <v>2098</v>
      </c>
      <c r="F2203" s="217">
        <v>40532</v>
      </c>
      <c r="G2203" s="218">
        <v>40532</v>
      </c>
      <c r="H2203" s="219">
        <v>40532</v>
      </c>
      <c r="I2203" s="217">
        <v>40532</v>
      </c>
      <c r="J2203" s="218">
        <v>40532</v>
      </c>
      <c r="K2203" s="219">
        <v>40532</v>
      </c>
      <c r="L2203" s="422">
        <v>157</v>
      </c>
      <c r="M2203" s="233"/>
      <c r="N2203" s="221"/>
      <c r="O2203" s="231" t="s">
        <v>1631</v>
      </c>
      <c r="P2203" s="234"/>
      <c r="Q2203" s="464" t="s">
        <v>1571</v>
      </c>
      <c r="R2203" s="221"/>
      <c r="S2203" s="146"/>
      <c r="T2203" s="422" t="s">
        <v>3098</v>
      </c>
      <c r="U2203" s="354"/>
      <c r="V2203" s="464" t="s">
        <v>1572</v>
      </c>
      <c r="W2203" s="354"/>
      <c r="X2203" s="354"/>
      <c r="Y2203" s="354"/>
      <c r="Z2203" s="354"/>
      <c r="AA2203" s="354"/>
      <c r="AB2203" s="863"/>
      <c r="AC2203" s="863"/>
      <c r="AD2203" s="864"/>
      <c r="AE2203" s="1"/>
      <c r="AF2203" s="1"/>
      <c r="AG2203" s="1"/>
      <c r="AH2203" s="1"/>
      <c r="AI2203" s="1"/>
      <c r="AJ2203" s="1"/>
      <c r="AK2203" s="1"/>
      <c r="AL2203" s="1"/>
      <c r="AM2203" s="1"/>
      <c r="AN2203" s="1"/>
    </row>
    <row r="2204" spans="1:40" ht="24" customHeight="1" x14ac:dyDescent="0.2">
      <c r="A2204" s="87"/>
      <c r="B2204" s="566">
        <v>18284</v>
      </c>
      <c r="C2204" s="146"/>
      <c r="D2204" s="146"/>
      <c r="E2204" s="232" t="s">
        <v>2098</v>
      </c>
      <c r="F2204" s="217">
        <v>40532</v>
      </c>
      <c r="G2204" s="218">
        <v>40532</v>
      </c>
      <c r="H2204" s="219">
        <v>40532</v>
      </c>
      <c r="I2204" s="217">
        <v>40532</v>
      </c>
      <c r="J2204" s="218">
        <v>40532</v>
      </c>
      <c r="K2204" s="219">
        <v>40532</v>
      </c>
      <c r="L2204" s="422">
        <v>157</v>
      </c>
      <c r="M2204" s="233"/>
      <c r="N2204" s="221"/>
      <c r="O2204" s="231" t="s">
        <v>1631</v>
      </c>
      <c r="P2204" s="234"/>
      <c r="Q2204" s="464" t="s">
        <v>1571</v>
      </c>
      <c r="R2204" s="221"/>
      <c r="S2204" s="146"/>
      <c r="T2204" s="422" t="s">
        <v>3098</v>
      </c>
      <c r="U2204" s="354"/>
      <c r="V2204" s="464" t="s">
        <v>1572</v>
      </c>
      <c r="W2204" s="354"/>
      <c r="X2204" s="354"/>
      <c r="Y2204" s="354"/>
      <c r="Z2204" s="354"/>
      <c r="AA2204" s="354"/>
      <c r="AB2204" s="863"/>
      <c r="AC2204" s="863"/>
      <c r="AD2204" s="864"/>
      <c r="AE2204" s="1"/>
      <c r="AF2204" s="1"/>
      <c r="AG2204" s="1"/>
      <c r="AH2204" s="1"/>
      <c r="AI2204" s="1"/>
      <c r="AJ2204" s="1"/>
      <c r="AK2204" s="1"/>
      <c r="AL2204" s="1"/>
      <c r="AM2204" s="1"/>
      <c r="AN2204" s="1"/>
    </row>
    <row r="2205" spans="1:40" ht="24" customHeight="1" x14ac:dyDescent="0.2">
      <c r="A2205" s="87"/>
      <c r="B2205" s="566">
        <v>18323</v>
      </c>
      <c r="C2205" s="146"/>
      <c r="D2205" s="146"/>
      <c r="E2205" s="232" t="s">
        <v>2124</v>
      </c>
      <c r="F2205" s="217">
        <v>40533</v>
      </c>
      <c r="G2205" s="218">
        <v>40533</v>
      </c>
      <c r="H2205" s="219">
        <v>40533</v>
      </c>
      <c r="I2205" s="217">
        <v>40533</v>
      </c>
      <c r="J2205" s="218">
        <v>40533</v>
      </c>
      <c r="K2205" s="219">
        <v>40533</v>
      </c>
      <c r="L2205" s="422">
        <v>159</v>
      </c>
      <c r="M2205" s="233"/>
      <c r="N2205" s="221"/>
      <c r="O2205" s="231" t="s">
        <v>1631</v>
      </c>
      <c r="P2205" s="234"/>
      <c r="Q2205" s="464" t="s">
        <v>1571</v>
      </c>
      <c r="R2205" s="221"/>
      <c r="S2205" s="146"/>
      <c r="T2205" s="422" t="s">
        <v>3098</v>
      </c>
      <c r="U2205" s="354"/>
      <c r="V2205" s="464" t="s">
        <v>1572</v>
      </c>
      <c r="W2205" s="354"/>
      <c r="X2205" s="354"/>
      <c r="Y2205" s="354"/>
      <c r="Z2205" s="354"/>
      <c r="AA2205" s="354"/>
      <c r="AB2205" s="863"/>
      <c r="AC2205" s="863"/>
      <c r="AD2205" s="864"/>
      <c r="AE2205" s="1"/>
      <c r="AF2205" s="1"/>
      <c r="AG2205" s="1"/>
      <c r="AH2205" s="1"/>
      <c r="AI2205" s="1"/>
      <c r="AJ2205" s="1"/>
      <c r="AK2205" s="1"/>
      <c r="AL2205" s="1"/>
      <c r="AM2205" s="1"/>
      <c r="AN2205" s="1"/>
    </row>
    <row r="2206" spans="1:40" ht="24" customHeight="1" x14ac:dyDescent="0.2">
      <c r="A2206" s="87"/>
      <c r="B2206" s="566">
        <v>18325</v>
      </c>
      <c r="C2206" s="146"/>
      <c r="D2206" s="146"/>
      <c r="E2206" s="232" t="s">
        <v>2124</v>
      </c>
      <c r="F2206" s="217">
        <v>40533</v>
      </c>
      <c r="G2206" s="218">
        <v>40533</v>
      </c>
      <c r="H2206" s="219">
        <v>40533</v>
      </c>
      <c r="I2206" s="217">
        <v>40533</v>
      </c>
      <c r="J2206" s="218">
        <v>40533</v>
      </c>
      <c r="K2206" s="219">
        <v>40533</v>
      </c>
      <c r="L2206" s="422">
        <v>159</v>
      </c>
      <c r="M2206" s="233"/>
      <c r="N2206" s="221"/>
      <c r="O2206" s="231" t="s">
        <v>1631</v>
      </c>
      <c r="P2206" s="234"/>
      <c r="Q2206" s="464" t="s">
        <v>1571</v>
      </c>
      <c r="R2206" s="221"/>
      <c r="S2206" s="146"/>
      <c r="T2206" s="422" t="s">
        <v>3098</v>
      </c>
      <c r="U2206" s="354"/>
      <c r="V2206" s="464" t="s">
        <v>1572</v>
      </c>
      <c r="W2206" s="354"/>
      <c r="X2206" s="354"/>
      <c r="Y2206" s="354"/>
      <c r="Z2206" s="354"/>
      <c r="AA2206" s="354"/>
      <c r="AB2206" s="863"/>
      <c r="AC2206" s="863"/>
      <c r="AD2206" s="864"/>
      <c r="AE2206" s="1"/>
      <c r="AF2206" s="1"/>
      <c r="AG2206" s="1"/>
      <c r="AH2206" s="1"/>
      <c r="AI2206" s="1"/>
      <c r="AJ2206" s="1"/>
      <c r="AK2206" s="1"/>
      <c r="AL2206" s="1"/>
      <c r="AM2206" s="1"/>
      <c r="AN2206" s="1"/>
    </row>
    <row r="2207" spans="1:40" ht="24" customHeight="1" x14ac:dyDescent="0.2">
      <c r="A2207" s="87"/>
      <c r="B2207" s="565">
        <v>16540</v>
      </c>
      <c r="C2207" s="146"/>
      <c r="D2207" s="146"/>
      <c r="E2207" s="221" t="s">
        <v>2289</v>
      </c>
      <c r="F2207" s="217">
        <v>40532</v>
      </c>
      <c r="G2207" s="218">
        <v>40532</v>
      </c>
      <c r="H2207" s="219">
        <v>40532</v>
      </c>
      <c r="I2207" s="217">
        <v>40534</v>
      </c>
      <c r="J2207" s="218">
        <v>40534</v>
      </c>
      <c r="K2207" s="219">
        <v>40534</v>
      </c>
      <c r="L2207" s="422">
        <v>62</v>
      </c>
      <c r="M2207" s="220"/>
      <c r="N2207" s="221"/>
      <c r="O2207" s="636" t="s">
        <v>1631</v>
      </c>
      <c r="P2207" s="222"/>
      <c r="Q2207" s="464" t="s">
        <v>1571</v>
      </c>
      <c r="R2207" s="221"/>
      <c r="S2207" s="464"/>
      <c r="T2207" s="146" t="s">
        <v>3098</v>
      </c>
      <c r="U2207" s="354"/>
      <c r="V2207" s="464" t="s">
        <v>1572</v>
      </c>
      <c r="W2207" s="354"/>
      <c r="X2207" s="354"/>
      <c r="Y2207" s="354"/>
      <c r="Z2207" s="354"/>
      <c r="AA2207" s="354"/>
      <c r="AB2207" s="863" t="s">
        <v>2753</v>
      </c>
      <c r="AC2207" s="863"/>
      <c r="AD2207" s="864"/>
      <c r="AE2207" s="1"/>
      <c r="AF2207" s="1"/>
      <c r="AG2207" s="1"/>
      <c r="AH2207" s="1"/>
      <c r="AI2207" s="1"/>
      <c r="AJ2207" s="1"/>
      <c r="AK2207" s="1"/>
      <c r="AL2207" s="1"/>
      <c r="AM2207" s="1"/>
      <c r="AN2207" s="1"/>
    </row>
    <row r="2208" spans="1:40" ht="24" customHeight="1" x14ac:dyDescent="0.2">
      <c r="A2208" s="87"/>
      <c r="B2208" s="566">
        <v>18321</v>
      </c>
      <c r="C2208" s="146"/>
      <c r="D2208" s="146"/>
      <c r="E2208" s="232" t="s">
        <v>2122</v>
      </c>
      <c r="F2208" s="217">
        <v>40534</v>
      </c>
      <c r="G2208" s="218">
        <v>40534</v>
      </c>
      <c r="H2208" s="219">
        <v>40534</v>
      </c>
      <c r="I2208" s="217">
        <v>40534</v>
      </c>
      <c r="J2208" s="218">
        <v>40534</v>
      </c>
      <c r="K2208" s="219">
        <v>40534</v>
      </c>
      <c r="L2208" s="422">
        <v>159</v>
      </c>
      <c r="M2208" s="233"/>
      <c r="N2208" s="221"/>
      <c r="O2208" s="231" t="s">
        <v>1631</v>
      </c>
      <c r="P2208" s="234"/>
      <c r="Q2208" s="464" t="s">
        <v>1571</v>
      </c>
      <c r="R2208" s="221"/>
      <c r="S2208" s="146"/>
      <c r="T2208" s="422" t="s">
        <v>3098</v>
      </c>
      <c r="U2208" s="354"/>
      <c r="V2208" s="464" t="s">
        <v>1572</v>
      </c>
      <c r="W2208" s="354"/>
      <c r="X2208" s="354"/>
      <c r="Y2208" s="354"/>
      <c r="Z2208" s="354"/>
      <c r="AA2208" s="354"/>
      <c r="AB2208" s="863"/>
      <c r="AC2208" s="863"/>
      <c r="AD2208" s="864"/>
      <c r="AE2208" s="1"/>
      <c r="AF2208" s="1"/>
      <c r="AG2208" s="1"/>
      <c r="AH2208" s="1"/>
      <c r="AI2208" s="1"/>
      <c r="AJ2208" s="1"/>
      <c r="AK2208" s="1"/>
      <c r="AL2208" s="1"/>
      <c r="AM2208" s="1"/>
      <c r="AN2208" s="1"/>
    </row>
    <row r="2209" spans="1:40" ht="24" customHeight="1" x14ac:dyDescent="0.2">
      <c r="A2209" s="87"/>
      <c r="B2209" s="566">
        <v>18324</v>
      </c>
      <c r="C2209" s="146"/>
      <c r="D2209" s="146"/>
      <c r="E2209" s="232" t="s">
        <v>2122</v>
      </c>
      <c r="F2209" s="217">
        <v>40534</v>
      </c>
      <c r="G2209" s="218">
        <v>40534</v>
      </c>
      <c r="H2209" s="219">
        <v>40534</v>
      </c>
      <c r="I2209" s="217">
        <v>40534</v>
      </c>
      <c r="J2209" s="218">
        <v>40534</v>
      </c>
      <c r="K2209" s="219">
        <v>40534</v>
      </c>
      <c r="L2209" s="422">
        <v>159</v>
      </c>
      <c r="M2209" s="233"/>
      <c r="N2209" s="221"/>
      <c r="O2209" s="231" t="s">
        <v>1631</v>
      </c>
      <c r="P2209" s="234"/>
      <c r="Q2209" s="464" t="s">
        <v>1571</v>
      </c>
      <c r="R2209" s="221"/>
      <c r="S2209" s="146"/>
      <c r="T2209" s="422" t="s">
        <v>3098</v>
      </c>
      <c r="U2209" s="354"/>
      <c r="V2209" s="464" t="s">
        <v>1572</v>
      </c>
      <c r="W2209" s="354"/>
      <c r="X2209" s="354"/>
      <c r="Y2209" s="354"/>
      <c r="Z2209" s="354"/>
      <c r="AA2209" s="354"/>
      <c r="AB2209" s="863"/>
      <c r="AC2209" s="863"/>
      <c r="AD2209" s="864"/>
      <c r="AE2209" s="1"/>
      <c r="AF2209" s="1"/>
      <c r="AG2209" s="1"/>
      <c r="AH2209" s="1"/>
      <c r="AI2209" s="1"/>
      <c r="AJ2209" s="1"/>
      <c r="AK2209" s="1"/>
      <c r="AL2209" s="1"/>
      <c r="AM2209" s="1"/>
      <c r="AN2209" s="1"/>
    </row>
    <row r="2210" spans="1:40" ht="24" customHeight="1" x14ac:dyDescent="0.2">
      <c r="A2210" s="87"/>
      <c r="B2210" s="566">
        <v>18357</v>
      </c>
      <c r="C2210" s="146"/>
      <c r="D2210" s="146"/>
      <c r="E2210" s="232" t="s">
        <v>2122</v>
      </c>
      <c r="F2210" s="217">
        <v>40534</v>
      </c>
      <c r="G2210" s="218">
        <v>40534</v>
      </c>
      <c r="H2210" s="219">
        <v>40534</v>
      </c>
      <c r="I2210" s="217">
        <v>40534</v>
      </c>
      <c r="J2210" s="218">
        <v>40534</v>
      </c>
      <c r="K2210" s="219">
        <v>40534</v>
      </c>
      <c r="L2210" s="422">
        <v>161</v>
      </c>
      <c r="M2210" s="233"/>
      <c r="N2210" s="221"/>
      <c r="O2210" s="231" t="s">
        <v>1601</v>
      </c>
      <c r="P2210" s="234"/>
      <c r="Q2210" s="464" t="s">
        <v>1571</v>
      </c>
      <c r="R2210" s="221"/>
      <c r="S2210" s="146"/>
      <c r="T2210" s="422" t="s">
        <v>3098</v>
      </c>
      <c r="U2210" s="354"/>
      <c r="V2210" s="464" t="s">
        <v>1572</v>
      </c>
      <c r="W2210" s="354"/>
      <c r="X2210" s="354"/>
      <c r="Y2210" s="354"/>
      <c r="Z2210" s="354"/>
      <c r="AA2210" s="354"/>
      <c r="AB2210" s="863"/>
      <c r="AC2210" s="863"/>
      <c r="AD2210" s="864"/>
      <c r="AE2210" s="1"/>
      <c r="AF2210" s="1"/>
      <c r="AG2210" s="1"/>
      <c r="AH2210" s="1"/>
      <c r="AI2210" s="1"/>
      <c r="AJ2210" s="1"/>
      <c r="AK2210" s="1"/>
      <c r="AL2210" s="1"/>
      <c r="AM2210" s="1"/>
      <c r="AN2210" s="1"/>
    </row>
    <row r="2211" spans="1:40" ht="24" customHeight="1" x14ac:dyDescent="0.2">
      <c r="A2211" s="87"/>
      <c r="B2211" s="566">
        <v>18306</v>
      </c>
      <c r="C2211" s="146"/>
      <c r="D2211" s="146"/>
      <c r="E2211" s="232" t="s">
        <v>2112</v>
      </c>
      <c r="F2211" s="217">
        <v>40535</v>
      </c>
      <c r="G2211" s="218">
        <v>40535</v>
      </c>
      <c r="H2211" s="219">
        <v>40535</v>
      </c>
      <c r="I2211" s="217">
        <v>40535</v>
      </c>
      <c r="J2211" s="218">
        <v>40535</v>
      </c>
      <c r="K2211" s="219">
        <v>40535</v>
      </c>
      <c r="L2211" s="422">
        <v>158</v>
      </c>
      <c r="M2211" s="233"/>
      <c r="N2211" s="221"/>
      <c r="O2211" s="231" t="s">
        <v>1631</v>
      </c>
      <c r="P2211" s="234"/>
      <c r="Q2211" s="464" t="s">
        <v>1571</v>
      </c>
      <c r="R2211" s="221"/>
      <c r="S2211" s="146"/>
      <c r="T2211" s="422" t="s">
        <v>3098</v>
      </c>
      <c r="U2211" s="354"/>
      <c r="V2211" s="464" t="s">
        <v>1572</v>
      </c>
      <c r="W2211" s="354"/>
      <c r="X2211" s="354"/>
      <c r="Y2211" s="354"/>
      <c r="Z2211" s="354"/>
      <c r="AA2211" s="354"/>
      <c r="AB2211" s="863"/>
      <c r="AC2211" s="863"/>
      <c r="AD2211" s="864"/>
      <c r="AE2211" s="1"/>
      <c r="AF2211" s="1"/>
      <c r="AG2211" s="1"/>
      <c r="AH2211" s="1"/>
      <c r="AI2211" s="1"/>
      <c r="AJ2211" s="1"/>
      <c r="AK2211" s="1"/>
      <c r="AL2211" s="1"/>
      <c r="AM2211" s="1"/>
      <c r="AN2211" s="1"/>
    </row>
    <row r="2212" spans="1:40" ht="24" customHeight="1" x14ac:dyDescent="0.2">
      <c r="A2212" s="87"/>
      <c r="B2212" s="566">
        <v>18311</v>
      </c>
      <c r="C2212" s="146"/>
      <c r="D2212" s="146"/>
      <c r="E2212" s="232" t="s">
        <v>2112</v>
      </c>
      <c r="F2212" s="217">
        <v>40535</v>
      </c>
      <c r="G2212" s="218">
        <v>40535</v>
      </c>
      <c r="H2212" s="219">
        <v>40535</v>
      </c>
      <c r="I2212" s="217">
        <v>40535</v>
      </c>
      <c r="J2212" s="218">
        <v>40535</v>
      </c>
      <c r="K2212" s="219">
        <v>40535</v>
      </c>
      <c r="L2212" s="422">
        <v>158</v>
      </c>
      <c r="M2212" s="233"/>
      <c r="N2212" s="221"/>
      <c r="O2212" s="231" t="s">
        <v>1631</v>
      </c>
      <c r="P2212" s="234"/>
      <c r="Q2212" s="464" t="s">
        <v>1571</v>
      </c>
      <c r="R2212" s="221"/>
      <c r="S2212" s="146"/>
      <c r="T2212" s="422" t="s">
        <v>3098</v>
      </c>
      <c r="U2212" s="354"/>
      <c r="V2212" s="464" t="s">
        <v>1572</v>
      </c>
      <c r="W2212" s="354"/>
      <c r="X2212" s="354"/>
      <c r="Y2212" s="354"/>
      <c r="Z2212" s="354"/>
      <c r="AA2212" s="354"/>
      <c r="AB2212" s="863"/>
      <c r="AC2212" s="863"/>
      <c r="AD2212" s="864"/>
      <c r="AE2212" s="1"/>
      <c r="AF2212" s="1"/>
      <c r="AG2212" s="1"/>
      <c r="AH2212" s="1"/>
      <c r="AI2212" s="1"/>
      <c r="AJ2212" s="1"/>
      <c r="AK2212" s="1"/>
      <c r="AL2212" s="1"/>
      <c r="AM2212" s="1"/>
      <c r="AN2212" s="1"/>
    </row>
    <row r="2213" spans="1:40" ht="24" customHeight="1" x14ac:dyDescent="0.2">
      <c r="A2213" s="87"/>
      <c r="B2213" s="566">
        <v>18350</v>
      </c>
      <c r="C2213" s="146"/>
      <c r="D2213" s="146"/>
      <c r="E2213" s="232" t="s">
        <v>2112</v>
      </c>
      <c r="F2213" s="217">
        <v>40535</v>
      </c>
      <c r="G2213" s="218">
        <v>40535</v>
      </c>
      <c r="H2213" s="219">
        <v>40535</v>
      </c>
      <c r="I2213" s="217">
        <v>40535</v>
      </c>
      <c r="J2213" s="218">
        <v>40535</v>
      </c>
      <c r="K2213" s="219">
        <v>40535</v>
      </c>
      <c r="L2213" s="422">
        <v>161</v>
      </c>
      <c r="M2213" s="233"/>
      <c r="N2213" s="221"/>
      <c r="O2213" s="231" t="s">
        <v>1601</v>
      </c>
      <c r="P2213" s="234"/>
      <c r="Q2213" s="464" t="s">
        <v>1571</v>
      </c>
      <c r="R2213" s="221"/>
      <c r="S2213" s="146"/>
      <c r="T2213" s="422" t="s">
        <v>3098</v>
      </c>
      <c r="U2213" s="354"/>
      <c r="V2213" s="464" t="s">
        <v>1572</v>
      </c>
      <c r="W2213" s="354"/>
      <c r="X2213" s="354"/>
      <c r="Y2213" s="354"/>
      <c r="Z2213" s="354"/>
      <c r="AA2213" s="354"/>
      <c r="AB2213" s="863"/>
      <c r="AC2213" s="863"/>
      <c r="AD2213" s="864"/>
      <c r="AE2213" s="1"/>
      <c r="AF2213" s="1"/>
      <c r="AG2213" s="1"/>
      <c r="AH2213" s="1"/>
      <c r="AI2213" s="1"/>
      <c r="AJ2213" s="1"/>
      <c r="AK2213" s="1"/>
      <c r="AL2213" s="1"/>
      <c r="AM2213" s="1"/>
      <c r="AN2213" s="1"/>
    </row>
    <row r="2214" spans="1:40" ht="24" customHeight="1" x14ac:dyDescent="0.2">
      <c r="A2214" s="87"/>
      <c r="B2214" s="566">
        <v>18310</v>
      </c>
      <c r="C2214" s="146"/>
      <c r="D2214" s="146"/>
      <c r="E2214" s="232" t="s">
        <v>2115</v>
      </c>
      <c r="F2214" s="217">
        <v>40536</v>
      </c>
      <c r="G2214" s="218">
        <v>40536</v>
      </c>
      <c r="H2214" s="219">
        <v>40536</v>
      </c>
      <c r="I2214" s="217">
        <v>40536</v>
      </c>
      <c r="J2214" s="218">
        <v>40536</v>
      </c>
      <c r="K2214" s="219">
        <v>40536</v>
      </c>
      <c r="L2214" s="422">
        <v>158</v>
      </c>
      <c r="M2214" s="233"/>
      <c r="N2214" s="221"/>
      <c r="O2214" s="231" t="s">
        <v>1631</v>
      </c>
      <c r="P2214" s="234"/>
      <c r="Q2214" s="464" t="s">
        <v>1571</v>
      </c>
      <c r="R2214" s="221"/>
      <c r="S2214" s="146"/>
      <c r="T2214" s="422" t="s">
        <v>3098</v>
      </c>
      <c r="U2214" s="354"/>
      <c r="V2214" s="464" t="s">
        <v>1572</v>
      </c>
      <c r="W2214" s="354"/>
      <c r="X2214" s="354"/>
      <c r="Y2214" s="354"/>
      <c r="Z2214" s="354"/>
      <c r="AA2214" s="354"/>
      <c r="AB2214" s="863"/>
      <c r="AC2214" s="863"/>
      <c r="AD2214" s="864"/>
      <c r="AE2214" s="1"/>
      <c r="AF2214" s="1"/>
      <c r="AG2214" s="1"/>
      <c r="AH2214" s="1"/>
      <c r="AI2214" s="1"/>
      <c r="AJ2214" s="1"/>
      <c r="AK2214" s="1"/>
      <c r="AL2214" s="1"/>
      <c r="AM2214" s="1"/>
      <c r="AN2214" s="1"/>
    </row>
    <row r="2215" spans="1:40" ht="24" customHeight="1" x14ac:dyDescent="0.2">
      <c r="A2215" s="87"/>
      <c r="B2215" s="566">
        <v>18362</v>
      </c>
      <c r="C2215" s="146"/>
      <c r="D2215" s="146"/>
      <c r="E2215" s="232" t="s">
        <v>2115</v>
      </c>
      <c r="F2215" s="217">
        <v>40536</v>
      </c>
      <c r="G2215" s="218">
        <v>40536</v>
      </c>
      <c r="H2215" s="219">
        <v>40536</v>
      </c>
      <c r="I2215" s="217">
        <v>40536</v>
      </c>
      <c r="J2215" s="218">
        <v>40536</v>
      </c>
      <c r="K2215" s="219">
        <v>40536</v>
      </c>
      <c r="L2215" s="422">
        <v>161</v>
      </c>
      <c r="M2215" s="233"/>
      <c r="N2215" s="221"/>
      <c r="O2215" s="231" t="s">
        <v>1601</v>
      </c>
      <c r="P2215" s="234"/>
      <c r="Q2215" s="464" t="s">
        <v>1571</v>
      </c>
      <c r="R2215" s="221"/>
      <c r="S2215" s="146"/>
      <c r="T2215" s="422" t="s">
        <v>3098</v>
      </c>
      <c r="U2215" s="354"/>
      <c r="V2215" s="464" t="s">
        <v>1572</v>
      </c>
      <c r="W2215" s="354"/>
      <c r="X2215" s="354"/>
      <c r="Y2215" s="354"/>
      <c r="Z2215" s="354"/>
      <c r="AA2215" s="354"/>
      <c r="AB2215" s="863"/>
      <c r="AC2215" s="863"/>
      <c r="AD2215" s="864"/>
      <c r="AE2215" s="1"/>
      <c r="AF2215" s="1"/>
      <c r="AG2215" s="1"/>
      <c r="AH2215" s="1"/>
      <c r="AI2215" s="1"/>
      <c r="AJ2215" s="1"/>
      <c r="AK2215" s="1"/>
      <c r="AL2215" s="1"/>
      <c r="AM2215" s="1"/>
      <c r="AN2215" s="1"/>
    </row>
    <row r="2216" spans="1:40" ht="24" customHeight="1" x14ac:dyDescent="0.2">
      <c r="A2216" s="87"/>
      <c r="B2216" s="565">
        <v>16542</v>
      </c>
      <c r="C2216" s="146"/>
      <c r="D2216" s="146"/>
      <c r="E2216" s="221" t="s">
        <v>2289</v>
      </c>
      <c r="F2216" s="217">
        <v>40523</v>
      </c>
      <c r="G2216" s="218">
        <v>40523</v>
      </c>
      <c r="H2216" s="219">
        <v>40523</v>
      </c>
      <c r="I2216" s="217">
        <v>40539</v>
      </c>
      <c r="J2216" s="218">
        <v>40539</v>
      </c>
      <c r="K2216" s="219">
        <v>40539</v>
      </c>
      <c r="L2216" s="422">
        <v>63</v>
      </c>
      <c r="M2216" s="220"/>
      <c r="N2216" s="221"/>
      <c r="O2216" s="636" t="s">
        <v>1631</v>
      </c>
      <c r="P2216" s="222"/>
      <c r="Q2216" s="464" t="s">
        <v>1571</v>
      </c>
      <c r="R2216" s="221"/>
      <c r="S2216" s="464"/>
      <c r="T2216" s="146" t="s">
        <v>3098</v>
      </c>
      <c r="U2216" s="354"/>
      <c r="V2216" s="464" t="s">
        <v>1572</v>
      </c>
      <c r="W2216" s="354"/>
      <c r="X2216" s="354"/>
      <c r="Y2216" s="354"/>
      <c r="Z2216" s="354"/>
      <c r="AA2216" s="354"/>
      <c r="AB2216" s="863" t="s">
        <v>2755</v>
      </c>
      <c r="AC2216" s="863"/>
      <c r="AD2216" s="864"/>
      <c r="AE2216" s="1"/>
      <c r="AF2216" s="1"/>
      <c r="AG2216" s="1"/>
      <c r="AH2216" s="1"/>
      <c r="AI2216" s="1"/>
      <c r="AJ2216" s="1"/>
      <c r="AK2216" s="1"/>
      <c r="AL2216" s="1"/>
      <c r="AM2216" s="1"/>
      <c r="AN2216" s="1"/>
    </row>
    <row r="2217" spans="1:40" ht="24" customHeight="1" x14ac:dyDescent="0.2">
      <c r="A2217" s="87"/>
      <c r="B2217" s="565">
        <v>16541</v>
      </c>
      <c r="C2217" s="146"/>
      <c r="D2217" s="146"/>
      <c r="E2217" s="221" t="s">
        <v>2289</v>
      </c>
      <c r="F2217" s="217">
        <v>40534</v>
      </c>
      <c r="G2217" s="218">
        <v>40534</v>
      </c>
      <c r="H2217" s="219">
        <v>40534</v>
      </c>
      <c r="I2217" s="217">
        <v>40539</v>
      </c>
      <c r="J2217" s="218">
        <v>40539</v>
      </c>
      <c r="K2217" s="219">
        <v>40539</v>
      </c>
      <c r="L2217" s="422">
        <v>63</v>
      </c>
      <c r="M2217" s="220"/>
      <c r="N2217" s="221"/>
      <c r="O2217" s="636" t="s">
        <v>1631</v>
      </c>
      <c r="P2217" s="222"/>
      <c r="Q2217" s="464" t="s">
        <v>1571</v>
      </c>
      <c r="R2217" s="221"/>
      <c r="S2217" s="464"/>
      <c r="T2217" s="146" t="s">
        <v>3098</v>
      </c>
      <c r="U2217" s="354"/>
      <c r="V2217" s="464" t="s">
        <v>1572</v>
      </c>
      <c r="W2217" s="354"/>
      <c r="X2217" s="354"/>
      <c r="Y2217" s="354"/>
      <c r="Z2217" s="354"/>
      <c r="AA2217" s="354"/>
      <c r="AB2217" s="863" t="s">
        <v>2754</v>
      </c>
      <c r="AC2217" s="863"/>
      <c r="AD2217" s="864"/>
      <c r="AE2217" s="1"/>
      <c r="AF2217" s="1"/>
      <c r="AG2217" s="1"/>
      <c r="AH2217" s="1"/>
      <c r="AI2217" s="1"/>
      <c r="AJ2217" s="1"/>
      <c r="AK2217" s="1"/>
      <c r="AL2217" s="1"/>
      <c r="AM2217" s="1"/>
      <c r="AN2217" s="1"/>
    </row>
    <row r="2218" spans="1:40" ht="24" customHeight="1" x14ac:dyDescent="0.2">
      <c r="A2218" s="87"/>
      <c r="B2218" s="566">
        <v>18313</v>
      </c>
      <c r="C2218" s="146"/>
      <c r="D2218" s="146"/>
      <c r="E2218" s="232" t="s">
        <v>2117</v>
      </c>
      <c r="F2218" s="217">
        <v>40539</v>
      </c>
      <c r="G2218" s="218">
        <v>40539</v>
      </c>
      <c r="H2218" s="219">
        <v>40539</v>
      </c>
      <c r="I2218" s="217">
        <v>40539</v>
      </c>
      <c r="J2218" s="218">
        <v>40539</v>
      </c>
      <c r="K2218" s="219">
        <v>40539</v>
      </c>
      <c r="L2218" s="422">
        <v>159</v>
      </c>
      <c r="M2218" s="233"/>
      <c r="N2218" s="221"/>
      <c r="O2218" s="231" t="s">
        <v>1631</v>
      </c>
      <c r="P2218" s="234"/>
      <c r="Q2218" s="464" t="s">
        <v>1571</v>
      </c>
      <c r="R2218" s="221"/>
      <c r="S2218" s="146"/>
      <c r="T2218" s="422" t="s">
        <v>3098</v>
      </c>
      <c r="U2218" s="354"/>
      <c r="V2218" s="464" t="s">
        <v>1572</v>
      </c>
      <c r="W2218" s="354"/>
      <c r="X2218" s="354"/>
      <c r="Y2218" s="354"/>
      <c r="Z2218" s="354"/>
      <c r="AA2218" s="354"/>
      <c r="AB2218" s="863"/>
      <c r="AC2218" s="863"/>
      <c r="AD2218" s="864"/>
      <c r="AE2218" s="1"/>
      <c r="AF2218" s="1"/>
      <c r="AG2218" s="1"/>
      <c r="AH2218" s="1"/>
      <c r="AI2218" s="1"/>
      <c r="AJ2218" s="1"/>
      <c r="AK2218" s="1"/>
      <c r="AL2218" s="1"/>
      <c r="AM2218" s="1"/>
      <c r="AN2218" s="1"/>
    </row>
    <row r="2219" spans="1:40" ht="24" customHeight="1" x14ac:dyDescent="0.2">
      <c r="A2219" s="87"/>
      <c r="B2219" s="566">
        <v>18364</v>
      </c>
      <c r="C2219" s="146"/>
      <c r="D2219" s="146"/>
      <c r="E2219" s="232" t="s">
        <v>2117</v>
      </c>
      <c r="F2219" s="217">
        <v>40539</v>
      </c>
      <c r="G2219" s="218">
        <v>40539</v>
      </c>
      <c r="H2219" s="219">
        <v>40539</v>
      </c>
      <c r="I2219" s="217">
        <v>40539</v>
      </c>
      <c r="J2219" s="218">
        <v>40539</v>
      </c>
      <c r="K2219" s="219">
        <v>40539</v>
      </c>
      <c r="L2219" s="422">
        <v>161</v>
      </c>
      <c r="M2219" s="233"/>
      <c r="N2219" s="221"/>
      <c r="O2219" s="231" t="s">
        <v>1601</v>
      </c>
      <c r="P2219" s="234"/>
      <c r="Q2219" s="464" t="s">
        <v>1571</v>
      </c>
      <c r="R2219" s="221"/>
      <c r="S2219" s="146"/>
      <c r="T2219" s="422" t="s">
        <v>3098</v>
      </c>
      <c r="U2219" s="354"/>
      <c r="V2219" s="464" t="s">
        <v>1572</v>
      </c>
      <c r="W2219" s="354"/>
      <c r="X2219" s="354"/>
      <c r="Y2219" s="354"/>
      <c r="Z2219" s="354"/>
      <c r="AA2219" s="354"/>
      <c r="AB2219" s="863"/>
      <c r="AC2219" s="863"/>
      <c r="AD2219" s="864"/>
      <c r="AE2219" s="1"/>
      <c r="AF2219" s="1"/>
      <c r="AG2219" s="1"/>
      <c r="AH2219" s="1"/>
      <c r="AI2219" s="1"/>
      <c r="AJ2219" s="1"/>
      <c r="AK2219" s="1"/>
      <c r="AL2219" s="1"/>
      <c r="AM2219" s="1"/>
      <c r="AN2219" s="1"/>
    </row>
    <row r="2220" spans="1:40" ht="24" customHeight="1" x14ac:dyDescent="0.2">
      <c r="A2220" s="87"/>
      <c r="B2220" s="565">
        <v>16543</v>
      </c>
      <c r="C2220" s="146"/>
      <c r="D2220" s="146"/>
      <c r="E2220" s="221" t="s">
        <v>2289</v>
      </c>
      <c r="F2220" s="217">
        <v>40487</v>
      </c>
      <c r="G2220" s="218">
        <v>40487</v>
      </c>
      <c r="H2220" s="219">
        <v>40487</v>
      </c>
      <c r="I2220" s="217">
        <v>40540</v>
      </c>
      <c r="J2220" s="218">
        <v>40540</v>
      </c>
      <c r="K2220" s="219">
        <v>40540</v>
      </c>
      <c r="L2220" s="422">
        <v>63</v>
      </c>
      <c r="M2220" s="220"/>
      <c r="N2220" s="221"/>
      <c r="O2220" s="636" t="s">
        <v>1631</v>
      </c>
      <c r="P2220" s="222"/>
      <c r="Q2220" s="464" t="s">
        <v>1571</v>
      </c>
      <c r="R2220" s="221"/>
      <c r="S2220" s="464"/>
      <c r="T2220" s="146" t="s">
        <v>3098</v>
      </c>
      <c r="U2220" s="354"/>
      <c r="V2220" s="464" t="s">
        <v>1572</v>
      </c>
      <c r="W2220" s="354"/>
      <c r="X2220" s="354"/>
      <c r="Y2220" s="354"/>
      <c r="Z2220" s="354"/>
      <c r="AA2220" s="354"/>
      <c r="AB2220" s="863" t="s">
        <v>2756</v>
      </c>
      <c r="AC2220" s="863"/>
      <c r="AD2220" s="864"/>
      <c r="AE2220" s="1"/>
      <c r="AF2220" s="1"/>
      <c r="AG2220" s="1"/>
      <c r="AH2220" s="1"/>
      <c r="AI2220" s="1"/>
      <c r="AJ2220" s="1"/>
      <c r="AK2220" s="1"/>
      <c r="AL2220" s="1"/>
      <c r="AM2220" s="1"/>
      <c r="AN2220" s="1"/>
    </row>
    <row r="2221" spans="1:40" ht="24" customHeight="1" x14ac:dyDescent="0.2">
      <c r="A2221" s="87"/>
      <c r="B2221" s="566">
        <v>18312</v>
      </c>
      <c r="C2221" s="146"/>
      <c r="D2221" s="146"/>
      <c r="E2221" s="232" t="s">
        <v>2116</v>
      </c>
      <c r="F2221" s="217">
        <v>40541</v>
      </c>
      <c r="G2221" s="218">
        <v>40541</v>
      </c>
      <c r="H2221" s="219">
        <v>40541</v>
      </c>
      <c r="I2221" s="217">
        <v>40541</v>
      </c>
      <c r="J2221" s="218">
        <v>40541</v>
      </c>
      <c r="K2221" s="219">
        <v>40541</v>
      </c>
      <c r="L2221" s="422">
        <v>159</v>
      </c>
      <c r="M2221" s="233"/>
      <c r="N2221" s="221"/>
      <c r="O2221" s="231" t="s">
        <v>1631</v>
      </c>
      <c r="P2221" s="234"/>
      <c r="Q2221" s="464" t="s">
        <v>1571</v>
      </c>
      <c r="R2221" s="221"/>
      <c r="S2221" s="146"/>
      <c r="T2221" s="422" t="s">
        <v>3098</v>
      </c>
      <c r="U2221" s="354"/>
      <c r="V2221" s="464" t="s">
        <v>1572</v>
      </c>
      <c r="W2221" s="354"/>
      <c r="X2221" s="354"/>
      <c r="Y2221" s="354"/>
      <c r="Z2221" s="354"/>
      <c r="AA2221" s="354"/>
      <c r="AB2221" s="863"/>
      <c r="AC2221" s="863"/>
      <c r="AD2221" s="864"/>
      <c r="AE2221" s="1"/>
      <c r="AF2221" s="1"/>
      <c r="AG2221" s="1"/>
      <c r="AH2221" s="1"/>
      <c r="AI2221" s="1"/>
      <c r="AJ2221" s="1"/>
      <c r="AK2221" s="1"/>
      <c r="AL2221" s="1"/>
      <c r="AM2221" s="1"/>
      <c r="AN2221" s="1"/>
    </row>
    <row r="2222" spans="1:40" ht="24" customHeight="1" x14ac:dyDescent="0.2">
      <c r="A2222" s="87"/>
      <c r="B2222" s="566">
        <v>18309</v>
      </c>
      <c r="C2222" s="146"/>
      <c r="D2222" s="146"/>
      <c r="E2222" s="232" t="s">
        <v>2114</v>
      </c>
      <c r="F2222" s="217">
        <v>40542</v>
      </c>
      <c r="G2222" s="218">
        <v>40542</v>
      </c>
      <c r="H2222" s="219">
        <v>40542</v>
      </c>
      <c r="I2222" s="217">
        <v>40542</v>
      </c>
      <c r="J2222" s="218">
        <v>40542</v>
      </c>
      <c r="K2222" s="219">
        <v>40542</v>
      </c>
      <c r="L2222" s="422">
        <v>158</v>
      </c>
      <c r="M2222" s="233"/>
      <c r="N2222" s="221"/>
      <c r="O2222" s="231" t="s">
        <v>1631</v>
      </c>
      <c r="P2222" s="234"/>
      <c r="Q2222" s="464" t="s">
        <v>1571</v>
      </c>
      <c r="R2222" s="221"/>
      <c r="S2222" s="146"/>
      <c r="T2222" s="422" t="s">
        <v>3098</v>
      </c>
      <c r="U2222" s="354"/>
      <c r="V2222" s="464" t="s">
        <v>1572</v>
      </c>
      <c r="W2222" s="354"/>
      <c r="X2222" s="354"/>
      <c r="Y2222" s="354"/>
      <c r="Z2222" s="354"/>
      <c r="AA2222" s="354"/>
      <c r="AB2222" s="863"/>
      <c r="AC2222" s="863"/>
      <c r="AD2222" s="864"/>
      <c r="AE2222" s="1"/>
      <c r="AF2222" s="1"/>
      <c r="AG2222" s="1"/>
      <c r="AH2222" s="1"/>
      <c r="AI2222" s="1"/>
      <c r="AJ2222" s="1"/>
      <c r="AK2222" s="1"/>
      <c r="AL2222" s="1"/>
      <c r="AM2222" s="1"/>
      <c r="AN2222" s="1"/>
    </row>
    <row r="2223" spans="1:40" ht="24" customHeight="1" x14ac:dyDescent="0.2">
      <c r="A2223" s="87"/>
      <c r="B2223" s="566">
        <v>18345</v>
      </c>
      <c r="C2223" s="146"/>
      <c r="D2223" s="146"/>
      <c r="E2223" s="232" t="s">
        <v>2114</v>
      </c>
      <c r="F2223" s="217">
        <v>40542</v>
      </c>
      <c r="G2223" s="218">
        <v>40542</v>
      </c>
      <c r="H2223" s="219">
        <v>40542</v>
      </c>
      <c r="I2223" s="217">
        <v>40542</v>
      </c>
      <c r="J2223" s="218">
        <v>40542</v>
      </c>
      <c r="K2223" s="219">
        <v>40542</v>
      </c>
      <c r="L2223" s="422">
        <v>161</v>
      </c>
      <c r="M2223" s="233"/>
      <c r="N2223" s="221"/>
      <c r="O2223" s="231" t="s">
        <v>1601</v>
      </c>
      <c r="P2223" s="234"/>
      <c r="Q2223" s="464" t="s">
        <v>1571</v>
      </c>
      <c r="R2223" s="221"/>
      <c r="S2223" s="146"/>
      <c r="T2223" s="422" t="s">
        <v>3098</v>
      </c>
      <c r="U2223" s="354"/>
      <c r="V2223" s="464" t="s">
        <v>1572</v>
      </c>
      <c r="W2223" s="354"/>
      <c r="X2223" s="354"/>
      <c r="Y2223" s="354"/>
      <c r="Z2223" s="354"/>
      <c r="AA2223" s="354"/>
      <c r="AB2223" s="863"/>
      <c r="AC2223" s="863"/>
      <c r="AD2223" s="864"/>
      <c r="AE2223" s="1"/>
      <c r="AF2223" s="1"/>
      <c r="AG2223" s="1"/>
      <c r="AH2223" s="1"/>
      <c r="AI2223" s="1"/>
      <c r="AJ2223" s="1"/>
      <c r="AK2223" s="1"/>
      <c r="AL2223" s="1"/>
      <c r="AM2223" s="1"/>
      <c r="AN2223" s="1"/>
    </row>
    <row r="2224" spans="1:40" ht="24" customHeight="1" x14ac:dyDescent="0.2">
      <c r="A2224" s="87"/>
      <c r="B2224" s="566">
        <v>18285</v>
      </c>
      <c r="C2224" s="146"/>
      <c r="D2224" s="146"/>
      <c r="E2224" s="232" t="s">
        <v>2099</v>
      </c>
      <c r="F2224" s="217">
        <v>40543</v>
      </c>
      <c r="G2224" s="218">
        <v>40543</v>
      </c>
      <c r="H2224" s="219">
        <v>40543</v>
      </c>
      <c r="I2224" s="217">
        <v>40543</v>
      </c>
      <c r="J2224" s="218">
        <v>40543</v>
      </c>
      <c r="K2224" s="219">
        <v>40543</v>
      </c>
      <c r="L2224" s="422">
        <v>157</v>
      </c>
      <c r="M2224" s="233"/>
      <c r="N2224" s="221"/>
      <c r="O2224" s="231" t="s">
        <v>1631</v>
      </c>
      <c r="P2224" s="234"/>
      <c r="Q2224" s="464" t="s">
        <v>1571</v>
      </c>
      <c r="R2224" s="221"/>
      <c r="S2224" s="146"/>
      <c r="T2224" s="422" t="s">
        <v>3098</v>
      </c>
      <c r="U2224" s="354"/>
      <c r="V2224" s="464" t="s">
        <v>1572</v>
      </c>
      <c r="W2224" s="354"/>
      <c r="X2224" s="354"/>
      <c r="Y2224" s="354"/>
      <c r="Z2224" s="354"/>
      <c r="AA2224" s="354"/>
      <c r="AB2224" s="863"/>
      <c r="AC2224" s="863"/>
      <c r="AD2224" s="864"/>
      <c r="AE2224" s="1"/>
      <c r="AF2224" s="1"/>
      <c r="AG2224" s="1"/>
      <c r="AH2224" s="1"/>
      <c r="AI2224" s="1"/>
      <c r="AJ2224" s="1"/>
      <c r="AK2224" s="1"/>
      <c r="AL2224" s="1"/>
      <c r="AM2224" s="1"/>
      <c r="AN2224" s="1"/>
    </row>
    <row r="2225" spans="1:40" ht="24" customHeight="1" x14ac:dyDescent="0.2">
      <c r="A2225" s="87"/>
      <c r="B2225" s="566">
        <v>18344</v>
      </c>
      <c r="C2225" s="146"/>
      <c r="D2225" s="146"/>
      <c r="E2225" s="232" t="s">
        <v>2099</v>
      </c>
      <c r="F2225" s="217">
        <v>40543</v>
      </c>
      <c r="G2225" s="218">
        <v>40543</v>
      </c>
      <c r="H2225" s="219">
        <v>40543</v>
      </c>
      <c r="I2225" s="217">
        <v>40543</v>
      </c>
      <c r="J2225" s="218">
        <v>40543</v>
      </c>
      <c r="K2225" s="219">
        <v>40543</v>
      </c>
      <c r="L2225" s="422">
        <v>161</v>
      </c>
      <c r="M2225" s="233"/>
      <c r="N2225" s="221"/>
      <c r="O2225" s="231" t="s">
        <v>1601</v>
      </c>
      <c r="P2225" s="234"/>
      <c r="Q2225" s="464" t="s">
        <v>1571</v>
      </c>
      <c r="R2225" s="221"/>
      <c r="S2225" s="146"/>
      <c r="T2225" s="422" t="s">
        <v>3098</v>
      </c>
      <c r="U2225" s="354"/>
      <c r="V2225" s="464" t="s">
        <v>1572</v>
      </c>
      <c r="W2225" s="354"/>
      <c r="X2225" s="354"/>
      <c r="Y2225" s="354"/>
      <c r="Z2225" s="354"/>
      <c r="AA2225" s="354"/>
      <c r="AB2225" s="863"/>
      <c r="AC2225" s="863"/>
      <c r="AD2225" s="864"/>
      <c r="AE2225" s="1"/>
      <c r="AF2225" s="1"/>
      <c r="AG2225" s="1"/>
      <c r="AH2225" s="1"/>
      <c r="AI2225" s="1"/>
      <c r="AJ2225" s="1"/>
      <c r="AK2225" s="1"/>
      <c r="AL2225" s="1"/>
      <c r="AM2225" s="1"/>
      <c r="AN2225" s="1"/>
    </row>
    <row r="2226" spans="1:40" ht="24" customHeight="1" x14ac:dyDescent="0.2">
      <c r="A2226" s="87"/>
      <c r="B2226" s="566">
        <v>18307</v>
      </c>
      <c r="C2226" s="146"/>
      <c r="D2226" s="146"/>
      <c r="E2226" s="232" t="s">
        <v>2113</v>
      </c>
      <c r="F2226" s="217">
        <v>40546</v>
      </c>
      <c r="G2226" s="218">
        <v>40546</v>
      </c>
      <c r="H2226" s="219">
        <v>40546</v>
      </c>
      <c r="I2226" s="217">
        <v>40546</v>
      </c>
      <c r="J2226" s="218">
        <v>40546</v>
      </c>
      <c r="K2226" s="219">
        <v>40546</v>
      </c>
      <c r="L2226" s="422">
        <v>158</v>
      </c>
      <c r="M2226" s="233"/>
      <c r="N2226" s="221"/>
      <c r="O2226" s="231" t="s">
        <v>1631</v>
      </c>
      <c r="P2226" s="234"/>
      <c r="Q2226" s="464" t="s">
        <v>1571</v>
      </c>
      <c r="R2226" s="221"/>
      <c r="S2226" s="146"/>
      <c r="T2226" s="422" t="s">
        <v>3098</v>
      </c>
      <c r="U2226" s="354"/>
      <c r="V2226" s="464" t="s">
        <v>1572</v>
      </c>
      <c r="W2226" s="354"/>
      <c r="X2226" s="354"/>
      <c r="Y2226" s="354"/>
      <c r="Z2226" s="354"/>
      <c r="AA2226" s="354"/>
      <c r="AB2226" s="863"/>
      <c r="AC2226" s="863"/>
      <c r="AD2226" s="864"/>
      <c r="AE2226" s="1"/>
      <c r="AF2226" s="1"/>
      <c r="AG2226" s="1"/>
      <c r="AH2226" s="1"/>
      <c r="AI2226" s="1"/>
      <c r="AJ2226" s="1"/>
      <c r="AK2226" s="1"/>
      <c r="AL2226" s="1"/>
      <c r="AM2226" s="1"/>
      <c r="AN2226" s="1"/>
    </row>
    <row r="2227" spans="1:40" ht="24" customHeight="1" x14ac:dyDescent="0.2">
      <c r="A2227" s="87"/>
      <c r="B2227" s="566">
        <v>18349</v>
      </c>
      <c r="C2227" s="146"/>
      <c r="D2227" s="146"/>
      <c r="E2227" s="232" t="s">
        <v>2113</v>
      </c>
      <c r="F2227" s="217">
        <v>40546</v>
      </c>
      <c r="G2227" s="218">
        <v>40546</v>
      </c>
      <c r="H2227" s="219">
        <v>40546</v>
      </c>
      <c r="I2227" s="217">
        <v>40546</v>
      </c>
      <c r="J2227" s="218">
        <v>40546</v>
      </c>
      <c r="K2227" s="219">
        <v>40546</v>
      </c>
      <c r="L2227" s="422">
        <v>161</v>
      </c>
      <c r="M2227" s="233"/>
      <c r="N2227" s="221"/>
      <c r="O2227" s="231" t="s">
        <v>1601</v>
      </c>
      <c r="P2227" s="234"/>
      <c r="Q2227" s="464" t="s">
        <v>1571</v>
      </c>
      <c r="R2227" s="221"/>
      <c r="S2227" s="146"/>
      <c r="T2227" s="422" t="s">
        <v>3098</v>
      </c>
      <c r="U2227" s="354"/>
      <c r="V2227" s="464" t="s">
        <v>1572</v>
      </c>
      <c r="W2227" s="354"/>
      <c r="X2227" s="354"/>
      <c r="Y2227" s="354"/>
      <c r="Z2227" s="354"/>
      <c r="AA2227" s="354"/>
      <c r="AB2227" s="863"/>
      <c r="AC2227" s="863"/>
      <c r="AD2227" s="864"/>
      <c r="AE2227" s="1"/>
      <c r="AF2227" s="1"/>
      <c r="AG2227" s="1"/>
      <c r="AH2227" s="1"/>
      <c r="AI2227" s="1"/>
      <c r="AJ2227" s="1"/>
      <c r="AK2227" s="1"/>
      <c r="AL2227" s="1"/>
      <c r="AM2227" s="1"/>
      <c r="AN2227" s="1"/>
    </row>
    <row r="2228" spans="1:40" ht="24" customHeight="1" x14ac:dyDescent="0.2">
      <c r="A2228" s="87"/>
      <c r="B2228" s="566">
        <v>18304</v>
      </c>
      <c r="C2228" s="146"/>
      <c r="D2228" s="146"/>
      <c r="E2228" s="232" t="s">
        <v>2110</v>
      </c>
      <c r="F2228" s="217">
        <v>40547</v>
      </c>
      <c r="G2228" s="218">
        <v>40547</v>
      </c>
      <c r="H2228" s="219">
        <v>40547</v>
      </c>
      <c r="I2228" s="217">
        <v>40547</v>
      </c>
      <c r="J2228" s="218">
        <v>40547</v>
      </c>
      <c r="K2228" s="219">
        <v>40547</v>
      </c>
      <c r="L2228" s="422">
        <v>158</v>
      </c>
      <c r="M2228" s="233"/>
      <c r="N2228" s="221"/>
      <c r="O2228" s="231" t="s">
        <v>1631</v>
      </c>
      <c r="P2228" s="234"/>
      <c r="Q2228" s="464" t="s">
        <v>1571</v>
      </c>
      <c r="R2228" s="221"/>
      <c r="S2228" s="146"/>
      <c r="T2228" s="422" t="s">
        <v>3098</v>
      </c>
      <c r="U2228" s="354"/>
      <c r="V2228" s="464" t="s">
        <v>1572</v>
      </c>
      <c r="W2228" s="354"/>
      <c r="X2228" s="354"/>
      <c r="Y2228" s="354"/>
      <c r="Z2228" s="354"/>
      <c r="AA2228" s="354"/>
      <c r="AB2228" s="863"/>
      <c r="AC2228" s="863"/>
      <c r="AD2228" s="864"/>
      <c r="AE2228" s="1"/>
      <c r="AF2228" s="1"/>
      <c r="AG2228" s="1"/>
      <c r="AH2228" s="1"/>
      <c r="AI2228" s="1"/>
      <c r="AJ2228" s="1"/>
      <c r="AK2228" s="1"/>
      <c r="AL2228" s="1"/>
      <c r="AM2228" s="1"/>
      <c r="AN2228" s="1"/>
    </row>
    <row r="2229" spans="1:40" ht="24" customHeight="1" x14ac:dyDescent="0.2">
      <c r="A2229" s="87"/>
      <c r="B2229" s="566">
        <v>18354</v>
      </c>
      <c r="C2229" s="146"/>
      <c r="D2229" s="146"/>
      <c r="E2229" s="232" t="s">
        <v>2110</v>
      </c>
      <c r="F2229" s="217">
        <v>40547</v>
      </c>
      <c r="G2229" s="218">
        <v>40547</v>
      </c>
      <c r="H2229" s="219">
        <v>40547</v>
      </c>
      <c r="I2229" s="217">
        <v>40547</v>
      </c>
      <c r="J2229" s="218">
        <v>40547</v>
      </c>
      <c r="K2229" s="219">
        <v>40547</v>
      </c>
      <c r="L2229" s="422">
        <v>161</v>
      </c>
      <c r="M2229" s="233"/>
      <c r="N2229" s="221"/>
      <c r="O2229" s="231" t="s">
        <v>1601</v>
      </c>
      <c r="P2229" s="234"/>
      <c r="Q2229" s="464" t="s">
        <v>1571</v>
      </c>
      <c r="R2229" s="221"/>
      <c r="S2229" s="146"/>
      <c r="T2229" s="422" t="s">
        <v>3098</v>
      </c>
      <c r="U2229" s="354"/>
      <c r="V2229" s="464" t="s">
        <v>1572</v>
      </c>
      <c r="W2229" s="354"/>
      <c r="X2229" s="354"/>
      <c r="Y2229" s="354"/>
      <c r="Z2229" s="354"/>
      <c r="AA2229" s="354"/>
      <c r="AB2229" s="863"/>
      <c r="AC2229" s="863"/>
      <c r="AD2229" s="864"/>
      <c r="AE2229" s="1"/>
      <c r="AF2229" s="1"/>
      <c r="AG2229" s="1"/>
      <c r="AH2229" s="1"/>
      <c r="AI2229" s="1"/>
      <c r="AJ2229" s="1"/>
      <c r="AK2229" s="1"/>
      <c r="AL2229" s="1"/>
      <c r="AM2229" s="1"/>
      <c r="AN2229" s="1"/>
    </row>
    <row r="2230" spans="1:40" ht="24" customHeight="1" x14ac:dyDescent="0.2">
      <c r="A2230" s="87"/>
      <c r="B2230" s="565">
        <v>16544</v>
      </c>
      <c r="C2230" s="146"/>
      <c r="D2230" s="146"/>
      <c r="E2230" s="221" t="s">
        <v>2289</v>
      </c>
      <c r="F2230" s="217">
        <v>40456</v>
      </c>
      <c r="G2230" s="218">
        <v>40456</v>
      </c>
      <c r="H2230" s="219">
        <v>40456</v>
      </c>
      <c r="I2230" s="217">
        <v>40548</v>
      </c>
      <c r="J2230" s="218">
        <v>40548</v>
      </c>
      <c r="K2230" s="219">
        <v>40548</v>
      </c>
      <c r="L2230" s="422">
        <v>63</v>
      </c>
      <c r="M2230" s="220"/>
      <c r="N2230" s="221"/>
      <c r="O2230" s="636" t="s">
        <v>1631</v>
      </c>
      <c r="P2230" s="222"/>
      <c r="Q2230" s="464" t="s">
        <v>1571</v>
      </c>
      <c r="R2230" s="221"/>
      <c r="S2230" s="464"/>
      <c r="T2230" s="146" t="s">
        <v>3098</v>
      </c>
      <c r="U2230" s="354"/>
      <c r="V2230" s="464" t="s">
        <v>1572</v>
      </c>
      <c r="W2230" s="354"/>
      <c r="X2230" s="354"/>
      <c r="Y2230" s="354"/>
      <c r="Z2230" s="354"/>
      <c r="AA2230" s="354"/>
      <c r="AB2230" s="863" t="s">
        <v>2757</v>
      </c>
      <c r="AC2230" s="863"/>
      <c r="AD2230" s="864"/>
      <c r="AE2230" s="1"/>
      <c r="AF2230" s="1"/>
      <c r="AG2230" s="1"/>
      <c r="AH2230" s="1"/>
      <c r="AI2230" s="1"/>
      <c r="AJ2230" s="1"/>
      <c r="AK2230" s="1"/>
      <c r="AL2230" s="1"/>
      <c r="AM2230" s="1"/>
      <c r="AN2230" s="1"/>
    </row>
    <row r="2231" spans="1:40" ht="24" customHeight="1" x14ac:dyDescent="0.2">
      <c r="A2231" s="87"/>
      <c r="B2231" s="566">
        <v>18305</v>
      </c>
      <c r="C2231" s="146"/>
      <c r="D2231" s="146"/>
      <c r="E2231" s="232" t="s">
        <v>2111</v>
      </c>
      <c r="F2231" s="217">
        <v>40548</v>
      </c>
      <c r="G2231" s="218">
        <v>40548</v>
      </c>
      <c r="H2231" s="219">
        <v>40548</v>
      </c>
      <c r="I2231" s="217">
        <v>40548</v>
      </c>
      <c r="J2231" s="218">
        <v>40548</v>
      </c>
      <c r="K2231" s="219">
        <v>40548</v>
      </c>
      <c r="L2231" s="422">
        <v>158</v>
      </c>
      <c r="M2231" s="233"/>
      <c r="N2231" s="221"/>
      <c r="O2231" s="231" t="s">
        <v>1631</v>
      </c>
      <c r="P2231" s="234"/>
      <c r="Q2231" s="464" t="s">
        <v>1571</v>
      </c>
      <c r="R2231" s="221"/>
      <c r="S2231" s="146"/>
      <c r="T2231" s="422" t="s">
        <v>3098</v>
      </c>
      <c r="U2231" s="354"/>
      <c r="V2231" s="464" t="s">
        <v>1572</v>
      </c>
      <c r="W2231" s="354"/>
      <c r="X2231" s="354"/>
      <c r="Y2231" s="354"/>
      <c r="Z2231" s="354"/>
      <c r="AA2231" s="354"/>
      <c r="AB2231" s="863"/>
      <c r="AC2231" s="863"/>
      <c r="AD2231" s="864"/>
      <c r="AE2231" s="1"/>
      <c r="AF2231" s="1"/>
      <c r="AG2231" s="1"/>
      <c r="AH2231" s="1"/>
      <c r="AI2231" s="1"/>
      <c r="AJ2231" s="1"/>
      <c r="AK2231" s="1"/>
      <c r="AL2231" s="1"/>
      <c r="AM2231" s="1"/>
      <c r="AN2231" s="1"/>
    </row>
    <row r="2232" spans="1:40" ht="24" customHeight="1" x14ac:dyDescent="0.2">
      <c r="A2232" s="87"/>
      <c r="B2232" s="566">
        <v>18308</v>
      </c>
      <c r="C2232" s="146"/>
      <c r="D2232" s="146"/>
      <c r="E2232" s="232" t="s">
        <v>2111</v>
      </c>
      <c r="F2232" s="217">
        <v>40548</v>
      </c>
      <c r="G2232" s="218">
        <v>40548</v>
      </c>
      <c r="H2232" s="219">
        <v>40548</v>
      </c>
      <c r="I2232" s="217">
        <v>40548</v>
      </c>
      <c r="J2232" s="218">
        <v>40548</v>
      </c>
      <c r="K2232" s="219">
        <v>40548</v>
      </c>
      <c r="L2232" s="422">
        <v>158</v>
      </c>
      <c r="M2232" s="233"/>
      <c r="N2232" s="221"/>
      <c r="O2232" s="231" t="s">
        <v>1631</v>
      </c>
      <c r="P2232" s="234"/>
      <c r="Q2232" s="464" t="s">
        <v>1571</v>
      </c>
      <c r="R2232" s="221"/>
      <c r="S2232" s="146"/>
      <c r="T2232" s="422" t="s">
        <v>3098</v>
      </c>
      <c r="U2232" s="354"/>
      <c r="V2232" s="464" t="s">
        <v>1572</v>
      </c>
      <c r="W2232" s="354"/>
      <c r="X2232" s="354"/>
      <c r="Y2232" s="354"/>
      <c r="Z2232" s="354"/>
      <c r="AA2232" s="354"/>
      <c r="AB2232" s="863"/>
      <c r="AC2232" s="863"/>
      <c r="AD2232" s="864"/>
      <c r="AE2232" s="1"/>
      <c r="AF2232" s="1"/>
      <c r="AG2232" s="1"/>
      <c r="AH2232" s="1"/>
      <c r="AI2232" s="1"/>
      <c r="AJ2232" s="1"/>
      <c r="AK2232" s="1"/>
      <c r="AL2232" s="1"/>
      <c r="AM2232" s="1"/>
      <c r="AN2232" s="1"/>
    </row>
    <row r="2233" spans="1:40" ht="24" customHeight="1" x14ac:dyDescent="0.2">
      <c r="A2233" s="87"/>
      <c r="B2233" s="566">
        <v>18299</v>
      </c>
      <c r="C2233" s="146"/>
      <c r="D2233" s="146"/>
      <c r="E2233" s="232" t="s">
        <v>2108</v>
      </c>
      <c r="F2233" s="217">
        <v>40549</v>
      </c>
      <c r="G2233" s="218">
        <v>40549</v>
      </c>
      <c r="H2233" s="219">
        <v>40549</v>
      </c>
      <c r="I2233" s="217">
        <v>40549</v>
      </c>
      <c r="J2233" s="218">
        <v>40549</v>
      </c>
      <c r="K2233" s="219">
        <v>40549</v>
      </c>
      <c r="L2233" s="422">
        <v>158</v>
      </c>
      <c r="M2233" s="233"/>
      <c r="N2233" s="221"/>
      <c r="O2233" s="231" t="s">
        <v>1631</v>
      </c>
      <c r="P2233" s="234"/>
      <c r="Q2233" s="464" t="s">
        <v>1571</v>
      </c>
      <c r="R2233" s="221"/>
      <c r="S2233" s="146"/>
      <c r="T2233" s="422" t="s">
        <v>3098</v>
      </c>
      <c r="U2233" s="354"/>
      <c r="V2233" s="464" t="s">
        <v>1572</v>
      </c>
      <c r="W2233" s="354"/>
      <c r="X2233" s="354"/>
      <c r="Y2233" s="354"/>
      <c r="Z2233" s="354"/>
      <c r="AA2233" s="354"/>
      <c r="AB2233" s="863"/>
      <c r="AC2233" s="863"/>
      <c r="AD2233" s="864"/>
      <c r="AE2233" s="1"/>
      <c r="AF2233" s="1"/>
      <c r="AG2233" s="1"/>
      <c r="AH2233" s="1"/>
      <c r="AI2233" s="1"/>
      <c r="AJ2233" s="1"/>
      <c r="AK2233" s="1"/>
      <c r="AL2233" s="1"/>
      <c r="AM2233" s="1"/>
      <c r="AN2233" s="1"/>
    </row>
    <row r="2234" spans="1:40" ht="24" customHeight="1" x14ac:dyDescent="0.2">
      <c r="A2234" s="87"/>
      <c r="B2234" s="566">
        <v>18280</v>
      </c>
      <c r="C2234" s="146"/>
      <c r="D2234" s="146"/>
      <c r="E2234" s="232" t="s">
        <v>2096</v>
      </c>
      <c r="F2234" s="217">
        <v>40550</v>
      </c>
      <c r="G2234" s="218">
        <v>40550</v>
      </c>
      <c r="H2234" s="219">
        <v>40550</v>
      </c>
      <c r="I2234" s="217">
        <v>40550</v>
      </c>
      <c r="J2234" s="218">
        <v>40550</v>
      </c>
      <c r="K2234" s="219">
        <v>40550</v>
      </c>
      <c r="L2234" s="422">
        <v>157</v>
      </c>
      <c r="M2234" s="233"/>
      <c r="N2234" s="221"/>
      <c r="O2234" s="231" t="s">
        <v>1631</v>
      </c>
      <c r="P2234" s="234"/>
      <c r="Q2234" s="464" t="s">
        <v>1571</v>
      </c>
      <c r="R2234" s="221"/>
      <c r="S2234" s="146"/>
      <c r="T2234" s="422" t="s">
        <v>3098</v>
      </c>
      <c r="U2234" s="354"/>
      <c r="V2234" s="464" t="s">
        <v>1572</v>
      </c>
      <c r="W2234" s="354"/>
      <c r="X2234" s="354"/>
      <c r="Y2234" s="354"/>
      <c r="Z2234" s="354"/>
      <c r="AA2234" s="354"/>
      <c r="AB2234" s="863"/>
      <c r="AC2234" s="863"/>
      <c r="AD2234" s="864"/>
      <c r="AE2234" s="1"/>
      <c r="AF2234" s="1"/>
      <c r="AG2234" s="1"/>
      <c r="AH2234" s="1"/>
      <c r="AI2234" s="1"/>
      <c r="AJ2234" s="1"/>
      <c r="AK2234" s="1"/>
      <c r="AL2234" s="1"/>
      <c r="AM2234" s="1"/>
      <c r="AN2234" s="1"/>
    </row>
    <row r="2235" spans="1:40" ht="24" customHeight="1" x14ac:dyDescent="0.2">
      <c r="A2235" s="87"/>
      <c r="B2235" s="566">
        <v>18281</v>
      </c>
      <c r="C2235" s="146"/>
      <c r="D2235" s="146"/>
      <c r="E2235" s="232" t="s">
        <v>2096</v>
      </c>
      <c r="F2235" s="217">
        <v>40550</v>
      </c>
      <c r="G2235" s="218">
        <v>40550</v>
      </c>
      <c r="H2235" s="219">
        <v>40550</v>
      </c>
      <c r="I2235" s="217">
        <v>40550</v>
      </c>
      <c r="J2235" s="218">
        <v>40550</v>
      </c>
      <c r="K2235" s="219">
        <v>40550</v>
      </c>
      <c r="L2235" s="422">
        <v>157</v>
      </c>
      <c r="M2235" s="233"/>
      <c r="N2235" s="221"/>
      <c r="O2235" s="231" t="s">
        <v>1631</v>
      </c>
      <c r="P2235" s="234"/>
      <c r="Q2235" s="464" t="s">
        <v>1571</v>
      </c>
      <c r="R2235" s="221"/>
      <c r="S2235" s="146"/>
      <c r="T2235" s="422" t="s">
        <v>3098</v>
      </c>
      <c r="U2235" s="354"/>
      <c r="V2235" s="464" t="s">
        <v>1572</v>
      </c>
      <c r="W2235" s="354"/>
      <c r="X2235" s="354"/>
      <c r="Y2235" s="354"/>
      <c r="Z2235" s="354"/>
      <c r="AA2235" s="354"/>
      <c r="AB2235" s="863"/>
      <c r="AC2235" s="863"/>
      <c r="AD2235" s="864"/>
      <c r="AE2235" s="1"/>
      <c r="AF2235" s="1"/>
      <c r="AG2235" s="1"/>
      <c r="AH2235" s="1"/>
      <c r="AI2235" s="1"/>
      <c r="AJ2235" s="1"/>
      <c r="AK2235" s="1"/>
      <c r="AL2235" s="1"/>
      <c r="AM2235" s="1"/>
      <c r="AN2235" s="1"/>
    </row>
    <row r="2236" spans="1:40" ht="24" customHeight="1" x14ac:dyDescent="0.2">
      <c r="A2236" s="87"/>
      <c r="B2236" s="565">
        <v>16545</v>
      </c>
      <c r="C2236" s="146"/>
      <c r="D2236" s="146"/>
      <c r="E2236" s="221" t="s">
        <v>2289</v>
      </c>
      <c r="F2236" s="217">
        <v>40512</v>
      </c>
      <c r="G2236" s="218">
        <v>40512</v>
      </c>
      <c r="H2236" s="219">
        <v>40512</v>
      </c>
      <c r="I2236" s="217">
        <v>40551</v>
      </c>
      <c r="J2236" s="218">
        <v>40551</v>
      </c>
      <c r="K2236" s="219">
        <v>40551</v>
      </c>
      <c r="L2236" s="422">
        <v>63</v>
      </c>
      <c r="M2236" s="220"/>
      <c r="N2236" s="221"/>
      <c r="O2236" s="636" t="s">
        <v>1631</v>
      </c>
      <c r="P2236" s="222"/>
      <c r="Q2236" s="464" t="s">
        <v>1571</v>
      </c>
      <c r="R2236" s="221"/>
      <c r="S2236" s="464"/>
      <c r="T2236" s="146" t="s">
        <v>3098</v>
      </c>
      <c r="U2236" s="354"/>
      <c r="V2236" s="464" t="s">
        <v>1572</v>
      </c>
      <c r="W2236" s="354"/>
      <c r="X2236" s="354"/>
      <c r="Y2236" s="354"/>
      <c r="Z2236" s="354"/>
      <c r="AA2236" s="354"/>
      <c r="AB2236" s="863" t="s">
        <v>2758</v>
      </c>
      <c r="AC2236" s="863"/>
      <c r="AD2236" s="864"/>
      <c r="AE2236" s="1"/>
      <c r="AF2236" s="1"/>
      <c r="AG2236" s="1"/>
      <c r="AH2236" s="1"/>
      <c r="AI2236" s="1"/>
      <c r="AJ2236" s="1"/>
      <c r="AK2236" s="1"/>
      <c r="AL2236" s="1"/>
      <c r="AM2236" s="1"/>
      <c r="AN2236" s="1"/>
    </row>
    <row r="2237" spans="1:40" ht="24" customHeight="1" x14ac:dyDescent="0.2">
      <c r="A2237" s="87"/>
      <c r="B2237" s="566">
        <v>18294</v>
      </c>
      <c r="C2237" s="146"/>
      <c r="D2237" s="146"/>
      <c r="E2237" s="232" t="s">
        <v>2105</v>
      </c>
      <c r="F2237" s="217">
        <v>40554</v>
      </c>
      <c r="G2237" s="218">
        <v>40554</v>
      </c>
      <c r="H2237" s="219">
        <v>40554</v>
      </c>
      <c r="I2237" s="217">
        <v>40554</v>
      </c>
      <c r="J2237" s="218">
        <v>40554</v>
      </c>
      <c r="K2237" s="219">
        <v>40554</v>
      </c>
      <c r="L2237" s="422">
        <v>158</v>
      </c>
      <c r="M2237" s="233"/>
      <c r="N2237" s="221"/>
      <c r="O2237" s="231" t="s">
        <v>1631</v>
      </c>
      <c r="P2237" s="234"/>
      <c r="Q2237" s="464" t="s">
        <v>1571</v>
      </c>
      <c r="R2237" s="221"/>
      <c r="S2237" s="146"/>
      <c r="T2237" s="422" t="s">
        <v>3098</v>
      </c>
      <c r="U2237" s="354"/>
      <c r="V2237" s="464" t="s">
        <v>1572</v>
      </c>
      <c r="W2237" s="354"/>
      <c r="X2237" s="354"/>
      <c r="Y2237" s="354"/>
      <c r="Z2237" s="354"/>
      <c r="AA2237" s="354"/>
      <c r="AB2237" s="863"/>
      <c r="AC2237" s="863"/>
      <c r="AD2237" s="864"/>
      <c r="AE2237" s="1"/>
      <c r="AF2237" s="1"/>
      <c r="AG2237" s="1"/>
      <c r="AH2237" s="1"/>
      <c r="AI2237" s="1"/>
      <c r="AJ2237" s="1"/>
      <c r="AK2237" s="1"/>
      <c r="AL2237" s="1"/>
      <c r="AM2237" s="1"/>
      <c r="AN2237" s="1"/>
    </row>
    <row r="2238" spans="1:40" ht="24" customHeight="1" x14ac:dyDescent="0.2">
      <c r="A2238" s="87"/>
      <c r="B2238" s="566">
        <v>18298</v>
      </c>
      <c r="C2238" s="146"/>
      <c r="D2238" s="146"/>
      <c r="E2238" s="232" t="s">
        <v>2105</v>
      </c>
      <c r="F2238" s="217">
        <v>40554</v>
      </c>
      <c r="G2238" s="218">
        <v>40554</v>
      </c>
      <c r="H2238" s="219">
        <v>40554</v>
      </c>
      <c r="I2238" s="217">
        <v>40554</v>
      </c>
      <c r="J2238" s="218">
        <v>40554</v>
      </c>
      <c r="K2238" s="219">
        <v>40554</v>
      </c>
      <c r="L2238" s="422">
        <v>158</v>
      </c>
      <c r="M2238" s="233"/>
      <c r="N2238" s="221"/>
      <c r="O2238" s="231" t="s">
        <v>1631</v>
      </c>
      <c r="P2238" s="234"/>
      <c r="Q2238" s="464" t="s">
        <v>1571</v>
      </c>
      <c r="R2238" s="221"/>
      <c r="S2238" s="146"/>
      <c r="T2238" s="422" t="s">
        <v>3098</v>
      </c>
      <c r="U2238" s="354"/>
      <c r="V2238" s="464" t="s">
        <v>1572</v>
      </c>
      <c r="W2238" s="354"/>
      <c r="X2238" s="354"/>
      <c r="Y2238" s="354"/>
      <c r="Z2238" s="354"/>
      <c r="AA2238" s="354"/>
      <c r="AB2238" s="863"/>
      <c r="AC2238" s="863"/>
      <c r="AD2238" s="864"/>
      <c r="AE2238" s="1"/>
      <c r="AF2238" s="1"/>
      <c r="AG2238" s="1"/>
      <c r="AH2238" s="1"/>
      <c r="AI2238" s="1"/>
      <c r="AJ2238" s="1"/>
      <c r="AK2238" s="1"/>
      <c r="AL2238" s="1"/>
      <c r="AM2238" s="1"/>
      <c r="AN2238" s="1"/>
    </row>
    <row r="2239" spans="1:40" ht="24" customHeight="1" x14ac:dyDescent="0.2">
      <c r="A2239" s="87"/>
      <c r="B2239" s="565">
        <v>16546</v>
      </c>
      <c r="C2239" s="146"/>
      <c r="D2239" s="146"/>
      <c r="E2239" s="221" t="s">
        <v>2289</v>
      </c>
      <c r="F2239" s="217">
        <v>40533</v>
      </c>
      <c r="G2239" s="218">
        <v>40533</v>
      </c>
      <c r="H2239" s="219">
        <v>40533</v>
      </c>
      <c r="I2239" s="217">
        <v>40555</v>
      </c>
      <c r="J2239" s="218">
        <v>40555</v>
      </c>
      <c r="K2239" s="219">
        <v>40555</v>
      </c>
      <c r="L2239" s="422">
        <v>63</v>
      </c>
      <c r="M2239" s="220"/>
      <c r="N2239" s="221"/>
      <c r="O2239" s="636" t="s">
        <v>1631</v>
      </c>
      <c r="P2239" s="222"/>
      <c r="Q2239" s="464" t="s">
        <v>1571</v>
      </c>
      <c r="R2239" s="221"/>
      <c r="S2239" s="464"/>
      <c r="T2239" s="146" t="s">
        <v>3098</v>
      </c>
      <c r="U2239" s="354"/>
      <c r="V2239" s="464" t="s">
        <v>1572</v>
      </c>
      <c r="W2239" s="354"/>
      <c r="X2239" s="354"/>
      <c r="Y2239" s="354"/>
      <c r="Z2239" s="354"/>
      <c r="AA2239" s="354"/>
      <c r="AB2239" s="863" t="s">
        <v>2759</v>
      </c>
      <c r="AC2239" s="863"/>
      <c r="AD2239" s="864"/>
      <c r="AE2239" s="1"/>
      <c r="AF2239" s="1"/>
      <c r="AG2239" s="1"/>
      <c r="AH2239" s="1"/>
      <c r="AI2239" s="1"/>
      <c r="AJ2239" s="1"/>
      <c r="AK2239" s="1"/>
      <c r="AL2239" s="1"/>
      <c r="AM2239" s="1"/>
      <c r="AN2239" s="1"/>
    </row>
    <row r="2240" spans="1:40" ht="24" customHeight="1" x14ac:dyDescent="0.2">
      <c r="A2240" s="87"/>
      <c r="B2240" s="565">
        <v>16547</v>
      </c>
      <c r="C2240" s="146"/>
      <c r="D2240" s="146"/>
      <c r="E2240" s="221" t="s">
        <v>2289</v>
      </c>
      <c r="F2240" s="217">
        <v>40548</v>
      </c>
      <c r="G2240" s="218">
        <v>40548</v>
      </c>
      <c r="H2240" s="219">
        <v>40548</v>
      </c>
      <c r="I2240" s="217">
        <v>40555</v>
      </c>
      <c r="J2240" s="218">
        <v>40555</v>
      </c>
      <c r="K2240" s="219">
        <v>40555</v>
      </c>
      <c r="L2240" s="422">
        <v>63</v>
      </c>
      <c r="M2240" s="220"/>
      <c r="N2240" s="221"/>
      <c r="O2240" s="636" t="s">
        <v>1631</v>
      </c>
      <c r="P2240" s="222"/>
      <c r="Q2240" s="464" t="s">
        <v>1571</v>
      </c>
      <c r="R2240" s="221"/>
      <c r="S2240" s="464"/>
      <c r="T2240" s="146" t="s">
        <v>3098</v>
      </c>
      <c r="U2240" s="354"/>
      <c r="V2240" s="464" t="s">
        <v>1572</v>
      </c>
      <c r="W2240" s="354"/>
      <c r="X2240" s="354"/>
      <c r="Y2240" s="354"/>
      <c r="Z2240" s="354"/>
      <c r="AA2240" s="354"/>
      <c r="AB2240" s="863" t="s">
        <v>2760</v>
      </c>
      <c r="AC2240" s="863"/>
      <c r="AD2240" s="864"/>
      <c r="AE2240" s="1"/>
      <c r="AF2240" s="1"/>
      <c r="AG2240" s="1"/>
      <c r="AH2240" s="1"/>
      <c r="AI2240" s="1"/>
      <c r="AJ2240" s="1"/>
      <c r="AK2240" s="1"/>
      <c r="AL2240" s="1"/>
      <c r="AM2240" s="1"/>
      <c r="AN2240" s="1"/>
    </row>
    <row r="2241" spans="1:40" ht="24" customHeight="1" x14ac:dyDescent="0.2">
      <c r="A2241" s="87"/>
      <c r="B2241" s="566">
        <v>18277</v>
      </c>
      <c r="C2241" s="146"/>
      <c r="D2241" s="146"/>
      <c r="E2241" s="232" t="s">
        <v>2093</v>
      </c>
      <c r="F2241" s="217">
        <v>40555</v>
      </c>
      <c r="G2241" s="218">
        <v>40555</v>
      </c>
      <c r="H2241" s="219">
        <v>40555</v>
      </c>
      <c r="I2241" s="217">
        <v>40555</v>
      </c>
      <c r="J2241" s="218">
        <v>40555</v>
      </c>
      <c r="K2241" s="219">
        <v>40555</v>
      </c>
      <c r="L2241" s="422">
        <v>157</v>
      </c>
      <c r="M2241" s="233"/>
      <c r="N2241" s="221"/>
      <c r="O2241" s="231" t="s">
        <v>1631</v>
      </c>
      <c r="P2241" s="234"/>
      <c r="Q2241" s="464" t="s">
        <v>1571</v>
      </c>
      <c r="R2241" s="221"/>
      <c r="S2241" s="146"/>
      <c r="T2241" s="422" t="s">
        <v>3098</v>
      </c>
      <c r="U2241" s="354"/>
      <c r="V2241" s="464" t="s">
        <v>1572</v>
      </c>
      <c r="W2241" s="354"/>
      <c r="X2241" s="354"/>
      <c r="Y2241" s="354"/>
      <c r="Z2241" s="354"/>
      <c r="AA2241" s="354"/>
      <c r="AB2241" s="863"/>
      <c r="AC2241" s="863"/>
      <c r="AD2241" s="864"/>
      <c r="AE2241" s="1"/>
      <c r="AF2241" s="1"/>
      <c r="AG2241" s="1"/>
      <c r="AH2241" s="1"/>
      <c r="AI2241" s="1"/>
      <c r="AJ2241" s="1"/>
      <c r="AK2241" s="1"/>
      <c r="AL2241" s="1"/>
      <c r="AM2241" s="1"/>
      <c r="AN2241" s="1"/>
    </row>
    <row r="2242" spans="1:40" ht="24" customHeight="1" x14ac:dyDescent="0.2">
      <c r="A2242" s="87"/>
      <c r="B2242" s="566">
        <v>18303</v>
      </c>
      <c r="C2242" s="146"/>
      <c r="D2242" s="146"/>
      <c r="E2242" s="232" t="s">
        <v>2093</v>
      </c>
      <c r="F2242" s="217">
        <v>40555</v>
      </c>
      <c r="G2242" s="218">
        <v>40555</v>
      </c>
      <c r="H2242" s="219">
        <v>40555</v>
      </c>
      <c r="I2242" s="217">
        <v>40555</v>
      </c>
      <c r="J2242" s="218">
        <v>40555</v>
      </c>
      <c r="K2242" s="219">
        <v>40555</v>
      </c>
      <c r="L2242" s="422">
        <v>158</v>
      </c>
      <c r="M2242" s="233"/>
      <c r="N2242" s="221"/>
      <c r="O2242" s="231" t="s">
        <v>1631</v>
      </c>
      <c r="P2242" s="234"/>
      <c r="Q2242" s="464" t="s">
        <v>1571</v>
      </c>
      <c r="R2242" s="221"/>
      <c r="S2242" s="146"/>
      <c r="T2242" s="422" t="s">
        <v>3098</v>
      </c>
      <c r="U2242" s="354"/>
      <c r="V2242" s="464" t="s">
        <v>1572</v>
      </c>
      <c r="W2242" s="354"/>
      <c r="X2242" s="354"/>
      <c r="Y2242" s="354"/>
      <c r="Z2242" s="354"/>
      <c r="AA2242" s="354"/>
      <c r="AB2242" s="863"/>
      <c r="AC2242" s="863"/>
      <c r="AD2242" s="864"/>
      <c r="AE2242" s="1"/>
      <c r="AF2242" s="1"/>
      <c r="AG2242" s="1"/>
      <c r="AH2242" s="1"/>
      <c r="AI2242" s="1"/>
      <c r="AJ2242" s="1"/>
      <c r="AK2242" s="1"/>
      <c r="AL2242" s="1"/>
      <c r="AM2242" s="1"/>
      <c r="AN2242" s="1"/>
    </row>
    <row r="2243" spans="1:40" ht="24" customHeight="1" x14ac:dyDescent="0.2">
      <c r="A2243" s="87"/>
      <c r="B2243" s="566">
        <v>18351</v>
      </c>
      <c r="C2243" s="146"/>
      <c r="D2243" s="146"/>
      <c r="E2243" s="232" t="s">
        <v>2093</v>
      </c>
      <c r="F2243" s="217">
        <v>40555</v>
      </c>
      <c r="G2243" s="218">
        <v>40555</v>
      </c>
      <c r="H2243" s="219">
        <v>40555</v>
      </c>
      <c r="I2243" s="217">
        <v>40555</v>
      </c>
      <c r="J2243" s="218">
        <v>40555</v>
      </c>
      <c r="K2243" s="219">
        <v>40555</v>
      </c>
      <c r="L2243" s="422">
        <v>161</v>
      </c>
      <c r="M2243" s="233"/>
      <c r="N2243" s="221"/>
      <c r="O2243" s="231" t="s">
        <v>1601</v>
      </c>
      <c r="P2243" s="234"/>
      <c r="Q2243" s="464" t="s">
        <v>1571</v>
      </c>
      <c r="R2243" s="221"/>
      <c r="S2243" s="146"/>
      <c r="T2243" s="422" t="s">
        <v>3098</v>
      </c>
      <c r="U2243" s="354"/>
      <c r="V2243" s="464" t="s">
        <v>1572</v>
      </c>
      <c r="W2243" s="354"/>
      <c r="X2243" s="354"/>
      <c r="Y2243" s="354"/>
      <c r="Z2243" s="354"/>
      <c r="AA2243" s="354"/>
      <c r="AB2243" s="863"/>
      <c r="AC2243" s="863"/>
      <c r="AD2243" s="864"/>
      <c r="AE2243" s="1"/>
      <c r="AF2243" s="1"/>
      <c r="AG2243" s="1"/>
      <c r="AH2243" s="1"/>
      <c r="AI2243" s="1"/>
      <c r="AJ2243" s="1"/>
      <c r="AK2243" s="1"/>
      <c r="AL2243" s="1"/>
      <c r="AM2243" s="1"/>
      <c r="AN2243" s="1"/>
    </row>
    <row r="2244" spans="1:40" ht="24" customHeight="1" x14ac:dyDescent="0.2">
      <c r="A2244" s="87"/>
      <c r="B2244" s="565">
        <v>17996</v>
      </c>
      <c r="C2244" s="146"/>
      <c r="D2244" s="146"/>
      <c r="E2244" s="391" t="s">
        <v>3868</v>
      </c>
      <c r="F2244" s="217">
        <v>40556</v>
      </c>
      <c r="G2244" s="218">
        <v>40556</v>
      </c>
      <c r="H2244" s="219">
        <v>40556</v>
      </c>
      <c r="I2244" s="217">
        <v>40556</v>
      </c>
      <c r="J2244" s="218">
        <v>40556</v>
      </c>
      <c r="K2244" s="219">
        <v>40556</v>
      </c>
      <c r="L2244" s="422">
        <v>143</v>
      </c>
      <c r="M2244" s="220"/>
      <c r="N2244" s="221"/>
      <c r="O2244" s="636" t="s">
        <v>1631</v>
      </c>
      <c r="P2244" s="222"/>
      <c r="Q2244" s="464" t="s">
        <v>1571</v>
      </c>
      <c r="R2244" s="221"/>
      <c r="S2244" s="464"/>
      <c r="T2244" s="146" t="s">
        <v>3098</v>
      </c>
      <c r="U2244" s="354"/>
      <c r="V2244" s="464" t="s">
        <v>1572</v>
      </c>
      <c r="W2244" s="354"/>
      <c r="X2244" s="354"/>
      <c r="Y2244" s="354"/>
      <c r="Z2244" s="354"/>
      <c r="AA2244" s="354"/>
      <c r="AB2244" s="863"/>
      <c r="AC2244" s="863"/>
      <c r="AD2244" s="864"/>
      <c r="AE2244" s="1"/>
      <c r="AF2244" s="1"/>
      <c r="AG2244" s="1"/>
      <c r="AH2244" s="1"/>
      <c r="AI2244" s="1"/>
      <c r="AJ2244" s="1"/>
      <c r="AK2244" s="1"/>
      <c r="AL2244" s="1"/>
      <c r="AM2244" s="1"/>
      <c r="AN2244" s="1"/>
    </row>
    <row r="2245" spans="1:40" ht="24" customHeight="1" x14ac:dyDescent="0.2">
      <c r="A2245" s="87"/>
      <c r="B2245" s="565">
        <v>18035</v>
      </c>
      <c r="C2245" s="146"/>
      <c r="D2245" s="146"/>
      <c r="E2245" s="391" t="s">
        <v>3868</v>
      </c>
      <c r="F2245" s="217">
        <v>40556</v>
      </c>
      <c r="G2245" s="218">
        <v>40556</v>
      </c>
      <c r="H2245" s="219">
        <v>40556</v>
      </c>
      <c r="I2245" s="217">
        <v>40556</v>
      </c>
      <c r="J2245" s="218">
        <v>40556</v>
      </c>
      <c r="K2245" s="219">
        <v>40556</v>
      </c>
      <c r="L2245" s="422">
        <v>145</v>
      </c>
      <c r="M2245" s="220"/>
      <c r="N2245" s="221"/>
      <c r="O2245" s="636" t="s">
        <v>1631</v>
      </c>
      <c r="P2245" s="222"/>
      <c r="Q2245" s="464" t="s">
        <v>1571</v>
      </c>
      <c r="R2245" s="221"/>
      <c r="S2245" s="464"/>
      <c r="T2245" s="146" t="s">
        <v>3098</v>
      </c>
      <c r="U2245" s="354"/>
      <c r="V2245" s="464" t="s">
        <v>1572</v>
      </c>
      <c r="W2245" s="354"/>
      <c r="X2245" s="354"/>
      <c r="Y2245" s="354"/>
      <c r="Z2245" s="354"/>
      <c r="AA2245" s="354"/>
      <c r="AB2245" s="863"/>
      <c r="AC2245" s="863"/>
      <c r="AD2245" s="864"/>
      <c r="AE2245" s="1"/>
      <c r="AF2245" s="1"/>
      <c r="AG2245" s="1"/>
      <c r="AH2245" s="1"/>
      <c r="AI2245" s="1"/>
      <c r="AJ2245" s="1"/>
      <c r="AK2245" s="1"/>
      <c r="AL2245" s="1"/>
      <c r="AM2245" s="1"/>
      <c r="AN2245" s="1"/>
    </row>
    <row r="2246" spans="1:40" ht="24" customHeight="1" x14ac:dyDescent="0.2">
      <c r="A2246" s="87"/>
      <c r="B2246" s="566">
        <v>18346</v>
      </c>
      <c r="C2246" s="146"/>
      <c r="D2246" s="146"/>
      <c r="E2246" s="232" t="s">
        <v>2132</v>
      </c>
      <c r="F2246" s="217">
        <v>40556</v>
      </c>
      <c r="G2246" s="218">
        <v>40556</v>
      </c>
      <c r="H2246" s="219">
        <v>40556</v>
      </c>
      <c r="I2246" s="217">
        <v>40556</v>
      </c>
      <c r="J2246" s="218">
        <v>40556</v>
      </c>
      <c r="K2246" s="219">
        <v>40556</v>
      </c>
      <c r="L2246" s="422">
        <v>161</v>
      </c>
      <c r="M2246" s="233"/>
      <c r="N2246" s="221"/>
      <c r="O2246" s="231" t="s">
        <v>1601</v>
      </c>
      <c r="P2246" s="234"/>
      <c r="Q2246" s="464" t="s">
        <v>1571</v>
      </c>
      <c r="R2246" s="221"/>
      <c r="S2246" s="146"/>
      <c r="T2246" s="422" t="s">
        <v>3098</v>
      </c>
      <c r="U2246" s="354"/>
      <c r="V2246" s="464" t="s">
        <v>1572</v>
      </c>
      <c r="W2246" s="354"/>
      <c r="X2246" s="354"/>
      <c r="Y2246" s="354"/>
      <c r="Z2246" s="354"/>
      <c r="AA2246" s="354"/>
      <c r="AB2246" s="863"/>
      <c r="AC2246" s="863"/>
      <c r="AD2246" s="864"/>
      <c r="AE2246" s="1"/>
      <c r="AF2246" s="1"/>
      <c r="AG2246" s="1"/>
      <c r="AH2246" s="1"/>
      <c r="AI2246" s="1"/>
      <c r="AJ2246" s="1"/>
      <c r="AK2246" s="1"/>
      <c r="AL2246" s="1"/>
      <c r="AM2246" s="1"/>
      <c r="AN2246" s="1"/>
    </row>
    <row r="2247" spans="1:40" ht="24" customHeight="1" x14ac:dyDescent="0.2">
      <c r="A2247" s="87"/>
      <c r="B2247" s="565">
        <v>18011</v>
      </c>
      <c r="C2247" s="146"/>
      <c r="D2247" s="146"/>
      <c r="E2247" s="391" t="s">
        <v>3882</v>
      </c>
      <c r="F2247" s="217">
        <v>40557</v>
      </c>
      <c r="G2247" s="218">
        <v>40557</v>
      </c>
      <c r="H2247" s="219">
        <v>40557</v>
      </c>
      <c r="I2247" s="217">
        <v>40557</v>
      </c>
      <c r="J2247" s="218">
        <v>40557</v>
      </c>
      <c r="K2247" s="219">
        <v>40557</v>
      </c>
      <c r="L2247" s="422">
        <v>144</v>
      </c>
      <c r="M2247" s="220"/>
      <c r="N2247" s="221"/>
      <c r="O2247" s="636" t="s">
        <v>1631</v>
      </c>
      <c r="P2247" s="222"/>
      <c r="Q2247" s="464" t="s">
        <v>1571</v>
      </c>
      <c r="R2247" s="221"/>
      <c r="S2247" s="464"/>
      <c r="T2247" s="146" t="s">
        <v>3098</v>
      </c>
      <c r="U2247" s="354"/>
      <c r="V2247" s="464" t="s">
        <v>1572</v>
      </c>
      <c r="W2247" s="354"/>
      <c r="X2247" s="354"/>
      <c r="Y2247" s="354"/>
      <c r="Z2247" s="354"/>
      <c r="AA2247" s="354"/>
      <c r="AB2247" s="863"/>
      <c r="AC2247" s="863"/>
      <c r="AD2247" s="864"/>
      <c r="AE2247" s="1"/>
      <c r="AF2247" s="1"/>
      <c r="AG2247" s="1"/>
      <c r="AH2247" s="1"/>
      <c r="AI2247" s="1"/>
      <c r="AJ2247" s="1"/>
      <c r="AK2247" s="1"/>
      <c r="AL2247" s="1"/>
      <c r="AM2247" s="1"/>
      <c r="AN2247" s="1"/>
    </row>
    <row r="2248" spans="1:40" ht="24" customHeight="1" x14ac:dyDescent="0.2">
      <c r="A2248" s="87"/>
      <c r="B2248" s="565">
        <v>16548</v>
      </c>
      <c r="C2248" s="146"/>
      <c r="D2248" s="146"/>
      <c r="E2248" s="221" t="s">
        <v>2289</v>
      </c>
      <c r="F2248" s="217">
        <v>40556</v>
      </c>
      <c r="G2248" s="218">
        <v>40556</v>
      </c>
      <c r="H2248" s="219">
        <v>40556</v>
      </c>
      <c r="I2248" s="217">
        <v>40561</v>
      </c>
      <c r="J2248" s="218">
        <v>40561</v>
      </c>
      <c r="K2248" s="219">
        <v>40561</v>
      </c>
      <c r="L2248" s="422">
        <v>63</v>
      </c>
      <c r="M2248" s="220"/>
      <c r="N2248" s="221"/>
      <c r="O2248" s="636" t="s">
        <v>1631</v>
      </c>
      <c r="P2248" s="222"/>
      <c r="Q2248" s="464" t="s">
        <v>1571</v>
      </c>
      <c r="R2248" s="221"/>
      <c r="S2248" s="464"/>
      <c r="T2248" s="146" t="s">
        <v>3098</v>
      </c>
      <c r="U2248" s="354"/>
      <c r="V2248" s="464" t="s">
        <v>1572</v>
      </c>
      <c r="W2248" s="354"/>
      <c r="X2248" s="354"/>
      <c r="Y2248" s="354"/>
      <c r="Z2248" s="354"/>
      <c r="AA2248" s="354"/>
      <c r="AB2248" s="863" t="s">
        <v>2761</v>
      </c>
      <c r="AC2248" s="863"/>
      <c r="AD2248" s="864"/>
      <c r="AE2248" s="1"/>
      <c r="AF2248" s="1"/>
      <c r="AG2248" s="1"/>
      <c r="AH2248" s="1"/>
      <c r="AI2248" s="1"/>
      <c r="AJ2248" s="1"/>
      <c r="AK2248" s="1"/>
      <c r="AL2248" s="1"/>
      <c r="AM2248" s="1"/>
      <c r="AN2248" s="1"/>
    </row>
    <row r="2249" spans="1:40" ht="24" customHeight="1" x14ac:dyDescent="0.2">
      <c r="A2249" s="87"/>
      <c r="B2249" s="565">
        <v>18018</v>
      </c>
      <c r="C2249" s="146"/>
      <c r="D2249" s="146"/>
      <c r="E2249" s="391" t="s">
        <v>3884</v>
      </c>
      <c r="F2249" s="217">
        <v>40562</v>
      </c>
      <c r="G2249" s="218">
        <v>40562</v>
      </c>
      <c r="H2249" s="219">
        <v>40562</v>
      </c>
      <c r="I2249" s="217">
        <v>40562</v>
      </c>
      <c r="J2249" s="218">
        <v>40562</v>
      </c>
      <c r="K2249" s="219">
        <v>40562</v>
      </c>
      <c r="L2249" s="422">
        <v>144</v>
      </c>
      <c r="M2249" s="220"/>
      <c r="N2249" s="221"/>
      <c r="O2249" s="636" t="s">
        <v>1631</v>
      </c>
      <c r="P2249" s="222"/>
      <c r="Q2249" s="464" t="s">
        <v>1571</v>
      </c>
      <c r="R2249" s="221"/>
      <c r="S2249" s="464"/>
      <c r="T2249" s="146" t="s">
        <v>3098</v>
      </c>
      <c r="U2249" s="354"/>
      <c r="V2249" s="464" t="s">
        <v>1572</v>
      </c>
      <c r="W2249" s="354"/>
      <c r="X2249" s="354"/>
      <c r="Y2249" s="354"/>
      <c r="Z2249" s="354"/>
      <c r="AA2249" s="354"/>
      <c r="AB2249" s="863"/>
      <c r="AC2249" s="863"/>
      <c r="AD2249" s="864"/>
      <c r="AE2249" s="1"/>
      <c r="AF2249" s="1"/>
      <c r="AG2249" s="1"/>
      <c r="AH2249" s="1"/>
      <c r="AI2249" s="1"/>
      <c r="AJ2249" s="1"/>
      <c r="AK2249" s="1"/>
      <c r="AL2249" s="1"/>
      <c r="AM2249" s="1"/>
      <c r="AN2249" s="1"/>
    </row>
    <row r="2250" spans="1:40" ht="24" customHeight="1" x14ac:dyDescent="0.2">
      <c r="A2250" s="87"/>
      <c r="B2250" s="565">
        <v>18033</v>
      </c>
      <c r="C2250" s="146"/>
      <c r="D2250" s="146"/>
      <c r="E2250" s="391" t="s">
        <v>3895</v>
      </c>
      <c r="F2250" s="217">
        <v>40562</v>
      </c>
      <c r="G2250" s="218">
        <v>40562</v>
      </c>
      <c r="H2250" s="219">
        <v>40562</v>
      </c>
      <c r="I2250" s="217">
        <v>40562</v>
      </c>
      <c r="J2250" s="218">
        <v>40562</v>
      </c>
      <c r="K2250" s="219">
        <v>40562</v>
      </c>
      <c r="L2250" s="422">
        <v>145</v>
      </c>
      <c r="M2250" s="220"/>
      <c r="N2250" s="221"/>
      <c r="O2250" s="636" t="s">
        <v>1631</v>
      </c>
      <c r="P2250" s="222"/>
      <c r="Q2250" s="464" t="s">
        <v>1571</v>
      </c>
      <c r="R2250" s="221"/>
      <c r="S2250" s="464"/>
      <c r="T2250" s="146" t="s">
        <v>3098</v>
      </c>
      <c r="U2250" s="354"/>
      <c r="V2250" s="464" t="s">
        <v>1572</v>
      </c>
      <c r="W2250" s="354"/>
      <c r="X2250" s="354"/>
      <c r="Y2250" s="354"/>
      <c r="Z2250" s="354"/>
      <c r="AA2250" s="354"/>
      <c r="AB2250" s="863"/>
      <c r="AC2250" s="863"/>
      <c r="AD2250" s="864"/>
      <c r="AE2250" s="1"/>
      <c r="AF2250" s="1"/>
      <c r="AG2250" s="1"/>
      <c r="AH2250" s="1"/>
      <c r="AI2250" s="1"/>
      <c r="AJ2250" s="1"/>
      <c r="AK2250" s="1"/>
      <c r="AL2250" s="1"/>
      <c r="AM2250" s="1"/>
      <c r="AN2250" s="1"/>
    </row>
    <row r="2251" spans="1:40" ht="24" customHeight="1" x14ac:dyDescent="0.2">
      <c r="A2251" s="87"/>
      <c r="B2251" s="565">
        <v>18272</v>
      </c>
      <c r="C2251" s="146"/>
      <c r="D2251" s="146"/>
      <c r="E2251" s="391" t="s">
        <v>4027</v>
      </c>
      <c r="F2251" s="217">
        <v>40562</v>
      </c>
      <c r="G2251" s="218">
        <v>40562</v>
      </c>
      <c r="H2251" s="219">
        <v>40562</v>
      </c>
      <c r="I2251" s="217">
        <v>40562</v>
      </c>
      <c r="J2251" s="218">
        <v>40562</v>
      </c>
      <c r="K2251" s="219">
        <v>40562</v>
      </c>
      <c r="L2251" s="422">
        <v>156</v>
      </c>
      <c r="M2251" s="220"/>
      <c r="N2251" s="221"/>
      <c r="O2251" s="231" t="s">
        <v>1601</v>
      </c>
      <c r="P2251" s="222"/>
      <c r="Q2251" s="464" t="s">
        <v>1571</v>
      </c>
      <c r="R2251" s="221"/>
      <c r="S2251" s="464"/>
      <c r="T2251" s="146" t="s">
        <v>3098</v>
      </c>
      <c r="U2251" s="354"/>
      <c r="V2251" s="464" t="s">
        <v>1572</v>
      </c>
      <c r="W2251" s="354"/>
      <c r="X2251" s="354"/>
      <c r="Y2251" s="354"/>
      <c r="Z2251" s="354"/>
      <c r="AA2251" s="354"/>
      <c r="AB2251" s="863"/>
      <c r="AC2251" s="863"/>
      <c r="AD2251" s="864"/>
      <c r="AE2251" s="1"/>
      <c r="AF2251" s="1"/>
      <c r="AG2251" s="1"/>
      <c r="AH2251" s="1"/>
      <c r="AI2251" s="1"/>
      <c r="AJ2251" s="1"/>
      <c r="AK2251" s="1"/>
      <c r="AL2251" s="1"/>
      <c r="AM2251" s="1"/>
      <c r="AN2251" s="1"/>
    </row>
    <row r="2252" spans="1:40" ht="24" customHeight="1" x14ac:dyDescent="0.2">
      <c r="A2252" s="87"/>
      <c r="B2252" s="565">
        <v>16554</v>
      </c>
      <c r="C2252" s="146"/>
      <c r="D2252" s="146"/>
      <c r="E2252" s="221" t="s">
        <v>2289</v>
      </c>
      <c r="F2252" s="217">
        <v>40190</v>
      </c>
      <c r="G2252" s="218">
        <v>40190</v>
      </c>
      <c r="H2252" s="219">
        <v>40190</v>
      </c>
      <c r="I2252" s="217">
        <v>40563</v>
      </c>
      <c r="J2252" s="218">
        <v>40563</v>
      </c>
      <c r="K2252" s="219">
        <v>40563</v>
      </c>
      <c r="L2252" s="422">
        <v>63</v>
      </c>
      <c r="M2252" s="220"/>
      <c r="N2252" s="221"/>
      <c r="O2252" s="636" t="s">
        <v>1631</v>
      </c>
      <c r="P2252" s="222"/>
      <c r="Q2252" s="464" t="s">
        <v>1571</v>
      </c>
      <c r="R2252" s="221"/>
      <c r="S2252" s="464"/>
      <c r="T2252" s="146" t="s">
        <v>3098</v>
      </c>
      <c r="U2252" s="354"/>
      <c r="V2252" s="464" t="s">
        <v>1572</v>
      </c>
      <c r="W2252" s="354"/>
      <c r="X2252" s="354"/>
      <c r="Y2252" s="354"/>
      <c r="Z2252" s="354"/>
      <c r="AA2252" s="354"/>
      <c r="AB2252" s="863" t="s">
        <v>2767</v>
      </c>
      <c r="AC2252" s="863"/>
      <c r="AD2252" s="864"/>
      <c r="AE2252" s="1"/>
      <c r="AF2252" s="1"/>
      <c r="AG2252" s="1"/>
      <c r="AH2252" s="1"/>
      <c r="AI2252" s="1"/>
      <c r="AJ2252" s="1"/>
      <c r="AK2252" s="1"/>
      <c r="AL2252" s="1"/>
      <c r="AM2252" s="1"/>
      <c r="AN2252" s="1"/>
    </row>
    <row r="2253" spans="1:40" ht="24" customHeight="1" x14ac:dyDescent="0.2">
      <c r="A2253" s="87"/>
      <c r="B2253" s="565">
        <v>16549</v>
      </c>
      <c r="C2253" s="146"/>
      <c r="D2253" s="146"/>
      <c r="E2253" s="221" t="s">
        <v>2289</v>
      </c>
      <c r="F2253" s="217">
        <v>40555</v>
      </c>
      <c r="G2253" s="218">
        <v>40555</v>
      </c>
      <c r="H2253" s="219">
        <v>40555</v>
      </c>
      <c r="I2253" s="217">
        <v>40563</v>
      </c>
      <c r="J2253" s="218">
        <v>40563</v>
      </c>
      <c r="K2253" s="219">
        <v>40563</v>
      </c>
      <c r="L2253" s="422">
        <v>63</v>
      </c>
      <c r="M2253" s="220"/>
      <c r="N2253" s="221"/>
      <c r="O2253" s="636" t="s">
        <v>1631</v>
      </c>
      <c r="P2253" s="222"/>
      <c r="Q2253" s="464" t="s">
        <v>1571</v>
      </c>
      <c r="R2253" s="221"/>
      <c r="S2253" s="464"/>
      <c r="T2253" s="146" t="s">
        <v>3098</v>
      </c>
      <c r="U2253" s="354"/>
      <c r="V2253" s="464" t="s">
        <v>1572</v>
      </c>
      <c r="W2253" s="354"/>
      <c r="X2253" s="354"/>
      <c r="Y2253" s="354"/>
      <c r="Z2253" s="354"/>
      <c r="AA2253" s="354"/>
      <c r="AB2253" s="863" t="s">
        <v>2762</v>
      </c>
      <c r="AC2253" s="863"/>
      <c r="AD2253" s="864"/>
      <c r="AE2253" s="1"/>
      <c r="AF2253" s="1"/>
      <c r="AG2253" s="1"/>
      <c r="AH2253" s="1"/>
      <c r="AI2253" s="1"/>
      <c r="AJ2253" s="1"/>
      <c r="AK2253" s="1"/>
      <c r="AL2253" s="1"/>
      <c r="AM2253" s="1"/>
      <c r="AN2253" s="1"/>
    </row>
    <row r="2254" spans="1:40" ht="24" customHeight="1" x14ac:dyDescent="0.2">
      <c r="A2254" s="87"/>
      <c r="B2254" s="565">
        <v>16551</v>
      </c>
      <c r="C2254" s="146"/>
      <c r="D2254" s="146"/>
      <c r="E2254" s="221" t="s">
        <v>2289</v>
      </c>
      <c r="F2254" s="217">
        <v>40558</v>
      </c>
      <c r="G2254" s="218">
        <v>40558</v>
      </c>
      <c r="H2254" s="219">
        <v>40558</v>
      </c>
      <c r="I2254" s="217">
        <v>40563</v>
      </c>
      <c r="J2254" s="218">
        <v>40563</v>
      </c>
      <c r="K2254" s="219">
        <v>40563</v>
      </c>
      <c r="L2254" s="422">
        <v>63</v>
      </c>
      <c r="M2254" s="220"/>
      <c r="N2254" s="221"/>
      <c r="O2254" s="636" t="s">
        <v>1631</v>
      </c>
      <c r="P2254" s="222"/>
      <c r="Q2254" s="464" t="s">
        <v>1571</v>
      </c>
      <c r="R2254" s="221"/>
      <c r="S2254" s="464"/>
      <c r="T2254" s="146" t="s">
        <v>3098</v>
      </c>
      <c r="U2254" s="354"/>
      <c r="V2254" s="464" t="s">
        <v>1572</v>
      </c>
      <c r="W2254" s="354"/>
      <c r="X2254" s="354"/>
      <c r="Y2254" s="354"/>
      <c r="Z2254" s="354"/>
      <c r="AA2254" s="354"/>
      <c r="AB2254" s="863" t="s">
        <v>2764</v>
      </c>
      <c r="AC2254" s="863"/>
      <c r="AD2254" s="864"/>
      <c r="AE2254" s="1"/>
      <c r="AF2254" s="1"/>
      <c r="AG2254" s="1"/>
      <c r="AH2254" s="1"/>
      <c r="AI2254" s="1"/>
      <c r="AJ2254" s="1"/>
      <c r="AK2254" s="1"/>
      <c r="AL2254" s="1"/>
      <c r="AM2254" s="1"/>
      <c r="AN2254" s="1"/>
    </row>
    <row r="2255" spans="1:40" ht="24" customHeight="1" x14ac:dyDescent="0.2">
      <c r="A2255" s="87"/>
      <c r="B2255" s="565">
        <v>18032</v>
      </c>
      <c r="C2255" s="146"/>
      <c r="D2255" s="146"/>
      <c r="E2255" s="391" t="s">
        <v>3894</v>
      </c>
      <c r="F2255" s="217">
        <v>40563</v>
      </c>
      <c r="G2255" s="218">
        <v>40563</v>
      </c>
      <c r="H2255" s="219">
        <v>40563</v>
      </c>
      <c r="I2255" s="217">
        <v>40563</v>
      </c>
      <c r="J2255" s="218">
        <v>40563</v>
      </c>
      <c r="K2255" s="219">
        <v>40563</v>
      </c>
      <c r="L2255" s="422">
        <v>145</v>
      </c>
      <c r="M2255" s="220"/>
      <c r="N2255" s="221"/>
      <c r="O2255" s="636" t="s">
        <v>1631</v>
      </c>
      <c r="P2255" s="222"/>
      <c r="Q2255" s="464" t="s">
        <v>1571</v>
      </c>
      <c r="R2255" s="221"/>
      <c r="S2255" s="464"/>
      <c r="T2255" s="146" t="s">
        <v>3098</v>
      </c>
      <c r="U2255" s="354"/>
      <c r="V2255" s="464" t="s">
        <v>1572</v>
      </c>
      <c r="W2255" s="354"/>
      <c r="X2255" s="354"/>
      <c r="Y2255" s="354"/>
      <c r="Z2255" s="354"/>
      <c r="AA2255" s="354"/>
      <c r="AB2255" s="863"/>
      <c r="AC2255" s="863"/>
      <c r="AD2255" s="864"/>
      <c r="AE2255" s="1"/>
      <c r="AF2255" s="1"/>
      <c r="AG2255" s="1"/>
      <c r="AH2255" s="1"/>
      <c r="AI2255" s="1"/>
      <c r="AJ2255" s="1"/>
      <c r="AK2255" s="1"/>
      <c r="AL2255" s="1"/>
      <c r="AM2255" s="1"/>
      <c r="AN2255" s="1"/>
    </row>
    <row r="2256" spans="1:40" ht="24" customHeight="1" x14ac:dyDescent="0.2">
      <c r="A2256" s="87"/>
      <c r="B2256" s="565">
        <v>18034</v>
      </c>
      <c r="C2256" s="146"/>
      <c r="D2256" s="146"/>
      <c r="E2256" s="391" t="s">
        <v>3894</v>
      </c>
      <c r="F2256" s="217">
        <v>40563</v>
      </c>
      <c r="G2256" s="218">
        <v>40563</v>
      </c>
      <c r="H2256" s="219">
        <v>40563</v>
      </c>
      <c r="I2256" s="217">
        <v>40563</v>
      </c>
      <c r="J2256" s="218">
        <v>40563</v>
      </c>
      <c r="K2256" s="219">
        <v>40563</v>
      </c>
      <c r="L2256" s="422">
        <v>145</v>
      </c>
      <c r="M2256" s="220"/>
      <c r="N2256" s="221"/>
      <c r="O2256" s="636" t="s">
        <v>1631</v>
      </c>
      <c r="P2256" s="222"/>
      <c r="Q2256" s="464" t="s">
        <v>1571</v>
      </c>
      <c r="R2256" s="221"/>
      <c r="S2256" s="464"/>
      <c r="T2256" s="146" t="s">
        <v>3098</v>
      </c>
      <c r="U2256" s="354"/>
      <c r="V2256" s="464" t="s">
        <v>1572</v>
      </c>
      <c r="W2256" s="354"/>
      <c r="X2256" s="354"/>
      <c r="Y2256" s="354"/>
      <c r="Z2256" s="354"/>
      <c r="AA2256" s="354"/>
      <c r="AB2256" s="863"/>
      <c r="AC2256" s="863"/>
      <c r="AD2256" s="864"/>
      <c r="AE2256" s="1"/>
      <c r="AF2256" s="1"/>
      <c r="AG2256" s="1"/>
      <c r="AH2256" s="1"/>
      <c r="AI2256" s="1"/>
      <c r="AJ2256" s="1"/>
      <c r="AK2256" s="1"/>
      <c r="AL2256" s="1"/>
      <c r="AM2256" s="1"/>
      <c r="AN2256" s="1"/>
    </row>
    <row r="2257" spans="1:40" ht="24" customHeight="1" x14ac:dyDescent="0.2">
      <c r="A2257" s="87"/>
      <c r="B2257" s="565">
        <v>18271</v>
      </c>
      <c r="C2257" s="146"/>
      <c r="D2257" s="146"/>
      <c r="E2257" s="391" t="s">
        <v>4026</v>
      </c>
      <c r="F2257" s="217">
        <v>40563</v>
      </c>
      <c r="G2257" s="218">
        <v>40563</v>
      </c>
      <c r="H2257" s="219">
        <v>40563</v>
      </c>
      <c r="I2257" s="217">
        <v>40563</v>
      </c>
      <c r="J2257" s="218">
        <v>40563</v>
      </c>
      <c r="K2257" s="219">
        <v>40563</v>
      </c>
      <c r="L2257" s="422">
        <v>156</v>
      </c>
      <c r="M2257" s="220"/>
      <c r="N2257" s="221"/>
      <c r="O2257" s="231" t="s">
        <v>1601</v>
      </c>
      <c r="P2257" s="222"/>
      <c r="Q2257" s="464" t="s">
        <v>1571</v>
      </c>
      <c r="R2257" s="221"/>
      <c r="S2257" s="464"/>
      <c r="T2257" s="146" t="s">
        <v>3098</v>
      </c>
      <c r="U2257" s="354"/>
      <c r="V2257" s="464" t="s">
        <v>1572</v>
      </c>
      <c r="W2257" s="354"/>
      <c r="X2257" s="354"/>
      <c r="Y2257" s="354"/>
      <c r="Z2257" s="354"/>
      <c r="AA2257" s="354"/>
      <c r="AB2257" s="863"/>
      <c r="AC2257" s="863"/>
      <c r="AD2257" s="864"/>
      <c r="AE2257" s="1"/>
      <c r="AF2257" s="1"/>
      <c r="AG2257" s="1"/>
      <c r="AH2257" s="1"/>
      <c r="AI2257" s="1"/>
      <c r="AJ2257" s="1"/>
      <c r="AK2257" s="1"/>
      <c r="AL2257" s="1"/>
      <c r="AM2257" s="1"/>
      <c r="AN2257" s="1"/>
    </row>
    <row r="2258" spans="1:40" ht="24" customHeight="1" x14ac:dyDescent="0.2">
      <c r="A2258" s="87"/>
      <c r="B2258" s="565">
        <v>16555</v>
      </c>
      <c r="C2258" s="146"/>
      <c r="D2258" s="146"/>
      <c r="E2258" s="221" t="s">
        <v>2289</v>
      </c>
      <c r="F2258" s="217">
        <v>40529</v>
      </c>
      <c r="G2258" s="218">
        <v>40529</v>
      </c>
      <c r="H2258" s="219">
        <v>40529</v>
      </c>
      <c r="I2258" s="217">
        <v>40564</v>
      </c>
      <c r="J2258" s="218">
        <v>40564</v>
      </c>
      <c r="K2258" s="219">
        <v>40564</v>
      </c>
      <c r="L2258" s="422">
        <v>63</v>
      </c>
      <c r="M2258" s="220"/>
      <c r="N2258" s="221"/>
      <c r="O2258" s="636" t="s">
        <v>1631</v>
      </c>
      <c r="P2258" s="222"/>
      <c r="Q2258" s="464" t="s">
        <v>1571</v>
      </c>
      <c r="R2258" s="221"/>
      <c r="S2258" s="464"/>
      <c r="T2258" s="146" t="s">
        <v>3098</v>
      </c>
      <c r="U2258" s="354"/>
      <c r="V2258" s="464" t="s">
        <v>1572</v>
      </c>
      <c r="W2258" s="354"/>
      <c r="X2258" s="354"/>
      <c r="Y2258" s="354"/>
      <c r="Z2258" s="354"/>
      <c r="AA2258" s="354"/>
      <c r="AB2258" s="863" t="s">
        <v>2768</v>
      </c>
      <c r="AC2258" s="863"/>
      <c r="AD2258" s="864"/>
      <c r="AE2258" s="1"/>
      <c r="AF2258" s="1"/>
      <c r="AG2258" s="1"/>
      <c r="AH2258" s="1"/>
      <c r="AI2258" s="1"/>
      <c r="AJ2258" s="1"/>
      <c r="AK2258" s="1"/>
      <c r="AL2258" s="1"/>
      <c r="AM2258" s="1"/>
      <c r="AN2258" s="1"/>
    </row>
    <row r="2259" spans="1:40" ht="24" customHeight="1" x14ac:dyDescent="0.2">
      <c r="A2259" s="87"/>
      <c r="B2259" s="565">
        <v>18051</v>
      </c>
      <c r="C2259" s="146"/>
      <c r="D2259" s="146"/>
      <c r="E2259" s="391" t="s">
        <v>4099</v>
      </c>
      <c r="F2259" s="217">
        <v>40564</v>
      </c>
      <c r="G2259" s="218">
        <v>40564</v>
      </c>
      <c r="H2259" s="219">
        <v>40564</v>
      </c>
      <c r="I2259" s="217">
        <v>40564</v>
      </c>
      <c r="J2259" s="218">
        <v>40564</v>
      </c>
      <c r="K2259" s="219">
        <v>40564</v>
      </c>
      <c r="L2259" s="422">
        <v>146</v>
      </c>
      <c r="M2259" s="220"/>
      <c r="N2259" s="221"/>
      <c r="O2259" s="636" t="s">
        <v>1631</v>
      </c>
      <c r="P2259" s="222"/>
      <c r="Q2259" s="464" t="s">
        <v>1571</v>
      </c>
      <c r="R2259" s="221"/>
      <c r="S2259" s="464"/>
      <c r="T2259" s="146" t="s">
        <v>3098</v>
      </c>
      <c r="U2259" s="354"/>
      <c r="V2259" s="464" t="s">
        <v>1572</v>
      </c>
      <c r="W2259" s="354"/>
      <c r="X2259" s="354"/>
      <c r="Y2259" s="354"/>
      <c r="Z2259" s="354"/>
      <c r="AA2259" s="354"/>
      <c r="AB2259" s="863"/>
      <c r="AC2259" s="863"/>
      <c r="AD2259" s="864"/>
      <c r="AE2259" s="1"/>
      <c r="AF2259" s="1"/>
      <c r="AG2259" s="1"/>
      <c r="AH2259" s="1"/>
      <c r="AI2259" s="1"/>
      <c r="AJ2259" s="1"/>
      <c r="AK2259" s="1"/>
      <c r="AL2259" s="1"/>
      <c r="AM2259" s="1"/>
      <c r="AN2259" s="1"/>
    </row>
    <row r="2260" spans="1:40" ht="24" customHeight="1" x14ac:dyDescent="0.2">
      <c r="A2260" s="87"/>
      <c r="B2260" s="565">
        <v>16550</v>
      </c>
      <c r="C2260" s="146"/>
      <c r="D2260" s="146"/>
      <c r="E2260" s="221" t="s">
        <v>2289</v>
      </c>
      <c r="F2260" s="217">
        <v>40558</v>
      </c>
      <c r="G2260" s="218">
        <v>40558</v>
      </c>
      <c r="H2260" s="219">
        <v>40558</v>
      </c>
      <c r="I2260" s="217">
        <v>40566</v>
      </c>
      <c r="J2260" s="218">
        <v>40566</v>
      </c>
      <c r="K2260" s="219">
        <v>40566</v>
      </c>
      <c r="L2260" s="422">
        <v>63</v>
      </c>
      <c r="M2260" s="220"/>
      <c r="N2260" s="221"/>
      <c r="O2260" s="636" t="s">
        <v>1631</v>
      </c>
      <c r="P2260" s="222"/>
      <c r="Q2260" s="464" t="s">
        <v>1571</v>
      </c>
      <c r="R2260" s="221"/>
      <c r="S2260" s="464"/>
      <c r="T2260" s="146" t="s">
        <v>3098</v>
      </c>
      <c r="U2260" s="354"/>
      <c r="V2260" s="464" t="s">
        <v>1572</v>
      </c>
      <c r="W2260" s="354"/>
      <c r="X2260" s="354"/>
      <c r="Y2260" s="354"/>
      <c r="Z2260" s="354"/>
      <c r="AA2260" s="354"/>
      <c r="AB2260" s="863" t="s">
        <v>2763</v>
      </c>
      <c r="AC2260" s="863"/>
      <c r="AD2260" s="864"/>
      <c r="AE2260" s="1"/>
      <c r="AF2260" s="1"/>
      <c r="AG2260" s="1"/>
      <c r="AH2260" s="1"/>
      <c r="AI2260" s="1"/>
      <c r="AJ2260" s="1"/>
      <c r="AK2260" s="1"/>
      <c r="AL2260" s="1"/>
      <c r="AM2260" s="1"/>
      <c r="AN2260" s="1"/>
    </row>
    <row r="2261" spans="1:40" ht="24" customHeight="1" x14ac:dyDescent="0.2">
      <c r="A2261" s="87"/>
      <c r="B2261" s="565">
        <v>18031</v>
      </c>
      <c r="C2261" s="146"/>
      <c r="D2261" s="146"/>
      <c r="E2261" s="391" t="s">
        <v>3893</v>
      </c>
      <c r="F2261" s="217">
        <v>40567</v>
      </c>
      <c r="G2261" s="218">
        <v>40567</v>
      </c>
      <c r="H2261" s="219">
        <v>40567</v>
      </c>
      <c r="I2261" s="217">
        <v>40567</v>
      </c>
      <c r="J2261" s="218">
        <v>40567</v>
      </c>
      <c r="K2261" s="219">
        <v>40567</v>
      </c>
      <c r="L2261" s="422">
        <v>145</v>
      </c>
      <c r="M2261" s="220"/>
      <c r="N2261" s="221"/>
      <c r="O2261" s="636" t="s">
        <v>1631</v>
      </c>
      <c r="P2261" s="222"/>
      <c r="Q2261" s="464" t="s">
        <v>1571</v>
      </c>
      <c r="R2261" s="221"/>
      <c r="S2261" s="464"/>
      <c r="T2261" s="146" t="s">
        <v>3098</v>
      </c>
      <c r="U2261" s="354"/>
      <c r="V2261" s="464" t="s">
        <v>1572</v>
      </c>
      <c r="W2261" s="354"/>
      <c r="X2261" s="354"/>
      <c r="Y2261" s="354"/>
      <c r="Z2261" s="354"/>
      <c r="AA2261" s="354"/>
      <c r="AB2261" s="863"/>
      <c r="AC2261" s="863"/>
      <c r="AD2261" s="864"/>
      <c r="AE2261" s="1"/>
      <c r="AF2261" s="1"/>
      <c r="AG2261" s="1"/>
      <c r="AH2261" s="1"/>
      <c r="AI2261" s="1"/>
      <c r="AJ2261" s="1"/>
      <c r="AK2261" s="1"/>
      <c r="AL2261" s="1"/>
      <c r="AM2261" s="1"/>
      <c r="AN2261" s="1"/>
    </row>
    <row r="2262" spans="1:40" ht="24" customHeight="1" x14ac:dyDescent="0.2">
      <c r="A2262" s="87"/>
      <c r="B2262" s="565">
        <v>18049</v>
      </c>
      <c r="C2262" s="146"/>
      <c r="D2262" s="146"/>
      <c r="E2262" s="391" t="s">
        <v>3893</v>
      </c>
      <c r="F2262" s="217">
        <v>40567</v>
      </c>
      <c r="G2262" s="218">
        <v>40567</v>
      </c>
      <c r="H2262" s="219">
        <v>40567</v>
      </c>
      <c r="I2262" s="217">
        <v>40567</v>
      </c>
      <c r="J2262" s="218">
        <v>40567</v>
      </c>
      <c r="K2262" s="219">
        <v>40567</v>
      </c>
      <c r="L2262" s="422">
        <v>146</v>
      </c>
      <c r="M2262" s="220"/>
      <c r="N2262" s="221"/>
      <c r="O2262" s="636" t="s">
        <v>1631</v>
      </c>
      <c r="P2262" s="222"/>
      <c r="Q2262" s="464" t="s">
        <v>1571</v>
      </c>
      <c r="R2262" s="221"/>
      <c r="S2262" s="464"/>
      <c r="T2262" s="146" t="s">
        <v>3098</v>
      </c>
      <c r="U2262" s="354"/>
      <c r="V2262" s="464" t="s">
        <v>1572</v>
      </c>
      <c r="W2262" s="354"/>
      <c r="X2262" s="354"/>
      <c r="Y2262" s="354"/>
      <c r="Z2262" s="354"/>
      <c r="AA2262" s="354"/>
      <c r="AB2262" s="863"/>
      <c r="AC2262" s="863"/>
      <c r="AD2262" s="864"/>
      <c r="AE2262" s="1"/>
      <c r="AF2262" s="1"/>
      <c r="AG2262" s="1"/>
      <c r="AH2262" s="1"/>
      <c r="AI2262" s="1"/>
      <c r="AJ2262" s="1"/>
      <c r="AK2262" s="1"/>
      <c r="AL2262" s="1"/>
      <c r="AM2262" s="1"/>
      <c r="AN2262" s="1"/>
    </row>
    <row r="2263" spans="1:40" ht="24" customHeight="1" x14ac:dyDescent="0.2">
      <c r="A2263" s="87"/>
      <c r="B2263" s="565">
        <v>16556</v>
      </c>
      <c r="C2263" s="146"/>
      <c r="D2263" s="146"/>
      <c r="E2263" s="221" t="s">
        <v>2289</v>
      </c>
      <c r="F2263" s="217">
        <v>40526</v>
      </c>
      <c r="G2263" s="218">
        <v>40526</v>
      </c>
      <c r="H2263" s="219">
        <v>40526</v>
      </c>
      <c r="I2263" s="217">
        <v>40568</v>
      </c>
      <c r="J2263" s="218">
        <v>40568</v>
      </c>
      <c r="K2263" s="219">
        <v>40568</v>
      </c>
      <c r="L2263" s="422">
        <v>63</v>
      </c>
      <c r="M2263" s="220"/>
      <c r="N2263" s="221"/>
      <c r="O2263" s="636" t="s">
        <v>1631</v>
      </c>
      <c r="P2263" s="222"/>
      <c r="Q2263" s="464" t="s">
        <v>1571</v>
      </c>
      <c r="R2263" s="221"/>
      <c r="S2263" s="464"/>
      <c r="T2263" s="146" t="s">
        <v>3098</v>
      </c>
      <c r="U2263" s="354"/>
      <c r="V2263" s="464" t="s">
        <v>1572</v>
      </c>
      <c r="W2263" s="354"/>
      <c r="X2263" s="354"/>
      <c r="Y2263" s="354"/>
      <c r="Z2263" s="354"/>
      <c r="AA2263" s="354"/>
      <c r="AB2263" s="863" t="s">
        <v>2769</v>
      </c>
      <c r="AC2263" s="863"/>
      <c r="AD2263" s="864"/>
      <c r="AE2263" s="1"/>
      <c r="AF2263" s="1"/>
      <c r="AG2263" s="1"/>
      <c r="AH2263" s="1"/>
      <c r="AI2263" s="1"/>
      <c r="AJ2263" s="1"/>
      <c r="AK2263" s="1"/>
      <c r="AL2263" s="1"/>
      <c r="AM2263" s="1"/>
      <c r="AN2263" s="1"/>
    </row>
    <row r="2264" spans="1:40" ht="24" customHeight="1" x14ac:dyDescent="0.2">
      <c r="A2264" s="87"/>
      <c r="B2264" s="565">
        <v>17959</v>
      </c>
      <c r="C2264" s="146"/>
      <c r="D2264" s="146"/>
      <c r="E2264" s="391" t="s">
        <v>2547</v>
      </c>
      <c r="F2264" s="217">
        <v>40568</v>
      </c>
      <c r="G2264" s="218">
        <v>40568</v>
      </c>
      <c r="H2264" s="219">
        <v>40568</v>
      </c>
      <c r="I2264" s="217">
        <v>40568</v>
      </c>
      <c r="J2264" s="218">
        <v>40568</v>
      </c>
      <c r="K2264" s="219">
        <v>40568</v>
      </c>
      <c r="L2264" s="422">
        <v>141</v>
      </c>
      <c r="M2264" s="220"/>
      <c r="N2264" s="221"/>
      <c r="O2264" s="636" t="s">
        <v>1631</v>
      </c>
      <c r="P2264" s="222"/>
      <c r="Q2264" s="464" t="s">
        <v>1571</v>
      </c>
      <c r="R2264" s="221"/>
      <c r="S2264" s="464"/>
      <c r="T2264" s="146" t="s">
        <v>3098</v>
      </c>
      <c r="U2264" s="354"/>
      <c r="V2264" s="464" t="s">
        <v>1572</v>
      </c>
      <c r="W2264" s="354"/>
      <c r="X2264" s="354"/>
      <c r="Y2264" s="354"/>
      <c r="Z2264" s="354"/>
      <c r="AA2264" s="354"/>
      <c r="AB2264" s="863"/>
      <c r="AC2264" s="863"/>
      <c r="AD2264" s="864"/>
      <c r="AE2264" s="1"/>
      <c r="AF2264" s="1"/>
      <c r="AG2264" s="1"/>
      <c r="AH2264" s="1"/>
      <c r="AI2264" s="1"/>
      <c r="AJ2264" s="1"/>
      <c r="AK2264" s="1"/>
      <c r="AL2264" s="1"/>
      <c r="AM2264" s="1"/>
      <c r="AN2264" s="1"/>
    </row>
    <row r="2265" spans="1:40" ht="24" customHeight="1" x14ac:dyDescent="0.2">
      <c r="A2265" s="87"/>
      <c r="B2265" s="565">
        <v>18020</v>
      </c>
      <c r="C2265" s="146"/>
      <c r="D2265" s="146"/>
      <c r="E2265" s="391" t="s">
        <v>2547</v>
      </c>
      <c r="F2265" s="217">
        <v>40568</v>
      </c>
      <c r="G2265" s="218">
        <v>40568</v>
      </c>
      <c r="H2265" s="219">
        <v>40568</v>
      </c>
      <c r="I2265" s="217">
        <v>40568</v>
      </c>
      <c r="J2265" s="218">
        <v>40568</v>
      </c>
      <c r="K2265" s="219">
        <v>40568</v>
      </c>
      <c r="L2265" s="422">
        <v>144</v>
      </c>
      <c r="M2265" s="220"/>
      <c r="N2265" s="221"/>
      <c r="O2265" s="636" t="s">
        <v>1631</v>
      </c>
      <c r="P2265" s="222"/>
      <c r="Q2265" s="464" t="s">
        <v>1571</v>
      </c>
      <c r="R2265" s="221"/>
      <c r="S2265" s="464"/>
      <c r="T2265" s="146" t="s">
        <v>3098</v>
      </c>
      <c r="U2265" s="354"/>
      <c r="V2265" s="464" t="s">
        <v>1572</v>
      </c>
      <c r="W2265" s="354"/>
      <c r="X2265" s="354"/>
      <c r="Y2265" s="354"/>
      <c r="Z2265" s="354"/>
      <c r="AA2265" s="354"/>
      <c r="AB2265" s="863"/>
      <c r="AC2265" s="863"/>
      <c r="AD2265" s="864"/>
      <c r="AE2265" s="1"/>
      <c r="AF2265" s="1"/>
      <c r="AG2265" s="1"/>
      <c r="AH2265" s="1"/>
      <c r="AI2265" s="1"/>
      <c r="AJ2265" s="1"/>
      <c r="AK2265" s="1"/>
      <c r="AL2265" s="1"/>
      <c r="AM2265" s="1"/>
      <c r="AN2265" s="1"/>
    </row>
    <row r="2266" spans="1:40" ht="24" customHeight="1" x14ac:dyDescent="0.2">
      <c r="A2266" s="87"/>
      <c r="B2266" s="565">
        <v>16552</v>
      </c>
      <c r="C2266" s="146"/>
      <c r="D2266" s="146"/>
      <c r="E2266" s="221" t="s">
        <v>2289</v>
      </c>
      <c r="F2266" s="217">
        <v>40530</v>
      </c>
      <c r="G2266" s="218">
        <v>40530</v>
      </c>
      <c r="H2266" s="219">
        <v>40530</v>
      </c>
      <c r="I2266" s="217">
        <v>40569</v>
      </c>
      <c r="J2266" s="218">
        <v>40569</v>
      </c>
      <c r="K2266" s="219">
        <v>40569</v>
      </c>
      <c r="L2266" s="422">
        <v>63</v>
      </c>
      <c r="M2266" s="220"/>
      <c r="N2266" s="221"/>
      <c r="O2266" s="636" t="s">
        <v>1631</v>
      </c>
      <c r="P2266" s="222"/>
      <c r="Q2266" s="464" t="s">
        <v>1571</v>
      </c>
      <c r="R2266" s="221"/>
      <c r="S2266" s="464"/>
      <c r="T2266" s="146" t="s">
        <v>3098</v>
      </c>
      <c r="U2266" s="354"/>
      <c r="V2266" s="464" t="s">
        <v>1572</v>
      </c>
      <c r="W2266" s="354"/>
      <c r="X2266" s="354"/>
      <c r="Y2266" s="354"/>
      <c r="Z2266" s="354"/>
      <c r="AA2266" s="354"/>
      <c r="AB2266" s="863" t="s">
        <v>2765</v>
      </c>
      <c r="AC2266" s="863"/>
      <c r="AD2266" s="864"/>
      <c r="AE2266" s="1"/>
      <c r="AF2266" s="1"/>
      <c r="AG2266" s="1"/>
      <c r="AH2266" s="1"/>
      <c r="AI2266" s="1"/>
      <c r="AJ2266" s="1"/>
      <c r="AK2266" s="1"/>
      <c r="AL2266" s="1"/>
      <c r="AM2266" s="1"/>
      <c r="AN2266" s="1"/>
    </row>
    <row r="2267" spans="1:40" ht="24" customHeight="1" x14ac:dyDescent="0.2">
      <c r="A2267" s="87"/>
      <c r="B2267" s="565">
        <v>17953</v>
      </c>
      <c r="C2267" s="146"/>
      <c r="D2267" s="146"/>
      <c r="E2267" s="391" t="s">
        <v>2542</v>
      </c>
      <c r="F2267" s="217">
        <v>40569</v>
      </c>
      <c r="G2267" s="218">
        <v>40569</v>
      </c>
      <c r="H2267" s="219">
        <v>40569</v>
      </c>
      <c r="I2267" s="217">
        <v>40569</v>
      </c>
      <c r="J2267" s="218">
        <v>40569</v>
      </c>
      <c r="K2267" s="219">
        <v>40569</v>
      </c>
      <c r="L2267" s="422">
        <v>140</v>
      </c>
      <c r="M2267" s="220"/>
      <c r="N2267" s="221"/>
      <c r="O2267" s="636" t="s">
        <v>1631</v>
      </c>
      <c r="P2267" s="222"/>
      <c r="Q2267" s="464" t="s">
        <v>1571</v>
      </c>
      <c r="R2267" s="221"/>
      <c r="S2267" s="464"/>
      <c r="T2267" s="146" t="s">
        <v>3098</v>
      </c>
      <c r="U2267" s="354"/>
      <c r="V2267" s="464" t="s">
        <v>1572</v>
      </c>
      <c r="W2267" s="354"/>
      <c r="X2267" s="354"/>
      <c r="Y2267" s="354"/>
      <c r="Z2267" s="354"/>
      <c r="AA2267" s="354"/>
      <c r="AB2267" s="863"/>
      <c r="AC2267" s="863"/>
      <c r="AD2267" s="864"/>
      <c r="AE2267" s="1"/>
      <c r="AF2267" s="1"/>
      <c r="AG2267" s="1"/>
      <c r="AH2267" s="1"/>
      <c r="AI2267" s="1"/>
      <c r="AJ2267" s="1"/>
      <c r="AK2267" s="1"/>
      <c r="AL2267" s="1"/>
      <c r="AM2267" s="1"/>
      <c r="AN2267" s="1"/>
    </row>
    <row r="2268" spans="1:40" ht="24" customHeight="1" x14ac:dyDescent="0.2">
      <c r="A2268" s="87"/>
      <c r="B2268" s="565">
        <v>17956</v>
      </c>
      <c r="C2268" s="146"/>
      <c r="D2268" s="146"/>
      <c r="E2268" s="391" t="s">
        <v>2542</v>
      </c>
      <c r="F2268" s="217">
        <v>40569</v>
      </c>
      <c r="G2268" s="218">
        <v>40569</v>
      </c>
      <c r="H2268" s="219">
        <v>40569</v>
      </c>
      <c r="I2268" s="217">
        <v>40569</v>
      </c>
      <c r="J2268" s="218">
        <v>40569</v>
      </c>
      <c r="K2268" s="219">
        <v>40569</v>
      </c>
      <c r="L2268" s="422">
        <v>141</v>
      </c>
      <c r="M2268" s="220"/>
      <c r="N2268" s="221"/>
      <c r="O2268" s="636" t="s">
        <v>1631</v>
      </c>
      <c r="P2268" s="222"/>
      <c r="Q2268" s="464" t="s">
        <v>1571</v>
      </c>
      <c r="R2268" s="221"/>
      <c r="S2268" s="464"/>
      <c r="T2268" s="146" t="s">
        <v>3098</v>
      </c>
      <c r="U2268" s="354"/>
      <c r="V2268" s="464" t="s">
        <v>1572</v>
      </c>
      <c r="W2268" s="354"/>
      <c r="X2268" s="354"/>
      <c r="Y2268" s="354"/>
      <c r="Z2268" s="354"/>
      <c r="AA2268" s="354"/>
      <c r="AB2268" s="863"/>
      <c r="AC2268" s="863"/>
      <c r="AD2268" s="864"/>
      <c r="AE2268" s="1"/>
      <c r="AF2268" s="1"/>
      <c r="AG2268" s="1"/>
      <c r="AH2268" s="1"/>
      <c r="AI2268" s="1"/>
      <c r="AJ2268" s="1"/>
      <c r="AK2268" s="1"/>
      <c r="AL2268" s="1"/>
      <c r="AM2268" s="1"/>
      <c r="AN2268" s="1"/>
    </row>
    <row r="2269" spans="1:40" ht="24" customHeight="1" x14ac:dyDescent="0.2">
      <c r="A2269" s="87"/>
      <c r="B2269" s="565">
        <v>17949</v>
      </c>
      <c r="C2269" s="146"/>
      <c r="D2269" s="146"/>
      <c r="E2269" s="391" t="s">
        <v>2539</v>
      </c>
      <c r="F2269" s="217">
        <v>40570</v>
      </c>
      <c r="G2269" s="218">
        <v>40570</v>
      </c>
      <c r="H2269" s="219">
        <v>40570</v>
      </c>
      <c r="I2269" s="217">
        <v>40570</v>
      </c>
      <c r="J2269" s="218">
        <v>40570</v>
      </c>
      <c r="K2269" s="219">
        <v>40570</v>
      </c>
      <c r="L2269" s="422">
        <v>140</v>
      </c>
      <c r="M2269" s="220"/>
      <c r="N2269" s="221"/>
      <c r="O2269" s="636" t="s">
        <v>1631</v>
      </c>
      <c r="P2269" s="222"/>
      <c r="Q2269" s="464" t="s">
        <v>1571</v>
      </c>
      <c r="R2269" s="221"/>
      <c r="S2269" s="464"/>
      <c r="T2269" s="146" t="s">
        <v>3098</v>
      </c>
      <c r="U2269" s="354"/>
      <c r="V2269" s="464" t="s">
        <v>1572</v>
      </c>
      <c r="W2269" s="354"/>
      <c r="X2269" s="354"/>
      <c r="Y2269" s="354"/>
      <c r="Z2269" s="354"/>
      <c r="AA2269" s="354"/>
      <c r="AB2269" s="863"/>
      <c r="AC2269" s="863"/>
      <c r="AD2269" s="864"/>
      <c r="AE2269" s="1"/>
      <c r="AF2269" s="1"/>
      <c r="AG2269" s="1"/>
      <c r="AH2269" s="1"/>
      <c r="AI2269" s="1"/>
      <c r="AJ2269" s="1"/>
      <c r="AK2269" s="1"/>
      <c r="AL2269" s="1"/>
      <c r="AM2269" s="1"/>
      <c r="AN2269" s="1"/>
    </row>
    <row r="2270" spans="1:40" ht="24" customHeight="1" x14ac:dyDescent="0.2">
      <c r="A2270" s="87"/>
      <c r="B2270" s="565">
        <v>17960</v>
      </c>
      <c r="C2270" s="146"/>
      <c r="D2270" s="146"/>
      <c r="E2270" s="391" t="s">
        <v>2539</v>
      </c>
      <c r="F2270" s="217">
        <v>40570</v>
      </c>
      <c r="G2270" s="218">
        <v>40570</v>
      </c>
      <c r="H2270" s="219">
        <v>40570</v>
      </c>
      <c r="I2270" s="217">
        <v>40570</v>
      </c>
      <c r="J2270" s="218">
        <v>40570</v>
      </c>
      <c r="K2270" s="219">
        <v>40570</v>
      </c>
      <c r="L2270" s="422">
        <v>141</v>
      </c>
      <c r="M2270" s="220"/>
      <c r="N2270" s="221"/>
      <c r="O2270" s="636" t="s">
        <v>1631</v>
      </c>
      <c r="P2270" s="222"/>
      <c r="Q2270" s="464" t="s">
        <v>1571</v>
      </c>
      <c r="R2270" s="221"/>
      <c r="S2270" s="464"/>
      <c r="T2270" s="146" t="s">
        <v>3098</v>
      </c>
      <c r="U2270" s="354"/>
      <c r="V2270" s="464" t="s">
        <v>1572</v>
      </c>
      <c r="W2270" s="354"/>
      <c r="X2270" s="354"/>
      <c r="Y2270" s="354"/>
      <c r="Z2270" s="354"/>
      <c r="AA2270" s="354"/>
      <c r="AB2270" s="863"/>
      <c r="AC2270" s="863"/>
      <c r="AD2270" s="864"/>
      <c r="AE2270" s="1"/>
      <c r="AF2270" s="1"/>
      <c r="AG2270" s="1"/>
      <c r="AH2270" s="1"/>
      <c r="AI2270" s="1"/>
      <c r="AJ2270" s="1"/>
      <c r="AK2270" s="1"/>
      <c r="AL2270" s="1"/>
      <c r="AM2270" s="1"/>
      <c r="AN2270" s="1"/>
    </row>
    <row r="2271" spans="1:40" ht="24" customHeight="1" x14ac:dyDescent="0.2">
      <c r="A2271" s="87"/>
      <c r="B2271" s="565">
        <v>18225</v>
      </c>
      <c r="C2271" s="146"/>
      <c r="D2271" s="146"/>
      <c r="E2271" s="391" t="s">
        <v>2539</v>
      </c>
      <c r="F2271" s="217">
        <v>40570</v>
      </c>
      <c r="G2271" s="218">
        <v>40570</v>
      </c>
      <c r="H2271" s="219">
        <v>40570</v>
      </c>
      <c r="I2271" s="217">
        <v>40570</v>
      </c>
      <c r="J2271" s="218">
        <v>40570</v>
      </c>
      <c r="K2271" s="219">
        <v>40570</v>
      </c>
      <c r="L2271" s="422">
        <v>155</v>
      </c>
      <c r="M2271" s="220"/>
      <c r="N2271" s="221"/>
      <c r="O2271" s="231" t="s">
        <v>1601</v>
      </c>
      <c r="P2271" s="222"/>
      <c r="Q2271" s="464" t="s">
        <v>1571</v>
      </c>
      <c r="R2271" s="221"/>
      <c r="S2271" s="464"/>
      <c r="T2271" s="146" t="s">
        <v>3098</v>
      </c>
      <c r="U2271" s="354"/>
      <c r="V2271" s="464" t="s">
        <v>1572</v>
      </c>
      <c r="W2271" s="354"/>
      <c r="X2271" s="354"/>
      <c r="Y2271" s="354"/>
      <c r="Z2271" s="354"/>
      <c r="AA2271" s="354"/>
      <c r="AB2271" s="863"/>
      <c r="AC2271" s="863"/>
      <c r="AD2271" s="864"/>
      <c r="AE2271" s="1"/>
      <c r="AF2271" s="1"/>
      <c r="AG2271" s="1"/>
      <c r="AH2271" s="1"/>
      <c r="AI2271" s="1"/>
      <c r="AJ2271" s="1"/>
      <c r="AK2271" s="1"/>
      <c r="AL2271" s="1"/>
      <c r="AM2271" s="1"/>
      <c r="AN2271" s="1"/>
    </row>
    <row r="2272" spans="1:40" ht="24" customHeight="1" x14ac:dyDescent="0.2">
      <c r="A2272" s="87"/>
      <c r="B2272" s="565">
        <v>16553</v>
      </c>
      <c r="C2272" s="146"/>
      <c r="D2272" s="146"/>
      <c r="E2272" s="221" t="s">
        <v>2289</v>
      </c>
      <c r="F2272" s="217">
        <v>40562</v>
      </c>
      <c r="G2272" s="218">
        <v>40562</v>
      </c>
      <c r="H2272" s="219">
        <v>40562</v>
      </c>
      <c r="I2272" s="217">
        <v>40571</v>
      </c>
      <c r="J2272" s="218">
        <v>40571</v>
      </c>
      <c r="K2272" s="219">
        <v>40571</v>
      </c>
      <c r="L2272" s="422">
        <v>63</v>
      </c>
      <c r="M2272" s="220"/>
      <c r="N2272" s="221"/>
      <c r="O2272" s="636" t="s">
        <v>1631</v>
      </c>
      <c r="P2272" s="222"/>
      <c r="Q2272" s="464" t="s">
        <v>1571</v>
      </c>
      <c r="R2272" s="221"/>
      <c r="S2272" s="464"/>
      <c r="T2272" s="146" t="s">
        <v>3098</v>
      </c>
      <c r="U2272" s="354"/>
      <c r="V2272" s="464" t="s">
        <v>1572</v>
      </c>
      <c r="W2272" s="354"/>
      <c r="X2272" s="354"/>
      <c r="Y2272" s="354"/>
      <c r="Z2272" s="354"/>
      <c r="AA2272" s="354"/>
      <c r="AB2272" s="863" t="s">
        <v>2766</v>
      </c>
      <c r="AC2272" s="863"/>
      <c r="AD2272" s="864"/>
      <c r="AE2272" s="1"/>
      <c r="AF2272" s="1"/>
      <c r="AG2272" s="1"/>
      <c r="AH2272" s="1"/>
      <c r="AI2272" s="1"/>
      <c r="AJ2272" s="1"/>
      <c r="AK2272" s="1"/>
      <c r="AL2272" s="1"/>
      <c r="AM2272" s="1"/>
      <c r="AN2272" s="1"/>
    </row>
    <row r="2273" spans="1:40" ht="24" customHeight="1" x14ac:dyDescent="0.2">
      <c r="A2273" s="87"/>
      <c r="B2273" s="565">
        <v>17955</v>
      </c>
      <c r="C2273" s="146"/>
      <c r="D2273" s="146"/>
      <c r="E2273" s="391" t="s">
        <v>2544</v>
      </c>
      <c r="F2273" s="217">
        <v>40571</v>
      </c>
      <c r="G2273" s="218">
        <v>40571</v>
      </c>
      <c r="H2273" s="219">
        <v>40571</v>
      </c>
      <c r="I2273" s="217">
        <v>40571</v>
      </c>
      <c r="J2273" s="218">
        <v>40571</v>
      </c>
      <c r="K2273" s="219">
        <v>40571</v>
      </c>
      <c r="L2273" s="422">
        <v>140</v>
      </c>
      <c r="M2273" s="220"/>
      <c r="N2273" s="221"/>
      <c r="O2273" s="636" t="s">
        <v>1631</v>
      </c>
      <c r="P2273" s="222"/>
      <c r="Q2273" s="464" t="s">
        <v>1571</v>
      </c>
      <c r="R2273" s="221"/>
      <c r="S2273" s="464"/>
      <c r="T2273" s="146" t="s">
        <v>3098</v>
      </c>
      <c r="U2273" s="354"/>
      <c r="V2273" s="464" t="s">
        <v>1572</v>
      </c>
      <c r="W2273" s="354"/>
      <c r="X2273" s="354"/>
      <c r="Y2273" s="354"/>
      <c r="Z2273" s="354"/>
      <c r="AA2273" s="354"/>
      <c r="AB2273" s="863"/>
      <c r="AC2273" s="863"/>
      <c r="AD2273" s="864"/>
      <c r="AE2273" s="1"/>
      <c r="AF2273" s="1"/>
      <c r="AG2273" s="1"/>
      <c r="AH2273" s="1"/>
      <c r="AI2273" s="1"/>
      <c r="AJ2273" s="1"/>
      <c r="AK2273" s="1"/>
      <c r="AL2273" s="1"/>
      <c r="AM2273" s="1"/>
      <c r="AN2273" s="1"/>
    </row>
    <row r="2274" spans="1:40" ht="24" customHeight="1" x14ac:dyDescent="0.2">
      <c r="A2274" s="87"/>
      <c r="B2274" s="565">
        <v>17992</v>
      </c>
      <c r="C2274" s="146"/>
      <c r="D2274" s="146"/>
      <c r="E2274" s="391" t="s">
        <v>2544</v>
      </c>
      <c r="F2274" s="217">
        <v>40571</v>
      </c>
      <c r="G2274" s="218">
        <v>40571</v>
      </c>
      <c r="H2274" s="219">
        <v>40571</v>
      </c>
      <c r="I2274" s="217">
        <v>40571</v>
      </c>
      <c r="J2274" s="218">
        <v>40571</v>
      </c>
      <c r="K2274" s="219">
        <v>40571</v>
      </c>
      <c r="L2274" s="422">
        <v>143</v>
      </c>
      <c r="M2274" s="220"/>
      <c r="N2274" s="221"/>
      <c r="O2274" s="636" t="s">
        <v>1631</v>
      </c>
      <c r="P2274" s="222"/>
      <c r="Q2274" s="464" t="s">
        <v>1571</v>
      </c>
      <c r="R2274" s="221"/>
      <c r="S2274" s="464"/>
      <c r="T2274" s="146" t="s">
        <v>3098</v>
      </c>
      <c r="U2274" s="354"/>
      <c r="V2274" s="464" t="s">
        <v>1572</v>
      </c>
      <c r="W2274" s="354"/>
      <c r="X2274" s="354"/>
      <c r="Y2274" s="354"/>
      <c r="Z2274" s="354"/>
      <c r="AA2274" s="354"/>
      <c r="AB2274" s="863"/>
      <c r="AC2274" s="863"/>
      <c r="AD2274" s="864"/>
      <c r="AE2274" s="1"/>
      <c r="AF2274" s="1"/>
      <c r="AG2274" s="1"/>
      <c r="AH2274" s="1"/>
      <c r="AI2274" s="1"/>
      <c r="AJ2274" s="1"/>
      <c r="AK2274" s="1"/>
      <c r="AL2274" s="1"/>
      <c r="AM2274" s="1"/>
      <c r="AN2274" s="1"/>
    </row>
    <row r="2275" spans="1:40" ht="24" customHeight="1" x14ac:dyDescent="0.2">
      <c r="A2275" s="87"/>
      <c r="B2275" s="565">
        <v>16557</v>
      </c>
      <c r="C2275" s="146"/>
      <c r="D2275" s="146"/>
      <c r="E2275" s="221" t="s">
        <v>2289</v>
      </c>
      <c r="F2275" s="217">
        <v>40527</v>
      </c>
      <c r="G2275" s="218">
        <v>40527</v>
      </c>
      <c r="H2275" s="219">
        <v>40527</v>
      </c>
      <c r="I2275" s="217">
        <v>40574</v>
      </c>
      <c r="J2275" s="218">
        <v>40574</v>
      </c>
      <c r="K2275" s="219">
        <v>40574</v>
      </c>
      <c r="L2275" s="422">
        <v>63</v>
      </c>
      <c r="M2275" s="220"/>
      <c r="N2275" s="221"/>
      <c r="O2275" s="636" t="s">
        <v>1631</v>
      </c>
      <c r="P2275" s="222"/>
      <c r="Q2275" s="464" t="s">
        <v>1571</v>
      </c>
      <c r="R2275" s="221"/>
      <c r="S2275" s="464"/>
      <c r="T2275" s="146" t="s">
        <v>3098</v>
      </c>
      <c r="U2275" s="354"/>
      <c r="V2275" s="464" t="s">
        <v>1572</v>
      </c>
      <c r="W2275" s="354"/>
      <c r="X2275" s="354"/>
      <c r="Y2275" s="354"/>
      <c r="Z2275" s="354"/>
      <c r="AA2275" s="354"/>
      <c r="AB2275" s="863" t="s">
        <v>2770</v>
      </c>
      <c r="AC2275" s="863"/>
      <c r="AD2275" s="864"/>
      <c r="AE2275" s="1"/>
      <c r="AF2275" s="1"/>
      <c r="AG2275" s="1"/>
      <c r="AH2275" s="1"/>
      <c r="AI2275" s="1"/>
      <c r="AJ2275" s="1"/>
      <c r="AK2275" s="1"/>
      <c r="AL2275" s="1"/>
      <c r="AM2275" s="1"/>
      <c r="AN2275" s="1"/>
    </row>
    <row r="2276" spans="1:40" ht="24" customHeight="1" x14ac:dyDescent="0.2">
      <c r="A2276" s="87"/>
      <c r="B2276" s="565">
        <v>16558</v>
      </c>
      <c r="C2276" s="146"/>
      <c r="D2276" s="146"/>
      <c r="E2276" s="221" t="s">
        <v>2289</v>
      </c>
      <c r="F2276" s="217">
        <v>40565</v>
      </c>
      <c r="G2276" s="218">
        <v>40565</v>
      </c>
      <c r="H2276" s="219">
        <v>40565</v>
      </c>
      <c r="I2276" s="217">
        <v>40574</v>
      </c>
      <c r="J2276" s="218">
        <v>40574</v>
      </c>
      <c r="K2276" s="219">
        <v>40574</v>
      </c>
      <c r="L2276" s="422">
        <v>63</v>
      </c>
      <c r="M2276" s="220"/>
      <c r="N2276" s="221"/>
      <c r="O2276" s="636" t="s">
        <v>1631</v>
      </c>
      <c r="P2276" s="222"/>
      <c r="Q2276" s="464" t="s">
        <v>1571</v>
      </c>
      <c r="R2276" s="221"/>
      <c r="S2276" s="464"/>
      <c r="T2276" s="146" t="s">
        <v>3098</v>
      </c>
      <c r="U2276" s="354"/>
      <c r="V2276" s="464" t="s">
        <v>1572</v>
      </c>
      <c r="W2276" s="354"/>
      <c r="X2276" s="354"/>
      <c r="Y2276" s="354"/>
      <c r="Z2276" s="354"/>
      <c r="AA2276" s="354"/>
      <c r="AB2276" s="863" t="s">
        <v>2771</v>
      </c>
      <c r="AC2276" s="863"/>
      <c r="AD2276" s="864"/>
      <c r="AE2276" s="1"/>
      <c r="AF2276" s="1"/>
      <c r="AG2276" s="1"/>
      <c r="AH2276" s="1"/>
      <c r="AI2276" s="1"/>
      <c r="AJ2276" s="1"/>
      <c r="AK2276" s="1"/>
      <c r="AL2276" s="1"/>
      <c r="AM2276" s="1"/>
      <c r="AN2276" s="1"/>
    </row>
    <row r="2277" spans="1:40" ht="24" customHeight="1" x14ac:dyDescent="0.2">
      <c r="A2277" s="87"/>
      <c r="B2277" s="565">
        <v>17946</v>
      </c>
      <c r="C2277" s="146"/>
      <c r="D2277" s="146"/>
      <c r="E2277" s="391" t="s">
        <v>2536</v>
      </c>
      <c r="F2277" s="217">
        <v>40574</v>
      </c>
      <c r="G2277" s="218">
        <v>40574</v>
      </c>
      <c r="H2277" s="219">
        <v>40574</v>
      </c>
      <c r="I2277" s="217">
        <v>40574</v>
      </c>
      <c r="J2277" s="218">
        <v>40574</v>
      </c>
      <c r="K2277" s="219">
        <v>40574</v>
      </c>
      <c r="L2277" s="422">
        <v>140</v>
      </c>
      <c r="M2277" s="220"/>
      <c r="N2277" s="221"/>
      <c r="O2277" s="636" t="s">
        <v>1631</v>
      </c>
      <c r="P2277" s="222"/>
      <c r="Q2277" s="464" t="s">
        <v>1571</v>
      </c>
      <c r="R2277" s="221"/>
      <c r="S2277" s="464"/>
      <c r="T2277" s="146" t="s">
        <v>3098</v>
      </c>
      <c r="U2277" s="354"/>
      <c r="V2277" s="464" t="s">
        <v>1572</v>
      </c>
      <c r="W2277" s="354"/>
      <c r="X2277" s="354"/>
      <c r="Y2277" s="354"/>
      <c r="Z2277" s="354"/>
      <c r="AA2277" s="354"/>
      <c r="AB2277" s="863"/>
      <c r="AC2277" s="863"/>
      <c r="AD2277" s="864"/>
      <c r="AE2277" s="1"/>
      <c r="AF2277" s="1"/>
      <c r="AG2277" s="1"/>
      <c r="AH2277" s="1"/>
      <c r="AI2277" s="1"/>
      <c r="AJ2277" s="1"/>
      <c r="AK2277" s="1"/>
      <c r="AL2277" s="1"/>
      <c r="AM2277" s="1"/>
      <c r="AN2277" s="1"/>
    </row>
    <row r="2278" spans="1:40" ht="24" customHeight="1" x14ac:dyDescent="0.2">
      <c r="A2278" s="87"/>
      <c r="B2278" s="565">
        <v>17988</v>
      </c>
      <c r="C2278" s="146"/>
      <c r="D2278" s="146"/>
      <c r="E2278" s="391" t="s">
        <v>2536</v>
      </c>
      <c r="F2278" s="217">
        <v>40574</v>
      </c>
      <c r="G2278" s="218">
        <v>40574</v>
      </c>
      <c r="H2278" s="219">
        <v>40574</v>
      </c>
      <c r="I2278" s="217">
        <v>40574</v>
      </c>
      <c r="J2278" s="218">
        <v>40574</v>
      </c>
      <c r="K2278" s="219">
        <v>40574</v>
      </c>
      <c r="L2278" s="422">
        <v>142</v>
      </c>
      <c r="M2278" s="220"/>
      <c r="N2278" s="221"/>
      <c r="O2278" s="636" t="s">
        <v>1631</v>
      </c>
      <c r="P2278" s="222"/>
      <c r="Q2278" s="464" t="s">
        <v>1571</v>
      </c>
      <c r="R2278" s="221"/>
      <c r="S2278" s="464"/>
      <c r="T2278" s="146" t="s">
        <v>3098</v>
      </c>
      <c r="U2278" s="354"/>
      <c r="V2278" s="464" t="s">
        <v>1572</v>
      </c>
      <c r="W2278" s="354"/>
      <c r="X2278" s="354"/>
      <c r="Y2278" s="354"/>
      <c r="Z2278" s="354"/>
      <c r="AA2278" s="354"/>
      <c r="AB2278" s="863"/>
      <c r="AC2278" s="863"/>
      <c r="AD2278" s="864"/>
      <c r="AE2278" s="1"/>
      <c r="AF2278" s="1"/>
      <c r="AG2278" s="1"/>
      <c r="AH2278" s="1"/>
      <c r="AI2278" s="1"/>
      <c r="AJ2278" s="1"/>
      <c r="AK2278" s="1"/>
      <c r="AL2278" s="1"/>
      <c r="AM2278" s="1"/>
      <c r="AN2278" s="1"/>
    </row>
    <row r="2279" spans="1:40" ht="24" customHeight="1" x14ac:dyDescent="0.2">
      <c r="A2279" s="87"/>
      <c r="B2279" s="565">
        <v>16568</v>
      </c>
      <c r="C2279" s="146"/>
      <c r="D2279" s="146"/>
      <c r="E2279" s="221" t="s">
        <v>2289</v>
      </c>
      <c r="F2279" s="217">
        <v>40558</v>
      </c>
      <c r="G2279" s="218">
        <v>40558</v>
      </c>
      <c r="H2279" s="219">
        <v>40558</v>
      </c>
      <c r="I2279" s="217">
        <v>40575</v>
      </c>
      <c r="J2279" s="218">
        <v>40575</v>
      </c>
      <c r="K2279" s="219">
        <v>40575</v>
      </c>
      <c r="L2279" s="422">
        <v>64</v>
      </c>
      <c r="M2279" s="220"/>
      <c r="N2279" s="221"/>
      <c r="O2279" s="636" t="s">
        <v>1631</v>
      </c>
      <c r="P2279" s="222"/>
      <c r="Q2279" s="464" t="s">
        <v>1571</v>
      </c>
      <c r="R2279" s="221"/>
      <c r="S2279" s="464"/>
      <c r="T2279" s="146" t="s">
        <v>3098</v>
      </c>
      <c r="U2279" s="354"/>
      <c r="V2279" s="464" t="s">
        <v>1572</v>
      </c>
      <c r="W2279" s="354"/>
      <c r="X2279" s="354"/>
      <c r="Y2279" s="354"/>
      <c r="Z2279" s="354"/>
      <c r="AA2279" s="354"/>
      <c r="AB2279" s="863" t="s">
        <v>2781</v>
      </c>
      <c r="AC2279" s="863"/>
      <c r="AD2279" s="864"/>
      <c r="AE2279" s="1"/>
      <c r="AF2279" s="1"/>
      <c r="AG2279" s="1"/>
      <c r="AH2279" s="1"/>
      <c r="AI2279" s="1"/>
      <c r="AJ2279" s="1"/>
      <c r="AK2279" s="1"/>
      <c r="AL2279" s="1"/>
      <c r="AM2279" s="1"/>
      <c r="AN2279" s="1"/>
    </row>
    <row r="2280" spans="1:40" ht="24" customHeight="1" x14ac:dyDescent="0.2">
      <c r="A2280" s="87"/>
      <c r="B2280" s="565">
        <v>16560</v>
      </c>
      <c r="C2280" s="146"/>
      <c r="D2280" s="146"/>
      <c r="E2280" s="221" t="s">
        <v>2289</v>
      </c>
      <c r="F2280" s="217">
        <v>40572</v>
      </c>
      <c r="G2280" s="218">
        <v>40572</v>
      </c>
      <c r="H2280" s="219">
        <v>40572</v>
      </c>
      <c r="I2280" s="217">
        <v>40575</v>
      </c>
      <c r="J2280" s="218">
        <v>40575</v>
      </c>
      <c r="K2280" s="219">
        <v>40575</v>
      </c>
      <c r="L2280" s="422">
        <v>64</v>
      </c>
      <c r="M2280" s="220"/>
      <c r="N2280" s="221"/>
      <c r="O2280" s="636" t="s">
        <v>1631</v>
      </c>
      <c r="P2280" s="222"/>
      <c r="Q2280" s="464" t="s">
        <v>1571</v>
      </c>
      <c r="R2280" s="221"/>
      <c r="S2280" s="464"/>
      <c r="T2280" s="146" t="s">
        <v>3098</v>
      </c>
      <c r="U2280" s="354"/>
      <c r="V2280" s="464" t="s">
        <v>1572</v>
      </c>
      <c r="W2280" s="354"/>
      <c r="X2280" s="354"/>
      <c r="Y2280" s="354"/>
      <c r="Z2280" s="354"/>
      <c r="AA2280" s="354"/>
      <c r="AB2280" s="863" t="s">
        <v>2773</v>
      </c>
      <c r="AC2280" s="863"/>
      <c r="AD2280" s="864"/>
      <c r="AE2280" s="1"/>
      <c r="AF2280" s="1"/>
      <c r="AG2280" s="1"/>
      <c r="AH2280" s="1"/>
      <c r="AI2280" s="1"/>
      <c r="AJ2280" s="1"/>
      <c r="AK2280" s="1"/>
      <c r="AL2280" s="1"/>
      <c r="AM2280" s="1"/>
      <c r="AN2280" s="1"/>
    </row>
    <row r="2281" spans="1:40" ht="24" customHeight="1" x14ac:dyDescent="0.2">
      <c r="A2281" s="87"/>
      <c r="B2281" s="565">
        <v>16559</v>
      </c>
      <c r="C2281" s="146"/>
      <c r="D2281" s="146"/>
      <c r="E2281" s="221" t="s">
        <v>2289</v>
      </c>
      <c r="F2281" s="217">
        <v>40574</v>
      </c>
      <c r="G2281" s="218">
        <v>40574</v>
      </c>
      <c r="H2281" s="219">
        <v>40574</v>
      </c>
      <c r="I2281" s="217">
        <v>40575</v>
      </c>
      <c r="J2281" s="218">
        <v>40575</v>
      </c>
      <c r="K2281" s="219">
        <v>40575</v>
      </c>
      <c r="L2281" s="422">
        <v>64</v>
      </c>
      <c r="M2281" s="220"/>
      <c r="N2281" s="221"/>
      <c r="O2281" s="636" t="s">
        <v>1631</v>
      </c>
      <c r="P2281" s="222"/>
      <c r="Q2281" s="464" t="s">
        <v>1571</v>
      </c>
      <c r="R2281" s="221"/>
      <c r="S2281" s="464"/>
      <c r="T2281" s="146" t="s">
        <v>3098</v>
      </c>
      <c r="U2281" s="354"/>
      <c r="V2281" s="464" t="s">
        <v>1572</v>
      </c>
      <c r="W2281" s="354"/>
      <c r="X2281" s="354"/>
      <c r="Y2281" s="354"/>
      <c r="Z2281" s="354"/>
      <c r="AA2281" s="354"/>
      <c r="AB2281" s="863" t="s">
        <v>2772</v>
      </c>
      <c r="AC2281" s="863"/>
      <c r="AD2281" s="864"/>
      <c r="AE2281" s="1"/>
      <c r="AF2281" s="1"/>
      <c r="AG2281" s="1"/>
      <c r="AH2281" s="1"/>
      <c r="AI2281" s="1"/>
      <c r="AJ2281" s="1"/>
      <c r="AK2281" s="1"/>
      <c r="AL2281" s="1"/>
      <c r="AM2281" s="1"/>
      <c r="AN2281" s="1"/>
    </row>
    <row r="2282" spans="1:40" ht="24" customHeight="1" x14ac:dyDescent="0.2">
      <c r="A2282" s="87"/>
      <c r="B2282" s="565">
        <v>17935</v>
      </c>
      <c r="C2282" s="146"/>
      <c r="D2282" s="146"/>
      <c r="E2282" s="391" t="s">
        <v>2525</v>
      </c>
      <c r="F2282" s="217">
        <v>40576</v>
      </c>
      <c r="G2282" s="218">
        <v>40576</v>
      </c>
      <c r="H2282" s="219">
        <v>40576</v>
      </c>
      <c r="I2282" s="217">
        <v>40576</v>
      </c>
      <c r="J2282" s="218">
        <v>40576</v>
      </c>
      <c r="K2282" s="219">
        <v>40576</v>
      </c>
      <c r="L2282" s="422">
        <v>139</v>
      </c>
      <c r="M2282" s="220"/>
      <c r="N2282" s="221"/>
      <c r="O2282" s="636" t="s">
        <v>1631</v>
      </c>
      <c r="P2282" s="222"/>
      <c r="Q2282" s="464" t="s">
        <v>1571</v>
      </c>
      <c r="R2282" s="221"/>
      <c r="S2282" s="464"/>
      <c r="T2282" s="146" t="s">
        <v>3098</v>
      </c>
      <c r="U2282" s="354"/>
      <c r="V2282" s="464" t="s">
        <v>1572</v>
      </c>
      <c r="W2282" s="354"/>
      <c r="X2282" s="354"/>
      <c r="Y2282" s="354"/>
      <c r="Z2282" s="354"/>
      <c r="AA2282" s="354"/>
      <c r="AB2282" s="863"/>
      <c r="AC2282" s="863"/>
      <c r="AD2282" s="864"/>
      <c r="AE2282" s="1"/>
      <c r="AF2282" s="1"/>
      <c r="AG2282" s="1"/>
      <c r="AH2282" s="1"/>
      <c r="AI2282" s="1"/>
      <c r="AJ2282" s="1"/>
      <c r="AK2282" s="1"/>
      <c r="AL2282" s="1"/>
      <c r="AM2282" s="1"/>
      <c r="AN2282" s="1"/>
    </row>
    <row r="2283" spans="1:40" ht="24" customHeight="1" x14ac:dyDescent="0.2">
      <c r="A2283" s="87"/>
      <c r="B2283" s="565">
        <v>17991</v>
      </c>
      <c r="C2283" s="146"/>
      <c r="D2283" s="146"/>
      <c r="E2283" s="391" t="s">
        <v>3865</v>
      </c>
      <c r="F2283" s="217">
        <v>40576</v>
      </c>
      <c r="G2283" s="218">
        <v>40576</v>
      </c>
      <c r="H2283" s="219">
        <v>40576</v>
      </c>
      <c r="I2283" s="217">
        <v>40576</v>
      </c>
      <c r="J2283" s="218">
        <v>40576</v>
      </c>
      <c r="K2283" s="219">
        <v>40576</v>
      </c>
      <c r="L2283" s="422">
        <v>142</v>
      </c>
      <c r="M2283" s="220"/>
      <c r="N2283" s="221"/>
      <c r="O2283" s="636" t="s">
        <v>1631</v>
      </c>
      <c r="P2283" s="222"/>
      <c r="Q2283" s="464" t="s">
        <v>1571</v>
      </c>
      <c r="R2283" s="221"/>
      <c r="S2283" s="464"/>
      <c r="T2283" s="146" t="s">
        <v>3098</v>
      </c>
      <c r="U2283" s="354"/>
      <c r="V2283" s="464" t="s">
        <v>1572</v>
      </c>
      <c r="W2283" s="354"/>
      <c r="X2283" s="354"/>
      <c r="Y2283" s="354"/>
      <c r="Z2283" s="354"/>
      <c r="AA2283" s="354"/>
      <c r="AB2283" s="863"/>
      <c r="AC2283" s="863"/>
      <c r="AD2283" s="864"/>
      <c r="AE2283" s="1"/>
      <c r="AF2283" s="1"/>
      <c r="AG2283" s="1"/>
      <c r="AH2283" s="1"/>
      <c r="AI2283" s="1"/>
      <c r="AJ2283" s="1"/>
      <c r="AK2283" s="1"/>
      <c r="AL2283" s="1"/>
      <c r="AM2283" s="1"/>
      <c r="AN2283" s="1"/>
    </row>
    <row r="2284" spans="1:40" ht="24" customHeight="1" x14ac:dyDescent="0.2">
      <c r="A2284" s="87"/>
      <c r="B2284" s="565">
        <v>18243</v>
      </c>
      <c r="C2284" s="146"/>
      <c r="D2284" s="146"/>
      <c r="E2284" s="391" t="s">
        <v>3865</v>
      </c>
      <c r="F2284" s="217">
        <v>40576</v>
      </c>
      <c r="G2284" s="218">
        <v>40576</v>
      </c>
      <c r="H2284" s="219">
        <v>40576</v>
      </c>
      <c r="I2284" s="217">
        <v>40576</v>
      </c>
      <c r="J2284" s="218">
        <v>40576</v>
      </c>
      <c r="K2284" s="219">
        <v>40576</v>
      </c>
      <c r="L2284" s="422">
        <v>155</v>
      </c>
      <c r="M2284" s="220"/>
      <c r="N2284" s="221"/>
      <c r="O2284" s="231" t="s">
        <v>1601</v>
      </c>
      <c r="P2284" s="222"/>
      <c r="Q2284" s="464" t="s">
        <v>1571</v>
      </c>
      <c r="R2284" s="221"/>
      <c r="S2284" s="464"/>
      <c r="T2284" s="146" t="s">
        <v>3098</v>
      </c>
      <c r="U2284" s="354"/>
      <c r="V2284" s="464" t="s">
        <v>1572</v>
      </c>
      <c r="W2284" s="354"/>
      <c r="X2284" s="354"/>
      <c r="Y2284" s="354"/>
      <c r="Z2284" s="354"/>
      <c r="AA2284" s="354"/>
      <c r="AB2284" s="863"/>
      <c r="AC2284" s="863"/>
      <c r="AD2284" s="864"/>
      <c r="AE2284" s="1"/>
      <c r="AF2284" s="1"/>
      <c r="AG2284" s="1"/>
      <c r="AH2284" s="1"/>
      <c r="AI2284" s="1"/>
      <c r="AJ2284" s="1"/>
      <c r="AK2284" s="1"/>
      <c r="AL2284" s="1"/>
      <c r="AM2284" s="1"/>
      <c r="AN2284" s="1"/>
    </row>
    <row r="2285" spans="1:40" ht="24" customHeight="1" x14ac:dyDescent="0.2">
      <c r="A2285" s="87"/>
      <c r="B2285" s="565">
        <v>16562</v>
      </c>
      <c r="C2285" s="146"/>
      <c r="D2285" s="146"/>
      <c r="E2285" s="221" t="s">
        <v>2289</v>
      </c>
      <c r="F2285" s="217">
        <v>40543</v>
      </c>
      <c r="G2285" s="218">
        <v>40543</v>
      </c>
      <c r="H2285" s="219">
        <v>40543</v>
      </c>
      <c r="I2285" s="217">
        <v>40577</v>
      </c>
      <c r="J2285" s="218">
        <v>40577</v>
      </c>
      <c r="K2285" s="219">
        <v>40577</v>
      </c>
      <c r="L2285" s="422">
        <v>64</v>
      </c>
      <c r="M2285" s="220"/>
      <c r="N2285" s="221"/>
      <c r="O2285" s="636" t="s">
        <v>1631</v>
      </c>
      <c r="P2285" s="222"/>
      <c r="Q2285" s="464" t="s">
        <v>1571</v>
      </c>
      <c r="R2285" s="221"/>
      <c r="S2285" s="464"/>
      <c r="T2285" s="146" t="s">
        <v>3098</v>
      </c>
      <c r="U2285" s="354"/>
      <c r="V2285" s="464" t="s">
        <v>1572</v>
      </c>
      <c r="W2285" s="354"/>
      <c r="X2285" s="354"/>
      <c r="Y2285" s="354"/>
      <c r="Z2285" s="354"/>
      <c r="AA2285" s="354"/>
      <c r="AB2285" s="863" t="s">
        <v>2775</v>
      </c>
      <c r="AC2285" s="863"/>
      <c r="AD2285" s="864"/>
      <c r="AE2285" s="1"/>
      <c r="AF2285" s="1"/>
      <c r="AG2285" s="1"/>
      <c r="AH2285" s="1"/>
      <c r="AI2285" s="1"/>
      <c r="AJ2285" s="1"/>
      <c r="AK2285" s="1"/>
      <c r="AL2285" s="1"/>
      <c r="AM2285" s="1"/>
      <c r="AN2285" s="1"/>
    </row>
    <row r="2286" spans="1:40" ht="24" customHeight="1" x14ac:dyDescent="0.2">
      <c r="A2286" s="87"/>
      <c r="B2286" s="565">
        <v>16561</v>
      </c>
      <c r="C2286" s="146"/>
      <c r="D2286" s="146"/>
      <c r="E2286" s="221" t="s">
        <v>2289</v>
      </c>
      <c r="F2286" s="217">
        <v>40567</v>
      </c>
      <c r="G2286" s="218">
        <v>40567</v>
      </c>
      <c r="H2286" s="219">
        <v>40567</v>
      </c>
      <c r="I2286" s="217">
        <v>40577</v>
      </c>
      <c r="J2286" s="218">
        <v>40577</v>
      </c>
      <c r="K2286" s="219">
        <v>40577</v>
      </c>
      <c r="L2286" s="422">
        <v>64</v>
      </c>
      <c r="M2286" s="220"/>
      <c r="N2286" s="221"/>
      <c r="O2286" s="636" t="s">
        <v>1631</v>
      </c>
      <c r="P2286" s="222"/>
      <c r="Q2286" s="464" t="s">
        <v>1571</v>
      </c>
      <c r="R2286" s="221"/>
      <c r="S2286" s="464"/>
      <c r="T2286" s="146" t="s">
        <v>3098</v>
      </c>
      <c r="U2286" s="354"/>
      <c r="V2286" s="464" t="s">
        <v>1572</v>
      </c>
      <c r="W2286" s="354"/>
      <c r="X2286" s="354"/>
      <c r="Y2286" s="354"/>
      <c r="Z2286" s="354"/>
      <c r="AA2286" s="354"/>
      <c r="AB2286" s="863" t="s">
        <v>2774</v>
      </c>
      <c r="AC2286" s="863"/>
      <c r="AD2286" s="864"/>
      <c r="AE2286" s="1"/>
      <c r="AF2286" s="1"/>
      <c r="AG2286" s="1"/>
      <c r="AH2286" s="1"/>
      <c r="AI2286" s="1"/>
      <c r="AJ2286" s="1"/>
      <c r="AK2286" s="1"/>
      <c r="AL2286" s="1"/>
      <c r="AM2286" s="1"/>
      <c r="AN2286" s="1"/>
    </row>
    <row r="2287" spans="1:40" ht="24" customHeight="1" x14ac:dyDescent="0.2">
      <c r="A2287" s="87"/>
      <c r="B2287" s="565">
        <v>17981</v>
      </c>
      <c r="C2287" s="146"/>
      <c r="D2287" s="146"/>
      <c r="E2287" s="391" t="s">
        <v>2564</v>
      </c>
      <c r="F2287" s="217">
        <v>40577</v>
      </c>
      <c r="G2287" s="218">
        <v>40577</v>
      </c>
      <c r="H2287" s="219">
        <v>40577</v>
      </c>
      <c r="I2287" s="217">
        <v>40577</v>
      </c>
      <c r="J2287" s="218">
        <v>40577</v>
      </c>
      <c r="K2287" s="219">
        <v>40577</v>
      </c>
      <c r="L2287" s="422">
        <v>142</v>
      </c>
      <c r="M2287" s="220"/>
      <c r="N2287" s="221"/>
      <c r="O2287" s="636" t="s">
        <v>1631</v>
      </c>
      <c r="P2287" s="222"/>
      <c r="Q2287" s="464" t="s">
        <v>1571</v>
      </c>
      <c r="R2287" s="221"/>
      <c r="S2287" s="464"/>
      <c r="T2287" s="146" t="s">
        <v>3098</v>
      </c>
      <c r="U2287" s="354"/>
      <c r="V2287" s="464" t="s">
        <v>1572</v>
      </c>
      <c r="W2287" s="354"/>
      <c r="X2287" s="354"/>
      <c r="Y2287" s="354"/>
      <c r="Z2287" s="354"/>
      <c r="AA2287" s="354"/>
      <c r="AB2287" s="863"/>
      <c r="AC2287" s="863"/>
      <c r="AD2287" s="864"/>
      <c r="AE2287" s="1"/>
      <c r="AF2287" s="1"/>
      <c r="AG2287" s="1"/>
      <c r="AH2287" s="1"/>
      <c r="AI2287" s="1"/>
      <c r="AJ2287" s="1"/>
      <c r="AK2287" s="1"/>
      <c r="AL2287" s="1"/>
      <c r="AM2287" s="1"/>
      <c r="AN2287" s="1"/>
    </row>
    <row r="2288" spans="1:40" ht="24" customHeight="1" x14ac:dyDescent="0.2">
      <c r="A2288" s="87"/>
      <c r="B2288" s="565">
        <v>18268</v>
      </c>
      <c r="C2288" s="146"/>
      <c r="D2288" s="146"/>
      <c r="E2288" s="391" t="s">
        <v>4024</v>
      </c>
      <c r="F2288" s="217">
        <v>40577</v>
      </c>
      <c r="G2288" s="218">
        <v>40577</v>
      </c>
      <c r="H2288" s="219">
        <v>40577</v>
      </c>
      <c r="I2288" s="217">
        <v>40577</v>
      </c>
      <c r="J2288" s="218">
        <v>40577</v>
      </c>
      <c r="K2288" s="219">
        <v>40577</v>
      </c>
      <c r="L2288" s="422">
        <v>156</v>
      </c>
      <c r="M2288" s="220"/>
      <c r="N2288" s="221"/>
      <c r="O2288" s="231" t="s">
        <v>1601</v>
      </c>
      <c r="P2288" s="222"/>
      <c r="Q2288" s="464" t="s">
        <v>1571</v>
      </c>
      <c r="R2288" s="221"/>
      <c r="S2288" s="464"/>
      <c r="T2288" s="146" t="s">
        <v>3098</v>
      </c>
      <c r="U2288" s="354"/>
      <c r="V2288" s="464" t="s">
        <v>1572</v>
      </c>
      <c r="W2288" s="354"/>
      <c r="X2288" s="354"/>
      <c r="Y2288" s="354"/>
      <c r="Z2288" s="354"/>
      <c r="AA2288" s="354"/>
      <c r="AB2288" s="863"/>
      <c r="AC2288" s="863"/>
      <c r="AD2288" s="864"/>
      <c r="AE2288" s="1"/>
      <c r="AF2288" s="1"/>
      <c r="AG2288" s="1"/>
      <c r="AH2288" s="1"/>
      <c r="AI2288" s="1"/>
      <c r="AJ2288" s="1"/>
      <c r="AK2288" s="1"/>
      <c r="AL2288" s="1"/>
      <c r="AM2288" s="1"/>
      <c r="AN2288" s="1"/>
    </row>
    <row r="2289" spans="1:40" ht="24" customHeight="1" x14ac:dyDescent="0.2">
      <c r="A2289" s="87"/>
      <c r="B2289" s="565">
        <v>18269</v>
      </c>
      <c r="C2289" s="146"/>
      <c r="D2289" s="146"/>
      <c r="E2289" s="391" t="s">
        <v>4024</v>
      </c>
      <c r="F2289" s="217">
        <v>40577</v>
      </c>
      <c r="G2289" s="218">
        <v>40577</v>
      </c>
      <c r="H2289" s="219">
        <v>40577</v>
      </c>
      <c r="I2289" s="217">
        <v>40577</v>
      </c>
      <c r="J2289" s="218">
        <v>40577</v>
      </c>
      <c r="K2289" s="219">
        <v>40577</v>
      </c>
      <c r="L2289" s="422">
        <v>156</v>
      </c>
      <c r="M2289" s="220"/>
      <c r="N2289" s="221"/>
      <c r="O2289" s="231" t="s">
        <v>1601</v>
      </c>
      <c r="P2289" s="222"/>
      <c r="Q2289" s="464" t="s">
        <v>1571</v>
      </c>
      <c r="R2289" s="221"/>
      <c r="S2289" s="464"/>
      <c r="T2289" s="146" t="s">
        <v>3098</v>
      </c>
      <c r="U2289" s="354"/>
      <c r="V2289" s="464" t="s">
        <v>1572</v>
      </c>
      <c r="W2289" s="354"/>
      <c r="X2289" s="354"/>
      <c r="Y2289" s="354"/>
      <c r="Z2289" s="354"/>
      <c r="AA2289" s="354"/>
      <c r="AB2289" s="863"/>
      <c r="AC2289" s="863"/>
      <c r="AD2289" s="864"/>
      <c r="AE2289" s="1"/>
      <c r="AF2289" s="1"/>
      <c r="AG2289" s="1"/>
      <c r="AH2289" s="1"/>
      <c r="AI2289" s="1"/>
      <c r="AJ2289" s="1"/>
      <c r="AK2289" s="1"/>
      <c r="AL2289" s="1"/>
      <c r="AM2289" s="1"/>
      <c r="AN2289" s="1"/>
    </row>
    <row r="2290" spans="1:40" ht="24" customHeight="1" x14ac:dyDescent="0.2">
      <c r="A2290" s="87"/>
      <c r="B2290" s="565">
        <v>16564</v>
      </c>
      <c r="C2290" s="146"/>
      <c r="D2290" s="146"/>
      <c r="E2290" s="221" t="s">
        <v>2289</v>
      </c>
      <c r="F2290" s="217">
        <v>40576</v>
      </c>
      <c r="G2290" s="218">
        <v>40576</v>
      </c>
      <c r="H2290" s="219">
        <v>40576</v>
      </c>
      <c r="I2290" s="217">
        <v>40578</v>
      </c>
      <c r="J2290" s="218">
        <v>40578</v>
      </c>
      <c r="K2290" s="219">
        <v>40578</v>
      </c>
      <c r="L2290" s="422">
        <v>64</v>
      </c>
      <c r="M2290" s="220"/>
      <c r="N2290" s="221"/>
      <c r="O2290" s="636" t="s">
        <v>1631</v>
      </c>
      <c r="P2290" s="222"/>
      <c r="Q2290" s="464" t="s">
        <v>1571</v>
      </c>
      <c r="R2290" s="221"/>
      <c r="S2290" s="464"/>
      <c r="T2290" s="146" t="s">
        <v>3098</v>
      </c>
      <c r="U2290" s="354"/>
      <c r="V2290" s="464" t="s">
        <v>1572</v>
      </c>
      <c r="W2290" s="354"/>
      <c r="X2290" s="354"/>
      <c r="Y2290" s="354"/>
      <c r="Z2290" s="354"/>
      <c r="AA2290" s="354"/>
      <c r="AB2290" s="863" t="s">
        <v>2777</v>
      </c>
      <c r="AC2290" s="863"/>
      <c r="AD2290" s="864"/>
      <c r="AE2290" s="1"/>
      <c r="AF2290" s="1"/>
      <c r="AG2290" s="1"/>
      <c r="AH2290" s="1"/>
      <c r="AI2290" s="1"/>
      <c r="AJ2290" s="1"/>
      <c r="AK2290" s="1"/>
      <c r="AL2290" s="1"/>
      <c r="AM2290" s="1"/>
      <c r="AN2290" s="1"/>
    </row>
    <row r="2291" spans="1:40" ht="24" customHeight="1" x14ac:dyDescent="0.2">
      <c r="A2291" s="87"/>
      <c r="B2291" s="565">
        <v>17980</v>
      </c>
      <c r="C2291" s="146"/>
      <c r="D2291" s="146"/>
      <c r="E2291" s="391" t="s">
        <v>2563</v>
      </c>
      <c r="F2291" s="217">
        <v>40578</v>
      </c>
      <c r="G2291" s="218">
        <v>40578</v>
      </c>
      <c r="H2291" s="219">
        <v>40578</v>
      </c>
      <c r="I2291" s="217">
        <v>40578</v>
      </c>
      <c r="J2291" s="218">
        <v>40578</v>
      </c>
      <c r="K2291" s="219">
        <v>40578</v>
      </c>
      <c r="L2291" s="422">
        <v>142</v>
      </c>
      <c r="M2291" s="220"/>
      <c r="N2291" s="221"/>
      <c r="O2291" s="636" t="s">
        <v>1631</v>
      </c>
      <c r="P2291" s="222"/>
      <c r="Q2291" s="464" t="s">
        <v>1571</v>
      </c>
      <c r="R2291" s="221"/>
      <c r="S2291" s="464"/>
      <c r="T2291" s="146" t="s">
        <v>3098</v>
      </c>
      <c r="U2291" s="354"/>
      <c r="V2291" s="464" t="s">
        <v>1572</v>
      </c>
      <c r="W2291" s="354"/>
      <c r="X2291" s="354"/>
      <c r="Y2291" s="354"/>
      <c r="Z2291" s="354"/>
      <c r="AA2291" s="354"/>
      <c r="AB2291" s="863"/>
      <c r="AC2291" s="863"/>
      <c r="AD2291" s="864"/>
      <c r="AE2291" s="1"/>
      <c r="AF2291" s="1"/>
      <c r="AG2291" s="1"/>
      <c r="AH2291" s="1"/>
      <c r="AI2291" s="1"/>
      <c r="AJ2291" s="1"/>
      <c r="AK2291" s="1"/>
      <c r="AL2291" s="1"/>
      <c r="AM2291" s="1"/>
      <c r="AN2291" s="1"/>
    </row>
    <row r="2292" spans="1:40" ht="24" customHeight="1" x14ac:dyDescent="0.2">
      <c r="A2292" s="87"/>
      <c r="B2292" s="565">
        <v>17983</v>
      </c>
      <c r="C2292" s="146"/>
      <c r="D2292" s="146"/>
      <c r="E2292" s="391" t="s">
        <v>2565</v>
      </c>
      <c r="F2292" s="217">
        <v>40578</v>
      </c>
      <c r="G2292" s="218">
        <v>40578</v>
      </c>
      <c r="H2292" s="219">
        <v>40578</v>
      </c>
      <c r="I2292" s="217">
        <v>40578</v>
      </c>
      <c r="J2292" s="218">
        <v>40578</v>
      </c>
      <c r="K2292" s="219">
        <v>40578</v>
      </c>
      <c r="L2292" s="422">
        <v>142</v>
      </c>
      <c r="M2292" s="220"/>
      <c r="N2292" s="221"/>
      <c r="O2292" s="636" t="s">
        <v>1631</v>
      </c>
      <c r="P2292" s="222"/>
      <c r="Q2292" s="464" t="s">
        <v>1571</v>
      </c>
      <c r="R2292" s="221"/>
      <c r="S2292" s="464"/>
      <c r="T2292" s="146" t="s">
        <v>3098</v>
      </c>
      <c r="U2292" s="354"/>
      <c r="V2292" s="464" t="s">
        <v>1572</v>
      </c>
      <c r="W2292" s="354"/>
      <c r="X2292" s="354"/>
      <c r="Y2292" s="354"/>
      <c r="Z2292" s="354"/>
      <c r="AA2292" s="354"/>
      <c r="AB2292" s="863"/>
      <c r="AC2292" s="863"/>
      <c r="AD2292" s="864"/>
      <c r="AE2292" s="1"/>
      <c r="AF2292" s="1"/>
      <c r="AG2292" s="1"/>
      <c r="AH2292" s="1"/>
      <c r="AI2292" s="1"/>
      <c r="AJ2292" s="1"/>
      <c r="AK2292" s="1"/>
      <c r="AL2292" s="1"/>
      <c r="AM2292" s="1"/>
      <c r="AN2292" s="1"/>
    </row>
    <row r="2293" spans="1:40" ht="24" customHeight="1" x14ac:dyDescent="0.2">
      <c r="A2293" s="87"/>
      <c r="B2293" s="565">
        <v>16563</v>
      </c>
      <c r="C2293" s="146"/>
      <c r="D2293" s="146"/>
      <c r="E2293" s="221" t="s">
        <v>2289</v>
      </c>
      <c r="F2293" s="217">
        <v>40576</v>
      </c>
      <c r="G2293" s="218">
        <v>40576</v>
      </c>
      <c r="H2293" s="219">
        <v>40576</v>
      </c>
      <c r="I2293" s="217">
        <v>40580</v>
      </c>
      <c r="J2293" s="218">
        <v>40580</v>
      </c>
      <c r="K2293" s="219">
        <v>40580</v>
      </c>
      <c r="L2293" s="422">
        <v>64</v>
      </c>
      <c r="M2293" s="220"/>
      <c r="N2293" s="221"/>
      <c r="O2293" s="636" t="s">
        <v>1631</v>
      </c>
      <c r="P2293" s="222"/>
      <c r="Q2293" s="464" t="s">
        <v>1571</v>
      </c>
      <c r="R2293" s="221"/>
      <c r="S2293" s="464"/>
      <c r="T2293" s="146" t="s">
        <v>3098</v>
      </c>
      <c r="U2293" s="354"/>
      <c r="V2293" s="464" t="s">
        <v>1572</v>
      </c>
      <c r="W2293" s="354"/>
      <c r="X2293" s="354"/>
      <c r="Y2293" s="354"/>
      <c r="Z2293" s="354"/>
      <c r="AA2293" s="354"/>
      <c r="AB2293" s="863" t="s">
        <v>2776</v>
      </c>
      <c r="AC2293" s="863"/>
      <c r="AD2293" s="864"/>
      <c r="AE2293" s="1"/>
      <c r="AF2293" s="1"/>
      <c r="AG2293" s="1"/>
      <c r="AH2293" s="1"/>
      <c r="AI2293" s="1"/>
      <c r="AJ2293" s="1"/>
      <c r="AK2293" s="1"/>
      <c r="AL2293" s="1"/>
      <c r="AM2293" s="1"/>
      <c r="AN2293" s="1"/>
    </row>
    <row r="2294" spans="1:40" ht="24" customHeight="1" x14ac:dyDescent="0.2">
      <c r="A2294" s="87"/>
      <c r="B2294" s="565">
        <v>16565</v>
      </c>
      <c r="C2294" s="146"/>
      <c r="D2294" s="146"/>
      <c r="E2294" s="221" t="s">
        <v>2289</v>
      </c>
      <c r="F2294" s="217">
        <v>40506</v>
      </c>
      <c r="G2294" s="218">
        <v>40506</v>
      </c>
      <c r="H2294" s="219">
        <v>40506</v>
      </c>
      <c r="I2294" s="217">
        <v>40581</v>
      </c>
      <c r="J2294" s="218">
        <v>40581</v>
      </c>
      <c r="K2294" s="219">
        <v>40581</v>
      </c>
      <c r="L2294" s="422">
        <v>64</v>
      </c>
      <c r="M2294" s="220"/>
      <c r="N2294" s="221"/>
      <c r="O2294" s="636" t="s">
        <v>1631</v>
      </c>
      <c r="P2294" s="222"/>
      <c r="Q2294" s="464" t="s">
        <v>1571</v>
      </c>
      <c r="R2294" s="221"/>
      <c r="S2294" s="464"/>
      <c r="T2294" s="146" t="s">
        <v>3098</v>
      </c>
      <c r="U2294" s="354"/>
      <c r="V2294" s="464" t="s">
        <v>1572</v>
      </c>
      <c r="W2294" s="354"/>
      <c r="X2294" s="354"/>
      <c r="Y2294" s="354"/>
      <c r="Z2294" s="354"/>
      <c r="AA2294" s="354"/>
      <c r="AB2294" s="863" t="s">
        <v>2778</v>
      </c>
      <c r="AC2294" s="863"/>
      <c r="AD2294" s="864"/>
      <c r="AE2294" s="1"/>
      <c r="AF2294" s="1"/>
      <c r="AG2294" s="1"/>
      <c r="AH2294" s="1"/>
      <c r="AI2294" s="1"/>
      <c r="AJ2294" s="1"/>
      <c r="AK2294" s="1"/>
      <c r="AL2294" s="1"/>
      <c r="AM2294" s="1"/>
      <c r="AN2294" s="1"/>
    </row>
    <row r="2295" spans="1:40" ht="24" customHeight="1" x14ac:dyDescent="0.2">
      <c r="A2295" s="87"/>
      <c r="B2295" s="565">
        <v>16719</v>
      </c>
      <c r="C2295" s="146"/>
      <c r="D2295" s="146"/>
      <c r="E2295" s="221" t="s">
        <v>2289</v>
      </c>
      <c r="F2295" s="217">
        <v>40581</v>
      </c>
      <c r="G2295" s="218">
        <v>40581</v>
      </c>
      <c r="H2295" s="219">
        <v>40581</v>
      </c>
      <c r="I2295" s="217">
        <v>40581</v>
      </c>
      <c r="J2295" s="218">
        <v>40581</v>
      </c>
      <c r="K2295" s="219">
        <v>40581</v>
      </c>
      <c r="L2295" s="422">
        <v>72</v>
      </c>
      <c r="M2295" s="220"/>
      <c r="N2295" s="221"/>
      <c r="O2295" s="636" t="s">
        <v>1631</v>
      </c>
      <c r="P2295" s="222"/>
      <c r="Q2295" s="464" t="s">
        <v>1571</v>
      </c>
      <c r="R2295" s="221"/>
      <c r="S2295" s="464"/>
      <c r="T2295" s="146" t="s">
        <v>3098</v>
      </c>
      <c r="U2295" s="354"/>
      <c r="V2295" s="464" t="s">
        <v>1572</v>
      </c>
      <c r="W2295" s="354"/>
      <c r="X2295" s="354"/>
      <c r="Y2295" s="354"/>
      <c r="Z2295" s="354"/>
      <c r="AA2295" s="354"/>
      <c r="AB2295" s="863" t="s">
        <v>2932</v>
      </c>
      <c r="AC2295" s="863"/>
      <c r="AD2295" s="864"/>
      <c r="AE2295" s="1"/>
      <c r="AF2295" s="1"/>
      <c r="AG2295" s="1"/>
      <c r="AH2295" s="1"/>
      <c r="AI2295" s="1"/>
      <c r="AJ2295" s="1"/>
      <c r="AK2295" s="1"/>
      <c r="AL2295" s="1"/>
      <c r="AM2295" s="1"/>
      <c r="AN2295" s="1"/>
    </row>
    <row r="2296" spans="1:40" ht="24" customHeight="1" x14ac:dyDescent="0.2">
      <c r="A2296" s="87"/>
      <c r="B2296" s="565">
        <v>17966</v>
      </c>
      <c r="C2296" s="146"/>
      <c r="D2296" s="146"/>
      <c r="E2296" s="391" t="s">
        <v>2551</v>
      </c>
      <c r="F2296" s="217">
        <v>40581</v>
      </c>
      <c r="G2296" s="218">
        <v>40581</v>
      </c>
      <c r="H2296" s="219">
        <v>40581</v>
      </c>
      <c r="I2296" s="217">
        <v>40581</v>
      </c>
      <c r="J2296" s="218">
        <v>40581</v>
      </c>
      <c r="K2296" s="219">
        <v>40581</v>
      </c>
      <c r="L2296" s="422">
        <v>141</v>
      </c>
      <c r="M2296" s="220"/>
      <c r="N2296" s="221"/>
      <c r="O2296" s="636" t="s">
        <v>1631</v>
      </c>
      <c r="P2296" s="222"/>
      <c r="Q2296" s="464" t="s">
        <v>1571</v>
      </c>
      <c r="R2296" s="221"/>
      <c r="S2296" s="464"/>
      <c r="T2296" s="146" t="s">
        <v>3098</v>
      </c>
      <c r="U2296" s="354"/>
      <c r="V2296" s="464" t="s">
        <v>1572</v>
      </c>
      <c r="W2296" s="354"/>
      <c r="X2296" s="354"/>
      <c r="Y2296" s="354"/>
      <c r="Z2296" s="354"/>
      <c r="AA2296" s="354"/>
      <c r="AB2296" s="863"/>
      <c r="AC2296" s="863"/>
      <c r="AD2296" s="864"/>
      <c r="AE2296" s="1"/>
      <c r="AF2296" s="1"/>
      <c r="AG2296" s="1"/>
      <c r="AH2296" s="1"/>
      <c r="AI2296" s="1"/>
      <c r="AJ2296" s="1"/>
      <c r="AK2296" s="1"/>
      <c r="AL2296" s="1"/>
      <c r="AM2296" s="1"/>
      <c r="AN2296" s="1"/>
    </row>
    <row r="2297" spans="1:40" ht="24" customHeight="1" x14ac:dyDescent="0.2">
      <c r="A2297" s="87"/>
      <c r="B2297" s="565">
        <v>17969</v>
      </c>
      <c r="C2297" s="146"/>
      <c r="D2297" s="146"/>
      <c r="E2297" s="391" t="s">
        <v>2551</v>
      </c>
      <c r="F2297" s="217">
        <v>40581</v>
      </c>
      <c r="G2297" s="218">
        <v>40581</v>
      </c>
      <c r="H2297" s="219">
        <v>40581</v>
      </c>
      <c r="I2297" s="217">
        <v>40581</v>
      </c>
      <c r="J2297" s="218">
        <v>40581</v>
      </c>
      <c r="K2297" s="219">
        <v>40581</v>
      </c>
      <c r="L2297" s="422">
        <v>141</v>
      </c>
      <c r="M2297" s="220"/>
      <c r="N2297" s="221"/>
      <c r="O2297" s="636" t="s">
        <v>1631</v>
      </c>
      <c r="P2297" s="222"/>
      <c r="Q2297" s="464" t="s">
        <v>1571</v>
      </c>
      <c r="R2297" s="221"/>
      <c r="S2297" s="464"/>
      <c r="T2297" s="146" t="s">
        <v>3098</v>
      </c>
      <c r="U2297" s="354"/>
      <c r="V2297" s="464" t="s">
        <v>1572</v>
      </c>
      <c r="W2297" s="354"/>
      <c r="X2297" s="354"/>
      <c r="Y2297" s="354"/>
      <c r="Z2297" s="354"/>
      <c r="AA2297" s="354"/>
      <c r="AB2297" s="863"/>
      <c r="AC2297" s="863"/>
      <c r="AD2297" s="864"/>
      <c r="AE2297" s="1"/>
      <c r="AF2297" s="1"/>
      <c r="AG2297" s="1"/>
      <c r="AH2297" s="1"/>
      <c r="AI2297" s="1"/>
      <c r="AJ2297" s="1"/>
      <c r="AK2297" s="1"/>
      <c r="AL2297" s="1"/>
      <c r="AM2297" s="1"/>
      <c r="AN2297" s="1"/>
    </row>
    <row r="2298" spans="1:40" ht="24" customHeight="1" x14ac:dyDescent="0.2">
      <c r="A2298" s="87"/>
      <c r="B2298" s="565">
        <v>17941</v>
      </c>
      <c r="C2298" s="146"/>
      <c r="D2298" s="146"/>
      <c r="E2298" s="391" t="s">
        <v>2531</v>
      </c>
      <c r="F2298" s="217">
        <v>40582</v>
      </c>
      <c r="G2298" s="218">
        <v>40582</v>
      </c>
      <c r="H2298" s="219">
        <v>40582</v>
      </c>
      <c r="I2298" s="217">
        <v>40582</v>
      </c>
      <c r="J2298" s="218">
        <v>40582</v>
      </c>
      <c r="K2298" s="219">
        <v>40582</v>
      </c>
      <c r="L2298" s="422">
        <v>140</v>
      </c>
      <c r="M2298" s="220"/>
      <c r="N2298" s="221"/>
      <c r="O2298" s="636" t="s">
        <v>1631</v>
      </c>
      <c r="P2298" s="222"/>
      <c r="Q2298" s="464" t="s">
        <v>1571</v>
      </c>
      <c r="R2298" s="221"/>
      <c r="S2298" s="464"/>
      <c r="T2298" s="146" t="s">
        <v>3098</v>
      </c>
      <c r="U2298" s="354"/>
      <c r="V2298" s="464" t="s">
        <v>1572</v>
      </c>
      <c r="W2298" s="354"/>
      <c r="X2298" s="354"/>
      <c r="Y2298" s="354"/>
      <c r="Z2298" s="354"/>
      <c r="AA2298" s="354"/>
      <c r="AB2298" s="863"/>
      <c r="AC2298" s="863"/>
      <c r="AD2298" s="864"/>
      <c r="AE2298" s="1"/>
      <c r="AF2298" s="1"/>
      <c r="AG2298" s="1"/>
      <c r="AH2298" s="1"/>
      <c r="AI2298" s="1"/>
      <c r="AJ2298" s="1"/>
      <c r="AK2298" s="1"/>
      <c r="AL2298" s="1"/>
      <c r="AM2298" s="1"/>
      <c r="AN2298" s="1"/>
    </row>
    <row r="2299" spans="1:40" ht="24" customHeight="1" x14ac:dyDescent="0.2">
      <c r="A2299" s="87"/>
      <c r="B2299" s="566">
        <v>18320</v>
      </c>
      <c r="C2299" s="146"/>
      <c r="D2299" s="146"/>
      <c r="E2299" s="232" t="s">
        <v>2531</v>
      </c>
      <c r="F2299" s="217">
        <v>40582</v>
      </c>
      <c r="G2299" s="218">
        <v>40582</v>
      </c>
      <c r="H2299" s="219">
        <v>40582</v>
      </c>
      <c r="I2299" s="217">
        <v>40582</v>
      </c>
      <c r="J2299" s="218">
        <v>40582</v>
      </c>
      <c r="K2299" s="219">
        <v>40582</v>
      </c>
      <c r="L2299" s="422">
        <v>159</v>
      </c>
      <c r="M2299" s="233"/>
      <c r="N2299" s="221"/>
      <c r="O2299" s="231" t="s">
        <v>1631</v>
      </c>
      <c r="P2299" s="234"/>
      <c r="Q2299" s="464" t="s">
        <v>1571</v>
      </c>
      <c r="R2299" s="221"/>
      <c r="S2299" s="146"/>
      <c r="T2299" s="422" t="s">
        <v>3098</v>
      </c>
      <c r="U2299" s="354"/>
      <c r="V2299" s="464" t="s">
        <v>1572</v>
      </c>
      <c r="W2299" s="354"/>
      <c r="X2299" s="354"/>
      <c r="Y2299" s="354"/>
      <c r="Z2299" s="354"/>
      <c r="AA2299" s="354"/>
      <c r="AB2299" s="863"/>
      <c r="AC2299" s="863"/>
      <c r="AD2299" s="864"/>
      <c r="AE2299" s="1"/>
      <c r="AF2299" s="1"/>
      <c r="AG2299" s="1"/>
      <c r="AH2299" s="1"/>
      <c r="AI2299" s="1"/>
      <c r="AJ2299" s="1"/>
      <c r="AK2299" s="1"/>
      <c r="AL2299" s="1"/>
      <c r="AM2299" s="1"/>
      <c r="AN2299" s="1"/>
    </row>
    <row r="2300" spans="1:40" ht="24" customHeight="1" x14ac:dyDescent="0.2">
      <c r="A2300" s="87"/>
      <c r="B2300" s="565">
        <v>17979</v>
      </c>
      <c r="C2300" s="146"/>
      <c r="D2300" s="146"/>
      <c r="E2300" s="391" t="s">
        <v>2562</v>
      </c>
      <c r="F2300" s="217">
        <v>40583</v>
      </c>
      <c r="G2300" s="218">
        <v>40583</v>
      </c>
      <c r="H2300" s="219">
        <v>40583</v>
      </c>
      <c r="I2300" s="217">
        <v>40583</v>
      </c>
      <c r="J2300" s="218">
        <v>40583</v>
      </c>
      <c r="K2300" s="219">
        <v>40583</v>
      </c>
      <c r="L2300" s="422">
        <v>142</v>
      </c>
      <c r="M2300" s="220"/>
      <c r="N2300" s="221"/>
      <c r="O2300" s="636" t="s">
        <v>1631</v>
      </c>
      <c r="P2300" s="222"/>
      <c r="Q2300" s="464" t="s">
        <v>1571</v>
      </c>
      <c r="R2300" s="221"/>
      <c r="S2300" s="464"/>
      <c r="T2300" s="146" t="s">
        <v>3098</v>
      </c>
      <c r="U2300" s="354"/>
      <c r="V2300" s="464" t="s">
        <v>1572</v>
      </c>
      <c r="W2300" s="354"/>
      <c r="X2300" s="354"/>
      <c r="Y2300" s="354"/>
      <c r="Z2300" s="354"/>
      <c r="AA2300" s="354"/>
      <c r="AB2300" s="863"/>
      <c r="AC2300" s="863"/>
      <c r="AD2300" s="864"/>
      <c r="AE2300" s="1"/>
      <c r="AF2300" s="1"/>
      <c r="AG2300" s="1"/>
      <c r="AH2300" s="1"/>
      <c r="AI2300" s="1"/>
      <c r="AJ2300" s="1"/>
      <c r="AK2300" s="1"/>
      <c r="AL2300" s="1"/>
      <c r="AM2300" s="1"/>
      <c r="AN2300" s="1"/>
    </row>
    <row r="2301" spans="1:40" ht="24" customHeight="1" x14ac:dyDescent="0.2">
      <c r="A2301" s="87"/>
      <c r="B2301" s="565">
        <v>17982</v>
      </c>
      <c r="C2301" s="146"/>
      <c r="D2301" s="146"/>
      <c r="E2301" s="391" t="s">
        <v>2562</v>
      </c>
      <c r="F2301" s="217">
        <v>40583</v>
      </c>
      <c r="G2301" s="218">
        <v>40583</v>
      </c>
      <c r="H2301" s="219">
        <v>40583</v>
      </c>
      <c r="I2301" s="217">
        <v>40583</v>
      </c>
      <c r="J2301" s="218">
        <v>40583</v>
      </c>
      <c r="K2301" s="219">
        <v>40583</v>
      </c>
      <c r="L2301" s="422">
        <v>142</v>
      </c>
      <c r="M2301" s="220"/>
      <c r="N2301" s="221"/>
      <c r="O2301" s="636" t="s">
        <v>1631</v>
      </c>
      <c r="P2301" s="222"/>
      <c r="Q2301" s="464" t="s">
        <v>1571</v>
      </c>
      <c r="R2301" s="221"/>
      <c r="S2301" s="464"/>
      <c r="T2301" s="146" t="s">
        <v>3098</v>
      </c>
      <c r="U2301" s="354"/>
      <c r="V2301" s="464" t="s">
        <v>1572</v>
      </c>
      <c r="W2301" s="354"/>
      <c r="X2301" s="354"/>
      <c r="Y2301" s="354"/>
      <c r="Z2301" s="354"/>
      <c r="AA2301" s="354"/>
      <c r="AB2301" s="863"/>
      <c r="AC2301" s="863"/>
      <c r="AD2301" s="864"/>
      <c r="AE2301" s="1"/>
      <c r="AF2301" s="1"/>
      <c r="AG2301" s="1"/>
      <c r="AH2301" s="1"/>
      <c r="AI2301" s="1"/>
      <c r="AJ2301" s="1"/>
      <c r="AK2301" s="1"/>
      <c r="AL2301" s="1"/>
      <c r="AM2301" s="1"/>
      <c r="AN2301" s="1"/>
    </row>
    <row r="2302" spans="1:40" ht="24" customHeight="1" x14ac:dyDescent="0.2">
      <c r="A2302" s="87"/>
      <c r="B2302" s="565">
        <v>16566</v>
      </c>
      <c r="C2302" s="146"/>
      <c r="D2302" s="146"/>
      <c r="E2302" s="221" t="s">
        <v>2289</v>
      </c>
      <c r="F2302" s="217">
        <v>40577</v>
      </c>
      <c r="G2302" s="218">
        <v>40577</v>
      </c>
      <c r="H2302" s="219">
        <v>40577</v>
      </c>
      <c r="I2302" s="217">
        <v>40584</v>
      </c>
      <c r="J2302" s="218">
        <v>40584</v>
      </c>
      <c r="K2302" s="219">
        <v>40584</v>
      </c>
      <c r="L2302" s="422">
        <v>64</v>
      </c>
      <c r="M2302" s="220"/>
      <c r="N2302" s="221"/>
      <c r="O2302" s="636" t="s">
        <v>1631</v>
      </c>
      <c r="P2302" s="222"/>
      <c r="Q2302" s="464" t="s">
        <v>1571</v>
      </c>
      <c r="R2302" s="221"/>
      <c r="S2302" s="464"/>
      <c r="T2302" s="146" t="s">
        <v>3098</v>
      </c>
      <c r="U2302" s="354"/>
      <c r="V2302" s="464" t="s">
        <v>1572</v>
      </c>
      <c r="W2302" s="354"/>
      <c r="X2302" s="354"/>
      <c r="Y2302" s="354"/>
      <c r="Z2302" s="354"/>
      <c r="AA2302" s="354"/>
      <c r="AB2302" s="863" t="s">
        <v>2779</v>
      </c>
      <c r="AC2302" s="863"/>
      <c r="AD2302" s="864"/>
      <c r="AE2302" s="1"/>
      <c r="AF2302" s="1"/>
      <c r="AG2302" s="1"/>
      <c r="AH2302" s="1"/>
      <c r="AI2302" s="1"/>
      <c r="AJ2302" s="1"/>
      <c r="AK2302" s="1"/>
      <c r="AL2302" s="1"/>
      <c r="AM2302" s="1"/>
      <c r="AN2302" s="1"/>
    </row>
    <row r="2303" spans="1:40" ht="24" customHeight="1" x14ac:dyDescent="0.2">
      <c r="A2303" s="87"/>
      <c r="B2303" s="565">
        <v>16567</v>
      </c>
      <c r="C2303" s="146"/>
      <c r="D2303" s="146"/>
      <c r="E2303" s="221" t="s">
        <v>2289</v>
      </c>
      <c r="F2303" s="217">
        <v>40572</v>
      </c>
      <c r="G2303" s="218">
        <v>40572</v>
      </c>
      <c r="H2303" s="219">
        <v>40572</v>
      </c>
      <c r="I2303" s="217">
        <v>40585</v>
      </c>
      <c r="J2303" s="218">
        <v>40585</v>
      </c>
      <c r="K2303" s="219">
        <v>40585</v>
      </c>
      <c r="L2303" s="422">
        <v>64</v>
      </c>
      <c r="M2303" s="220"/>
      <c r="N2303" s="221"/>
      <c r="O2303" s="636" t="s">
        <v>1631</v>
      </c>
      <c r="P2303" s="222"/>
      <c r="Q2303" s="464" t="s">
        <v>1571</v>
      </c>
      <c r="R2303" s="221"/>
      <c r="S2303" s="464"/>
      <c r="T2303" s="146" t="s">
        <v>3098</v>
      </c>
      <c r="U2303" s="354"/>
      <c r="V2303" s="464" t="s">
        <v>1572</v>
      </c>
      <c r="W2303" s="354"/>
      <c r="X2303" s="354"/>
      <c r="Y2303" s="354"/>
      <c r="Z2303" s="354"/>
      <c r="AA2303" s="354"/>
      <c r="AB2303" s="863" t="s">
        <v>2780</v>
      </c>
      <c r="AC2303" s="863"/>
      <c r="AD2303" s="864"/>
      <c r="AE2303" s="1"/>
      <c r="AF2303" s="1"/>
      <c r="AG2303" s="1"/>
      <c r="AH2303" s="1"/>
      <c r="AI2303" s="1"/>
      <c r="AJ2303" s="1"/>
      <c r="AK2303" s="1"/>
      <c r="AL2303" s="1"/>
      <c r="AM2303" s="1"/>
      <c r="AN2303" s="1"/>
    </row>
    <row r="2304" spans="1:40" ht="24" customHeight="1" x14ac:dyDescent="0.2">
      <c r="A2304" s="87"/>
      <c r="B2304" s="565">
        <v>16569</v>
      </c>
      <c r="C2304" s="146"/>
      <c r="D2304" s="146"/>
      <c r="E2304" s="221" t="s">
        <v>2289</v>
      </c>
      <c r="F2304" s="217">
        <v>40576</v>
      </c>
      <c r="G2304" s="218">
        <v>40576</v>
      </c>
      <c r="H2304" s="219">
        <v>40576</v>
      </c>
      <c r="I2304" s="217">
        <v>40585</v>
      </c>
      <c r="J2304" s="218">
        <v>40585</v>
      </c>
      <c r="K2304" s="219">
        <v>40585</v>
      </c>
      <c r="L2304" s="422">
        <v>64</v>
      </c>
      <c r="M2304" s="220"/>
      <c r="N2304" s="221"/>
      <c r="O2304" s="636" t="s">
        <v>1631</v>
      </c>
      <c r="P2304" s="222"/>
      <c r="Q2304" s="464" t="s">
        <v>1571</v>
      </c>
      <c r="R2304" s="221"/>
      <c r="S2304" s="464"/>
      <c r="T2304" s="146" t="s">
        <v>3098</v>
      </c>
      <c r="U2304" s="354"/>
      <c r="V2304" s="464" t="s">
        <v>1572</v>
      </c>
      <c r="W2304" s="354"/>
      <c r="X2304" s="354"/>
      <c r="Y2304" s="354"/>
      <c r="Z2304" s="354"/>
      <c r="AA2304" s="354"/>
      <c r="AB2304" s="863" t="s">
        <v>2782</v>
      </c>
      <c r="AC2304" s="863"/>
      <c r="AD2304" s="864"/>
      <c r="AE2304" s="1"/>
      <c r="AF2304" s="1"/>
      <c r="AG2304" s="1"/>
      <c r="AH2304" s="1"/>
      <c r="AI2304" s="1"/>
      <c r="AJ2304" s="1"/>
      <c r="AK2304" s="1"/>
      <c r="AL2304" s="1"/>
      <c r="AM2304" s="1"/>
      <c r="AN2304" s="1"/>
    </row>
    <row r="2305" spans="1:40" ht="24" customHeight="1" x14ac:dyDescent="0.2">
      <c r="A2305" s="87"/>
      <c r="B2305" s="565">
        <v>17947</v>
      </c>
      <c r="C2305" s="146"/>
      <c r="D2305" s="146"/>
      <c r="E2305" s="391" t="s">
        <v>2537</v>
      </c>
      <c r="F2305" s="217">
        <v>40585</v>
      </c>
      <c r="G2305" s="218">
        <v>40585</v>
      </c>
      <c r="H2305" s="219">
        <v>40585</v>
      </c>
      <c r="I2305" s="217">
        <v>40585</v>
      </c>
      <c r="J2305" s="218">
        <v>40585</v>
      </c>
      <c r="K2305" s="219">
        <v>40585</v>
      </c>
      <c r="L2305" s="422">
        <v>140</v>
      </c>
      <c r="M2305" s="220"/>
      <c r="N2305" s="221"/>
      <c r="O2305" s="636" t="s">
        <v>1631</v>
      </c>
      <c r="P2305" s="222"/>
      <c r="Q2305" s="464" t="s">
        <v>1571</v>
      </c>
      <c r="R2305" s="221"/>
      <c r="S2305" s="464"/>
      <c r="T2305" s="146" t="s">
        <v>3098</v>
      </c>
      <c r="U2305" s="354"/>
      <c r="V2305" s="464" t="s">
        <v>1572</v>
      </c>
      <c r="W2305" s="354"/>
      <c r="X2305" s="354"/>
      <c r="Y2305" s="354"/>
      <c r="Z2305" s="354"/>
      <c r="AA2305" s="354"/>
      <c r="AB2305" s="863"/>
      <c r="AC2305" s="863"/>
      <c r="AD2305" s="864"/>
      <c r="AE2305" s="1"/>
      <c r="AF2305" s="1"/>
      <c r="AG2305" s="1"/>
      <c r="AH2305" s="1"/>
      <c r="AI2305" s="1"/>
      <c r="AJ2305" s="1"/>
      <c r="AK2305" s="1"/>
      <c r="AL2305" s="1"/>
      <c r="AM2305" s="1"/>
      <c r="AN2305" s="1"/>
    </row>
    <row r="2306" spans="1:40" ht="24" customHeight="1" x14ac:dyDescent="0.2">
      <c r="A2306" s="87"/>
      <c r="B2306" s="565">
        <v>17990</v>
      </c>
      <c r="C2306" s="146"/>
      <c r="D2306" s="146"/>
      <c r="E2306" s="391" t="s">
        <v>3864</v>
      </c>
      <c r="F2306" s="217">
        <v>40585</v>
      </c>
      <c r="G2306" s="218">
        <v>40585</v>
      </c>
      <c r="H2306" s="219">
        <v>40585</v>
      </c>
      <c r="I2306" s="217">
        <v>40585</v>
      </c>
      <c r="J2306" s="218">
        <v>40585</v>
      </c>
      <c r="K2306" s="219">
        <v>40585</v>
      </c>
      <c r="L2306" s="422">
        <v>142</v>
      </c>
      <c r="M2306" s="220"/>
      <c r="N2306" s="221"/>
      <c r="O2306" s="636" t="s">
        <v>1631</v>
      </c>
      <c r="P2306" s="222"/>
      <c r="Q2306" s="464" t="s">
        <v>1571</v>
      </c>
      <c r="R2306" s="221"/>
      <c r="S2306" s="464"/>
      <c r="T2306" s="146" t="s">
        <v>3098</v>
      </c>
      <c r="U2306" s="354"/>
      <c r="V2306" s="464" t="s">
        <v>1572</v>
      </c>
      <c r="W2306" s="354"/>
      <c r="X2306" s="354"/>
      <c r="Y2306" s="354"/>
      <c r="Z2306" s="354"/>
      <c r="AA2306" s="354"/>
      <c r="AB2306" s="863"/>
      <c r="AC2306" s="863"/>
      <c r="AD2306" s="864"/>
      <c r="AE2306" s="1"/>
      <c r="AF2306" s="1"/>
      <c r="AG2306" s="1"/>
      <c r="AH2306" s="1"/>
      <c r="AI2306" s="1"/>
      <c r="AJ2306" s="1"/>
      <c r="AK2306" s="1"/>
      <c r="AL2306" s="1"/>
      <c r="AM2306" s="1"/>
      <c r="AN2306" s="1"/>
    </row>
    <row r="2307" spans="1:40" ht="24" customHeight="1" x14ac:dyDescent="0.2">
      <c r="A2307" s="87"/>
      <c r="B2307" s="565">
        <v>16590</v>
      </c>
      <c r="C2307" s="146"/>
      <c r="D2307" s="146"/>
      <c r="E2307" s="221" t="s">
        <v>2289</v>
      </c>
      <c r="F2307" s="217">
        <v>39962</v>
      </c>
      <c r="G2307" s="218">
        <v>39962</v>
      </c>
      <c r="H2307" s="219">
        <v>39962</v>
      </c>
      <c r="I2307" s="217">
        <v>40588</v>
      </c>
      <c r="J2307" s="218">
        <v>40588</v>
      </c>
      <c r="K2307" s="219">
        <v>40588</v>
      </c>
      <c r="L2307" s="422">
        <v>65</v>
      </c>
      <c r="M2307" s="220"/>
      <c r="N2307" s="221"/>
      <c r="O2307" s="636" t="s">
        <v>1631</v>
      </c>
      <c r="P2307" s="222"/>
      <c r="Q2307" s="464" t="s">
        <v>1571</v>
      </c>
      <c r="R2307" s="221"/>
      <c r="S2307" s="464"/>
      <c r="T2307" s="146" t="s">
        <v>3098</v>
      </c>
      <c r="U2307" s="354"/>
      <c r="V2307" s="464" t="s">
        <v>1572</v>
      </c>
      <c r="W2307" s="354"/>
      <c r="X2307" s="354"/>
      <c r="Y2307" s="354"/>
      <c r="Z2307" s="354"/>
      <c r="AA2307" s="354"/>
      <c r="AB2307" s="863" t="s">
        <v>2803</v>
      </c>
      <c r="AC2307" s="863"/>
      <c r="AD2307" s="864"/>
      <c r="AE2307" s="1"/>
      <c r="AF2307" s="1"/>
      <c r="AG2307" s="1"/>
      <c r="AH2307" s="1"/>
      <c r="AI2307" s="1"/>
      <c r="AJ2307" s="1"/>
      <c r="AK2307" s="1"/>
      <c r="AL2307" s="1"/>
      <c r="AM2307" s="1"/>
      <c r="AN2307" s="1"/>
    </row>
    <row r="2308" spans="1:40" ht="24" customHeight="1" x14ac:dyDescent="0.2">
      <c r="A2308" s="87"/>
      <c r="B2308" s="565">
        <v>17948</v>
      </c>
      <c r="C2308" s="146"/>
      <c r="D2308" s="146"/>
      <c r="E2308" s="391" t="s">
        <v>2538</v>
      </c>
      <c r="F2308" s="217">
        <v>40588</v>
      </c>
      <c r="G2308" s="218">
        <v>40588</v>
      </c>
      <c r="H2308" s="219">
        <v>40588</v>
      </c>
      <c r="I2308" s="217">
        <v>40588</v>
      </c>
      <c r="J2308" s="218">
        <v>40588</v>
      </c>
      <c r="K2308" s="219">
        <v>40588</v>
      </c>
      <c r="L2308" s="422">
        <v>140</v>
      </c>
      <c r="M2308" s="220"/>
      <c r="N2308" s="221"/>
      <c r="O2308" s="636" t="s">
        <v>1631</v>
      </c>
      <c r="P2308" s="222"/>
      <c r="Q2308" s="464" t="s">
        <v>1571</v>
      </c>
      <c r="R2308" s="221"/>
      <c r="S2308" s="464"/>
      <c r="T2308" s="146" t="s">
        <v>3098</v>
      </c>
      <c r="U2308" s="354"/>
      <c r="V2308" s="464" t="s">
        <v>1572</v>
      </c>
      <c r="W2308" s="354"/>
      <c r="X2308" s="354"/>
      <c r="Y2308" s="354"/>
      <c r="Z2308" s="354"/>
      <c r="AA2308" s="354"/>
      <c r="AB2308" s="863"/>
      <c r="AC2308" s="863"/>
      <c r="AD2308" s="864"/>
      <c r="AE2308" s="1"/>
      <c r="AF2308" s="1"/>
      <c r="AG2308" s="1"/>
      <c r="AH2308" s="1"/>
      <c r="AI2308" s="1"/>
      <c r="AJ2308" s="1"/>
      <c r="AK2308" s="1"/>
      <c r="AL2308" s="1"/>
      <c r="AM2308" s="1"/>
      <c r="AN2308" s="1"/>
    </row>
    <row r="2309" spans="1:40" ht="24" customHeight="1" x14ac:dyDescent="0.2">
      <c r="A2309" s="87"/>
      <c r="B2309" s="565">
        <v>16571</v>
      </c>
      <c r="C2309" s="146"/>
      <c r="D2309" s="146"/>
      <c r="E2309" s="221" t="s">
        <v>2289</v>
      </c>
      <c r="F2309" s="217">
        <v>40553</v>
      </c>
      <c r="G2309" s="218">
        <v>40553</v>
      </c>
      <c r="H2309" s="219">
        <v>40553</v>
      </c>
      <c r="I2309" s="217">
        <v>40589</v>
      </c>
      <c r="J2309" s="218">
        <v>40589</v>
      </c>
      <c r="K2309" s="219">
        <v>40589</v>
      </c>
      <c r="L2309" s="422">
        <v>64</v>
      </c>
      <c r="M2309" s="220"/>
      <c r="N2309" s="221"/>
      <c r="O2309" s="636" t="s">
        <v>1631</v>
      </c>
      <c r="P2309" s="222"/>
      <c r="Q2309" s="464" t="s">
        <v>1571</v>
      </c>
      <c r="R2309" s="221"/>
      <c r="S2309" s="464"/>
      <c r="T2309" s="146" t="s">
        <v>3098</v>
      </c>
      <c r="U2309" s="354"/>
      <c r="V2309" s="464" t="s">
        <v>1572</v>
      </c>
      <c r="W2309" s="354"/>
      <c r="X2309" s="354"/>
      <c r="Y2309" s="354"/>
      <c r="Z2309" s="354"/>
      <c r="AA2309" s="354"/>
      <c r="AB2309" s="863" t="s">
        <v>2784</v>
      </c>
      <c r="AC2309" s="863"/>
      <c r="AD2309" s="864"/>
      <c r="AE2309" s="1"/>
      <c r="AF2309" s="1"/>
      <c r="AG2309" s="1"/>
      <c r="AH2309" s="1"/>
      <c r="AI2309" s="1"/>
      <c r="AJ2309" s="1"/>
      <c r="AK2309" s="1"/>
      <c r="AL2309" s="1"/>
      <c r="AM2309" s="1"/>
      <c r="AN2309" s="1"/>
    </row>
    <row r="2310" spans="1:40" ht="24" customHeight="1" x14ac:dyDescent="0.2">
      <c r="A2310" s="87"/>
      <c r="B2310" s="565">
        <v>16570</v>
      </c>
      <c r="C2310" s="146"/>
      <c r="D2310" s="146"/>
      <c r="E2310" s="221" t="s">
        <v>2289</v>
      </c>
      <c r="F2310" s="217">
        <v>40581</v>
      </c>
      <c r="G2310" s="218">
        <v>40581</v>
      </c>
      <c r="H2310" s="219">
        <v>40581</v>
      </c>
      <c r="I2310" s="217">
        <v>40589</v>
      </c>
      <c r="J2310" s="218">
        <v>40589</v>
      </c>
      <c r="K2310" s="219">
        <v>40589</v>
      </c>
      <c r="L2310" s="422">
        <v>64</v>
      </c>
      <c r="M2310" s="220"/>
      <c r="N2310" s="221"/>
      <c r="O2310" s="636" t="s">
        <v>1631</v>
      </c>
      <c r="P2310" s="222"/>
      <c r="Q2310" s="464" t="s">
        <v>1571</v>
      </c>
      <c r="R2310" s="221"/>
      <c r="S2310" s="464"/>
      <c r="T2310" s="146" t="s">
        <v>3098</v>
      </c>
      <c r="U2310" s="354"/>
      <c r="V2310" s="464" t="s">
        <v>1572</v>
      </c>
      <c r="W2310" s="354"/>
      <c r="X2310" s="354"/>
      <c r="Y2310" s="354"/>
      <c r="Z2310" s="354"/>
      <c r="AA2310" s="354"/>
      <c r="AB2310" s="863" t="s">
        <v>2783</v>
      </c>
      <c r="AC2310" s="863"/>
      <c r="AD2310" s="864"/>
      <c r="AE2310" s="1"/>
      <c r="AF2310" s="1"/>
      <c r="AG2310" s="1"/>
      <c r="AH2310" s="1"/>
      <c r="AI2310" s="1"/>
      <c r="AJ2310" s="1"/>
      <c r="AK2310" s="1"/>
      <c r="AL2310" s="1"/>
      <c r="AM2310" s="1"/>
      <c r="AN2310" s="1"/>
    </row>
    <row r="2311" spans="1:40" ht="24" customHeight="1" x14ac:dyDescent="0.2">
      <c r="A2311" s="87"/>
      <c r="B2311" s="565">
        <v>17971</v>
      </c>
      <c r="C2311" s="146"/>
      <c r="D2311" s="146"/>
      <c r="E2311" s="391" t="s">
        <v>2554</v>
      </c>
      <c r="F2311" s="217">
        <v>40589</v>
      </c>
      <c r="G2311" s="218">
        <v>40589</v>
      </c>
      <c r="H2311" s="219">
        <v>40589</v>
      </c>
      <c r="I2311" s="217">
        <v>40589</v>
      </c>
      <c r="J2311" s="218">
        <v>40589</v>
      </c>
      <c r="K2311" s="219">
        <v>40589</v>
      </c>
      <c r="L2311" s="422">
        <v>141</v>
      </c>
      <c r="M2311" s="220"/>
      <c r="N2311" s="221"/>
      <c r="O2311" s="636" t="s">
        <v>1631</v>
      </c>
      <c r="P2311" s="222"/>
      <c r="Q2311" s="464" t="s">
        <v>1571</v>
      </c>
      <c r="R2311" s="221"/>
      <c r="S2311" s="464"/>
      <c r="T2311" s="146" t="s">
        <v>3098</v>
      </c>
      <c r="U2311" s="354"/>
      <c r="V2311" s="464" t="s">
        <v>1572</v>
      </c>
      <c r="W2311" s="354"/>
      <c r="X2311" s="354"/>
      <c r="Y2311" s="354"/>
      <c r="Z2311" s="354"/>
      <c r="AA2311" s="354"/>
      <c r="AB2311" s="863"/>
      <c r="AC2311" s="863"/>
      <c r="AD2311" s="864"/>
      <c r="AE2311" s="1"/>
      <c r="AF2311" s="1"/>
      <c r="AG2311" s="1"/>
      <c r="AH2311" s="1"/>
      <c r="AI2311" s="1"/>
      <c r="AJ2311" s="1"/>
      <c r="AK2311" s="1"/>
      <c r="AL2311" s="1"/>
      <c r="AM2311" s="1"/>
      <c r="AN2311" s="1"/>
    </row>
    <row r="2312" spans="1:40" ht="24" customHeight="1" x14ac:dyDescent="0.2">
      <c r="A2312" s="87"/>
      <c r="B2312" s="565">
        <v>16685</v>
      </c>
      <c r="C2312" s="146"/>
      <c r="D2312" s="146"/>
      <c r="E2312" s="221" t="s">
        <v>2289</v>
      </c>
      <c r="F2312" s="217">
        <v>40590</v>
      </c>
      <c r="G2312" s="218">
        <v>40590</v>
      </c>
      <c r="H2312" s="219">
        <v>40590</v>
      </c>
      <c r="I2312" s="217">
        <v>40590</v>
      </c>
      <c r="J2312" s="218">
        <v>40590</v>
      </c>
      <c r="K2312" s="219">
        <v>40590</v>
      </c>
      <c r="L2312" s="422">
        <v>71</v>
      </c>
      <c r="M2312" s="220"/>
      <c r="N2312" s="221"/>
      <c r="O2312" s="636" t="s">
        <v>1631</v>
      </c>
      <c r="P2312" s="222"/>
      <c r="Q2312" s="464" t="s">
        <v>1571</v>
      </c>
      <c r="R2312" s="221"/>
      <c r="S2312" s="464"/>
      <c r="T2312" s="146" t="s">
        <v>3098</v>
      </c>
      <c r="U2312" s="354"/>
      <c r="V2312" s="464" t="s">
        <v>1572</v>
      </c>
      <c r="W2312" s="354"/>
      <c r="X2312" s="354"/>
      <c r="Y2312" s="354"/>
      <c r="Z2312" s="354"/>
      <c r="AA2312" s="354"/>
      <c r="AB2312" s="863" t="s">
        <v>2898</v>
      </c>
      <c r="AC2312" s="863"/>
      <c r="AD2312" s="864"/>
      <c r="AE2312" s="1"/>
      <c r="AF2312" s="1"/>
      <c r="AG2312" s="1"/>
      <c r="AH2312" s="1"/>
      <c r="AI2312" s="1"/>
      <c r="AJ2312" s="1"/>
      <c r="AK2312" s="1"/>
      <c r="AL2312" s="1"/>
      <c r="AM2312" s="1"/>
      <c r="AN2312" s="1"/>
    </row>
    <row r="2313" spans="1:40" ht="24" customHeight="1" x14ac:dyDescent="0.2">
      <c r="A2313" s="87"/>
      <c r="B2313" s="565">
        <v>17945</v>
      </c>
      <c r="C2313" s="146"/>
      <c r="D2313" s="146"/>
      <c r="E2313" s="391" t="s">
        <v>2535</v>
      </c>
      <c r="F2313" s="217">
        <v>40590</v>
      </c>
      <c r="G2313" s="218">
        <v>40590</v>
      </c>
      <c r="H2313" s="219">
        <v>40590</v>
      </c>
      <c r="I2313" s="217">
        <v>40590</v>
      </c>
      <c r="J2313" s="218">
        <v>40590</v>
      </c>
      <c r="K2313" s="219">
        <v>40590</v>
      </c>
      <c r="L2313" s="422">
        <v>140</v>
      </c>
      <c r="M2313" s="220"/>
      <c r="N2313" s="221"/>
      <c r="O2313" s="636" t="s">
        <v>1631</v>
      </c>
      <c r="P2313" s="222"/>
      <c r="Q2313" s="464" t="s">
        <v>1571</v>
      </c>
      <c r="R2313" s="221"/>
      <c r="S2313" s="464"/>
      <c r="T2313" s="146" t="s">
        <v>3098</v>
      </c>
      <c r="U2313" s="354"/>
      <c r="V2313" s="464" t="s">
        <v>1572</v>
      </c>
      <c r="W2313" s="354"/>
      <c r="X2313" s="354"/>
      <c r="Y2313" s="354"/>
      <c r="Z2313" s="354"/>
      <c r="AA2313" s="354"/>
      <c r="AB2313" s="863"/>
      <c r="AC2313" s="863"/>
      <c r="AD2313" s="864"/>
      <c r="AE2313" s="1"/>
      <c r="AF2313" s="1"/>
      <c r="AG2313" s="1"/>
      <c r="AH2313" s="1"/>
      <c r="AI2313" s="1"/>
      <c r="AJ2313" s="1"/>
      <c r="AK2313" s="1"/>
      <c r="AL2313" s="1"/>
      <c r="AM2313" s="1"/>
      <c r="AN2313" s="1"/>
    </row>
    <row r="2314" spans="1:40" ht="24" customHeight="1" x14ac:dyDescent="0.2">
      <c r="A2314" s="87"/>
      <c r="B2314" s="565">
        <v>17970</v>
      </c>
      <c r="C2314" s="146"/>
      <c r="D2314" s="146"/>
      <c r="E2314" s="391" t="s">
        <v>2535</v>
      </c>
      <c r="F2314" s="217">
        <v>40590</v>
      </c>
      <c r="G2314" s="218">
        <v>40590</v>
      </c>
      <c r="H2314" s="219">
        <v>40590</v>
      </c>
      <c r="I2314" s="217">
        <v>40590</v>
      </c>
      <c r="J2314" s="218">
        <v>40590</v>
      </c>
      <c r="K2314" s="219">
        <v>40590</v>
      </c>
      <c r="L2314" s="422">
        <v>141</v>
      </c>
      <c r="M2314" s="220"/>
      <c r="N2314" s="221"/>
      <c r="O2314" s="636" t="s">
        <v>1631</v>
      </c>
      <c r="P2314" s="222"/>
      <c r="Q2314" s="464" t="s">
        <v>1571</v>
      </c>
      <c r="R2314" s="221"/>
      <c r="S2314" s="464"/>
      <c r="T2314" s="146" t="s">
        <v>3098</v>
      </c>
      <c r="U2314" s="354"/>
      <c r="V2314" s="464" t="s">
        <v>1572</v>
      </c>
      <c r="W2314" s="354"/>
      <c r="X2314" s="354"/>
      <c r="Y2314" s="354"/>
      <c r="Z2314" s="354"/>
      <c r="AA2314" s="354"/>
      <c r="AB2314" s="863"/>
      <c r="AC2314" s="863"/>
      <c r="AD2314" s="864"/>
      <c r="AE2314" s="1"/>
      <c r="AF2314" s="1"/>
      <c r="AG2314" s="1"/>
      <c r="AH2314" s="1"/>
      <c r="AI2314" s="1"/>
      <c r="AJ2314" s="1"/>
      <c r="AK2314" s="1"/>
      <c r="AL2314" s="1"/>
      <c r="AM2314" s="1"/>
      <c r="AN2314" s="1"/>
    </row>
    <row r="2315" spans="1:40" ht="24" customHeight="1" x14ac:dyDescent="0.2">
      <c r="A2315" s="87"/>
      <c r="B2315" s="565">
        <v>16572</v>
      </c>
      <c r="C2315" s="146"/>
      <c r="D2315" s="146"/>
      <c r="E2315" s="221" t="s">
        <v>2289</v>
      </c>
      <c r="F2315" s="217">
        <v>40581</v>
      </c>
      <c r="G2315" s="218">
        <v>40581</v>
      </c>
      <c r="H2315" s="219">
        <v>40581</v>
      </c>
      <c r="I2315" s="217">
        <v>40591</v>
      </c>
      <c r="J2315" s="218">
        <v>40591</v>
      </c>
      <c r="K2315" s="219">
        <v>40591</v>
      </c>
      <c r="L2315" s="422">
        <v>64</v>
      </c>
      <c r="M2315" s="220"/>
      <c r="N2315" s="221"/>
      <c r="O2315" s="636" t="s">
        <v>1631</v>
      </c>
      <c r="P2315" s="222"/>
      <c r="Q2315" s="464" t="s">
        <v>1571</v>
      </c>
      <c r="R2315" s="221"/>
      <c r="S2315" s="464"/>
      <c r="T2315" s="146" t="s">
        <v>3098</v>
      </c>
      <c r="U2315" s="354"/>
      <c r="V2315" s="464" t="s">
        <v>1572</v>
      </c>
      <c r="W2315" s="354"/>
      <c r="X2315" s="354"/>
      <c r="Y2315" s="354"/>
      <c r="Z2315" s="354"/>
      <c r="AA2315" s="354"/>
      <c r="AB2315" s="863" t="s">
        <v>2785</v>
      </c>
      <c r="AC2315" s="863"/>
      <c r="AD2315" s="864"/>
      <c r="AE2315" s="1"/>
      <c r="AF2315" s="1"/>
      <c r="AG2315" s="1"/>
      <c r="AH2315" s="1"/>
      <c r="AI2315" s="1"/>
      <c r="AJ2315" s="1"/>
      <c r="AK2315" s="1"/>
      <c r="AL2315" s="1"/>
      <c r="AM2315" s="1"/>
      <c r="AN2315" s="1"/>
    </row>
    <row r="2316" spans="1:40" ht="24" customHeight="1" x14ac:dyDescent="0.2">
      <c r="A2316" s="87"/>
      <c r="B2316" s="565">
        <v>18068</v>
      </c>
      <c r="C2316" s="146"/>
      <c r="D2316" s="146"/>
      <c r="E2316" s="391" t="s">
        <v>3938</v>
      </c>
      <c r="F2316" s="217">
        <v>40591</v>
      </c>
      <c r="G2316" s="218">
        <v>40591</v>
      </c>
      <c r="H2316" s="219">
        <v>40591</v>
      </c>
      <c r="I2316" s="217">
        <v>40591</v>
      </c>
      <c r="J2316" s="218">
        <v>40591</v>
      </c>
      <c r="K2316" s="219">
        <v>40591</v>
      </c>
      <c r="L2316" s="422">
        <v>147</v>
      </c>
      <c r="M2316" s="220"/>
      <c r="N2316" s="221"/>
      <c r="O2316" s="636" t="s">
        <v>1631</v>
      </c>
      <c r="P2316" s="222"/>
      <c r="Q2316" s="464" t="s">
        <v>1571</v>
      </c>
      <c r="R2316" s="221"/>
      <c r="S2316" s="464"/>
      <c r="T2316" s="146" t="s">
        <v>3098</v>
      </c>
      <c r="U2316" s="354"/>
      <c r="V2316" s="464" t="s">
        <v>1572</v>
      </c>
      <c r="W2316" s="354"/>
      <c r="X2316" s="354"/>
      <c r="Y2316" s="354"/>
      <c r="Z2316" s="354"/>
      <c r="AA2316" s="354"/>
      <c r="AB2316" s="863"/>
      <c r="AC2316" s="863"/>
      <c r="AD2316" s="864"/>
      <c r="AE2316" s="1"/>
      <c r="AF2316" s="1"/>
      <c r="AG2316" s="1"/>
      <c r="AH2316" s="1"/>
      <c r="AI2316" s="1"/>
      <c r="AJ2316" s="1"/>
      <c r="AK2316" s="1"/>
      <c r="AL2316" s="1"/>
      <c r="AM2316" s="1"/>
      <c r="AN2316" s="1"/>
    </row>
    <row r="2317" spans="1:40" ht="24" customHeight="1" x14ac:dyDescent="0.2">
      <c r="A2317" s="87"/>
      <c r="B2317" s="565">
        <v>18248</v>
      </c>
      <c r="C2317" s="146"/>
      <c r="D2317" s="146"/>
      <c r="E2317" s="391" t="s">
        <v>3938</v>
      </c>
      <c r="F2317" s="217">
        <v>40591</v>
      </c>
      <c r="G2317" s="218">
        <v>40591</v>
      </c>
      <c r="H2317" s="219">
        <v>40591</v>
      </c>
      <c r="I2317" s="217">
        <v>40591</v>
      </c>
      <c r="J2317" s="218">
        <v>40591</v>
      </c>
      <c r="K2317" s="219">
        <v>40591</v>
      </c>
      <c r="L2317" s="422">
        <v>156</v>
      </c>
      <c r="M2317" s="220"/>
      <c r="N2317" s="221"/>
      <c r="O2317" s="231" t="s">
        <v>1601</v>
      </c>
      <c r="P2317" s="222"/>
      <c r="Q2317" s="464" t="s">
        <v>1571</v>
      </c>
      <c r="R2317" s="221"/>
      <c r="S2317" s="464"/>
      <c r="T2317" s="146" t="s">
        <v>3098</v>
      </c>
      <c r="U2317" s="354"/>
      <c r="V2317" s="464" t="s">
        <v>1572</v>
      </c>
      <c r="W2317" s="354"/>
      <c r="X2317" s="354"/>
      <c r="Y2317" s="354"/>
      <c r="Z2317" s="354"/>
      <c r="AA2317" s="354"/>
      <c r="AB2317" s="863"/>
      <c r="AC2317" s="863"/>
      <c r="AD2317" s="864"/>
      <c r="AE2317" s="1"/>
      <c r="AF2317" s="1"/>
      <c r="AG2317" s="1"/>
      <c r="AH2317" s="1"/>
      <c r="AI2317" s="1"/>
      <c r="AJ2317" s="1"/>
      <c r="AK2317" s="1"/>
      <c r="AL2317" s="1"/>
      <c r="AM2317" s="1"/>
      <c r="AN2317" s="1"/>
    </row>
    <row r="2318" spans="1:40" ht="24" customHeight="1" x14ac:dyDescent="0.2">
      <c r="A2318" s="87"/>
      <c r="B2318" s="565">
        <v>16574</v>
      </c>
      <c r="C2318" s="146"/>
      <c r="D2318" s="146"/>
      <c r="E2318" s="221" t="s">
        <v>2289</v>
      </c>
      <c r="F2318" s="217">
        <v>40591</v>
      </c>
      <c r="G2318" s="218">
        <v>40591</v>
      </c>
      <c r="H2318" s="219">
        <v>40591</v>
      </c>
      <c r="I2318" s="217">
        <v>40592</v>
      </c>
      <c r="J2318" s="218">
        <v>40592</v>
      </c>
      <c r="K2318" s="219">
        <v>40592</v>
      </c>
      <c r="L2318" s="422">
        <v>64</v>
      </c>
      <c r="M2318" s="220"/>
      <c r="N2318" s="221"/>
      <c r="O2318" s="636" t="s">
        <v>1631</v>
      </c>
      <c r="P2318" s="222"/>
      <c r="Q2318" s="464" t="s">
        <v>1571</v>
      </c>
      <c r="R2318" s="221"/>
      <c r="S2318" s="464"/>
      <c r="T2318" s="146" t="s">
        <v>3098</v>
      </c>
      <c r="U2318" s="354"/>
      <c r="V2318" s="464" t="s">
        <v>1572</v>
      </c>
      <c r="W2318" s="354"/>
      <c r="X2318" s="354"/>
      <c r="Y2318" s="354"/>
      <c r="Z2318" s="354"/>
      <c r="AA2318" s="354"/>
      <c r="AB2318" s="863" t="s">
        <v>2787</v>
      </c>
      <c r="AC2318" s="863"/>
      <c r="AD2318" s="864"/>
      <c r="AE2318" s="1"/>
      <c r="AF2318" s="1"/>
      <c r="AG2318" s="1"/>
      <c r="AH2318" s="1"/>
      <c r="AI2318" s="1"/>
      <c r="AJ2318" s="1"/>
      <c r="AK2318" s="1"/>
      <c r="AL2318" s="1"/>
      <c r="AM2318" s="1"/>
      <c r="AN2318" s="1"/>
    </row>
    <row r="2319" spans="1:40" ht="24" customHeight="1" x14ac:dyDescent="0.2">
      <c r="A2319" s="87"/>
      <c r="B2319" s="565">
        <v>17952</v>
      </c>
      <c r="C2319" s="146"/>
      <c r="D2319" s="146"/>
      <c r="E2319" s="391" t="s">
        <v>2541</v>
      </c>
      <c r="F2319" s="217">
        <v>40592</v>
      </c>
      <c r="G2319" s="218">
        <v>40592</v>
      </c>
      <c r="H2319" s="219">
        <v>40592</v>
      </c>
      <c r="I2319" s="217">
        <v>40592</v>
      </c>
      <c r="J2319" s="218">
        <v>40592</v>
      </c>
      <c r="K2319" s="219">
        <v>40592</v>
      </c>
      <c r="L2319" s="422">
        <v>140</v>
      </c>
      <c r="M2319" s="220"/>
      <c r="N2319" s="221"/>
      <c r="O2319" s="636" t="s">
        <v>1631</v>
      </c>
      <c r="P2319" s="222"/>
      <c r="Q2319" s="464" t="s">
        <v>1571</v>
      </c>
      <c r="R2319" s="221"/>
      <c r="S2319" s="464"/>
      <c r="T2319" s="146" t="s">
        <v>3098</v>
      </c>
      <c r="U2319" s="354"/>
      <c r="V2319" s="464" t="s">
        <v>1572</v>
      </c>
      <c r="W2319" s="354"/>
      <c r="X2319" s="354"/>
      <c r="Y2319" s="354"/>
      <c r="Z2319" s="354"/>
      <c r="AA2319" s="354"/>
      <c r="AB2319" s="863"/>
      <c r="AC2319" s="863"/>
      <c r="AD2319" s="864"/>
      <c r="AE2319" s="1"/>
      <c r="AF2319" s="1"/>
      <c r="AG2319" s="1"/>
      <c r="AH2319" s="1"/>
      <c r="AI2319" s="1"/>
      <c r="AJ2319" s="1"/>
      <c r="AK2319" s="1"/>
      <c r="AL2319" s="1"/>
      <c r="AM2319" s="1"/>
      <c r="AN2319" s="1"/>
    </row>
    <row r="2320" spans="1:40" ht="24" customHeight="1" x14ac:dyDescent="0.2">
      <c r="A2320" s="87"/>
      <c r="B2320" s="565">
        <v>17987</v>
      </c>
      <c r="C2320" s="146"/>
      <c r="D2320" s="146"/>
      <c r="E2320" s="391" t="s">
        <v>2541</v>
      </c>
      <c r="F2320" s="217">
        <v>40592</v>
      </c>
      <c r="G2320" s="218">
        <v>40592</v>
      </c>
      <c r="H2320" s="219">
        <v>40592</v>
      </c>
      <c r="I2320" s="217">
        <v>40592</v>
      </c>
      <c r="J2320" s="218">
        <v>40592</v>
      </c>
      <c r="K2320" s="219">
        <v>40592</v>
      </c>
      <c r="L2320" s="422">
        <v>142</v>
      </c>
      <c r="M2320" s="220"/>
      <c r="N2320" s="221"/>
      <c r="O2320" s="636" t="s">
        <v>1631</v>
      </c>
      <c r="P2320" s="222"/>
      <c r="Q2320" s="464" t="s">
        <v>1571</v>
      </c>
      <c r="R2320" s="221"/>
      <c r="S2320" s="464"/>
      <c r="T2320" s="146" t="s">
        <v>3098</v>
      </c>
      <c r="U2320" s="354"/>
      <c r="V2320" s="464" t="s">
        <v>1572</v>
      </c>
      <c r="W2320" s="354"/>
      <c r="X2320" s="354"/>
      <c r="Y2320" s="354"/>
      <c r="Z2320" s="354"/>
      <c r="AA2320" s="354"/>
      <c r="AB2320" s="863"/>
      <c r="AC2320" s="863"/>
      <c r="AD2320" s="864"/>
      <c r="AE2320" s="1"/>
      <c r="AF2320" s="1"/>
      <c r="AG2320" s="1"/>
      <c r="AH2320" s="1"/>
      <c r="AI2320" s="1"/>
      <c r="AJ2320" s="1"/>
      <c r="AK2320" s="1"/>
      <c r="AL2320" s="1"/>
      <c r="AM2320" s="1"/>
      <c r="AN2320" s="1"/>
    </row>
    <row r="2321" spans="1:40" ht="24" customHeight="1" x14ac:dyDescent="0.2">
      <c r="A2321" s="87"/>
      <c r="B2321" s="565">
        <v>16575</v>
      </c>
      <c r="C2321" s="146"/>
      <c r="D2321" s="146"/>
      <c r="E2321" s="221" t="s">
        <v>2289</v>
      </c>
      <c r="F2321" s="217">
        <v>40571</v>
      </c>
      <c r="G2321" s="218">
        <v>40571</v>
      </c>
      <c r="H2321" s="219">
        <v>40571</v>
      </c>
      <c r="I2321" s="217">
        <v>40595</v>
      </c>
      <c r="J2321" s="218">
        <v>40595</v>
      </c>
      <c r="K2321" s="219">
        <v>40595</v>
      </c>
      <c r="L2321" s="422">
        <v>64</v>
      </c>
      <c r="M2321" s="220"/>
      <c r="N2321" s="221"/>
      <c r="O2321" s="636" t="s">
        <v>1631</v>
      </c>
      <c r="P2321" s="222"/>
      <c r="Q2321" s="464" t="s">
        <v>1571</v>
      </c>
      <c r="R2321" s="221"/>
      <c r="S2321" s="464"/>
      <c r="T2321" s="146" t="s">
        <v>3098</v>
      </c>
      <c r="U2321" s="354"/>
      <c r="V2321" s="464" t="s">
        <v>1572</v>
      </c>
      <c r="W2321" s="354"/>
      <c r="X2321" s="354"/>
      <c r="Y2321" s="354"/>
      <c r="Z2321" s="354"/>
      <c r="AA2321" s="354"/>
      <c r="AB2321" s="863" t="s">
        <v>2788</v>
      </c>
      <c r="AC2321" s="863"/>
      <c r="AD2321" s="864"/>
      <c r="AE2321" s="1"/>
      <c r="AF2321" s="1"/>
      <c r="AG2321" s="1"/>
      <c r="AH2321" s="1"/>
      <c r="AI2321" s="1"/>
      <c r="AJ2321" s="1"/>
      <c r="AK2321" s="1"/>
      <c r="AL2321" s="1"/>
      <c r="AM2321" s="1"/>
      <c r="AN2321" s="1"/>
    </row>
    <row r="2322" spans="1:40" ht="24" customHeight="1" x14ac:dyDescent="0.2">
      <c r="A2322" s="87"/>
      <c r="B2322" s="565">
        <v>17976</v>
      </c>
      <c r="C2322" s="146"/>
      <c r="D2322" s="146"/>
      <c r="E2322" s="391" t="s">
        <v>2559</v>
      </c>
      <c r="F2322" s="217">
        <v>40595</v>
      </c>
      <c r="G2322" s="218">
        <v>40595</v>
      </c>
      <c r="H2322" s="219">
        <v>40595</v>
      </c>
      <c r="I2322" s="217">
        <v>40595</v>
      </c>
      <c r="J2322" s="218">
        <v>40595</v>
      </c>
      <c r="K2322" s="219">
        <v>40595</v>
      </c>
      <c r="L2322" s="422">
        <v>142</v>
      </c>
      <c r="M2322" s="220"/>
      <c r="N2322" s="221"/>
      <c r="O2322" s="636" t="s">
        <v>1631</v>
      </c>
      <c r="P2322" s="222"/>
      <c r="Q2322" s="464" t="s">
        <v>1571</v>
      </c>
      <c r="R2322" s="221"/>
      <c r="S2322" s="464"/>
      <c r="T2322" s="146" t="s">
        <v>3098</v>
      </c>
      <c r="U2322" s="354"/>
      <c r="V2322" s="464" t="s">
        <v>1572</v>
      </c>
      <c r="W2322" s="354"/>
      <c r="X2322" s="354"/>
      <c r="Y2322" s="354"/>
      <c r="Z2322" s="354"/>
      <c r="AA2322" s="354"/>
      <c r="AB2322" s="863"/>
      <c r="AC2322" s="863"/>
      <c r="AD2322" s="864"/>
      <c r="AE2322" s="1"/>
      <c r="AF2322" s="1"/>
      <c r="AG2322" s="1"/>
      <c r="AH2322" s="1"/>
      <c r="AI2322" s="1"/>
      <c r="AJ2322" s="1"/>
      <c r="AK2322" s="1"/>
      <c r="AL2322" s="1"/>
      <c r="AM2322" s="1"/>
      <c r="AN2322" s="1"/>
    </row>
    <row r="2323" spans="1:40" ht="24" customHeight="1" x14ac:dyDescent="0.2">
      <c r="A2323" s="87"/>
      <c r="B2323" s="565">
        <v>18024</v>
      </c>
      <c r="C2323" s="146"/>
      <c r="D2323" s="146"/>
      <c r="E2323" s="391" t="s">
        <v>2559</v>
      </c>
      <c r="F2323" s="217">
        <v>40595</v>
      </c>
      <c r="G2323" s="218">
        <v>40595</v>
      </c>
      <c r="H2323" s="219">
        <v>40595</v>
      </c>
      <c r="I2323" s="217">
        <v>40595</v>
      </c>
      <c r="J2323" s="218">
        <v>40595</v>
      </c>
      <c r="K2323" s="219">
        <v>40595</v>
      </c>
      <c r="L2323" s="422">
        <v>144</v>
      </c>
      <c r="M2323" s="220"/>
      <c r="N2323" s="221"/>
      <c r="O2323" s="636" t="s">
        <v>1631</v>
      </c>
      <c r="P2323" s="222"/>
      <c r="Q2323" s="464" t="s">
        <v>1571</v>
      </c>
      <c r="R2323" s="221"/>
      <c r="S2323" s="464"/>
      <c r="T2323" s="146" t="s">
        <v>3098</v>
      </c>
      <c r="U2323" s="354"/>
      <c r="V2323" s="464" t="s">
        <v>1572</v>
      </c>
      <c r="W2323" s="354"/>
      <c r="X2323" s="354"/>
      <c r="Y2323" s="354"/>
      <c r="Z2323" s="354"/>
      <c r="AA2323" s="354"/>
      <c r="AB2323" s="863"/>
      <c r="AC2323" s="863"/>
      <c r="AD2323" s="864"/>
      <c r="AE2323" s="1"/>
      <c r="AF2323" s="1"/>
      <c r="AG2323" s="1"/>
      <c r="AH2323" s="1"/>
      <c r="AI2323" s="1"/>
      <c r="AJ2323" s="1"/>
      <c r="AK2323" s="1"/>
      <c r="AL2323" s="1"/>
      <c r="AM2323" s="1"/>
      <c r="AN2323" s="1"/>
    </row>
    <row r="2324" spans="1:40" ht="24" customHeight="1" x14ac:dyDescent="0.2">
      <c r="A2324" s="87"/>
      <c r="B2324" s="565">
        <v>18077</v>
      </c>
      <c r="C2324" s="146"/>
      <c r="D2324" s="146"/>
      <c r="E2324" s="391" t="s">
        <v>2559</v>
      </c>
      <c r="F2324" s="217">
        <v>40595</v>
      </c>
      <c r="G2324" s="218">
        <v>40595</v>
      </c>
      <c r="H2324" s="219">
        <v>40595</v>
      </c>
      <c r="I2324" s="217">
        <v>40595</v>
      </c>
      <c r="J2324" s="218">
        <v>40595</v>
      </c>
      <c r="K2324" s="219">
        <v>40595</v>
      </c>
      <c r="L2324" s="422">
        <v>147</v>
      </c>
      <c r="M2324" s="220"/>
      <c r="N2324" s="221"/>
      <c r="O2324" s="636" t="s">
        <v>1631</v>
      </c>
      <c r="P2324" s="222"/>
      <c r="Q2324" s="464" t="s">
        <v>1571</v>
      </c>
      <c r="R2324" s="221"/>
      <c r="S2324" s="464"/>
      <c r="T2324" s="146" t="s">
        <v>3098</v>
      </c>
      <c r="U2324" s="354"/>
      <c r="V2324" s="464" t="s">
        <v>1572</v>
      </c>
      <c r="W2324" s="354"/>
      <c r="X2324" s="354"/>
      <c r="Y2324" s="354"/>
      <c r="Z2324" s="354"/>
      <c r="AA2324" s="354"/>
      <c r="AB2324" s="863"/>
      <c r="AC2324" s="863"/>
      <c r="AD2324" s="864"/>
      <c r="AE2324" s="1"/>
      <c r="AF2324" s="1"/>
      <c r="AG2324" s="1"/>
      <c r="AH2324" s="1"/>
      <c r="AI2324" s="1"/>
      <c r="AJ2324" s="1"/>
      <c r="AK2324" s="1"/>
      <c r="AL2324" s="1"/>
      <c r="AM2324" s="1"/>
      <c r="AN2324" s="1"/>
    </row>
    <row r="2325" spans="1:40" ht="24" customHeight="1" x14ac:dyDescent="0.2">
      <c r="A2325" s="87"/>
      <c r="B2325" s="565">
        <v>16576</v>
      </c>
      <c r="C2325" s="146"/>
      <c r="D2325" s="146"/>
      <c r="E2325" s="221" t="s">
        <v>2289</v>
      </c>
      <c r="F2325" s="217">
        <v>40586</v>
      </c>
      <c r="G2325" s="218">
        <v>40586</v>
      </c>
      <c r="H2325" s="219">
        <v>40586</v>
      </c>
      <c r="I2325" s="217">
        <v>40596</v>
      </c>
      <c r="J2325" s="218">
        <v>40596</v>
      </c>
      <c r="K2325" s="219">
        <v>40596</v>
      </c>
      <c r="L2325" s="422">
        <v>64</v>
      </c>
      <c r="M2325" s="220"/>
      <c r="N2325" s="221"/>
      <c r="O2325" s="636" t="s">
        <v>1631</v>
      </c>
      <c r="P2325" s="222"/>
      <c r="Q2325" s="464" t="s">
        <v>1571</v>
      </c>
      <c r="R2325" s="221"/>
      <c r="S2325" s="464"/>
      <c r="T2325" s="146" t="s">
        <v>3098</v>
      </c>
      <c r="U2325" s="354"/>
      <c r="V2325" s="464" t="s">
        <v>1572</v>
      </c>
      <c r="W2325" s="354"/>
      <c r="X2325" s="354"/>
      <c r="Y2325" s="354"/>
      <c r="Z2325" s="354"/>
      <c r="AA2325" s="354"/>
      <c r="AB2325" s="863" t="s">
        <v>2789</v>
      </c>
      <c r="AC2325" s="863"/>
      <c r="AD2325" s="864"/>
      <c r="AE2325" s="1"/>
      <c r="AF2325" s="1"/>
      <c r="AG2325" s="1"/>
      <c r="AH2325" s="1"/>
      <c r="AI2325" s="1"/>
      <c r="AJ2325" s="1"/>
      <c r="AK2325" s="1"/>
      <c r="AL2325" s="1"/>
      <c r="AM2325" s="1"/>
      <c r="AN2325" s="1"/>
    </row>
    <row r="2326" spans="1:40" ht="24" customHeight="1" x14ac:dyDescent="0.2">
      <c r="A2326" s="87"/>
      <c r="B2326" s="565">
        <v>18075</v>
      </c>
      <c r="C2326" s="146"/>
      <c r="D2326" s="146"/>
      <c r="E2326" s="391" t="s">
        <v>3941</v>
      </c>
      <c r="F2326" s="217">
        <v>40596</v>
      </c>
      <c r="G2326" s="218">
        <v>40596</v>
      </c>
      <c r="H2326" s="219">
        <v>40596</v>
      </c>
      <c r="I2326" s="217">
        <v>40596</v>
      </c>
      <c r="J2326" s="218">
        <v>40596</v>
      </c>
      <c r="K2326" s="219">
        <v>40596</v>
      </c>
      <c r="L2326" s="422">
        <v>147</v>
      </c>
      <c r="M2326" s="220"/>
      <c r="N2326" s="221"/>
      <c r="O2326" s="636" t="s">
        <v>1631</v>
      </c>
      <c r="P2326" s="222"/>
      <c r="Q2326" s="464" t="s">
        <v>1571</v>
      </c>
      <c r="R2326" s="221"/>
      <c r="S2326" s="464"/>
      <c r="T2326" s="146" t="s">
        <v>3098</v>
      </c>
      <c r="U2326" s="354"/>
      <c r="V2326" s="464" t="s">
        <v>1572</v>
      </c>
      <c r="W2326" s="354"/>
      <c r="X2326" s="354"/>
      <c r="Y2326" s="354"/>
      <c r="Z2326" s="354"/>
      <c r="AA2326" s="354"/>
      <c r="AB2326" s="863"/>
      <c r="AC2326" s="863"/>
      <c r="AD2326" s="864"/>
      <c r="AE2326" s="1"/>
      <c r="AF2326" s="1"/>
      <c r="AG2326" s="1"/>
      <c r="AH2326" s="1"/>
      <c r="AI2326" s="1"/>
      <c r="AJ2326" s="1"/>
      <c r="AK2326" s="1"/>
      <c r="AL2326" s="1"/>
      <c r="AM2326" s="1"/>
      <c r="AN2326" s="1"/>
    </row>
    <row r="2327" spans="1:40" ht="24" customHeight="1" x14ac:dyDescent="0.2">
      <c r="A2327" s="87"/>
      <c r="B2327" s="565">
        <v>16596</v>
      </c>
      <c r="C2327" s="146"/>
      <c r="D2327" s="146"/>
      <c r="E2327" s="221" t="s">
        <v>2289</v>
      </c>
      <c r="F2327" s="217">
        <v>40620</v>
      </c>
      <c r="G2327" s="218">
        <v>40620</v>
      </c>
      <c r="H2327" s="219">
        <v>40620</v>
      </c>
      <c r="I2327" s="217">
        <v>40596</v>
      </c>
      <c r="J2327" s="218">
        <v>40596</v>
      </c>
      <c r="K2327" s="219">
        <v>40596</v>
      </c>
      <c r="L2327" s="422">
        <v>66</v>
      </c>
      <c r="M2327" s="220"/>
      <c r="N2327" s="221"/>
      <c r="O2327" s="636" t="s">
        <v>1631</v>
      </c>
      <c r="P2327" s="222"/>
      <c r="Q2327" s="464" t="s">
        <v>1571</v>
      </c>
      <c r="R2327" s="221"/>
      <c r="S2327" s="464"/>
      <c r="T2327" s="146" t="s">
        <v>3098</v>
      </c>
      <c r="U2327" s="354"/>
      <c r="V2327" s="464" t="s">
        <v>1572</v>
      </c>
      <c r="W2327" s="354"/>
      <c r="X2327" s="354"/>
      <c r="Y2327" s="354"/>
      <c r="Z2327" s="354"/>
      <c r="AA2327" s="354"/>
      <c r="AB2327" s="863" t="s">
        <v>2809</v>
      </c>
      <c r="AC2327" s="863"/>
      <c r="AD2327" s="864"/>
      <c r="AE2327" s="1"/>
      <c r="AF2327" s="1"/>
      <c r="AG2327" s="1"/>
      <c r="AH2327" s="1"/>
      <c r="AI2327" s="1"/>
      <c r="AJ2327" s="1"/>
      <c r="AK2327" s="1"/>
      <c r="AL2327" s="1"/>
      <c r="AM2327" s="1"/>
      <c r="AN2327" s="1"/>
    </row>
    <row r="2328" spans="1:40" ht="24" customHeight="1" x14ac:dyDescent="0.2">
      <c r="A2328" s="87"/>
      <c r="B2328" s="565">
        <v>16573</v>
      </c>
      <c r="C2328" s="146"/>
      <c r="D2328" s="146"/>
      <c r="E2328" s="221" t="s">
        <v>2289</v>
      </c>
      <c r="F2328" s="217">
        <v>40583</v>
      </c>
      <c r="G2328" s="218">
        <v>40583</v>
      </c>
      <c r="H2328" s="219">
        <v>40583</v>
      </c>
      <c r="I2328" s="217">
        <v>40597</v>
      </c>
      <c r="J2328" s="218">
        <v>40597</v>
      </c>
      <c r="K2328" s="219">
        <v>40597</v>
      </c>
      <c r="L2328" s="422">
        <v>64</v>
      </c>
      <c r="M2328" s="220"/>
      <c r="N2328" s="221"/>
      <c r="O2328" s="636" t="s">
        <v>1631</v>
      </c>
      <c r="P2328" s="222"/>
      <c r="Q2328" s="464" t="s">
        <v>1571</v>
      </c>
      <c r="R2328" s="221"/>
      <c r="S2328" s="464"/>
      <c r="T2328" s="146" t="s">
        <v>3098</v>
      </c>
      <c r="U2328" s="354"/>
      <c r="V2328" s="464" t="s">
        <v>1572</v>
      </c>
      <c r="W2328" s="354"/>
      <c r="X2328" s="354"/>
      <c r="Y2328" s="354"/>
      <c r="Z2328" s="354"/>
      <c r="AA2328" s="354"/>
      <c r="AB2328" s="863" t="s">
        <v>2786</v>
      </c>
      <c r="AC2328" s="863"/>
      <c r="AD2328" s="864"/>
      <c r="AE2328" s="1"/>
      <c r="AF2328" s="1"/>
      <c r="AG2328" s="1"/>
      <c r="AH2328" s="1"/>
      <c r="AI2328" s="1"/>
      <c r="AJ2328" s="1"/>
      <c r="AK2328" s="1"/>
      <c r="AL2328" s="1"/>
      <c r="AM2328" s="1"/>
      <c r="AN2328" s="1"/>
    </row>
    <row r="2329" spans="1:40" ht="24" customHeight="1" x14ac:dyDescent="0.2">
      <c r="A2329" s="87"/>
      <c r="B2329" s="565">
        <v>17940</v>
      </c>
      <c r="C2329" s="146"/>
      <c r="D2329" s="146"/>
      <c r="E2329" s="391" t="s">
        <v>2530</v>
      </c>
      <c r="F2329" s="217">
        <v>40597</v>
      </c>
      <c r="G2329" s="218">
        <v>40597</v>
      </c>
      <c r="H2329" s="219">
        <v>40597</v>
      </c>
      <c r="I2329" s="217">
        <v>40597</v>
      </c>
      <c r="J2329" s="218">
        <v>40597</v>
      </c>
      <c r="K2329" s="219">
        <v>40597</v>
      </c>
      <c r="L2329" s="422">
        <v>140</v>
      </c>
      <c r="M2329" s="220"/>
      <c r="N2329" s="221"/>
      <c r="O2329" s="636" t="s">
        <v>1631</v>
      </c>
      <c r="P2329" s="222"/>
      <c r="Q2329" s="464" t="s">
        <v>1571</v>
      </c>
      <c r="R2329" s="221"/>
      <c r="S2329" s="464"/>
      <c r="T2329" s="146" t="s">
        <v>3098</v>
      </c>
      <c r="U2329" s="354"/>
      <c r="V2329" s="464" t="s">
        <v>1572</v>
      </c>
      <c r="W2329" s="354"/>
      <c r="X2329" s="354"/>
      <c r="Y2329" s="354"/>
      <c r="Z2329" s="354"/>
      <c r="AA2329" s="354"/>
      <c r="AB2329" s="863"/>
      <c r="AC2329" s="863"/>
      <c r="AD2329" s="864"/>
      <c r="AE2329" s="1"/>
      <c r="AF2329" s="1"/>
      <c r="AG2329" s="1"/>
      <c r="AH2329" s="1"/>
      <c r="AI2329" s="1"/>
      <c r="AJ2329" s="1"/>
      <c r="AK2329" s="1"/>
      <c r="AL2329" s="1"/>
      <c r="AM2329" s="1"/>
      <c r="AN2329" s="1"/>
    </row>
    <row r="2330" spans="1:40" ht="24" customHeight="1" x14ac:dyDescent="0.2">
      <c r="A2330" s="87"/>
      <c r="B2330" s="565">
        <v>18198</v>
      </c>
      <c r="C2330" s="146"/>
      <c r="D2330" s="146"/>
      <c r="E2330" s="391" t="s">
        <v>2530</v>
      </c>
      <c r="F2330" s="217">
        <v>40597</v>
      </c>
      <c r="G2330" s="218">
        <v>40597</v>
      </c>
      <c r="H2330" s="219">
        <v>40597</v>
      </c>
      <c r="I2330" s="217">
        <v>40597</v>
      </c>
      <c r="J2330" s="218">
        <v>40597</v>
      </c>
      <c r="K2330" s="219">
        <v>40597</v>
      </c>
      <c r="L2330" s="422">
        <v>154</v>
      </c>
      <c r="M2330" s="220"/>
      <c r="N2330" s="221"/>
      <c r="O2330" s="636" t="s">
        <v>1631</v>
      </c>
      <c r="P2330" s="222"/>
      <c r="Q2330" s="464" t="s">
        <v>1571</v>
      </c>
      <c r="R2330" s="221"/>
      <c r="S2330" s="464"/>
      <c r="T2330" s="146" t="s">
        <v>3098</v>
      </c>
      <c r="U2330" s="354"/>
      <c r="V2330" s="464" t="s">
        <v>1572</v>
      </c>
      <c r="W2330" s="354"/>
      <c r="X2330" s="354"/>
      <c r="Y2330" s="354"/>
      <c r="Z2330" s="354"/>
      <c r="AA2330" s="354"/>
      <c r="AB2330" s="863"/>
      <c r="AC2330" s="863"/>
      <c r="AD2330" s="864"/>
      <c r="AE2330" s="1"/>
      <c r="AF2330" s="1"/>
      <c r="AG2330" s="1"/>
      <c r="AH2330" s="1"/>
      <c r="AI2330" s="1"/>
      <c r="AJ2330" s="1"/>
      <c r="AK2330" s="1"/>
      <c r="AL2330" s="1"/>
      <c r="AM2330" s="1"/>
      <c r="AN2330" s="1"/>
    </row>
    <row r="2331" spans="1:40" ht="24" customHeight="1" x14ac:dyDescent="0.2">
      <c r="A2331" s="87"/>
      <c r="B2331" s="565">
        <v>18230</v>
      </c>
      <c r="C2331" s="146"/>
      <c r="D2331" s="146"/>
      <c r="E2331" s="391" t="s">
        <v>2530</v>
      </c>
      <c r="F2331" s="217">
        <v>40597</v>
      </c>
      <c r="G2331" s="218">
        <v>40597</v>
      </c>
      <c r="H2331" s="219">
        <v>40597</v>
      </c>
      <c r="I2331" s="217">
        <v>40597</v>
      </c>
      <c r="J2331" s="218">
        <v>40597</v>
      </c>
      <c r="K2331" s="219">
        <v>40597</v>
      </c>
      <c r="L2331" s="422">
        <v>155</v>
      </c>
      <c r="M2331" s="220"/>
      <c r="N2331" s="221"/>
      <c r="O2331" s="231" t="s">
        <v>1601</v>
      </c>
      <c r="P2331" s="222"/>
      <c r="Q2331" s="464" t="s">
        <v>1571</v>
      </c>
      <c r="R2331" s="221"/>
      <c r="S2331" s="464"/>
      <c r="T2331" s="146" t="s">
        <v>3098</v>
      </c>
      <c r="U2331" s="354"/>
      <c r="V2331" s="464" t="s">
        <v>1572</v>
      </c>
      <c r="W2331" s="354"/>
      <c r="X2331" s="354"/>
      <c r="Y2331" s="354"/>
      <c r="Z2331" s="354"/>
      <c r="AA2331" s="354"/>
      <c r="AB2331" s="863"/>
      <c r="AC2331" s="863"/>
      <c r="AD2331" s="864"/>
      <c r="AE2331" s="1"/>
      <c r="AF2331" s="1"/>
      <c r="AG2331" s="1"/>
      <c r="AH2331" s="1"/>
      <c r="AI2331" s="1"/>
      <c r="AJ2331" s="1"/>
      <c r="AK2331" s="1"/>
      <c r="AL2331" s="1"/>
      <c r="AM2331" s="1"/>
      <c r="AN2331" s="1"/>
    </row>
    <row r="2332" spans="1:40" ht="24" customHeight="1" x14ac:dyDescent="0.2">
      <c r="A2332" s="87"/>
      <c r="B2332" s="565">
        <v>18027</v>
      </c>
      <c r="C2332" s="146"/>
      <c r="D2332" s="146"/>
      <c r="E2332" s="391" t="s">
        <v>3890</v>
      </c>
      <c r="F2332" s="217">
        <v>40598</v>
      </c>
      <c r="G2332" s="218">
        <v>40598</v>
      </c>
      <c r="H2332" s="219">
        <v>40598</v>
      </c>
      <c r="I2332" s="217">
        <v>40598</v>
      </c>
      <c r="J2332" s="218">
        <v>40598</v>
      </c>
      <c r="K2332" s="219">
        <v>40598</v>
      </c>
      <c r="L2332" s="422">
        <v>144</v>
      </c>
      <c r="M2332" s="220"/>
      <c r="N2332" s="221"/>
      <c r="O2332" s="636" t="s">
        <v>1631</v>
      </c>
      <c r="P2332" s="222"/>
      <c r="Q2332" s="464" t="s">
        <v>1571</v>
      </c>
      <c r="R2332" s="221"/>
      <c r="S2332" s="464"/>
      <c r="T2332" s="146" t="s">
        <v>3098</v>
      </c>
      <c r="U2332" s="354"/>
      <c r="V2332" s="464" t="s">
        <v>1572</v>
      </c>
      <c r="W2332" s="354"/>
      <c r="X2332" s="354"/>
      <c r="Y2332" s="354"/>
      <c r="Z2332" s="354"/>
      <c r="AA2332" s="354"/>
      <c r="AB2332" s="863"/>
      <c r="AC2332" s="863"/>
      <c r="AD2332" s="864"/>
      <c r="AE2332" s="1"/>
      <c r="AF2332" s="1"/>
      <c r="AG2332" s="1"/>
      <c r="AH2332" s="1"/>
      <c r="AI2332" s="1"/>
      <c r="AJ2332" s="1"/>
      <c r="AK2332" s="1"/>
      <c r="AL2332" s="1"/>
      <c r="AM2332" s="1"/>
      <c r="AN2332" s="1"/>
    </row>
    <row r="2333" spans="1:40" ht="24" customHeight="1" x14ac:dyDescent="0.2">
      <c r="A2333" s="87"/>
      <c r="B2333" s="565">
        <v>18219</v>
      </c>
      <c r="C2333" s="146"/>
      <c r="D2333" s="146"/>
      <c r="E2333" s="391" t="s">
        <v>3890</v>
      </c>
      <c r="F2333" s="217">
        <v>40598</v>
      </c>
      <c r="G2333" s="218">
        <v>40598</v>
      </c>
      <c r="H2333" s="219">
        <v>40598</v>
      </c>
      <c r="I2333" s="217">
        <v>40598</v>
      </c>
      <c r="J2333" s="218">
        <v>40598</v>
      </c>
      <c r="K2333" s="219">
        <v>40598</v>
      </c>
      <c r="L2333" s="422">
        <v>155</v>
      </c>
      <c r="M2333" s="220"/>
      <c r="N2333" s="221"/>
      <c r="O2333" s="231" t="s">
        <v>1601</v>
      </c>
      <c r="P2333" s="222"/>
      <c r="Q2333" s="464" t="s">
        <v>1571</v>
      </c>
      <c r="R2333" s="221"/>
      <c r="S2333" s="464"/>
      <c r="T2333" s="146" t="s">
        <v>3098</v>
      </c>
      <c r="U2333" s="354"/>
      <c r="V2333" s="464" t="s">
        <v>1572</v>
      </c>
      <c r="W2333" s="354"/>
      <c r="X2333" s="354"/>
      <c r="Y2333" s="354"/>
      <c r="Z2333" s="354"/>
      <c r="AA2333" s="354"/>
      <c r="AB2333" s="863"/>
      <c r="AC2333" s="863"/>
      <c r="AD2333" s="864"/>
      <c r="AE2333" s="1"/>
      <c r="AF2333" s="1"/>
      <c r="AG2333" s="1"/>
      <c r="AH2333" s="1"/>
      <c r="AI2333" s="1"/>
      <c r="AJ2333" s="1"/>
      <c r="AK2333" s="1"/>
      <c r="AL2333" s="1"/>
      <c r="AM2333" s="1"/>
      <c r="AN2333" s="1"/>
    </row>
    <row r="2334" spans="1:40" ht="24" customHeight="1" x14ac:dyDescent="0.2">
      <c r="A2334" s="87"/>
      <c r="B2334" s="565">
        <v>16578</v>
      </c>
      <c r="C2334" s="146"/>
      <c r="D2334" s="146"/>
      <c r="E2334" s="221" t="s">
        <v>2289</v>
      </c>
      <c r="F2334" s="217">
        <v>40604</v>
      </c>
      <c r="G2334" s="218">
        <v>40604</v>
      </c>
      <c r="H2334" s="219">
        <v>40604</v>
      </c>
      <c r="I2334" s="217">
        <v>40598</v>
      </c>
      <c r="J2334" s="218">
        <v>40598</v>
      </c>
      <c r="K2334" s="219">
        <v>40598</v>
      </c>
      <c r="L2334" s="422">
        <v>65</v>
      </c>
      <c r="M2334" s="220"/>
      <c r="N2334" s="221"/>
      <c r="O2334" s="636" t="s">
        <v>1631</v>
      </c>
      <c r="P2334" s="222"/>
      <c r="Q2334" s="464" t="s">
        <v>1571</v>
      </c>
      <c r="R2334" s="221"/>
      <c r="S2334" s="464"/>
      <c r="T2334" s="146" t="s">
        <v>3098</v>
      </c>
      <c r="U2334" s="354"/>
      <c r="V2334" s="464" t="s">
        <v>1572</v>
      </c>
      <c r="W2334" s="354"/>
      <c r="X2334" s="354"/>
      <c r="Y2334" s="354"/>
      <c r="Z2334" s="354"/>
      <c r="AA2334" s="354"/>
      <c r="AB2334" s="863" t="s">
        <v>2791</v>
      </c>
      <c r="AC2334" s="863"/>
      <c r="AD2334" s="864"/>
      <c r="AE2334" s="1"/>
      <c r="AF2334" s="1"/>
      <c r="AG2334" s="1"/>
      <c r="AH2334" s="1"/>
      <c r="AI2334" s="1"/>
      <c r="AJ2334" s="1"/>
      <c r="AK2334" s="1"/>
      <c r="AL2334" s="1"/>
      <c r="AM2334" s="1"/>
      <c r="AN2334" s="1"/>
    </row>
    <row r="2335" spans="1:40" ht="24" customHeight="1" x14ac:dyDescent="0.2">
      <c r="A2335" s="87"/>
      <c r="B2335" s="565">
        <v>17930</v>
      </c>
      <c r="C2335" s="146"/>
      <c r="D2335" s="146"/>
      <c r="E2335" s="391" t="s">
        <v>2520</v>
      </c>
      <c r="F2335" s="217">
        <v>40599</v>
      </c>
      <c r="G2335" s="218">
        <v>40599</v>
      </c>
      <c r="H2335" s="219">
        <v>40599</v>
      </c>
      <c r="I2335" s="217">
        <v>40599</v>
      </c>
      <c r="J2335" s="218">
        <v>40599</v>
      </c>
      <c r="K2335" s="219">
        <v>40599</v>
      </c>
      <c r="L2335" s="422">
        <v>139</v>
      </c>
      <c r="M2335" s="220"/>
      <c r="N2335" s="221"/>
      <c r="O2335" s="636" t="s">
        <v>1631</v>
      </c>
      <c r="P2335" s="222"/>
      <c r="Q2335" s="464" t="s">
        <v>1571</v>
      </c>
      <c r="R2335" s="221"/>
      <c r="S2335" s="464"/>
      <c r="T2335" s="146" t="s">
        <v>3098</v>
      </c>
      <c r="U2335" s="354"/>
      <c r="V2335" s="464" t="s">
        <v>1572</v>
      </c>
      <c r="W2335" s="354"/>
      <c r="X2335" s="354"/>
      <c r="Y2335" s="354"/>
      <c r="Z2335" s="354"/>
      <c r="AA2335" s="354"/>
      <c r="AB2335" s="863"/>
      <c r="AC2335" s="863"/>
      <c r="AD2335" s="864"/>
      <c r="AE2335" s="1"/>
      <c r="AF2335" s="1"/>
      <c r="AG2335" s="1"/>
      <c r="AH2335" s="1"/>
      <c r="AI2335" s="1"/>
      <c r="AJ2335" s="1"/>
      <c r="AK2335" s="1"/>
      <c r="AL2335" s="1"/>
      <c r="AM2335" s="1"/>
      <c r="AN2335" s="1"/>
    </row>
    <row r="2336" spans="1:40" ht="24" customHeight="1" x14ac:dyDescent="0.2">
      <c r="A2336" s="87"/>
      <c r="B2336" s="565">
        <v>18072</v>
      </c>
      <c r="C2336" s="146"/>
      <c r="D2336" s="146"/>
      <c r="E2336" s="391" t="s">
        <v>3940</v>
      </c>
      <c r="F2336" s="217">
        <v>40599</v>
      </c>
      <c r="G2336" s="218">
        <v>40599</v>
      </c>
      <c r="H2336" s="219">
        <v>40599</v>
      </c>
      <c r="I2336" s="217">
        <v>40599</v>
      </c>
      <c r="J2336" s="218">
        <v>40599</v>
      </c>
      <c r="K2336" s="219">
        <v>40599</v>
      </c>
      <c r="L2336" s="422">
        <v>147</v>
      </c>
      <c r="M2336" s="220"/>
      <c r="N2336" s="221"/>
      <c r="O2336" s="636" t="s">
        <v>1631</v>
      </c>
      <c r="P2336" s="222"/>
      <c r="Q2336" s="464" t="s">
        <v>1571</v>
      </c>
      <c r="R2336" s="221"/>
      <c r="S2336" s="464"/>
      <c r="T2336" s="146" t="s">
        <v>3098</v>
      </c>
      <c r="U2336" s="354"/>
      <c r="V2336" s="464" t="s">
        <v>1572</v>
      </c>
      <c r="W2336" s="354"/>
      <c r="X2336" s="354"/>
      <c r="Y2336" s="354"/>
      <c r="Z2336" s="354"/>
      <c r="AA2336" s="354"/>
      <c r="AB2336" s="863"/>
      <c r="AC2336" s="863"/>
      <c r="AD2336" s="864"/>
      <c r="AE2336" s="1"/>
      <c r="AF2336" s="1"/>
      <c r="AG2336" s="1"/>
      <c r="AH2336" s="1"/>
      <c r="AI2336" s="1"/>
      <c r="AJ2336" s="1"/>
      <c r="AK2336" s="1"/>
      <c r="AL2336" s="1"/>
      <c r="AM2336" s="1"/>
      <c r="AN2336" s="1"/>
    </row>
    <row r="2337" spans="1:40" ht="24" customHeight="1" x14ac:dyDescent="0.2">
      <c r="A2337" s="87"/>
      <c r="B2337" s="565">
        <v>16577</v>
      </c>
      <c r="C2337" s="146"/>
      <c r="D2337" s="146"/>
      <c r="E2337" s="221" t="s">
        <v>2289</v>
      </c>
      <c r="F2337" s="217">
        <v>40596</v>
      </c>
      <c r="G2337" s="218">
        <v>40596</v>
      </c>
      <c r="H2337" s="219">
        <v>40596</v>
      </c>
      <c r="I2337" s="217">
        <v>40601</v>
      </c>
      <c r="J2337" s="218">
        <v>40601</v>
      </c>
      <c r="K2337" s="219">
        <v>40601</v>
      </c>
      <c r="L2337" s="422">
        <v>65</v>
      </c>
      <c r="M2337" s="220"/>
      <c r="N2337" s="221"/>
      <c r="O2337" s="636" t="s">
        <v>1631</v>
      </c>
      <c r="P2337" s="222"/>
      <c r="Q2337" s="464" t="s">
        <v>1571</v>
      </c>
      <c r="R2337" s="221"/>
      <c r="S2337" s="464"/>
      <c r="T2337" s="146" t="s">
        <v>3098</v>
      </c>
      <c r="U2337" s="354"/>
      <c r="V2337" s="464" t="s">
        <v>1572</v>
      </c>
      <c r="W2337" s="354"/>
      <c r="X2337" s="354"/>
      <c r="Y2337" s="354"/>
      <c r="Z2337" s="354"/>
      <c r="AA2337" s="354"/>
      <c r="AB2337" s="863" t="s">
        <v>2790</v>
      </c>
      <c r="AC2337" s="863"/>
      <c r="AD2337" s="864"/>
      <c r="AE2337" s="1"/>
      <c r="AF2337" s="1"/>
      <c r="AG2337" s="1"/>
      <c r="AH2337" s="1"/>
      <c r="AI2337" s="1"/>
      <c r="AJ2337" s="1"/>
      <c r="AK2337" s="1"/>
      <c r="AL2337" s="1"/>
      <c r="AM2337" s="1"/>
      <c r="AN2337" s="1"/>
    </row>
    <row r="2338" spans="1:40" ht="24" customHeight="1" x14ac:dyDescent="0.2">
      <c r="A2338" s="87"/>
      <c r="B2338" s="565">
        <v>16579</v>
      </c>
      <c r="C2338" s="146"/>
      <c r="D2338" s="146"/>
      <c r="E2338" s="221" t="s">
        <v>2289</v>
      </c>
      <c r="F2338" s="217">
        <v>40596</v>
      </c>
      <c r="G2338" s="218">
        <v>40596</v>
      </c>
      <c r="H2338" s="219">
        <v>40596</v>
      </c>
      <c r="I2338" s="217">
        <v>40602</v>
      </c>
      <c r="J2338" s="218">
        <v>40602</v>
      </c>
      <c r="K2338" s="219">
        <v>40602</v>
      </c>
      <c r="L2338" s="422">
        <v>65</v>
      </c>
      <c r="M2338" s="220"/>
      <c r="N2338" s="221"/>
      <c r="O2338" s="636" t="s">
        <v>1631</v>
      </c>
      <c r="P2338" s="222"/>
      <c r="Q2338" s="464" t="s">
        <v>1571</v>
      </c>
      <c r="R2338" s="221"/>
      <c r="S2338" s="464"/>
      <c r="T2338" s="146" t="s">
        <v>3098</v>
      </c>
      <c r="U2338" s="354"/>
      <c r="V2338" s="464" t="s">
        <v>1572</v>
      </c>
      <c r="W2338" s="354"/>
      <c r="X2338" s="354"/>
      <c r="Y2338" s="354"/>
      <c r="Z2338" s="354"/>
      <c r="AA2338" s="354"/>
      <c r="AB2338" s="863" t="s">
        <v>2792</v>
      </c>
      <c r="AC2338" s="863"/>
      <c r="AD2338" s="864"/>
      <c r="AE2338" s="1"/>
      <c r="AF2338" s="1"/>
      <c r="AG2338" s="1"/>
      <c r="AH2338" s="1"/>
      <c r="AI2338" s="1"/>
      <c r="AJ2338" s="1"/>
      <c r="AK2338" s="1"/>
      <c r="AL2338" s="1"/>
      <c r="AM2338" s="1"/>
      <c r="AN2338" s="1"/>
    </row>
    <row r="2339" spans="1:40" ht="24" customHeight="1" x14ac:dyDescent="0.2">
      <c r="A2339" s="87"/>
      <c r="B2339" s="565">
        <v>16580</v>
      </c>
      <c r="C2339" s="146"/>
      <c r="D2339" s="146"/>
      <c r="E2339" s="221" t="s">
        <v>2289</v>
      </c>
      <c r="F2339" s="217">
        <v>40598</v>
      </c>
      <c r="G2339" s="218">
        <v>40598</v>
      </c>
      <c r="H2339" s="219">
        <v>40598</v>
      </c>
      <c r="I2339" s="217">
        <v>40602</v>
      </c>
      <c r="J2339" s="218">
        <v>40602</v>
      </c>
      <c r="K2339" s="219">
        <v>40602</v>
      </c>
      <c r="L2339" s="422">
        <v>65</v>
      </c>
      <c r="M2339" s="220"/>
      <c r="N2339" s="221"/>
      <c r="O2339" s="636" t="s">
        <v>1631</v>
      </c>
      <c r="P2339" s="222"/>
      <c r="Q2339" s="464" t="s">
        <v>1571</v>
      </c>
      <c r="R2339" s="221"/>
      <c r="S2339" s="464"/>
      <c r="T2339" s="146" t="s">
        <v>3098</v>
      </c>
      <c r="U2339" s="354"/>
      <c r="V2339" s="464" t="s">
        <v>1572</v>
      </c>
      <c r="W2339" s="354"/>
      <c r="X2339" s="354"/>
      <c r="Y2339" s="354"/>
      <c r="Z2339" s="354"/>
      <c r="AA2339" s="354"/>
      <c r="AB2339" s="863" t="s">
        <v>2793</v>
      </c>
      <c r="AC2339" s="863"/>
      <c r="AD2339" s="864"/>
      <c r="AE2339" s="1"/>
      <c r="AF2339" s="1"/>
      <c r="AG2339" s="1"/>
      <c r="AH2339" s="1"/>
      <c r="AI2339" s="1"/>
      <c r="AJ2339" s="1"/>
      <c r="AK2339" s="1"/>
      <c r="AL2339" s="1"/>
      <c r="AM2339" s="1"/>
      <c r="AN2339" s="1"/>
    </row>
    <row r="2340" spans="1:40" ht="24" customHeight="1" x14ac:dyDescent="0.2">
      <c r="A2340" s="87"/>
      <c r="B2340" s="565">
        <v>17973</v>
      </c>
      <c r="C2340" s="146"/>
      <c r="D2340" s="146"/>
      <c r="E2340" s="391" t="s">
        <v>2556</v>
      </c>
      <c r="F2340" s="217">
        <v>40602</v>
      </c>
      <c r="G2340" s="218">
        <v>40602</v>
      </c>
      <c r="H2340" s="219">
        <v>40602</v>
      </c>
      <c r="I2340" s="217">
        <v>40602</v>
      </c>
      <c r="J2340" s="218">
        <v>40602</v>
      </c>
      <c r="K2340" s="219">
        <v>40602</v>
      </c>
      <c r="L2340" s="422">
        <v>141</v>
      </c>
      <c r="M2340" s="220"/>
      <c r="N2340" s="221"/>
      <c r="O2340" s="636" t="s">
        <v>1631</v>
      </c>
      <c r="P2340" s="222"/>
      <c r="Q2340" s="464" t="s">
        <v>1571</v>
      </c>
      <c r="R2340" s="221"/>
      <c r="S2340" s="464"/>
      <c r="T2340" s="146" t="s">
        <v>3098</v>
      </c>
      <c r="U2340" s="354"/>
      <c r="V2340" s="464" t="s">
        <v>1572</v>
      </c>
      <c r="W2340" s="354"/>
      <c r="X2340" s="354"/>
      <c r="Y2340" s="354"/>
      <c r="Z2340" s="354"/>
      <c r="AA2340" s="354"/>
      <c r="AB2340" s="863"/>
      <c r="AC2340" s="863"/>
      <c r="AD2340" s="864"/>
      <c r="AE2340" s="1"/>
      <c r="AF2340" s="1"/>
      <c r="AG2340" s="1"/>
      <c r="AH2340" s="1"/>
      <c r="AI2340" s="1"/>
      <c r="AJ2340" s="1"/>
      <c r="AK2340" s="1"/>
      <c r="AL2340" s="1"/>
      <c r="AM2340" s="1"/>
      <c r="AN2340" s="1"/>
    </row>
    <row r="2341" spans="1:40" ht="24" customHeight="1" x14ac:dyDescent="0.2">
      <c r="A2341" s="87"/>
      <c r="B2341" s="565">
        <v>18242</v>
      </c>
      <c r="C2341" s="146"/>
      <c r="D2341" s="146"/>
      <c r="E2341" s="391" t="s">
        <v>2556</v>
      </c>
      <c r="F2341" s="217">
        <v>40602</v>
      </c>
      <c r="G2341" s="218">
        <v>40602</v>
      </c>
      <c r="H2341" s="219">
        <v>40602</v>
      </c>
      <c r="I2341" s="217">
        <v>40602</v>
      </c>
      <c r="J2341" s="218">
        <v>40602</v>
      </c>
      <c r="K2341" s="219">
        <v>40602</v>
      </c>
      <c r="L2341" s="422">
        <v>155</v>
      </c>
      <c r="M2341" s="220"/>
      <c r="N2341" s="221"/>
      <c r="O2341" s="231" t="s">
        <v>1601</v>
      </c>
      <c r="P2341" s="222"/>
      <c r="Q2341" s="464" t="s">
        <v>1571</v>
      </c>
      <c r="R2341" s="221"/>
      <c r="S2341" s="464"/>
      <c r="T2341" s="146" t="s">
        <v>3098</v>
      </c>
      <c r="U2341" s="354"/>
      <c r="V2341" s="464" t="s">
        <v>1572</v>
      </c>
      <c r="W2341" s="354"/>
      <c r="X2341" s="354"/>
      <c r="Y2341" s="354"/>
      <c r="Z2341" s="354"/>
      <c r="AA2341" s="354"/>
      <c r="AB2341" s="863"/>
      <c r="AC2341" s="863"/>
      <c r="AD2341" s="864"/>
      <c r="AE2341" s="1"/>
      <c r="AF2341" s="1"/>
      <c r="AG2341" s="1"/>
      <c r="AH2341" s="1"/>
      <c r="AI2341" s="1"/>
      <c r="AJ2341" s="1"/>
      <c r="AK2341" s="1"/>
      <c r="AL2341" s="1"/>
      <c r="AM2341" s="1"/>
      <c r="AN2341" s="1"/>
    </row>
    <row r="2342" spans="1:40" ht="24" customHeight="1" x14ac:dyDescent="0.2">
      <c r="A2342" s="87"/>
      <c r="B2342" s="566">
        <v>18322</v>
      </c>
      <c r="C2342" s="146"/>
      <c r="D2342" s="146"/>
      <c r="E2342" s="232" t="s">
        <v>2123</v>
      </c>
      <c r="F2342" s="217">
        <v>40603</v>
      </c>
      <c r="G2342" s="218">
        <v>40603</v>
      </c>
      <c r="H2342" s="219">
        <v>40603</v>
      </c>
      <c r="I2342" s="217">
        <v>40603</v>
      </c>
      <c r="J2342" s="218">
        <v>40603</v>
      </c>
      <c r="K2342" s="219">
        <v>40603</v>
      </c>
      <c r="L2342" s="422">
        <v>159</v>
      </c>
      <c r="M2342" s="233"/>
      <c r="N2342" s="221"/>
      <c r="O2342" s="231" t="s">
        <v>1631</v>
      </c>
      <c r="P2342" s="234"/>
      <c r="Q2342" s="464" t="s">
        <v>1571</v>
      </c>
      <c r="R2342" s="221"/>
      <c r="S2342" s="146"/>
      <c r="T2342" s="422" t="s">
        <v>3098</v>
      </c>
      <c r="U2342" s="354"/>
      <c r="V2342" s="464" t="s">
        <v>1572</v>
      </c>
      <c r="W2342" s="354"/>
      <c r="X2342" s="354"/>
      <c r="Y2342" s="354"/>
      <c r="Z2342" s="354"/>
      <c r="AA2342" s="354"/>
      <c r="AB2342" s="863"/>
      <c r="AC2342" s="863"/>
      <c r="AD2342" s="864"/>
      <c r="AE2342" s="1"/>
      <c r="AF2342" s="1"/>
      <c r="AG2342" s="1"/>
      <c r="AH2342" s="1"/>
      <c r="AI2342" s="1"/>
      <c r="AJ2342" s="1"/>
      <c r="AK2342" s="1"/>
      <c r="AL2342" s="1"/>
      <c r="AM2342" s="1"/>
      <c r="AN2342" s="1"/>
    </row>
    <row r="2343" spans="1:40" ht="24" customHeight="1" x14ac:dyDescent="0.2">
      <c r="A2343" s="87"/>
      <c r="B2343" s="566">
        <v>18330</v>
      </c>
      <c r="C2343" s="146"/>
      <c r="D2343" s="146"/>
      <c r="E2343" s="232" t="s">
        <v>2123</v>
      </c>
      <c r="F2343" s="217">
        <v>40603</v>
      </c>
      <c r="G2343" s="218">
        <v>40603</v>
      </c>
      <c r="H2343" s="219">
        <v>40603</v>
      </c>
      <c r="I2343" s="217">
        <v>40603</v>
      </c>
      <c r="J2343" s="218">
        <v>40603</v>
      </c>
      <c r="K2343" s="219">
        <v>40603</v>
      </c>
      <c r="L2343" s="422">
        <v>160</v>
      </c>
      <c r="M2343" s="233"/>
      <c r="N2343" s="221"/>
      <c r="O2343" s="231" t="s">
        <v>1631</v>
      </c>
      <c r="P2343" s="234"/>
      <c r="Q2343" s="464" t="s">
        <v>1571</v>
      </c>
      <c r="R2343" s="221"/>
      <c r="S2343" s="146"/>
      <c r="T2343" s="422" t="s">
        <v>3098</v>
      </c>
      <c r="U2343" s="354"/>
      <c r="V2343" s="464" t="s">
        <v>1572</v>
      </c>
      <c r="W2343" s="354"/>
      <c r="X2343" s="354"/>
      <c r="Y2343" s="354"/>
      <c r="Z2343" s="354"/>
      <c r="AA2343" s="354"/>
      <c r="AB2343" s="863"/>
      <c r="AC2343" s="863"/>
      <c r="AD2343" s="864"/>
      <c r="AE2343" s="1"/>
      <c r="AF2343" s="1"/>
      <c r="AG2343" s="1"/>
      <c r="AH2343" s="1"/>
      <c r="AI2343" s="1"/>
      <c r="AJ2343" s="1"/>
      <c r="AK2343" s="1"/>
      <c r="AL2343" s="1"/>
      <c r="AM2343" s="1"/>
      <c r="AN2343" s="1"/>
    </row>
    <row r="2344" spans="1:40" ht="24" customHeight="1" x14ac:dyDescent="0.2">
      <c r="A2344" s="87"/>
      <c r="B2344" s="565">
        <v>16581</v>
      </c>
      <c r="C2344" s="146"/>
      <c r="D2344" s="146"/>
      <c r="E2344" s="221" t="s">
        <v>2289</v>
      </c>
      <c r="F2344" s="217">
        <v>40601</v>
      </c>
      <c r="G2344" s="218">
        <v>40601</v>
      </c>
      <c r="H2344" s="219">
        <v>40601</v>
      </c>
      <c r="I2344" s="217">
        <v>40604</v>
      </c>
      <c r="J2344" s="218">
        <v>40604</v>
      </c>
      <c r="K2344" s="219">
        <v>40604</v>
      </c>
      <c r="L2344" s="422">
        <v>65</v>
      </c>
      <c r="M2344" s="220"/>
      <c r="N2344" s="221"/>
      <c r="O2344" s="636" t="s">
        <v>1631</v>
      </c>
      <c r="P2344" s="222"/>
      <c r="Q2344" s="464" t="s">
        <v>1571</v>
      </c>
      <c r="R2344" s="221"/>
      <c r="S2344" s="464"/>
      <c r="T2344" s="146" t="s">
        <v>3098</v>
      </c>
      <c r="U2344" s="354"/>
      <c r="V2344" s="464" t="s">
        <v>1572</v>
      </c>
      <c r="W2344" s="354"/>
      <c r="X2344" s="354"/>
      <c r="Y2344" s="354"/>
      <c r="Z2344" s="354"/>
      <c r="AA2344" s="354"/>
      <c r="AB2344" s="863" t="s">
        <v>2794</v>
      </c>
      <c r="AC2344" s="863"/>
      <c r="AD2344" s="864"/>
      <c r="AE2344" s="1"/>
      <c r="AF2344" s="1"/>
      <c r="AG2344" s="1"/>
      <c r="AH2344" s="1"/>
      <c r="AI2344" s="1"/>
      <c r="AJ2344" s="1"/>
      <c r="AK2344" s="1"/>
      <c r="AL2344" s="1"/>
      <c r="AM2344" s="1"/>
      <c r="AN2344" s="1"/>
    </row>
    <row r="2345" spans="1:40" ht="24" customHeight="1" x14ac:dyDescent="0.2">
      <c r="A2345" s="87"/>
      <c r="B2345" s="565">
        <v>17977</v>
      </c>
      <c r="C2345" s="146"/>
      <c r="D2345" s="146"/>
      <c r="E2345" s="391" t="s">
        <v>2560</v>
      </c>
      <c r="F2345" s="217">
        <v>40604</v>
      </c>
      <c r="G2345" s="218">
        <v>40604</v>
      </c>
      <c r="H2345" s="219">
        <v>40604</v>
      </c>
      <c r="I2345" s="217">
        <v>40604</v>
      </c>
      <c r="J2345" s="218">
        <v>40604</v>
      </c>
      <c r="K2345" s="219">
        <v>40604</v>
      </c>
      <c r="L2345" s="422">
        <v>142</v>
      </c>
      <c r="M2345" s="220"/>
      <c r="N2345" s="221"/>
      <c r="O2345" s="636" t="s">
        <v>1631</v>
      </c>
      <c r="P2345" s="222"/>
      <c r="Q2345" s="464" t="s">
        <v>1571</v>
      </c>
      <c r="R2345" s="221"/>
      <c r="S2345" s="464"/>
      <c r="T2345" s="146" t="s">
        <v>3098</v>
      </c>
      <c r="U2345" s="354"/>
      <c r="V2345" s="464" t="s">
        <v>1572</v>
      </c>
      <c r="W2345" s="354"/>
      <c r="X2345" s="354"/>
      <c r="Y2345" s="354"/>
      <c r="Z2345" s="354"/>
      <c r="AA2345" s="354"/>
      <c r="AB2345" s="863"/>
      <c r="AC2345" s="863"/>
      <c r="AD2345" s="864"/>
      <c r="AE2345" s="1"/>
      <c r="AF2345" s="1"/>
      <c r="AG2345" s="1"/>
      <c r="AH2345" s="1"/>
      <c r="AI2345" s="1"/>
      <c r="AJ2345" s="1"/>
      <c r="AK2345" s="1"/>
      <c r="AL2345" s="1"/>
      <c r="AM2345" s="1"/>
      <c r="AN2345" s="1"/>
    </row>
    <row r="2346" spans="1:40" ht="24" customHeight="1" x14ac:dyDescent="0.2">
      <c r="A2346" s="87"/>
      <c r="B2346" s="565">
        <v>18255</v>
      </c>
      <c r="C2346" s="146"/>
      <c r="D2346" s="146"/>
      <c r="E2346" s="391" t="s">
        <v>2560</v>
      </c>
      <c r="F2346" s="217">
        <v>40604</v>
      </c>
      <c r="G2346" s="218">
        <v>40604</v>
      </c>
      <c r="H2346" s="219">
        <v>40604</v>
      </c>
      <c r="I2346" s="217">
        <v>40604</v>
      </c>
      <c r="J2346" s="218">
        <v>40604</v>
      </c>
      <c r="K2346" s="219">
        <v>40604</v>
      </c>
      <c r="L2346" s="422">
        <v>156</v>
      </c>
      <c r="M2346" s="220"/>
      <c r="N2346" s="221"/>
      <c r="O2346" s="231" t="s">
        <v>1601</v>
      </c>
      <c r="P2346" s="222"/>
      <c r="Q2346" s="464" t="s">
        <v>1571</v>
      </c>
      <c r="R2346" s="221"/>
      <c r="S2346" s="464"/>
      <c r="T2346" s="146" t="s">
        <v>3098</v>
      </c>
      <c r="U2346" s="354"/>
      <c r="V2346" s="464" t="s">
        <v>1572</v>
      </c>
      <c r="W2346" s="354"/>
      <c r="X2346" s="354"/>
      <c r="Y2346" s="354"/>
      <c r="Z2346" s="354"/>
      <c r="AA2346" s="354"/>
      <c r="AB2346" s="863"/>
      <c r="AC2346" s="863"/>
      <c r="AD2346" s="864"/>
      <c r="AE2346" s="1"/>
      <c r="AF2346" s="1"/>
      <c r="AG2346" s="1"/>
      <c r="AH2346" s="1"/>
      <c r="AI2346" s="1"/>
      <c r="AJ2346" s="1"/>
      <c r="AK2346" s="1"/>
      <c r="AL2346" s="1"/>
      <c r="AM2346" s="1"/>
      <c r="AN2346" s="1"/>
    </row>
    <row r="2347" spans="1:40" ht="24" customHeight="1" x14ac:dyDescent="0.2">
      <c r="A2347" s="87"/>
      <c r="B2347" s="565">
        <v>16587</v>
      </c>
      <c r="C2347" s="146"/>
      <c r="D2347" s="146"/>
      <c r="E2347" s="221" t="s">
        <v>2289</v>
      </c>
      <c r="F2347" s="217">
        <v>40509</v>
      </c>
      <c r="G2347" s="218">
        <v>40509</v>
      </c>
      <c r="H2347" s="219">
        <v>40509</v>
      </c>
      <c r="I2347" s="217">
        <v>40606</v>
      </c>
      <c r="J2347" s="218">
        <v>40606</v>
      </c>
      <c r="K2347" s="219">
        <v>40606</v>
      </c>
      <c r="L2347" s="422">
        <v>65</v>
      </c>
      <c r="M2347" s="220"/>
      <c r="N2347" s="221"/>
      <c r="O2347" s="636" t="s">
        <v>1631</v>
      </c>
      <c r="P2347" s="222"/>
      <c r="Q2347" s="464" t="s">
        <v>1571</v>
      </c>
      <c r="R2347" s="221"/>
      <c r="S2347" s="464"/>
      <c r="T2347" s="146" t="s">
        <v>3098</v>
      </c>
      <c r="U2347" s="354"/>
      <c r="V2347" s="464" t="s">
        <v>1572</v>
      </c>
      <c r="W2347" s="354"/>
      <c r="X2347" s="354"/>
      <c r="Y2347" s="354"/>
      <c r="Z2347" s="354"/>
      <c r="AA2347" s="354"/>
      <c r="AB2347" s="863" t="s">
        <v>2800</v>
      </c>
      <c r="AC2347" s="863"/>
      <c r="AD2347" s="864"/>
      <c r="AE2347" s="1"/>
      <c r="AF2347" s="1"/>
      <c r="AG2347" s="1"/>
      <c r="AH2347" s="1"/>
      <c r="AI2347" s="1"/>
      <c r="AJ2347" s="1"/>
      <c r="AK2347" s="1"/>
      <c r="AL2347" s="1"/>
      <c r="AM2347" s="1"/>
      <c r="AN2347" s="1"/>
    </row>
    <row r="2348" spans="1:40" ht="24" customHeight="1" x14ac:dyDescent="0.2">
      <c r="A2348" s="87"/>
      <c r="B2348" s="565">
        <v>16582</v>
      </c>
      <c r="C2348" s="146"/>
      <c r="D2348" s="146"/>
      <c r="E2348" s="221" t="s">
        <v>2289</v>
      </c>
      <c r="F2348" s="217">
        <v>40586</v>
      </c>
      <c r="G2348" s="218">
        <v>40586</v>
      </c>
      <c r="H2348" s="219">
        <v>40586</v>
      </c>
      <c r="I2348" s="217">
        <v>40606</v>
      </c>
      <c r="J2348" s="218">
        <v>40606</v>
      </c>
      <c r="K2348" s="219">
        <v>40606</v>
      </c>
      <c r="L2348" s="422">
        <v>65</v>
      </c>
      <c r="M2348" s="220"/>
      <c r="N2348" s="221"/>
      <c r="O2348" s="636" t="s">
        <v>1631</v>
      </c>
      <c r="P2348" s="222"/>
      <c r="Q2348" s="464" t="s">
        <v>1571</v>
      </c>
      <c r="R2348" s="221"/>
      <c r="S2348" s="464"/>
      <c r="T2348" s="146" t="s">
        <v>3098</v>
      </c>
      <c r="U2348" s="354"/>
      <c r="V2348" s="464" t="s">
        <v>1572</v>
      </c>
      <c r="W2348" s="354"/>
      <c r="X2348" s="354"/>
      <c r="Y2348" s="354"/>
      <c r="Z2348" s="354"/>
      <c r="AA2348" s="354"/>
      <c r="AB2348" s="863" t="s">
        <v>2795</v>
      </c>
      <c r="AC2348" s="863"/>
      <c r="AD2348" s="864"/>
      <c r="AE2348" s="1"/>
      <c r="AF2348" s="1"/>
      <c r="AG2348" s="1"/>
      <c r="AH2348" s="1"/>
      <c r="AI2348" s="1"/>
      <c r="AJ2348" s="1"/>
      <c r="AK2348" s="1"/>
      <c r="AL2348" s="1"/>
      <c r="AM2348" s="1"/>
      <c r="AN2348" s="1"/>
    </row>
    <row r="2349" spans="1:40" ht="24" customHeight="1" x14ac:dyDescent="0.2">
      <c r="A2349" s="87"/>
      <c r="B2349" s="565">
        <v>16584</v>
      </c>
      <c r="C2349" s="146"/>
      <c r="D2349" s="146"/>
      <c r="E2349" s="221" t="s">
        <v>2289</v>
      </c>
      <c r="F2349" s="217">
        <v>40606</v>
      </c>
      <c r="G2349" s="218">
        <v>40606</v>
      </c>
      <c r="H2349" s="219">
        <v>40606</v>
      </c>
      <c r="I2349" s="217">
        <v>40606</v>
      </c>
      <c r="J2349" s="218">
        <v>40606</v>
      </c>
      <c r="K2349" s="219">
        <v>40606</v>
      </c>
      <c r="L2349" s="422">
        <v>65</v>
      </c>
      <c r="M2349" s="220"/>
      <c r="N2349" s="221"/>
      <c r="O2349" s="636" t="s">
        <v>1631</v>
      </c>
      <c r="P2349" s="222"/>
      <c r="Q2349" s="464" t="s">
        <v>1571</v>
      </c>
      <c r="R2349" s="221"/>
      <c r="S2349" s="464"/>
      <c r="T2349" s="146" t="s">
        <v>3098</v>
      </c>
      <c r="U2349" s="354"/>
      <c r="V2349" s="464" t="s">
        <v>1572</v>
      </c>
      <c r="W2349" s="354"/>
      <c r="X2349" s="354"/>
      <c r="Y2349" s="354"/>
      <c r="Z2349" s="354"/>
      <c r="AA2349" s="354"/>
      <c r="AB2349" s="863" t="s">
        <v>2797</v>
      </c>
      <c r="AC2349" s="863"/>
      <c r="AD2349" s="864"/>
      <c r="AE2349" s="1"/>
      <c r="AF2349" s="1"/>
      <c r="AG2349" s="1"/>
      <c r="AH2349" s="1"/>
      <c r="AI2349" s="1"/>
      <c r="AJ2349" s="1"/>
      <c r="AK2349" s="1"/>
      <c r="AL2349" s="1"/>
      <c r="AM2349" s="1"/>
      <c r="AN2349" s="1"/>
    </row>
    <row r="2350" spans="1:40" ht="24" customHeight="1" x14ac:dyDescent="0.2">
      <c r="A2350" s="87"/>
      <c r="B2350" s="565">
        <v>16583</v>
      </c>
      <c r="C2350" s="146"/>
      <c r="D2350" s="146"/>
      <c r="E2350" s="221" t="s">
        <v>2289</v>
      </c>
      <c r="F2350" s="217">
        <v>40214</v>
      </c>
      <c r="G2350" s="218">
        <v>40214</v>
      </c>
      <c r="H2350" s="219">
        <v>40214</v>
      </c>
      <c r="I2350" s="217">
        <v>40608</v>
      </c>
      <c r="J2350" s="218">
        <v>40608</v>
      </c>
      <c r="K2350" s="219">
        <v>40608</v>
      </c>
      <c r="L2350" s="422">
        <v>65</v>
      </c>
      <c r="M2350" s="220"/>
      <c r="N2350" s="221"/>
      <c r="O2350" s="636" t="s">
        <v>1631</v>
      </c>
      <c r="P2350" s="222"/>
      <c r="Q2350" s="464" t="s">
        <v>1571</v>
      </c>
      <c r="R2350" s="221"/>
      <c r="S2350" s="464"/>
      <c r="T2350" s="146" t="s">
        <v>3098</v>
      </c>
      <c r="U2350" s="354"/>
      <c r="V2350" s="464" t="s">
        <v>1572</v>
      </c>
      <c r="W2350" s="354"/>
      <c r="X2350" s="354"/>
      <c r="Y2350" s="354"/>
      <c r="Z2350" s="354"/>
      <c r="AA2350" s="354"/>
      <c r="AB2350" s="863" t="s">
        <v>2796</v>
      </c>
      <c r="AC2350" s="863"/>
      <c r="AD2350" s="864"/>
      <c r="AE2350" s="1"/>
      <c r="AF2350" s="1"/>
      <c r="AG2350" s="1"/>
      <c r="AH2350" s="1"/>
      <c r="AI2350" s="1"/>
      <c r="AJ2350" s="1"/>
      <c r="AK2350" s="1"/>
      <c r="AL2350" s="1"/>
      <c r="AM2350" s="1"/>
      <c r="AN2350" s="1"/>
    </row>
    <row r="2351" spans="1:40" ht="24" customHeight="1" x14ac:dyDescent="0.2">
      <c r="A2351" s="87"/>
      <c r="B2351" s="565">
        <v>16585</v>
      </c>
      <c r="C2351" s="146"/>
      <c r="D2351" s="146"/>
      <c r="E2351" s="221" t="s">
        <v>2289</v>
      </c>
      <c r="F2351" s="217">
        <v>40592</v>
      </c>
      <c r="G2351" s="218">
        <v>40592</v>
      </c>
      <c r="H2351" s="219">
        <v>40592</v>
      </c>
      <c r="I2351" s="217">
        <v>40609</v>
      </c>
      <c r="J2351" s="218">
        <v>40609</v>
      </c>
      <c r="K2351" s="219">
        <v>40609</v>
      </c>
      <c r="L2351" s="422">
        <v>65</v>
      </c>
      <c r="M2351" s="220"/>
      <c r="N2351" s="221"/>
      <c r="O2351" s="636" t="s">
        <v>1631</v>
      </c>
      <c r="P2351" s="222"/>
      <c r="Q2351" s="464" t="s">
        <v>1571</v>
      </c>
      <c r="R2351" s="221"/>
      <c r="S2351" s="464"/>
      <c r="T2351" s="146" t="s">
        <v>3098</v>
      </c>
      <c r="U2351" s="354"/>
      <c r="V2351" s="464" t="s">
        <v>1572</v>
      </c>
      <c r="W2351" s="354"/>
      <c r="X2351" s="354"/>
      <c r="Y2351" s="354"/>
      <c r="Z2351" s="354"/>
      <c r="AA2351" s="354"/>
      <c r="AB2351" s="863" t="s">
        <v>2798</v>
      </c>
      <c r="AC2351" s="863"/>
      <c r="AD2351" s="864"/>
      <c r="AE2351" s="1"/>
      <c r="AF2351" s="1"/>
      <c r="AG2351" s="1"/>
      <c r="AH2351" s="1"/>
      <c r="AI2351" s="1"/>
      <c r="AJ2351" s="1"/>
      <c r="AK2351" s="1"/>
      <c r="AL2351" s="1"/>
      <c r="AM2351" s="1"/>
      <c r="AN2351" s="1"/>
    </row>
    <row r="2352" spans="1:40" ht="24" customHeight="1" x14ac:dyDescent="0.2">
      <c r="A2352" s="87"/>
      <c r="B2352" s="565">
        <v>18212</v>
      </c>
      <c r="C2352" s="146"/>
      <c r="D2352" s="146"/>
      <c r="E2352" s="391" t="s">
        <v>4015</v>
      </c>
      <c r="F2352" s="217">
        <v>40609</v>
      </c>
      <c r="G2352" s="218">
        <v>40609</v>
      </c>
      <c r="H2352" s="219">
        <v>40609</v>
      </c>
      <c r="I2352" s="217">
        <v>40609</v>
      </c>
      <c r="J2352" s="218">
        <v>40609</v>
      </c>
      <c r="K2352" s="219">
        <v>40609</v>
      </c>
      <c r="L2352" s="422">
        <v>155</v>
      </c>
      <c r="M2352" s="220"/>
      <c r="N2352" s="221"/>
      <c r="O2352" s="231" t="s">
        <v>1601</v>
      </c>
      <c r="P2352" s="222"/>
      <c r="Q2352" s="464" t="s">
        <v>1571</v>
      </c>
      <c r="R2352" s="221"/>
      <c r="S2352" s="464"/>
      <c r="T2352" s="146" t="s">
        <v>3098</v>
      </c>
      <c r="U2352" s="354"/>
      <c r="V2352" s="464" t="s">
        <v>1572</v>
      </c>
      <c r="W2352" s="354"/>
      <c r="X2352" s="354"/>
      <c r="Y2352" s="354"/>
      <c r="Z2352" s="354"/>
      <c r="AA2352" s="354"/>
      <c r="AB2352" s="863"/>
      <c r="AC2352" s="863"/>
      <c r="AD2352" s="864"/>
      <c r="AE2352" s="1"/>
      <c r="AF2352" s="1"/>
      <c r="AG2352" s="1"/>
      <c r="AH2352" s="1"/>
      <c r="AI2352" s="1"/>
      <c r="AJ2352" s="1"/>
      <c r="AK2352" s="1"/>
      <c r="AL2352" s="1"/>
      <c r="AM2352" s="1"/>
      <c r="AN2352" s="1"/>
    </row>
    <row r="2353" spans="1:40" ht="24" customHeight="1" x14ac:dyDescent="0.2">
      <c r="A2353" s="87"/>
      <c r="B2353" s="565">
        <v>16586</v>
      </c>
      <c r="C2353" s="146"/>
      <c r="D2353" s="146"/>
      <c r="E2353" s="221" t="s">
        <v>2289</v>
      </c>
      <c r="F2353" s="217">
        <v>40483</v>
      </c>
      <c r="G2353" s="218">
        <v>40483</v>
      </c>
      <c r="H2353" s="219">
        <v>40483</v>
      </c>
      <c r="I2353" s="217">
        <v>40610</v>
      </c>
      <c r="J2353" s="218">
        <v>40610</v>
      </c>
      <c r="K2353" s="219">
        <v>40610</v>
      </c>
      <c r="L2353" s="422">
        <v>65</v>
      </c>
      <c r="M2353" s="220"/>
      <c r="N2353" s="221"/>
      <c r="O2353" s="636" t="s">
        <v>1631</v>
      </c>
      <c r="P2353" s="222"/>
      <c r="Q2353" s="464" t="s">
        <v>1571</v>
      </c>
      <c r="R2353" s="221"/>
      <c r="S2353" s="464"/>
      <c r="T2353" s="146" t="s">
        <v>3098</v>
      </c>
      <c r="U2353" s="354"/>
      <c r="V2353" s="464" t="s">
        <v>1572</v>
      </c>
      <c r="W2353" s="354"/>
      <c r="X2353" s="354"/>
      <c r="Y2353" s="354"/>
      <c r="Z2353" s="354"/>
      <c r="AA2353" s="354"/>
      <c r="AB2353" s="863" t="s">
        <v>2799</v>
      </c>
      <c r="AC2353" s="863"/>
      <c r="AD2353" s="864"/>
      <c r="AE2353" s="1"/>
      <c r="AF2353" s="1"/>
      <c r="AG2353" s="1"/>
      <c r="AH2353" s="1"/>
      <c r="AI2353" s="1"/>
      <c r="AJ2353" s="1"/>
      <c r="AK2353" s="1"/>
      <c r="AL2353" s="1"/>
      <c r="AM2353" s="1"/>
      <c r="AN2353" s="1"/>
    </row>
    <row r="2354" spans="1:40" ht="24" customHeight="1" x14ac:dyDescent="0.2">
      <c r="A2354" s="87"/>
      <c r="B2354" s="565">
        <v>18029</v>
      </c>
      <c r="C2354" s="146"/>
      <c r="D2354" s="146"/>
      <c r="E2354" s="391" t="s">
        <v>3891</v>
      </c>
      <c r="F2354" s="217">
        <v>40610</v>
      </c>
      <c r="G2354" s="218">
        <v>40610</v>
      </c>
      <c r="H2354" s="219">
        <v>40610</v>
      </c>
      <c r="I2354" s="217">
        <v>40610</v>
      </c>
      <c r="J2354" s="218">
        <v>40610</v>
      </c>
      <c r="K2354" s="219">
        <v>40610</v>
      </c>
      <c r="L2354" s="422">
        <v>145</v>
      </c>
      <c r="M2354" s="220"/>
      <c r="N2354" s="221"/>
      <c r="O2354" s="636" t="s">
        <v>1631</v>
      </c>
      <c r="P2354" s="222"/>
      <c r="Q2354" s="464" t="s">
        <v>1571</v>
      </c>
      <c r="R2354" s="221"/>
      <c r="S2354" s="464"/>
      <c r="T2354" s="146" t="s">
        <v>3098</v>
      </c>
      <c r="U2354" s="354"/>
      <c r="V2354" s="464" t="s">
        <v>1572</v>
      </c>
      <c r="W2354" s="354"/>
      <c r="X2354" s="354"/>
      <c r="Y2354" s="354"/>
      <c r="Z2354" s="354"/>
      <c r="AA2354" s="354"/>
      <c r="AB2354" s="863"/>
      <c r="AC2354" s="863"/>
      <c r="AD2354" s="864"/>
      <c r="AE2354" s="1"/>
      <c r="AF2354" s="1"/>
      <c r="AG2354" s="1"/>
      <c r="AH2354" s="1"/>
      <c r="AI2354" s="1"/>
      <c r="AJ2354" s="1"/>
      <c r="AK2354" s="1"/>
      <c r="AL2354" s="1"/>
      <c r="AM2354" s="1"/>
      <c r="AN2354" s="1"/>
    </row>
    <row r="2355" spans="1:40" ht="24" customHeight="1" x14ac:dyDescent="0.2">
      <c r="A2355" s="87"/>
      <c r="B2355" s="565">
        <v>18080</v>
      </c>
      <c r="C2355" s="146"/>
      <c r="D2355" s="146"/>
      <c r="E2355" s="391" t="s">
        <v>3891</v>
      </c>
      <c r="F2355" s="217">
        <v>40610</v>
      </c>
      <c r="G2355" s="218">
        <v>40610</v>
      </c>
      <c r="H2355" s="219">
        <v>40610</v>
      </c>
      <c r="I2355" s="217">
        <v>40610</v>
      </c>
      <c r="J2355" s="218">
        <v>40610</v>
      </c>
      <c r="K2355" s="219">
        <v>40610</v>
      </c>
      <c r="L2355" s="422">
        <v>147</v>
      </c>
      <c r="M2355" s="220"/>
      <c r="N2355" s="221"/>
      <c r="O2355" s="636" t="s">
        <v>1631</v>
      </c>
      <c r="P2355" s="222"/>
      <c r="Q2355" s="464" t="s">
        <v>1571</v>
      </c>
      <c r="R2355" s="221"/>
      <c r="S2355" s="464"/>
      <c r="T2355" s="146" t="s">
        <v>3098</v>
      </c>
      <c r="U2355" s="354"/>
      <c r="V2355" s="464" t="s">
        <v>1572</v>
      </c>
      <c r="W2355" s="354"/>
      <c r="X2355" s="354"/>
      <c r="Y2355" s="354"/>
      <c r="Z2355" s="354"/>
      <c r="AA2355" s="354"/>
      <c r="AB2355" s="863"/>
      <c r="AC2355" s="863"/>
      <c r="AD2355" s="864"/>
      <c r="AE2355" s="1"/>
      <c r="AF2355" s="1"/>
      <c r="AG2355" s="1"/>
      <c r="AH2355" s="1"/>
      <c r="AI2355" s="1"/>
      <c r="AJ2355" s="1"/>
      <c r="AK2355" s="1"/>
      <c r="AL2355" s="1"/>
      <c r="AM2355" s="1"/>
      <c r="AN2355" s="1"/>
    </row>
    <row r="2356" spans="1:40" ht="24" customHeight="1" x14ac:dyDescent="0.2">
      <c r="A2356" s="87"/>
      <c r="B2356" s="565">
        <v>18023</v>
      </c>
      <c r="C2356" s="146"/>
      <c r="D2356" s="146"/>
      <c r="E2356" s="391" t="s">
        <v>3888</v>
      </c>
      <c r="F2356" s="217">
        <v>40611</v>
      </c>
      <c r="G2356" s="218">
        <v>40611</v>
      </c>
      <c r="H2356" s="219">
        <v>40611</v>
      </c>
      <c r="I2356" s="217">
        <v>40611</v>
      </c>
      <c r="J2356" s="218">
        <v>40611</v>
      </c>
      <c r="K2356" s="219">
        <v>40611</v>
      </c>
      <c r="L2356" s="422">
        <v>144</v>
      </c>
      <c r="M2356" s="220"/>
      <c r="N2356" s="221"/>
      <c r="O2356" s="636" t="s">
        <v>1631</v>
      </c>
      <c r="P2356" s="222"/>
      <c r="Q2356" s="464" t="s">
        <v>1571</v>
      </c>
      <c r="R2356" s="221"/>
      <c r="S2356" s="464"/>
      <c r="T2356" s="146" t="s">
        <v>3098</v>
      </c>
      <c r="U2356" s="354"/>
      <c r="V2356" s="464" t="s">
        <v>1572</v>
      </c>
      <c r="W2356" s="354"/>
      <c r="X2356" s="354"/>
      <c r="Y2356" s="354"/>
      <c r="Z2356" s="354"/>
      <c r="AA2356" s="354"/>
      <c r="AB2356" s="863"/>
      <c r="AC2356" s="863"/>
      <c r="AD2356" s="864"/>
      <c r="AE2356" s="1"/>
      <c r="AF2356" s="1"/>
      <c r="AG2356" s="1"/>
      <c r="AH2356" s="1"/>
      <c r="AI2356" s="1"/>
      <c r="AJ2356" s="1"/>
      <c r="AK2356" s="1"/>
      <c r="AL2356" s="1"/>
      <c r="AM2356" s="1"/>
      <c r="AN2356" s="1"/>
    </row>
    <row r="2357" spans="1:40" ht="24" customHeight="1" x14ac:dyDescent="0.2">
      <c r="A2357" s="87"/>
      <c r="B2357" s="565">
        <v>18214</v>
      </c>
      <c r="C2357" s="146"/>
      <c r="D2357" s="146"/>
      <c r="E2357" s="391" t="s">
        <v>3888</v>
      </c>
      <c r="F2357" s="217">
        <v>40611</v>
      </c>
      <c r="G2357" s="218">
        <v>40611</v>
      </c>
      <c r="H2357" s="219">
        <v>40611</v>
      </c>
      <c r="I2357" s="217">
        <v>40611</v>
      </c>
      <c r="J2357" s="218">
        <v>40611</v>
      </c>
      <c r="K2357" s="219">
        <v>40611</v>
      </c>
      <c r="L2357" s="422">
        <v>155</v>
      </c>
      <c r="M2357" s="220"/>
      <c r="N2357" s="221"/>
      <c r="O2357" s="231" t="s">
        <v>1601</v>
      </c>
      <c r="P2357" s="222"/>
      <c r="Q2357" s="464" t="s">
        <v>1571</v>
      </c>
      <c r="R2357" s="221"/>
      <c r="S2357" s="464"/>
      <c r="T2357" s="146" t="s">
        <v>3098</v>
      </c>
      <c r="U2357" s="354"/>
      <c r="V2357" s="464" t="s">
        <v>1572</v>
      </c>
      <c r="W2357" s="354"/>
      <c r="X2357" s="354"/>
      <c r="Y2357" s="354"/>
      <c r="Z2357" s="354"/>
      <c r="AA2357" s="354"/>
      <c r="AB2357" s="863"/>
      <c r="AC2357" s="863"/>
      <c r="AD2357" s="864"/>
      <c r="AE2357" s="1"/>
      <c r="AF2357" s="1"/>
      <c r="AG2357" s="1"/>
      <c r="AH2357" s="1"/>
      <c r="AI2357" s="1"/>
      <c r="AJ2357" s="1"/>
      <c r="AK2357" s="1"/>
      <c r="AL2357" s="1"/>
      <c r="AM2357" s="1"/>
      <c r="AN2357" s="1"/>
    </row>
    <row r="2358" spans="1:40" ht="24" customHeight="1" x14ac:dyDescent="0.2">
      <c r="A2358" s="87"/>
      <c r="B2358" s="565">
        <v>17954</v>
      </c>
      <c r="C2358" s="146"/>
      <c r="D2358" s="146"/>
      <c r="E2358" s="391" t="s">
        <v>2543</v>
      </c>
      <c r="F2358" s="217">
        <v>40612</v>
      </c>
      <c r="G2358" s="218">
        <v>40612</v>
      </c>
      <c r="H2358" s="219">
        <v>40612</v>
      </c>
      <c r="I2358" s="217">
        <v>40612</v>
      </c>
      <c r="J2358" s="218">
        <v>40612</v>
      </c>
      <c r="K2358" s="219">
        <v>40612</v>
      </c>
      <c r="L2358" s="422">
        <v>140</v>
      </c>
      <c r="M2358" s="220"/>
      <c r="N2358" s="221"/>
      <c r="O2358" s="636" t="s">
        <v>1631</v>
      </c>
      <c r="P2358" s="222"/>
      <c r="Q2358" s="464" t="s">
        <v>1571</v>
      </c>
      <c r="R2358" s="221"/>
      <c r="S2358" s="464"/>
      <c r="T2358" s="146" t="s">
        <v>3098</v>
      </c>
      <c r="U2358" s="354"/>
      <c r="V2358" s="464" t="s">
        <v>1572</v>
      </c>
      <c r="W2358" s="354"/>
      <c r="X2358" s="354"/>
      <c r="Y2358" s="354"/>
      <c r="Z2358" s="354"/>
      <c r="AA2358" s="354"/>
      <c r="AB2358" s="863"/>
      <c r="AC2358" s="863"/>
      <c r="AD2358" s="864"/>
      <c r="AE2358" s="1"/>
      <c r="AF2358" s="1"/>
      <c r="AG2358" s="1"/>
      <c r="AH2358" s="1"/>
      <c r="AI2358" s="1"/>
      <c r="AJ2358" s="1"/>
      <c r="AK2358" s="1"/>
      <c r="AL2358" s="1"/>
      <c r="AM2358" s="1"/>
      <c r="AN2358" s="1"/>
    </row>
    <row r="2359" spans="1:40" ht="24" customHeight="1" x14ac:dyDescent="0.2">
      <c r="A2359" s="87"/>
      <c r="B2359" s="565">
        <v>18079</v>
      </c>
      <c r="C2359" s="146"/>
      <c r="D2359" s="146"/>
      <c r="E2359" s="391" t="s">
        <v>2543</v>
      </c>
      <c r="F2359" s="217">
        <v>40612</v>
      </c>
      <c r="G2359" s="218">
        <v>40612</v>
      </c>
      <c r="H2359" s="219">
        <v>40612</v>
      </c>
      <c r="I2359" s="217">
        <v>40612</v>
      </c>
      <c r="J2359" s="218">
        <v>40612</v>
      </c>
      <c r="K2359" s="219">
        <v>40612</v>
      </c>
      <c r="L2359" s="422">
        <v>147</v>
      </c>
      <c r="M2359" s="220"/>
      <c r="N2359" s="221"/>
      <c r="O2359" s="636" t="s">
        <v>1631</v>
      </c>
      <c r="P2359" s="222"/>
      <c r="Q2359" s="464" t="s">
        <v>1571</v>
      </c>
      <c r="R2359" s="221"/>
      <c r="S2359" s="464"/>
      <c r="T2359" s="146" t="s">
        <v>3098</v>
      </c>
      <c r="U2359" s="354"/>
      <c r="V2359" s="464" t="s">
        <v>1572</v>
      </c>
      <c r="W2359" s="354"/>
      <c r="X2359" s="354"/>
      <c r="Y2359" s="354"/>
      <c r="Z2359" s="354"/>
      <c r="AA2359" s="354"/>
      <c r="AB2359" s="863"/>
      <c r="AC2359" s="863"/>
      <c r="AD2359" s="864"/>
      <c r="AE2359" s="1"/>
      <c r="AF2359" s="1"/>
      <c r="AG2359" s="1"/>
      <c r="AH2359" s="1"/>
      <c r="AI2359" s="1"/>
      <c r="AJ2359" s="1"/>
      <c r="AK2359" s="1"/>
      <c r="AL2359" s="1"/>
      <c r="AM2359" s="1"/>
      <c r="AN2359" s="1"/>
    </row>
    <row r="2360" spans="1:40" ht="24" customHeight="1" x14ac:dyDescent="0.2">
      <c r="A2360" s="87"/>
      <c r="B2360" s="565">
        <v>18213</v>
      </c>
      <c r="C2360" s="146"/>
      <c r="D2360" s="146"/>
      <c r="E2360" s="391" t="s">
        <v>2543</v>
      </c>
      <c r="F2360" s="217">
        <v>40612</v>
      </c>
      <c r="G2360" s="218">
        <v>40612</v>
      </c>
      <c r="H2360" s="219">
        <v>40612</v>
      </c>
      <c r="I2360" s="217">
        <v>40612</v>
      </c>
      <c r="J2360" s="218">
        <v>40612</v>
      </c>
      <c r="K2360" s="219">
        <v>40612</v>
      </c>
      <c r="L2360" s="422">
        <v>155</v>
      </c>
      <c r="M2360" s="220"/>
      <c r="N2360" s="221"/>
      <c r="O2360" s="231" t="s">
        <v>1601</v>
      </c>
      <c r="P2360" s="222"/>
      <c r="Q2360" s="464" t="s">
        <v>1571</v>
      </c>
      <c r="R2360" s="221"/>
      <c r="S2360" s="464"/>
      <c r="T2360" s="146" t="s">
        <v>3098</v>
      </c>
      <c r="U2360" s="354"/>
      <c r="V2360" s="464" t="s">
        <v>1572</v>
      </c>
      <c r="W2360" s="354"/>
      <c r="X2360" s="354"/>
      <c r="Y2360" s="354"/>
      <c r="Z2360" s="354"/>
      <c r="AA2360" s="354"/>
      <c r="AB2360" s="863"/>
      <c r="AC2360" s="863"/>
      <c r="AD2360" s="864"/>
      <c r="AE2360" s="1"/>
      <c r="AF2360" s="1"/>
      <c r="AG2360" s="1"/>
      <c r="AH2360" s="1"/>
      <c r="AI2360" s="1"/>
      <c r="AJ2360" s="1"/>
      <c r="AK2360" s="1"/>
      <c r="AL2360" s="1"/>
      <c r="AM2360" s="1"/>
      <c r="AN2360" s="1"/>
    </row>
    <row r="2361" spans="1:40" ht="24" customHeight="1" x14ac:dyDescent="0.2">
      <c r="A2361" s="87"/>
      <c r="B2361" s="565">
        <v>16588</v>
      </c>
      <c r="C2361" s="146"/>
      <c r="D2361" s="146"/>
      <c r="E2361" s="221" t="s">
        <v>2289</v>
      </c>
      <c r="F2361" s="217">
        <v>40564</v>
      </c>
      <c r="G2361" s="218">
        <v>40564</v>
      </c>
      <c r="H2361" s="219">
        <v>40564</v>
      </c>
      <c r="I2361" s="217">
        <v>40613</v>
      </c>
      <c r="J2361" s="218">
        <v>40613</v>
      </c>
      <c r="K2361" s="219">
        <v>40613</v>
      </c>
      <c r="L2361" s="422">
        <v>65</v>
      </c>
      <c r="M2361" s="220"/>
      <c r="N2361" s="221"/>
      <c r="O2361" s="636" t="s">
        <v>1631</v>
      </c>
      <c r="P2361" s="222"/>
      <c r="Q2361" s="464" t="s">
        <v>1571</v>
      </c>
      <c r="R2361" s="221"/>
      <c r="S2361" s="464"/>
      <c r="T2361" s="146" t="s">
        <v>3098</v>
      </c>
      <c r="U2361" s="354"/>
      <c r="V2361" s="464" t="s">
        <v>1572</v>
      </c>
      <c r="W2361" s="354"/>
      <c r="X2361" s="354"/>
      <c r="Y2361" s="354"/>
      <c r="Z2361" s="354"/>
      <c r="AA2361" s="354"/>
      <c r="AB2361" s="863" t="s">
        <v>2801</v>
      </c>
      <c r="AC2361" s="863"/>
      <c r="AD2361" s="864"/>
      <c r="AE2361" s="1"/>
      <c r="AF2361" s="1"/>
      <c r="AG2361" s="1"/>
      <c r="AH2361" s="1"/>
      <c r="AI2361" s="1"/>
      <c r="AJ2361" s="1"/>
      <c r="AK2361" s="1"/>
      <c r="AL2361" s="1"/>
      <c r="AM2361" s="1"/>
      <c r="AN2361" s="1"/>
    </row>
    <row r="2362" spans="1:40" ht="24" customHeight="1" x14ac:dyDescent="0.2">
      <c r="A2362" s="87"/>
      <c r="B2362" s="565">
        <v>18022</v>
      </c>
      <c r="C2362" s="146"/>
      <c r="D2362" s="146"/>
      <c r="E2362" s="391" t="s">
        <v>3887</v>
      </c>
      <c r="F2362" s="217">
        <v>40613</v>
      </c>
      <c r="G2362" s="218">
        <v>40613</v>
      </c>
      <c r="H2362" s="219">
        <v>40613</v>
      </c>
      <c r="I2362" s="217">
        <v>40613</v>
      </c>
      <c r="J2362" s="218">
        <v>40613</v>
      </c>
      <c r="K2362" s="219">
        <v>40613</v>
      </c>
      <c r="L2362" s="422">
        <v>144</v>
      </c>
      <c r="M2362" s="220"/>
      <c r="N2362" s="221"/>
      <c r="O2362" s="636" t="s">
        <v>1631</v>
      </c>
      <c r="P2362" s="222"/>
      <c r="Q2362" s="464" t="s">
        <v>1571</v>
      </c>
      <c r="R2362" s="221"/>
      <c r="S2362" s="464"/>
      <c r="T2362" s="146" t="s">
        <v>3098</v>
      </c>
      <c r="U2362" s="354"/>
      <c r="V2362" s="464" t="s">
        <v>1572</v>
      </c>
      <c r="W2362" s="354"/>
      <c r="X2362" s="354"/>
      <c r="Y2362" s="354"/>
      <c r="Z2362" s="354"/>
      <c r="AA2362" s="354"/>
      <c r="AB2362" s="863"/>
      <c r="AC2362" s="863"/>
      <c r="AD2362" s="864"/>
      <c r="AE2362" s="1"/>
      <c r="AF2362" s="1"/>
      <c r="AG2362" s="1"/>
      <c r="AH2362" s="1"/>
      <c r="AI2362" s="1"/>
      <c r="AJ2362" s="1"/>
      <c r="AK2362" s="1"/>
      <c r="AL2362" s="1"/>
      <c r="AM2362" s="1"/>
      <c r="AN2362" s="1"/>
    </row>
    <row r="2363" spans="1:40" ht="24" customHeight="1" x14ac:dyDescent="0.2">
      <c r="A2363" s="87"/>
      <c r="B2363" s="565">
        <v>18028</v>
      </c>
      <c r="C2363" s="146"/>
      <c r="D2363" s="146"/>
      <c r="E2363" s="391" t="s">
        <v>3887</v>
      </c>
      <c r="F2363" s="217">
        <v>40613</v>
      </c>
      <c r="G2363" s="218">
        <v>40613</v>
      </c>
      <c r="H2363" s="219">
        <v>40613</v>
      </c>
      <c r="I2363" s="217">
        <v>40613</v>
      </c>
      <c r="J2363" s="218">
        <v>40613</v>
      </c>
      <c r="K2363" s="219">
        <v>40613</v>
      </c>
      <c r="L2363" s="422">
        <v>145</v>
      </c>
      <c r="M2363" s="220"/>
      <c r="N2363" s="221"/>
      <c r="O2363" s="636" t="s">
        <v>1631</v>
      </c>
      <c r="P2363" s="222"/>
      <c r="Q2363" s="464" t="s">
        <v>1571</v>
      </c>
      <c r="R2363" s="221"/>
      <c r="S2363" s="464"/>
      <c r="T2363" s="146" t="s">
        <v>3098</v>
      </c>
      <c r="U2363" s="354"/>
      <c r="V2363" s="464" t="s">
        <v>1572</v>
      </c>
      <c r="W2363" s="354"/>
      <c r="X2363" s="354"/>
      <c r="Y2363" s="354"/>
      <c r="Z2363" s="354"/>
      <c r="AA2363" s="354"/>
      <c r="AB2363" s="863"/>
      <c r="AC2363" s="863"/>
      <c r="AD2363" s="864"/>
      <c r="AE2363" s="1"/>
      <c r="AF2363" s="1"/>
      <c r="AG2363" s="1"/>
      <c r="AH2363" s="1"/>
      <c r="AI2363" s="1"/>
      <c r="AJ2363" s="1"/>
      <c r="AK2363" s="1"/>
      <c r="AL2363" s="1"/>
      <c r="AM2363" s="1"/>
      <c r="AN2363" s="1"/>
    </row>
    <row r="2364" spans="1:40" ht="24" customHeight="1" x14ac:dyDescent="0.2">
      <c r="A2364" s="87"/>
      <c r="B2364" s="565">
        <v>16591</v>
      </c>
      <c r="C2364" s="146"/>
      <c r="D2364" s="146"/>
      <c r="E2364" s="221" t="s">
        <v>2289</v>
      </c>
      <c r="F2364" s="217">
        <v>40608</v>
      </c>
      <c r="G2364" s="218">
        <v>40608</v>
      </c>
      <c r="H2364" s="219">
        <v>40608</v>
      </c>
      <c r="I2364" s="217">
        <v>40614</v>
      </c>
      <c r="J2364" s="218">
        <v>40614</v>
      </c>
      <c r="K2364" s="219">
        <v>40614</v>
      </c>
      <c r="L2364" s="422">
        <v>65</v>
      </c>
      <c r="M2364" s="220"/>
      <c r="N2364" s="221"/>
      <c r="O2364" s="636" t="s">
        <v>1631</v>
      </c>
      <c r="P2364" s="222"/>
      <c r="Q2364" s="464" t="s">
        <v>1571</v>
      </c>
      <c r="R2364" s="221"/>
      <c r="S2364" s="464"/>
      <c r="T2364" s="146" t="s">
        <v>3098</v>
      </c>
      <c r="U2364" s="354"/>
      <c r="V2364" s="464" t="s">
        <v>1572</v>
      </c>
      <c r="W2364" s="354"/>
      <c r="X2364" s="354"/>
      <c r="Y2364" s="354"/>
      <c r="Z2364" s="354"/>
      <c r="AA2364" s="354"/>
      <c r="AB2364" s="863" t="s">
        <v>2804</v>
      </c>
      <c r="AC2364" s="863"/>
      <c r="AD2364" s="864"/>
      <c r="AE2364" s="1"/>
      <c r="AF2364" s="1"/>
      <c r="AG2364" s="1"/>
      <c r="AH2364" s="1"/>
      <c r="AI2364" s="1"/>
      <c r="AJ2364" s="1"/>
      <c r="AK2364" s="1"/>
      <c r="AL2364" s="1"/>
      <c r="AM2364" s="1"/>
      <c r="AN2364" s="1"/>
    </row>
    <row r="2365" spans="1:40" ht="24" customHeight="1" x14ac:dyDescent="0.2">
      <c r="A2365" s="87"/>
      <c r="B2365" s="565">
        <v>18181</v>
      </c>
      <c r="C2365" s="146"/>
      <c r="D2365" s="146"/>
      <c r="E2365" s="391" t="s">
        <v>4234</v>
      </c>
      <c r="F2365" s="217">
        <v>40616</v>
      </c>
      <c r="G2365" s="218">
        <v>40616</v>
      </c>
      <c r="H2365" s="219">
        <v>40616</v>
      </c>
      <c r="I2365" s="217">
        <v>40616</v>
      </c>
      <c r="J2365" s="218">
        <v>40616</v>
      </c>
      <c r="K2365" s="219">
        <v>40616</v>
      </c>
      <c r="L2365" s="422">
        <v>153</v>
      </c>
      <c r="M2365" s="220"/>
      <c r="N2365" s="221"/>
      <c r="O2365" s="636" t="s">
        <v>1631</v>
      </c>
      <c r="P2365" s="222"/>
      <c r="Q2365" s="464" t="s">
        <v>1571</v>
      </c>
      <c r="R2365" s="221"/>
      <c r="S2365" s="464"/>
      <c r="T2365" s="146" t="s">
        <v>3098</v>
      </c>
      <c r="U2365" s="354"/>
      <c r="V2365" s="464" t="s">
        <v>1572</v>
      </c>
      <c r="W2365" s="354"/>
      <c r="X2365" s="354"/>
      <c r="Y2365" s="354"/>
      <c r="Z2365" s="354"/>
      <c r="AA2365" s="354"/>
      <c r="AB2365" s="863"/>
      <c r="AC2365" s="863"/>
      <c r="AD2365" s="864"/>
      <c r="AE2365" s="1"/>
      <c r="AF2365" s="1"/>
      <c r="AG2365" s="1"/>
      <c r="AH2365" s="1"/>
      <c r="AI2365" s="1"/>
      <c r="AJ2365" s="1"/>
      <c r="AK2365" s="1"/>
      <c r="AL2365" s="1"/>
      <c r="AM2365" s="1"/>
      <c r="AN2365" s="1"/>
    </row>
    <row r="2366" spans="1:40" ht="24" customHeight="1" x14ac:dyDescent="0.2">
      <c r="A2366" s="87"/>
      <c r="B2366" s="565">
        <v>18237</v>
      </c>
      <c r="C2366" s="146"/>
      <c r="D2366" s="146"/>
      <c r="E2366" s="391" t="s">
        <v>4234</v>
      </c>
      <c r="F2366" s="217">
        <v>40616</v>
      </c>
      <c r="G2366" s="218">
        <v>40616</v>
      </c>
      <c r="H2366" s="219">
        <v>40616</v>
      </c>
      <c r="I2366" s="217">
        <v>40616</v>
      </c>
      <c r="J2366" s="218">
        <v>40616</v>
      </c>
      <c r="K2366" s="219">
        <v>40616</v>
      </c>
      <c r="L2366" s="422">
        <v>155</v>
      </c>
      <c r="M2366" s="220"/>
      <c r="N2366" s="221"/>
      <c r="O2366" s="231" t="s">
        <v>1601</v>
      </c>
      <c r="P2366" s="222"/>
      <c r="Q2366" s="464" t="s">
        <v>1571</v>
      </c>
      <c r="R2366" s="221"/>
      <c r="S2366" s="464"/>
      <c r="T2366" s="146" t="s">
        <v>3098</v>
      </c>
      <c r="U2366" s="354"/>
      <c r="V2366" s="464" t="s">
        <v>1572</v>
      </c>
      <c r="W2366" s="354"/>
      <c r="X2366" s="354"/>
      <c r="Y2366" s="354"/>
      <c r="Z2366" s="354"/>
      <c r="AA2366" s="354"/>
      <c r="AB2366" s="863"/>
      <c r="AC2366" s="863"/>
      <c r="AD2366" s="864"/>
      <c r="AE2366" s="1"/>
      <c r="AF2366" s="1"/>
      <c r="AG2366" s="1"/>
      <c r="AH2366" s="1"/>
      <c r="AI2366" s="1"/>
      <c r="AJ2366" s="1"/>
      <c r="AK2366" s="1"/>
      <c r="AL2366" s="1"/>
      <c r="AM2366" s="1"/>
      <c r="AN2366" s="1"/>
    </row>
    <row r="2367" spans="1:40" ht="24" customHeight="1" x14ac:dyDescent="0.2">
      <c r="A2367" s="87"/>
      <c r="B2367" s="565">
        <v>18239</v>
      </c>
      <c r="C2367" s="146"/>
      <c r="D2367" s="146"/>
      <c r="E2367" s="391" t="s">
        <v>4234</v>
      </c>
      <c r="F2367" s="217">
        <v>40616</v>
      </c>
      <c r="G2367" s="218">
        <v>40616</v>
      </c>
      <c r="H2367" s="219">
        <v>40616</v>
      </c>
      <c r="I2367" s="217">
        <v>40616</v>
      </c>
      <c r="J2367" s="218">
        <v>40616</v>
      </c>
      <c r="K2367" s="219">
        <v>40616</v>
      </c>
      <c r="L2367" s="422">
        <v>155</v>
      </c>
      <c r="M2367" s="220"/>
      <c r="N2367" s="221"/>
      <c r="O2367" s="231" t="s">
        <v>1601</v>
      </c>
      <c r="P2367" s="222"/>
      <c r="Q2367" s="464" t="s">
        <v>1571</v>
      </c>
      <c r="R2367" s="221"/>
      <c r="S2367" s="464"/>
      <c r="T2367" s="146" t="s">
        <v>3098</v>
      </c>
      <c r="U2367" s="354"/>
      <c r="V2367" s="464" t="s">
        <v>1572</v>
      </c>
      <c r="W2367" s="354"/>
      <c r="X2367" s="354"/>
      <c r="Y2367" s="354"/>
      <c r="Z2367" s="354"/>
      <c r="AA2367" s="354"/>
      <c r="AB2367" s="863"/>
      <c r="AC2367" s="863"/>
      <c r="AD2367" s="864"/>
      <c r="AE2367" s="1"/>
      <c r="AF2367" s="1"/>
      <c r="AG2367" s="1"/>
      <c r="AH2367" s="1"/>
      <c r="AI2367" s="1"/>
      <c r="AJ2367" s="1"/>
      <c r="AK2367" s="1"/>
      <c r="AL2367" s="1"/>
      <c r="AM2367" s="1"/>
      <c r="AN2367" s="1"/>
    </row>
    <row r="2368" spans="1:40" ht="24" customHeight="1" x14ac:dyDescent="0.2">
      <c r="A2368" s="87"/>
      <c r="B2368" s="565">
        <v>16589</v>
      </c>
      <c r="C2368" s="146"/>
      <c r="D2368" s="146"/>
      <c r="E2368" s="221" t="s">
        <v>2289</v>
      </c>
      <c r="F2368" s="217">
        <v>40582</v>
      </c>
      <c r="G2368" s="218">
        <v>40582</v>
      </c>
      <c r="H2368" s="219">
        <v>40582</v>
      </c>
      <c r="I2368" s="217">
        <v>40617</v>
      </c>
      <c r="J2368" s="218">
        <v>40617</v>
      </c>
      <c r="K2368" s="219">
        <v>40617</v>
      </c>
      <c r="L2368" s="422">
        <v>65</v>
      </c>
      <c r="M2368" s="220"/>
      <c r="N2368" s="221"/>
      <c r="O2368" s="636" t="s">
        <v>1631</v>
      </c>
      <c r="P2368" s="222"/>
      <c r="Q2368" s="464" t="s">
        <v>1571</v>
      </c>
      <c r="R2368" s="221"/>
      <c r="S2368" s="464"/>
      <c r="T2368" s="146" t="s">
        <v>3098</v>
      </c>
      <c r="U2368" s="354"/>
      <c r="V2368" s="464" t="s">
        <v>1572</v>
      </c>
      <c r="W2368" s="354"/>
      <c r="X2368" s="354"/>
      <c r="Y2368" s="354"/>
      <c r="Z2368" s="354"/>
      <c r="AA2368" s="354"/>
      <c r="AB2368" s="863" t="s">
        <v>2802</v>
      </c>
      <c r="AC2368" s="863"/>
      <c r="AD2368" s="864"/>
      <c r="AE2368" s="1"/>
      <c r="AF2368" s="1"/>
      <c r="AG2368" s="1"/>
      <c r="AH2368" s="1"/>
      <c r="AI2368" s="1"/>
      <c r="AJ2368" s="1"/>
      <c r="AK2368" s="1"/>
      <c r="AL2368" s="1"/>
      <c r="AM2368" s="1"/>
      <c r="AN2368" s="1"/>
    </row>
    <row r="2369" spans="1:40" ht="24" customHeight="1" x14ac:dyDescent="0.2">
      <c r="A2369" s="87"/>
      <c r="B2369" s="565">
        <v>16592</v>
      </c>
      <c r="C2369" s="146"/>
      <c r="D2369" s="146"/>
      <c r="E2369" s="221" t="s">
        <v>2289</v>
      </c>
      <c r="F2369" s="217">
        <v>40613</v>
      </c>
      <c r="G2369" s="218">
        <v>40613</v>
      </c>
      <c r="H2369" s="219">
        <v>40613</v>
      </c>
      <c r="I2369" s="217">
        <v>40617</v>
      </c>
      <c r="J2369" s="218">
        <v>40617</v>
      </c>
      <c r="K2369" s="219">
        <v>40617</v>
      </c>
      <c r="L2369" s="422">
        <v>65</v>
      </c>
      <c r="M2369" s="220"/>
      <c r="N2369" s="221"/>
      <c r="O2369" s="636" t="s">
        <v>1631</v>
      </c>
      <c r="P2369" s="222"/>
      <c r="Q2369" s="464" t="s">
        <v>1571</v>
      </c>
      <c r="R2369" s="221"/>
      <c r="S2369" s="464"/>
      <c r="T2369" s="146" t="s">
        <v>3098</v>
      </c>
      <c r="U2369" s="354"/>
      <c r="V2369" s="464" t="s">
        <v>1572</v>
      </c>
      <c r="W2369" s="354"/>
      <c r="X2369" s="354"/>
      <c r="Y2369" s="354"/>
      <c r="Z2369" s="354"/>
      <c r="AA2369" s="354"/>
      <c r="AB2369" s="863" t="s">
        <v>2805</v>
      </c>
      <c r="AC2369" s="863"/>
      <c r="AD2369" s="864"/>
      <c r="AE2369" s="1"/>
      <c r="AF2369" s="1"/>
      <c r="AG2369" s="1"/>
      <c r="AH2369" s="1"/>
      <c r="AI2369" s="1"/>
      <c r="AJ2369" s="1"/>
      <c r="AK2369" s="1"/>
      <c r="AL2369" s="1"/>
      <c r="AM2369" s="1"/>
      <c r="AN2369" s="1"/>
    </row>
    <row r="2370" spans="1:40" ht="24" customHeight="1" x14ac:dyDescent="0.2">
      <c r="A2370" s="87"/>
      <c r="B2370" s="565">
        <v>17978</v>
      </c>
      <c r="C2370" s="146"/>
      <c r="D2370" s="146"/>
      <c r="E2370" s="391" t="s">
        <v>2561</v>
      </c>
      <c r="F2370" s="217">
        <v>40617</v>
      </c>
      <c r="G2370" s="218">
        <v>40617</v>
      </c>
      <c r="H2370" s="219">
        <v>40617</v>
      </c>
      <c r="I2370" s="217">
        <v>40617</v>
      </c>
      <c r="J2370" s="218">
        <v>40617</v>
      </c>
      <c r="K2370" s="219">
        <v>40617</v>
      </c>
      <c r="L2370" s="422">
        <v>142</v>
      </c>
      <c r="M2370" s="220"/>
      <c r="N2370" s="221"/>
      <c r="O2370" s="636" t="s">
        <v>1631</v>
      </c>
      <c r="P2370" s="222"/>
      <c r="Q2370" s="464" t="s">
        <v>1571</v>
      </c>
      <c r="R2370" s="221"/>
      <c r="S2370" s="464"/>
      <c r="T2370" s="146" t="s">
        <v>3098</v>
      </c>
      <c r="U2370" s="354"/>
      <c r="V2370" s="464" t="s">
        <v>1572</v>
      </c>
      <c r="W2370" s="354"/>
      <c r="X2370" s="354"/>
      <c r="Y2370" s="354"/>
      <c r="Z2370" s="354"/>
      <c r="AA2370" s="354"/>
      <c r="AB2370" s="863"/>
      <c r="AC2370" s="863"/>
      <c r="AD2370" s="864"/>
      <c r="AE2370" s="1"/>
      <c r="AF2370" s="1"/>
      <c r="AG2370" s="1"/>
      <c r="AH2370" s="1"/>
      <c r="AI2370" s="1"/>
      <c r="AJ2370" s="1"/>
      <c r="AK2370" s="1"/>
      <c r="AL2370" s="1"/>
      <c r="AM2370" s="1"/>
      <c r="AN2370" s="1"/>
    </row>
    <row r="2371" spans="1:40" ht="24" customHeight="1" x14ac:dyDescent="0.2">
      <c r="A2371" s="87"/>
      <c r="B2371" s="565">
        <v>18026</v>
      </c>
      <c r="C2371" s="146"/>
      <c r="D2371" s="146"/>
      <c r="E2371" s="391" t="s">
        <v>2561</v>
      </c>
      <c r="F2371" s="217">
        <v>40617</v>
      </c>
      <c r="G2371" s="218">
        <v>40617</v>
      </c>
      <c r="H2371" s="219">
        <v>40617</v>
      </c>
      <c r="I2371" s="217">
        <v>40617</v>
      </c>
      <c r="J2371" s="218">
        <v>40617</v>
      </c>
      <c r="K2371" s="219">
        <v>40617</v>
      </c>
      <c r="L2371" s="422">
        <v>144</v>
      </c>
      <c r="M2371" s="220"/>
      <c r="N2371" s="221"/>
      <c r="O2371" s="636" t="s">
        <v>1631</v>
      </c>
      <c r="P2371" s="222"/>
      <c r="Q2371" s="464" t="s">
        <v>1571</v>
      </c>
      <c r="R2371" s="221"/>
      <c r="S2371" s="464"/>
      <c r="T2371" s="146" t="s">
        <v>3098</v>
      </c>
      <c r="U2371" s="354"/>
      <c r="V2371" s="464" t="s">
        <v>1572</v>
      </c>
      <c r="W2371" s="354"/>
      <c r="X2371" s="354"/>
      <c r="Y2371" s="354"/>
      <c r="Z2371" s="354"/>
      <c r="AA2371" s="354"/>
      <c r="AB2371" s="863"/>
      <c r="AC2371" s="863"/>
      <c r="AD2371" s="864"/>
      <c r="AE2371" s="1"/>
      <c r="AF2371" s="1"/>
      <c r="AG2371" s="1"/>
      <c r="AH2371" s="1"/>
      <c r="AI2371" s="1"/>
      <c r="AJ2371" s="1"/>
      <c r="AK2371" s="1"/>
      <c r="AL2371" s="1"/>
      <c r="AM2371" s="1"/>
      <c r="AN2371" s="1"/>
    </row>
    <row r="2372" spans="1:40" ht="24" customHeight="1" x14ac:dyDescent="0.2">
      <c r="A2372" s="87"/>
      <c r="B2372" s="565">
        <v>16593</v>
      </c>
      <c r="C2372" s="146"/>
      <c r="D2372" s="146"/>
      <c r="E2372" s="221" t="s">
        <v>2289</v>
      </c>
      <c r="F2372" s="217">
        <v>40613</v>
      </c>
      <c r="G2372" s="218">
        <v>40613</v>
      </c>
      <c r="H2372" s="219">
        <v>40613</v>
      </c>
      <c r="I2372" s="217">
        <v>40618</v>
      </c>
      <c r="J2372" s="218">
        <v>40618</v>
      </c>
      <c r="K2372" s="219">
        <v>40618</v>
      </c>
      <c r="L2372" s="422">
        <v>65</v>
      </c>
      <c r="M2372" s="220"/>
      <c r="N2372" s="221"/>
      <c r="O2372" s="636" t="s">
        <v>1631</v>
      </c>
      <c r="P2372" s="222"/>
      <c r="Q2372" s="464" t="s">
        <v>1571</v>
      </c>
      <c r="R2372" s="221"/>
      <c r="S2372" s="464"/>
      <c r="T2372" s="146" t="s">
        <v>3098</v>
      </c>
      <c r="U2372" s="354"/>
      <c r="V2372" s="464" t="s">
        <v>1572</v>
      </c>
      <c r="W2372" s="354"/>
      <c r="X2372" s="354"/>
      <c r="Y2372" s="354"/>
      <c r="Z2372" s="354"/>
      <c r="AA2372" s="354"/>
      <c r="AB2372" s="863" t="s">
        <v>2806</v>
      </c>
      <c r="AC2372" s="863"/>
      <c r="AD2372" s="864"/>
      <c r="AE2372" s="1"/>
      <c r="AF2372" s="1"/>
      <c r="AG2372" s="1"/>
      <c r="AH2372" s="1"/>
      <c r="AI2372" s="1"/>
      <c r="AJ2372" s="1"/>
      <c r="AK2372" s="1"/>
      <c r="AL2372" s="1"/>
      <c r="AM2372" s="1"/>
      <c r="AN2372" s="1"/>
    </row>
    <row r="2373" spans="1:40" ht="24" customHeight="1" x14ac:dyDescent="0.2">
      <c r="A2373" s="87"/>
      <c r="B2373" s="565">
        <v>18186</v>
      </c>
      <c r="C2373" s="146"/>
      <c r="D2373" s="146"/>
      <c r="E2373" s="391" t="s">
        <v>4010</v>
      </c>
      <c r="F2373" s="217">
        <v>40618</v>
      </c>
      <c r="G2373" s="218">
        <v>40618</v>
      </c>
      <c r="H2373" s="219">
        <v>40618</v>
      </c>
      <c r="I2373" s="217">
        <v>40618</v>
      </c>
      <c r="J2373" s="218">
        <v>40618</v>
      </c>
      <c r="K2373" s="219">
        <v>40618</v>
      </c>
      <c r="L2373" s="422">
        <v>153</v>
      </c>
      <c r="M2373" s="220"/>
      <c r="N2373" s="221"/>
      <c r="O2373" s="636" t="s">
        <v>1631</v>
      </c>
      <c r="P2373" s="222"/>
      <c r="Q2373" s="464" t="s">
        <v>1571</v>
      </c>
      <c r="R2373" s="221"/>
      <c r="S2373" s="464"/>
      <c r="T2373" s="146" t="s">
        <v>3098</v>
      </c>
      <c r="U2373" s="354"/>
      <c r="V2373" s="464" t="s">
        <v>1572</v>
      </c>
      <c r="W2373" s="354"/>
      <c r="X2373" s="354"/>
      <c r="Y2373" s="354"/>
      <c r="Z2373" s="354"/>
      <c r="AA2373" s="354"/>
      <c r="AB2373" s="863"/>
      <c r="AC2373" s="863"/>
      <c r="AD2373" s="864"/>
      <c r="AE2373" s="1"/>
      <c r="AF2373" s="1"/>
      <c r="AG2373" s="1"/>
      <c r="AH2373" s="1"/>
      <c r="AI2373" s="1"/>
      <c r="AJ2373" s="1"/>
      <c r="AK2373" s="1"/>
      <c r="AL2373" s="1"/>
      <c r="AM2373" s="1"/>
      <c r="AN2373" s="1"/>
    </row>
    <row r="2374" spans="1:40" ht="24" customHeight="1" x14ac:dyDescent="0.2">
      <c r="A2374" s="87"/>
      <c r="B2374" s="565">
        <v>18222</v>
      </c>
      <c r="C2374" s="146"/>
      <c r="D2374" s="146"/>
      <c r="E2374" s="391" t="s">
        <v>4016</v>
      </c>
      <c r="F2374" s="217">
        <v>40618</v>
      </c>
      <c r="G2374" s="218">
        <v>40618</v>
      </c>
      <c r="H2374" s="219">
        <v>40618</v>
      </c>
      <c r="I2374" s="217">
        <v>40618</v>
      </c>
      <c r="J2374" s="218">
        <v>40618</v>
      </c>
      <c r="K2374" s="219">
        <v>40618</v>
      </c>
      <c r="L2374" s="422">
        <v>155</v>
      </c>
      <c r="M2374" s="220"/>
      <c r="N2374" s="221"/>
      <c r="O2374" s="231" t="s">
        <v>1601</v>
      </c>
      <c r="P2374" s="222"/>
      <c r="Q2374" s="464" t="s">
        <v>1571</v>
      </c>
      <c r="R2374" s="221"/>
      <c r="S2374" s="464"/>
      <c r="T2374" s="146" t="s">
        <v>3098</v>
      </c>
      <c r="U2374" s="354"/>
      <c r="V2374" s="464" t="s">
        <v>1572</v>
      </c>
      <c r="W2374" s="354"/>
      <c r="X2374" s="354"/>
      <c r="Y2374" s="354"/>
      <c r="Z2374" s="354"/>
      <c r="AA2374" s="354"/>
      <c r="AB2374" s="863"/>
      <c r="AC2374" s="863"/>
      <c r="AD2374" s="864"/>
      <c r="AE2374" s="1"/>
      <c r="AF2374" s="1"/>
      <c r="AG2374" s="1"/>
      <c r="AH2374" s="1"/>
      <c r="AI2374" s="1"/>
      <c r="AJ2374" s="1"/>
      <c r="AK2374" s="1"/>
      <c r="AL2374" s="1"/>
      <c r="AM2374" s="1"/>
      <c r="AN2374" s="1"/>
    </row>
    <row r="2375" spans="1:40" ht="24" customHeight="1" x14ac:dyDescent="0.2">
      <c r="A2375" s="87"/>
      <c r="B2375" s="565">
        <v>18183</v>
      </c>
      <c r="C2375" s="146"/>
      <c r="D2375" s="146"/>
      <c r="E2375" s="391" t="s">
        <v>4235</v>
      </c>
      <c r="F2375" s="217">
        <v>40619</v>
      </c>
      <c r="G2375" s="218">
        <v>40619</v>
      </c>
      <c r="H2375" s="219">
        <v>40619</v>
      </c>
      <c r="I2375" s="217">
        <v>40619</v>
      </c>
      <c r="J2375" s="218">
        <v>40619</v>
      </c>
      <c r="K2375" s="219">
        <v>40619</v>
      </c>
      <c r="L2375" s="422">
        <v>153</v>
      </c>
      <c r="M2375" s="220"/>
      <c r="N2375" s="221"/>
      <c r="O2375" s="636" t="s">
        <v>1631</v>
      </c>
      <c r="P2375" s="222"/>
      <c r="Q2375" s="464" t="s">
        <v>1571</v>
      </c>
      <c r="R2375" s="221"/>
      <c r="S2375" s="464"/>
      <c r="T2375" s="146" t="s">
        <v>3098</v>
      </c>
      <c r="U2375" s="354"/>
      <c r="V2375" s="464" t="s">
        <v>1572</v>
      </c>
      <c r="W2375" s="354"/>
      <c r="X2375" s="354"/>
      <c r="Y2375" s="354"/>
      <c r="Z2375" s="354"/>
      <c r="AA2375" s="354"/>
      <c r="AB2375" s="863"/>
      <c r="AC2375" s="863"/>
      <c r="AD2375" s="864"/>
      <c r="AE2375" s="1"/>
      <c r="AF2375" s="1"/>
      <c r="AG2375" s="1"/>
      <c r="AH2375" s="1"/>
      <c r="AI2375" s="1"/>
      <c r="AJ2375" s="1"/>
      <c r="AK2375" s="1"/>
      <c r="AL2375" s="1"/>
      <c r="AM2375" s="1"/>
      <c r="AN2375" s="1"/>
    </row>
    <row r="2376" spans="1:40" ht="24" customHeight="1" x14ac:dyDescent="0.2">
      <c r="A2376" s="87"/>
      <c r="B2376" s="565">
        <v>18220</v>
      </c>
      <c r="C2376" s="146"/>
      <c r="D2376" s="146"/>
      <c r="E2376" s="391" t="s">
        <v>4235</v>
      </c>
      <c r="F2376" s="217">
        <v>40619</v>
      </c>
      <c r="G2376" s="218">
        <v>40619</v>
      </c>
      <c r="H2376" s="219">
        <v>40619</v>
      </c>
      <c r="I2376" s="217">
        <v>40619</v>
      </c>
      <c r="J2376" s="218">
        <v>40619</v>
      </c>
      <c r="K2376" s="219">
        <v>40619</v>
      </c>
      <c r="L2376" s="422">
        <v>155</v>
      </c>
      <c r="M2376" s="220"/>
      <c r="N2376" s="221"/>
      <c r="O2376" s="231" t="s">
        <v>1601</v>
      </c>
      <c r="P2376" s="222"/>
      <c r="Q2376" s="464" t="s">
        <v>1571</v>
      </c>
      <c r="R2376" s="221"/>
      <c r="S2376" s="464"/>
      <c r="T2376" s="146" t="s">
        <v>3098</v>
      </c>
      <c r="U2376" s="354"/>
      <c r="V2376" s="464" t="s">
        <v>1572</v>
      </c>
      <c r="W2376" s="354"/>
      <c r="X2376" s="354"/>
      <c r="Y2376" s="354"/>
      <c r="Z2376" s="354"/>
      <c r="AA2376" s="354"/>
      <c r="AB2376" s="863"/>
      <c r="AC2376" s="863"/>
      <c r="AD2376" s="864"/>
      <c r="AE2376" s="1"/>
      <c r="AF2376" s="1"/>
      <c r="AG2376" s="1"/>
      <c r="AH2376" s="1"/>
      <c r="AI2376" s="1"/>
      <c r="AJ2376" s="1"/>
      <c r="AK2376" s="1"/>
      <c r="AL2376" s="1"/>
      <c r="AM2376" s="1"/>
      <c r="AN2376" s="1"/>
    </row>
    <row r="2377" spans="1:40" ht="24" customHeight="1" x14ac:dyDescent="0.2">
      <c r="A2377" s="87"/>
      <c r="B2377" s="565">
        <v>16599</v>
      </c>
      <c r="C2377" s="146"/>
      <c r="D2377" s="146"/>
      <c r="E2377" s="221" t="s">
        <v>2289</v>
      </c>
      <c r="F2377" s="217">
        <v>40588</v>
      </c>
      <c r="G2377" s="218">
        <v>40588</v>
      </c>
      <c r="H2377" s="219">
        <v>40588</v>
      </c>
      <c r="I2377" s="217">
        <v>40620</v>
      </c>
      <c r="J2377" s="218">
        <v>40620</v>
      </c>
      <c r="K2377" s="219">
        <v>40620</v>
      </c>
      <c r="L2377" s="422">
        <v>66</v>
      </c>
      <c r="M2377" s="220"/>
      <c r="N2377" s="221"/>
      <c r="O2377" s="636" t="s">
        <v>1631</v>
      </c>
      <c r="P2377" s="222"/>
      <c r="Q2377" s="464" t="s">
        <v>1571</v>
      </c>
      <c r="R2377" s="221"/>
      <c r="S2377" s="464"/>
      <c r="T2377" s="146" t="s">
        <v>3098</v>
      </c>
      <c r="U2377" s="354"/>
      <c r="V2377" s="464" t="s">
        <v>1572</v>
      </c>
      <c r="W2377" s="354"/>
      <c r="X2377" s="354"/>
      <c r="Y2377" s="354"/>
      <c r="Z2377" s="354"/>
      <c r="AA2377" s="354"/>
      <c r="AB2377" s="863" t="s">
        <v>2812</v>
      </c>
      <c r="AC2377" s="863"/>
      <c r="AD2377" s="864"/>
      <c r="AE2377" s="1"/>
      <c r="AF2377" s="1"/>
      <c r="AG2377" s="1"/>
      <c r="AH2377" s="1"/>
      <c r="AI2377" s="1"/>
      <c r="AJ2377" s="1"/>
      <c r="AK2377" s="1"/>
      <c r="AL2377" s="1"/>
      <c r="AM2377" s="1"/>
      <c r="AN2377" s="1"/>
    </row>
    <row r="2378" spans="1:40" ht="24" customHeight="1" x14ac:dyDescent="0.2">
      <c r="A2378" s="87"/>
      <c r="B2378" s="565">
        <v>16594</v>
      </c>
      <c r="C2378" s="146"/>
      <c r="D2378" s="146"/>
      <c r="E2378" s="221" t="s">
        <v>2289</v>
      </c>
      <c r="F2378" s="217">
        <v>40590</v>
      </c>
      <c r="G2378" s="218">
        <v>40590</v>
      </c>
      <c r="H2378" s="219">
        <v>40590</v>
      </c>
      <c r="I2378" s="217">
        <v>40620</v>
      </c>
      <c r="J2378" s="218">
        <v>40620</v>
      </c>
      <c r="K2378" s="219">
        <v>40620</v>
      </c>
      <c r="L2378" s="422">
        <v>65</v>
      </c>
      <c r="M2378" s="220"/>
      <c r="N2378" s="221"/>
      <c r="O2378" s="636" t="s">
        <v>1631</v>
      </c>
      <c r="P2378" s="222"/>
      <c r="Q2378" s="464" t="s">
        <v>1571</v>
      </c>
      <c r="R2378" s="221"/>
      <c r="S2378" s="464"/>
      <c r="T2378" s="146" t="s">
        <v>3098</v>
      </c>
      <c r="U2378" s="354"/>
      <c r="V2378" s="464" t="s">
        <v>1572</v>
      </c>
      <c r="W2378" s="354"/>
      <c r="X2378" s="354"/>
      <c r="Y2378" s="354"/>
      <c r="Z2378" s="354"/>
      <c r="AA2378" s="354"/>
      <c r="AB2378" s="863" t="s">
        <v>2807</v>
      </c>
      <c r="AC2378" s="863"/>
      <c r="AD2378" s="864"/>
      <c r="AE2378" s="1"/>
      <c r="AF2378" s="1"/>
      <c r="AG2378" s="1"/>
      <c r="AH2378" s="1"/>
      <c r="AI2378" s="1"/>
      <c r="AJ2378" s="1"/>
      <c r="AK2378" s="1"/>
      <c r="AL2378" s="1"/>
      <c r="AM2378" s="1"/>
      <c r="AN2378" s="1"/>
    </row>
    <row r="2379" spans="1:40" ht="24" customHeight="1" x14ac:dyDescent="0.2">
      <c r="A2379" s="87"/>
      <c r="B2379" s="565">
        <v>18021</v>
      </c>
      <c r="C2379" s="146"/>
      <c r="D2379" s="146"/>
      <c r="E2379" s="391" t="s">
        <v>3886</v>
      </c>
      <c r="F2379" s="217">
        <v>40620</v>
      </c>
      <c r="G2379" s="218">
        <v>40620</v>
      </c>
      <c r="H2379" s="219">
        <v>40620</v>
      </c>
      <c r="I2379" s="217">
        <v>40620</v>
      </c>
      <c r="J2379" s="218">
        <v>40620</v>
      </c>
      <c r="K2379" s="219">
        <v>40620</v>
      </c>
      <c r="L2379" s="422">
        <v>144</v>
      </c>
      <c r="M2379" s="220"/>
      <c r="N2379" s="221"/>
      <c r="O2379" s="636" t="s">
        <v>1631</v>
      </c>
      <c r="P2379" s="222"/>
      <c r="Q2379" s="464" t="s">
        <v>1571</v>
      </c>
      <c r="R2379" s="221"/>
      <c r="S2379" s="464"/>
      <c r="T2379" s="146" t="s">
        <v>3098</v>
      </c>
      <c r="U2379" s="354"/>
      <c r="V2379" s="464" t="s">
        <v>1572</v>
      </c>
      <c r="W2379" s="354"/>
      <c r="X2379" s="354"/>
      <c r="Y2379" s="354"/>
      <c r="Z2379" s="354"/>
      <c r="AA2379" s="354"/>
      <c r="AB2379" s="863"/>
      <c r="AC2379" s="863"/>
      <c r="AD2379" s="864"/>
      <c r="AE2379" s="1"/>
      <c r="AF2379" s="1"/>
      <c r="AG2379" s="1"/>
      <c r="AH2379" s="1"/>
      <c r="AI2379" s="1"/>
      <c r="AJ2379" s="1"/>
      <c r="AK2379" s="1"/>
      <c r="AL2379" s="1"/>
      <c r="AM2379" s="1"/>
      <c r="AN2379" s="1"/>
    </row>
    <row r="2380" spans="1:40" ht="24" customHeight="1" x14ac:dyDescent="0.2">
      <c r="A2380" s="87"/>
      <c r="B2380" s="565">
        <v>18071</v>
      </c>
      <c r="C2380" s="146"/>
      <c r="D2380" s="146"/>
      <c r="E2380" s="391" t="s">
        <v>3939</v>
      </c>
      <c r="F2380" s="217">
        <v>40620</v>
      </c>
      <c r="G2380" s="218">
        <v>40620</v>
      </c>
      <c r="H2380" s="219">
        <v>40620</v>
      </c>
      <c r="I2380" s="217">
        <v>40620</v>
      </c>
      <c r="J2380" s="218">
        <v>40620</v>
      </c>
      <c r="K2380" s="219">
        <v>40620</v>
      </c>
      <c r="L2380" s="422">
        <v>147</v>
      </c>
      <c r="M2380" s="220"/>
      <c r="N2380" s="221"/>
      <c r="O2380" s="636" t="s">
        <v>1631</v>
      </c>
      <c r="P2380" s="222"/>
      <c r="Q2380" s="464" t="s">
        <v>1571</v>
      </c>
      <c r="R2380" s="221"/>
      <c r="S2380" s="464"/>
      <c r="T2380" s="146" t="s">
        <v>3098</v>
      </c>
      <c r="U2380" s="354"/>
      <c r="V2380" s="464" t="s">
        <v>1572</v>
      </c>
      <c r="W2380" s="354"/>
      <c r="X2380" s="354"/>
      <c r="Y2380" s="354"/>
      <c r="Z2380" s="354"/>
      <c r="AA2380" s="354"/>
      <c r="AB2380" s="863"/>
      <c r="AC2380" s="863"/>
      <c r="AD2380" s="864"/>
      <c r="AE2380" s="1"/>
      <c r="AF2380" s="1"/>
      <c r="AG2380" s="1"/>
      <c r="AH2380" s="1"/>
      <c r="AI2380" s="1"/>
      <c r="AJ2380" s="1"/>
      <c r="AK2380" s="1"/>
      <c r="AL2380" s="1"/>
      <c r="AM2380" s="1"/>
      <c r="AN2380" s="1"/>
    </row>
    <row r="2381" spans="1:40" ht="24" customHeight="1" x14ac:dyDescent="0.2">
      <c r="A2381" s="87"/>
      <c r="B2381" s="565">
        <v>16778</v>
      </c>
      <c r="C2381" s="146"/>
      <c r="D2381" s="146"/>
      <c r="E2381" s="221" t="s">
        <v>2289</v>
      </c>
      <c r="F2381" s="217">
        <v>40471</v>
      </c>
      <c r="G2381" s="218">
        <v>40471</v>
      </c>
      <c r="H2381" s="219">
        <v>40471</v>
      </c>
      <c r="I2381" s="217">
        <v>40624</v>
      </c>
      <c r="J2381" s="218">
        <v>40624</v>
      </c>
      <c r="K2381" s="219">
        <v>40624</v>
      </c>
      <c r="L2381" s="422">
        <v>76</v>
      </c>
      <c r="M2381" s="220"/>
      <c r="N2381" s="221"/>
      <c r="O2381" s="636" t="s">
        <v>1631</v>
      </c>
      <c r="P2381" s="222"/>
      <c r="Q2381" s="464" t="s">
        <v>1571</v>
      </c>
      <c r="R2381" s="221"/>
      <c r="S2381" s="464"/>
      <c r="T2381" s="146" t="s">
        <v>3098</v>
      </c>
      <c r="U2381" s="354"/>
      <c r="V2381" s="464" t="s">
        <v>1572</v>
      </c>
      <c r="W2381" s="354"/>
      <c r="X2381" s="354"/>
      <c r="Y2381" s="354"/>
      <c r="Z2381" s="354"/>
      <c r="AA2381" s="354"/>
      <c r="AB2381" s="863" t="s">
        <v>2991</v>
      </c>
      <c r="AC2381" s="863"/>
      <c r="AD2381" s="864"/>
      <c r="AE2381" s="1"/>
      <c r="AF2381" s="1"/>
      <c r="AG2381" s="1"/>
      <c r="AH2381" s="1"/>
      <c r="AI2381" s="1"/>
      <c r="AJ2381" s="1"/>
      <c r="AK2381" s="1"/>
      <c r="AL2381" s="1"/>
      <c r="AM2381" s="1"/>
      <c r="AN2381" s="1"/>
    </row>
    <row r="2382" spans="1:40" ht="24" customHeight="1" x14ac:dyDescent="0.2">
      <c r="A2382" s="87"/>
      <c r="B2382" s="565">
        <v>16603</v>
      </c>
      <c r="C2382" s="146"/>
      <c r="D2382" s="146"/>
      <c r="E2382" s="221" t="s">
        <v>2289</v>
      </c>
      <c r="F2382" s="217">
        <v>40528</v>
      </c>
      <c r="G2382" s="218">
        <v>40528</v>
      </c>
      <c r="H2382" s="219">
        <v>40528</v>
      </c>
      <c r="I2382" s="217">
        <v>40625</v>
      </c>
      <c r="J2382" s="218">
        <v>40625</v>
      </c>
      <c r="K2382" s="219">
        <v>40625</v>
      </c>
      <c r="L2382" s="422">
        <v>66</v>
      </c>
      <c r="M2382" s="220"/>
      <c r="N2382" s="221"/>
      <c r="O2382" s="636" t="s">
        <v>1631</v>
      </c>
      <c r="P2382" s="222"/>
      <c r="Q2382" s="464" t="s">
        <v>1571</v>
      </c>
      <c r="R2382" s="221"/>
      <c r="S2382" s="464"/>
      <c r="T2382" s="146" t="s">
        <v>3098</v>
      </c>
      <c r="U2382" s="354"/>
      <c r="V2382" s="464" t="s">
        <v>1572</v>
      </c>
      <c r="W2382" s="354"/>
      <c r="X2382" s="354"/>
      <c r="Y2382" s="354"/>
      <c r="Z2382" s="354"/>
      <c r="AA2382" s="354"/>
      <c r="AB2382" s="863" t="s">
        <v>2816</v>
      </c>
      <c r="AC2382" s="863"/>
      <c r="AD2382" s="864"/>
      <c r="AE2382" s="1"/>
      <c r="AF2382" s="1"/>
      <c r="AG2382" s="1"/>
      <c r="AH2382" s="1"/>
      <c r="AI2382" s="1"/>
      <c r="AJ2382" s="1"/>
      <c r="AK2382" s="1"/>
      <c r="AL2382" s="1"/>
      <c r="AM2382" s="1"/>
      <c r="AN2382" s="1"/>
    </row>
    <row r="2383" spans="1:40" ht="24" customHeight="1" x14ac:dyDescent="0.2">
      <c r="A2383" s="87"/>
      <c r="B2383" s="565">
        <v>16598</v>
      </c>
      <c r="C2383" s="146"/>
      <c r="D2383" s="146"/>
      <c r="E2383" s="221" t="s">
        <v>2289</v>
      </c>
      <c r="F2383" s="217">
        <v>40611</v>
      </c>
      <c r="G2383" s="218">
        <v>40611</v>
      </c>
      <c r="H2383" s="219">
        <v>40611</v>
      </c>
      <c r="I2383" s="217">
        <v>40625</v>
      </c>
      <c r="J2383" s="218">
        <v>40625</v>
      </c>
      <c r="K2383" s="219">
        <v>40625</v>
      </c>
      <c r="L2383" s="422">
        <v>66</v>
      </c>
      <c r="M2383" s="220"/>
      <c r="N2383" s="221"/>
      <c r="O2383" s="636" t="s">
        <v>1631</v>
      </c>
      <c r="P2383" s="222"/>
      <c r="Q2383" s="464" t="s">
        <v>1571</v>
      </c>
      <c r="R2383" s="221"/>
      <c r="S2383" s="464"/>
      <c r="T2383" s="146" t="s">
        <v>3098</v>
      </c>
      <c r="U2383" s="354"/>
      <c r="V2383" s="464" t="s">
        <v>1572</v>
      </c>
      <c r="W2383" s="354"/>
      <c r="X2383" s="354"/>
      <c r="Y2383" s="354"/>
      <c r="Z2383" s="354"/>
      <c r="AA2383" s="354"/>
      <c r="AB2383" s="863" t="s">
        <v>2811</v>
      </c>
      <c r="AC2383" s="863"/>
      <c r="AD2383" s="864"/>
      <c r="AE2383" s="1"/>
      <c r="AF2383" s="1"/>
      <c r="AG2383" s="1"/>
      <c r="AH2383" s="1"/>
      <c r="AI2383" s="1"/>
      <c r="AJ2383" s="1"/>
      <c r="AK2383" s="1"/>
      <c r="AL2383" s="1"/>
      <c r="AM2383" s="1"/>
      <c r="AN2383" s="1"/>
    </row>
    <row r="2384" spans="1:40" ht="24" customHeight="1" x14ac:dyDescent="0.2">
      <c r="A2384" s="87"/>
      <c r="B2384" s="565">
        <v>16597</v>
      </c>
      <c r="C2384" s="146"/>
      <c r="D2384" s="146"/>
      <c r="E2384" s="221" t="s">
        <v>2289</v>
      </c>
      <c r="F2384" s="217">
        <v>40617</v>
      </c>
      <c r="G2384" s="218">
        <v>40617</v>
      </c>
      <c r="H2384" s="219">
        <v>40617</v>
      </c>
      <c r="I2384" s="217">
        <v>40625</v>
      </c>
      <c r="J2384" s="218">
        <v>40625</v>
      </c>
      <c r="K2384" s="219">
        <v>40625</v>
      </c>
      <c r="L2384" s="422">
        <v>66</v>
      </c>
      <c r="M2384" s="220"/>
      <c r="N2384" s="221"/>
      <c r="O2384" s="636" t="s">
        <v>1631</v>
      </c>
      <c r="P2384" s="222"/>
      <c r="Q2384" s="464" t="s">
        <v>1571</v>
      </c>
      <c r="R2384" s="221"/>
      <c r="S2384" s="464"/>
      <c r="T2384" s="146" t="s">
        <v>3098</v>
      </c>
      <c r="U2384" s="354"/>
      <c r="V2384" s="464" t="s">
        <v>1572</v>
      </c>
      <c r="W2384" s="354"/>
      <c r="X2384" s="354"/>
      <c r="Y2384" s="354"/>
      <c r="Z2384" s="354"/>
      <c r="AA2384" s="354"/>
      <c r="AB2384" s="863" t="s">
        <v>2810</v>
      </c>
      <c r="AC2384" s="863"/>
      <c r="AD2384" s="864"/>
      <c r="AE2384" s="1"/>
      <c r="AF2384" s="1"/>
      <c r="AG2384" s="1"/>
      <c r="AH2384" s="1"/>
      <c r="AI2384" s="1"/>
      <c r="AJ2384" s="1"/>
      <c r="AK2384" s="1"/>
      <c r="AL2384" s="1"/>
      <c r="AM2384" s="1"/>
      <c r="AN2384" s="1"/>
    </row>
    <row r="2385" spans="1:40" ht="24" customHeight="1" x14ac:dyDescent="0.2">
      <c r="A2385" s="87"/>
      <c r="B2385" s="565">
        <v>17943</v>
      </c>
      <c r="C2385" s="146"/>
      <c r="D2385" s="146"/>
      <c r="E2385" s="391" t="s">
        <v>2533</v>
      </c>
      <c r="F2385" s="217">
        <v>40625</v>
      </c>
      <c r="G2385" s="218">
        <v>40625</v>
      </c>
      <c r="H2385" s="219">
        <v>40625</v>
      </c>
      <c r="I2385" s="217">
        <v>40625</v>
      </c>
      <c r="J2385" s="218">
        <v>40625</v>
      </c>
      <c r="K2385" s="219">
        <v>40625</v>
      </c>
      <c r="L2385" s="422">
        <v>140</v>
      </c>
      <c r="M2385" s="220"/>
      <c r="N2385" s="221"/>
      <c r="O2385" s="636" t="s">
        <v>1631</v>
      </c>
      <c r="P2385" s="222"/>
      <c r="Q2385" s="464" t="s">
        <v>1571</v>
      </c>
      <c r="R2385" s="221"/>
      <c r="S2385" s="464"/>
      <c r="T2385" s="146" t="s">
        <v>3098</v>
      </c>
      <c r="U2385" s="354"/>
      <c r="V2385" s="464" t="s">
        <v>1572</v>
      </c>
      <c r="W2385" s="354"/>
      <c r="X2385" s="354"/>
      <c r="Y2385" s="354"/>
      <c r="Z2385" s="354"/>
      <c r="AA2385" s="354"/>
      <c r="AB2385" s="863"/>
      <c r="AC2385" s="863"/>
      <c r="AD2385" s="864"/>
      <c r="AE2385" s="1"/>
      <c r="AF2385" s="1"/>
      <c r="AG2385" s="1"/>
      <c r="AH2385" s="1"/>
      <c r="AI2385" s="1"/>
      <c r="AJ2385" s="1"/>
      <c r="AK2385" s="1"/>
      <c r="AL2385" s="1"/>
      <c r="AM2385" s="1"/>
      <c r="AN2385" s="1"/>
    </row>
    <row r="2386" spans="1:40" ht="24" customHeight="1" x14ac:dyDescent="0.2">
      <c r="A2386" s="87"/>
      <c r="B2386" s="565">
        <v>18261</v>
      </c>
      <c r="C2386" s="146"/>
      <c r="D2386" s="146"/>
      <c r="E2386" s="391" t="s">
        <v>2533</v>
      </c>
      <c r="F2386" s="217">
        <v>40625</v>
      </c>
      <c r="G2386" s="218">
        <v>40625</v>
      </c>
      <c r="H2386" s="219">
        <v>40625</v>
      </c>
      <c r="I2386" s="217">
        <v>40625</v>
      </c>
      <c r="J2386" s="218">
        <v>40625</v>
      </c>
      <c r="K2386" s="219">
        <v>40625</v>
      </c>
      <c r="L2386" s="422">
        <v>156</v>
      </c>
      <c r="M2386" s="220"/>
      <c r="N2386" s="221"/>
      <c r="O2386" s="231" t="s">
        <v>1601</v>
      </c>
      <c r="P2386" s="222"/>
      <c r="Q2386" s="464" t="s">
        <v>1571</v>
      </c>
      <c r="R2386" s="221"/>
      <c r="S2386" s="464"/>
      <c r="T2386" s="146" t="s">
        <v>3098</v>
      </c>
      <c r="U2386" s="354"/>
      <c r="V2386" s="464" t="s">
        <v>1572</v>
      </c>
      <c r="W2386" s="354"/>
      <c r="X2386" s="354"/>
      <c r="Y2386" s="354"/>
      <c r="Z2386" s="354"/>
      <c r="AA2386" s="354"/>
      <c r="AB2386" s="863"/>
      <c r="AC2386" s="863"/>
      <c r="AD2386" s="864"/>
      <c r="AE2386" s="1"/>
      <c r="AF2386" s="1"/>
      <c r="AG2386" s="1"/>
      <c r="AH2386" s="1"/>
      <c r="AI2386" s="1"/>
      <c r="AJ2386" s="1"/>
      <c r="AK2386" s="1"/>
      <c r="AL2386" s="1"/>
      <c r="AM2386" s="1"/>
      <c r="AN2386" s="1"/>
    </row>
    <row r="2387" spans="1:40" ht="24" customHeight="1" x14ac:dyDescent="0.2">
      <c r="A2387" s="87"/>
      <c r="B2387" s="565">
        <v>18025</v>
      </c>
      <c r="C2387" s="146"/>
      <c r="D2387" s="146"/>
      <c r="E2387" s="391" t="s">
        <v>3889</v>
      </c>
      <c r="F2387" s="217">
        <v>40626</v>
      </c>
      <c r="G2387" s="218">
        <v>40626</v>
      </c>
      <c r="H2387" s="219">
        <v>40626</v>
      </c>
      <c r="I2387" s="217">
        <v>40626</v>
      </c>
      <c r="J2387" s="218">
        <v>40626</v>
      </c>
      <c r="K2387" s="219">
        <v>40626</v>
      </c>
      <c r="L2387" s="422">
        <v>144</v>
      </c>
      <c r="M2387" s="220"/>
      <c r="N2387" s="221"/>
      <c r="O2387" s="636" t="s">
        <v>1631</v>
      </c>
      <c r="P2387" s="222"/>
      <c r="Q2387" s="464" t="s">
        <v>1571</v>
      </c>
      <c r="R2387" s="221"/>
      <c r="S2387" s="464"/>
      <c r="T2387" s="146" t="s">
        <v>3098</v>
      </c>
      <c r="U2387" s="354"/>
      <c r="V2387" s="464" t="s">
        <v>1572</v>
      </c>
      <c r="W2387" s="354"/>
      <c r="X2387" s="354"/>
      <c r="Y2387" s="354"/>
      <c r="Z2387" s="354"/>
      <c r="AA2387" s="354"/>
      <c r="AB2387" s="863"/>
      <c r="AC2387" s="863"/>
      <c r="AD2387" s="864"/>
      <c r="AE2387" s="1"/>
      <c r="AF2387" s="1"/>
      <c r="AG2387" s="1"/>
      <c r="AH2387" s="1"/>
      <c r="AI2387" s="1"/>
      <c r="AJ2387" s="1"/>
      <c r="AK2387" s="1"/>
      <c r="AL2387" s="1"/>
      <c r="AM2387" s="1"/>
      <c r="AN2387" s="1"/>
    </row>
    <row r="2388" spans="1:40" ht="24" customHeight="1" x14ac:dyDescent="0.2">
      <c r="A2388" s="87"/>
      <c r="B2388" s="565">
        <v>18070</v>
      </c>
      <c r="C2388" s="146"/>
      <c r="D2388" s="146"/>
      <c r="E2388" s="391" t="s">
        <v>3889</v>
      </c>
      <c r="F2388" s="217">
        <v>40626</v>
      </c>
      <c r="G2388" s="218">
        <v>40626</v>
      </c>
      <c r="H2388" s="219">
        <v>40626</v>
      </c>
      <c r="I2388" s="217">
        <v>40626</v>
      </c>
      <c r="J2388" s="218">
        <v>40626</v>
      </c>
      <c r="K2388" s="219">
        <v>40626</v>
      </c>
      <c r="L2388" s="422">
        <v>147</v>
      </c>
      <c r="M2388" s="220"/>
      <c r="N2388" s="221"/>
      <c r="O2388" s="636" t="s">
        <v>1631</v>
      </c>
      <c r="P2388" s="222"/>
      <c r="Q2388" s="464" t="s">
        <v>1571</v>
      </c>
      <c r="R2388" s="221"/>
      <c r="S2388" s="464"/>
      <c r="T2388" s="146" t="s">
        <v>3098</v>
      </c>
      <c r="U2388" s="354"/>
      <c r="V2388" s="464" t="s">
        <v>1572</v>
      </c>
      <c r="W2388" s="354"/>
      <c r="X2388" s="354"/>
      <c r="Y2388" s="354"/>
      <c r="Z2388" s="354"/>
      <c r="AA2388" s="354"/>
      <c r="AB2388" s="863"/>
      <c r="AC2388" s="863"/>
      <c r="AD2388" s="864"/>
      <c r="AE2388" s="1"/>
      <c r="AF2388" s="1"/>
      <c r="AG2388" s="1"/>
      <c r="AH2388" s="1"/>
      <c r="AI2388" s="1"/>
      <c r="AJ2388" s="1"/>
      <c r="AK2388" s="1"/>
      <c r="AL2388" s="1"/>
      <c r="AM2388" s="1"/>
      <c r="AN2388" s="1"/>
    </row>
    <row r="2389" spans="1:40" ht="24" customHeight="1" x14ac:dyDescent="0.2">
      <c r="A2389" s="87"/>
      <c r="B2389" s="565">
        <v>18128</v>
      </c>
      <c r="C2389" s="146"/>
      <c r="D2389" s="146"/>
      <c r="E2389" s="391" t="s">
        <v>3889</v>
      </c>
      <c r="F2389" s="217">
        <v>40626</v>
      </c>
      <c r="G2389" s="218">
        <v>40626</v>
      </c>
      <c r="H2389" s="219">
        <v>40626</v>
      </c>
      <c r="I2389" s="217">
        <v>40626</v>
      </c>
      <c r="J2389" s="218">
        <v>40626</v>
      </c>
      <c r="K2389" s="219">
        <v>40626</v>
      </c>
      <c r="L2389" s="422">
        <v>150</v>
      </c>
      <c r="M2389" s="220"/>
      <c r="N2389" s="221"/>
      <c r="O2389" s="636" t="s">
        <v>1631</v>
      </c>
      <c r="P2389" s="222"/>
      <c r="Q2389" s="464" t="s">
        <v>1571</v>
      </c>
      <c r="R2389" s="221"/>
      <c r="S2389" s="464"/>
      <c r="T2389" s="146" t="s">
        <v>3098</v>
      </c>
      <c r="U2389" s="354"/>
      <c r="V2389" s="464" t="s">
        <v>1572</v>
      </c>
      <c r="W2389" s="354"/>
      <c r="X2389" s="354"/>
      <c r="Y2389" s="354"/>
      <c r="Z2389" s="354"/>
      <c r="AA2389" s="354"/>
      <c r="AB2389" s="863"/>
      <c r="AC2389" s="863"/>
      <c r="AD2389" s="864"/>
      <c r="AE2389" s="1"/>
      <c r="AF2389" s="1"/>
      <c r="AG2389" s="1"/>
      <c r="AH2389" s="1"/>
      <c r="AI2389" s="1"/>
      <c r="AJ2389" s="1"/>
      <c r="AK2389" s="1"/>
      <c r="AL2389" s="1"/>
      <c r="AM2389" s="1"/>
      <c r="AN2389" s="1"/>
    </row>
    <row r="2390" spans="1:40" ht="24" customHeight="1" x14ac:dyDescent="0.2">
      <c r="A2390" s="87"/>
      <c r="B2390" s="565">
        <v>18258</v>
      </c>
      <c r="C2390" s="146"/>
      <c r="D2390" s="146"/>
      <c r="E2390" s="391" t="s">
        <v>3889</v>
      </c>
      <c r="F2390" s="217">
        <v>40626</v>
      </c>
      <c r="G2390" s="218">
        <v>40626</v>
      </c>
      <c r="H2390" s="219">
        <v>40626</v>
      </c>
      <c r="I2390" s="217">
        <v>40626</v>
      </c>
      <c r="J2390" s="218">
        <v>40626</v>
      </c>
      <c r="K2390" s="219">
        <v>40626</v>
      </c>
      <c r="L2390" s="422">
        <v>156</v>
      </c>
      <c r="M2390" s="220"/>
      <c r="N2390" s="221"/>
      <c r="O2390" s="231" t="s">
        <v>1601</v>
      </c>
      <c r="P2390" s="222"/>
      <c r="Q2390" s="464" t="s">
        <v>1571</v>
      </c>
      <c r="R2390" s="221"/>
      <c r="S2390" s="464"/>
      <c r="T2390" s="146" t="s">
        <v>3098</v>
      </c>
      <c r="U2390" s="354"/>
      <c r="V2390" s="464" t="s">
        <v>1572</v>
      </c>
      <c r="W2390" s="354"/>
      <c r="X2390" s="354"/>
      <c r="Y2390" s="354"/>
      <c r="Z2390" s="354"/>
      <c r="AA2390" s="354"/>
      <c r="AB2390" s="863"/>
      <c r="AC2390" s="863"/>
      <c r="AD2390" s="864"/>
      <c r="AE2390" s="1"/>
      <c r="AF2390" s="1"/>
      <c r="AG2390" s="1"/>
      <c r="AH2390" s="1"/>
      <c r="AI2390" s="1"/>
      <c r="AJ2390" s="1"/>
      <c r="AK2390" s="1"/>
      <c r="AL2390" s="1"/>
      <c r="AM2390" s="1"/>
      <c r="AN2390" s="1"/>
    </row>
    <row r="2391" spans="1:40" ht="24" customHeight="1" x14ac:dyDescent="0.2">
      <c r="A2391" s="87"/>
      <c r="B2391" s="565">
        <v>16600</v>
      </c>
      <c r="C2391" s="146"/>
      <c r="D2391" s="146"/>
      <c r="E2391" s="221" t="s">
        <v>2289</v>
      </c>
      <c r="F2391" s="217">
        <v>40619</v>
      </c>
      <c r="G2391" s="218">
        <v>40619</v>
      </c>
      <c r="H2391" s="219">
        <v>40619</v>
      </c>
      <c r="I2391" s="217">
        <v>40628</v>
      </c>
      <c r="J2391" s="218">
        <v>40628</v>
      </c>
      <c r="K2391" s="219">
        <v>40628</v>
      </c>
      <c r="L2391" s="422">
        <v>66</v>
      </c>
      <c r="M2391" s="220"/>
      <c r="N2391" s="221"/>
      <c r="O2391" s="636" t="s">
        <v>1631</v>
      </c>
      <c r="P2391" s="222"/>
      <c r="Q2391" s="464" t="s">
        <v>1571</v>
      </c>
      <c r="R2391" s="221"/>
      <c r="S2391" s="464"/>
      <c r="T2391" s="146" t="s">
        <v>3098</v>
      </c>
      <c r="U2391" s="354"/>
      <c r="V2391" s="464" t="s">
        <v>1572</v>
      </c>
      <c r="W2391" s="354"/>
      <c r="X2391" s="354"/>
      <c r="Y2391" s="354"/>
      <c r="Z2391" s="354"/>
      <c r="AA2391" s="354"/>
      <c r="AB2391" s="863" t="s">
        <v>2813</v>
      </c>
      <c r="AC2391" s="863"/>
      <c r="AD2391" s="864"/>
      <c r="AE2391" s="1"/>
      <c r="AF2391" s="1"/>
      <c r="AG2391" s="1"/>
      <c r="AH2391" s="1"/>
      <c r="AI2391" s="1"/>
      <c r="AJ2391" s="1"/>
      <c r="AK2391" s="1"/>
      <c r="AL2391" s="1"/>
      <c r="AM2391" s="1"/>
      <c r="AN2391" s="1"/>
    </row>
    <row r="2392" spans="1:40" ht="24" customHeight="1" x14ac:dyDescent="0.2">
      <c r="A2392" s="87"/>
      <c r="B2392" s="565">
        <v>16601</v>
      </c>
      <c r="C2392" s="146"/>
      <c r="D2392" s="146"/>
      <c r="E2392" s="221" t="s">
        <v>2289</v>
      </c>
      <c r="F2392" s="217">
        <v>40536</v>
      </c>
      <c r="G2392" s="218">
        <v>40536</v>
      </c>
      <c r="H2392" s="219">
        <v>40536</v>
      </c>
      <c r="I2392" s="217">
        <v>40630</v>
      </c>
      <c r="J2392" s="218">
        <v>40630</v>
      </c>
      <c r="K2392" s="219">
        <v>40630</v>
      </c>
      <c r="L2392" s="422">
        <v>66</v>
      </c>
      <c r="M2392" s="220"/>
      <c r="N2392" s="221"/>
      <c r="O2392" s="636" t="s">
        <v>1631</v>
      </c>
      <c r="P2392" s="222"/>
      <c r="Q2392" s="464" t="s">
        <v>1571</v>
      </c>
      <c r="R2392" s="221"/>
      <c r="S2392" s="464"/>
      <c r="T2392" s="146" t="s">
        <v>3098</v>
      </c>
      <c r="U2392" s="354"/>
      <c r="V2392" s="464" t="s">
        <v>1572</v>
      </c>
      <c r="W2392" s="354"/>
      <c r="X2392" s="354"/>
      <c r="Y2392" s="354"/>
      <c r="Z2392" s="354"/>
      <c r="AA2392" s="354"/>
      <c r="AB2392" s="863" t="s">
        <v>2814</v>
      </c>
      <c r="AC2392" s="863"/>
      <c r="AD2392" s="864"/>
      <c r="AE2392" s="1"/>
      <c r="AF2392" s="1"/>
      <c r="AG2392" s="1"/>
      <c r="AH2392" s="1"/>
      <c r="AI2392" s="1"/>
      <c r="AJ2392" s="1"/>
      <c r="AK2392" s="1"/>
      <c r="AL2392" s="1"/>
      <c r="AM2392" s="1"/>
      <c r="AN2392" s="1"/>
    </row>
    <row r="2393" spans="1:40" ht="24" customHeight="1" x14ac:dyDescent="0.2">
      <c r="A2393" s="87"/>
      <c r="B2393" s="565">
        <v>16602</v>
      </c>
      <c r="C2393" s="146"/>
      <c r="D2393" s="146"/>
      <c r="E2393" s="221" t="s">
        <v>2289</v>
      </c>
      <c r="F2393" s="217">
        <v>40625</v>
      </c>
      <c r="G2393" s="218">
        <v>40625</v>
      </c>
      <c r="H2393" s="219">
        <v>40625</v>
      </c>
      <c r="I2393" s="217">
        <v>40630</v>
      </c>
      <c r="J2393" s="218">
        <v>40630</v>
      </c>
      <c r="K2393" s="219">
        <v>40630</v>
      </c>
      <c r="L2393" s="422">
        <v>66</v>
      </c>
      <c r="M2393" s="220"/>
      <c r="N2393" s="221"/>
      <c r="O2393" s="636" t="s">
        <v>1631</v>
      </c>
      <c r="P2393" s="222"/>
      <c r="Q2393" s="464" t="s">
        <v>1571</v>
      </c>
      <c r="R2393" s="221"/>
      <c r="S2393" s="464"/>
      <c r="T2393" s="146" t="s">
        <v>3098</v>
      </c>
      <c r="U2393" s="354"/>
      <c r="V2393" s="464" t="s">
        <v>1572</v>
      </c>
      <c r="W2393" s="354"/>
      <c r="X2393" s="354"/>
      <c r="Y2393" s="354"/>
      <c r="Z2393" s="354"/>
      <c r="AA2393" s="354"/>
      <c r="AB2393" s="863" t="s">
        <v>2815</v>
      </c>
      <c r="AC2393" s="863"/>
      <c r="AD2393" s="864"/>
      <c r="AE2393" s="1"/>
      <c r="AF2393" s="1"/>
      <c r="AG2393" s="1"/>
      <c r="AH2393" s="1"/>
      <c r="AI2393" s="1"/>
      <c r="AJ2393" s="1"/>
      <c r="AK2393" s="1"/>
      <c r="AL2393" s="1"/>
      <c r="AM2393" s="1"/>
      <c r="AN2393" s="1"/>
    </row>
    <row r="2394" spans="1:40" ht="24" customHeight="1" x14ac:dyDescent="0.2">
      <c r="A2394" s="87"/>
      <c r="B2394" s="565">
        <v>16604</v>
      </c>
      <c r="C2394" s="146"/>
      <c r="D2394" s="146"/>
      <c r="E2394" s="221" t="s">
        <v>2289</v>
      </c>
      <c r="F2394" s="217">
        <v>40625</v>
      </c>
      <c r="G2394" s="218">
        <v>40625</v>
      </c>
      <c r="H2394" s="219">
        <v>40625</v>
      </c>
      <c r="I2394" s="217">
        <v>40633</v>
      </c>
      <c r="J2394" s="218">
        <v>40633</v>
      </c>
      <c r="K2394" s="219">
        <v>40633</v>
      </c>
      <c r="L2394" s="422">
        <v>66</v>
      </c>
      <c r="M2394" s="220"/>
      <c r="N2394" s="221"/>
      <c r="O2394" s="636" t="s">
        <v>1631</v>
      </c>
      <c r="P2394" s="222"/>
      <c r="Q2394" s="464" t="s">
        <v>1571</v>
      </c>
      <c r="R2394" s="221"/>
      <c r="S2394" s="464"/>
      <c r="T2394" s="146" t="s">
        <v>3098</v>
      </c>
      <c r="U2394" s="354"/>
      <c r="V2394" s="464" t="s">
        <v>1572</v>
      </c>
      <c r="W2394" s="354"/>
      <c r="X2394" s="354"/>
      <c r="Y2394" s="354"/>
      <c r="Z2394" s="354"/>
      <c r="AA2394" s="354"/>
      <c r="AB2394" s="863" t="s">
        <v>2817</v>
      </c>
      <c r="AC2394" s="863"/>
      <c r="AD2394" s="864"/>
      <c r="AE2394" s="1"/>
      <c r="AF2394" s="1"/>
      <c r="AG2394" s="1"/>
      <c r="AH2394" s="1"/>
      <c r="AI2394" s="1"/>
      <c r="AJ2394" s="1"/>
      <c r="AK2394" s="1"/>
      <c r="AL2394" s="1"/>
      <c r="AM2394" s="1"/>
      <c r="AN2394" s="1"/>
    </row>
    <row r="2395" spans="1:40" ht="24" customHeight="1" x14ac:dyDescent="0.2">
      <c r="A2395" s="87"/>
      <c r="B2395" s="565">
        <v>16607</v>
      </c>
      <c r="C2395" s="146"/>
      <c r="D2395" s="146"/>
      <c r="E2395" s="221" t="s">
        <v>2289</v>
      </c>
      <c r="F2395" s="217">
        <v>40591</v>
      </c>
      <c r="G2395" s="218">
        <v>40591</v>
      </c>
      <c r="H2395" s="219">
        <v>40591</v>
      </c>
      <c r="I2395" s="217">
        <v>40634</v>
      </c>
      <c r="J2395" s="218">
        <v>40634</v>
      </c>
      <c r="K2395" s="219">
        <v>40634</v>
      </c>
      <c r="L2395" s="422">
        <v>66</v>
      </c>
      <c r="M2395" s="220"/>
      <c r="N2395" s="221"/>
      <c r="O2395" s="636" t="s">
        <v>1631</v>
      </c>
      <c r="P2395" s="222"/>
      <c r="Q2395" s="464" t="s">
        <v>1571</v>
      </c>
      <c r="R2395" s="221"/>
      <c r="S2395" s="464"/>
      <c r="T2395" s="146" t="s">
        <v>3098</v>
      </c>
      <c r="U2395" s="354"/>
      <c r="V2395" s="464" t="s">
        <v>1572</v>
      </c>
      <c r="W2395" s="354"/>
      <c r="X2395" s="354"/>
      <c r="Y2395" s="354"/>
      <c r="Z2395" s="354"/>
      <c r="AA2395" s="354"/>
      <c r="AB2395" s="863" t="s">
        <v>2820</v>
      </c>
      <c r="AC2395" s="863"/>
      <c r="AD2395" s="864"/>
      <c r="AE2395" s="1"/>
      <c r="AF2395" s="1"/>
      <c r="AG2395" s="1"/>
      <c r="AH2395" s="1"/>
      <c r="AI2395" s="1"/>
      <c r="AJ2395" s="1"/>
      <c r="AK2395" s="1"/>
      <c r="AL2395" s="1"/>
      <c r="AM2395" s="1"/>
      <c r="AN2395" s="1"/>
    </row>
    <row r="2396" spans="1:40" ht="24" customHeight="1" x14ac:dyDescent="0.2">
      <c r="A2396" s="87"/>
      <c r="B2396" s="565">
        <v>16605</v>
      </c>
      <c r="C2396" s="146"/>
      <c r="D2396" s="146"/>
      <c r="E2396" s="221" t="s">
        <v>2289</v>
      </c>
      <c r="F2396" s="217">
        <v>40625</v>
      </c>
      <c r="G2396" s="218">
        <v>40625</v>
      </c>
      <c r="H2396" s="219">
        <v>40625</v>
      </c>
      <c r="I2396" s="217">
        <v>40634</v>
      </c>
      <c r="J2396" s="218">
        <v>40634</v>
      </c>
      <c r="K2396" s="219">
        <v>40634</v>
      </c>
      <c r="L2396" s="422">
        <v>66</v>
      </c>
      <c r="M2396" s="220"/>
      <c r="N2396" s="221"/>
      <c r="O2396" s="636" t="s">
        <v>1631</v>
      </c>
      <c r="P2396" s="222"/>
      <c r="Q2396" s="464" t="s">
        <v>1571</v>
      </c>
      <c r="R2396" s="221"/>
      <c r="S2396" s="464"/>
      <c r="T2396" s="146" t="s">
        <v>3098</v>
      </c>
      <c r="U2396" s="354"/>
      <c r="V2396" s="464" t="s">
        <v>1572</v>
      </c>
      <c r="W2396" s="354"/>
      <c r="X2396" s="354"/>
      <c r="Y2396" s="354"/>
      <c r="Z2396" s="354"/>
      <c r="AA2396" s="354"/>
      <c r="AB2396" s="863" t="s">
        <v>2818</v>
      </c>
      <c r="AC2396" s="863"/>
      <c r="AD2396" s="864"/>
      <c r="AE2396" s="1"/>
      <c r="AF2396" s="1"/>
      <c r="AG2396" s="1"/>
      <c r="AH2396" s="1"/>
      <c r="AI2396" s="1"/>
      <c r="AJ2396" s="1"/>
      <c r="AK2396" s="1"/>
      <c r="AL2396" s="1"/>
      <c r="AM2396" s="1"/>
      <c r="AN2396" s="1"/>
    </row>
    <row r="2397" spans="1:40" ht="24" customHeight="1" x14ac:dyDescent="0.2">
      <c r="A2397" s="87"/>
      <c r="B2397" s="565">
        <v>16606</v>
      </c>
      <c r="C2397" s="146"/>
      <c r="D2397" s="146"/>
      <c r="E2397" s="221" t="s">
        <v>2289</v>
      </c>
      <c r="F2397" s="217">
        <v>40606</v>
      </c>
      <c r="G2397" s="218">
        <v>40606</v>
      </c>
      <c r="H2397" s="219">
        <v>40606</v>
      </c>
      <c r="I2397" s="217">
        <v>40636</v>
      </c>
      <c r="J2397" s="218">
        <v>40636</v>
      </c>
      <c r="K2397" s="219">
        <v>40636</v>
      </c>
      <c r="L2397" s="422">
        <v>66</v>
      </c>
      <c r="M2397" s="220"/>
      <c r="N2397" s="221"/>
      <c r="O2397" s="636" t="s">
        <v>1631</v>
      </c>
      <c r="P2397" s="222"/>
      <c r="Q2397" s="464" t="s">
        <v>1571</v>
      </c>
      <c r="R2397" s="221"/>
      <c r="S2397" s="464"/>
      <c r="T2397" s="146" t="s">
        <v>3098</v>
      </c>
      <c r="U2397" s="354"/>
      <c r="V2397" s="464" t="s">
        <v>1572</v>
      </c>
      <c r="W2397" s="354"/>
      <c r="X2397" s="354"/>
      <c r="Y2397" s="354"/>
      <c r="Z2397" s="354"/>
      <c r="AA2397" s="354"/>
      <c r="AB2397" s="863" t="s">
        <v>2819</v>
      </c>
      <c r="AC2397" s="863"/>
      <c r="AD2397" s="864"/>
      <c r="AE2397" s="1"/>
      <c r="AF2397" s="1"/>
      <c r="AG2397" s="1"/>
      <c r="AH2397" s="1"/>
      <c r="AI2397" s="1"/>
      <c r="AJ2397" s="1"/>
      <c r="AK2397" s="1"/>
      <c r="AL2397" s="1"/>
      <c r="AM2397" s="1"/>
      <c r="AN2397" s="1"/>
    </row>
    <row r="2398" spans="1:40" ht="24" customHeight="1" x14ac:dyDescent="0.2">
      <c r="A2398" s="87"/>
      <c r="B2398" s="565">
        <v>18208</v>
      </c>
      <c r="C2398" s="146"/>
      <c r="D2398" s="146"/>
      <c r="E2398" s="391" t="s">
        <v>4014</v>
      </c>
      <c r="F2398" s="217">
        <v>40639</v>
      </c>
      <c r="G2398" s="218">
        <v>40639</v>
      </c>
      <c r="H2398" s="219">
        <v>40639</v>
      </c>
      <c r="I2398" s="217">
        <v>40639</v>
      </c>
      <c r="J2398" s="218">
        <v>40639</v>
      </c>
      <c r="K2398" s="219">
        <v>40639</v>
      </c>
      <c r="L2398" s="422">
        <v>155</v>
      </c>
      <c r="M2398" s="220"/>
      <c r="N2398" s="221"/>
      <c r="O2398" s="231" t="s">
        <v>1601</v>
      </c>
      <c r="P2398" s="222"/>
      <c r="Q2398" s="464" t="s">
        <v>1571</v>
      </c>
      <c r="R2398" s="221"/>
      <c r="S2398" s="464"/>
      <c r="T2398" s="146" t="s">
        <v>3098</v>
      </c>
      <c r="U2398" s="354"/>
      <c r="V2398" s="464" t="s">
        <v>1572</v>
      </c>
      <c r="W2398" s="354"/>
      <c r="X2398" s="354"/>
      <c r="Y2398" s="354"/>
      <c r="Z2398" s="354"/>
      <c r="AA2398" s="354"/>
      <c r="AB2398" s="863"/>
      <c r="AC2398" s="863"/>
      <c r="AD2398" s="864"/>
      <c r="AE2398" s="1"/>
      <c r="AF2398" s="1"/>
      <c r="AG2398" s="1"/>
      <c r="AH2398" s="1"/>
      <c r="AI2398" s="1"/>
      <c r="AJ2398" s="1"/>
      <c r="AK2398" s="1"/>
      <c r="AL2398" s="1"/>
      <c r="AM2398" s="1"/>
      <c r="AN2398" s="1"/>
    </row>
    <row r="2399" spans="1:40" ht="24" customHeight="1" x14ac:dyDescent="0.2">
      <c r="A2399" s="87"/>
      <c r="B2399" s="565">
        <v>16608</v>
      </c>
      <c r="C2399" s="146"/>
      <c r="D2399" s="146"/>
      <c r="E2399" s="221" t="s">
        <v>2289</v>
      </c>
      <c r="F2399" s="217">
        <v>40789</v>
      </c>
      <c r="G2399" s="218">
        <v>40789</v>
      </c>
      <c r="H2399" s="219">
        <v>40789</v>
      </c>
      <c r="I2399" s="217">
        <v>40639</v>
      </c>
      <c r="J2399" s="218">
        <v>40639</v>
      </c>
      <c r="K2399" s="219">
        <v>40639</v>
      </c>
      <c r="L2399" s="422">
        <v>66</v>
      </c>
      <c r="M2399" s="220"/>
      <c r="N2399" s="221"/>
      <c r="O2399" s="636" t="s">
        <v>1631</v>
      </c>
      <c r="P2399" s="222"/>
      <c r="Q2399" s="464" t="s">
        <v>1571</v>
      </c>
      <c r="R2399" s="221"/>
      <c r="S2399" s="464"/>
      <c r="T2399" s="146" t="s">
        <v>3098</v>
      </c>
      <c r="U2399" s="354"/>
      <c r="V2399" s="464" t="s">
        <v>1572</v>
      </c>
      <c r="W2399" s="354"/>
      <c r="X2399" s="354"/>
      <c r="Y2399" s="354"/>
      <c r="Z2399" s="354"/>
      <c r="AA2399" s="354"/>
      <c r="AB2399" s="863" t="s">
        <v>2821</v>
      </c>
      <c r="AC2399" s="863"/>
      <c r="AD2399" s="864"/>
      <c r="AE2399" s="1"/>
      <c r="AF2399" s="1"/>
      <c r="AG2399" s="1"/>
      <c r="AH2399" s="1"/>
      <c r="AI2399" s="1"/>
      <c r="AJ2399" s="1"/>
      <c r="AK2399" s="1"/>
      <c r="AL2399" s="1"/>
      <c r="AM2399" s="1"/>
      <c r="AN2399" s="1"/>
    </row>
    <row r="2400" spans="1:40" ht="24" customHeight="1" x14ac:dyDescent="0.2">
      <c r="A2400" s="87"/>
      <c r="B2400" s="565">
        <v>16595</v>
      </c>
      <c r="C2400" s="146"/>
      <c r="D2400" s="146"/>
      <c r="E2400" s="221" t="s">
        <v>2289</v>
      </c>
      <c r="F2400" s="217">
        <v>40588</v>
      </c>
      <c r="G2400" s="218">
        <v>40588</v>
      </c>
      <c r="H2400" s="219">
        <v>40588</v>
      </c>
      <c r="I2400" s="217">
        <v>40640</v>
      </c>
      <c r="J2400" s="218">
        <v>40640</v>
      </c>
      <c r="K2400" s="219">
        <v>40640</v>
      </c>
      <c r="L2400" s="422">
        <v>66</v>
      </c>
      <c r="M2400" s="220"/>
      <c r="N2400" s="221"/>
      <c r="O2400" s="636" t="s">
        <v>1631</v>
      </c>
      <c r="P2400" s="222"/>
      <c r="Q2400" s="464" t="s">
        <v>1571</v>
      </c>
      <c r="R2400" s="221"/>
      <c r="S2400" s="464"/>
      <c r="T2400" s="146" t="s">
        <v>3098</v>
      </c>
      <c r="U2400" s="354"/>
      <c r="V2400" s="464" t="s">
        <v>1572</v>
      </c>
      <c r="W2400" s="354"/>
      <c r="X2400" s="354"/>
      <c r="Y2400" s="354"/>
      <c r="Z2400" s="354"/>
      <c r="AA2400" s="354"/>
      <c r="AB2400" s="863" t="s">
        <v>2808</v>
      </c>
      <c r="AC2400" s="863"/>
      <c r="AD2400" s="864"/>
      <c r="AE2400" s="1"/>
      <c r="AF2400" s="1"/>
      <c r="AG2400" s="1"/>
      <c r="AH2400" s="1"/>
      <c r="AI2400" s="1"/>
      <c r="AJ2400" s="1"/>
      <c r="AK2400" s="1"/>
      <c r="AL2400" s="1"/>
      <c r="AM2400" s="1"/>
      <c r="AN2400" s="1"/>
    </row>
    <row r="2401" spans="1:40" ht="24" customHeight="1" x14ac:dyDescent="0.2">
      <c r="A2401" s="87"/>
      <c r="B2401" s="565">
        <v>16722</v>
      </c>
      <c r="C2401" s="146"/>
      <c r="D2401" s="146"/>
      <c r="E2401" s="221" t="s">
        <v>2289</v>
      </c>
      <c r="F2401" s="217">
        <v>40637</v>
      </c>
      <c r="G2401" s="218">
        <v>40637</v>
      </c>
      <c r="H2401" s="219">
        <v>40637</v>
      </c>
      <c r="I2401" s="217">
        <v>40640</v>
      </c>
      <c r="J2401" s="218">
        <v>40640</v>
      </c>
      <c r="K2401" s="219">
        <v>40640</v>
      </c>
      <c r="L2401" s="422">
        <v>73</v>
      </c>
      <c r="M2401" s="220"/>
      <c r="N2401" s="221"/>
      <c r="O2401" s="636" t="s">
        <v>1631</v>
      </c>
      <c r="P2401" s="222"/>
      <c r="Q2401" s="464" t="s">
        <v>1571</v>
      </c>
      <c r="R2401" s="221"/>
      <c r="S2401" s="464"/>
      <c r="T2401" s="146" t="s">
        <v>3098</v>
      </c>
      <c r="U2401" s="354"/>
      <c r="V2401" s="464" t="s">
        <v>1572</v>
      </c>
      <c r="W2401" s="354"/>
      <c r="X2401" s="354"/>
      <c r="Y2401" s="354"/>
      <c r="Z2401" s="354"/>
      <c r="AA2401" s="354"/>
      <c r="AB2401" s="863" t="s">
        <v>2935</v>
      </c>
      <c r="AC2401" s="863"/>
      <c r="AD2401" s="864"/>
      <c r="AE2401" s="1"/>
      <c r="AF2401" s="1"/>
      <c r="AG2401" s="1"/>
      <c r="AH2401" s="1"/>
      <c r="AI2401" s="1"/>
      <c r="AJ2401" s="1"/>
      <c r="AK2401" s="1"/>
      <c r="AL2401" s="1"/>
      <c r="AM2401" s="1"/>
      <c r="AN2401" s="1"/>
    </row>
    <row r="2402" spans="1:40" ht="24" customHeight="1" x14ac:dyDescent="0.2">
      <c r="A2402" s="87"/>
      <c r="B2402" s="565">
        <v>18076</v>
      </c>
      <c r="C2402" s="146"/>
      <c r="D2402" s="146"/>
      <c r="E2402" s="391" t="s">
        <v>3942</v>
      </c>
      <c r="F2402" s="217">
        <v>40640</v>
      </c>
      <c r="G2402" s="218">
        <v>40640</v>
      </c>
      <c r="H2402" s="219">
        <v>40640</v>
      </c>
      <c r="I2402" s="217">
        <v>40640</v>
      </c>
      <c r="J2402" s="218">
        <v>40640</v>
      </c>
      <c r="K2402" s="219">
        <v>40640</v>
      </c>
      <c r="L2402" s="422">
        <v>147</v>
      </c>
      <c r="M2402" s="220"/>
      <c r="N2402" s="221"/>
      <c r="O2402" s="636" t="s">
        <v>1631</v>
      </c>
      <c r="P2402" s="222"/>
      <c r="Q2402" s="464" t="s">
        <v>1571</v>
      </c>
      <c r="R2402" s="221"/>
      <c r="S2402" s="464"/>
      <c r="T2402" s="146" t="s">
        <v>3098</v>
      </c>
      <c r="U2402" s="354"/>
      <c r="V2402" s="464" t="s">
        <v>1572</v>
      </c>
      <c r="W2402" s="354"/>
      <c r="X2402" s="354"/>
      <c r="Y2402" s="354"/>
      <c r="Z2402" s="354"/>
      <c r="AA2402" s="354"/>
      <c r="AB2402" s="863"/>
      <c r="AC2402" s="863"/>
      <c r="AD2402" s="864"/>
      <c r="AE2402" s="1"/>
      <c r="AF2402" s="1"/>
      <c r="AG2402" s="1"/>
      <c r="AH2402" s="1"/>
      <c r="AI2402" s="1"/>
      <c r="AJ2402" s="1"/>
      <c r="AK2402" s="1"/>
      <c r="AL2402" s="1"/>
      <c r="AM2402" s="1"/>
      <c r="AN2402" s="1"/>
    </row>
    <row r="2403" spans="1:40" ht="24" customHeight="1" x14ac:dyDescent="0.2">
      <c r="A2403" s="87"/>
      <c r="B2403" s="565">
        <v>18217</v>
      </c>
      <c r="C2403" s="146"/>
      <c r="D2403" s="146"/>
      <c r="E2403" s="391" t="s">
        <v>3942</v>
      </c>
      <c r="F2403" s="217">
        <v>40640</v>
      </c>
      <c r="G2403" s="218">
        <v>40640</v>
      </c>
      <c r="H2403" s="219">
        <v>40640</v>
      </c>
      <c r="I2403" s="217">
        <v>40640</v>
      </c>
      <c r="J2403" s="218">
        <v>40640</v>
      </c>
      <c r="K2403" s="219">
        <v>40640</v>
      </c>
      <c r="L2403" s="422">
        <v>155</v>
      </c>
      <c r="M2403" s="220"/>
      <c r="N2403" s="221"/>
      <c r="O2403" s="231" t="s">
        <v>1601</v>
      </c>
      <c r="P2403" s="222"/>
      <c r="Q2403" s="464" t="s">
        <v>1571</v>
      </c>
      <c r="R2403" s="221"/>
      <c r="S2403" s="464"/>
      <c r="T2403" s="146" t="s">
        <v>3098</v>
      </c>
      <c r="U2403" s="354"/>
      <c r="V2403" s="464" t="s">
        <v>1572</v>
      </c>
      <c r="W2403" s="354"/>
      <c r="X2403" s="354"/>
      <c r="Y2403" s="354"/>
      <c r="Z2403" s="354"/>
      <c r="AA2403" s="354"/>
      <c r="AB2403" s="863"/>
      <c r="AC2403" s="863"/>
      <c r="AD2403" s="864"/>
      <c r="AE2403" s="1"/>
      <c r="AF2403" s="1"/>
      <c r="AG2403" s="1"/>
      <c r="AH2403" s="1"/>
      <c r="AI2403" s="1"/>
      <c r="AJ2403" s="1"/>
      <c r="AK2403" s="1"/>
      <c r="AL2403" s="1"/>
      <c r="AM2403" s="1"/>
      <c r="AN2403" s="1"/>
    </row>
    <row r="2404" spans="1:40" ht="24" customHeight="1" x14ac:dyDescent="0.2">
      <c r="A2404" s="87"/>
      <c r="B2404" s="565">
        <v>16610</v>
      </c>
      <c r="C2404" s="146"/>
      <c r="D2404" s="146"/>
      <c r="E2404" s="221" t="s">
        <v>2289</v>
      </c>
      <c r="F2404" s="217">
        <v>40618</v>
      </c>
      <c r="G2404" s="218">
        <v>40618</v>
      </c>
      <c r="H2404" s="219">
        <v>40618</v>
      </c>
      <c r="I2404" s="217">
        <v>40641</v>
      </c>
      <c r="J2404" s="218">
        <v>40641</v>
      </c>
      <c r="K2404" s="219">
        <v>40641</v>
      </c>
      <c r="L2404" s="422">
        <v>66</v>
      </c>
      <c r="M2404" s="220"/>
      <c r="N2404" s="221"/>
      <c r="O2404" s="636" t="s">
        <v>1631</v>
      </c>
      <c r="P2404" s="222"/>
      <c r="Q2404" s="464" t="s">
        <v>1571</v>
      </c>
      <c r="R2404" s="221"/>
      <c r="S2404" s="464"/>
      <c r="T2404" s="146" t="s">
        <v>3098</v>
      </c>
      <c r="U2404" s="354"/>
      <c r="V2404" s="464" t="s">
        <v>1572</v>
      </c>
      <c r="W2404" s="354"/>
      <c r="X2404" s="354"/>
      <c r="Y2404" s="354"/>
      <c r="Z2404" s="354"/>
      <c r="AA2404" s="354"/>
      <c r="AB2404" s="863" t="s">
        <v>2823</v>
      </c>
      <c r="AC2404" s="863"/>
      <c r="AD2404" s="864"/>
      <c r="AE2404" s="1"/>
      <c r="AF2404" s="1"/>
      <c r="AG2404" s="1"/>
      <c r="AH2404" s="1"/>
      <c r="AI2404" s="1"/>
      <c r="AJ2404" s="1"/>
      <c r="AK2404" s="1"/>
      <c r="AL2404" s="1"/>
      <c r="AM2404" s="1"/>
      <c r="AN2404" s="1"/>
    </row>
    <row r="2405" spans="1:40" ht="24" customHeight="1" x14ac:dyDescent="0.2">
      <c r="A2405" s="87"/>
      <c r="B2405" s="565">
        <v>16611</v>
      </c>
      <c r="C2405" s="146"/>
      <c r="D2405" s="146"/>
      <c r="E2405" s="221" t="s">
        <v>2289</v>
      </c>
      <c r="F2405" s="217">
        <v>40637</v>
      </c>
      <c r="G2405" s="218">
        <v>40637</v>
      </c>
      <c r="H2405" s="219">
        <v>40637</v>
      </c>
      <c r="I2405" s="217">
        <v>40644</v>
      </c>
      <c r="J2405" s="218">
        <v>40644</v>
      </c>
      <c r="K2405" s="219">
        <v>40644</v>
      </c>
      <c r="L2405" s="422">
        <v>66</v>
      </c>
      <c r="M2405" s="220"/>
      <c r="N2405" s="221"/>
      <c r="O2405" s="636" t="s">
        <v>1631</v>
      </c>
      <c r="P2405" s="222"/>
      <c r="Q2405" s="464" t="s">
        <v>1571</v>
      </c>
      <c r="R2405" s="221"/>
      <c r="S2405" s="464"/>
      <c r="T2405" s="146" t="s">
        <v>3098</v>
      </c>
      <c r="U2405" s="354"/>
      <c r="V2405" s="464" t="s">
        <v>1572</v>
      </c>
      <c r="W2405" s="354"/>
      <c r="X2405" s="354"/>
      <c r="Y2405" s="354"/>
      <c r="Z2405" s="354"/>
      <c r="AA2405" s="354"/>
      <c r="AB2405" s="863" t="s">
        <v>2824</v>
      </c>
      <c r="AC2405" s="863"/>
      <c r="AD2405" s="864"/>
      <c r="AE2405" s="1"/>
      <c r="AF2405" s="1"/>
      <c r="AG2405" s="1"/>
      <c r="AH2405" s="1"/>
      <c r="AI2405" s="1"/>
      <c r="AJ2405" s="1"/>
      <c r="AK2405" s="1"/>
      <c r="AL2405" s="1"/>
      <c r="AM2405" s="1"/>
      <c r="AN2405" s="1"/>
    </row>
    <row r="2406" spans="1:40" ht="24" customHeight="1" x14ac:dyDescent="0.2">
      <c r="A2406" s="87"/>
      <c r="B2406" s="565">
        <v>16723</v>
      </c>
      <c r="C2406" s="146"/>
      <c r="D2406" s="146"/>
      <c r="E2406" s="221" t="s">
        <v>2289</v>
      </c>
      <c r="F2406" s="217">
        <v>40637</v>
      </c>
      <c r="G2406" s="218">
        <v>40637</v>
      </c>
      <c r="H2406" s="219">
        <v>40637</v>
      </c>
      <c r="I2406" s="217">
        <v>40644</v>
      </c>
      <c r="J2406" s="218">
        <v>40644</v>
      </c>
      <c r="K2406" s="219">
        <v>40644</v>
      </c>
      <c r="L2406" s="422">
        <v>73</v>
      </c>
      <c r="M2406" s="220"/>
      <c r="N2406" s="221"/>
      <c r="O2406" s="636" t="s">
        <v>1631</v>
      </c>
      <c r="P2406" s="222"/>
      <c r="Q2406" s="464" t="s">
        <v>1571</v>
      </c>
      <c r="R2406" s="221"/>
      <c r="S2406" s="464"/>
      <c r="T2406" s="146" t="s">
        <v>3098</v>
      </c>
      <c r="U2406" s="354"/>
      <c r="V2406" s="464" t="s">
        <v>1572</v>
      </c>
      <c r="W2406" s="354"/>
      <c r="X2406" s="354"/>
      <c r="Y2406" s="354"/>
      <c r="Z2406" s="354"/>
      <c r="AA2406" s="354"/>
      <c r="AB2406" s="863" t="s">
        <v>2936</v>
      </c>
      <c r="AC2406" s="863"/>
      <c r="AD2406" s="864"/>
      <c r="AE2406" s="1"/>
      <c r="AF2406" s="1"/>
      <c r="AG2406" s="1"/>
      <c r="AH2406" s="1"/>
      <c r="AI2406" s="1"/>
      <c r="AJ2406" s="1"/>
      <c r="AK2406" s="1"/>
      <c r="AL2406" s="1"/>
      <c r="AM2406" s="1"/>
      <c r="AN2406" s="1"/>
    </row>
    <row r="2407" spans="1:40" ht="24" customHeight="1" x14ac:dyDescent="0.2">
      <c r="A2407" s="87"/>
      <c r="B2407" s="565">
        <v>16609</v>
      </c>
      <c r="C2407" s="146"/>
      <c r="D2407" s="146"/>
      <c r="E2407" s="221" t="s">
        <v>2289</v>
      </c>
      <c r="F2407" s="217">
        <v>40633</v>
      </c>
      <c r="G2407" s="218">
        <v>40633</v>
      </c>
      <c r="H2407" s="219">
        <v>40633</v>
      </c>
      <c r="I2407" s="217">
        <v>40646</v>
      </c>
      <c r="J2407" s="218">
        <v>40646</v>
      </c>
      <c r="K2407" s="219">
        <v>40646</v>
      </c>
      <c r="L2407" s="422">
        <v>66</v>
      </c>
      <c r="M2407" s="220"/>
      <c r="N2407" s="221"/>
      <c r="O2407" s="636" t="s">
        <v>1631</v>
      </c>
      <c r="P2407" s="222"/>
      <c r="Q2407" s="464" t="s">
        <v>1571</v>
      </c>
      <c r="R2407" s="221"/>
      <c r="S2407" s="464"/>
      <c r="T2407" s="146" t="s">
        <v>3098</v>
      </c>
      <c r="U2407" s="354"/>
      <c r="V2407" s="464" t="s">
        <v>1572</v>
      </c>
      <c r="W2407" s="354"/>
      <c r="X2407" s="354"/>
      <c r="Y2407" s="354"/>
      <c r="Z2407" s="354"/>
      <c r="AA2407" s="354"/>
      <c r="AB2407" s="863" t="s">
        <v>2822</v>
      </c>
      <c r="AC2407" s="863"/>
      <c r="AD2407" s="864"/>
      <c r="AE2407" s="1"/>
      <c r="AF2407" s="1"/>
      <c r="AG2407" s="1"/>
      <c r="AH2407" s="1"/>
      <c r="AI2407" s="1"/>
      <c r="AJ2407" s="1"/>
      <c r="AK2407" s="1"/>
      <c r="AL2407" s="1"/>
      <c r="AM2407" s="1"/>
      <c r="AN2407" s="1"/>
    </row>
    <row r="2408" spans="1:40" ht="24" customHeight="1" x14ac:dyDescent="0.2">
      <c r="A2408" s="87"/>
      <c r="B2408" s="565">
        <v>16612</v>
      </c>
      <c r="C2408" s="146"/>
      <c r="D2408" s="146"/>
      <c r="E2408" s="221" t="s">
        <v>2289</v>
      </c>
      <c r="F2408" s="217">
        <v>40639</v>
      </c>
      <c r="G2408" s="218">
        <v>40639</v>
      </c>
      <c r="H2408" s="219">
        <v>40639</v>
      </c>
      <c r="I2408" s="217">
        <v>40647</v>
      </c>
      <c r="J2408" s="218">
        <v>40647</v>
      </c>
      <c r="K2408" s="219">
        <v>40647</v>
      </c>
      <c r="L2408" s="422">
        <v>66</v>
      </c>
      <c r="M2408" s="220"/>
      <c r="N2408" s="221"/>
      <c r="O2408" s="636" t="s">
        <v>1631</v>
      </c>
      <c r="P2408" s="222"/>
      <c r="Q2408" s="464" t="s">
        <v>1571</v>
      </c>
      <c r="R2408" s="221"/>
      <c r="S2408" s="464"/>
      <c r="T2408" s="146" t="s">
        <v>3098</v>
      </c>
      <c r="U2408" s="354"/>
      <c r="V2408" s="464" t="s">
        <v>1572</v>
      </c>
      <c r="W2408" s="354"/>
      <c r="X2408" s="354"/>
      <c r="Y2408" s="354"/>
      <c r="Z2408" s="354"/>
      <c r="AA2408" s="354"/>
      <c r="AB2408" s="863" t="s">
        <v>2825</v>
      </c>
      <c r="AC2408" s="863"/>
      <c r="AD2408" s="864"/>
      <c r="AE2408" s="1"/>
      <c r="AF2408" s="1"/>
      <c r="AG2408" s="1"/>
      <c r="AH2408" s="1"/>
      <c r="AI2408" s="1"/>
      <c r="AJ2408" s="1"/>
      <c r="AK2408" s="1"/>
      <c r="AL2408" s="1"/>
      <c r="AM2408" s="1"/>
      <c r="AN2408" s="1"/>
    </row>
    <row r="2409" spans="1:40" ht="24" customHeight="1" x14ac:dyDescent="0.2">
      <c r="A2409" s="87"/>
      <c r="B2409" s="565">
        <v>16613</v>
      </c>
      <c r="C2409" s="146"/>
      <c r="D2409" s="146"/>
      <c r="E2409" s="221" t="s">
        <v>2289</v>
      </c>
      <c r="F2409" s="217">
        <v>40641</v>
      </c>
      <c r="G2409" s="218">
        <v>40641</v>
      </c>
      <c r="H2409" s="219">
        <v>40641</v>
      </c>
      <c r="I2409" s="217">
        <v>40647</v>
      </c>
      <c r="J2409" s="218">
        <v>40647</v>
      </c>
      <c r="K2409" s="219">
        <v>40647</v>
      </c>
      <c r="L2409" s="422">
        <v>67</v>
      </c>
      <c r="M2409" s="220"/>
      <c r="N2409" s="221"/>
      <c r="O2409" s="636" t="s">
        <v>1631</v>
      </c>
      <c r="P2409" s="222"/>
      <c r="Q2409" s="464" t="s">
        <v>1571</v>
      </c>
      <c r="R2409" s="221"/>
      <c r="S2409" s="464"/>
      <c r="T2409" s="146" t="s">
        <v>3098</v>
      </c>
      <c r="U2409" s="354"/>
      <c r="V2409" s="464" t="s">
        <v>1572</v>
      </c>
      <c r="W2409" s="354"/>
      <c r="X2409" s="354"/>
      <c r="Y2409" s="354"/>
      <c r="Z2409" s="354"/>
      <c r="AA2409" s="354"/>
      <c r="AB2409" s="863" t="s">
        <v>2826</v>
      </c>
      <c r="AC2409" s="863"/>
      <c r="AD2409" s="864"/>
      <c r="AE2409" s="1"/>
      <c r="AF2409" s="1"/>
      <c r="AG2409" s="1"/>
      <c r="AH2409" s="1"/>
      <c r="AI2409" s="1"/>
      <c r="AJ2409" s="1"/>
      <c r="AK2409" s="1"/>
      <c r="AL2409" s="1"/>
      <c r="AM2409" s="1"/>
      <c r="AN2409" s="1"/>
    </row>
    <row r="2410" spans="1:40" ht="24" customHeight="1" x14ac:dyDescent="0.2">
      <c r="A2410" s="87"/>
      <c r="B2410" s="565">
        <v>16614</v>
      </c>
      <c r="C2410" s="146"/>
      <c r="D2410" s="146"/>
      <c r="E2410" s="221" t="s">
        <v>2289</v>
      </c>
      <c r="F2410" s="217">
        <v>40646</v>
      </c>
      <c r="G2410" s="218">
        <v>40646</v>
      </c>
      <c r="H2410" s="219">
        <v>40646</v>
      </c>
      <c r="I2410" s="217">
        <v>40647</v>
      </c>
      <c r="J2410" s="218">
        <v>40647</v>
      </c>
      <c r="K2410" s="219">
        <v>40647</v>
      </c>
      <c r="L2410" s="422">
        <v>67</v>
      </c>
      <c r="M2410" s="220"/>
      <c r="N2410" s="221"/>
      <c r="O2410" s="636" t="s">
        <v>1631</v>
      </c>
      <c r="P2410" s="222"/>
      <c r="Q2410" s="464" t="s">
        <v>1571</v>
      </c>
      <c r="R2410" s="221"/>
      <c r="S2410" s="464"/>
      <c r="T2410" s="146" t="s">
        <v>3098</v>
      </c>
      <c r="U2410" s="354"/>
      <c r="V2410" s="464" t="s">
        <v>1572</v>
      </c>
      <c r="W2410" s="354"/>
      <c r="X2410" s="354"/>
      <c r="Y2410" s="354"/>
      <c r="Z2410" s="354"/>
      <c r="AA2410" s="354"/>
      <c r="AB2410" s="863" t="s">
        <v>2827</v>
      </c>
      <c r="AC2410" s="863"/>
      <c r="AD2410" s="864"/>
      <c r="AE2410" s="1"/>
      <c r="AF2410" s="1"/>
      <c r="AG2410" s="1"/>
      <c r="AH2410" s="1"/>
      <c r="AI2410" s="1"/>
      <c r="AJ2410" s="1"/>
      <c r="AK2410" s="1"/>
      <c r="AL2410" s="1"/>
      <c r="AM2410" s="1"/>
      <c r="AN2410" s="1"/>
    </row>
    <row r="2411" spans="1:40" ht="24" customHeight="1" x14ac:dyDescent="0.2">
      <c r="A2411" s="87"/>
      <c r="B2411" s="565">
        <v>16615</v>
      </c>
      <c r="C2411" s="146"/>
      <c r="D2411" s="146"/>
      <c r="E2411" s="221" t="s">
        <v>2289</v>
      </c>
      <c r="F2411" s="217">
        <v>40619</v>
      </c>
      <c r="G2411" s="218">
        <v>40619</v>
      </c>
      <c r="H2411" s="219">
        <v>40619</v>
      </c>
      <c r="I2411" s="217">
        <v>40649</v>
      </c>
      <c r="J2411" s="218">
        <v>40649</v>
      </c>
      <c r="K2411" s="219">
        <v>40649</v>
      </c>
      <c r="L2411" s="422">
        <v>67</v>
      </c>
      <c r="M2411" s="220"/>
      <c r="N2411" s="221"/>
      <c r="O2411" s="636" t="s">
        <v>1631</v>
      </c>
      <c r="P2411" s="222"/>
      <c r="Q2411" s="464" t="s">
        <v>1571</v>
      </c>
      <c r="R2411" s="221"/>
      <c r="S2411" s="464"/>
      <c r="T2411" s="146" t="s">
        <v>3098</v>
      </c>
      <c r="U2411" s="354"/>
      <c r="V2411" s="464" t="s">
        <v>1572</v>
      </c>
      <c r="W2411" s="354"/>
      <c r="X2411" s="354"/>
      <c r="Y2411" s="354"/>
      <c r="Z2411" s="354"/>
      <c r="AA2411" s="354"/>
      <c r="AB2411" s="863" t="s">
        <v>2828</v>
      </c>
      <c r="AC2411" s="863"/>
      <c r="AD2411" s="864"/>
      <c r="AE2411" s="1"/>
      <c r="AF2411" s="1"/>
      <c r="AG2411" s="1"/>
      <c r="AH2411" s="1"/>
      <c r="AI2411" s="1"/>
      <c r="AJ2411" s="1"/>
      <c r="AK2411" s="1"/>
      <c r="AL2411" s="1"/>
      <c r="AM2411" s="1"/>
      <c r="AN2411" s="1"/>
    </row>
    <row r="2412" spans="1:40" ht="24" customHeight="1" x14ac:dyDescent="0.2">
      <c r="A2412" s="87"/>
      <c r="B2412" s="565">
        <v>16616</v>
      </c>
      <c r="C2412" s="146"/>
      <c r="D2412" s="146"/>
      <c r="E2412" s="221" t="s">
        <v>2289</v>
      </c>
      <c r="F2412" s="217">
        <v>40619</v>
      </c>
      <c r="G2412" s="218">
        <v>40619</v>
      </c>
      <c r="H2412" s="219">
        <v>40619</v>
      </c>
      <c r="I2412" s="217">
        <v>40651</v>
      </c>
      <c r="J2412" s="218">
        <v>40651</v>
      </c>
      <c r="K2412" s="219">
        <v>40651</v>
      </c>
      <c r="L2412" s="422">
        <v>67</v>
      </c>
      <c r="M2412" s="220"/>
      <c r="N2412" s="221"/>
      <c r="O2412" s="636" t="s">
        <v>1631</v>
      </c>
      <c r="P2412" s="222"/>
      <c r="Q2412" s="464" t="s">
        <v>1571</v>
      </c>
      <c r="R2412" s="221"/>
      <c r="S2412" s="464"/>
      <c r="T2412" s="146" t="s">
        <v>3098</v>
      </c>
      <c r="U2412" s="354"/>
      <c r="V2412" s="464" t="s">
        <v>1572</v>
      </c>
      <c r="W2412" s="354"/>
      <c r="X2412" s="354"/>
      <c r="Y2412" s="354"/>
      <c r="Z2412" s="354"/>
      <c r="AA2412" s="354"/>
      <c r="AB2412" s="863" t="s">
        <v>2829</v>
      </c>
      <c r="AC2412" s="863"/>
      <c r="AD2412" s="864"/>
      <c r="AE2412" s="1"/>
      <c r="AF2412" s="1"/>
      <c r="AG2412" s="1"/>
      <c r="AH2412" s="1"/>
      <c r="AI2412" s="1"/>
      <c r="AJ2412" s="1"/>
      <c r="AK2412" s="1"/>
      <c r="AL2412" s="1"/>
      <c r="AM2412" s="1"/>
      <c r="AN2412" s="1"/>
    </row>
    <row r="2413" spans="1:40" ht="24" customHeight="1" x14ac:dyDescent="0.2">
      <c r="A2413" s="87"/>
      <c r="B2413" s="565">
        <v>17944</v>
      </c>
      <c r="C2413" s="146"/>
      <c r="D2413" s="146"/>
      <c r="E2413" s="391" t="s">
        <v>2534</v>
      </c>
      <c r="F2413" s="217">
        <v>40653</v>
      </c>
      <c r="G2413" s="218">
        <v>40653</v>
      </c>
      <c r="H2413" s="219">
        <v>40653</v>
      </c>
      <c r="I2413" s="217">
        <v>40653</v>
      </c>
      <c r="J2413" s="218">
        <v>40653</v>
      </c>
      <c r="K2413" s="219">
        <v>40653</v>
      </c>
      <c r="L2413" s="422">
        <v>140</v>
      </c>
      <c r="M2413" s="220"/>
      <c r="N2413" s="221"/>
      <c r="O2413" s="636" t="s">
        <v>1631</v>
      </c>
      <c r="P2413" s="222"/>
      <c r="Q2413" s="464" t="s">
        <v>1571</v>
      </c>
      <c r="R2413" s="221"/>
      <c r="S2413" s="464"/>
      <c r="T2413" s="146" t="s">
        <v>3098</v>
      </c>
      <c r="U2413" s="354"/>
      <c r="V2413" s="464" t="s">
        <v>1572</v>
      </c>
      <c r="W2413" s="354"/>
      <c r="X2413" s="354"/>
      <c r="Y2413" s="354"/>
      <c r="Z2413" s="354"/>
      <c r="AA2413" s="354"/>
      <c r="AB2413" s="863"/>
      <c r="AC2413" s="863"/>
      <c r="AD2413" s="864"/>
      <c r="AE2413" s="1"/>
      <c r="AF2413" s="1"/>
      <c r="AG2413" s="1"/>
      <c r="AH2413" s="1"/>
      <c r="AI2413" s="1"/>
      <c r="AJ2413" s="1"/>
      <c r="AK2413" s="1"/>
      <c r="AL2413" s="1"/>
      <c r="AM2413" s="1"/>
      <c r="AN2413" s="1"/>
    </row>
    <row r="2414" spans="1:40" ht="24" customHeight="1" x14ac:dyDescent="0.2">
      <c r="A2414" s="87"/>
      <c r="B2414" s="565">
        <v>18067</v>
      </c>
      <c r="C2414" s="146"/>
      <c r="D2414" s="146"/>
      <c r="E2414" s="391" t="s">
        <v>3937</v>
      </c>
      <c r="F2414" s="217">
        <v>40653</v>
      </c>
      <c r="G2414" s="218">
        <v>40653</v>
      </c>
      <c r="H2414" s="219">
        <v>40653</v>
      </c>
      <c r="I2414" s="217">
        <v>40653</v>
      </c>
      <c r="J2414" s="218">
        <v>40653</v>
      </c>
      <c r="K2414" s="219">
        <v>40653</v>
      </c>
      <c r="L2414" s="422">
        <v>147</v>
      </c>
      <c r="M2414" s="220"/>
      <c r="N2414" s="221"/>
      <c r="O2414" s="636" t="s">
        <v>1631</v>
      </c>
      <c r="P2414" s="222"/>
      <c r="Q2414" s="464" t="s">
        <v>1571</v>
      </c>
      <c r="R2414" s="221"/>
      <c r="S2414" s="464"/>
      <c r="T2414" s="146" t="s">
        <v>3098</v>
      </c>
      <c r="U2414" s="354"/>
      <c r="V2414" s="464" t="s">
        <v>1572</v>
      </c>
      <c r="W2414" s="354"/>
      <c r="X2414" s="354"/>
      <c r="Y2414" s="354"/>
      <c r="Z2414" s="354"/>
      <c r="AA2414" s="354"/>
      <c r="AB2414" s="863"/>
      <c r="AC2414" s="863"/>
      <c r="AD2414" s="864"/>
      <c r="AE2414" s="1"/>
      <c r="AF2414" s="1"/>
      <c r="AG2414" s="1"/>
      <c r="AH2414" s="1"/>
      <c r="AI2414" s="1"/>
      <c r="AJ2414" s="1"/>
      <c r="AK2414" s="1"/>
      <c r="AL2414" s="1"/>
      <c r="AM2414" s="1"/>
      <c r="AN2414" s="1"/>
    </row>
    <row r="2415" spans="1:40" ht="24" customHeight="1" x14ac:dyDescent="0.2">
      <c r="A2415" s="87"/>
      <c r="B2415" s="565">
        <v>18069</v>
      </c>
      <c r="C2415" s="146"/>
      <c r="D2415" s="146"/>
      <c r="E2415" s="391" t="s">
        <v>3937</v>
      </c>
      <c r="F2415" s="217">
        <v>40653</v>
      </c>
      <c r="G2415" s="218">
        <v>40653</v>
      </c>
      <c r="H2415" s="219">
        <v>40653</v>
      </c>
      <c r="I2415" s="217">
        <v>40653</v>
      </c>
      <c r="J2415" s="218">
        <v>40653</v>
      </c>
      <c r="K2415" s="219">
        <v>40653</v>
      </c>
      <c r="L2415" s="422">
        <v>147</v>
      </c>
      <c r="M2415" s="220"/>
      <c r="N2415" s="221"/>
      <c r="O2415" s="636" t="s">
        <v>1631</v>
      </c>
      <c r="P2415" s="222"/>
      <c r="Q2415" s="464" t="s">
        <v>1571</v>
      </c>
      <c r="R2415" s="221"/>
      <c r="S2415" s="464"/>
      <c r="T2415" s="146" t="s">
        <v>3098</v>
      </c>
      <c r="U2415" s="354"/>
      <c r="V2415" s="464" t="s">
        <v>1572</v>
      </c>
      <c r="W2415" s="354"/>
      <c r="X2415" s="354"/>
      <c r="Y2415" s="354"/>
      <c r="Z2415" s="354"/>
      <c r="AA2415" s="354"/>
      <c r="AB2415" s="863"/>
      <c r="AC2415" s="863"/>
      <c r="AD2415" s="864"/>
      <c r="AE2415" s="1"/>
      <c r="AF2415" s="1"/>
      <c r="AG2415" s="1"/>
      <c r="AH2415" s="1"/>
      <c r="AI2415" s="1"/>
      <c r="AJ2415" s="1"/>
      <c r="AK2415" s="1"/>
      <c r="AL2415" s="1"/>
      <c r="AM2415" s="1"/>
      <c r="AN2415" s="1"/>
    </row>
    <row r="2416" spans="1:40" ht="24" customHeight="1" x14ac:dyDescent="0.2">
      <c r="A2416" s="87"/>
      <c r="B2416" s="565">
        <v>18224</v>
      </c>
      <c r="C2416" s="146"/>
      <c r="D2416" s="146"/>
      <c r="E2416" s="391" t="s">
        <v>3937</v>
      </c>
      <c r="F2416" s="217">
        <v>40653</v>
      </c>
      <c r="G2416" s="218">
        <v>40653</v>
      </c>
      <c r="H2416" s="219">
        <v>40653</v>
      </c>
      <c r="I2416" s="217">
        <v>40653</v>
      </c>
      <c r="J2416" s="218">
        <v>40653</v>
      </c>
      <c r="K2416" s="219">
        <v>40653</v>
      </c>
      <c r="L2416" s="422">
        <v>155</v>
      </c>
      <c r="M2416" s="220"/>
      <c r="N2416" s="221"/>
      <c r="O2416" s="231" t="s">
        <v>1601</v>
      </c>
      <c r="P2416" s="222"/>
      <c r="Q2416" s="464" t="s">
        <v>1571</v>
      </c>
      <c r="R2416" s="221"/>
      <c r="S2416" s="464"/>
      <c r="T2416" s="146" t="s">
        <v>3098</v>
      </c>
      <c r="U2416" s="354"/>
      <c r="V2416" s="464" t="s">
        <v>1572</v>
      </c>
      <c r="W2416" s="354"/>
      <c r="X2416" s="354"/>
      <c r="Y2416" s="354"/>
      <c r="Z2416" s="354"/>
      <c r="AA2416" s="354"/>
      <c r="AB2416" s="863"/>
      <c r="AC2416" s="863"/>
      <c r="AD2416" s="864"/>
      <c r="AE2416" s="1"/>
      <c r="AF2416" s="1"/>
      <c r="AG2416" s="1"/>
      <c r="AH2416" s="1"/>
      <c r="AI2416" s="1"/>
      <c r="AJ2416" s="1"/>
      <c r="AK2416" s="1"/>
      <c r="AL2416" s="1"/>
      <c r="AM2416" s="1"/>
      <c r="AN2416" s="1"/>
    </row>
    <row r="2417" spans="1:40" ht="24" customHeight="1" x14ac:dyDescent="0.2">
      <c r="A2417" s="87"/>
      <c r="B2417" s="565">
        <v>16618</v>
      </c>
      <c r="C2417" s="146"/>
      <c r="D2417" s="146"/>
      <c r="E2417" s="221" t="s">
        <v>2289</v>
      </c>
      <c r="F2417" s="217">
        <v>40651</v>
      </c>
      <c r="G2417" s="218">
        <v>40651</v>
      </c>
      <c r="H2417" s="219">
        <v>40651</v>
      </c>
      <c r="I2417" s="217">
        <v>40654</v>
      </c>
      <c r="J2417" s="218">
        <v>40654</v>
      </c>
      <c r="K2417" s="219">
        <v>40654</v>
      </c>
      <c r="L2417" s="422">
        <v>67</v>
      </c>
      <c r="M2417" s="220"/>
      <c r="N2417" s="221"/>
      <c r="O2417" s="636" t="s">
        <v>1631</v>
      </c>
      <c r="P2417" s="222"/>
      <c r="Q2417" s="464" t="s">
        <v>1571</v>
      </c>
      <c r="R2417" s="221"/>
      <c r="S2417" s="464"/>
      <c r="T2417" s="146" t="s">
        <v>3098</v>
      </c>
      <c r="U2417" s="354"/>
      <c r="V2417" s="464" t="s">
        <v>1572</v>
      </c>
      <c r="W2417" s="354"/>
      <c r="X2417" s="354"/>
      <c r="Y2417" s="354"/>
      <c r="Z2417" s="354"/>
      <c r="AA2417" s="354"/>
      <c r="AB2417" s="863" t="s">
        <v>2831</v>
      </c>
      <c r="AC2417" s="863"/>
      <c r="AD2417" s="864"/>
      <c r="AE2417" s="1"/>
      <c r="AF2417" s="1"/>
      <c r="AG2417" s="1"/>
      <c r="AH2417" s="1"/>
      <c r="AI2417" s="1"/>
      <c r="AJ2417" s="1"/>
      <c r="AK2417" s="1"/>
      <c r="AL2417" s="1"/>
      <c r="AM2417" s="1"/>
      <c r="AN2417" s="1"/>
    </row>
    <row r="2418" spans="1:40" ht="24" customHeight="1" x14ac:dyDescent="0.2">
      <c r="A2418" s="87"/>
      <c r="B2418" s="565">
        <v>16619</v>
      </c>
      <c r="C2418" s="146"/>
      <c r="D2418" s="146"/>
      <c r="E2418" s="221" t="s">
        <v>2289</v>
      </c>
      <c r="F2418" s="217">
        <v>40647</v>
      </c>
      <c r="G2418" s="218">
        <v>40647</v>
      </c>
      <c r="H2418" s="219">
        <v>40647</v>
      </c>
      <c r="I2418" s="217">
        <v>40656</v>
      </c>
      <c r="J2418" s="218">
        <v>40656</v>
      </c>
      <c r="K2418" s="219">
        <v>40656</v>
      </c>
      <c r="L2418" s="422">
        <v>67</v>
      </c>
      <c r="M2418" s="220"/>
      <c r="N2418" s="221"/>
      <c r="O2418" s="636" t="s">
        <v>1631</v>
      </c>
      <c r="P2418" s="222"/>
      <c r="Q2418" s="464" t="s">
        <v>1571</v>
      </c>
      <c r="R2418" s="221"/>
      <c r="S2418" s="464"/>
      <c r="T2418" s="146" t="s">
        <v>3098</v>
      </c>
      <c r="U2418" s="354"/>
      <c r="V2418" s="464" t="s">
        <v>1572</v>
      </c>
      <c r="W2418" s="354"/>
      <c r="X2418" s="354"/>
      <c r="Y2418" s="354"/>
      <c r="Z2418" s="354"/>
      <c r="AA2418" s="354"/>
      <c r="AB2418" s="863" t="s">
        <v>2832</v>
      </c>
      <c r="AC2418" s="863"/>
      <c r="AD2418" s="864"/>
      <c r="AE2418" s="1"/>
      <c r="AF2418" s="1"/>
      <c r="AG2418" s="1"/>
      <c r="AH2418" s="1"/>
      <c r="AI2418" s="1"/>
      <c r="AJ2418" s="1"/>
      <c r="AK2418" s="1"/>
      <c r="AL2418" s="1"/>
      <c r="AM2418" s="1"/>
      <c r="AN2418" s="1"/>
    </row>
    <row r="2419" spans="1:40" ht="24" customHeight="1" x14ac:dyDescent="0.2">
      <c r="A2419" s="87"/>
      <c r="B2419" s="565">
        <v>16620</v>
      </c>
      <c r="C2419" s="146"/>
      <c r="D2419" s="146"/>
      <c r="E2419" s="221" t="s">
        <v>2289</v>
      </c>
      <c r="F2419" s="217">
        <v>40650</v>
      </c>
      <c r="G2419" s="218">
        <v>40650</v>
      </c>
      <c r="H2419" s="219">
        <v>40650</v>
      </c>
      <c r="I2419" s="217">
        <v>40658</v>
      </c>
      <c r="J2419" s="218">
        <v>40658</v>
      </c>
      <c r="K2419" s="219">
        <v>40658</v>
      </c>
      <c r="L2419" s="422">
        <v>67</v>
      </c>
      <c r="M2419" s="220"/>
      <c r="N2419" s="221"/>
      <c r="O2419" s="636" t="s">
        <v>1631</v>
      </c>
      <c r="P2419" s="222"/>
      <c r="Q2419" s="464" t="s">
        <v>1571</v>
      </c>
      <c r="R2419" s="221"/>
      <c r="S2419" s="464"/>
      <c r="T2419" s="146" t="s">
        <v>3098</v>
      </c>
      <c r="U2419" s="354"/>
      <c r="V2419" s="464" t="s">
        <v>1572</v>
      </c>
      <c r="W2419" s="354"/>
      <c r="X2419" s="354"/>
      <c r="Y2419" s="354"/>
      <c r="Z2419" s="354"/>
      <c r="AA2419" s="354"/>
      <c r="AB2419" s="863" t="s">
        <v>2833</v>
      </c>
      <c r="AC2419" s="863"/>
      <c r="AD2419" s="864"/>
      <c r="AE2419" s="1"/>
      <c r="AF2419" s="1"/>
      <c r="AG2419" s="1"/>
      <c r="AH2419" s="1"/>
      <c r="AI2419" s="1"/>
      <c r="AJ2419" s="1"/>
      <c r="AK2419" s="1"/>
      <c r="AL2419" s="1"/>
      <c r="AM2419" s="1"/>
      <c r="AN2419" s="1"/>
    </row>
    <row r="2420" spans="1:40" ht="24" customHeight="1" x14ac:dyDescent="0.2">
      <c r="A2420" s="87"/>
      <c r="B2420" s="565">
        <v>16621</v>
      </c>
      <c r="C2420" s="146"/>
      <c r="D2420" s="146"/>
      <c r="E2420" s="221" t="s">
        <v>2289</v>
      </c>
      <c r="F2420" s="217">
        <v>40653</v>
      </c>
      <c r="G2420" s="218">
        <v>40653</v>
      </c>
      <c r="H2420" s="219">
        <v>40653</v>
      </c>
      <c r="I2420" s="217">
        <v>40658</v>
      </c>
      <c r="J2420" s="218">
        <v>40658</v>
      </c>
      <c r="K2420" s="219">
        <v>40658</v>
      </c>
      <c r="L2420" s="422">
        <v>67</v>
      </c>
      <c r="M2420" s="220"/>
      <c r="N2420" s="221"/>
      <c r="O2420" s="636" t="s">
        <v>1631</v>
      </c>
      <c r="P2420" s="222"/>
      <c r="Q2420" s="464" t="s">
        <v>1571</v>
      </c>
      <c r="R2420" s="221"/>
      <c r="S2420" s="464"/>
      <c r="T2420" s="146" t="s">
        <v>3098</v>
      </c>
      <c r="U2420" s="354"/>
      <c r="V2420" s="464" t="s">
        <v>1572</v>
      </c>
      <c r="W2420" s="354"/>
      <c r="X2420" s="354"/>
      <c r="Y2420" s="354"/>
      <c r="Z2420" s="354"/>
      <c r="AA2420" s="354"/>
      <c r="AB2420" s="863" t="s">
        <v>2834</v>
      </c>
      <c r="AC2420" s="863"/>
      <c r="AD2420" s="864"/>
      <c r="AE2420" s="1"/>
      <c r="AF2420" s="1"/>
      <c r="AG2420" s="1"/>
      <c r="AH2420" s="1"/>
      <c r="AI2420" s="1"/>
      <c r="AJ2420" s="1"/>
      <c r="AK2420" s="1"/>
      <c r="AL2420" s="1"/>
      <c r="AM2420" s="1"/>
      <c r="AN2420" s="1"/>
    </row>
    <row r="2421" spans="1:40" ht="24" customHeight="1" x14ac:dyDescent="0.2">
      <c r="A2421" s="87"/>
      <c r="B2421" s="565">
        <v>16623</v>
      </c>
      <c r="C2421" s="146"/>
      <c r="D2421" s="146"/>
      <c r="E2421" s="221" t="s">
        <v>2289</v>
      </c>
      <c r="F2421" s="217">
        <v>40624</v>
      </c>
      <c r="G2421" s="218">
        <v>40624</v>
      </c>
      <c r="H2421" s="219">
        <v>40624</v>
      </c>
      <c r="I2421" s="217">
        <v>40659</v>
      </c>
      <c r="J2421" s="218">
        <v>40659</v>
      </c>
      <c r="K2421" s="219">
        <v>40659</v>
      </c>
      <c r="L2421" s="422">
        <v>67</v>
      </c>
      <c r="M2421" s="220"/>
      <c r="N2421" s="221"/>
      <c r="O2421" s="636" t="s">
        <v>1631</v>
      </c>
      <c r="P2421" s="222"/>
      <c r="Q2421" s="464" t="s">
        <v>1571</v>
      </c>
      <c r="R2421" s="221"/>
      <c r="S2421" s="464"/>
      <c r="T2421" s="146" t="s">
        <v>3098</v>
      </c>
      <c r="U2421" s="354"/>
      <c r="V2421" s="464" t="s">
        <v>1572</v>
      </c>
      <c r="W2421" s="354"/>
      <c r="X2421" s="354"/>
      <c r="Y2421" s="354"/>
      <c r="Z2421" s="354"/>
      <c r="AA2421" s="354"/>
      <c r="AB2421" s="863" t="s">
        <v>2836</v>
      </c>
      <c r="AC2421" s="863"/>
      <c r="AD2421" s="864"/>
      <c r="AE2421" s="1"/>
      <c r="AF2421" s="1"/>
      <c r="AG2421" s="1"/>
      <c r="AH2421" s="1"/>
      <c r="AI2421" s="1"/>
      <c r="AJ2421" s="1"/>
      <c r="AK2421" s="1"/>
      <c r="AL2421" s="1"/>
      <c r="AM2421" s="1"/>
      <c r="AN2421" s="1"/>
    </row>
    <row r="2422" spans="1:40" ht="24" customHeight="1" x14ac:dyDescent="0.2">
      <c r="A2422" s="87"/>
      <c r="B2422" s="565">
        <v>16622</v>
      </c>
      <c r="C2422" s="146"/>
      <c r="D2422" s="146"/>
      <c r="E2422" s="221" t="s">
        <v>2289</v>
      </c>
      <c r="F2422" s="217">
        <v>40631</v>
      </c>
      <c r="G2422" s="218">
        <v>40631</v>
      </c>
      <c r="H2422" s="219">
        <v>40631</v>
      </c>
      <c r="I2422" s="217">
        <v>40659</v>
      </c>
      <c r="J2422" s="218">
        <v>40659</v>
      </c>
      <c r="K2422" s="219">
        <v>40659</v>
      </c>
      <c r="L2422" s="422">
        <v>67</v>
      </c>
      <c r="M2422" s="220"/>
      <c r="N2422" s="221"/>
      <c r="O2422" s="636" t="s">
        <v>1631</v>
      </c>
      <c r="P2422" s="222"/>
      <c r="Q2422" s="464" t="s">
        <v>1571</v>
      </c>
      <c r="R2422" s="221"/>
      <c r="S2422" s="464"/>
      <c r="T2422" s="146" t="s">
        <v>3098</v>
      </c>
      <c r="U2422" s="354"/>
      <c r="V2422" s="464" t="s">
        <v>1572</v>
      </c>
      <c r="W2422" s="354"/>
      <c r="X2422" s="354"/>
      <c r="Y2422" s="354"/>
      <c r="Z2422" s="354"/>
      <c r="AA2422" s="354"/>
      <c r="AB2422" s="863" t="s">
        <v>2835</v>
      </c>
      <c r="AC2422" s="863"/>
      <c r="AD2422" s="864"/>
      <c r="AE2422" s="1"/>
      <c r="AF2422" s="1"/>
      <c r="AG2422" s="1"/>
      <c r="AH2422" s="1"/>
      <c r="AI2422" s="1"/>
      <c r="AJ2422" s="1"/>
      <c r="AK2422" s="1"/>
      <c r="AL2422" s="1"/>
      <c r="AM2422" s="1"/>
      <c r="AN2422" s="1"/>
    </row>
    <row r="2423" spans="1:40" ht="24" customHeight="1" x14ac:dyDescent="0.2">
      <c r="A2423" s="87"/>
      <c r="B2423" s="565">
        <v>16617</v>
      </c>
      <c r="C2423" s="146"/>
      <c r="D2423" s="146"/>
      <c r="E2423" s="221" t="s">
        <v>2289</v>
      </c>
      <c r="F2423" s="217">
        <v>40646</v>
      </c>
      <c r="G2423" s="218">
        <v>40646</v>
      </c>
      <c r="H2423" s="219">
        <v>40646</v>
      </c>
      <c r="I2423" s="217">
        <v>40659</v>
      </c>
      <c r="J2423" s="218">
        <v>40659</v>
      </c>
      <c r="K2423" s="219">
        <v>40659</v>
      </c>
      <c r="L2423" s="422">
        <v>67</v>
      </c>
      <c r="M2423" s="220"/>
      <c r="N2423" s="221"/>
      <c r="O2423" s="636" t="s">
        <v>1631</v>
      </c>
      <c r="P2423" s="222"/>
      <c r="Q2423" s="464" t="s">
        <v>1571</v>
      </c>
      <c r="R2423" s="221"/>
      <c r="S2423" s="464"/>
      <c r="T2423" s="146" t="s">
        <v>3098</v>
      </c>
      <c r="U2423" s="354"/>
      <c r="V2423" s="464" t="s">
        <v>1572</v>
      </c>
      <c r="W2423" s="354"/>
      <c r="X2423" s="354"/>
      <c r="Y2423" s="354"/>
      <c r="Z2423" s="354"/>
      <c r="AA2423" s="354"/>
      <c r="AB2423" s="863" t="s">
        <v>2830</v>
      </c>
      <c r="AC2423" s="863"/>
      <c r="AD2423" s="864"/>
      <c r="AE2423" s="1"/>
      <c r="AF2423" s="1"/>
      <c r="AG2423" s="1"/>
      <c r="AH2423" s="1"/>
      <c r="AI2423" s="1"/>
      <c r="AJ2423" s="1"/>
      <c r="AK2423" s="1"/>
      <c r="AL2423" s="1"/>
      <c r="AM2423" s="1"/>
      <c r="AN2423" s="1"/>
    </row>
    <row r="2424" spans="1:40" ht="24" customHeight="1" x14ac:dyDescent="0.2">
      <c r="A2424" s="87"/>
      <c r="B2424" s="565">
        <v>16628</v>
      </c>
      <c r="C2424" s="146"/>
      <c r="D2424" s="146"/>
      <c r="E2424" s="221" t="s">
        <v>2289</v>
      </c>
      <c r="F2424" s="217">
        <v>40638</v>
      </c>
      <c r="G2424" s="218">
        <v>40638</v>
      </c>
      <c r="H2424" s="219">
        <v>40638</v>
      </c>
      <c r="I2424" s="217">
        <v>40661</v>
      </c>
      <c r="J2424" s="218">
        <v>40661</v>
      </c>
      <c r="K2424" s="219">
        <v>40661</v>
      </c>
      <c r="L2424" s="422">
        <v>67</v>
      </c>
      <c r="M2424" s="220"/>
      <c r="N2424" s="221"/>
      <c r="O2424" s="636" t="s">
        <v>1631</v>
      </c>
      <c r="P2424" s="222"/>
      <c r="Q2424" s="464" t="s">
        <v>1571</v>
      </c>
      <c r="R2424" s="221"/>
      <c r="S2424" s="464"/>
      <c r="T2424" s="146" t="s">
        <v>3098</v>
      </c>
      <c r="U2424" s="354"/>
      <c r="V2424" s="464" t="s">
        <v>1572</v>
      </c>
      <c r="W2424" s="354"/>
      <c r="X2424" s="354"/>
      <c r="Y2424" s="354"/>
      <c r="Z2424" s="354"/>
      <c r="AA2424" s="354"/>
      <c r="AB2424" s="863" t="s">
        <v>2841</v>
      </c>
      <c r="AC2424" s="863"/>
      <c r="AD2424" s="864"/>
      <c r="AE2424" s="1"/>
      <c r="AF2424" s="1"/>
      <c r="AG2424" s="1"/>
      <c r="AH2424" s="1"/>
      <c r="AI2424" s="1"/>
      <c r="AJ2424" s="1"/>
      <c r="AK2424" s="1"/>
      <c r="AL2424" s="1"/>
      <c r="AM2424" s="1"/>
      <c r="AN2424" s="1"/>
    </row>
    <row r="2425" spans="1:40" ht="24" customHeight="1" x14ac:dyDescent="0.2">
      <c r="A2425" s="87"/>
      <c r="B2425" s="565">
        <v>16626</v>
      </c>
      <c r="C2425" s="146"/>
      <c r="D2425" s="146"/>
      <c r="E2425" s="221" t="s">
        <v>2289</v>
      </c>
      <c r="F2425" s="217">
        <v>40577</v>
      </c>
      <c r="G2425" s="218">
        <v>40577</v>
      </c>
      <c r="H2425" s="219">
        <v>40577</v>
      </c>
      <c r="I2425" s="217">
        <v>40662</v>
      </c>
      <c r="J2425" s="218">
        <v>40662</v>
      </c>
      <c r="K2425" s="219">
        <v>40662</v>
      </c>
      <c r="L2425" s="422">
        <v>67</v>
      </c>
      <c r="M2425" s="220"/>
      <c r="N2425" s="221"/>
      <c r="O2425" s="636" t="s">
        <v>1631</v>
      </c>
      <c r="P2425" s="222"/>
      <c r="Q2425" s="464" t="s">
        <v>1571</v>
      </c>
      <c r="R2425" s="221"/>
      <c r="S2425" s="464"/>
      <c r="T2425" s="146" t="s">
        <v>3098</v>
      </c>
      <c r="U2425" s="354"/>
      <c r="V2425" s="464" t="s">
        <v>1572</v>
      </c>
      <c r="W2425" s="354"/>
      <c r="X2425" s="354"/>
      <c r="Y2425" s="354"/>
      <c r="Z2425" s="354"/>
      <c r="AA2425" s="354"/>
      <c r="AB2425" s="863" t="s">
        <v>2839</v>
      </c>
      <c r="AC2425" s="863"/>
      <c r="AD2425" s="864"/>
      <c r="AE2425" s="1"/>
      <c r="AF2425" s="1"/>
      <c r="AG2425" s="1"/>
      <c r="AH2425" s="1"/>
      <c r="AI2425" s="1"/>
      <c r="AJ2425" s="1"/>
      <c r="AK2425" s="1"/>
      <c r="AL2425" s="1"/>
      <c r="AM2425" s="1"/>
      <c r="AN2425" s="1"/>
    </row>
    <row r="2426" spans="1:40" ht="24" customHeight="1" x14ac:dyDescent="0.2">
      <c r="A2426" s="87"/>
      <c r="B2426" s="565">
        <v>16624</v>
      </c>
      <c r="C2426" s="146"/>
      <c r="D2426" s="146"/>
      <c r="E2426" s="221" t="s">
        <v>2289</v>
      </c>
      <c r="F2426" s="217">
        <v>40616</v>
      </c>
      <c r="G2426" s="218">
        <v>40616</v>
      </c>
      <c r="H2426" s="219">
        <v>40616</v>
      </c>
      <c r="I2426" s="217">
        <v>40662</v>
      </c>
      <c r="J2426" s="218">
        <v>40662</v>
      </c>
      <c r="K2426" s="219">
        <v>40662</v>
      </c>
      <c r="L2426" s="422">
        <v>67</v>
      </c>
      <c r="M2426" s="220"/>
      <c r="N2426" s="221"/>
      <c r="O2426" s="636" t="s">
        <v>1631</v>
      </c>
      <c r="P2426" s="222"/>
      <c r="Q2426" s="464" t="s">
        <v>1571</v>
      </c>
      <c r="R2426" s="221"/>
      <c r="S2426" s="464"/>
      <c r="T2426" s="146" t="s">
        <v>3098</v>
      </c>
      <c r="U2426" s="354"/>
      <c r="V2426" s="464" t="s">
        <v>1572</v>
      </c>
      <c r="W2426" s="354"/>
      <c r="X2426" s="354"/>
      <c r="Y2426" s="354"/>
      <c r="Z2426" s="354"/>
      <c r="AA2426" s="354"/>
      <c r="AB2426" s="863" t="s">
        <v>2837</v>
      </c>
      <c r="AC2426" s="863"/>
      <c r="AD2426" s="864"/>
      <c r="AE2426" s="1"/>
      <c r="AF2426" s="1"/>
      <c r="AG2426" s="1"/>
      <c r="AH2426" s="1"/>
      <c r="AI2426" s="1"/>
      <c r="AJ2426" s="1"/>
      <c r="AK2426" s="1"/>
      <c r="AL2426" s="1"/>
      <c r="AM2426" s="1"/>
      <c r="AN2426" s="1"/>
    </row>
    <row r="2427" spans="1:40" ht="24" customHeight="1" x14ac:dyDescent="0.2">
      <c r="A2427" s="87"/>
      <c r="B2427" s="565">
        <v>16627</v>
      </c>
      <c r="C2427" s="146"/>
      <c r="D2427" s="146"/>
      <c r="E2427" s="221" t="s">
        <v>2289</v>
      </c>
      <c r="F2427" s="217">
        <v>40577</v>
      </c>
      <c r="G2427" s="218">
        <v>40577</v>
      </c>
      <c r="H2427" s="219">
        <v>40577</v>
      </c>
      <c r="I2427" s="217">
        <v>40666</v>
      </c>
      <c r="J2427" s="218">
        <v>40666</v>
      </c>
      <c r="K2427" s="219">
        <v>40666</v>
      </c>
      <c r="L2427" s="422">
        <v>67</v>
      </c>
      <c r="M2427" s="220"/>
      <c r="N2427" s="221"/>
      <c r="O2427" s="636" t="s">
        <v>1631</v>
      </c>
      <c r="P2427" s="222"/>
      <c r="Q2427" s="464" t="s">
        <v>1571</v>
      </c>
      <c r="R2427" s="221"/>
      <c r="S2427" s="464"/>
      <c r="T2427" s="146" t="s">
        <v>3098</v>
      </c>
      <c r="U2427" s="354"/>
      <c r="V2427" s="464" t="s">
        <v>1572</v>
      </c>
      <c r="W2427" s="354"/>
      <c r="X2427" s="354"/>
      <c r="Y2427" s="354"/>
      <c r="Z2427" s="354"/>
      <c r="AA2427" s="354"/>
      <c r="AB2427" s="863" t="s">
        <v>2840</v>
      </c>
      <c r="AC2427" s="863"/>
      <c r="AD2427" s="864"/>
      <c r="AE2427" s="1"/>
      <c r="AF2427" s="1"/>
      <c r="AG2427" s="1"/>
      <c r="AH2427" s="1"/>
      <c r="AI2427" s="1"/>
      <c r="AJ2427" s="1"/>
      <c r="AK2427" s="1"/>
      <c r="AL2427" s="1"/>
      <c r="AM2427" s="1"/>
      <c r="AN2427" s="1"/>
    </row>
    <row r="2428" spans="1:40" ht="24" customHeight="1" x14ac:dyDescent="0.2">
      <c r="A2428" s="87"/>
      <c r="B2428" s="565">
        <v>16649</v>
      </c>
      <c r="C2428" s="146"/>
      <c r="D2428" s="146"/>
      <c r="E2428" s="221" t="s">
        <v>2289</v>
      </c>
      <c r="F2428" s="217">
        <v>40666</v>
      </c>
      <c r="G2428" s="218">
        <v>40666</v>
      </c>
      <c r="H2428" s="219">
        <v>40666</v>
      </c>
      <c r="I2428" s="217">
        <v>40666</v>
      </c>
      <c r="J2428" s="218">
        <v>40666</v>
      </c>
      <c r="K2428" s="219">
        <v>40666</v>
      </c>
      <c r="L2428" s="422">
        <v>69</v>
      </c>
      <c r="M2428" s="220"/>
      <c r="N2428" s="221"/>
      <c r="O2428" s="636" t="s">
        <v>1631</v>
      </c>
      <c r="P2428" s="222"/>
      <c r="Q2428" s="464" t="s">
        <v>1571</v>
      </c>
      <c r="R2428" s="221"/>
      <c r="S2428" s="464"/>
      <c r="T2428" s="146" t="s">
        <v>3098</v>
      </c>
      <c r="U2428" s="354"/>
      <c r="V2428" s="464" t="s">
        <v>1572</v>
      </c>
      <c r="W2428" s="354"/>
      <c r="X2428" s="354"/>
      <c r="Y2428" s="354"/>
      <c r="Z2428" s="354"/>
      <c r="AA2428" s="354"/>
      <c r="AB2428" s="863" t="s">
        <v>2862</v>
      </c>
      <c r="AC2428" s="863"/>
      <c r="AD2428" s="864"/>
      <c r="AE2428" s="1"/>
      <c r="AF2428" s="1"/>
      <c r="AG2428" s="1"/>
      <c r="AH2428" s="1"/>
      <c r="AI2428" s="1"/>
      <c r="AJ2428" s="1"/>
      <c r="AK2428" s="1"/>
      <c r="AL2428" s="1"/>
      <c r="AM2428" s="1"/>
      <c r="AN2428" s="1"/>
    </row>
    <row r="2429" spans="1:40" ht="24" customHeight="1" x14ac:dyDescent="0.2">
      <c r="A2429" s="87"/>
      <c r="B2429" s="565">
        <v>16629</v>
      </c>
      <c r="C2429" s="146"/>
      <c r="D2429" s="146"/>
      <c r="E2429" s="221" t="s">
        <v>2289</v>
      </c>
      <c r="F2429" s="217">
        <v>40663</v>
      </c>
      <c r="G2429" s="218">
        <v>40663</v>
      </c>
      <c r="H2429" s="219">
        <v>40663</v>
      </c>
      <c r="I2429" s="217">
        <v>40668</v>
      </c>
      <c r="J2429" s="218">
        <v>40668</v>
      </c>
      <c r="K2429" s="219">
        <v>40668</v>
      </c>
      <c r="L2429" s="422">
        <v>67</v>
      </c>
      <c r="M2429" s="220"/>
      <c r="N2429" s="221"/>
      <c r="O2429" s="636" t="s">
        <v>1631</v>
      </c>
      <c r="P2429" s="222"/>
      <c r="Q2429" s="464" t="s">
        <v>1571</v>
      </c>
      <c r="R2429" s="221"/>
      <c r="S2429" s="464"/>
      <c r="T2429" s="146" t="s">
        <v>3098</v>
      </c>
      <c r="U2429" s="354"/>
      <c r="V2429" s="464" t="s">
        <v>1572</v>
      </c>
      <c r="W2429" s="354"/>
      <c r="X2429" s="354"/>
      <c r="Y2429" s="354"/>
      <c r="Z2429" s="354"/>
      <c r="AA2429" s="354"/>
      <c r="AB2429" s="863" t="s">
        <v>2842</v>
      </c>
      <c r="AC2429" s="863"/>
      <c r="AD2429" s="864"/>
      <c r="AE2429" s="1"/>
      <c r="AF2429" s="1"/>
      <c r="AG2429" s="1"/>
      <c r="AH2429" s="1"/>
      <c r="AI2429" s="1"/>
      <c r="AJ2429" s="1"/>
      <c r="AK2429" s="1"/>
      <c r="AL2429" s="1"/>
      <c r="AM2429" s="1"/>
      <c r="AN2429" s="1"/>
    </row>
    <row r="2430" spans="1:40" ht="24" customHeight="1" x14ac:dyDescent="0.2">
      <c r="A2430" s="87"/>
      <c r="B2430" s="565">
        <v>16625</v>
      </c>
      <c r="C2430" s="146"/>
      <c r="D2430" s="146"/>
      <c r="E2430" s="221" t="s">
        <v>2289</v>
      </c>
      <c r="F2430" s="217">
        <v>40657</v>
      </c>
      <c r="G2430" s="218">
        <v>40657</v>
      </c>
      <c r="H2430" s="219">
        <v>40657</v>
      </c>
      <c r="I2430" s="217">
        <v>40672</v>
      </c>
      <c r="J2430" s="218">
        <v>40672</v>
      </c>
      <c r="K2430" s="219">
        <v>40672</v>
      </c>
      <c r="L2430" s="422">
        <v>67</v>
      </c>
      <c r="M2430" s="220"/>
      <c r="N2430" s="221"/>
      <c r="O2430" s="636" t="s">
        <v>1631</v>
      </c>
      <c r="P2430" s="222"/>
      <c r="Q2430" s="464" t="s">
        <v>1571</v>
      </c>
      <c r="R2430" s="221"/>
      <c r="S2430" s="464"/>
      <c r="T2430" s="146" t="s">
        <v>3098</v>
      </c>
      <c r="U2430" s="354"/>
      <c r="V2430" s="464" t="s">
        <v>1572</v>
      </c>
      <c r="W2430" s="354"/>
      <c r="X2430" s="354"/>
      <c r="Y2430" s="354"/>
      <c r="Z2430" s="354"/>
      <c r="AA2430" s="354"/>
      <c r="AB2430" s="863" t="s">
        <v>2838</v>
      </c>
      <c r="AC2430" s="863"/>
      <c r="AD2430" s="864"/>
      <c r="AE2430" s="1"/>
      <c r="AF2430" s="1"/>
      <c r="AG2430" s="1"/>
      <c r="AH2430" s="1"/>
      <c r="AI2430" s="1"/>
      <c r="AJ2430" s="1"/>
      <c r="AK2430" s="1"/>
      <c r="AL2430" s="1"/>
      <c r="AM2430" s="1"/>
      <c r="AN2430" s="1"/>
    </row>
    <row r="2431" spans="1:40" ht="24" customHeight="1" x14ac:dyDescent="0.2">
      <c r="A2431" s="87"/>
      <c r="B2431" s="565">
        <v>16631</v>
      </c>
      <c r="C2431" s="146"/>
      <c r="D2431" s="146"/>
      <c r="E2431" s="221" t="s">
        <v>2289</v>
      </c>
      <c r="F2431" s="217">
        <v>40584</v>
      </c>
      <c r="G2431" s="218">
        <v>40584</v>
      </c>
      <c r="H2431" s="219">
        <v>40584</v>
      </c>
      <c r="I2431" s="217">
        <v>40674</v>
      </c>
      <c r="J2431" s="218">
        <v>40674</v>
      </c>
      <c r="K2431" s="219">
        <v>40674</v>
      </c>
      <c r="L2431" s="422">
        <v>68</v>
      </c>
      <c r="M2431" s="220"/>
      <c r="N2431" s="221"/>
      <c r="O2431" s="636" t="s">
        <v>1631</v>
      </c>
      <c r="P2431" s="222"/>
      <c r="Q2431" s="464" t="s">
        <v>1571</v>
      </c>
      <c r="R2431" s="221"/>
      <c r="S2431" s="464"/>
      <c r="T2431" s="146" t="s">
        <v>3098</v>
      </c>
      <c r="U2431" s="354"/>
      <c r="V2431" s="464" t="s">
        <v>1572</v>
      </c>
      <c r="W2431" s="354"/>
      <c r="X2431" s="354"/>
      <c r="Y2431" s="354"/>
      <c r="Z2431" s="354"/>
      <c r="AA2431" s="354"/>
      <c r="AB2431" s="863" t="s">
        <v>2844</v>
      </c>
      <c r="AC2431" s="863"/>
      <c r="AD2431" s="864"/>
      <c r="AE2431" s="1"/>
      <c r="AF2431" s="1"/>
      <c r="AG2431" s="1"/>
      <c r="AH2431" s="1"/>
      <c r="AI2431" s="1"/>
      <c r="AJ2431" s="1"/>
      <c r="AK2431" s="1"/>
      <c r="AL2431" s="1"/>
      <c r="AM2431" s="1"/>
      <c r="AN2431" s="1"/>
    </row>
    <row r="2432" spans="1:40" ht="24" customHeight="1" x14ac:dyDescent="0.2">
      <c r="A2432" s="87"/>
      <c r="B2432" s="565">
        <v>16634</v>
      </c>
      <c r="C2432" s="146"/>
      <c r="D2432" s="146"/>
      <c r="E2432" s="221" t="s">
        <v>2289</v>
      </c>
      <c r="F2432" s="217">
        <v>40532</v>
      </c>
      <c r="G2432" s="218">
        <v>40532</v>
      </c>
      <c r="H2432" s="219">
        <v>40532</v>
      </c>
      <c r="I2432" s="217">
        <v>40677</v>
      </c>
      <c r="J2432" s="218">
        <v>40677</v>
      </c>
      <c r="K2432" s="219">
        <v>40677</v>
      </c>
      <c r="L2432" s="422">
        <v>68</v>
      </c>
      <c r="M2432" s="220"/>
      <c r="N2432" s="221"/>
      <c r="O2432" s="636" t="s">
        <v>1631</v>
      </c>
      <c r="P2432" s="222"/>
      <c r="Q2432" s="464" t="s">
        <v>1571</v>
      </c>
      <c r="R2432" s="221"/>
      <c r="S2432" s="464"/>
      <c r="T2432" s="146" t="s">
        <v>3098</v>
      </c>
      <c r="U2432" s="354"/>
      <c r="V2432" s="464" t="s">
        <v>1572</v>
      </c>
      <c r="W2432" s="354"/>
      <c r="X2432" s="354"/>
      <c r="Y2432" s="354"/>
      <c r="Z2432" s="354"/>
      <c r="AA2432" s="354"/>
      <c r="AB2432" s="863" t="s">
        <v>2847</v>
      </c>
      <c r="AC2432" s="863"/>
      <c r="AD2432" s="864"/>
      <c r="AE2432" s="1"/>
      <c r="AF2432" s="1"/>
      <c r="AG2432" s="1"/>
      <c r="AH2432" s="1"/>
      <c r="AI2432" s="1"/>
      <c r="AJ2432" s="1"/>
      <c r="AK2432" s="1"/>
      <c r="AL2432" s="1"/>
      <c r="AM2432" s="1"/>
      <c r="AN2432" s="1"/>
    </row>
    <row r="2433" spans="1:40" ht="24" customHeight="1" x14ac:dyDescent="0.2">
      <c r="A2433" s="87"/>
      <c r="B2433" s="565">
        <v>16632</v>
      </c>
      <c r="C2433" s="146"/>
      <c r="D2433" s="146"/>
      <c r="E2433" s="221" t="s">
        <v>2289</v>
      </c>
      <c r="F2433" s="217">
        <v>40667</v>
      </c>
      <c r="G2433" s="218">
        <v>40667</v>
      </c>
      <c r="H2433" s="219">
        <v>40667</v>
      </c>
      <c r="I2433" s="217">
        <v>40677</v>
      </c>
      <c r="J2433" s="218">
        <v>40677</v>
      </c>
      <c r="K2433" s="219">
        <v>40677</v>
      </c>
      <c r="L2433" s="422">
        <v>68</v>
      </c>
      <c r="M2433" s="220"/>
      <c r="N2433" s="221"/>
      <c r="O2433" s="636" t="s">
        <v>1631</v>
      </c>
      <c r="P2433" s="222"/>
      <c r="Q2433" s="464" t="s">
        <v>1571</v>
      </c>
      <c r="R2433" s="221"/>
      <c r="S2433" s="464"/>
      <c r="T2433" s="146" t="s">
        <v>3098</v>
      </c>
      <c r="U2433" s="354"/>
      <c r="V2433" s="464" t="s">
        <v>1572</v>
      </c>
      <c r="W2433" s="354"/>
      <c r="X2433" s="354"/>
      <c r="Y2433" s="354"/>
      <c r="Z2433" s="354"/>
      <c r="AA2433" s="354"/>
      <c r="AB2433" s="863" t="s">
        <v>2845</v>
      </c>
      <c r="AC2433" s="863"/>
      <c r="AD2433" s="864"/>
      <c r="AE2433" s="1"/>
      <c r="AF2433" s="1"/>
      <c r="AG2433" s="1"/>
      <c r="AH2433" s="1"/>
      <c r="AI2433" s="1"/>
      <c r="AJ2433" s="1"/>
      <c r="AK2433" s="1"/>
      <c r="AL2433" s="1"/>
      <c r="AM2433" s="1"/>
      <c r="AN2433" s="1"/>
    </row>
    <row r="2434" spans="1:40" ht="24" customHeight="1" x14ac:dyDescent="0.2">
      <c r="A2434" s="87"/>
      <c r="B2434" s="565">
        <v>16633</v>
      </c>
      <c r="C2434" s="146"/>
      <c r="D2434" s="146"/>
      <c r="E2434" s="221" t="s">
        <v>2289</v>
      </c>
      <c r="F2434" s="217">
        <v>40663</v>
      </c>
      <c r="G2434" s="218">
        <v>40663</v>
      </c>
      <c r="H2434" s="219">
        <v>40663</v>
      </c>
      <c r="I2434" s="217">
        <v>40681</v>
      </c>
      <c r="J2434" s="218">
        <v>40681</v>
      </c>
      <c r="K2434" s="219">
        <v>40681</v>
      </c>
      <c r="L2434" s="422">
        <v>68</v>
      </c>
      <c r="M2434" s="220"/>
      <c r="N2434" s="221"/>
      <c r="O2434" s="636" t="s">
        <v>1631</v>
      </c>
      <c r="P2434" s="222"/>
      <c r="Q2434" s="464" t="s">
        <v>1571</v>
      </c>
      <c r="R2434" s="221"/>
      <c r="S2434" s="464"/>
      <c r="T2434" s="146" t="s">
        <v>3098</v>
      </c>
      <c r="U2434" s="354"/>
      <c r="V2434" s="464" t="s">
        <v>1572</v>
      </c>
      <c r="W2434" s="354"/>
      <c r="X2434" s="354"/>
      <c r="Y2434" s="354"/>
      <c r="Z2434" s="354"/>
      <c r="AA2434" s="354"/>
      <c r="AB2434" s="863" t="s">
        <v>2846</v>
      </c>
      <c r="AC2434" s="863"/>
      <c r="AD2434" s="864"/>
      <c r="AE2434" s="1"/>
      <c r="AF2434" s="1"/>
      <c r="AG2434" s="1"/>
      <c r="AH2434" s="1"/>
      <c r="AI2434" s="1"/>
      <c r="AJ2434" s="1"/>
      <c r="AK2434" s="1"/>
      <c r="AL2434" s="1"/>
      <c r="AM2434" s="1"/>
      <c r="AN2434" s="1"/>
    </row>
    <row r="2435" spans="1:40" ht="24" customHeight="1" x14ac:dyDescent="0.2">
      <c r="A2435" s="87"/>
      <c r="B2435" s="565">
        <v>16635</v>
      </c>
      <c r="C2435" s="146"/>
      <c r="D2435" s="146"/>
      <c r="E2435" s="221" t="s">
        <v>2289</v>
      </c>
      <c r="F2435" s="217">
        <v>40672</v>
      </c>
      <c r="G2435" s="218">
        <v>40672</v>
      </c>
      <c r="H2435" s="219">
        <v>40672</v>
      </c>
      <c r="I2435" s="217">
        <v>40681</v>
      </c>
      <c r="J2435" s="218">
        <v>40681</v>
      </c>
      <c r="K2435" s="219">
        <v>40681</v>
      </c>
      <c r="L2435" s="422">
        <v>68</v>
      </c>
      <c r="M2435" s="220"/>
      <c r="N2435" s="221"/>
      <c r="O2435" s="636" t="s">
        <v>1631</v>
      </c>
      <c r="P2435" s="222"/>
      <c r="Q2435" s="464" t="s">
        <v>1571</v>
      </c>
      <c r="R2435" s="221"/>
      <c r="S2435" s="464"/>
      <c r="T2435" s="146" t="s">
        <v>3098</v>
      </c>
      <c r="U2435" s="354"/>
      <c r="V2435" s="464" t="s">
        <v>1572</v>
      </c>
      <c r="W2435" s="354"/>
      <c r="X2435" s="354"/>
      <c r="Y2435" s="354"/>
      <c r="Z2435" s="354"/>
      <c r="AA2435" s="354"/>
      <c r="AB2435" s="863" t="s">
        <v>2848</v>
      </c>
      <c r="AC2435" s="863"/>
      <c r="AD2435" s="864"/>
      <c r="AE2435" s="1"/>
      <c r="AF2435" s="1"/>
      <c r="AG2435" s="1"/>
      <c r="AH2435" s="1"/>
      <c r="AI2435" s="1"/>
      <c r="AJ2435" s="1"/>
      <c r="AK2435" s="1"/>
      <c r="AL2435" s="1"/>
      <c r="AM2435" s="1"/>
      <c r="AN2435" s="1"/>
    </row>
    <row r="2436" spans="1:40" ht="24" customHeight="1" x14ac:dyDescent="0.2">
      <c r="A2436" s="87"/>
      <c r="B2436" s="565">
        <v>16636</v>
      </c>
      <c r="C2436" s="146"/>
      <c r="D2436" s="146"/>
      <c r="E2436" s="221" t="s">
        <v>2289</v>
      </c>
      <c r="F2436" s="217">
        <v>40680</v>
      </c>
      <c r="G2436" s="218">
        <v>40680</v>
      </c>
      <c r="H2436" s="219">
        <v>40680</v>
      </c>
      <c r="I2436" s="217">
        <v>40681</v>
      </c>
      <c r="J2436" s="218">
        <v>40681</v>
      </c>
      <c r="K2436" s="219">
        <v>40681</v>
      </c>
      <c r="L2436" s="422">
        <v>68</v>
      </c>
      <c r="M2436" s="220"/>
      <c r="N2436" s="221"/>
      <c r="O2436" s="636" t="s">
        <v>1631</v>
      </c>
      <c r="P2436" s="222"/>
      <c r="Q2436" s="464" t="s">
        <v>1571</v>
      </c>
      <c r="R2436" s="221"/>
      <c r="S2436" s="464"/>
      <c r="T2436" s="146" t="s">
        <v>3098</v>
      </c>
      <c r="U2436" s="354"/>
      <c r="V2436" s="464" t="s">
        <v>1572</v>
      </c>
      <c r="W2436" s="354"/>
      <c r="X2436" s="354"/>
      <c r="Y2436" s="354"/>
      <c r="Z2436" s="354"/>
      <c r="AA2436" s="354"/>
      <c r="AB2436" s="863" t="s">
        <v>2849</v>
      </c>
      <c r="AC2436" s="863"/>
      <c r="AD2436" s="864"/>
      <c r="AE2436" s="1"/>
      <c r="AF2436" s="1"/>
      <c r="AG2436" s="1"/>
      <c r="AH2436" s="1"/>
      <c r="AI2436" s="1"/>
      <c r="AJ2436" s="1"/>
      <c r="AK2436" s="1"/>
      <c r="AL2436" s="1"/>
      <c r="AM2436" s="1"/>
      <c r="AN2436" s="1"/>
    </row>
    <row r="2437" spans="1:40" ht="24" customHeight="1" x14ac:dyDescent="0.2">
      <c r="A2437" s="87"/>
      <c r="B2437" s="565">
        <v>16638</v>
      </c>
      <c r="C2437" s="146"/>
      <c r="D2437" s="146"/>
      <c r="E2437" s="221" t="s">
        <v>2289</v>
      </c>
      <c r="F2437" s="217">
        <v>40675</v>
      </c>
      <c r="G2437" s="218">
        <v>40675</v>
      </c>
      <c r="H2437" s="219">
        <v>40675</v>
      </c>
      <c r="I2437" s="217">
        <v>40682</v>
      </c>
      <c r="J2437" s="218">
        <v>40682</v>
      </c>
      <c r="K2437" s="219">
        <v>40682</v>
      </c>
      <c r="L2437" s="422">
        <v>68</v>
      </c>
      <c r="M2437" s="220"/>
      <c r="N2437" s="221"/>
      <c r="O2437" s="636" t="s">
        <v>1631</v>
      </c>
      <c r="P2437" s="222"/>
      <c r="Q2437" s="464" t="s">
        <v>1571</v>
      </c>
      <c r="R2437" s="221"/>
      <c r="S2437" s="464"/>
      <c r="T2437" s="146" t="s">
        <v>3098</v>
      </c>
      <c r="U2437" s="354"/>
      <c r="V2437" s="464" t="s">
        <v>1572</v>
      </c>
      <c r="W2437" s="354"/>
      <c r="X2437" s="354"/>
      <c r="Y2437" s="354"/>
      <c r="Z2437" s="354"/>
      <c r="AA2437" s="354"/>
      <c r="AB2437" s="863" t="s">
        <v>2851</v>
      </c>
      <c r="AC2437" s="863"/>
      <c r="AD2437" s="864"/>
      <c r="AE2437" s="1"/>
      <c r="AF2437" s="1"/>
      <c r="AG2437" s="1"/>
      <c r="AH2437" s="1"/>
      <c r="AI2437" s="1"/>
      <c r="AJ2437" s="1"/>
      <c r="AK2437" s="1"/>
      <c r="AL2437" s="1"/>
      <c r="AM2437" s="1"/>
      <c r="AN2437" s="1"/>
    </row>
    <row r="2438" spans="1:40" ht="24" customHeight="1" x14ac:dyDescent="0.2">
      <c r="A2438" s="87"/>
      <c r="B2438" s="565">
        <v>16640</v>
      </c>
      <c r="C2438" s="146"/>
      <c r="D2438" s="146"/>
      <c r="E2438" s="221" t="s">
        <v>2289</v>
      </c>
      <c r="F2438" s="217">
        <v>40678</v>
      </c>
      <c r="G2438" s="218">
        <v>40678</v>
      </c>
      <c r="H2438" s="219">
        <v>40678</v>
      </c>
      <c r="I2438" s="217">
        <v>40683</v>
      </c>
      <c r="J2438" s="218">
        <v>40683</v>
      </c>
      <c r="K2438" s="219">
        <v>40683</v>
      </c>
      <c r="L2438" s="422">
        <v>68</v>
      </c>
      <c r="M2438" s="220"/>
      <c r="N2438" s="221"/>
      <c r="O2438" s="636" t="s">
        <v>1631</v>
      </c>
      <c r="P2438" s="222"/>
      <c r="Q2438" s="464" t="s">
        <v>1571</v>
      </c>
      <c r="R2438" s="221"/>
      <c r="S2438" s="464"/>
      <c r="T2438" s="146" t="s">
        <v>3098</v>
      </c>
      <c r="U2438" s="354"/>
      <c r="V2438" s="464" t="s">
        <v>1572</v>
      </c>
      <c r="W2438" s="354"/>
      <c r="X2438" s="354"/>
      <c r="Y2438" s="354"/>
      <c r="Z2438" s="354"/>
      <c r="AA2438" s="354"/>
      <c r="AB2438" s="863" t="s">
        <v>2853</v>
      </c>
      <c r="AC2438" s="863"/>
      <c r="AD2438" s="864"/>
      <c r="AE2438" s="1"/>
      <c r="AF2438" s="1"/>
      <c r="AG2438" s="1"/>
      <c r="AH2438" s="1"/>
      <c r="AI2438" s="1"/>
      <c r="AJ2438" s="1"/>
      <c r="AK2438" s="1"/>
      <c r="AL2438" s="1"/>
      <c r="AM2438" s="1"/>
      <c r="AN2438" s="1"/>
    </row>
    <row r="2439" spans="1:40" ht="24" customHeight="1" x14ac:dyDescent="0.2">
      <c r="A2439" s="87"/>
      <c r="B2439" s="565">
        <v>16637</v>
      </c>
      <c r="C2439" s="146"/>
      <c r="D2439" s="146"/>
      <c r="E2439" s="221" t="s">
        <v>2289</v>
      </c>
      <c r="F2439" s="217">
        <v>40679</v>
      </c>
      <c r="G2439" s="218">
        <v>40679</v>
      </c>
      <c r="H2439" s="219">
        <v>40679</v>
      </c>
      <c r="I2439" s="217">
        <v>40683</v>
      </c>
      <c r="J2439" s="218">
        <v>40683</v>
      </c>
      <c r="K2439" s="219">
        <v>40683</v>
      </c>
      <c r="L2439" s="422">
        <v>68</v>
      </c>
      <c r="M2439" s="220"/>
      <c r="N2439" s="221"/>
      <c r="O2439" s="636" t="s">
        <v>1631</v>
      </c>
      <c r="P2439" s="222"/>
      <c r="Q2439" s="464" t="s">
        <v>1571</v>
      </c>
      <c r="R2439" s="221"/>
      <c r="S2439" s="464"/>
      <c r="T2439" s="146" t="s">
        <v>3098</v>
      </c>
      <c r="U2439" s="354"/>
      <c r="V2439" s="464" t="s">
        <v>1572</v>
      </c>
      <c r="W2439" s="354"/>
      <c r="X2439" s="354"/>
      <c r="Y2439" s="354"/>
      <c r="Z2439" s="354"/>
      <c r="AA2439" s="354"/>
      <c r="AB2439" s="863" t="s">
        <v>2850</v>
      </c>
      <c r="AC2439" s="863"/>
      <c r="AD2439" s="864"/>
      <c r="AE2439" s="1"/>
      <c r="AF2439" s="1"/>
      <c r="AG2439" s="1"/>
      <c r="AH2439" s="1"/>
      <c r="AI2439" s="1"/>
      <c r="AJ2439" s="1"/>
      <c r="AK2439" s="1"/>
      <c r="AL2439" s="1"/>
      <c r="AM2439" s="1"/>
      <c r="AN2439" s="1"/>
    </row>
    <row r="2440" spans="1:40" ht="24" customHeight="1" x14ac:dyDescent="0.2">
      <c r="A2440" s="87"/>
      <c r="B2440" s="565">
        <v>16639</v>
      </c>
      <c r="C2440" s="146"/>
      <c r="D2440" s="146"/>
      <c r="E2440" s="221" t="s">
        <v>2289</v>
      </c>
      <c r="F2440" s="217">
        <v>40669</v>
      </c>
      <c r="G2440" s="218">
        <v>40669</v>
      </c>
      <c r="H2440" s="219">
        <v>40669</v>
      </c>
      <c r="I2440" s="217">
        <v>40685</v>
      </c>
      <c r="J2440" s="218">
        <v>40685</v>
      </c>
      <c r="K2440" s="219">
        <v>40685</v>
      </c>
      <c r="L2440" s="422">
        <v>68</v>
      </c>
      <c r="M2440" s="220"/>
      <c r="N2440" s="221"/>
      <c r="O2440" s="636" t="s">
        <v>1631</v>
      </c>
      <c r="P2440" s="222"/>
      <c r="Q2440" s="464" t="s">
        <v>1571</v>
      </c>
      <c r="R2440" s="221"/>
      <c r="S2440" s="464"/>
      <c r="T2440" s="146" t="s">
        <v>3098</v>
      </c>
      <c r="U2440" s="354"/>
      <c r="V2440" s="464" t="s">
        <v>1572</v>
      </c>
      <c r="W2440" s="354"/>
      <c r="X2440" s="354"/>
      <c r="Y2440" s="354"/>
      <c r="Z2440" s="354"/>
      <c r="AA2440" s="354"/>
      <c r="AB2440" s="863" t="s">
        <v>2852</v>
      </c>
      <c r="AC2440" s="863"/>
      <c r="AD2440" s="864"/>
      <c r="AE2440" s="1"/>
      <c r="AF2440" s="1"/>
      <c r="AG2440" s="1"/>
      <c r="AH2440" s="1"/>
      <c r="AI2440" s="1"/>
      <c r="AJ2440" s="1"/>
      <c r="AK2440" s="1"/>
      <c r="AL2440" s="1"/>
      <c r="AM2440" s="1"/>
      <c r="AN2440" s="1"/>
    </row>
    <row r="2441" spans="1:40" ht="24" customHeight="1" x14ac:dyDescent="0.2">
      <c r="A2441" s="87"/>
      <c r="B2441" s="565">
        <v>16641</v>
      </c>
      <c r="C2441" s="146"/>
      <c r="D2441" s="146"/>
      <c r="E2441" s="221" t="s">
        <v>2289</v>
      </c>
      <c r="F2441" s="217">
        <v>40680</v>
      </c>
      <c r="G2441" s="218">
        <v>40680</v>
      </c>
      <c r="H2441" s="219">
        <v>40680</v>
      </c>
      <c r="I2441" s="217">
        <v>40687</v>
      </c>
      <c r="J2441" s="218">
        <v>40687</v>
      </c>
      <c r="K2441" s="219">
        <v>40687</v>
      </c>
      <c r="L2441" s="422">
        <v>68</v>
      </c>
      <c r="M2441" s="220"/>
      <c r="N2441" s="221"/>
      <c r="O2441" s="636" t="s">
        <v>1631</v>
      </c>
      <c r="P2441" s="222"/>
      <c r="Q2441" s="464" t="s">
        <v>1571</v>
      </c>
      <c r="R2441" s="221"/>
      <c r="S2441" s="464"/>
      <c r="T2441" s="146" t="s">
        <v>3098</v>
      </c>
      <c r="U2441" s="354"/>
      <c r="V2441" s="464" t="s">
        <v>1572</v>
      </c>
      <c r="W2441" s="354"/>
      <c r="X2441" s="354"/>
      <c r="Y2441" s="354"/>
      <c r="Z2441" s="354"/>
      <c r="AA2441" s="354"/>
      <c r="AB2441" s="863" t="s">
        <v>2854</v>
      </c>
      <c r="AC2441" s="863"/>
      <c r="AD2441" s="864"/>
      <c r="AE2441" s="1"/>
      <c r="AF2441" s="1"/>
      <c r="AG2441" s="1"/>
      <c r="AH2441" s="1"/>
      <c r="AI2441" s="1"/>
      <c r="AJ2441" s="1"/>
      <c r="AK2441" s="1"/>
      <c r="AL2441" s="1"/>
      <c r="AM2441" s="1"/>
      <c r="AN2441" s="1"/>
    </row>
    <row r="2442" spans="1:40" ht="24" customHeight="1" x14ac:dyDescent="0.2">
      <c r="A2442" s="87"/>
      <c r="B2442" s="565">
        <v>16642</v>
      </c>
      <c r="C2442" s="146"/>
      <c r="D2442" s="146"/>
      <c r="E2442" s="221" t="s">
        <v>2289</v>
      </c>
      <c r="F2442" s="217">
        <v>40676</v>
      </c>
      <c r="G2442" s="218">
        <v>40676</v>
      </c>
      <c r="H2442" s="219">
        <v>40676</v>
      </c>
      <c r="I2442" s="217">
        <v>40688</v>
      </c>
      <c r="J2442" s="218">
        <v>40688</v>
      </c>
      <c r="K2442" s="219">
        <v>40688</v>
      </c>
      <c r="L2442" s="422">
        <v>68</v>
      </c>
      <c r="M2442" s="220"/>
      <c r="N2442" s="221"/>
      <c r="O2442" s="636" t="s">
        <v>1631</v>
      </c>
      <c r="P2442" s="222"/>
      <c r="Q2442" s="464" t="s">
        <v>1571</v>
      </c>
      <c r="R2442" s="221"/>
      <c r="S2442" s="464"/>
      <c r="T2442" s="146" t="s">
        <v>3098</v>
      </c>
      <c r="U2442" s="354"/>
      <c r="V2442" s="464" t="s">
        <v>1572</v>
      </c>
      <c r="W2442" s="354"/>
      <c r="X2442" s="354"/>
      <c r="Y2442" s="354"/>
      <c r="Z2442" s="354"/>
      <c r="AA2442" s="354"/>
      <c r="AB2442" s="863" t="s">
        <v>2855</v>
      </c>
      <c r="AC2442" s="863"/>
      <c r="AD2442" s="864"/>
      <c r="AE2442" s="1"/>
      <c r="AF2442" s="1"/>
      <c r="AG2442" s="1"/>
      <c r="AH2442" s="1"/>
      <c r="AI2442" s="1"/>
      <c r="AJ2442" s="1"/>
      <c r="AK2442" s="1"/>
      <c r="AL2442" s="1"/>
      <c r="AM2442" s="1"/>
      <c r="AN2442" s="1"/>
    </row>
    <row r="2443" spans="1:40" ht="24" customHeight="1" x14ac:dyDescent="0.2">
      <c r="A2443" s="87"/>
      <c r="B2443" s="565">
        <v>16643</v>
      </c>
      <c r="C2443" s="146"/>
      <c r="D2443" s="146"/>
      <c r="E2443" s="221" t="s">
        <v>2289</v>
      </c>
      <c r="F2443" s="217">
        <v>40687</v>
      </c>
      <c r="G2443" s="218">
        <v>40687</v>
      </c>
      <c r="H2443" s="219">
        <v>40687</v>
      </c>
      <c r="I2443" s="217">
        <v>40690</v>
      </c>
      <c r="J2443" s="218">
        <v>40690</v>
      </c>
      <c r="K2443" s="219">
        <v>40690</v>
      </c>
      <c r="L2443" s="422">
        <v>68</v>
      </c>
      <c r="M2443" s="220"/>
      <c r="N2443" s="221"/>
      <c r="O2443" s="636" t="s">
        <v>1631</v>
      </c>
      <c r="P2443" s="222"/>
      <c r="Q2443" s="464" t="s">
        <v>1571</v>
      </c>
      <c r="R2443" s="221"/>
      <c r="S2443" s="464"/>
      <c r="T2443" s="146" t="s">
        <v>3098</v>
      </c>
      <c r="U2443" s="354"/>
      <c r="V2443" s="464" t="s">
        <v>1572</v>
      </c>
      <c r="W2443" s="354"/>
      <c r="X2443" s="354"/>
      <c r="Y2443" s="354"/>
      <c r="Z2443" s="354"/>
      <c r="AA2443" s="354"/>
      <c r="AB2443" s="863" t="s">
        <v>2856</v>
      </c>
      <c r="AC2443" s="863"/>
      <c r="AD2443" s="864"/>
      <c r="AE2443" s="1"/>
      <c r="AF2443" s="1"/>
      <c r="AG2443" s="1"/>
      <c r="AH2443" s="1"/>
      <c r="AI2443" s="1"/>
      <c r="AJ2443" s="1"/>
      <c r="AK2443" s="1"/>
      <c r="AL2443" s="1"/>
      <c r="AM2443" s="1"/>
      <c r="AN2443" s="1"/>
    </row>
    <row r="2444" spans="1:40" ht="24" customHeight="1" x14ac:dyDescent="0.2">
      <c r="A2444" s="87"/>
      <c r="B2444" s="565">
        <v>16645</v>
      </c>
      <c r="C2444" s="146"/>
      <c r="D2444" s="146"/>
      <c r="E2444" s="221" t="s">
        <v>2289</v>
      </c>
      <c r="F2444" s="217">
        <v>40656</v>
      </c>
      <c r="G2444" s="218">
        <v>40656</v>
      </c>
      <c r="H2444" s="219">
        <v>40656</v>
      </c>
      <c r="I2444" s="217">
        <v>40693</v>
      </c>
      <c r="J2444" s="218">
        <v>40693</v>
      </c>
      <c r="K2444" s="219">
        <v>40693</v>
      </c>
      <c r="L2444" s="422">
        <v>68</v>
      </c>
      <c r="M2444" s="220"/>
      <c r="N2444" s="221"/>
      <c r="O2444" s="636" t="s">
        <v>1631</v>
      </c>
      <c r="P2444" s="222"/>
      <c r="Q2444" s="464" t="s">
        <v>1571</v>
      </c>
      <c r="R2444" s="221"/>
      <c r="S2444" s="464"/>
      <c r="T2444" s="146" t="s">
        <v>3098</v>
      </c>
      <c r="U2444" s="354"/>
      <c r="V2444" s="464" t="s">
        <v>1572</v>
      </c>
      <c r="W2444" s="354"/>
      <c r="X2444" s="354"/>
      <c r="Y2444" s="354"/>
      <c r="Z2444" s="354"/>
      <c r="AA2444" s="354"/>
      <c r="AB2444" s="863" t="s">
        <v>2858</v>
      </c>
      <c r="AC2444" s="863"/>
      <c r="AD2444" s="864"/>
      <c r="AE2444" s="1"/>
      <c r="AF2444" s="1"/>
      <c r="AG2444" s="1"/>
      <c r="AH2444" s="1"/>
      <c r="AI2444" s="1"/>
      <c r="AJ2444" s="1"/>
      <c r="AK2444" s="1"/>
      <c r="AL2444" s="1"/>
      <c r="AM2444" s="1"/>
      <c r="AN2444" s="1"/>
    </row>
    <row r="2445" spans="1:40" ht="24" customHeight="1" x14ac:dyDescent="0.2">
      <c r="A2445" s="87"/>
      <c r="B2445" s="565">
        <v>16648</v>
      </c>
      <c r="C2445" s="146"/>
      <c r="D2445" s="146"/>
      <c r="E2445" s="221" t="s">
        <v>2289</v>
      </c>
      <c r="F2445" s="217">
        <v>40685</v>
      </c>
      <c r="G2445" s="218">
        <v>40685</v>
      </c>
      <c r="H2445" s="219">
        <v>40685</v>
      </c>
      <c r="I2445" s="217">
        <v>40694</v>
      </c>
      <c r="J2445" s="218">
        <v>40694</v>
      </c>
      <c r="K2445" s="219">
        <v>40694</v>
      </c>
      <c r="L2445" s="422">
        <v>68</v>
      </c>
      <c r="M2445" s="220"/>
      <c r="N2445" s="221"/>
      <c r="O2445" s="636" t="s">
        <v>1631</v>
      </c>
      <c r="P2445" s="222"/>
      <c r="Q2445" s="464" t="s">
        <v>1571</v>
      </c>
      <c r="R2445" s="221"/>
      <c r="S2445" s="464"/>
      <c r="T2445" s="146" t="s">
        <v>3098</v>
      </c>
      <c r="U2445" s="354"/>
      <c r="V2445" s="464" t="s">
        <v>1572</v>
      </c>
      <c r="W2445" s="354"/>
      <c r="X2445" s="354"/>
      <c r="Y2445" s="354"/>
      <c r="Z2445" s="354"/>
      <c r="AA2445" s="354"/>
      <c r="AB2445" s="863" t="s">
        <v>2861</v>
      </c>
      <c r="AC2445" s="863"/>
      <c r="AD2445" s="864"/>
      <c r="AE2445" s="1"/>
      <c r="AF2445" s="1"/>
      <c r="AG2445" s="1"/>
      <c r="AH2445" s="1"/>
      <c r="AI2445" s="1"/>
      <c r="AJ2445" s="1"/>
      <c r="AK2445" s="1"/>
      <c r="AL2445" s="1"/>
      <c r="AM2445" s="1"/>
      <c r="AN2445" s="1"/>
    </row>
    <row r="2446" spans="1:40" ht="24" customHeight="1" x14ac:dyDescent="0.2">
      <c r="A2446" s="87"/>
      <c r="B2446" s="565">
        <v>16646</v>
      </c>
      <c r="C2446" s="146"/>
      <c r="D2446" s="146"/>
      <c r="E2446" s="221" t="s">
        <v>2289</v>
      </c>
      <c r="F2446" s="217">
        <v>40689</v>
      </c>
      <c r="G2446" s="218">
        <v>40689</v>
      </c>
      <c r="H2446" s="219">
        <v>40689</v>
      </c>
      <c r="I2446" s="217">
        <v>40695</v>
      </c>
      <c r="J2446" s="218">
        <v>40695</v>
      </c>
      <c r="K2446" s="219">
        <v>40695</v>
      </c>
      <c r="L2446" s="422">
        <v>68</v>
      </c>
      <c r="M2446" s="220"/>
      <c r="N2446" s="221"/>
      <c r="O2446" s="636" t="s">
        <v>1631</v>
      </c>
      <c r="P2446" s="222"/>
      <c r="Q2446" s="464" t="s">
        <v>1571</v>
      </c>
      <c r="R2446" s="221"/>
      <c r="S2446" s="464"/>
      <c r="T2446" s="146" t="s">
        <v>3098</v>
      </c>
      <c r="U2446" s="354"/>
      <c r="V2446" s="464" t="s">
        <v>1572</v>
      </c>
      <c r="W2446" s="354"/>
      <c r="X2446" s="354"/>
      <c r="Y2446" s="354"/>
      <c r="Z2446" s="354"/>
      <c r="AA2446" s="354"/>
      <c r="AB2446" s="863" t="s">
        <v>2859</v>
      </c>
      <c r="AC2446" s="863"/>
      <c r="AD2446" s="864"/>
      <c r="AE2446" s="1"/>
      <c r="AF2446" s="1"/>
      <c r="AG2446" s="1"/>
      <c r="AH2446" s="1"/>
      <c r="AI2446" s="1"/>
      <c r="AJ2446" s="1"/>
      <c r="AK2446" s="1"/>
      <c r="AL2446" s="1"/>
      <c r="AM2446" s="1"/>
      <c r="AN2446" s="1"/>
    </row>
    <row r="2447" spans="1:40" ht="24" customHeight="1" x14ac:dyDescent="0.2">
      <c r="A2447" s="87"/>
      <c r="B2447" s="565">
        <v>16647</v>
      </c>
      <c r="C2447" s="146"/>
      <c r="D2447" s="146"/>
      <c r="E2447" s="221" t="s">
        <v>2289</v>
      </c>
      <c r="F2447" s="217">
        <v>40651</v>
      </c>
      <c r="G2447" s="218">
        <v>40651</v>
      </c>
      <c r="H2447" s="219">
        <v>40651</v>
      </c>
      <c r="I2447" s="217">
        <v>40697</v>
      </c>
      <c r="J2447" s="218">
        <v>40697</v>
      </c>
      <c r="K2447" s="219">
        <v>40697</v>
      </c>
      <c r="L2447" s="422">
        <v>68</v>
      </c>
      <c r="M2447" s="220"/>
      <c r="N2447" s="221"/>
      <c r="O2447" s="636" t="s">
        <v>1631</v>
      </c>
      <c r="P2447" s="222"/>
      <c r="Q2447" s="464" t="s">
        <v>1571</v>
      </c>
      <c r="R2447" s="221"/>
      <c r="S2447" s="464"/>
      <c r="T2447" s="146" t="s">
        <v>3098</v>
      </c>
      <c r="U2447" s="354"/>
      <c r="V2447" s="464" t="s">
        <v>1572</v>
      </c>
      <c r="W2447" s="354"/>
      <c r="X2447" s="354"/>
      <c r="Y2447" s="354"/>
      <c r="Z2447" s="354"/>
      <c r="AA2447" s="354"/>
      <c r="AB2447" s="863" t="s">
        <v>2860</v>
      </c>
      <c r="AC2447" s="863"/>
      <c r="AD2447" s="864"/>
      <c r="AE2447" s="1"/>
      <c r="AF2447" s="1"/>
      <c r="AG2447" s="1"/>
      <c r="AH2447" s="1"/>
      <c r="AI2447" s="1"/>
      <c r="AJ2447" s="1"/>
      <c r="AK2447" s="1"/>
      <c r="AL2447" s="1"/>
      <c r="AM2447" s="1"/>
      <c r="AN2447" s="1"/>
    </row>
    <row r="2448" spans="1:40" ht="24" customHeight="1" x14ac:dyDescent="0.2">
      <c r="A2448" s="87"/>
      <c r="B2448" s="565">
        <v>16650</v>
      </c>
      <c r="C2448" s="146"/>
      <c r="D2448" s="146"/>
      <c r="E2448" s="221" t="s">
        <v>2289</v>
      </c>
      <c r="F2448" s="217">
        <v>40686</v>
      </c>
      <c r="G2448" s="218">
        <v>40686</v>
      </c>
      <c r="H2448" s="219">
        <v>40686</v>
      </c>
      <c r="I2448" s="217">
        <v>40701</v>
      </c>
      <c r="J2448" s="218">
        <v>40701</v>
      </c>
      <c r="K2448" s="219">
        <v>40701</v>
      </c>
      <c r="L2448" s="422">
        <v>69</v>
      </c>
      <c r="M2448" s="220"/>
      <c r="N2448" s="221"/>
      <c r="O2448" s="636" t="s">
        <v>1631</v>
      </c>
      <c r="P2448" s="222"/>
      <c r="Q2448" s="464" t="s">
        <v>1571</v>
      </c>
      <c r="R2448" s="221"/>
      <c r="S2448" s="464"/>
      <c r="T2448" s="146" t="s">
        <v>3098</v>
      </c>
      <c r="U2448" s="354"/>
      <c r="V2448" s="464" t="s">
        <v>1572</v>
      </c>
      <c r="W2448" s="354"/>
      <c r="X2448" s="354"/>
      <c r="Y2448" s="354"/>
      <c r="Z2448" s="354"/>
      <c r="AA2448" s="354"/>
      <c r="AB2448" s="863" t="s">
        <v>2863</v>
      </c>
      <c r="AC2448" s="863"/>
      <c r="AD2448" s="864"/>
      <c r="AE2448" s="1"/>
      <c r="AF2448" s="1"/>
      <c r="AG2448" s="1"/>
      <c r="AH2448" s="1"/>
      <c r="AI2448" s="1"/>
      <c r="AJ2448" s="1"/>
      <c r="AK2448" s="1"/>
      <c r="AL2448" s="1"/>
      <c r="AM2448" s="1"/>
      <c r="AN2448" s="1"/>
    </row>
    <row r="2449" spans="1:40" ht="24" customHeight="1" x14ac:dyDescent="0.2">
      <c r="A2449" s="87"/>
      <c r="B2449" s="565">
        <v>16651</v>
      </c>
      <c r="C2449" s="146"/>
      <c r="D2449" s="146"/>
      <c r="E2449" s="221" t="s">
        <v>2289</v>
      </c>
      <c r="F2449" s="217">
        <v>40675</v>
      </c>
      <c r="G2449" s="218">
        <v>40675</v>
      </c>
      <c r="H2449" s="219">
        <v>40675</v>
      </c>
      <c r="I2449" s="217">
        <v>40702</v>
      </c>
      <c r="J2449" s="218">
        <v>40702</v>
      </c>
      <c r="K2449" s="219">
        <v>40702</v>
      </c>
      <c r="L2449" s="422">
        <v>69</v>
      </c>
      <c r="M2449" s="220"/>
      <c r="N2449" s="221"/>
      <c r="O2449" s="636" t="s">
        <v>1631</v>
      </c>
      <c r="P2449" s="222"/>
      <c r="Q2449" s="464" t="s">
        <v>1571</v>
      </c>
      <c r="R2449" s="221"/>
      <c r="S2449" s="464"/>
      <c r="T2449" s="146" t="s">
        <v>3098</v>
      </c>
      <c r="U2449" s="354"/>
      <c r="V2449" s="464" t="s">
        <v>1572</v>
      </c>
      <c r="W2449" s="354"/>
      <c r="X2449" s="354"/>
      <c r="Y2449" s="354"/>
      <c r="Z2449" s="354"/>
      <c r="AA2449" s="354"/>
      <c r="AB2449" s="863" t="s">
        <v>2864</v>
      </c>
      <c r="AC2449" s="863"/>
      <c r="AD2449" s="864"/>
      <c r="AE2449" s="1"/>
      <c r="AF2449" s="1"/>
      <c r="AG2449" s="1"/>
      <c r="AH2449" s="1"/>
      <c r="AI2449" s="1"/>
      <c r="AJ2449" s="1"/>
      <c r="AK2449" s="1"/>
      <c r="AL2449" s="1"/>
      <c r="AM2449" s="1"/>
      <c r="AN2449" s="1"/>
    </row>
    <row r="2450" spans="1:40" ht="24" customHeight="1" x14ac:dyDescent="0.2">
      <c r="A2450" s="87"/>
      <c r="B2450" s="565">
        <v>16644</v>
      </c>
      <c r="C2450" s="146"/>
      <c r="D2450" s="146"/>
      <c r="E2450" s="221" t="s">
        <v>2289</v>
      </c>
      <c r="F2450" s="217">
        <v>40685</v>
      </c>
      <c r="G2450" s="218">
        <v>40685</v>
      </c>
      <c r="H2450" s="219">
        <v>40685</v>
      </c>
      <c r="I2450" s="217">
        <v>40702</v>
      </c>
      <c r="J2450" s="218">
        <v>40702</v>
      </c>
      <c r="K2450" s="219">
        <v>40702</v>
      </c>
      <c r="L2450" s="422">
        <v>68</v>
      </c>
      <c r="M2450" s="220"/>
      <c r="N2450" s="221"/>
      <c r="O2450" s="636" t="s">
        <v>1631</v>
      </c>
      <c r="P2450" s="222"/>
      <c r="Q2450" s="464" t="s">
        <v>1571</v>
      </c>
      <c r="R2450" s="221"/>
      <c r="S2450" s="464"/>
      <c r="T2450" s="146" t="s">
        <v>3098</v>
      </c>
      <c r="U2450" s="354"/>
      <c r="V2450" s="464" t="s">
        <v>1572</v>
      </c>
      <c r="W2450" s="354"/>
      <c r="X2450" s="354"/>
      <c r="Y2450" s="354"/>
      <c r="Z2450" s="354"/>
      <c r="AA2450" s="354"/>
      <c r="AB2450" s="863" t="s">
        <v>2857</v>
      </c>
      <c r="AC2450" s="863"/>
      <c r="AD2450" s="864"/>
      <c r="AE2450" s="1"/>
      <c r="AF2450" s="1"/>
      <c r="AG2450" s="1"/>
      <c r="AH2450" s="1"/>
      <c r="AI2450" s="1"/>
      <c r="AJ2450" s="1"/>
      <c r="AK2450" s="1"/>
      <c r="AL2450" s="1"/>
      <c r="AM2450" s="1"/>
      <c r="AN2450" s="1"/>
    </row>
    <row r="2451" spans="1:40" ht="24" customHeight="1" x14ac:dyDescent="0.2">
      <c r="A2451" s="87"/>
      <c r="B2451" s="565">
        <v>16652</v>
      </c>
      <c r="C2451" s="146"/>
      <c r="D2451" s="146"/>
      <c r="E2451" s="221" t="s">
        <v>2289</v>
      </c>
      <c r="F2451" s="217">
        <v>40672</v>
      </c>
      <c r="G2451" s="218">
        <v>40672</v>
      </c>
      <c r="H2451" s="219">
        <v>40672</v>
      </c>
      <c r="I2451" s="217">
        <v>40703</v>
      </c>
      <c r="J2451" s="218">
        <v>40703</v>
      </c>
      <c r="K2451" s="219">
        <v>40703</v>
      </c>
      <c r="L2451" s="422">
        <v>69</v>
      </c>
      <c r="M2451" s="220"/>
      <c r="N2451" s="221"/>
      <c r="O2451" s="636" t="s">
        <v>1631</v>
      </c>
      <c r="P2451" s="222"/>
      <c r="Q2451" s="464" t="s">
        <v>1571</v>
      </c>
      <c r="R2451" s="221"/>
      <c r="S2451" s="464"/>
      <c r="T2451" s="146" t="s">
        <v>3098</v>
      </c>
      <c r="U2451" s="354"/>
      <c r="V2451" s="464" t="s">
        <v>1572</v>
      </c>
      <c r="W2451" s="354"/>
      <c r="X2451" s="354"/>
      <c r="Y2451" s="354"/>
      <c r="Z2451" s="354"/>
      <c r="AA2451" s="354"/>
      <c r="AB2451" s="863" t="s">
        <v>2865</v>
      </c>
      <c r="AC2451" s="863"/>
      <c r="AD2451" s="864"/>
      <c r="AE2451" s="1"/>
      <c r="AF2451" s="1"/>
      <c r="AG2451" s="1"/>
      <c r="AH2451" s="1"/>
      <c r="AI2451" s="1"/>
      <c r="AJ2451" s="1"/>
      <c r="AK2451" s="1"/>
      <c r="AL2451" s="1"/>
      <c r="AM2451" s="1"/>
      <c r="AN2451" s="1"/>
    </row>
    <row r="2452" spans="1:40" ht="24" customHeight="1" x14ac:dyDescent="0.2">
      <c r="A2452" s="87"/>
      <c r="B2452" s="565">
        <v>16654</v>
      </c>
      <c r="C2452" s="146"/>
      <c r="D2452" s="146"/>
      <c r="E2452" s="221" t="s">
        <v>2289</v>
      </c>
      <c r="F2452" s="217">
        <v>40702</v>
      </c>
      <c r="G2452" s="218">
        <v>40702</v>
      </c>
      <c r="H2452" s="219">
        <v>40702</v>
      </c>
      <c r="I2452" s="217">
        <v>40708</v>
      </c>
      <c r="J2452" s="218">
        <v>40708</v>
      </c>
      <c r="K2452" s="219">
        <v>40708</v>
      </c>
      <c r="L2452" s="422">
        <v>69</v>
      </c>
      <c r="M2452" s="220"/>
      <c r="N2452" s="221"/>
      <c r="O2452" s="636" t="s">
        <v>1631</v>
      </c>
      <c r="P2452" s="222"/>
      <c r="Q2452" s="464" t="s">
        <v>1571</v>
      </c>
      <c r="R2452" s="221"/>
      <c r="S2452" s="464"/>
      <c r="T2452" s="146" t="s">
        <v>3098</v>
      </c>
      <c r="U2452" s="354"/>
      <c r="V2452" s="464" t="s">
        <v>1572</v>
      </c>
      <c r="W2452" s="354"/>
      <c r="X2452" s="354"/>
      <c r="Y2452" s="354"/>
      <c r="Z2452" s="354"/>
      <c r="AA2452" s="354"/>
      <c r="AB2452" s="863" t="s">
        <v>2867</v>
      </c>
      <c r="AC2452" s="863"/>
      <c r="AD2452" s="864"/>
      <c r="AE2452" s="1"/>
      <c r="AF2452" s="1"/>
      <c r="AG2452" s="1"/>
      <c r="AH2452" s="1"/>
      <c r="AI2452" s="1"/>
      <c r="AJ2452" s="1"/>
      <c r="AK2452" s="1"/>
      <c r="AL2452" s="1"/>
      <c r="AM2452" s="1"/>
      <c r="AN2452" s="1"/>
    </row>
    <row r="2453" spans="1:40" ht="24" customHeight="1" x14ac:dyDescent="0.2">
      <c r="A2453" s="87"/>
      <c r="B2453" s="565">
        <v>16653</v>
      </c>
      <c r="C2453" s="146"/>
      <c r="D2453" s="146"/>
      <c r="E2453" s="221" t="s">
        <v>2289</v>
      </c>
      <c r="F2453" s="217">
        <v>40695</v>
      </c>
      <c r="G2453" s="218">
        <v>40695</v>
      </c>
      <c r="H2453" s="219">
        <v>40695</v>
      </c>
      <c r="I2453" s="217">
        <v>40709</v>
      </c>
      <c r="J2453" s="218">
        <v>40709</v>
      </c>
      <c r="K2453" s="219">
        <v>40709</v>
      </c>
      <c r="L2453" s="422">
        <v>69</v>
      </c>
      <c r="M2453" s="220"/>
      <c r="N2453" s="221"/>
      <c r="O2453" s="636" t="s">
        <v>1631</v>
      </c>
      <c r="P2453" s="222"/>
      <c r="Q2453" s="464" t="s">
        <v>1571</v>
      </c>
      <c r="R2453" s="221"/>
      <c r="S2453" s="464"/>
      <c r="T2453" s="146" t="s">
        <v>3098</v>
      </c>
      <c r="U2453" s="354"/>
      <c r="V2453" s="464" t="s">
        <v>1572</v>
      </c>
      <c r="W2453" s="354"/>
      <c r="X2453" s="354"/>
      <c r="Y2453" s="354"/>
      <c r="Z2453" s="354"/>
      <c r="AA2453" s="354"/>
      <c r="AB2453" s="863" t="s">
        <v>2866</v>
      </c>
      <c r="AC2453" s="863"/>
      <c r="AD2453" s="864"/>
      <c r="AE2453" s="1"/>
      <c r="AF2453" s="1"/>
      <c r="AG2453" s="1"/>
      <c r="AH2453" s="1"/>
      <c r="AI2453" s="1"/>
      <c r="AJ2453" s="1"/>
      <c r="AK2453" s="1"/>
      <c r="AL2453" s="1"/>
      <c r="AM2453" s="1"/>
      <c r="AN2453" s="1"/>
    </row>
    <row r="2454" spans="1:40" ht="24" customHeight="1" x14ac:dyDescent="0.2">
      <c r="A2454" s="87"/>
      <c r="B2454" s="565">
        <v>16655</v>
      </c>
      <c r="C2454" s="146"/>
      <c r="D2454" s="146"/>
      <c r="E2454" s="221" t="s">
        <v>2289</v>
      </c>
      <c r="F2454" s="217">
        <v>40706</v>
      </c>
      <c r="G2454" s="218">
        <v>40706</v>
      </c>
      <c r="H2454" s="219">
        <v>40706</v>
      </c>
      <c r="I2454" s="217">
        <v>40709</v>
      </c>
      <c r="J2454" s="218">
        <v>40709</v>
      </c>
      <c r="K2454" s="219">
        <v>40709</v>
      </c>
      <c r="L2454" s="422">
        <v>69</v>
      </c>
      <c r="M2454" s="220"/>
      <c r="N2454" s="221"/>
      <c r="O2454" s="636" t="s">
        <v>1631</v>
      </c>
      <c r="P2454" s="222"/>
      <c r="Q2454" s="464" t="s">
        <v>1571</v>
      </c>
      <c r="R2454" s="221"/>
      <c r="S2454" s="464"/>
      <c r="T2454" s="146" t="s">
        <v>3098</v>
      </c>
      <c r="U2454" s="354"/>
      <c r="V2454" s="464" t="s">
        <v>1572</v>
      </c>
      <c r="W2454" s="354"/>
      <c r="X2454" s="354"/>
      <c r="Y2454" s="354"/>
      <c r="Z2454" s="354"/>
      <c r="AA2454" s="354"/>
      <c r="AB2454" s="863" t="s">
        <v>2868</v>
      </c>
      <c r="AC2454" s="863"/>
      <c r="AD2454" s="864"/>
      <c r="AE2454" s="1"/>
      <c r="AF2454" s="1"/>
      <c r="AG2454" s="1"/>
      <c r="AH2454" s="1"/>
      <c r="AI2454" s="1"/>
      <c r="AJ2454" s="1"/>
      <c r="AK2454" s="1"/>
      <c r="AL2454" s="1"/>
      <c r="AM2454" s="1"/>
      <c r="AN2454" s="1"/>
    </row>
    <row r="2455" spans="1:40" ht="24" customHeight="1" x14ac:dyDescent="0.2">
      <c r="A2455" s="87"/>
      <c r="B2455" s="565">
        <v>16656</v>
      </c>
      <c r="C2455" s="146"/>
      <c r="D2455" s="146"/>
      <c r="E2455" s="221" t="s">
        <v>2289</v>
      </c>
      <c r="F2455" s="217">
        <v>40612</v>
      </c>
      <c r="G2455" s="218">
        <v>40612</v>
      </c>
      <c r="H2455" s="219">
        <v>40612</v>
      </c>
      <c r="I2455" s="217">
        <v>40710</v>
      </c>
      <c r="J2455" s="218">
        <v>40710</v>
      </c>
      <c r="K2455" s="219">
        <v>40710</v>
      </c>
      <c r="L2455" s="422">
        <v>69</v>
      </c>
      <c r="M2455" s="220"/>
      <c r="N2455" s="221"/>
      <c r="O2455" s="636" t="s">
        <v>1631</v>
      </c>
      <c r="P2455" s="222"/>
      <c r="Q2455" s="464" t="s">
        <v>1571</v>
      </c>
      <c r="R2455" s="221"/>
      <c r="S2455" s="464"/>
      <c r="T2455" s="146" t="s">
        <v>3098</v>
      </c>
      <c r="U2455" s="354"/>
      <c r="V2455" s="464" t="s">
        <v>1572</v>
      </c>
      <c r="W2455" s="354"/>
      <c r="X2455" s="354"/>
      <c r="Y2455" s="354"/>
      <c r="Z2455" s="354"/>
      <c r="AA2455" s="354"/>
      <c r="AB2455" s="863" t="s">
        <v>2869</v>
      </c>
      <c r="AC2455" s="863"/>
      <c r="AD2455" s="864"/>
      <c r="AE2455" s="1"/>
      <c r="AF2455" s="1"/>
      <c r="AG2455" s="1"/>
      <c r="AH2455" s="1"/>
      <c r="AI2455" s="1"/>
      <c r="AJ2455" s="1"/>
      <c r="AK2455" s="1"/>
      <c r="AL2455" s="1"/>
      <c r="AM2455" s="1"/>
      <c r="AN2455" s="1"/>
    </row>
    <row r="2456" spans="1:40" ht="24" customHeight="1" x14ac:dyDescent="0.2">
      <c r="A2456" s="87"/>
      <c r="B2456" s="565">
        <v>16658</v>
      </c>
      <c r="C2456" s="146"/>
      <c r="D2456" s="146"/>
      <c r="E2456" s="221" t="s">
        <v>2289</v>
      </c>
      <c r="F2456" s="217">
        <v>40704</v>
      </c>
      <c r="G2456" s="218">
        <v>40704</v>
      </c>
      <c r="H2456" s="219">
        <v>40704</v>
      </c>
      <c r="I2456" s="217">
        <v>40710</v>
      </c>
      <c r="J2456" s="218">
        <v>40710</v>
      </c>
      <c r="K2456" s="219">
        <v>40710</v>
      </c>
      <c r="L2456" s="422">
        <v>69</v>
      </c>
      <c r="M2456" s="220"/>
      <c r="N2456" s="221"/>
      <c r="O2456" s="636" t="s">
        <v>1631</v>
      </c>
      <c r="P2456" s="222"/>
      <c r="Q2456" s="464" t="s">
        <v>1571</v>
      </c>
      <c r="R2456" s="221"/>
      <c r="S2456" s="464"/>
      <c r="T2456" s="146" t="s">
        <v>3098</v>
      </c>
      <c r="U2456" s="354"/>
      <c r="V2456" s="464" t="s">
        <v>1572</v>
      </c>
      <c r="W2456" s="354"/>
      <c r="X2456" s="354"/>
      <c r="Y2456" s="354"/>
      <c r="Z2456" s="354"/>
      <c r="AA2456" s="354"/>
      <c r="AB2456" s="863" t="s">
        <v>2871</v>
      </c>
      <c r="AC2456" s="863"/>
      <c r="AD2456" s="864"/>
      <c r="AE2456" s="1"/>
      <c r="AF2456" s="1"/>
      <c r="AG2456" s="1"/>
      <c r="AH2456" s="1"/>
      <c r="AI2456" s="1"/>
      <c r="AJ2456" s="1"/>
      <c r="AK2456" s="1"/>
      <c r="AL2456" s="1"/>
      <c r="AM2456" s="1"/>
      <c r="AN2456" s="1"/>
    </row>
    <row r="2457" spans="1:40" ht="24" customHeight="1" x14ac:dyDescent="0.2">
      <c r="A2457" s="87"/>
      <c r="B2457" s="565">
        <v>16657</v>
      </c>
      <c r="C2457" s="146"/>
      <c r="D2457" s="146"/>
      <c r="E2457" s="221" t="s">
        <v>2289</v>
      </c>
      <c r="F2457" s="217">
        <v>40612</v>
      </c>
      <c r="G2457" s="218">
        <v>40612</v>
      </c>
      <c r="H2457" s="219">
        <v>40612</v>
      </c>
      <c r="I2457" s="217">
        <v>40714</v>
      </c>
      <c r="J2457" s="218">
        <v>40714</v>
      </c>
      <c r="K2457" s="219">
        <v>40714</v>
      </c>
      <c r="L2457" s="422">
        <v>69</v>
      </c>
      <c r="M2457" s="220"/>
      <c r="N2457" s="221"/>
      <c r="O2457" s="636" t="s">
        <v>1631</v>
      </c>
      <c r="P2457" s="222"/>
      <c r="Q2457" s="464" t="s">
        <v>1571</v>
      </c>
      <c r="R2457" s="221"/>
      <c r="S2457" s="464"/>
      <c r="T2457" s="146" t="s">
        <v>3098</v>
      </c>
      <c r="U2457" s="354"/>
      <c r="V2457" s="464" t="s">
        <v>1572</v>
      </c>
      <c r="W2457" s="354"/>
      <c r="X2457" s="354"/>
      <c r="Y2457" s="354"/>
      <c r="Z2457" s="354"/>
      <c r="AA2457" s="354"/>
      <c r="AB2457" s="863" t="s">
        <v>2870</v>
      </c>
      <c r="AC2457" s="863"/>
      <c r="AD2457" s="864"/>
      <c r="AE2457" s="1"/>
      <c r="AF2457" s="1"/>
      <c r="AG2457" s="1"/>
      <c r="AH2457" s="1"/>
      <c r="AI2457" s="1"/>
      <c r="AJ2457" s="1"/>
      <c r="AK2457" s="1"/>
      <c r="AL2457" s="1"/>
      <c r="AM2457" s="1"/>
      <c r="AN2457" s="1"/>
    </row>
    <row r="2458" spans="1:40" ht="24" customHeight="1" x14ac:dyDescent="0.2">
      <c r="A2458" s="87"/>
      <c r="B2458" s="565">
        <v>16660</v>
      </c>
      <c r="C2458" s="146"/>
      <c r="D2458" s="146"/>
      <c r="E2458" s="221" t="s">
        <v>2289</v>
      </c>
      <c r="F2458" s="217">
        <v>40709</v>
      </c>
      <c r="G2458" s="218">
        <v>40709</v>
      </c>
      <c r="H2458" s="219">
        <v>40709</v>
      </c>
      <c r="I2458" s="217">
        <v>40717</v>
      </c>
      <c r="J2458" s="218">
        <v>40717</v>
      </c>
      <c r="K2458" s="219">
        <v>40717</v>
      </c>
      <c r="L2458" s="422">
        <v>69</v>
      </c>
      <c r="M2458" s="220"/>
      <c r="N2458" s="221"/>
      <c r="O2458" s="636" t="s">
        <v>1631</v>
      </c>
      <c r="P2458" s="222"/>
      <c r="Q2458" s="464" t="s">
        <v>1571</v>
      </c>
      <c r="R2458" s="221"/>
      <c r="S2458" s="464"/>
      <c r="T2458" s="146" t="s">
        <v>3098</v>
      </c>
      <c r="U2458" s="354"/>
      <c r="V2458" s="464" t="s">
        <v>1572</v>
      </c>
      <c r="W2458" s="354"/>
      <c r="X2458" s="354"/>
      <c r="Y2458" s="354"/>
      <c r="Z2458" s="354"/>
      <c r="AA2458" s="354"/>
      <c r="AB2458" s="863" t="s">
        <v>2873</v>
      </c>
      <c r="AC2458" s="863"/>
      <c r="AD2458" s="864"/>
      <c r="AE2458" s="1"/>
      <c r="AF2458" s="1"/>
      <c r="AG2458" s="1"/>
      <c r="AH2458" s="1"/>
      <c r="AI2458" s="1"/>
      <c r="AJ2458" s="1"/>
      <c r="AK2458" s="1"/>
      <c r="AL2458" s="1"/>
      <c r="AM2458" s="1"/>
      <c r="AN2458" s="1"/>
    </row>
    <row r="2459" spans="1:40" ht="24" customHeight="1" x14ac:dyDescent="0.2">
      <c r="A2459" s="87"/>
      <c r="B2459" s="565">
        <v>16661</v>
      </c>
      <c r="C2459" s="146"/>
      <c r="D2459" s="146"/>
      <c r="E2459" s="221" t="s">
        <v>2289</v>
      </c>
      <c r="F2459" s="217">
        <v>40709</v>
      </c>
      <c r="G2459" s="218">
        <v>40709</v>
      </c>
      <c r="H2459" s="219">
        <v>40709</v>
      </c>
      <c r="I2459" s="217">
        <v>40720</v>
      </c>
      <c r="J2459" s="218">
        <v>40720</v>
      </c>
      <c r="K2459" s="219">
        <v>40720</v>
      </c>
      <c r="L2459" s="422">
        <v>69</v>
      </c>
      <c r="M2459" s="220"/>
      <c r="N2459" s="221"/>
      <c r="O2459" s="636" t="s">
        <v>1631</v>
      </c>
      <c r="P2459" s="222"/>
      <c r="Q2459" s="464" t="s">
        <v>1571</v>
      </c>
      <c r="R2459" s="221"/>
      <c r="S2459" s="464"/>
      <c r="T2459" s="146" t="s">
        <v>3098</v>
      </c>
      <c r="U2459" s="354"/>
      <c r="V2459" s="464" t="s">
        <v>1572</v>
      </c>
      <c r="W2459" s="354"/>
      <c r="X2459" s="354"/>
      <c r="Y2459" s="354"/>
      <c r="Z2459" s="354"/>
      <c r="AA2459" s="354"/>
      <c r="AB2459" s="863" t="s">
        <v>2874</v>
      </c>
      <c r="AC2459" s="863"/>
      <c r="AD2459" s="864"/>
      <c r="AE2459" s="1"/>
      <c r="AF2459" s="1"/>
      <c r="AG2459" s="1"/>
      <c r="AH2459" s="1"/>
      <c r="AI2459" s="1"/>
      <c r="AJ2459" s="1"/>
      <c r="AK2459" s="1"/>
      <c r="AL2459" s="1"/>
      <c r="AM2459" s="1"/>
      <c r="AN2459" s="1"/>
    </row>
    <row r="2460" spans="1:40" ht="24" customHeight="1" x14ac:dyDescent="0.2">
      <c r="A2460" s="87"/>
      <c r="B2460" s="565">
        <v>16662</v>
      </c>
      <c r="C2460" s="146"/>
      <c r="D2460" s="146"/>
      <c r="E2460" s="221" t="s">
        <v>2289</v>
      </c>
      <c r="F2460" s="217">
        <v>40704</v>
      </c>
      <c r="G2460" s="218">
        <v>40704</v>
      </c>
      <c r="H2460" s="219">
        <v>40704</v>
      </c>
      <c r="I2460" s="217">
        <v>40723</v>
      </c>
      <c r="J2460" s="218">
        <v>40723</v>
      </c>
      <c r="K2460" s="219">
        <v>40723</v>
      </c>
      <c r="L2460" s="422">
        <v>69</v>
      </c>
      <c r="M2460" s="220"/>
      <c r="N2460" s="221"/>
      <c r="O2460" s="636" t="s">
        <v>1631</v>
      </c>
      <c r="P2460" s="222"/>
      <c r="Q2460" s="464" t="s">
        <v>1571</v>
      </c>
      <c r="R2460" s="221"/>
      <c r="S2460" s="464"/>
      <c r="T2460" s="146" t="s">
        <v>3098</v>
      </c>
      <c r="U2460" s="354"/>
      <c r="V2460" s="464" t="s">
        <v>1572</v>
      </c>
      <c r="W2460" s="354"/>
      <c r="X2460" s="354"/>
      <c r="Y2460" s="354"/>
      <c r="Z2460" s="354"/>
      <c r="AA2460" s="354"/>
      <c r="AB2460" s="863" t="s">
        <v>2875</v>
      </c>
      <c r="AC2460" s="863"/>
      <c r="AD2460" s="864"/>
      <c r="AE2460" s="1"/>
      <c r="AF2460" s="1"/>
      <c r="AG2460" s="1"/>
      <c r="AH2460" s="1"/>
      <c r="AI2460" s="1"/>
      <c r="AJ2460" s="1"/>
      <c r="AK2460" s="1"/>
      <c r="AL2460" s="1"/>
      <c r="AM2460" s="1"/>
      <c r="AN2460" s="1"/>
    </row>
    <row r="2461" spans="1:40" ht="24" customHeight="1" x14ac:dyDescent="0.2">
      <c r="A2461" s="87"/>
      <c r="B2461" s="565">
        <v>16663</v>
      </c>
      <c r="C2461" s="146"/>
      <c r="D2461" s="146"/>
      <c r="E2461" s="221" t="s">
        <v>2289</v>
      </c>
      <c r="F2461" s="217">
        <v>40723</v>
      </c>
      <c r="G2461" s="218">
        <v>40723</v>
      </c>
      <c r="H2461" s="219">
        <v>40723</v>
      </c>
      <c r="I2461" s="217">
        <v>40723</v>
      </c>
      <c r="J2461" s="218">
        <v>40723</v>
      </c>
      <c r="K2461" s="219">
        <v>40723</v>
      </c>
      <c r="L2461" s="422">
        <v>69</v>
      </c>
      <c r="M2461" s="220"/>
      <c r="N2461" s="221"/>
      <c r="O2461" s="636" t="s">
        <v>1631</v>
      </c>
      <c r="P2461" s="222"/>
      <c r="Q2461" s="464" t="s">
        <v>1571</v>
      </c>
      <c r="R2461" s="221"/>
      <c r="S2461" s="464"/>
      <c r="T2461" s="146" t="s">
        <v>3098</v>
      </c>
      <c r="U2461" s="354"/>
      <c r="V2461" s="464" t="s">
        <v>1572</v>
      </c>
      <c r="W2461" s="354"/>
      <c r="X2461" s="354"/>
      <c r="Y2461" s="354"/>
      <c r="Z2461" s="354"/>
      <c r="AA2461" s="354"/>
      <c r="AB2461" s="863" t="s">
        <v>2876</v>
      </c>
      <c r="AC2461" s="863"/>
      <c r="AD2461" s="864"/>
      <c r="AE2461" s="1"/>
      <c r="AF2461" s="1"/>
      <c r="AG2461" s="1"/>
      <c r="AH2461" s="1"/>
      <c r="AI2461" s="1"/>
      <c r="AJ2461" s="1"/>
      <c r="AK2461" s="1"/>
      <c r="AL2461" s="1"/>
      <c r="AM2461" s="1"/>
      <c r="AN2461" s="1"/>
    </row>
    <row r="2462" spans="1:40" ht="24" customHeight="1" x14ac:dyDescent="0.2">
      <c r="A2462" s="87"/>
      <c r="B2462" s="565">
        <v>16664</v>
      </c>
      <c r="C2462" s="146"/>
      <c r="D2462" s="146"/>
      <c r="E2462" s="221" t="s">
        <v>2289</v>
      </c>
      <c r="F2462" s="217">
        <v>40712</v>
      </c>
      <c r="G2462" s="218">
        <v>40712</v>
      </c>
      <c r="H2462" s="219">
        <v>40712</v>
      </c>
      <c r="I2462" s="217">
        <v>40724</v>
      </c>
      <c r="J2462" s="218">
        <v>40724</v>
      </c>
      <c r="K2462" s="219">
        <v>40724</v>
      </c>
      <c r="L2462" s="422">
        <v>69</v>
      </c>
      <c r="M2462" s="220"/>
      <c r="N2462" s="221"/>
      <c r="O2462" s="636" t="s">
        <v>1631</v>
      </c>
      <c r="P2462" s="222"/>
      <c r="Q2462" s="464" t="s">
        <v>1571</v>
      </c>
      <c r="R2462" s="221"/>
      <c r="S2462" s="464"/>
      <c r="T2462" s="146" t="s">
        <v>3098</v>
      </c>
      <c r="U2462" s="354"/>
      <c r="V2462" s="464" t="s">
        <v>1572</v>
      </c>
      <c r="W2462" s="354"/>
      <c r="X2462" s="354"/>
      <c r="Y2462" s="354"/>
      <c r="Z2462" s="354"/>
      <c r="AA2462" s="354"/>
      <c r="AB2462" s="863" t="s">
        <v>2877</v>
      </c>
      <c r="AC2462" s="863"/>
      <c r="AD2462" s="864"/>
      <c r="AE2462" s="1"/>
      <c r="AF2462" s="1"/>
      <c r="AG2462" s="1"/>
      <c r="AH2462" s="1"/>
      <c r="AI2462" s="1"/>
      <c r="AJ2462" s="1"/>
      <c r="AK2462" s="1"/>
      <c r="AL2462" s="1"/>
      <c r="AM2462" s="1"/>
      <c r="AN2462" s="1"/>
    </row>
    <row r="2463" spans="1:40" ht="24" customHeight="1" x14ac:dyDescent="0.2">
      <c r="A2463" s="87"/>
      <c r="B2463" s="565">
        <v>16659</v>
      </c>
      <c r="C2463" s="146"/>
      <c r="D2463" s="146"/>
      <c r="E2463" s="221" t="s">
        <v>2289</v>
      </c>
      <c r="F2463" s="217">
        <v>40710</v>
      </c>
      <c r="G2463" s="218">
        <v>40710</v>
      </c>
      <c r="H2463" s="219">
        <v>40710</v>
      </c>
      <c r="I2463" s="217">
        <v>40725</v>
      </c>
      <c r="J2463" s="218">
        <v>40725</v>
      </c>
      <c r="K2463" s="219">
        <v>40725</v>
      </c>
      <c r="L2463" s="422">
        <v>69</v>
      </c>
      <c r="M2463" s="220"/>
      <c r="N2463" s="221"/>
      <c r="O2463" s="636" t="s">
        <v>1631</v>
      </c>
      <c r="P2463" s="222"/>
      <c r="Q2463" s="464" t="s">
        <v>1571</v>
      </c>
      <c r="R2463" s="221"/>
      <c r="S2463" s="464"/>
      <c r="T2463" s="146" t="s">
        <v>3098</v>
      </c>
      <c r="U2463" s="354"/>
      <c r="V2463" s="464" t="s">
        <v>1572</v>
      </c>
      <c r="W2463" s="354"/>
      <c r="X2463" s="354"/>
      <c r="Y2463" s="354"/>
      <c r="Z2463" s="354"/>
      <c r="AA2463" s="354"/>
      <c r="AB2463" s="863" t="s">
        <v>2872</v>
      </c>
      <c r="AC2463" s="863"/>
      <c r="AD2463" s="864"/>
      <c r="AE2463" s="1"/>
      <c r="AF2463" s="1"/>
      <c r="AG2463" s="1"/>
      <c r="AH2463" s="1"/>
      <c r="AI2463" s="1"/>
      <c r="AJ2463" s="1"/>
      <c r="AK2463" s="1"/>
      <c r="AL2463" s="1"/>
      <c r="AM2463" s="1"/>
      <c r="AN2463" s="1"/>
    </row>
    <row r="2464" spans="1:40" ht="24" customHeight="1" x14ac:dyDescent="0.2">
      <c r="A2464" s="87"/>
      <c r="B2464" s="565">
        <v>16666</v>
      </c>
      <c r="C2464" s="146"/>
      <c r="D2464" s="146"/>
      <c r="E2464" s="221" t="s">
        <v>2289</v>
      </c>
      <c r="F2464" s="217">
        <v>40723</v>
      </c>
      <c r="G2464" s="218">
        <v>40723</v>
      </c>
      <c r="H2464" s="219">
        <v>40723</v>
      </c>
      <c r="I2464" s="217">
        <v>40729</v>
      </c>
      <c r="J2464" s="218">
        <v>40729</v>
      </c>
      <c r="K2464" s="219">
        <v>40729</v>
      </c>
      <c r="L2464" s="422">
        <v>69</v>
      </c>
      <c r="M2464" s="220"/>
      <c r="N2464" s="221"/>
      <c r="O2464" s="636" t="s">
        <v>1631</v>
      </c>
      <c r="P2464" s="222"/>
      <c r="Q2464" s="464" t="s">
        <v>1571</v>
      </c>
      <c r="R2464" s="221"/>
      <c r="S2464" s="464"/>
      <c r="T2464" s="146" t="s">
        <v>3098</v>
      </c>
      <c r="U2464" s="354"/>
      <c r="V2464" s="464" t="s">
        <v>1572</v>
      </c>
      <c r="W2464" s="354"/>
      <c r="X2464" s="354"/>
      <c r="Y2464" s="354"/>
      <c r="Z2464" s="354"/>
      <c r="AA2464" s="354"/>
      <c r="AB2464" s="863" t="s">
        <v>2879</v>
      </c>
      <c r="AC2464" s="863"/>
      <c r="AD2464" s="864"/>
      <c r="AE2464" s="1"/>
      <c r="AF2464" s="1"/>
      <c r="AG2464" s="1"/>
      <c r="AH2464" s="1"/>
      <c r="AI2464" s="1"/>
      <c r="AJ2464" s="1"/>
      <c r="AK2464" s="1"/>
      <c r="AL2464" s="1"/>
      <c r="AM2464" s="1"/>
      <c r="AN2464" s="1"/>
    </row>
    <row r="2465" spans="1:40" ht="24" customHeight="1" x14ac:dyDescent="0.2">
      <c r="A2465" s="87"/>
      <c r="B2465" s="565">
        <v>16665</v>
      </c>
      <c r="C2465" s="146"/>
      <c r="D2465" s="146"/>
      <c r="E2465" s="221" t="s">
        <v>2289</v>
      </c>
      <c r="F2465" s="217">
        <v>40724</v>
      </c>
      <c r="G2465" s="218">
        <v>40724</v>
      </c>
      <c r="H2465" s="219">
        <v>40724</v>
      </c>
      <c r="I2465" s="217">
        <v>40729</v>
      </c>
      <c r="J2465" s="218">
        <v>40729</v>
      </c>
      <c r="K2465" s="219">
        <v>40729</v>
      </c>
      <c r="L2465" s="422">
        <v>69</v>
      </c>
      <c r="M2465" s="220"/>
      <c r="N2465" s="221"/>
      <c r="O2465" s="636" t="s">
        <v>1631</v>
      </c>
      <c r="P2465" s="222"/>
      <c r="Q2465" s="464" t="s">
        <v>1571</v>
      </c>
      <c r="R2465" s="221"/>
      <c r="S2465" s="464"/>
      <c r="T2465" s="146" t="s">
        <v>3098</v>
      </c>
      <c r="U2465" s="354"/>
      <c r="V2465" s="464" t="s">
        <v>1572</v>
      </c>
      <c r="W2465" s="354"/>
      <c r="X2465" s="354"/>
      <c r="Y2465" s="354"/>
      <c r="Z2465" s="354"/>
      <c r="AA2465" s="354"/>
      <c r="AB2465" s="863" t="s">
        <v>2878</v>
      </c>
      <c r="AC2465" s="863"/>
      <c r="AD2465" s="864"/>
      <c r="AE2465" s="1"/>
      <c r="AF2465" s="1"/>
      <c r="AG2465" s="1"/>
      <c r="AH2465" s="1"/>
      <c r="AI2465" s="1"/>
      <c r="AJ2465" s="1"/>
      <c r="AK2465" s="1"/>
      <c r="AL2465" s="1"/>
      <c r="AM2465" s="1"/>
      <c r="AN2465" s="1"/>
    </row>
    <row r="2466" spans="1:40" ht="24" customHeight="1" x14ac:dyDescent="0.2">
      <c r="A2466" s="87"/>
      <c r="B2466" s="565">
        <v>16667</v>
      </c>
      <c r="C2466" s="146"/>
      <c r="D2466" s="146"/>
      <c r="E2466" s="221" t="s">
        <v>2289</v>
      </c>
      <c r="F2466" s="217">
        <v>40729</v>
      </c>
      <c r="G2466" s="218">
        <v>40729</v>
      </c>
      <c r="H2466" s="219">
        <v>40729</v>
      </c>
      <c r="I2466" s="217">
        <v>40730</v>
      </c>
      <c r="J2466" s="218">
        <v>40730</v>
      </c>
      <c r="K2466" s="219">
        <v>40730</v>
      </c>
      <c r="L2466" s="422">
        <v>70</v>
      </c>
      <c r="M2466" s="220"/>
      <c r="N2466" s="221"/>
      <c r="O2466" s="636" t="s">
        <v>1631</v>
      </c>
      <c r="P2466" s="222"/>
      <c r="Q2466" s="464" t="s">
        <v>1571</v>
      </c>
      <c r="R2466" s="221"/>
      <c r="S2466" s="464"/>
      <c r="T2466" s="146" t="s">
        <v>3098</v>
      </c>
      <c r="U2466" s="354"/>
      <c r="V2466" s="464" t="s">
        <v>1572</v>
      </c>
      <c r="W2466" s="354"/>
      <c r="X2466" s="354"/>
      <c r="Y2466" s="354"/>
      <c r="Z2466" s="354"/>
      <c r="AA2466" s="354"/>
      <c r="AB2466" s="863" t="s">
        <v>2880</v>
      </c>
      <c r="AC2466" s="863"/>
      <c r="AD2466" s="864"/>
      <c r="AE2466" s="1"/>
      <c r="AF2466" s="1"/>
      <c r="AG2466" s="1"/>
      <c r="AH2466" s="1"/>
      <c r="AI2466" s="1"/>
      <c r="AJ2466" s="1"/>
      <c r="AK2466" s="1"/>
      <c r="AL2466" s="1"/>
      <c r="AM2466" s="1"/>
      <c r="AN2466" s="1"/>
    </row>
    <row r="2467" spans="1:40" ht="24" customHeight="1" x14ac:dyDescent="0.2">
      <c r="A2467" s="87"/>
      <c r="B2467" s="565">
        <v>16668</v>
      </c>
      <c r="C2467" s="146"/>
      <c r="D2467" s="146"/>
      <c r="E2467" s="221" t="s">
        <v>2289</v>
      </c>
      <c r="F2467" s="217">
        <v>40687</v>
      </c>
      <c r="G2467" s="218">
        <v>40687</v>
      </c>
      <c r="H2467" s="219">
        <v>40687</v>
      </c>
      <c r="I2467" s="217">
        <v>40731</v>
      </c>
      <c r="J2467" s="218">
        <v>40731</v>
      </c>
      <c r="K2467" s="219">
        <v>40731</v>
      </c>
      <c r="L2467" s="422">
        <v>70</v>
      </c>
      <c r="M2467" s="220"/>
      <c r="N2467" s="221"/>
      <c r="O2467" s="636" t="s">
        <v>1631</v>
      </c>
      <c r="P2467" s="222"/>
      <c r="Q2467" s="464" t="s">
        <v>1571</v>
      </c>
      <c r="R2467" s="221"/>
      <c r="S2467" s="464"/>
      <c r="T2467" s="146" t="s">
        <v>3098</v>
      </c>
      <c r="U2467" s="354"/>
      <c r="V2467" s="464" t="s">
        <v>1572</v>
      </c>
      <c r="W2467" s="354"/>
      <c r="X2467" s="354"/>
      <c r="Y2467" s="354"/>
      <c r="Z2467" s="354"/>
      <c r="AA2467" s="354"/>
      <c r="AB2467" s="863" t="s">
        <v>2881</v>
      </c>
      <c r="AC2467" s="863"/>
      <c r="AD2467" s="864"/>
      <c r="AE2467" s="1"/>
      <c r="AF2467" s="1"/>
      <c r="AG2467" s="1"/>
      <c r="AH2467" s="1"/>
      <c r="AI2467" s="1"/>
      <c r="AJ2467" s="1"/>
      <c r="AK2467" s="1"/>
      <c r="AL2467" s="1"/>
      <c r="AM2467" s="1"/>
      <c r="AN2467" s="1"/>
    </row>
    <row r="2468" spans="1:40" ht="24" customHeight="1" x14ac:dyDescent="0.2">
      <c r="A2468" s="87"/>
      <c r="B2468" s="565">
        <v>16669</v>
      </c>
      <c r="C2468" s="146"/>
      <c r="D2468" s="146"/>
      <c r="E2468" s="221" t="s">
        <v>2289</v>
      </c>
      <c r="F2468" s="217">
        <v>40629</v>
      </c>
      <c r="G2468" s="218">
        <v>40629</v>
      </c>
      <c r="H2468" s="219">
        <v>40629</v>
      </c>
      <c r="I2468" s="217">
        <v>40732</v>
      </c>
      <c r="J2468" s="218">
        <v>40732</v>
      </c>
      <c r="K2468" s="219">
        <v>40732</v>
      </c>
      <c r="L2468" s="422">
        <v>70</v>
      </c>
      <c r="M2468" s="220"/>
      <c r="N2468" s="221"/>
      <c r="O2468" s="636" t="s">
        <v>1631</v>
      </c>
      <c r="P2468" s="222"/>
      <c r="Q2468" s="464" t="s">
        <v>1571</v>
      </c>
      <c r="R2468" s="221"/>
      <c r="S2468" s="464"/>
      <c r="T2468" s="146" t="s">
        <v>3098</v>
      </c>
      <c r="U2468" s="354"/>
      <c r="V2468" s="464" t="s">
        <v>1572</v>
      </c>
      <c r="W2468" s="354"/>
      <c r="X2468" s="354"/>
      <c r="Y2468" s="354"/>
      <c r="Z2468" s="354"/>
      <c r="AA2468" s="354"/>
      <c r="AB2468" s="863" t="s">
        <v>2882</v>
      </c>
      <c r="AC2468" s="863"/>
      <c r="AD2468" s="864"/>
      <c r="AE2468" s="1"/>
      <c r="AF2468" s="1"/>
      <c r="AG2468" s="1"/>
      <c r="AH2468" s="1"/>
      <c r="AI2468" s="1"/>
      <c r="AJ2468" s="1"/>
      <c r="AK2468" s="1"/>
      <c r="AL2468" s="1"/>
      <c r="AM2468" s="1"/>
      <c r="AN2468" s="1"/>
    </row>
    <row r="2469" spans="1:40" ht="24" customHeight="1" x14ac:dyDescent="0.2">
      <c r="A2469" s="87"/>
      <c r="B2469" s="565">
        <v>16670</v>
      </c>
      <c r="C2469" s="146"/>
      <c r="D2469" s="146"/>
      <c r="E2469" s="221" t="s">
        <v>2289</v>
      </c>
      <c r="F2469" s="217">
        <v>40733</v>
      </c>
      <c r="G2469" s="218">
        <v>40733</v>
      </c>
      <c r="H2469" s="219">
        <v>40733</v>
      </c>
      <c r="I2469" s="217">
        <v>40733</v>
      </c>
      <c r="J2469" s="218">
        <v>40733</v>
      </c>
      <c r="K2469" s="219">
        <v>40733</v>
      </c>
      <c r="L2469" s="422">
        <v>70</v>
      </c>
      <c r="M2469" s="220"/>
      <c r="N2469" s="221"/>
      <c r="O2469" s="636" t="s">
        <v>1631</v>
      </c>
      <c r="P2469" s="222"/>
      <c r="Q2469" s="464" t="s">
        <v>1571</v>
      </c>
      <c r="R2469" s="221"/>
      <c r="S2469" s="464"/>
      <c r="T2469" s="146" t="s">
        <v>3098</v>
      </c>
      <c r="U2469" s="354"/>
      <c r="V2469" s="464" t="s">
        <v>1572</v>
      </c>
      <c r="W2469" s="354"/>
      <c r="X2469" s="354"/>
      <c r="Y2469" s="354"/>
      <c r="Z2469" s="354"/>
      <c r="AA2469" s="354"/>
      <c r="AB2469" s="863" t="s">
        <v>2883</v>
      </c>
      <c r="AC2469" s="863"/>
      <c r="AD2469" s="864"/>
      <c r="AE2469" s="1"/>
      <c r="AF2469" s="1"/>
      <c r="AG2469" s="1"/>
      <c r="AH2469" s="1"/>
      <c r="AI2469" s="1"/>
      <c r="AJ2469" s="1"/>
      <c r="AK2469" s="1"/>
      <c r="AL2469" s="1"/>
      <c r="AM2469" s="1"/>
      <c r="AN2469" s="1"/>
    </row>
    <row r="2470" spans="1:40" ht="24" customHeight="1" x14ac:dyDescent="0.2">
      <c r="A2470" s="87"/>
      <c r="B2470" s="565">
        <v>16671</v>
      </c>
      <c r="C2470" s="146"/>
      <c r="D2470" s="146"/>
      <c r="E2470" s="221" t="s">
        <v>2289</v>
      </c>
      <c r="F2470" s="217">
        <v>40732</v>
      </c>
      <c r="G2470" s="218">
        <v>40732</v>
      </c>
      <c r="H2470" s="219">
        <v>40732</v>
      </c>
      <c r="I2470" s="217">
        <v>40738</v>
      </c>
      <c r="J2470" s="218">
        <v>40738</v>
      </c>
      <c r="K2470" s="219">
        <v>40738</v>
      </c>
      <c r="L2470" s="422">
        <v>70</v>
      </c>
      <c r="M2470" s="220"/>
      <c r="N2470" s="221"/>
      <c r="O2470" s="636" t="s">
        <v>1631</v>
      </c>
      <c r="P2470" s="222"/>
      <c r="Q2470" s="464" t="s">
        <v>1571</v>
      </c>
      <c r="R2470" s="221"/>
      <c r="S2470" s="464"/>
      <c r="T2470" s="146" t="s">
        <v>3098</v>
      </c>
      <c r="U2470" s="354"/>
      <c r="V2470" s="464" t="s">
        <v>1572</v>
      </c>
      <c r="W2470" s="354"/>
      <c r="X2470" s="354"/>
      <c r="Y2470" s="354"/>
      <c r="Z2470" s="354"/>
      <c r="AA2470" s="354"/>
      <c r="AB2470" s="863" t="s">
        <v>2884</v>
      </c>
      <c r="AC2470" s="863"/>
      <c r="AD2470" s="864"/>
      <c r="AE2470" s="1"/>
      <c r="AF2470" s="1"/>
      <c r="AG2470" s="1"/>
      <c r="AH2470" s="1"/>
      <c r="AI2470" s="1"/>
      <c r="AJ2470" s="1"/>
      <c r="AK2470" s="1"/>
      <c r="AL2470" s="1"/>
      <c r="AM2470" s="1"/>
      <c r="AN2470" s="1"/>
    </row>
    <row r="2471" spans="1:40" ht="24" customHeight="1" x14ac:dyDescent="0.2">
      <c r="A2471" s="87"/>
      <c r="B2471" s="565">
        <v>16675</v>
      </c>
      <c r="C2471" s="146"/>
      <c r="D2471" s="146"/>
      <c r="E2471" s="221" t="s">
        <v>2289</v>
      </c>
      <c r="F2471" s="217">
        <v>40710</v>
      </c>
      <c r="G2471" s="218">
        <v>40710</v>
      </c>
      <c r="H2471" s="219">
        <v>40710</v>
      </c>
      <c r="I2471" s="217">
        <v>40743</v>
      </c>
      <c r="J2471" s="218">
        <v>40743</v>
      </c>
      <c r="K2471" s="219">
        <v>40743</v>
      </c>
      <c r="L2471" s="422">
        <v>70</v>
      </c>
      <c r="M2471" s="220"/>
      <c r="N2471" s="221"/>
      <c r="O2471" s="636" t="s">
        <v>1631</v>
      </c>
      <c r="P2471" s="222"/>
      <c r="Q2471" s="464" t="s">
        <v>1571</v>
      </c>
      <c r="R2471" s="221"/>
      <c r="S2471" s="464"/>
      <c r="T2471" s="146" t="s">
        <v>3098</v>
      </c>
      <c r="U2471" s="354"/>
      <c r="V2471" s="464" t="s">
        <v>1572</v>
      </c>
      <c r="W2471" s="354"/>
      <c r="X2471" s="354"/>
      <c r="Y2471" s="354"/>
      <c r="Z2471" s="354"/>
      <c r="AA2471" s="354"/>
      <c r="AB2471" s="863" t="s">
        <v>2888</v>
      </c>
      <c r="AC2471" s="863"/>
      <c r="AD2471" s="864"/>
      <c r="AE2471" s="1"/>
      <c r="AF2471" s="1"/>
      <c r="AG2471" s="1"/>
      <c r="AH2471" s="1"/>
      <c r="AI2471" s="1"/>
      <c r="AJ2471" s="1"/>
      <c r="AK2471" s="1"/>
      <c r="AL2471" s="1"/>
      <c r="AM2471" s="1"/>
      <c r="AN2471" s="1"/>
    </row>
    <row r="2472" spans="1:40" ht="24" customHeight="1" x14ac:dyDescent="0.2">
      <c r="A2472" s="87"/>
      <c r="B2472" s="565">
        <v>16672</v>
      </c>
      <c r="C2472" s="146"/>
      <c r="D2472" s="146"/>
      <c r="E2472" s="221" t="s">
        <v>2289</v>
      </c>
      <c r="F2472" s="217">
        <v>40732</v>
      </c>
      <c r="G2472" s="218">
        <v>40732</v>
      </c>
      <c r="H2472" s="219">
        <v>40732</v>
      </c>
      <c r="I2472" s="217">
        <v>40743</v>
      </c>
      <c r="J2472" s="218">
        <v>40743</v>
      </c>
      <c r="K2472" s="219">
        <v>40743</v>
      </c>
      <c r="L2472" s="422">
        <v>70</v>
      </c>
      <c r="M2472" s="220"/>
      <c r="N2472" s="221"/>
      <c r="O2472" s="636" t="s">
        <v>1631</v>
      </c>
      <c r="P2472" s="222"/>
      <c r="Q2472" s="464" t="s">
        <v>1571</v>
      </c>
      <c r="R2472" s="221"/>
      <c r="S2472" s="464"/>
      <c r="T2472" s="146" t="s">
        <v>3098</v>
      </c>
      <c r="U2472" s="354"/>
      <c r="V2472" s="464" t="s">
        <v>1572</v>
      </c>
      <c r="W2472" s="354"/>
      <c r="X2472" s="354"/>
      <c r="Y2472" s="354"/>
      <c r="Z2472" s="354"/>
      <c r="AA2472" s="354"/>
      <c r="AB2472" s="863" t="s">
        <v>2885</v>
      </c>
      <c r="AC2472" s="863"/>
      <c r="AD2472" s="864"/>
      <c r="AE2472" s="1"/>
      <c r="AF2472" s="1"/>
      <c r="AG2472" s="1"/>
      <c r="AH2472" s="1"/>
      <c r="AI2472" s="1"/>
      <c r="AJ2472" s="1"/>
      <c r="AK2472" s="1"/>
      <c r="AL2472" s="1"/>
      <c r="AM2472" s="1"/>
      <c r="AN2472" s="1"/>
    </row>
    <row r="2473" spans="1:40" ht="24" customHeight="1" x14ac:dyDescent="0.2">
      <c r="A2473" s="87"/>
      <c r="B2473" s="565">
        <v>16674</v>
      </c>
      <c r="C2473" s="146"/>
      <c r="D2473" s="146"/>
      <c r="E2473" s="221" t="s">
        <v>2289</v>
      </c>
      <c r="F2473" s="217">
        <v>40735</v>
      </c>
      <c r="G2473" s="218">
        <v>40735</v>
      </c>
      <c r="H2473" s="219">
        <v>40735</v>
      </c>
      <c r="I2473" s="217">
        <v>40743</v>
      </c>
      <c r="J2473" s="218">
        <v>40743</v>
      </c>
      <c r="K2473" s="219">
        <v>40743</v>
      </c>
      <c r="L2473" s="422">
        <v>70</v>
      </c>
      <c r="M2473" s="220"/>
      <c r="N2473" s="221"/>
      <c r="O2473" s="636" t="s">
        <v>1631</v>
      </c>
      <c r="P2473" s="222"/>
      <c r="Q2473" s="464" t="s">
        <v>1571</v>
      </c>
      <c r="R2473" s="221"/>
      <c r="S2473" s="464"/>
      <c r="T2473" s="146" t="s">
        <v>3098</v>
      </c>
      <c r="U2473" s="354"/>
      <c r="V2473" s="464" t="s">
        <v>1572</v>
      </c>
      <c r="W2473" s="354"/>
      <c r="X2473" s="354"/>
      <c r="Y2473" s="354"/>
      <c r="Z2473" s="354"/>
      <c r="AA2473" s="354"/>
      <c r="AB2473" s="863" t="s">
        <v>2887</v>
      </c>
      <c r="AC2473" s="863"/>
      <c r="AD2473" s="864"/>
      <c r="AE2473" s="1"/>
      <c r="AF2473" s="1"/>
      <c r="AG2473" s="1"/>
      <c r="AH2473" s="1"/>
      <c r="AI2473" s="1"/>
      <c r="AJ2473" s="1"/>
      <c r="AK2473" s="1"/>
      <c r="AL2473" s="1"/>
      <c r="AM2473" s="1"/>
      <c r="AN2473" s="1"/>
    </row>
    <row r="2474" spans="1:40" ht="24" customHeight="1" x14ac:dyDescent="0.2">
      <c r="A2474" s="87"/>
      <c r="B2474" s="565">
        <v>16676</v>
      </c>
      <c r="C2474" s="146"/>
      <c r="D2474" s="146"/>
      <c r="E2474" s="221" t="s">
        <v>2289</v>
      </c>
      <c r="F2474" s="217">
        <v>40729</v>
      </c>
      <c r="G2474" s="218">
        <v>40729</v>
      </c>
      <c r="H2474" s="219">
        <v>40729</v>
      </c>
      <c r="I2474" s="217">
        <v>40749</v>
      </c>
      <c r="J2474" s="218">
        <v>40749</v>
      </c>
      <c r="K2474" s="219">
        <v>40749</v>
      </c>
      <c r="L2474" s="422">
        <v>70</v>
      </c>
      <c r="M2474" s="220"/>
      <c r="N2474" s="221"/>
      <c r="O2474" s="636" t="s">
        <v>1631</v>
      </c>
      <c r="P2474" s="222"/>
      <c r="Q2474" s="464" t="s">
        <v>1571</v>
      </c>
      <c r="R2474" s="221"/>
      <c r="S2474" s="464"/>
      <c r="T2474" s="146" t="s">
        <v>3098</v>
      </c>
      <c r="U2474" s="354"/>
      <c r="V2474" s="464" t="s">
        <v>1572</v>
      </c>
      <c r="W2474" s="354"/>
      <c r="X2474" s="354"/>
      <c r="Y2474" s="354"/>
      <c r="Z2474" s="354"/>
      <c r="AA2474" s="354"/>
      <c r="AB2474" s="863" t="s">
        <v>2889</v>
      </c>
      <c r="AC2474" s="863"/>
      <c r="AD2474" s="864"/>
      <c r="AE2474" s="1"/>
      <c r="AF2474" s="1"/>
      <c r="AG2474" s="1"/>
      <c r="AH2474" s="1"/>
      <c r="AI2474" s="1"/>
      <c r="AJ2474" s="1"/>
      <c r="AK2474" s="1"/>
      <c r="AL2474" s="1"/>
      <c r="AM2474" s="1"/>
      <c r="AN2474" s="1"/>
    </row>
    <row r="2475" spans="1:40" ht="24" customHeight="1" x14ac:dyDescent="0.2">
      <c r="A2475" s="87"/>
      <c r="B2475" s="565">
        <v>16673</v>
      </c>
      <c r="C2475" s="146"/>
      <c r="D2475" s="146"/>
      <c r="E2475" s="221" t="s">
        <v>2289</v>
      </c>
      <c r="F2475" s="217">
        <v>40733</v>
      </c>
      <c r="G2475" s="218">
        <v>40733</v>
      </c>
      <c r="H2475" s="219">
        <v>40733</v>
      </c>
      <c r="I2475" s="217">
        <v>40750</v>
      </c>
      <c r="J2475" s="218">
        <v>40750</v>
      </c>
      <c r="K2475" s="219">
        <v>40750</v>
      </c>
      <c r="L2475" s="422">
        <v>70</v>
      </c>
      <c r="M2475" s="220"/>
      <c r="N2475" s="221"/>
      <c r="O2475" s="636" t="s">
        <v>1631</v>
      </c>
      <c r="P2475" s="222"/>
      <c r="Q2475" s="464" t="s">
        <v>1571</v>
      </c>
      <c r="R2475" s="221"/>
      <c r="S2475" s="464"/>
      <c r="T2475" s="146" t="s">
        <v>3098</v>
      </c>
      <c r="U2475" s="354"/>
      <c r="V2475" s="464" t="s">
        <v>1572</v>
      </c>
      <c r="W2475" s="354"/>
      <c r="X2475" s="354"/>
      <c r="Y2475" s="354"/>
      <c r="Z2475" s="354"/>
      <c r="AA2475" s="354"/>
      <c r="AB2475" s="863" t="s">
        <v>2886</v>
      </c>
      <c r="AC2475" s="863"/>
      <c r="AD2475" s="864"/>
      <c r="AE2475" s="1"/>
      <c r="AF2475" s="1"/>
      <c r="AG2475" s="1"/>
      <c r="AH2475" s="1"/>
      <c r="AI2475" s="1"/>
      <c r="AJ2475" s="1"/>
      <c r="AK2475" s="1"/>
      <c r="AL2475" s="1"/>
      <c r="AM2475" s="1"/>
      <c r="AN2475" s="1"/>
    </row>
    <row r="2476" spans="1:40" ht="24" customHeight="1" x14ac:dyDescent="0.2">
      <c r="A2476" s="87"/>
      <c r="B2476" s="565">
        <v>16677</v>
      </c>
      <c r="C2476" s="146"/>
      <c r="D2476" s="146"/>
      <c r="E2476" s="221" t="s">
        <v>2289</v>
      </c>
      <c r="F2476" s="217">
        <v>40738</v>
      </c>
      <c r="G2476" s="218">
        <v>40738</v>
      </c>
      <c r="H2476" s="219">
        <v>40738</v>
      </c>
      <c r="I2476" s="217">
        <v>40750</v>
      </c>
      <c r="J2476" s="218">
        <v>40750</v>
      </c>
      <c r="K2476" s="219">
        <v>40750</v>
      </c>
      <c r="L2476" s="422">
        <v>70</v>
      </c>
      <c r="M2476" s="220"/>
      <c r="N2476" s="221"/>
      <c r="O2476" s="636" t="s">
        <v>1631</v>
      </c>
      <c r="P2476" s="222"/>
      <c r="Q2476" s="464" t="s">
        <v>1571</v>
      </c>
      <c r="R2476" s="221"/>
      <c r="S2476" s="464"/>
      <c r="T2476" s="146" t="s">
        <v>3098</v>
      </c>
      <c r="U2476" s="354"/>
      <c r="V2476" s="464" t="s">
        <v>1572</v>
      </c>
      <c r="W2476" s="354"/>
      <c r="X2476" s="354"/>
      <c r="Y2476" s="354"/>
      <c r="Z2476" s="354"/>
      <c r="AA2476" s="354"/>
      <c r="AB2476" s="863" t="s">
        <v>2890</v>
      </c>
      <c r="AC2476" s="863"/>
      <c r="AD2476" s="864"/>
      <c r="AE2476" s="1"/>
      <c r="AF2476" s="1"/>
      <c r="AG2476" s="1"/>
      <c r="AH2476" s="1"/>
      <c r="AI2476" s="1"/>
      <c r="AJ2476" s="1"/>
      <c r="AK2476" s="1"/>
      <c r="AL2476" s="1"/>
      <c r="AM2476" s="1"/>
      <c r="AN2476" s="1"/>
    </row>
    <row r="2477" spans="1:40" ht="24" customHeight="1" x14ac:dyDescent="0.2">
      <c r="A2477" s="87"/>
      <c r="B2477" s="565">
        <v>16678</v>
      </c>
      <c r="C2477" s="146"/>
      <c r="D2477" s="146"/>
      <c r="E2477" s="221" t="s">
        <v>2289</v>
      </c>
      <c r="F2477" s="217">
        <v>40731</v>
      </c>
      <c r="G2477" s="218">
        <v>40731</v>
      </c>
      <c r="H2477" s="219">
        <v>40731</v>
      </c>
      <c r="I2477" s="217">
        <v>40752</v>
      </c>
      <c r="J2477" s="218">
        <v>40752</v>
      </c>
      <c r="K2477" s="219">
        <v>40752</v>
      </c>
      <c r="L2477" s="422">
        <v>70</v>
      </c>
      <c r="M2477" s="220"/>
      <c r="N2477" s="221"/>
      <c r="O2477" s="636" t="s">
        <v>1631</v>
      </c>
      <c r="P2477" s="222"/>
      <c r="Q2477" s="464" t="s">
        <v>1571</v>
      </c>
      <c r="R2477" s="221"/>
      <c r="S2477" s="464"/>
      <c r="T2477" s="146" t="s">
        <v>3098</v>
      </c>
      <c r="U2477" s="354"/>
      <c r="V2477" s="464" t="s">
        <v>1572</v>
      </c>
      <c r="W2477" s="354"/>
      <c r="X2477" s="354"/>
      <c r="Y2477" s="354"/>
      <c r="Z2477" s="354"/>
      <c r="AA2477" s="354"/>
      <c r="AB2477" s="863" t="s">
        <v>2891</v>
      </c>
      <c r="AC2477" s="863"/>
      <c r="AD2477" s="864"/>
      <c r="AE2477" s="1"/>
      <c r="AF2477" s="1"/>
      <c r="AG2477" s="1"/>
      <c r="AH2477" s="1"/>
      <c r="AI2477" s="1"/>
      <c r="AJ2477" s="1"/>
      <c r="AK2477" s="1"/>
      <c r="AL2477" s="1"/>
      <c r="AM2477" s="1"/>
      <c r="AN2477" s="1"/>
    </row>
    <row r="2478" spans="1:40" ht="24" customHeight="1" x14ac:dyDescent="0.2">
      <c r="A2478" s="87"/>
      <c r="B2478" s="565">
        <v>16680</v>
      </c>
      <c r="C2478" s="146"/>
      <c r="D2478" s="146"/>
      <c r="E2478" s="221" t="s">
        <v>2289</v>
      </c>
      <c r="F2478" s="217">
        <v>40732</v>
      </c>
      <c r="G2478" s="218">
        <v>40732</v>
      </c>
      <c r="H2478" s="219">
        <v>40732</v>
      </c>
      <c r="I2478" s="217">
        <v>40756</v>
      </c>
      <c r="J2478" s="218">
        <v>40756</v>
      </c>
      <c r="K2478" s="219">
        <v>40756</v>
      </c>
      <c r="L2478" s="422">
        <v>70</v>
      </c>
      <c r="M2478" s="220"/>
      <c r="N2478" s="221"/>
      <c r="O2478" s="636" t="s">
        <v>1631</v>
      </c>
      <c r="P2478" s="222"/>
      <c r="Q2478" s="464" t="s">
        <v>1571</v>
      </c>
      <c r="R2478" s="221"/>
      <c r="S2478" s="464"/>
      <c r="T2478" s="146" t="s">
        <v>3098</v>
      </c>
      <c r="U2478" s="354"/>
      <c r="V2478" s="464" t="s">
        <v>1572</v>
      </c>
      <c r="W2478" s="354"/>
      <c r="X2478" s="354"/>
      <c r="Y2478" s="354"/>
      <c r="Z2478" s="354"/>
      <c r="AA2478" s="354"/>
      <c r="AB2478" s="863" t="s">
        <v>2893</v>
      </c>
      <c r="AC2478" s="863"/>
      <c r="AD2478" s="864"/>
      <c r="AE2478" s="1"/>
      <c r="AF2478" s="1"/>
      <c r="AG2478" s="1"/>
      <c r="AH2478" s="1"/>
      <c r="AI2478" s="1"/>
      <c r="AJ2478" s="1"/>
      <c r="AK2478" s="1"/>
      <c r="AL2478" s="1"/>
      <c r="AM2478" s="1"/>
      <c r="AN2478" s="1"/>
    </row>
    <row r="2479" spans="1:40" ht="24" customHeight="1" x14ac:dyDescent="0.2">
      <c r="A2479" s="87"/>
      <c r="B2479" s="565">
        <v>17997</v>
      </c>
      <c r="C2479" s="146"/>
      <c r="D2479" s="146"/>
      <c r="E2479" s="391" t="s">
        <v>3869</v>
      </c>
      <c r="F2479" s="217">
        <v>40756</v>
      </c>
      <c r="G2479" s="218">
        <v>40756</v>
      </c>
      <c r="H2479" s="219">
        <v>40756</v>
      </c>
      <c r="I2479" s="217">
        <v>40756</v>
      </c>
      <c r="J2479" s="218">
        <v>40756</v>
      </c>
      <c r="K2479" s="219">
        <v>40756</v>
      </c>
      <c r="L2479" s="422">
        <v>143</v>
      </c>
      <c r="M2479" s="220"/>
      <c r="N2479" s="221"/>
      <c r="O2479" s="636" t="s">
        <v>1631</v>
      </c>
      <c r="P2479" s="222"/>
      <c r="Q2479" s="464" t="s">
        <v>1571</v>
      </c>
      <c r="R2479" s="221"/>
      <c r="S2479" s="464"/>
      <c r="T2479" s="146" t="s">
        <v>3098</v>
      </c>
      <c r="U2479" s="354"/>
      <c r="V2479" s="464" t="s">
        <v>1572</v>
      </c>
      <c r="W2479" s="354"/>
      <c r="X2479" s="354"/>
      <c r="Y2479" s="354"/>
      <c r="Z2479" s="354"/>
      <c r="AA2479" s="354"/>
      <c r="AB2479" s="863"/>
      <c r="AC2479" s="863"/>
      <c r="AD2479" s="864"/>
      <c r="AE2479" s="1"/>
      <c r="AF2479" s="1"/>
      <c r="AG2479" s="1"/>
      <c r="AH2479" s="1"/>
      <c r="AI2479" s="1"/>
      <c r="AJ2479" s="1"/>
      <c r="AK2479" s="1"/>
      <c r="AL2479" s="1"/>
      <c r="AM2479" s="1"/>
      <c r="AN2479" s="1"/>
    </row>
    <row r="2480" spans="1:40" ht="24" customHeight="1" x14ac:dyDescent="0.2">
      <c r="A2480" s="87"/>
      <c r="B2480" s="565">
        <v>18266</v>
      </c>
      <c r="C2480" s="146"/>
      <c r="D2480" s="146"/>
      <c r="E2480" s="391" t="s">
        <v>3869</v>
      </c>
      <c r="F2480" s="217">
        <v>40756</v>
      </c>
      <c r="G2480" s="218">
        <v>40756</v>
      </c>
      <c r="H2480" s="219">
        <v>40756</v>
      </c>
      <c r="I2480" s="217">
        <v>40756</v>
      </c>
      <c r="J2480" s="218">
        <v>40756</v>
      </c>
      <c r="K2480" s="219">
        <v>40756</v>
      </c>
      <c r="L2480" s="422">
        <v>156</v>
      </c>
      <c r="M2480" s="220"/>
      <c r="N2480" s="221"/>
      <c r="O2480" s="231" t="s">
        <v>1601</v>
      </c>
      <c r="P2480" s="222"/>
      <c r="Q2480" s="464" t="s">
        <v>1571</v>
      </c>
      <c r="R2480" s="221"/>
      <c r="S2480" s="464"/>
      <c r="T2480" s="146" t="s">
        <v>3098</v>
      </c>
      <c r="U2480" s="354"/>
      <c r="V2480" s="464" t="s">
        <v>1572</v>
      </c>
      <c r="W2480" s="354"/>
      <c r="X2480" s="354"/>
      <c r="Y2480" s="354"/>
      <c r="Z2480" s="354"/>
      <c r="AA2480" s="354"/>
      <c r="AB2480" s="863"/>
      <c r="AC2480" s="863"/>
      <c r="AD2480" s="864"/>
      <c r="AE2480" s="1"/>
      <c r="AF2480" s="1"/>
      <c r="AG2480" s="1"/>
      <c r="AH2480" s="1"/>
      <c r="AI2480" s="1"/>
      <c r="AJ2480" s="1"/>
      <c r="AK2480" s="1"/>
      <c r="AL2480" s="1"/>
      <c r="AM2480" s="1"/>
      <c r="AN2480" s="1"/>
    </row>
    <row r="2481" spans="1:40" ht="24" customHeight="1" x14ac:dyDescent="0.2">
      <c r="A2481" s="87"/>
      <c r="B2481" s="565">
        <v>16681</v>
      </c>
      <c r="C2481" s="146"/>
      <c r="D2481" s="146"/>
      <c r="E2481" s="221" t="s">
        <v>2289</v>
      </c>
      <c r="F2481" s="217">
        <v>40732</v>
      </c>
      <c r="G2481" s="218">
        <v>40732</v>
      </c>
      <c r="H2481" s="219">
        <v>40732</v>
      </c>
      <c r="I2481" s="217">
        <v>40759</v>
      </c>
      <c r="J2481" s="218">
        <v>40759</v>
      </c>
      <c r="K2481" s="219">
        <v>40759</v>
      </c>
      <c r="L2481" s="422">
        <v>70</v>
      </c>
      <c r="M2481" s="220"/>
      <c r="N2481" s="221"/>
      <c r="O2481" s="636" t="s">
        <v>1631</v>
      </c>
      <c r="P2481" s="222"/>
      <c r="Q2481" s="464" t="s">
        <v>1571</v>
      </c>
      <c r="R2481" s="221"/>
      <c r="S2481" s="464"/>
      <c r="T2481" s="146" t="s">
        <v>3098</v>
      </c>
      <c r="U2481" s="354"/>
      <c r="V2481" s="464" t="s">
        <v>1572</v>
      </c>
      <c r="W2481" s="354"/>
      <c r="X2481" s="354"/>
      <c r="Y2481" s="354"/>
      <c r="Z2481" s="354"/>
      <c r="AA2481" s="354"/>
      <c r="AB2481" s="863" t="s">
        <v>2894</v>
      </c>
      <c r="AC2481" s="863"/>
      <c r="AD2481" s="864"/>
      <c r="AE2481" s="1"/>
      <c r="AF2481" s="1"/>
      <c r="AG2481" s="1"/>
      <c r="AH2481" s="1"/>
      <c r="AI2481" s="1"/>
      <c r="AJ2481" s="1"/>
      <c r="AK2481" s="1"/>
      <c r="AL2481" s="1"/>
      <c r="AM2481" s="1"/>
      <c r="AN2481" s="1"/>
    </row>
    <row r="2482" spans="1:40" ht="24" customHeight="1" x14ac:dyDescent="0.2">
      <c r="A2482" s="87"/>
      <c r="B2482" s="565">
        <v>16682</v>
      </c>
      <c r="C2482" s="146"/>
      <c r="D2482" s="146"/>
      <c r="E2482" s="221" t="s">
        <v>2289</v>
      </c>
      <c r="F2482" s="217">
        <v>40716</v>
      </c>
      <c r="G2482" s="218">
        <v>40716</v>
      </c>
      <c r="H2482" s="219">
        <v>40716</v>
      </c>
      <c r="I2482" s="217">
        <v>40760</v>
      </c>
      <c r="J2482" s="218">
        <v>40760</v>
      </c>
      <c r="K2482" s="219">
        <v>40760</v>
      </c>
      <c r="L2482" s="422">
        <v>70</v>
      </c>
      <c r="M2482" s="220"/>
      <c r="N2482" s="221"/>
      <c r="O2482" s="636" t="s">
        <v>1631</v>
      </c>
      <c r="P2482" s="222"/>
      <c r="Q2482" s="464" t="s">
        <v>1571</v>
      </c>
      <c r="R2482" s="221"/>
      <c r="S2482" s="464"/>
      <c r="T2482" s="146" t="s">
        <v>3098</v>
      </c>
      <c r="U2482" s="354"/>
      <c r="V2482" s="464" t="s">
        <v>1572</v>
      </c>
      <c r="W2482" s="354"/>
      <c r="X2482" s="354"/>
      <c r="Y2482" s="354"/>
      <c r="Z2482" s="354"/>
      <c r="AA2482" s="354"/>
      <c r="AB2482" s="863" t="s">
        <v>2895</v>
      </c>
      <c r="AC2482" s="863"/>
      <c r="AD2482" s="864"/>
      <c r="AE2482" s="1"/>
      <c r="AF2482" s="1"/>
      <c r="AG2482" s="1"/>
      <c r="AH2482" s="1"/>
      <c r="AI2482" s="1"/>
      <c r="AJ2482" s="1"/>
      <c r="AK2482" s="1"/>
      <c r="AL2482" s="1"/>
      <c r="AM2482" s="1"/>
      <c r="AN2482" s="1"/>
    </row>
    <row r="2483" spans="1:40" ht="24" customHeight="1" x14ac:dyDescent="0.2">
      <c r="A2483" s="87"/>
      <c r="B2483" s="565">
        <v>16693</v>
      </c>
      <c r="C2483" s="146"/>
      <c r="D2483" s="146"/>
      <c r="E2483" s="221" t="s">
        <v>2289</v>
      </c>
      <c r="F2483" s="217">
        <v>40762</v>
      </c>
      <c r="G2483" s="218">
        <v>40762</v>
      </c>
      <c r="H2483" s="219">
        <v>40762</v>
      </c>
      <c r="I2483" s="217">
        <v>40762</v>
      </c>
      <c r="J2483" s="218">
        <v>40762</v>
      </c>
      <c r="K2483" s="219">
        <v>40762</v>
      </c>
      <c r="L2483" s="422">
        <v>71</v>
      </c>
      <c r="M2483" s="220"/>
      <c r="N2483" s="221"/>
      <c r="O2483" s="636" t="s">
        <v>1631</v>
      </c>
      <c r="P2483" s="222"/>
      <c r="Q2483" s="464" t="s">
        <v>1571</v>
      </c>
      <c r="R2483" s="221"/>
      <c r="S2483" s="464"/>
      <c r="T2483" s="146" t="s">
        <v>3098</v>
      </c>
      <c r="U2483" s="354"/>
      <c r="V2483" s="464" t="s">
        <v>1572</v>
      </c>
      <c r="W2483" s="354"/>
      <c r="X2483" s="354"/>
      <c r="Y2483" s="354"/>
      <c r="Z2483" s="354"/>
      <c r="AA2483" s="354"/>
      <c r="AB2483" s="863" t="s">
        <v>2906</v>
      </c>
      <c r="AC2483" s="863"/>
      <c r="AD2483" s="864"/>
      <c r="AE2483" s="1"/>
      <c r="AF2483" s="1"/>
      <c r="AG2483" s="1"/>
      <c r="AH2483" s="1"/>
      <c r="AI2483" s="1"/>
      <c r="AJ2483" s="1"/>
      <c r="AK2483" s="1"/>
      <c r="AL2483" s="1"/>
      <c r="AM2483" s="1"/>
      <c r="AN2483" s="1"/>
    </row>
    <row r="2484" spans="1:40" ht="24" customHeight="1" x14ac:dyDescent="0.2">
      <c r="A2484" s="87"/>
      <c r="B2484" s="565">
        <v>16684</v>
      </c>
      <c r="C2484" s="146"/>
      <c r="D2484" s="146"/>
      <c r="E2484" s="221" t="s">
        <v>2289</v>
      </c>
      <c r="F2484" s="217">
        <v>40763</v>
      </c>
      <c r="G2484" s="218">
        <v>40763</v>
      </c>
      <c r="H2484" s="219">
        <v>40763</v>
      </c>
      <c r="I2484" s="217">
        <v>40764</v>
      </c>
      <c r="J2484" s="218">
        <v>40764</v>
      </c>
      <c r="K2484" s="219">
        <v>40764</v>
      </c>
      <c r="L2484" s="422">
        <v>70</v>
      </c>
      <c r="M2484" s="220"/>
      <c r="N2484" s="221"/>
      <c r="O2484" s="636" t="s">
        <v>1631</v>
      </c>
      <c r="P2484" s="222"/>
      <c r="Q2484" s="464" t="s">
        <v>1571</v>
      </c>
      <c r="R2484" s="221"/>
      <c r="S2484" s="464"/>
      <c r="T2484" s="146" t="s">
        <v>3098</v>
      </c>
      <c r="U2484" s="354"/>
      <c r="V2484" s="464" t="s">
        <v>1572</v>
      </c>
      <c r="W2484" s="354"/>
      <c r="X2484" s="354"/>
      <c r="Y2484" s="354"/>
      <c r="Z2484" s="354"/>
      <c r="AA2484" s="354"/>
      <c r="AB2484" s="863" t="s">
        <v>2897</v>
      </c>
      <c r="AC2484" s="863"/>
      <c r="AD2484" s="864"/>
      <c r="AE2484" s="1"/>
      <c r="AF2484" s="1"/>
      <c r="AG2484" s="1"/>
      <c r="AH2484" s="1"/>
      <c r="AI2484" s="1"/>
      <c r="AJ2484" s="1"/>
      <c r="AK2484" s="1"/>
      <c r="AL2484" s="1"/>
      <c r="AM2484" s="1"/>
      <c r="AN2484" s="1"/>
    </row>
    <row r="2485" spans="1:40" ht="24" customHeight="1" x14ac:dyDescent="0.2">
      <c r="A2485" s="87"/>
      <c r="B2485" s="565">
        <v>16686</v>
      </c>
      <c r="C2485" s="146"/>
      <c r="D2485" s="146"/>
      <c r="E2485" s="221" t="s">
        <v>2289</v>
      </c>
      <c r="F2485" s="217">
        <v>40750</v>
      </c>
      <c r="G2485" s="218">
        <v>40750</v>
      </c>
      <c r="H2485" s="219">
        <v>40750</v>
      </c>
      <c r="I2485" s="217">
        <v>40766</v>
      </c>
      <c r="J2485" s="218">
        <v>40766</v>
      </c>
      <c r="K2485" s="219">
        <v>40766</v>
      </c>
      <c r="L2485" s="422">
        <v>71</v>
      </c>
      <c r="M2485" s="220"/>
      <c r="N2485" s="221"/>
      <c r="O2485" s="636" t="s">
        <v>1631</v>
      </c>
      <c r="P2485" s="222"/>
      <c r="Q2485" s="464" t="s">
        <v>1571</v>
      </c>
      <c r="R2485" s="221"/>
      <c r="S2485" s="464"/>
      <c r="T2485" s="146" t="s">
        <v>3098</v>
      </c>
      <c r="U2485" s="354"/>
      <c r="V2485" s="464" t="s">
        <v>1572</v>
      </c>
      <c r="W2485" s="354"/>
      <c r="X2485" s="354"/>
      <c r="Y2485" s="354"/>
      <c r="Z2485" s="354"/>
      <c r="AA2485" s="354"/>
      <c r="AB2485" s="863" t="s">
        <v>2899</v>
      </c>
      <c r="AC2485" s="863"/>
      <c r="AD2485" s="864"/>
      <c r="AE2485" s="1"/>
      <c r="AF2485" s="1"/>
      <c r="AG2485" s="1"/>
      <c r="AH2485" s="1"/>
      <c r="AI2485" s="1"/>
      <c r="AJ2485" s="1"/>
      <c r="AK2485" s="1"/>
      <c r="AL2485" s="1"/>
      <c r="AM2485" s="1"/>
      <c r="AN2485" s="1"/>
    </row>
    <row r="2486" spans="1:40" ht="24" customHeight="1" x14ac:dyDescent="0.2">
      <c r="A2486" s="87"/>
      <c r="B2486" s="565">
        <v>16687</v>
      </c>
      <c r="C2486" s="146"/>
      <c r="D2486" s="146"/>
      <c r="E2486" s="221" t="s">
        <v>2289</v>
      </c>
      <c r="F2486" s="217">
        <v>40766</v>
      </c>
      <c r="G2486" s="218">
        <v>40766</v>
      </c>
      <c r="H2486" s="219">
        <v>40766</v>
      </c>
      <c r="I2486" s="217">
        <v>40766</v>
      </c>
      <c r="J2486" s="218">
        <v>40766</v>
      </c>
      <c r="K2486" s="219">
        <v>40766</v>
      </c>
      <c r="L2486" s="422">
        <v>71</v>
      </c>
      <c r="M2486" s="220"/>
      <c r="N2486" s="221"/>
      <c r="O2486" s="636" t="s">
        <v>1631</v>
      </c>
      <c r="P2486" s="222"/>
      <c r="Q2486" s="464" t="s">
        <v>1571</v>
      </c>
      <c r="R2486" s="221"/>
      <c r="S2486" s="464"/>
      <c r="T2486" s="146" t="s">
        <v>3098</v>
      </c>
      <c r="U2486" s="354"/>
      <c r="V2486" s="464" t="s">
        <v>1572</v>
      </c>
      <c r="W2486" s="354"/>
      <c r="X2486" s="354"/>
      <c r="Y2486" s="354"/>
      <c r="Z2486" s="354"/>
      <c r="AA2486" s="354"/>
      <c r="AB2486" s="863" t="s">
        <v>2900</v>
      </c>
      <c r="AC2486" s="863"/>
      <c r="AD2486" s="864"/>
      <c r="AE2486" s="1"/>
      <c r="AF2486" s="1"/>
      <c r="AG2486" s="1"/>
      <c r="AH2486" s="1"/>
      <c r="AI2486" s="1"/>
      <c r="AJ2486" s="1"/>
      <c r="AK2486" s="1"/>
      <c r="AL2486" s="1"/>
      <c r="AM2486" s="1"/>
      <c r="AN2486" s="1"/>
    </row>
    <row r="2487" spans="1:40" ht="24" customHeight="1" x14ac:dyDescent="0.2">
      <c r="A2487" s="87"/>
      <c r="B2487" s="565">
        <v>16694</v>
      </c>
      <c r="C2487" s="146"/>
      <c r="D2487" s="146"/>
      <c r="E2487" s="221" t="s">
        <v>2289</v>
      </c>
      <c r="F2487" s="217">
        <v>40757</v>
      </c>
      <c r="G2487" s="218">
        <v>40757</v>
      </c>
      <c r="H2487" s="219">
        <v>40757</v>
      </c>
      <c r="I2487" s="217">
        <v>40768</v>
      </c>
      <c r="J2487" s="218">
        <v>40768</v>
      </c>
      <c r="K2487" s="219">
        <v>40768</v>
      </c>
      <c r="L2487" s="422">
        <v>71</v>
      </c>
      <c r="M2487" s="220"/>
      <c r="N2487" s="221"/>
      <c r="O2487" s="636" t="s">
        <v>1631</v>
      </c>
      <c r="P2487" s="222"/>
      <c r="Q2487" s="464" t="s">
        <v>1571</v>
      </c>
      <c r="R2487" s="221"/>
      <c r="S2487" s="464"/>
      <c r="T2487" s="146" t="s">
        <v>3098</v>
      </c>
      <c r="U2487" s="354"/>
      <c r="V2487" s="464" t="s">
        <v>1572</v>
      </c>
      <c r="W2487" s="354"/>
      <c r="X2487" s="354"/>
      <c r="Y2487" s="354"/>
      <c r="Z2487" s="354"/>
      <c r="AA2487" s="354"/>
      <c r="AB2487" s="863" t="s">
        <v>2907</v>
      </c>
      <c r="AC2487" s="863"/>
      <c r="AD2487" s="864"/>
      <c r="AE2487" s="1"/>
      <c r="AF2487" s="1"/>
      <c r="AG2487" s="1"/>
      <c r="AH2487" s="1"/>
      <c r="AI2487" s="1"/>
      <c r="AJ2487" s="1"/>
      <c r="AK2487" s="1"/>
      <c r="AL2487" s="1"/>
      <c r="AM2487" s="1"/>
      <c r="AN2487" s="1"/>
    </row>
    <row r="2488" spans="1:40" ht="24" customHeight="1" x14ac:dyDescent="0.2">
      <c r="A2488" s="87"/>
      <c r="B2488" s="565">
        <v>16691</v>
      </c>
      <c r="C2488" s="146"/>
      <c r="D2488" s="146"/>
      <c r="E2488" s="221" t="s">
        <v>2289</v>
      </c>
      <c r="F2488" s="217">
        <v>40769</v>
      </c>
      <c r="G2488" s="218">
        <v>40769</v>
      </c>
      <c r="H2488" s="219">
        <v>40769</v>
      </c>
      <c r="I2488" s="217">
        <v>40771</v>
      </c>
      <c r="J2488" s="218">
        <v>40771</v>
      </c>
      <c r="K2488" s="219">
        <v>40771</v>
      </c>
      <c r="L2488" s="422">
        <v>71</v>
      </c>
      <c r="M2488" s="220"/>
      <c r="N2488" s="221"/>
      <c r="O2488" s="636" t="s">
        <v>1631</v>
      </c>
      <c r="P2488" s="222"/>
      <c r="Q2488" s="464" t="s">
        <v>1571</v>
      </c>
      <c r="R2488" s="221"/>
      <c r="S2488" s="464"/>
      <c r="T2488" s="146" t="s">
        <v>3098</v>
      </c>
      <c r="U2488" s="354"/>
      <c r="V2488" s="464" t="s">
        <v>1572</v>
      </c>
      <c r="W2488" s="354"/>
      <c r="X2488" s="354"/>
      <c r="Y2488" s="354"/>
      <c r="Z2488" s="354"/>
      <c r="AA2488" s="354"/>
      <c r="AB2488" s="863" t="s">
        <v>2904</v>
      </c>
      <c r="AC2488" s="863"/>
      <c r="AD2488" s="864"/>
      <c r="AE2488" s="1"/>
      <c r="AF2488" s="1"/>
      <c r="AG2488" s="1"/>
      <c r="AH2488" s="1"/>
      <c r="AI2488" s="1"/>
      <c r="AJ2488" s="1"/>
      <c r="AK2488" s="1"/>
      <c r="AL2488" s="1"/>
      <c r="AM2488" s="1"/>
      <c r="AN2488" s="1"/>
    </row>
    <row r="2489" spans="1:40" ht="24" customHeight="1" x14ac:dyDescent="0.2">
      <c r="A2489" s="87"/>
      <c r="B2489" s="565">
        <v>16690</v>
      </c>
      <c r="C2489" s="146"/>
      <c r="D2489" s="146"/>
      <c r="E2489" s="221" t="s">
        <v>2289</v>
      </c>
      <c r="F2489" s="217">
        <v>40771</v>
      </c>
      <c r="G2489" s="218">
        <v>40771</v>
      </c>
      <c r="H2489" s="219">
        <v>40771</v>
      </c>
      <c r="I2489" s="217">
        <v>40771</v>
      </c>
      <c r="J2489" s="218">
        <v>40771</v>
      </c>
      <c r="K2489" s="219">
        <v>40771</v>
      </c>
      <c r="L2489" s="422">
        <v>71</v>
      </c>
      <c r="M2489" s="220"/>
      <c r="N2489" s="221"/>
      <c r="O2489" s="636" t="s">
        <v>1631</v>
      </c>
      <c r="P2489" s="222"/>
      <c r="Q2489" s="464" t="s">
        <v>1571</v>
      </c>
      <c r="R2489" s="221"/>
      <c r="S2489" s="464"/>
      <c r="T2489" s="146" t="s">
        <v>3098</v>
      </c>
      <c r="U2489" s="354"/>
      <c r="V2489" s="464" t="s">
        <v>1572</v>
      </c>
      <c r="W2489" s="354"/>
      <c r="X2489" s="354"/>
      <c r="Y2489" s="354"/>
      <c r="Z2489" s="354"/>
      <c r="AA2489" s="354"/>
      <c r="AB2489" s="863" t="s">
        <v>2903</v>
      </c>
      <c r="AC2489" s="863"/>
      <c r="AD2489" s="864"/>
      <c r="AE2489" s="1"/>
      <c r="AF2489" s="1"/>
      <c r="AG2489" s="1"/>
      <c r="AH2489" s="1"/>
      <c r="AI2489" s="1"/>
      <c r="AJ2489" s="1"/>
      <c r="AK2489" s="1"/>
      <c r="AL2489" s="1"/>
      <c r="AM2489" s="1"/>
      <c r="AN2489" s="1"/>
    </row>
    <row r="2490" spans="1:40" ht="24" customHeight="1" x14ac:dyDescent="0.2">
      <c r="A2490" s="87"/>
      <c r="B2490" s="565">
        <v>16679</v>
      </c>
      <c r="C2490" s="146"/>
      <c r="D2490" s="146"/>
      <c r="E2490" s="221" t="s">
        <v>2289</v>
      </c>
      <c r="F2490" s="217">
        <v>40733</v>
      </c>
      <c r="G2490" s="218">
        <v>40733</v>
      </c>
      <c r="H2490" s="219">
        <v>40733</v>
      </c>
      <c r="I2490" s="217">
        <v>40773</v>
      </c>
      <c r="J2490" s="218">
        <v>40773</v>
      </c>
      <c r="K2490" s="219">
        <v>40773</v>
      </c>
      <c r="L2490" s="422">
        <v>70</v>
      </c>
      <c r="M2490" s="220"/>
      <c r="N2490" s="221"/>
      <c r="O2490" s="636" t="s">
        <v>1631</v>
      </c>
      <c r="P2490" s="222"/>
      <c r="Q2490" s="464" t="s">
        <v>1571</v>
      </c>
      <c r="R2490" s="221"/>
      <c r="S2490" s="464"/>
      <c r="T2490" s="146" t="s">
        <v>3098</v>
      </c>
      <c r="U2490" s="354"/>
      <c r="V2490" s="464" t="s">
        <v>1572</v>
      </c>
      <c r="W2490" s="354"/>
      <c r="X2490" s="354"/>
      <c r="Y2490" s="354"/>
      <c r="Z2490" s="354"/>
      <c r="AA2490" s="354"/>
      <c r="AB2490" s="863" t="s">
        <v>2892</v>
      </c>
      <c r="AC2490" s="863"/>
      <c r="AD2490" s="864"/>
      <c r="AE2490" s="1"/>
      <c r="AF2490" s="1"/>
      <c r="AG2490" s="1"/>
      <c r="AH2490" s="1"/>
      <c r="AI2490" s="1"/>
      <c r="AJ2490" s="1"/>
      <c r="AK2490" s="1"/>
      <c r="AL2490" s="1"/>
      <c r="AM2490" s="1"/>
      <c r="AN2490" s="1"/>
    </row>
    <row r="2491" spans="1:40" ht="24" customHeight="1" x14ac:dyDescent="0.2">
      <c r="A2491" s="87"/>
      <c r="B2491" s="565">
        <v>16695</v>
      </c>
      <c r="C2491" s="146"/>
      <c r="D2491" s="146"/>
      <c r="E2491" s="221" t="s">
        <v>2289</v>
      </c>
      <c r="F2491" s="217">
        <v>40757</v>
      </c>
      <c r="G2491" s="218">
        <v>40757</v>
      </c>
      <c r="H2491" s="219">
        <v>40757</v>
      </c>
      <c r="I2491" s="217">
        <v>40773</v>
      </c>
      <c r="J2491" s="218">
        <v>40773</v>
      </c>
      <c r="K2491" s="219">
        <v>40773</v>
      </c>
      <c r="L2491" s="422">
        <v>71</v>
      </c>
      <c r="M2491" s="220"/>
      <c r="N2491" s="221"/>
      <c r="O2491" s="636" t="s">
        <v>1631</v>
      </c>
      <c r="P2491" s="222"/>
      <c r="Q2491" s="464" t="s">
        <v>1571</v>
      </c>
      <c r="R2491" s="221"/>
      <c r="S2491" s="464"/>
      <c r="T2491" s="146" t="s">
        <v>3098</v>
      </c>
      <c r="U2491" s="354"/>
      <c r="V2491" s="464" t="s">
        <v>1572</v>
      </c>
      <c r="W2491" s="354"/>
      <c r="X2491" s="354"/>
      <c r="Y2491" s="354"/>
      <c r="Z2491" s="354"/>
      <c r="AA2491" s="354"/>
      <c r="AB2491" s="863" t="s">
        <v>2908</v>
      </c>
      <c r="AC2491" s="863"/>
      <c r="AD2491" s="864"/>
      <c r="AE2491" s="1"/>
      <c r="AF2491" s="1"/>
      <c r="AG2491" s="1"/>
      <c r="AH2491" s="1"/>
      <c r="AI2491" s="1"/>
      <c r="AJ2491" s="1"/>
      <c r="AK2491" s="1"/>
      <c r="AL2491" s="1"/>
      <c r="AM2491" s="1"/>
      <c r="AN2491" s="1"/>
    </row>
    <row r="2492" spans="1:40" ht="24" customHeight="1" x14ac:dyDescent="0.2">
      <c r="A2492" s="87"/>
      <c r="B2492" s="565">
        <v>16689</v>
      </c>
      <c r="C2492" s="146"/>
      <c r="D2492" s="146"/>
      <c r="E2492" s="221" t="s">
        <v>2289</v>
      </c>
      <c r="F2492" s="217">
        <v>40724</v>
      </c>
      <c r="G2492" s="218">
        <v>40724</v>
      </c>
      <c r="H2492" s="219">
        <v>40724</v>
      </c>
      <c r="I2492" s="217">
        <v>40776</v>
      </c>
      <c r="J2492" s="218">
        <v>40776</v>
      </c>
      <c r="K2492" s="219">
        <v>40776</v>
      </c>
      <c r="L2492" s="422">
        <v>71</v>
      </c>
      <c r="M2492" s="220"/>
      <c r="N2492" s="221"/>
      <c r="O2492" s="636" t="s">
        <v>1631</v>
      </c>
      <c r="P2492" s="222"/>
      <c r="Q2492" s="464" t="s">
        <v>1571</v>
      </c>
      <c r="R2492" s="221"/>
      <c r="S2492" s="464"/>
      <c r="T2492" s="146" t="s">
        <v>3098</v>
      </c>
      <c r="U2492" s="354"/>
      <c r="V2492" s="464" t="s">
        <v>1572</v>
      </c>
      <c r="W2492" s="354"/>
      <c r="X2492" s="354"/>
      <c r="Y2492" s="354"/>
      <c r="Z2492" s="354"/>
      <c r="AA2492" s="354"/>
      <c r="AB2492" s="863" t="s">
        <v>2902</v>
      </c>
      <c r="AC2492" s="863"/>
      <c r="AD2492" s="864"/>
      <c r="AE2492" s="1"/>
      <c r="AF2492" s="1"/>
      <c r="AG2492" s="1"/>
      <c r="AH2492" s="1"/>
      <c r="AI2492" s="1"/>
      <c r="AJ2492" s="1"/>
      <c r="AK2492" s="1"/>
      <c r="AL2492" s="1"/>
      <c r="AM2492" s="1"/>
      <c r="AN2492" s="1"/>
    </row>
    <row r="2493" spans="1:40" ht="24" customHeight="1" x14ac:dyDescent="0.2">
      <c r="A2493" s="87"/>
      <c r="B2493" s="565">
        <v>16688</v>
      </c>
      <c r="C2493" s="146"/>
      <c r="D2493" s="146"/>
      <c r="E2493" s="221" t="s">
        <v>2289</v>
      </c>
      <c r="F2493" s="217">
        <v>40740</v>
      </c>
      <c r="G2493" s="218">
        <v>40740</v>
      </c>
      <c r="H2493" s="219">
        <v>40740</v>
      </c>
      <c r="I2493" s="217">
        <v>40776</v>
      </c>
      <c r="J2493" s="218">
        <v>40776</v>
      </c>
      <c r="K2493" s="219">
        <v>40776</v>
      </c>
      <c r="L2493" s="422">
        <v>71</v>
      </c>
      <c r="M2493" s="220"/>
      <c r="N2493" s="221"/>
      <c r="O2493" s="636" t="s">
        <v>1631</v>
      </c>
      <c r="P2493" s="222"/>
      <c r="Q2493" s="464" t="s">
        <v>1571</v>
      </c>
      <c r="R2493" s="221"/>
      <c r="S2493" s="464"/>
      <c r="T2493" s="146" t="s">
        <v>3098</v>
      </c>
      <c r="U2493" s="354"/>
      <c r="V2493" s="464" t="s">
        <v>1572</v>
      </c>
      <c r="W2493" s="354"/>
      <c r="X2493" s="354"/>
      <c r="Y2493" s="354"/>
      <c r="Z2493" s="354"/>
      <c r="AA2493" s="354"/>
      <c r="AB2493" s="863" t="s">
        <v>2901</v>
      </c>
      <c r="AC2493" s="863"/>
      <c r="AD2493" s="864"/>
      <c r="AE2493" s="1"/>
      <c r="AF2493" s="1"/>
      <c r="AG2493" s="1"/>
      <c r="AH2493" s="1"/>
      <c r="AI2493" s="1"/>
      <c r="AJ2493" s="1"/>
      <c r="AK2493" s="1"/>
      <c r="AL2493" s="1"/>
      <c r="AM2493" s="1"/>
      <c r="AN2493" s="1"/>
    </row>
    <row r="2494" spans="1:40" ht="24" customHeight="1" x14ac:dyDescent="0.2">
      <c r="A2494" s="87"/>
      <c r="B2494" s="251">
        <v>17180</v>
      </c>
      <c r="C2494" s="146"/>
      <c r="D2494" s="146"/>
      <c r="E2494" s="221" t="s">
        <v>4043</v>
      </c>
      <c r="F2494" s="146">
        <v>21</v>
      </c>
      <c r="G2494" s="146">
        <v>8</v>
      </c>
      <c r="H2494" s="146">
        <v>2008</v>
      </c>
      <c r="I2494" s="146">
        <v>21</v>
      </c>
      <c r="J2494" s="146">
        <v>8</v>
      </c>
      <c r="K2494" s="146">
        <v>2011</v>
      </c>
      <c r="L2494" s="146">
        <v>97</v>
      </c>
      <c r="M2494" s="146"/>
      <c r="N2494" s="221"/>
      <c r="O2494" s="636" t="s">
        <v>1631</v>
      </c>
      <c r="P2494" s="221"/>
      <c r="Q2494" s="464" t="s">
        <v>1571</v>
      </c>
      <c r="R2494" s="221"/>
      <c r="S2494" s="221"/>
      <c r="T2494" s="146" t="s">
        <v>3098</v>
      </c>
      <c r="U2494" s="354"/>
      <c r="V2494" s="464" t="s">
        <v>1572</v>
      </c>
      <c r="W2494" s="354"/>
      <c r="X2494" s="354"/>
      <c r="Y2494" s="354"/>
      <c r="Z2494" s="354"/>
      <c r="AA2494" s="354"/>
      <c r="AB2494" s="863"/>
      <c r="AC2494" s="863"/>
      <c r="AD2494" s="864"/>
      <c r="AE2494" s="1"/>
      <c r="AF2494" s="1"/>
      <c r="AG2494" s="1"/>
      <c r="AH2494" s="1"/>
      <c r="AI2494" s="1"/>
      <c r="AJ2494" s="1"/>
      <c r="AK2494" s="1"/>
      <c r="AL2494" s="1"/>
      <c r="AM2494" s="1"/>
      <c r="AN2494" s="1"/>
    </row>
    <row r="2495" spans="1:40" ht="24" customHeight="1" x14ac:dyDescent="0.2">
      <c r="A2495" s="87"/>
      <c r="B2495" s="565">
        <v>16697</v>
      </c>
      <c r="C2495" s="146"/>
      <c r="D2495" s="146"/>
      <c r="E2495" s="221" t="s">
        <v>2289</v>
      </c>
      <c r="F2495" s="217">
        <v>40753</v>
      </c>
      <c r="G2495" s="218">
        <v>40753</v>
      </c>
      <c r="H2495" s="219">
        <v>40753</v>
      </c>
      <c r="I2495" s="217">
        <v>40777</v>
      </c>
      <c r="J2495" s="218">
        <v>40777</v>
      </c>
      <c r="K2495" s="219">
        <v>40777</v>
      </c>
      <c r="L2495" s="422">
        <v>71</v>
      </c>
      <c r="M2495" s="220"/>
      <c r="N2495" s="221"/>
      <c r="O2495" s="636" t="s">
        <v>1631</v>
      </c>
      <c r="P2495" s="222"/>
      <c r="Q2495" s="464" t="s">
        <v>1571</v>
      </c>
      <c r="R2495" s="221"/>
      <c r="S2495" s="464"/>
      <c r="T2495" s="146" t="s">
        <v>3098</v>
      </c>
      <c r="U2495" s="354"/>
      <c r="V2495" s="464" t="s">
        <v>1572</v>
      </c>
      <c r="W2495" s="354"/>
      <c r="X2495" s="354"/>
      <c r="Y2495" s="354"/>
      <c r="Z2495" s="354"/>
      <c r="AA2495" s="354"/>
      <c r="AB2495" s="863" t="s">
        <v>2910</v>
      </c>
      <c r="AC2495" s="863"/>
      <c r="AD2495" s="864"/>
      <c r="AE2495" s="1"/>
      <c r="AF2495" s="1"/>
      <c r="AG2495" s="1"/>
      <c r="AH2495" s="1"/>
      <c r="AI2495" s="1"/>
      <c r="AJ2495" s="1"/>
      <c r="AK2495" s="1"/>
      <c r="AL2495" s="1"/>
      <c r="AM2495" s="1"/>
      <c r="AN2495" s="1"/>
    </row>
    <row r="2496" spans="1:40" ht="24" customHeight="1" x14ac:dyDescent="0.2">
      <c r="A2496" s="87"/>
      <c r="B2496" s="565">
        <v>16692</v>
      </c>
      <c r="C2496" s="146"/>
      <c r="D2496" s="146"/>
      <c r="E2496" s="221" t="s">
        <v>2289</v>
      </c>
      <c r="F2496" s="217">
        <v>40772</v>
      </c>
      <c r="G2496" s="218">
        <v>40772</v>
      </c>
      <c r="H2496" s="219">
        <v>40772</v>
      </c>
      <c r="I2496" s="217">
        <v>40777</v>
      </c>
      <c r="J2496" s="218">
        <v>40777</v>
      </c>
      <c r="K2496" s="219">
        <v>40777</v>
      </c>
      <c r="L2496" s="422">
        <v>71</v>
      </c>
      <c r="M2496" s="220"/>
      <c r="N2496" s="221"/>
      <c r="O2496" s="636" t="s">
        <v>1631</v>
      </c>
      <c r="P2496" s="222"/>
      <c r="Q2496" s="464" t="s">
        <v>1571</v>
      </c>
      <c r="R2496" s="221"/>
      <c r="S2496" s="464"/>
      <c r="T2496" s="146" t="s">
        <v>3098</v>
      </c>
      <c r="U2496" s="354"/>
      <c r="V2496" s="464" t="s">
        <v>1572</v>
      </c>
      <c r="W2496" s="354"/>
      <c r="X2496" s="354"/>
      <c r="Y2496" s="354"/>
      <c r="Z2496" s="354"/>
      <c r="AA2496" s="354"/>
      <c r="AB2496" s="863" t="s">
        <v>2905</v>
      </c>
      <c r="AC2496" s="863"/>
      <c r="AD2496" s="864"/>
      <c r="AE2496" s="1"/>
      <c r="AF2496" s="1"/>
      <c r="AG2496" s="1"/>
      <c r="AH2496" s="1"/>
      <c r="AI2496" s="1"/>
      <c r="AJ2496" s="1"/>
      <c r="AK2496" s="1"/>
      <c r="AL2496" s="1"/>
      <c r="AM2496" s="1"/>
      <c r="AN2496" s="1"/>
    </row>
    <row r="2497" spans="1:40" ht="24" customHeight="1" x14ac:dyDescent="0.2">
      <c r="A2497" s="87"/>
      <c r="B2497" s="565">
        <v>16683</v>
      </c>
      <c r="C2497" s="146"/>
      <c r="D2497" s="146"/>
      <c r="E2497" s="221" t="s">
        <v>2289</v>
      </c>
      <c r="F2497" s="217">
        <v>40716</v>
      </c>
      <c r="G2497" s="218">
        <v>40716</v>
      </c>
      <c r="H2497" s="219">
        <v>40716</v>
      </c>
      <c r="I2497" s="217">
        <v>40778</v>
      </c>
      <c r="J2497" s="218">
        <v>40778</v>
      </c>
      <c r="K2497" s="219">
        <v>40778</v>
      </c>
      <c r="L2497" s="422">
        <v>70</v>
      </c>
      <c r="M2497" s="220"/>
      <c r="N2497" s="221"/>
      <c r="O2497" s="636" t="s">
        <v>1631</v>
      </c>
      <c r="P2497" s="222"/>
      <c r="Q2497" s="464" t="s">
        <v>1571</v>
      </c>
      <c r="R2497" s="221"/>
      <c r="S2497" s="464"/>
      <c r="T2497" s="146" t="s">
        <v>3098</v>
      </c>
      <c r="U2497" s="354"/>
      <c r="V2497" s="464" t="s">
        <v>1572</v>
      </c>
      <c r="W2497" s="354"/>
      <c r="X2497" s="354"/>
      <c r="Y2497" s="354"/>
      <c r="Z2497" s="354"/>
      <c r="AA2497" s="354"/>
      <c r="AB2497" s="863" t="s">
        <v>2896</v>
      </c>
      <c r="AC2497" s="863"/>
      <c r="AD2497" s="864"/>
      <c r="AE2497" s="1"/>
      <c r="AF2497" s="1"/>
      <c r="AG2497" s="1"/>
      <c r="AH2497" s="1"/>
      <c r="AI2497" s="1"/>
      <c r="AJ2497" s="1"/>
      <c r="AK2497" s="1"/>
      <c r="AL2497" s="1"/>
      <c r="AM2497" s="1"/>
      <c r="AN2497" s="1"/>
    </row>
    <row r="2498" spans="1:40" ht="24" customHeight="1" x14ac:dyDescent="0.2">
      <c r="A2498" s="87"/>
      <c r="B2498" s="565">
        <v>16696</v>
      </c>
      <c r="C2498" s="146"/>
      <c r="D2498" s="146"/>
      <c r="E2498" s="221" t="s">
        <v>2289</v>
      </c>
      <c r="F2498" s="217">
        <v>40762</v>
      </c>
      <c r="G2498" s="218">
        <v>40762</v>
      </c>
      <c r="H2498" s="219">
        <v>40762</v>
      </c>
      <c r="I2498" s="217">
        <v>40778</v>
      </c>
      <c r="J2498" s="218">
        <v>40778</v>
      </c>
      <c r="K2498" s="219">
        <v>40778</v>
      </c>
      <c r="L2498" s="422">
        <v>71</v>
      </c>
      <c r="M2498" s="220"/>
      <c r="N2498" s="221"/>
      <c r="O2498" s="636" t="s">
        <v>1631</v>
      </c>
      <c r="P2498" s="222"/>
      <c r="Q2498" s="464" t="s">
        <v>1571</v>
      </c>
      <c r="R2498" s="221"/>
      <c r="S2498" s="464"/>
      <c r="T2498" s="146" t="s">
        <v>3098</v>
      </c>
      <c r="U2498" s="354"/>
      <c r="V2498" s="464" t="s">
        <v>1572</v>
      </c>
      <c r="W2498" s="354"/>
      <c r="X2498" s="354"/>
      <c r="Y2498" s="354"/>
      <c r="Z2498" s="354"/>
      <c r="AA2498" s="354"/>
      <c r="AB2498" s="863" t="s">
        <v>2909</v>
      </c>
      <c r="AC2498" s="863"/>
      <c r="AD2498" s="864"/>
      <c r="AE2498" s="1"/>
      <c r="AF2498" s="1"/>
      <c r="AG2498" s="1"/>
      <c r="AH2498" s="1"/>
      <c r="AI2498" s="1"/>
      <c r="AJ2498" s="1"/>
      <c r="AK2498" s="1"/>
      <c r="AL2498" s="1"/>
      <c r="AM2498" s="1"/>
      <c r="AN2498" s="1"/>
    </row>
    <row r="2499" spans="1:40" ht="24" customHeight="1" x14ac:dyDescent="0.2">
      <c r="A2499" s="87"/>
      <c r="B2499" s="565">
        <v>16698</v>
      </c>
      <c r="C2499" s="146"/>
      <c r="D2499" s="146"/>
      <c r="E2499" s="221" t="s">
        <v>2289</v>
      </c>
      <c r="F2499" s="217">
        <v>40772</v>
      </c>
      <c r="G2499" s="218">
        <v>40772</v>
      </c>
      <c r="H2499" s="219">
        <v>40772</v>
      </c>
      <c r="I2499" s="217">
        <v>40779</v>
      </c>
      <c r="J2499" s="218">
        <v>40779</v>
      </c>
      <c r="K2499" s="219">
        <v>40779</v>
      </c>
      <c r="L2499" s="422">
        <v>71</v>
      </c>
      <c r="M2499" s="220"/>
      <c r="N2499" s="221"/>
      <c r="O2499" s="636" t="s">
        <v>1631</v>
      </c>
      <c r="P2499" s="222"/>
      <c r="Q2499" s="464" t="s">
        <v>1571</v>
      </c>
      <c r="R2499" s="221"/>
      <c r="S2499" s="464"/>
      <c r="T2499" s="146" t="s">
        <v>3098</v>
      </c>
      <c r="U2499" s="354"/>
      <c r="V2499" s="464" t="s">
        <v>1572</v>
      </c>
      <c r="W2499" s="354"/>
      <c r="X2499" s="354"/>
      <c r="Y2499" s="354"/>
      <c r="Z2499" s="354"/>
      <c r="AA2499" s="354"/>
      <c r="AB2499" s="863" t="s">
        <v>2911</v>
      </c>
      <c r="AC2499" s="863"/>
      <c r="AD2499" s="864"/>
      <c r="AE2499" s="1"/>
      <c r="AF2499" s="1"/>
      <c r="AG2499" s="1"/>
      <c r="AH2499" s="1"/>
      <c r="AI2499" s="1"/>
      <c r="AJ2499" s="1"/>
      <c r="AK2499" s="1"/>
      <c r="AL2499" s="1"/>
      <c r="AM2499" s="1"/>
      <c r="AN2499" s="1"/>
    </row>
    <row r="2500" spans="1:40" ht="24" customHeight="1" x14ac:dyDescent="0.2">
      <c r="A2500" s="87"/>
      <c r="B2500" s="565">
        <v>16699</v>
      </c>
      <c r="C2500" s="146"/>
      <c r="D2500" s="146"/>
      <c r="E2500" s="221" t="s">
        <v>2289</v>
      </c>
      <c r="F2500" s="217">
        <v>40780</v>
      </c>
      <c r="G2500" s="218">
        <v>40780</v>
      </c>
      <c r="H2500" s="219">
        <v>40780</v>
      </c>
      <c r="I2500" s="217">
        <v>40780</v>
      </c>
      <c r="J2500" s="218">
        <v>40780</v>
      </c>
      <c r="K2500" s="219">
        <v>40780</v>
      </c>
      <c r="L2500" s="422">
        <v>71</v>
      </c>
      <c r="M2500" s="220"/>
      <c r="N2500" s="221"/>
      <c r="O2500" s="636" t="s">
        <v>1631</v>
      </c>
      <c r="P2500" s="222"/>
      <c r="Q2500" s="464" t="s">
        <v>1571</v>
      </c>
      <c r="R2500" s="221"/>
      <c r="S2500" s="464"/>
      <c r="T2500" s="146" t="s">
        <v>3098</v>
      </c>
      <c r="U2500" s="354"/>
      <c r="V2500" s="464" t="s">
        <v>1572</v>
      </c>
      <c r="W2500" s="354"/>
      <c r="X2500" s="354"/>
      <c r="Y2500" s="354"/>
      <c r="Z2500" s="354"/>
      <c r="AA2500" s="354"/>
      <c r="AB2500" s="863" t="s">
        <v>2912</v>
      </c>
      <c r="AC2500" s="863"/>
      <c r="AD2500" s="864"/>
      <c r="AE2500" s="1"/>
      <c r="AF2500" s="1"/>
      <c r="AG2500" s="1"/>
      <c r="AH2500" s="1"/>
      <c r="AI2500" s="1"/>
      <c r="AJ2500" s="1"/>
      <c r="AK2500" s="1"/>
      <c r="AL2500" s="1"/>
      <c r="AM2500" s="1"/>
      <c r="AN2500" s="1"/>
    </row>
    <row r="2501" spans="1:40" ht="24" customHeight="1" x14ac:dyDescent="0.2">
      <c r="A2501" s="87"/>
      <c r="B2501" s="565">
        <v>16700</v>
      </c>
      <c r="C2501" s="146"/>
      <c r="D2501" s="146"/>
      <c r="E2501" s="221" t="s">
        <v>2289</v>
      </c>
      <c r="F2501" s="217">
        <v>40780</v>
      </c>
      <c r="G2501" s="218">
        <v>40780</v>
      </c>
      <c r="H2501" s="219">
        <v>40780</v>
      </c>
      <c r="I2501" s="217">
        <v>40780</v>
      </c>
      <c r="J2501" s="218">
        <v>40780</v>
      </c>
      <c r="K2501" s="219">
        <v>40780</v>
      </c>
      <c r="L2501" s="422">
        <v>71</v>
      </c>
      <c r="M2501" s="220"/>
      <c r="N2501" s="221"/>
      <c r="O2501" s="636" t="s">
        <v>1631</v>
      </c>
      <c r="P2501" s="222"/>
      <c r="Q2501" s="464" t="s">
        <v>1571</v>
      </c>
      <c r="R2501" s="221"/>
      <c r="S2501" s="464"/>
      <c r="T2501" s="146" t="s">
        <v>3098</v>
      </c>
      <c r="U2501" s="354"/>
      <c r="V2501" s="464" t="s">
        <v>1572</v>
      </c>
      <c r="W2501" s="354"/>
      <c r="X2501" s="354"/>
      <c r="Y2501" s="354"/>
      <c r="Z2501" s="354"/>
      <c r="AA2501" s="354"/>
      <c r="AB2501" s="863" t="s">
        <v>2913</v>
      </c>
      <c r="AC2501" s="863"/>
      <c r="AD2501" s="864"/>
      <c r="AE2501" s="1"/>
      <c r="AF2501" s="1"/>
      <c r="AG2501" s="1"/>
      <c r="AH2501" s="1"/>
      <c r="AI2501" s="1"/>
      <c r="AJ2501" s="1"/>
      <c r="AK2501" s="1"/>
      <c r="AL2501" s="1"/>
      <c r="AM2501" s="1"/>
      <c r="AN2501" s="1"/>
    </row>
    <row r="2502" spans="1:40" ht="24" customHeight="1" x14ac:dyDescent="0.2">
      <c r="A2502" s="87"/>
      <c r="B2502" s="565">
        <v>16701</v>
      </c>
      <c r="C2502" s="146"/>
      <c r="D2502" s="146"/>
      <c r="E2502" s="221" t="s">
        <v>2289</v>
      </c>
      <c r="F2502" s="217">
        <v>40780</v>
      </c>
      <c r="G2502" s="218">
        <v>40780</v>
      </c>
      <c r="H2502" s="219">
        <v>40780</v>
      </c>
      <c r="I2502" s="217">
        <v>40781</v>
      </c>
      <c r="J2502" s="218">
        <v>40781</v>
      </c>
      <c r="K2502" s="219">
        <v>40781</v>
      </c>
      <c r="L2502" s="422">
        <v>71</v>
      </c>
      <c r="M2502" s="220"/>
      <c r="N2502" s="221"/>
      <c r="O2502" s="636" t="s">
        <v>1631</v>
      </c>
      <c r="P2502" s="222"/>
      <c r="Q2502" s="464" t="s">
        <v>1571</v>
      </c>
      <c r="R2502" s="221"/>
      <c r="S2502" s="464"/>
      <c r="T2502" s="146" t="s">
        <v>3098</v>
      </c>
      <c r="U2502" s="354"/>
      <c r="V2502" s="464" t="s">
        <v>1572</v>
      </c>
      <c r="W2502" s="354"/>
      <c r="X2502" s="354"/>
      <c r="Y2502" s="354"/>
      <c r="Z2502" s="354"/>
      <c r="AA2502" s="354"/>
      <c r="AB2502" s="863" t="s">
        <v>2914</v>
      </c>
      <c r="AC2502" s="863"/>
      <c r="AD2502" s="864"/>
      <c r="AE2502" s="1"/>
      <c r="AF2502" s="1"/>
      <c r="AG2502" s="1"/>
      <c r="AH2502" s="1"/>
      <c r="AI2502" s="1"/>
      <c r="AJ2502" s="1"/>
      <c r="AK2502" s="1"/>
      <c r="AL2502" s="1"/>
      <c r="AM2502" s="1"/>
      <c r="AN2502" s="1"/>
    </row>
    <row r="2503" spans="1:40" ht="24" customHeight="1" x14ac:dyDescent="0.2">
      <c r="A2503" s="87"/>
      <c r="B2503" s="565">
        <v>16702</v>
      </c>
      <c r="C2503" s="146"/>
      <c r="D2503" s="146"/>
      <c r="E2503" s="221" t="s">
        <v>2289</v>
      </c>
      <c r="F2503" s="217">
        <v>40780</v>
      </c>
      <c r="G2503" s="218">
        <v>40780</v>
      </c>
      <c r="H2503" s="219">
        <v>40780</v>
      </c>
      <c r="I2503" s="217">
        <v>40781</v>
      </c>
      <c r="J2503" s="218">
        <v>40781</v>
      </c>
      <c r="K2503" s="219">
        <v>40781</v>
      </c>
      <c r="L2503" s="422">
        <v>71</v>
      </c>
      <c r="M2503" s="220"/>
      <c r="N2503" s="221"/>
      <c r="O2503" s="636" t="s">
        <v>1631</v>
      </c>
      <c r="P2503" s="222"/>
      <c r="Q2503" s="464" t="s">
        <v>1571</v>
      </c>
      <c r="R2503" s="221"/>
      <c r="S2503" s="464"/>
      <c r="T2503" s="146" t="s">
        <v>3098</v>
      </c>
      <c r="U2503" s="354"/>
      <c r="V2503" s="464" t="s">
        <v>1572</v>
      </c>
      <c r="W2503" s="354"/>
      <c r="X2503" s="354"/>
      <c r="Y2503" s="354"/>
      <c r="Z2503" s="354"/>
      <c r="AA2503" s="354"/>
      <c r="AB2503" s="863" t="s">
        <v>2915</v>
      </c>
      <c r="AC2503" s="863"/>
      <c r="AD2503" s="864"/>
      <c r="AE2503" s="1"/>
      <c r="AF2503" s="1"/>
      <c r="AG2503" s="1"/>
      <c r="AH2503" s="1"/>
      <c r="AI2503" s="1"/>
      <c r="AJ2503" s="1"/>
      <c r="AK2503" s="1"/>
      <c r="AL2503" s="1"/>
      <c r="AM2503" s="1"/>
      <c r="AN2503" s="1"/>
    </row>
    <row r="2504" spans="1:40" ht="24" customHeight="1" x14ac:dyDescent="0.2">
      <c r="A2504" s="87"/>
      <c r="B2504" s="565">
        <v>16705</v>
      </c>
      <c r="C2504" s="146"/>
      <c r="D2504" s="146"/>
      <c r="E2504" s="221" t="s">
        <v>2289</v>
      </c>
      <c r="F2504" s="217">
        <v>40780</v>
      </c>
      <c r="G2504" s="218">
        <v>40780</v>
      </c>
      <c r="H2504" s="219">
        <v>40780</v>
      </c>
      <c r="I2504" s="217">
        <v>40784</v>
      </c>
      <c r="J2504" s="218">
        <v>40784</v>
      </c>
      <c r="K2504" s="219">
        <v>40784</v>
      </c>
      <c r="L2504" s="422">
        <v>72</v>
      </c>
      <c r="M2504" s="220"/>
      <c r="N2504" s="221"/>
      <c r="O2504" s="636" t="s">
        <v>1631</v>
      </c>
      <c r="P2504" s="222"/>
      <c r="Q2504" s="464" t="s">
        <v>1571</v>
      </c>
      <c r="R2504" s="221"/>
      <c r="S2504" s="464"/>
      <c r="T2504" s="146" t="s">
        <v>3098</v>
      </c>
      <c r="U2504" s="354"/>
      <c r="V2504" s="464" t="s">
        <v>1572</v>
      </c>
      <c r="W2504" s="354"/>
      <c r="X2504" s="354"/>
      <c r="Y2504" s="354"/>
      <c r="Z2504" s="354"/>
      <c r="AA2504" s="354"/>
      <c r="AB2504" s="863" t="s">
        <v>2918</v>
      </c>
      <c r="AC2504" s="863"/>
      <c r="AD2504" s="864"/>
      <c r="AE2504" s="1"/>
      <c r="AF2504" s="1"/>
      <c r="AG2504" s="1"/>
      <c r="AH2504" s="1"/>
      <c r="AI2504" s="1"/>
      <c r="AJ2504" s="1"/>
      <c r="AK2504" s="1"/>
      <c r="AL2504" s="1"/>
      <c r="AM2504" s="1"/>
      <c r="AN2504" s="1"/>
    </row>
    <row r="2505" spans="1:40" ht="24" customHeight="1" x14ac:dyDescent="0.2">
      <c r="A2505" s="87"/>
      <c r="B2505" s="565">
        <v>16704</v>
      </c>
      <c r="C2505" s="146"/>
      <c r="D2505" s="146"/>
      <c r="E2505" s="221" t="s">
        <v>2289</v>
      </c>
      <c r="F2505" s="217">
        <v>40781</v>
      </c>
      <c r="G2505" s="218">
        <v>40781</v>
      </c>
      <c r="H2505" s="219">
        <v>40781</v>
      </c>
      <c r="I2505" s="217">
        <v>40784</v>
      </c>
      <c r="J2505" s="218">
        <v>40784</v>
      </c>
      <c r="K2505" s="219">
        <v>40784</v>
      </c>
      <c r="L2505" s="422">
        <v>72</v>
      </c>
      <c r="M2505" s="220"/>
      <c r="N2505" s="221"/>
      <c r="O2505" s="636" t="s">
        <v>1631</v>
      </c>
      <c r="P2505" s="222"/>
      <c r="Q2505" s="464" t="s">
        <v>1571</v>
      </c>
      <c r="R2505" s="221"/>
      <c r="S2505" s="464"/>
      <c r="T2505" s="146" t="s">
        <v>3098</v>
      </c>
      <c r="U2505" s="354"/>
      <c r="V2505" s="464" t="s">
        <v>1572</v>
      </c>
      <c r="W2505" s="354"/>
      <c r="X2505" s="354"/>
      <c r="Y2505" s="354"/>
      <c r="Z2505" s="354"/>
      <c r="AA2505" s="354"/>
      <c r="AB2505" s="863" t="s">
        <v>2917</v>
      </c>
      <c r="AC2505" s="863"/>
      <c r="AD2505" s="864"/>
      <c r="AE2505" s="1"/>
      <c r="AF2505" s="1"/>
      <c r="AG2505" s="1"/>
      <c r="AH2505" s="1"/>
      <c r="AI2505" s="1"/>
      <c r="AJ2505" s="1"/>
      <c r="AK2505" s="1"/>
      <c r="AL2505" s="1"/>
      <c r="AM2505" s="1"/>
      <c r="AN2505" s="1"/>
    </row>
    <row r="2506" spans="1:40" ht="24" customHeight="1" x14ac:dyDescent="0.2">
      <c r="A2506" s="87"/>
      <c r="B2506" s="565">
        <v>16703</v>
      </c>
      <c r="C2506" s="146"/>
      <c r="D2506" s="146"/>
      <c r="E2506" s="221" t="s">
        <v>2289</v>
      </c>
      <c r="F2506" s="217">
        <v>40754</v>
      </c>
      <c r="G2506" s="218">
        <v>40754</v>
      </c>
      <c r="H2506" s="219">
        <v>40754</v>
      </c>
      <c r="I2506" s="217">
        <v>40785</v>
      </c>
      <c r="J2506" s="218">
        <v>40785</v>
      </c>
      <c r="K2506" s="219">
        <v>40785</v>
      </c>
      <c r="L2506" s="422">
        <v>72</v>
      </c>
      <c r="M2506" s="220"/>
      <c r="N2506" s="221"/>
      <c r="O2506" s="636" t="s">
        <v>1631</v>
      </c>
      <c r="P2506" s="222"/>
      <c r="Q2506" s="464" t="s">
        <v>1571</v>
      </c>
      <c r="R2506" s="221"/>
      <c r="S2506" s="464"/>
      <c r="T2506" s="146" t="s">
        <v>3098</v>
      </c>
      <c r="U2506" s="354"/>
      <c r="V2506" s="464" t="s">
        <v>1572</v>
      </c>
      <c r="W2506" s="354"/>
      <c r="X2506" s="354"/>
      <c r="Y2506" s="354"/>
      <c r="Z2506" s="354"/>
      <c r="AA2506" s="354"/>
      <c r="AB2506" s="863" t="s">
        <v>2916</v>
      </c>
      <c r="AC2506" s="863"/>
      <c r="AD2506" s="864"/>
      <c r="AE2506" s="1"/>
      <c r="AF2506" s="1"/>
      <c r="AG2506" s="1"/>
      <c r="AH2506" s="1"/>
      <c r="AI2506" s="1"/>
      <c r="AJ2506" s="1"/>
      <c r="AK2506" s="1"/>
      <c r="AL2506" s="1"/>
      <c r="AM2506" s="1"/>
      <c r="AN2506" s="1"/>
    </row>
    <row r="2507" spans="1:40" ht="24" customHeight="1" x14ac:dyDescent="0.2">
      <c r="A2507" s="87"/>
      <c r="B2507" s="565">
        <v>16706</v>
      </c>
      <c r="C2507" s="146"/>
      <c r="D2507" s="146"/>
      <c r="E2507" s="221" t="s">
        <v>2289</v>
      </c>
      <c r="F2507" s="217">
        <v>40780</v>
      </c>
      <c r="G2507" s="218">
        <v>40780</v>
      </c>
      <c r="H2507" s="219">
        <v>40780</v>
      </c>
      <c r="I2507" s="217">
        <v>40785</v>
      </c>
      <c r="J2507" s="218">
        <v>40785</v>
      </c>
      <c r="K2507" s="219">
        <v>40785</v>
      </c>
      <c r="L2507" s="422">
        <v>72</v>
      </c>
      <c r="M2507" s="220"/>
      <c r="N2507" s="221"/>
      <c r="O2507" s="636" t="s">
        <v>1631</v>
      </c>
      <c r="P2507" s="222"/>
      <c r="Q2507" s="464" t="s">
        <v>1571</v>
      </c>
      <c r="R2507" s="221"/>
      <c r="S2507" s="464"/>
      <c r="T2507" s="146" t="s">
        <v>3098</v>
      </c>
      <c r="U2507" s="354"/>
      <c r="V2507" s="464" t="s">
        <v>1572</v>
      </c>
      <c r="W2507" s="354"/>
      <c r="X2507" s="354"/>
      <c r="Y2507" s="354"/>
      <c r="Z2507" s="354"/>
      <c r="AA2507" s="354"/>
      <c r="AB2507" s="863" t="s">
        <v>2919</v>
      </c>
      <c r="AC2507" s="863"/>
      <c r="AD2507" s="864"/>
      <c r="AE2507" s="1"/>
      <c r="AF2507" s="1"/>
      <c r="AG2507" s="1"/>
      <c r="AH2507" s="1"/>
      <c r="AI2507" s="1"/>
      <c r="AJ2507" s="1"/>
      <c r="AK2507" s="1"/>
      <c r="AL2507" s="1"/>
      <c r="AM2507" s="1"/>
      <c r="AN2507" s="1"/>
    </row>
    <row r="2508" spans="1:40" ht="24" customHeight="1" x14ac:dyDescent="0.2">
      <c r="A2508" s="87"/>
      <c r="B2508" s="565">
        <v>16708</v>
      </c>
      <c r="C2508" s="146"/>
      <c r="D2508" s="146"/>
      <c r="E2508" s="221" t="s">
        <v>2289</v>
      </c>
      <c r="F2508" s="217">
        <v>40785</v>
      </c>
      <c r="G2508" s="218">
        <v>40785</v>
      </c>
      <c r="H2508" s="219">
        <v>40785</v>
      </c>
      <c r="I2508" s="217">
        <v>40785</v>
      </c>
      <c r="J2508" s="218">
        <v>40785</v>
      </c>
      <c r="K2508" s="219">
        <v>40785</v>
      </c>
      <c r="L2508" s="422">
        <v>72</v>
      </c>
      <c r="M2508" s="220"/>
      <c r="N2508" s="221"/>
      <c r="O2508" s="636" t="s">
        <v>1631</v>
      </c>
      <c r="P2508" s="222"/>
      <c r="Q2508" s="464" t="s">
        <v>1571</v>
      </c>
      <c r="R2508" s="221"/>
      <c r="S2508" s="464"/>
      <c r="T2508" s="146" t="s">
        <v>3098</v>
      </c>
      <c r="U2508" s="354"/>
      <c r="V2508" s="464" t="s">
        <v>1572</v>
      </c>
      <c r="W2508" s="354"/>
      <c r="X2508" s="354"/>
      <c r="Y2508" s="354"/>
      <c r="Z2508" s="354"/>
      <c r="AA2508" s="354"/>
      <c r="AB2508" s="863" t="s">
        <v>2921</v>
      </c>
      <c r="AC2508" s="863"/>
      <c r="AD2508" s="864"/>
      <c r="AE2508" s="1"/>
      <c r="AF2508" s="1"/>
      <c r="AG2508" s="1"/>
      <c r="AH2508" s="1"/>
      <c r="AI2508" s="1"/>
      <c r="AJ2508" s="1"/>
      <c r="AK2508" s="1"/>
      <c r="AL2508" s="1"/>
      <c r="AM2508" s="1"/>
      <c r="AN2508" s="1"/>
    </row>
    <row r="2509" spans="1:40" ht="24" customHeight="1" x14ac:dyDescent="0.2">
      <c r="A2509" s="87"/>
      <c r="B2509" s="565">
        <v>16709</v>
      </c>
      <c r="C2509" s="146"/>
      <c r="D2509" s="146"/>
      <c r="E2509" s="221" t="s">
        <v>2289</v>
      </c>
      <c r="F2509" s="217">
        <v>40785</v>
      </c>
      <c r="G2509" s="218">
        <v>40785</v>
      </c>
      <c r="H2509" s="219">
        <v>40785</v>
      </c>
      <c r="I2509" s="217">
        <v>40786</v>
      </c>
      <c r="J2509" s="218">
        <v>40786</v>
      </c>
      <c r="K2509" s="219">
        <v>40786</v>
      </c>
      <c r="L2509" s="422">
        <v>72</v>
      </c>
      <c r="M2509" s="220"/>
      <c r="N2509" s="221"/>
      <c r="O2509" s="636" t="s">
        <v>1631</v>
      </c>
      <c r="P2509" s="222"/>
      <c r="Q2509" s="464" t="s">
        <v>1571</v>
      </c>
      <c r="R2509" s="221"/>
      <c r="S2509" s="464"/>
      <c r="T2509" s="146" t="s">
        <v>3098</v>
      </c>
      <c r="U2509" s="354"/>
      <c r="V2509" s="464" t="s">
        <v>1572</v>
      </c>
      <c r="W2509" s="354"/>
      <c r="X2509" s="354"/>
      <c r="Y2509" s="354"/>
      <c r="Z2509" s="354"/>
      <c r="AA2509" s="354"/>
      <c r="AB2509" s="863" t="s">
        <v>2922</v>
      </c>
      <c r="AC2509" s="863"/>
      <c r="AD2509" s="864"/>
      <c r="AE2509" s="1"/>
      <c r="AF2509" s="1"/>
      <c r="AG2509" s="1"/>
      <c r="AH2509" s="1"/>
      <c r="AI2509" s="1"/>
      <c r="AJ2509" s="1"/>
      <c r="AK2509" s="1"/>
      <c r="AL2509" s="1"/>
      <c r="AM2509" s="1"/>
      <c r="AN2509" s="1"/>
    </row>
    <row r="2510" spans="1:40" ht="24" customHeight="1" x14ac:dyDescent="0.2">
      <c r="A2510" s="87"/>
      <c r="B2510" s="565">
        <v>16711</v>
      </c>
      <c r="C2510" s="146"/>
      <c r="D2510" s="146"/>
      <c r="E2510" s="221" t="s">
        <v>2289</v>
      </c>
      <c r="F2510" s="217">
        <v>40786</v>
      </c>
      <c r="G2510" s="218">
        <v>40786</v>
      </c>
      <c r="H2510" s="219">
        <v>40786</v>
      </c>
      <c r="I2510" s="217">
        <v>40786</v>
      </c>
      <c r="J2510" s="218">
        <v>40786</v>
      </c>
      <c r="K2510" s="219">
        <v>40786</v>
      </c>
      <c r="L2510" s="422">
        <v>72</v>
      </c>
      <c r="M2510" s="220"/>
      <c r="N2510" s="221"/>
      <c r="O2510" s="636" t="s">
        <v>1631</v>
      </c>
      <c r="P2510" s="222"/>
      <c r="Q2510" s="464" t="s">
        <v>1571</v>
      </c>
      <c r="R2510" s="221"/>
      <c r="S2510" s="464"/>
      <c r="T2510" s="146" t="s">
        <v>3098</v>
      </c>
      <c r="U2510" s="354"/>
      <c r="V2510" s="464" t="s">
        <v>1572</v>
      </c>
      <c r="W2510" s="354"/>
      <c r="X2510" s="354"/>
      <c r="Y2510" s="354"/>
      <c r="Z2510" s="354"/>
      <c r="AA2510" s="354"/>
      <c r="AB2510" s="863" t="s">
        <v>2924</v>
      </c>
      <c r="AC2510" s="863"/>
      <c r="AD2510" s="864"/>
      <c r="AE2510" s="1"/>
      <c r="AF2510" s="1"/>
      <c r="AG2510" s="1"/>
      <c r="AH2510" s="1"/>
      <c r="AI2510" s="1"/>
      <c r="AJ2510" s="1"/>
      <c r="AK2510" s="1"/>
      <c r="AL2510" s="1"/>
      <c r="AM2510" s="1"/>
      <c r="AN2510" s="1"/>
    </row>
    <row r="2511" spans="1:40" ht="24" customHeight="1" x14ac:dyDescent="0.2">
      <c r="A2511" s="87"/>
      <c r="B2511" s="565">
        <v>16710</v>
      </c>
      <c r="C2511" s="146"/>
      <c r="D2511" s="146"/>
      <c r="E2511" s="221" t="s">
        <v>2289</v>
      </c>
      <c r="F2511" s="217">
        <v>40106</v>
      </c>
      <c r="G2511" s="218">
        <v>40106</v>
      </c>
      <c r="H2511" s="219">
        <v>40106</v>
      </c>
      <c r="I2511" s="217">
        <v>40787</v>
      </c>
      <c r="J2511" s="218">
        <v>40787</v>
      </c>
      <c r="K2511" s="219">
        <v>40787</v>
      </c>
      <c r="L2511" s="422">
        <v>72</v>
      </c>
      <c r="M2511" s="220"/>
      <c r="N2511" s="221"/>
      <c r="O2511" s="636" t="s">
        <v>1631</v>
      </c>
      <c r="P2511" s="222"/>
      <c r="Q2511" s="464" t="s">
        <v>1571</v>
      </c>
      <c r="R2511" s="221"/>
      <c r="S2511" s="464"/>
      <c r="T2511" s="146" t="s">
        <v>3098</v>
      </c>
      <c r="U2511" s="354"/>
      <c r="V2511" s="464" t="s">
        <v>1572</v>
      </c>
      <c r="W2511" s="354"/>
      <c r="X2511" s="354"/>
      <c r="Y2511" s="354"/>
      <c r="Z2511" s="354"/>
      <c r="AA2511" s="354"/>
      <c r="AB2511" s="863" t="s">
        <v>2923</v>
      </c>
      <c r="AC2511" s="863"/>
      <c r="AD2511" s="864"/>
      <c r="AE2511" s="1"/>
      <c r="AF2511" s="1"/>
      <c r="AG2511" s="1"/>
      <c r="AH2511" s="1"/>
      <c r="AI2511" s="1"/>
      <c r="AJ2511" s="1"/>
      <c r="AK2511" s="1"/>
      <c r="AL2511" s="1"/>
      <c r="AM2511" s="1"/>
      <c r="AN2511" s="1"/>
    </row>
    <row r="2512" spans="1:40" ht="24" customHeight="1" x14ac:dyDescent="0.2">
      <c r="A2512" s="87"/>
      <c r="B2512" s="565">
        <v>16713</v>
      </c>
      <c r="C2512" s="146"/>
      <c r="D2512" s="146"/>
      <c r="E2512" s="221" t="s">
        <v>2289</v>
      </c>
      <c r="F2512" s="217">
        <v>40787</v>
      </c>
      <c r="G2512" s="218">
        <v>40787</v>
      </c>
      <c r="H2512" s="219">
        <v>40787</v>
      </c>
      <c r="I2512" s="217">
        <v>40787</v>
      </c>
      <c r="J2512" s="218">
        <v>40787</v>
      </c>
      <c r="K2512" s="219">
        <v>40787</v>
      </c>
      <c r="L2512" s="422">
        <v>72</v>
      </c>
      <c r="M2512" s="220"/>
      <c r="N2512" s="221"/>
      <c r="O2512" s="636" t="s">
        <v>1631</v>
      </c>
      <c r="P2512" s="222"/>
      <c r="Q2512" s="464" t="s">
        <v>1571</v>
      </c>
      <c r="R2512" s="221"/>
      <c r="S2512" s="464"/>
      <c r="T2512" s="146" t="s">
        <v>3098</v>
      </c>
      <c r="U2512" s="354"/>
      <c r="V2512" s="464" t="s">
        <v>1572</v>
      </c>
      <c r="W2512" s="354"/>
      <c r="X2512" s="354"/>
      <c r="Y2512" s="354"/>
      <c r="Z2512" s="354"/>
      <c r="AA2512" s="354"/>
      <c r="AB2512" s="863" t="s">
        <v>2926</v>
      </c>
      <c r="AC2512" s="863"/>
      <c r="AD2512" s="864"/>
      <c r="AE2512" s="1"/>
      <c r="AF2512" s="1"/>
      <c r="AG2512" s="1"/>
      <c r="AH2512" s="1"/>
      <c r="AI2512" s="1"/>
      <c r="AJ2512" s="1"/>
      <c r="AK2512" s="1"/>
      <c r="AL2512" s="1"/>
      <c r="AM2512" s="1"/>
      <c r="AN2512" s="1"/>
    </row>
    <row r="2513" spans="1:40" ht="24" customHeight="1" x14ac:dyDescent="0.2">
      <c r="A2513" s="87"/>
      <c r="B2513" s="565">
        <v>16714</v>
      </c>
      <c r="C2513" s="146"/>
      <c r="D2513" s="146"/>
      <c r="E2513" s="221" t="s">
        <v>2289</v>
      </c>
      <c r="F2513" s="217">
        <v>40787</v>
      </c>
      <c r="G2513" s="218">
        <v>40787</v>
      </c>
      <c r="H2513" s="219">
        <v>40787</v>
      </c>
      <c r="I2513" s="217">
        <v>40788</v>
      </c>
      <c r="J2513" s="218">
        <v>40788</v>
      </c>
      <c r="K2513" s="219">
        <v>40788</v>
      </c>
      <c r="L2513" s="422">
        <v>72</v>
      </c>
      <c r="M2513" s="220"/>
      <c r="N2513" s="221"/>
      <c r="O2513" s="636" t="s">
        <v>1631</v>
      </c>
      <c r="P2513" s="222"/>
      <c r="Q2513" s="464" t="s">
        <v>1571</v>
      </c>
      <c r="R2513" s="221"/>
      <c r="S2513" s="464"/>
      <c r="T2513" s="146" t="s">
        <v>3098</v>
      </c>
      <c r="U2513" s="354"/>
      <c r="V2513" s="464" t="s">
        <v>1572</v>
      </c>
      <c r="W2513" s="354"/>
      <c r="X2513" s="354"/>
      <c r="Y2513" s="354"/>
      <c r="Z2513" s="354"/>
      <c r="AA2513" s="354"/>
      <c r="AB2513" s="863" t="s">
        <v>2927</v>
      </c>
      <c r="AC2513" s="863"/>
      <c r="AD2513" s="864"/>
      <c r="AE2513" s="1"/>
      <c r="AF2513" s="1"/>
      <c r="AG2513" s="1"/>
      <c r="AH2513" s="1"/>
      <c r="AI2513" s="1"/>
      <c r="AJ2513" s="1"/>
      <c r="AK2513" s="1"/>
      <c r="AL2513" s="1"/>
      <c r="AM2513" s="1"/>
      <c r="AN2513" s="1"/>
    </row>
    <row r="2514" spans="1:40" ht="24" customHeight="1" x14ac:dyDescent="0.2">
      <c r="A2514" s="87"/>
      <c r="B2514" s="565">
        <v>16712</v>
      </c>
      <c r="C2514" s="146"/>
      <c r="D2514" s="146"/>
      <c r="E2514" s="221" t="s">
        <v>2289</v>
      </c>
      <c r="F2514" s="217">
        <v>40654</v>
      </c>
      <c r="G2514" s="218">
        <v>40654</v>
      </c>
      <c r="H2514" s="219">
        <v>40654</v>
      </c>
      <c r="I2514" s="217">
        <v>40790</v>
      </c>
      <c r="J2514" s="218">
        <v>40790</v>
      </c>
      <c r="K2514" s="219">
        <v>40790</v>
      </c>
      <c r="L2514" s="422">
        <v>72</v>
      </c>
      <c r="M2514" s="220"/>
      <c r="N2514" s="221"/>
      <c r="O2514" s="636" t="s">
        <v>1631</v>
      </c>
      <c r="P2514" s="222"/>
      <c r="Q2514" s="464" t="s">
        <v>1571</v>
      </c>
      <c r="R2514" s="221"/>
      <c r="S2514" s="464"/>
      <c r="T2514" s="146" t="s">
        <v>3098</v>
      </c>
      <c r="U2514" s="354"/>
      <c r="V2514" s="464" t="s">
        <v>1572</v>
      </c>
      <c r="W2514" s="354"/>
      <c r="X2514" s="354"/>
      <c r="Y2514" s="354"/>
      <c r="Z2514" s="354"/>
      <c r="AA2514" s="354"/>
      <c r="AB2514" s="863" t="s">
        <v>2925</v>
      </c>
      <c r="AC2514" s="863"/>
      <c r="AD2514" s="864"/>
      <c r="AE2514" s="1"/>
      <c r="AF2514" s="1"/>
      <c r="AG2514" s="1"/>
      <c r="AH2514" s="1"/>
      <c r="AI2514" s="1"/>
      <c r="AJ2514" s="1"/>
      <c r="AK2514" s="1"/>
      <c r="AL2514" s="1"/>
      <c r="AM2514" s="1"/>
      <c r="AN2514" s="1"/>
    </row>
    <row r="2515" spans="1:40" ht="24" customHeight="1" x14ac:dyDescent="0.2">
      <c r="A2515" s="87"/>
      <c r="B2515" s="565">
        <v>16716</v>
      </c>
      <c r="C2515" s="146"/>
      <c r="D2515" s="146"/>
      <c r="E2515" s="221" t="s">
        <v>2289</v>
      </c>
      <c r="F2515" s="217">
        <v>40631</v>
      </c>
      <c r="G2515" s="218">
        <v>40631</v>
      </c>
      <c r="H2515" s="219">
        <v>40631</v>
      </c>
      <c r="I2515" s="217">
        <v>40792</v>
      </c>
      <c r="J2515" s="218">
        <v>40792</v>
      </c>
      <c r="K2515" s="219">
        <v>40792</v>
      </c>
      <c r="L2515" s="422">
        <v>72</v>
      </c>
      <c r="M2515" s="220"/>
      <c r="N2515" s="221"/>
      <c r="O2515" s="636" t="s">
        <v>1631</v>
      </c>
      <c r="P2515" s="222"/>
      <c r="Q2515" s="464" t="s">
        <v>1571</v>
      </c>
      <c r="R2515" s="221"/>
      <c r="S2515" s="464"/>
      <c r="T2515" s="146" t="s">
        <v>3098</v>
      </c>
      <c r="U2515" s="354"/>
      <c r="V2515" s="464" t="s">
        <v>1572</v>
      </c>
      <c r="W2515" s="354"/>
      <c r="X2515" s="354"/>
      <c r="Y2515" s="354"/>
      <c r="Z2515" s="354"/>
      <c r="AA2515" s="354"/>
      <c r="AB2515" s="863" t="s">
        <v>2929</v>
      </c>
      <c r="AC2515" s="863"/>
      <c r="AD2515" s="864"/>
      <c r="AE2515" s="1"/>
      <c r="AF2515" s="1"/>
      <c r="AG2515" s="1"/>
      <c r="AH2515" s="1"/>
      <c r="AI2515" s="1"/>
      <c r="AJ2515" s="1"/>
      <c r="AK2515" s="1"/>
      <c r="AL2515" s="1"/>
      <c r="AM2515" s="1"/>
      <c r="AN2515" s="1"/>
    </row>
    <row r="2516" spans="1:40" ht="24" customHeight="1" x14ac:dyDescent="0.2">
      <c r="A2516" s="87"/>
      <c r="B2516" s="565">
        <v>16717</v>
      </c>
      <c r="C2516" s="146"/>
      <c r="D2516" s="146"/>
      <c r="E2516" s="221" t="s">
        <v>2289</v>
      </c>
      <c r="F2516" s="217">
        <v>40598</v>
      </c>
      <c r="G2516" s="218">
        <v>40598</v>
      </c>
      <c r="H2516" s="219">
        <v>40598</v>
      </c>
      <c r="I2516" s="217">
        <v>40793</v>
      </c>
      <c r="J2516" s="218">
        <v>40793</v>
      </c>
      <c r="K2516" s="219">
        <v>40793</v>
      </c>
      <c r="L2516" s="422">
        <v>72</v>
      </c>
      <c r="M2516" s="220"/>
      <c r="N2516" s="221"/>
      <c r="O2516" s="636" t="s">
        <v>1631</v>
      </c>
      <c r="P2516" s="222"/>
      <c r="Q2516" s="464" t="s">
        <v>1571</v>
      </c>
      <c r="R2516" s="221"/>
      <c r="S2516" s="464"/>
      <c r="T2516" s="146" t="s">
        <v>3098</v>
      </c>
      <c r="U2516" s="354"/>
      <c r="V2516" s="464" t="s">
        <v>1572</v>
      </c>
      <c r="W2516" s="354"/>
      <c r="X2516" s="354"/>
      <c r="Y2516" s="354"/>
      <c r="Z2516" s="354"/>
      <c r="AA2516" s="354"/>
      <c r="AB2516" s="863" t="s">
        <v>2930</v>
      </c>
      <c r="AC2516" s="863"/>
      <c r="AD2516" s="864"/>
      <c r="AE2516" s="1"/>
      <c r="AF2516" s="1"/>
      <c r="AG2516" s="1"/>
      <c r="AH2516" s="1"/>
      <c r="AI2516" s="1"/>
      <c r="AJ2516" s="1"/>
      <c r="AK2516" s="1"/>
      <c r="AL2516" s="1"/>
      <c r="AM2516" s="1"/>
      <c r="AN2516" s="1"/>
    </row>
    <row r="2517" spans="1:40" ht="24" customHeight="1" x14ac:dyDescent="0.2">
      <c r="A2517" s="87"/>
      <c r="B2517" s="565">
        <v>16715</v>
      </c>
      <c r="C2517" s="146"/>
      <c r="D2517" s="146"/>
      <c r="E2517" s="221" t="s">
        <v>2289</v>
      </c>
      <c r="F2517" s="217">
        <v>40788</v>
      </c>
      <c r="G2517" s="218">
        <v>40788</v>
      </c>
      <c r="H2517" s="219">
        <v>40788</v>
      </c>
      <c r="I2517" s="217">
        <v>40794</v>
      </c>
      <c r="J2517" s="218">
        <v>40794</v>
      </c>
      <c r="K2517" s="219">
        <v>40794</v>
      </c>
      <c r="L2517" s="422">
        <v>72</v>
      </c>
      <c r="M2517" s="220"/>
      <c r="N2517" s="221"/>
      <c r="O2517" s="636" t="s">
        <v>1631</v>
      </c>
      <c r="P2517" s="222"/>
      <c r="Q2517" s="464" t="s">
        <v>1571</v>
      </c>
      <c r="R2517" s="221"/>
      <c r="S2517" s="464"/>
      <c r="T2517" s="146" t="s">
        <v>3098</v>
      </c>
      <c r="U2517" s="354"/>
      <c r="V2517" s="464" t="s">
        <v>1572</v>
      </c>
      <c r="W2517" s="354"/>
      <c r="X2517" s="354"/>
      <c r="Y2517" s="354"/>
      <c r="Z2517" s="354"/>
      <c r="AA2517" s="354"/>
      <c r="AB2517" s="863" t="s">
        <v>2928</v>
      </c>
      <c r="AC2517" s="863"/>
      <c r="AD2517" s="864"/>
      <c r="AE2517" s="1"/>
      <c r="AF2517" s="1"/>
      <c r="AG2517" s="1"/>
      <c r="AH2517" s="1"/>
      <c r="AI2517" s="1"/>
      <c r="AJ2517" s="1"/>
      <c r="AK2517" s="1"/>
      <c r="AL2517" s="1"/>
      <c r="AM2517" s="1"/>
      <c r="AN2517" s="1"/>
    </row>
    <row r="2518" spans="1:40" ht="24" customHeight="1" x14ac:dyDescent="0.2">
      <c r="A2518" s="87"/>
      <c r="B2518" s="565">
        <v>16720</v>
      </c>
      <c r="C2518" s="146"/>
      <c r="D2518" s="146"/>
      <c r="E2518" s="221" t="s">
        <v>2289</v>
      </c>
      <c r="F2518" s="217">
        <v>40778</v>
      </c>
      <c r="G2518" s="218">
        <v>40778</v>
      </c>
      <c r="H2518" s="219">
        <v>40778</v>
      </c>
      <c r="I2518" s="217">
        <v>40798</v>
      </c>
      <c r="J2518" s="218">
        <v>40798</v>
      </c>
      <c r="K2518" s="219">
        <v>40798</v>
      </c>
      <c r="L2518" s="422">
        <v>72</v>
      </c>
      <c r="M2518" s="220"/>
      <c r="N2518" s="221"/>
      <c r="O2518" s="636" t="s">
        <v>1631</v>
      </c>
      <c r="P2518" s="222"/>
      <c r="Q2518" s="464" t="s">
        <v>1571</v>
      </c>
      <c r="R2518" s="221"/>
      <c r="S2518" s="464"/>
      <c r="T2518" s="146" t="s">
        <v>3098</v>
      </c>
      <c r="U2518" s="354"/>
      <c r="V2518" s="464" t="s">
        <v>1572</v>
      </c>
      <c r="W2518" s="354"/>
      <c r="X2518" s="354"/>
      <c r="Y2518" s="354"/>
      <c r="Z2518" s="354"/>
      <c r="AA2518" s="354"/>
      <c r="AB2518" s="863" t="s">
        <v>2933</v>
      </c>
      <c r="AC2518" s="863"/>
      <c r="AD2518" s="864"/>
      <c r="AE2518" s="1"/>
      <c r="AF2518" s="1"/>
      <c r="AG2518" s="1"/>
      <c r="AH2518" s="1"/>
      <c r="AI2518" s="1"/>
      <c r="AJ2518" s="1"/>
      <c r="AK2518" s="1"/>
      <c r="AL2518" s="1"/>
      <c r="AM2518" s="1"/>
      <c r="AN2518" s="1"/>
    </row>
    <row r="2519" spans="1:40" ht="24" customHeight="1" x14ac:dyDescent="0.2">
      <c r="A2519" s="87"/>
      <c r="B2519" s="565">
        <v>18273</v>
      </c>
      <c r="C2519" s="146"/>
      <c r="D2519" s="146"/>
      <c r="E2519" s="391" t="s">
        <v>4028</v>
      </c>
      <c r="F2519" s="217">
        <v>40799</v>
      </c>
      <c r="G2519" s="218">
        <v>40799</v>
      </c>
      <c r="H2519" s="219">
        <v>40799</v>
      </c>
      <c r="I2519" s="217">
        <v>40799</v>
      </c>
      <c r="J2519" s="218">
        <v>40799</v>
      </c>
      <c r="K2519" s="219">
        <v>40799</v>
      </c>
      <c r="L2519" s="422">
        <v>156</v>
      </c>
      <c r="M2519" s="220"/>
      <c r="N2519" s="221"/>
      <c r="O2519" s="231" t="s">
        <v>1601</v>
      </c>
      <c r="P2519" s="222"/>
      <c r="Q2519" s="464" t="s">
        <v>1571</v>
      </c>
      <c r="R2519" s="221"/>
      <c r="S2519" s="464"/>
      <c r="T2519" s="146" t="s">
        <v>3098</v>
      </c>
      <c r="U2519" s="354"/>
      <c r="V2519" s="464" t="s">
        <v>1572</v>
      </c>
      <c r="W2519" s="354"/>
      <c r="X2519" s="354"/>
      <c r="Y2519" s="354"/>
      <c r="Z2519" s="354"/>
      <c r="AA2519" s="354"/>
      <c r="AB2519" s="863"/>
      <c r="AC2519" s="863"/>
      <c r="AD2519" s="864"/>
      <c r="AE2519" s="1"/>
      <c r="AF2519" s="1"/>
      <c r="AG2519" s="1"/>
      <c r="AH2519" s="1"/>
      <c r="AI2519" s="1"/>
      <c r="AJ2519" s="1"/>
      <c r="AK2519" s="1"/>
      <c r="AL2519" s="1"/>
      <c r="AM2519" s="1"/>
      <c r="AN2519" s="1"/>
    </row>
    <row r="2520" spans="1:40" ht="24" customHeight="1" x14ac:dyDescent="0.2">
      <c r="A2520" s="87"/>
      <c r="B2520" s="565">
        <v>16721</v>
      </c>
      <c r="C2520" s="146"/>
      <c r="D2520" s="146"/>
      <c r="E2520" s="221" t="s">
        <v>2289</v>
      </c>
      <c r="F2520" s="217">
        <v>40759</v>
      </c>
      <c r="G2520" s="218">
        <v>40759</v>
      </c>
      <c r="H2520" s="219">
        <v>40759</v>
      </c>
      <c r="I2520" s="217">
        <v>40802</v>
      </c>
      <c r="J2520" s="218">
        <v>40802</v>
      </c>
      <c r="K2520" s="219">
        <v>40802</v>
      </c>
      <c r="L2520" s="422">
        <v>73</v>
      </c>
      <c r="M2520" s="220"/>
      <c r="N2520" s="221"/>
      <c r="O2520" s="636" t="s">
        <v>1631</v>
      </c>
      <c r="P2520" s="222"/>
      <c r="Q2520" s="464" t="s">
        <v>1571</v>
      </c>
      <c r="R2520" s="221"/>
      <c r="S2520" s="464"/>
      <c r="T2520" s="146" t="s">
        <v>3098</v>
      </c>
      <c r="U2520" s="354"/>
      <c r="V2520" s="464" t="s">
        <v>1572</v>
      </c>
      <c r="W2520" s="354"/>
      <c r="X2520" s="354"/>
      <c r="Y2520" s="354"/>
      <c r="Z2520" s="354"/>
      <c r="AA2520" s="354"/>
      <c r="AB2520" s="863" t="s">
        <v>2934</v>
      </c>
      <c r="AC2520" s="863"/>
      <c r="AD2520" s="864"/>
      <c r="AE2520" s="1"/>
      <c r="AF2520" s="1"/>
      <c r="AG2520" s="1"/>
      <c r="AH2520" s="1"/>
      <c r="AI2520" s="1"/>
      <c r="AJ2520" s="1"/>
      <c r="AK2520" s="1"/>
      <c r="AL2520" s="1"/>
      <c r="AM2520" s="1"/>
      <c r="AN2520" s="1"/>
    </row>
    <row r="2521" spans="1:40" ht="24" customHeight="1" x14ac:dyDescent="0.2">
      <c r="A2521" s="87"/>
      <c r="B2521" s="565">
        <v>16718</v>
      </c>
      <c r="C2521" s="146"/>
      <c r="D2521" s="146"/>
      <c r="E2521" s="221" t="s">
        <v>2289</v>
      </c>
      <c r="F2521" s="217">
        <v>40771</v>
      </c>
      <c r="G2521" s="218">
        <v>40771</v>
      </c>
      <c r="H2521" s="219">
        <v>40771</v>
      </c>
      <c r="I2521" s="217">
        <v>40802</v>
      </c>
      <c r="J2521" s="218">
        <v>40802</v>
      </c>
      <c r="K2521" s="219">
        <v>40802</v>
      </c>
      <c r="L2521" s="422">
        <v>72</v>
      </c>
      <c r="M2521" s="220"/>
      <c r="N2521" s="221"/>
      <c r="O2521" s="636" t="s">
        <v>1631</v>
      </c>
      <c r="P2521" s="222"/>
      <c r="Q2521" s="464" t="s">
        <v>1571</v>
      </c>
      <c r="R2521" s="221"/>
      <c r="S2521" s="464"/>
      <c r="T2521" s="146" t="s">
        <v>3098</v>
      </c>
      <c r="U2521" s="354"/>
      <c r="V2521" s="464" t="s">
        <v>1572</v>
      </c>
      <c r="W2521" s="354"/>
      <c r="X2521" s="354"/>
      <c r="Y2521" s="354"/>
      <c r="Z2521" s="354"/>
      <c r="AA2521" s="354"/>
      <c r="AB2521" s="863" t="s">
        <v>2931</v>
      </c>
      <c r="AC2521" s="863"/>
      <c r="AD2521" s="864"/>
      <c r="AE2521" s="1"/>
      <c r="AF2521" s="1"/>
      <c r="AG2521" s="1"/>
      <c r="AH2521" s="1"/>
      <c r="AI2521" s="1"/>
      <c r="AJ2521" s="1"/>
      <c r="AK2521" s="1"/>
      <c r="AL2521" s="1"/>
      <c r="AM2521" s="1"/>
      <c r="AN2521" s="1"/>
    </row>
    <row r="2522" spans="1:40" ht="24" customHeight="1" x14ac:dyDescent="0.2">
      <c r="A2522" s="87"/>
      <c r="B2522" s="565">
        <v>16726</v>
      </c>
      <c r="C2522" s="146"/>
      <c r="D2522" s="146"/>
      <c r="E2522" s="221" t="s">
        <v>2289</v>
      </c>
      <c r="F2522" s="217">
        <v>40582</v>
      </c>
      <c r="G2522" s="218">
        <v>40582</v>
      </c>
      <c r="H2522" s="219">
        <v>40582</v>
      </c>
      <c r="I2522" s="217">
        <v>40805</v>
      </c>
      <c r="J2522" s="218">
        <v>40805</v>
      </c>
      <c r="K2522" s="219">
        <v>40805</v>
      </c>
      <c r="L2522" s="422">
        <v>73</v>
      </c>
      <c r="M2522" s="220"/>
      <c r="N2522" s="221"/>
      <c r="O2522" s="636" t="s">
        <v>1631</v>
      </c>
      <c r="P2522" s="222"/>
      <c r="Q2522" s="464" t="s">
        <v>1571</v>
      </c>
      <c r="R2522" s="221"/>
      <c r="S2522" s="464"/>
      <c r="T2522" s="146" t="s">
        <v>3098</v>
      </c>
      <c r="U2522" s="354"/>
      <c r="V2522" s="464" t="s">
        <v>1572</v>
      </c>
      <c r="W2522" s="354"/>
      <c r="X2522" s="354"/>
      <c r="Y2522" s="354"/>
      <c r="Z2522" s="354"/>
      <c r="AA2522" s="354"/>
      <c r="AB2522" s="863" t="s">
        <v>2939</v>
      </c>
      <c r="AC2522" s="863"/>
      <c r="AD2522" s="864"/>
      <c r="AE2522" s="1"/>
      <c r="AF2522" s="1"/>
      <c r="AG2522" s="1"/>
      <c r="AH2522" s="1"/>
      <c r="AI2522" s="1"/>
      <c r="AJ2522" s="1"/>
      <c r="AK2522" s="1"/>
      <c r="AL2522" s="1"/>
      <c r="AM2522" s="1"/>
      <c r="AN2522" s="1"/>
    </row>
    <row r="2523" spans="1:40" ht="24" customHeight="1" x14ac:dyDescent="0.2">
      <c r="A2523" s="87"/>
      <c r="B2523" s="565">
        <v>16724</v>
      </c>
      <c r="C2523" s="146"/>
      <c r="D2523" s="146"/>
      <c r="E2523" s="221" t="s">
        <v>2289</v>
      </c>
      <c r="F2523" s="217">
        <v>40771</v>
      </c>
      <c r="G2523" s="218">
        <v>40771</v>
      </c>
      <c r="H2523" s="219">
        <v>40771</v>
      </c>
      <c r="I2523" s="217">
        <v>40806</v>
      </c>
      <c r="J2523" s="218">
        <v>40806</v>
      </c>
      <c r="K2523" s="219">
        <v>40806</v>
      </c>
      <c r="L2523" s="422">
        <v>73</v>
      </c>
      <c r="M2523" s="220"/>
      <c r="N2523" s="221"/>
      <c r="O2523" s="636" t="s">
        <v>1631</v>
      </c>
      <c r="P2523" s="222"/>
      <c r="Q2523" s="464" t="s">
        <v>1571</v>
      </c>
      <c r="R2523" s="221"/>
      <c r="S2523" s="464"/>
      <c r="T2523" s="146" t="s">
        <v>3098</v>
      </c>
      <c r="U2523" s="354"/>
      <c r="V2523" s="464" t="s">
        <v>1572</v>
      </c>
      <c r="W2523" s="354"/>
      <c r="X2523" s="354"/>
      <c r="Y2523" s="354"/>
      <c r="Z2523" s="354"/>
      <c r="AA2523" s="354"/>
      <c r="AB2523" s="863" t="s">
        <v>2937</v>
      </c>
      <c r="AC2523" s="863"/>
      <c r="AD2523" s="864"/>
      <c r="AE2523" s="1"/>
      <c r="AF2523" s="1"/>
      <c r="AG2523" s="1"/>
      <c r="AH2523" s="1"/>
      <c r="AI2523" s="1"/>
      <c r="AJ2523" s="1"/>
      <c r="AK2523" s="1"/>
      <c r="AL2523" s="1"/>
      <c r="AM2523" s="1"/>
      <c r="AN2523" s="1"/>
    </row>
    <row r="2524" spans="1:40" ht="24" customHeight="1" x14ac:dyDescent="0.2">
      <c r="A2524" s="87"/>
      <c r="B2524" s="565">
        <v>16727</v>
      </c>
      <c r="C2524" s="146"/>
      <c r="D2524" s="146"/>
      <c r="E2524" s="221" t="s">
        <v>2289</v>
      </c>
      <c r="F2524" s="217">
        <v>40807</v>
      </c>
      <c r="G2524" s="218">
        <v>40807</v>
      </c>
      <c r="H2524" s="219">
        <v>40807</v>
      </c>
      <c r="I2524" s="217">
        <v>40807</v>
      </c>
      <c r="J2524" s="218">
        <v>40807</v>
      </c>
      <c r="K2524" s="219">
        <v>40807</v>
      </c>
      <c r="L2524" s="422">
        <v>73</v>
      </c>
      <c r="M2524" s="220"/>
      <c r="N2524" s="221"/>
      <c r="O2524" s="636" t="s">
        <v>1631</v>
      </c>
      <c r="P2524" s="222"/>
      <c r="Q2524" s="464" t="s">
        <v>1571</v>
      </c>
      <c r="R2524" s="221"/>
      <c r="S2524" s="464"/>
      <c r="T2524" s="146" t="s">
        <v>3098</v>
      </c>
      <c r="U2524" s="354"/>
      <c r="V2524" s="464" t="s">
        <v>1572</v>
      </c>
      <c r="W2524" s="354"/>
      <c r="X2524" s="354"/>
      <c r="Y2524" s="354"/>
      <c r="Z2524" s="354"/>
      <c r="AA2524" s="354"/>
      <c r="AB2524" s="863" t="s">
        <v>2940</v>
      </c>
      <c r="AC2524" s="863"/>
      <c r="AD2524" s="864"/>
      <c r="AE2524" s="1"/>
      <c r="AF2524" s="1"/>
      <c r="AG2524" s="1"/>
      <c r="AH2524" s="1"/>
      <c r="AI2524" s="1"/>
      <c r="AJ2524" s="1"/>
      <c r="AK2524" s="1"/>
      <c r="AL2524" s="1"/>
      <c r="AM2524" s="1"/>
      <c r="AN2524" s="1"/>
    </row>
    <row r="2525" spans="1:40" ht="24" customHeight="1" x14ac:dyDescent="0.2">
      <c r="A2525" s="1"/>
      <c r="B2525" s="565">
        <v>16725</v>
      </c>
      <c r="C2525" s="146"/>
      <c r="D2525" s="146"/>
      <c r="E2525" s="221" t="s">
        <v>2289</v>
      </c>
      <c r="F2525" s="217">
        <v>40758</v>
      </c>
      <c r="G2525" s="218">
        <v>40758</v>
      </c>
      <c r="H2525" s="219">
        <v>40758</v>
      </c>
      <c r="I2525" s="217">
        <v>40808</v>
      </c>
      <c r="J2525" s="218">
        <v>40808</v>
      </c>
      <c r="K2525" s="219">
        <v>40808</v>
      </c>
      <c r="L2525" s="422">
        <v>73</v>
      </c>
      <c r="M2525" s="220"/>
      <c r="N2525" s="221"/>
      <c r="O2525" s="636" t="s">
        <v>1631</v>
      </c>
      <c r="P2525" s="222"/>
      <c r="Q2525" s="464" t="s">
        <v>1571</v>
      </c>
      <c r="R2525" s="221"/>
      <c r="S2525" s="464"/>
      <c r="T2525" s="146" t="s">
        <v>3098</v>
      </c>
      <c r="U2525" s="354"/>
      <c r="V2525" s="464" t="s">
        <v>1572</v>
      </c>
      <c r="W2525" s="354"/>
      <c r="X2525" s="354"/>
      <c r="Y2525" s="354"/>
      <c r="Z2525" s="354"/>
      <c r="AA2525" s="354"/>
      <c r="AB2525" s="863" t="s">
        <v>2938</v>
      </c>
      <c r="AC2525" s="863"/>
      <c r="AD2525" s="864"/>
      <c r="AE2525" s="1"/>
      <c r="AF2525" s="1"/>
      <c r="AG2525" s="1"/>
      <c r="AH2525" s="1"/>
      <c r="AI2525" s="1"/>
      <c r="AJ2525" s="1"/>
      <c r="AK2525" s="1"/>
      <c r="AL2525" s="1"/>
      <c r="AM2525" s="1"/>
      <c r="AN2525" s="1"/>
    </row>
    <row r="2526" spans="1:40" ht="24" customHeight="1" x14ac:dyDescent="0.2">
      <c r="A2526" s="1"/>
      <c r="B2526" s="565">
        <v>16729</v>
      </c>
      <c r="C2526" s="146"/>
      <c r="D2526" s="146"/>
      <c r="E2526" s="221" t="s">
        <v>2289</v>
      </c>
      <c r="F2526" s="217">
        <v>40804</v>
      </c>
      <c r="G2526" s="218">
        <v>40804</v>
      </c>
      <c r="H2526" s="219">
        <v>40804</v>
      </c>
      <c r="I2526" s="217">
        <v>40809</v>
      </c>
      <c r="J2526" s="218">
        <v>40809</v>
      </c>
      <c r="K2526" s="219">
        <v>40809</v>
      </c>
      <c r="L2526" s="422">
        <v>73</v>
      </c>
      <c r="M2526" s="220"/>
      <c r="N2526" s="221"/>
      <c r="O2526" s="636" t="s">
        <v>1631</v>
      </c>
      <c r="P2526" s="222"/>
      <c r="Q2526" s="464" t="s">
        <v>1571</v>
      </c>
      <c r="R2526" s="221"/>
      <c r="S2526" s="464"/>
      <c r="T2526" s="146" t="s">
        <v>3098</v>
      </c>
      <c r="U2526" s="354"/>
      <c r="V2526" s="464" t="s">
        <v>1572</v>
      </c>
      <c r="W2526" s="354"/>
      <c r="X2526" s="354"/>
      <c r="Y2526" s="354"/>
      <c r="Z2526" s="354"/>
      <c r="AA2526" s="354"/>
      <c r="AB2526" s="863" t="s">
        <v>2942</v>
      </c>
      <c r="AC2526" s="863"/>
      <c r="AD2526" s="864"/>
      <c r="AE2526" s="1"/>
      <c r="AF2526" s="1"/>
      <c r="AG2526" s="1"/>
      <c r="AH2526" s="1"/>
      <c r="AI2526" s="1"/>
      <c r="AJ2526" s="1"/>
      <c r="AK2526" s="1"/>
      <c r="AL2526" s="1"/>
      <c r="AM2526" s="1"/>
      <c r="AN2526" s="1"/>
    </row>
    <row r="2527" spans="1:40" ht="24" customHeight="1" x14ac:dyDescent="0.2">
      <c r="A2527" s="1"/>
      <c r="B2527" s="565">
        <v>16728</v>
      </c>
      <c r="C2527" s="146"/>
      <c r="D2527" s="146"/>
      <c r="E2527" s="221" t="s">
        <v>2289</v>
      </c>
      <c r="F2527" s="217">
        <v>40790</v>
      </c>
      <c r="G2527" s="218">
        <v>40790</v>
      </c>
      <c r="H2527" s="219">
        <v>40790</v>
      </c>
      <c r="I2527" s="217">
        <v>40813</v>
      </c>
      <c r="J2527" s="218">
        <v>40813</v>
      </c>
      <c r="K2527" s="219">
        <v>40813</v>
      </c>
      <c r="L2527" s="422">
        <v>73</v>
      </c>
      <c r="M2527" s="220"/>
      <c r="N2527" s="221"/>
      <c r="O2527" s="636" t="s">
        <v>1631</v>
      </c>
      <c r="P2527" s="222"/>
      <c r="Q2527" s="464" t="s">
        <v>1571</v>
      </c>
      <c r="R2527" s="221"/>
      <c r="S2527" s="464"/>
      <c r="T2527" s="146" t="s">
        <v>3098</v>
      </c>
      <c r="U2527" s="354"/>
      <c r="V2527" s="464" t="s">
        <v>1572</v>
      </c>
      <c r="W2527" s="354"/>
      <c r="X2527" s="354"/>
      <c r="Y2527" s="354"/>
      <c r="Z2527" s="354"/>
      <c r="AA2527" s="354"/>
      <c r="AB2527" s="863" t="s">
        <v>2941</v>
      </c>
      <c r="AC2527" s="863"/>
      <c r="AD2527" s="864"/>
      <c r="AE2527" s="1"/>
      <c r="AF2527" s="1"/>
      <c r="AG2527" s="1"/>
      <c r="AH2527" s="1"/>
      <c r="AI2527" s="1"/>
      <c r="AJ2527" s="1"/>
      <c r="AK2527" s="1"/>
      <c r="AL2527" s="1"/>
      <c r="AM2527" s="1"/>
      <c r="AN2527" s="1"/>
    </row>
    <row r="2528" spans="1:40" ht="24" customHeight="1" x14ac:dyDescent="0.2">
      <c r="A2528" s="1"/>
      <c r="B2528" s="565">
        <v>16730</v>
      </c>
      <c r="C2528" s="146"/>
      <c r="D2528" s="146"/>
      <c r="E2528" s="221" t="s">
        <v>2289</v>
      </c>
      <c r="F2528" s="217">
        <v>40754</v>
      </c>
      <c r="G2528" s="218">
        <v>40754</v>
      </c>
      <c r="H2528" s="219">
        <v>40754</v>
      </c>
      <c r="I2528" s="217">
        <v>40818</v>
      </c>
      <c r="J2528" s="218">
        <v>40818</v>
      </c>
      <c r="K2528" s="219">
        <v>40818</v>
      </c>
      <c r="L2528" s="422">
        <v>73</v>
      </c>
      <c r="M2528" s="220"/>
      <c r="N2528" s="221"/>
      <c r="O2528" s="636" t="s">
        <v>1631</v>
      </c>
      <c r="P2528" s="222"/>
      <c r="Q2528" s="464" t="s">
        <v>1571</v>
      </c>
      <c r="R2528" s="221"/>
      <c r="S2528" s="464"/>
      <c r="T2528" s="146" t="s">
        <v>3098</v>
      </c>
      <c r="U2528" s="354"/>
      <c r="V2528" s="464" t="s">
        <v>1572</v>
      </c>
      <c r="W2528" s="354"/>
      <c r="X2528" s="354"/>
      <c r="Y2528" s="354"/>
      <c r="Z2528" s="354"/>
      <c r="AA2528" s="354"/>
      <c r="AB2528" s="863" t="s">
        <v>2943</v>
      </c>
      <c r="AC2528" s="863"/>
      <c r="AD2528" s="864"/>
      <c r="AE2528" s="1"/>
      <c r="AF2528" s="1"/>
      <c r="AG2528" s="1"/>
      <c r="AH2528" s="1"/>
      <c r="AI2528" s="1"/>
      <c r="AJ2528" s="1"/>
      <c r="AK2528" s="1"/>
      <c r="AL2528" s="1"/>
      <c r="AM2528" s="1"/>
      <c r="AN2528" s="1"/>
    </row>
    <row r="2529" spans="1:40" ht="24" customHeight="1" x14ac:dyDescent="0.2">
      <c r="A2529" s="1"/>
      <c r="B2529" s="565">
        <v>16731</v>
      </c>
      <c r="C2529" s="146"/>
      <c r="D2529" s="146"/>
      <c r="E2529" s="221" t="s">
        <v>2289</v>
      </c>
      <c r="F2529" s="217">
        <v>40762</v>
      </c>
      <c r="G2529" s="218">
        <v>40762</v>
      </c>
      <c r="H2529" s="219">
        <v>40762</v>
      </c>
      <c r="I2529" s="217">
        <v>40822</v>
      </c>
      <c r="J2529" s="218">
        <v>40822</v>
      </c>
      <c r="K2529" s="219">
        <v>40822</v>
      </c>
      <c r="L2529" s="422">
        <v>73</v>
      </c>
      <c r="M2529" s="220"/>
      <c r="N2529" s="221"/>
      <c r="O2529" s="636" t="s">
        <v>1631</v>
      </c>
      <c r="P2529" s="222"/>
      <c r="Q2529" s="464" t="s">
        <v>1571</v>
      </c>
      <c r="R2529" s="221"/>
      <c r="S2529" s="464"/>
      <c r="T2529" s="146" t="s">
        <v>3098</v>
      </c>
      <c r="U2529" s="354"/>
      <c r="V2529" s="464" t="s">
        <v>1572</v>
      </c>
      <c r="W2529" s="354"/>
      <c r="X2529" s="354"/>
      <c r="Y2529" s="354"/>
      <c r="Z2529" s="354"/>
      <c r="AA2529" s="354"/>
      <c r="AB2529" s="863" t="s">
        <v>2944</v>
      </c>
      <c r="AC2529" s="863"/>
      <c r="AD2529" s="864"/>
      <c r="AE2529" s="1"/>
      <c r="AF2529" s="1"/>
      <c r="AG2529" s="1"/>
      <c r="AH2529" s="1"/>
      <c r="AI2529" s="1"/>
      <c r="AJ2529" s="1"/>
      <c r="AK2529" s="1"/>
      <c r="AL2529" s="1"/>
      <c r="AM2529" s="1"/>
      <c r="AN2529" s="1"/>
    </row>
    <row r="2530" spans="1:40" ht="24" customHeight="1" x14ac:dyDescent="0.2">
      <c r="A2530" s="1"/>
      <c r="B2530" s="565">
        <v>16732</v>
      </c>
      <c r="C2530" s="146"/>
      <c r="D2530" s="146"/>
      <c r="E2530" s="221" t="s">
        <v>2289</v>
      </c>
      <c r="F2530" s="217">
        <v>40806</v>
      </c>
      <c r="G2530" s="218">
        <v>40806</v>
      </c>
      <c r="H2530" s="219">
        <v>40806</v>
      </c>
      <c r="I2530" s="217">
        <v>40827</v>
      </c>
      <c r="J2530" s="218">
        <v>40827</v>
      </c>
      <c r="K2530" s="219">
        <v>40827</v>
      </c>
      <c r="L2530" s="422">
        <v>73</v>
      </c>
      <c r="M2530" s="220"/>
      <c r="N2530" s="221"/>
      <c r="O2530" s="636" t="s">
        <v>1631</v>
      </c>
      <c r="P2530" s="222"/>
      <c r="Q2530" s="464" t="s">
        <v>1571</v>
      </c>
      <c r="R2530" s="221"/>
      <c r="S2530" s="464"/>
      <c r="T2530" s="146" t="s">
        <v>3098</v>
      </c>
      <c r="U2530" s="354"/>
      <c r="V2530" s="464" t="s">
        <v>1572</v>
      </c>
      <c r="W2530" s="354"/>
      <c r="X2530" s="354"/>
      <c r="Y2530" s="354"/>
      <c r="Z2530" s="354"/>
      <c r="AA2530" s="354"/>
      <c r="AB2530" s="863" t="s">
        <v>2945</v>
      </c>
      <c r="AC2530" s="863"/>
      <c r="AD2530" s="864"/>
      <c r="AE2530" s="1"/>
      <c r="AF2530" s="1"/>
      <c r="AG2530" s="1"/>
      <c r="AH2530" s="1"/>
      <c r="AI2530" s="1"/>
      <c r="AJ2530" s="1"/>
      <c r="AK2530" s="1"/>
      <c r="AL2530" s="1"/>
      <c r="AM2530" s="1"/>
      <c r="AN2530" s="1"/>
    </row>
    <row r="2531" spans="1:40" ht="24" customHeight="1" x14ac:dyDescent="0.2">
      <c r="A2531" s="1"/>
      <c r="B2531" s="565">
        <v>16733</v>
      </c>
      <c r="C2531" s="146"/>
      <c r="D2531" s="146"/>
      <c r="E2531" s="221" t="s">
        <v>2289</v>
      </c>
      <c r="F2531" s="217">
        <v>40792</v>
      </c>
      <c r="G2531" s="218">
        <v>40792</v>
      </c>
      <c r="H2531" s="219">
        <v>40792</v>
      </c>
      <c r="I2531" s="217">
        <v>40828</v>
      </c>
      <c r="J2531" s="218">
        <v>40828</v>
      </c>
      <c r="K2531" s="219">
        <v>40828</v>
      </c>
      <c r="L2531" s="422">
        <v>73</v>
      </c>
      <c r="M2531" s="220"/>
      <c r="N2531" s="221"/>
      <c r="O2531" s="636" t="s">
        <v>1631</v>
      </c>
      <c r="P2531" s="222"/>
      <c r="Q2531" s="464" t="s">
        <v>1571</v>
      </c>
      <c r="R2531" s="221"/>
      <c r="S2531" s="464"/>
      <c r="T2531" s="146" t="s">
        <v>3098</v>
      </c>
      <c r="U2531" s="354"/>
      <c r="V2531" s="464" t="s">
        <v>1572</v>
      </c>
      <c r="W2531" s="354"/>
      <c r="X2531" s="354"/>
      <c r="Y2531" s="354"/>
      <c r="Z2531" s="354"/>
      <c r="AA2531" s="354"/>
      <c r="AB2531" s="863" t="s">
        <v>2946</v>
      </c>
      <c r="AC2531" s="863"/>
      <c r="AD2531" s="864"/>
      <c r="AE2531" s="1"/>
      <c r="AF2531" s="1"/>
      <c r="AG2531" s="1"/>
      <c r="AH2531" s="1"/>
      <c r="AI2531" s="1"/>
      <c r="AJ2531" s="1"/>
      <c r="AK2531" s="1"/>
      <c r="AL2531" s="1"/>
      <c r="AM2531" s="1"/>
      <c r="AN2531" s="1"/>
    </row>
    <row r="2532" spans="1:40" ht="24" customHeight="1" x14ac:dyDescent="0.2">
      <c r="A2532" s="1"/>
      <c r="B2532" s="565">
        <v>16734</v>
      </c>
      <c r="C2532" s="146"/>
      <c r="D2532" s="146"/>
      <c r="E2532" s="221" t="s">
        <v>2289</v>
      </c>
      <c r="F2532" s="217">
        <v>40828</v>
      </c>
      <c r="G2532" s="218">
        <v>40828</v>
      </c>
      <c r="H2532" s="219">
        <v>40828</v>
      </c>
      <c r="I2532" s="217">
        <v>40828</v>
      </c>
      <c r="J2532" s="218">
        <v>40828</v>
      </c>
      <c r="K2532" s="219">
        <v>40828</v>
      </c>
      <c r="L2532" s="422">
        <v>73</v>
      </c>
      <c r="M2532" s="220"/>
      <c r="N2532" s="221"/>
      <c r="O2532" s="636" t="s">
        <v>1631</v>
      </c>
      <c r="P2532" s="222"/>
      <c r="Q2532" s="464" t="s">
        <v>1571</v>
      </c>
      <c r="R2532" s="221"/>
      <c r="S2532" s="464"/>
      <c r="T2532" s="146" t="s">
        <v>3098</v>
      </c>
      <c r="U2532" s="354"/>
      <c r="V2532" s="464" t="s">
        <v>1572</v>
      </c>
      <c r="W2532" s="354"/>
      <c r="X2532" s="354"/>
      <c r="Y2532" s="354"/>
      <c r="Z2532" s="354"/>
      <c r="AA2532" s="354"/>
      <c r="AB2532" s="863" t="s">
        <v>2947</v>
      </c>
      <c r="AC2532" s="863"/>
      <c r="AD2532" s="864"/>
      <c r="AE2532" s="1"/>
      <c r="AF2532" s="1"/>
      <c r="AG2532" s="1"/>
      <c r="AH2532" s="1"/>
      <c r="AI2532" s="1"/>
      <c r="AJ2532" s="1"/>
      <c r="AK2532" s="1"/>
      <c r="AL2532" s="1"/>
      <c r="AM2532" s="1"/>
      <c r="AN2532" s="1"/>
    </row>
    <row r="2533" spans="1:40" ht="24" customHeight="1" x14ac:dyDescent="0.2">
      <c r="A2533" s="1"/>
      <c r="B2533" s="565">
        <v>16707</v>
      </c>
      <c r="C2533" s="146"/>
      <c r="D2533" s="146"/>
      <c r="E2533" s="221" t="s">
        <v>2289</v>
      </c>
      <c r="F2533" s="217">
        <v>40775</v>
      </c>
      <c r="G2533" s="218">
        <v>40775</v>
      </c>
      <c r="H2533" s="219">
        <v>40775</v>
      </c>
      <c r="I2533" s="217">
        <v>40830</v>
      </c>
      <c r="J2533" s="218">
        <v>40830</v>
      </c>
      <c r="K2533" s="219">
        <v>40830</v>
      </c>
      <c r="L2533" s="422">
        <v>72</v>
      </c>
      <c r="M2533" s="220"/>
      <c r="N2533" s="221"/>
      <c r="O2533" s="636" t="s">
        <v>1631</v>
      </c>
      <c r="P2533" s="222"/>
      <c r="Q2533" s="464" t="s">
        <v>1571</v>
      </c>
      <c r="R2533" s="221"/>
      <c r="S2533" s="464"/>
      <c r="T2533" s="146" t="s">
        <v>3098</v>
      </c>
      <c r="U2533" s="354"/>
      <c r="V2533" s="464" t="s">
        <v>1572</v>
      </c>
      <c r="W2533" s="354"/>
      <c r="X2533" s="354"/>
      <c r="Y2533" s="354"/>
      <c r="Z2533" s="354"/>
      <c r="AA2533" s="354"/>
      <c r="AB2533" s="863" t="s">
        <v>2920</v>
      </c>
      <c r="AC2533" s="863"/>
      <c r="AD2533" s="864"/>
      <c r="AE2533" s="1"/>
      <c r="AF2533" s="1"/>
      <c r="AG2533" s="1"/>
      <c r="AH2533" s="1"/>
      <c r="AI2533" s="1"/>
      <c r="AJ2533" s="1"/>
      <c r="AK2533" s="1"/>
      <c r="AL2533" s="1"/>
      <c r="AM2533" s="1"/>
      <c r="AN2533" s="1"/>
    </row>
    <row r="2534" spans="1:40" ht="24" customHeight="1" x14ac:dyDescent="0.2">
      <c r="A2534" s="1"/>
      <c r="B2534" s="565">
        <v>16735</v>
      </c>
      <c r="C2534" s="146"/>
      <c r="D2534" s="146"/>
      <c r="E2534" s="221" t="s">
        <v>2289</v>
      </c>
      <c r="F2534" s="217">
        <v>40799</v>
      </c>
      <c r="G2534" s="218">
        <v>40799</v>
      </c>
      <c r="H2534" s="219">
        <v>40799</v>
      </c>
      <c r="I2534" s="217">
        <v>40831</v>
      </c>
      <c r="J2534" s="218">
        <v>40831</v>
      </c>
      <c r="K2534" s="219">
        <v>40831</v>
      </c>
      <c r="L2534" s="422">
        <v>73</v>
      </c>
      <c r="M2534" s="220"/>
      <c r="N2534" s="221"/>
      <c r="O2534" s="636" t="s">
        <v>1631</v>
      </c>
      <c r="P2534" s="222"/>
      <c r="Q2534" s="464" t="s">
        <v>1571</v>
      </c>
      <c r="R2534" s="221"/>
      <c r="S2534" s="464"/>
      <c r="T2534" s="146" t="s">
        <v>3098</v>
      </c>
      <c r="U2534" s="354"/>
      <c r="V2534" s="464" t="s">
        <v>1572</v>
      </c>
      <c r="W2534" s="354"/>
      <c r="X2534" s="354"/>
      <c r="Y2534" s="354"/>
      <c r="Z2534" s="354"/>
      <c r="AA2534" s="354"/>
      <c r="AB2534" s="863" t="s">
        <v>2948</v>
      </c>
      <c r="AC2534" s="863"/>
      <c r="AD2534" s="864"/>
      <c r="AE2534" s="1"/>
      <c r="AF2534" s="1"/>
      <c r="AG2534" s="1"/>
      <c r="AH2534" s="1"/>
      <c r="AI2534" s="1"/>
      <c r="AJ2534" s="1"/>
      <c r="AK2534" s="1"/>
      <c r="AL2534" s="1"/>
      <c r="AM2534" s="1"/>
      <c r="AN2534" s="1"/>
    </row>
    <row r="2535" spans="1:40" ht="24" customHeight="1" x14ac:dyDescent="0.2">
      <c r="A2535" s="1"/>
      <c r="B2535" s="565">
        <v>16736</v>
      </c>
      <c r="C2535" s="146"/>
      <c r="D2535" s="146"/>
      <c r="E2535" s="221" t="s">
        <v>2289</v>
      </c>
      <c r="F2535" s="217">
        <v>40464</v>
      </c>
      <c r="G2535" s="218">
        <v>40464</v>
      </c>
      <c r="H2535" s="219">
        <v>40464</v>
      </c>
      <c r="I2535" s="217">
        <v>40834</v>
      </c>
      <c r="J2535" s="218">
        <v>40834</v>
      </c>
      <c r="K2535" s="219">
        <v>40834</v>
      </c>
      <c r="L2535" s="422">
        <v>73</v>
      </c>
      <c r="M2535" s="220"/>
      <c r="N2535" s="221"/>
      <c r="O2535" s="636" t="s">
        <v>1631</v>
      </c>
      <c r="P2535" s="222"/>
      <c r="Q2535" s="464" t="s">
        <v>1571</v>
      </c>
      <c r="R2535" s="221"/>
      <c r="S2535" s="464"/>
      <c r="T2535" s="146" t="s">
        <v>3098</v>
      </c>
      <c r="U2535" s="354"/>
      <c r="V2535" s="464" t="s">
        <v>1572</v>
      </c>
      <c r="W2535" s="354"/>
      <c r="X2535" s="354"/>
      <c r="Y2535" s="354"/>
      <c r="Z2535" s="354"/>
      <c r="AA2535" s="354"/>
      <c r="AB2535" s="863" t="s">
        <v>2949</v>
      </c>
      <c r="AC2535" s="863"/>
      <c r="AD2535" s="864"/>
      <c r="AE2535" s="1"/>
      <c r="AF2535" s="1"/>
      <c r="AG2535" s="1"/>
      <c r="AH2535" s="1"/>
      <c r="AI2535" s="1"/>
      <c r="AJ2535" s="1"/>
      <c r="AK2535" s="1"/>
      <c r="AL2535" s="1"/>
      <c r="AM2535" s="1"/>
      <c r="AN2535" s="1"/>
    </row>
    <row r="2536" spans="1:40" ht="24" customHeight="1" x14ac:dyDescent="0.2">
      <c r="A2536" s="1"/>
      <c r="B2536" s="565">
        <v>16737</v>
      </c>
      <c r="C2536" s="146"/>
      <c r="D2536" s="146"/>
      <c r="E2536" s="221" t="s">
        <v>2289</v>
      </c>
      <c r="F2536" s="217">
        <v>40834</v>
      </c>
      <c r="G2536" s="218">
        <v>40834</v>
      </c>
      <c r="H2536" s="219">
        <v>40834</v>
      </c>
      <c r="I2536" s="217">
        <v>40836</v>
      </c>
      <c r="J2536" s="218">
        <v>40836</v>
      </c>
      <c r="K2536" s="219">
        <v>40836</v>
      </c>
      <c r="L2536" s="422">
        <v>73</v>
      </c>
      <c r="M2536" s="220"/>
      <c r="N2536" s="221"/>
      <c r="O2536" s="636" t="s">
        <v>1631</v>
      </c>
      <c r="P2536" s="222"/>
      <c r="Q2536" s="464" t="s">
        <v>1571</v>
      </c>
      <c r="R2536" s="221"/>
      <c r="S2536" s="464"/>
      <c r="T2536" s="146" t="s">
        <v>3098</v>
      </c>
      <c r="U2536" s="354"/>
      <c r="V2536" s="464" t="s">
        <v>1572</v>
      </c>
      <c r="W2536" s="354"/>
      <c r="X2536" s="354"/>
      <c r="Y2536" s="354"/>
      <c r="Z2536" s="354"/>
      <c r="AA2536" s="354"/>
      <c r="AB2536" s="863" t="s">
        <v>2950</v>
      </c>
      <c r="AC2536" s="863"/>
      <c r="AD2536" s="864"/>
      <c r="AE2536" s="1"/>
      <c r="AF2536" s="1"/>
      <c r="AG2536" s="1"/>
      <c r="AH2536" s="1"/>
      <c r="AI2536" s="1"/>
      <c r="AJ2536" s="1"/>
      <c r="AK2536" s="1"/>
      <c r="AL2536" s="1"/>
      <c r="AM2536" s="1"/>
      <c r="AN2536" s="1"/>
    </row>
    <row r="2537" spans="1:40" ht="24" customHeight="1" x14ac:dyDescent="0.2">
      <c r="A2537" s="1"/>
      <c r="B2537" s="565">
        <v>16738</v>
      </c>
      <c r="C2537" s="146"/>
      <c r="D2537" s="146"/>
      <c r="E2537" s="221" t="s">
        <v>2289</v>
      </c>
      <c r="F2537" s="217">
        <v>40794</v>
      </c>
      <c r="G2537" s="218">
        <v>40794</v>
      </c>
      <c r="H2537" s="219">
        <v>40794</v>
      </c>
      <c r="I2537" s="217">
        <v>40841</v>
      </c>
      <c r="J2537" s="218">
        <v>40841</v>
      </c>
      <c r="K2537" s="219">
        <v>40841</v>
      </c>
      <c r="L2537" s="422">
        <v>73</v>
      </c>
      <c r="M2537" s="220"/>
      <c r="N2537" s="221"/>
      <c r="O2537" s="636" t="s">
        <v>1631</v>
      </c>
      <c r="P2537" s="222"/>
      <c r="Q2537" s="464" t="s">
        <v>1571</v>
      </c>
      <c r="R2537" s="221"/>
      <c r="S2537" s="464"/>
      <c r="T2537" s="146" t="s">
        <v>3098</v>
      </c>
      <c r="U2537" s="354"/>
      <c r="V2537" s="464" t="s">
        <v>1572</v>
      </c>
      <c r="W2537" s="354"/>
      <c r="X2537" s="354"/>
      <c r="Y2537" s="354"/>
      <c r="Z2537" s="354"/>
      <c r="AA2537" s="354"/>
      <c r="AB2537" s="863" t="s">
        <v>2951</v>
      </c>
      <c r="AC2537" s="863"/>
      <c r="AD2537" s="864"/>
      <c r="AE2537" s="1"/>
      <c r="AF2537" s="1"/>
      <c r="AG2537" s="1"/>
      <c r="AH2537" s="1"/>
      <c r="AI2537" s="1"/>
      <c r="AJ2537" s="1"/>
      <c r="AK2537" s="1"/>
      <c r="AL2537" s="1"/>
      <c r="AM2537" s="1"/>
      <c r="AN2537" s="1"/>
    </row>
    <row r="2538" spans="1:40" ht="24" customHeight="1" x14ac:dyDescent="0.2">
      <c r="B2538" s="565">
        <v>16739</v>
      </c>
      <c r="C2538" s="146"/>
      <c r="D2538" s="146"/>
      <c r="E2538" s="221" t="s">
        <v>2289</v>
      </c>
      <c r="F2538" s="217">
        <v>40834</v>
      </c>
      <c r="G2538" s="218">
        <v>40834</v>
      </c>
      <c r="H2538" s="219">
        <v>40834</v>
      </c>
      <c r="I2538" s="217">
        <v>40843</v>
      </c>
      <c r="J2538" s="218">
        <v>40843</v>
      </c>
      <c r="K2538" s="219">
        <v>40843</v>
      </c>
      <c r="L2538" s="422">
        <v>74</v>
      </c>
      <c r="M2538" s="220"/>
      <c r="N2538" s="221"/>
      <c r="O2538" s="636" t="s">
        <v>1631</v>
      </c>
      <c r="P2538" s="222"/>
      <c r="Q2538" s="464" t="s">
        <v>1571</v>
      </c>
      <c r="R2538" s="221"/>
      <c r="S2538" s="464"/>
      <c r="T2538" s="146" t="s">
        <v>3098</v>
      </c>
      <c r="U2538" s="354"/>
      <c r="V2538" s="464" t="s">
        <v>1572</v>
      </c>
      <c r="W2538" s="354"/>
      <c r="X2538" s="354"/>
      <c r="Y2538" s="354"/>
      <c r="Z2538" s="354"/>
      <c r="AA2538" s="354"/>
      <c r="AB2538" s="863" t="s">
        <v>2952</v>
      </c>
      <c r="AC2538" s="863"/>
      <c r="AD2538" s="864"/>
    </row>
    <row r="2539" spans="1:40" ht="24" customHeight="1" x14ac:dyDescent="0.2">
      <c r="B2539" s="565">
        <v>16741</v>
      </c>
      <c r="C2539" s="146"/>
      <c r="D2539" s="146"/>
      <c r="E2539" s="221" t="s">
        <v>2289</v>
      </c>
      <c r="F2539" s="217">
        <v>40813</v>
      </c>
      <c r="G2539" s="218">
        <v>40813</v>
      </c>
      <c r="H2539" s="219">
        <v>40813</v>
      </c>
      <c r="I2539" s="217">
        <v>40844</v>
      </c>
      <c r="J2539" s="218">
        <v>40844</v>
      </c>
      <c r="K2539" s="219">
        <v>40844</v>
      </c>
      <c r="L2539" s="422">
        <v>74</v>
      </c>
      <c r="M2539" s="220"/>
      <c r="N2539" s="221"/>
      <c r="O2539" s="636" t="s">
        <v>1631</v>
      </c>
      <c r="P2539" s="222"/>
      <c r="Q2539" s="464" t="s">
        <v>1571</v>
      </c>
      <c r="R2539" s="221"/>
      <c r="S2539" s="464"/>
      <c r="T2539" s="146" t="s">
        <v>3098</v>
      </c>
      <c r="U2539" s="354"/>
      <c r="V2539" s="464" t="s">
        <v>1572</v>
      </c>
      <c r="W2539" s="354"/>
      <c r="X2539" s="354"/>
      <c r="Y2539" s="354"/>
      <c r="Z2539" s="354"/>
      <c r="AA2539" s="354"/>
      <c r="AB2539" s="863" t="s">
        <v>2954</v>
      </c>
      <c r="AC2539" s="863"/>
      <c r="AD2539" s="864"/>
    </row>
    <row r="2540" spans="1:40" ht="24" customHeight="1" x14ac:dyDescent="0.2">
      <c r="B2540" s="565">
        <v>16742</v>
      </c>
      <c r="C2540" s="146"/>
      <c r="D2540" s="146"/>
      <c r="E2540" s="221" t="s">
        <v>2289</v>
      </c>
      <c r="F2540" s="217">
        <v>40833</v>
      </c>
      <c r="G2540" s="218">
        <v>40833</v>
      </c>
      <c r="H2540" s="219">
        <v>40833</v>
      </c>
      <c r="I2540" s="217">
        <v>40844</v>
      </c>
      <c r="J2540" s="218">
        <v>40844</v>
      </c>
      <c r="K2540" s="219">
        <v>40844</v>
      </c>
      <c r="L2540" s="422">
        <v>74</v>
      </c>
      <c r="M2540" s="220"/>
      <c r="N2540" s="221"/>
      <c r="O2540" s="636" t="s">
        <v>1631</v>
      </c>
      <c r="P2540" s="222"/>
      <c r="Q2540" s="464" t="s">
        <v>1571</v>
      </c>
      <c r="R2540" s="221"/>
      <c r="S2540" s="464"/>
      <c r="T2540" s="146" t="s">
        <v>3098</v>
      </c>
      <c r="U2540" s="354"/>
      <c r="V2540" s="464" t="s">
        <v>1572</v>
      </c>
      <c r="W2540" s="354"/>
      <c r="X2540" s="354"/>
      <c r="Y2540" s="354"/>
      <c r="Z2540" s="354"/>
      <c r="AA2540" s="354"/>
      <c r="AB2540" s="863" t="s">
        <v>2955</v>
      </c>
      <c r="AC2540" s="863"/>
      <c r="AD2540" s="864"/>
    </row>
    <row r="2541" spans="1:40" ht="24" customHeight="1" x14ac:dyDescent="0.2">
      <c r="B2541" s="565">
        <v>16740</v>
      </c>
      <c r="C2541" s="146"/>
      <c r="D2541" s="146"/>
      <c r="E2541" s="221" t="s">
        <v>2289</v>
      </c>
      <c r="F2541" s="217">
        <v>40837</v>
      </c>
      <c r="G2541" s="218">
        <v>40837</v>
      </c>
      <c r="H2541" s="219">
        <v>40837</v>
      </c>
      <c r="I2541" s="217">
        <v>40844</v>
      </c>
      <c r="J2541" s="218">
        <v>40844</v>
      </c>
      <c r="K2541" s="219">
        <v>40844</v>
      </c>
      <c r="L2541" s="422">
        <v>74</v>
      </c>
      <c r="M2541" s="220"/>
      <c r="N2541" s="221"/>
      <c r="O2541" s="636" t="s">
        <v>1631</v>
      </c>
      <c r="P2541" s="222"/>
      <c r="Q2541" s="464" t="s">
        <v>1571</v>
      </c>
      <c r="R2541" s="221"/>
      <c r="S2541" s="464"/>
      <c r="T2541" s="146" t="s">
        <v>3098</v>
      </c>
      <c r="U2541" s="354"/>
      <c r="V2541" s="464" t="s">
        <v>1572</v>
      </c>
      <c r="W2541" s="354"/>
      <c r="X2541" s="354"/>
      <c r="Y2541" s="354"/>
      <c r="Z2541" s="354"/>
      <c r="AA2541" s="354"/>
      <c r="AB2541" s="863" t="s">
        <v>2953</v>
      </c>
      <c r="AC2541" s="863"/>
      <c r="AD2541" s="864"/>
    </row>
    <row r="2542" spans="1:40" ht="24" customHeight="1" x14ac:dyDescent="0.2">
      <c r="B2542" s="251">
        <v>17142</v>
      </c>
      <c r="C2542" s="146"/>
      <c r="D2542" s="146"/>
      <c r="E2542" s="221" t="s">
        <v>4042</v>
      </c>
      <c r="F2542" s="146">
        <v>29</v>
      </c>
      <c r="G2542" s="146">
        <v>10</v>
      </c>
      <c r="H2542" s="146">
        <v>2011</v>
      </c>
      <c r="I2542" s="146">
        <v>29</v>
      </c>
      <c r="J2542" s="146">
        <v>10</v>
      </c>
      <c r="K2542" s="146">
        <v>2011</v>
      </c>
      <c r="L2542" s="146">
        <v>95</v>
      </c>
      <c r="M2542" s="146"/>
      <c r="N2542" s="221"/>
      <c r="O2542" s="636" t="s">
        <v>1631</v>
      </c>
      <c r="P2542" s="221"/>
      <c r="Q2542" s="464" t="s">
        <v>1571</v>
      </c>
      <c r="R2542" s="221"/>
      <c r="S2542" s="221"/>
      <c r="T2542" s="422" t="s">
        <v>3098</v>
      </c>
      <c r="U2542" s="354"/>
      <c r="V2542" s="464" t="s">
        <v>1572</v>
      </c>
      <c r="W2542" s="354"/>
      <c r="X2542" s="354"/>
      <c r="Y2542" s="354"/>
      <c r="Z2542" s="354"/>
      <c r="AA2542" s="354"/>
      <c r="AB2542" s="863"/>
      <c r="AC2542" s="863"/>
      <c r="AD2542" s="864"/>
    </row>
    <row r="2543" spans="1:40" ht="24" customHeight="1" x14ac:dyDescent="0.2">
      <c r="B2543" s="565">
        <v>16743</v>
      </c>
      <c r="C2543" s="146"/>
      <c r="D2543" s="146"/>
      <c r="E2543" s="221" t="s">
        <v>2289</v>
      </c>
      <c r="F2543" s="217">
        <v>40829</v>
      </c>
      <c r="G2543" s="218">
        <v>40829</v>
      </c>
      <c r="H2543" s="219">
        <v>40829</v>
      </c>
      <c r="I2543" s="217">
        <v>40848</v>
      </c>
      <c r="J2543" s="218">
        <v>40848</v>
      </c>
      <c r="K2543" s="219">
        <v>40848</v>
      </c>
      <c r="L2543" s="422">
        <v>74</v>
      </c>
      <c r="M2543" s="220"/>
      <c r="N2543" s="221"/>
      <c r="O2543" s="636" t="s">
        <v>1631</v>
      </c>
      <c r="P2543" s="222"/>
      <c r="Q2543" s="464" t="s">
        <v>1571</v>
      </c>
      <c r="R2543" s="221"/>
      <c r="S2543" s="464"/>
      <c r="T2543" s="146" t="s">
        <v>3098</v>
      </c>
      <c r="U2543" s="354"/>
      <c r="V2543" s="464" t="s">
        <v>1572</v>
      </c>
      <c r="W2543" s="354"/>
      <c r="X2543" s="354"/>
      <c r="Y2543" s="354"/>
      <c r="Z2543" s="354"/>
      <c r="AA2543" s="354"/>
      <c r="AB2543" s="863" t="s">
        <v>2956</v>
      </c>
      <c r="AC2543" s="863"/>
      <c r="AD2543" s="864"/>
    </row>
    <row r="2544" spans="1:40" ht="24" customHeight="1" x14ac:dyDescent="0.2">
      <c r="B2544" s="565">
        <v>16746</v>
      </c>
      <c r="C2544" s="146"/>
      <c r="D2544" s="146"/>
      <c r="E2544" s="221" t="s">
        <v>2289</v>
      </c>
      <c r="F2544" s="217">
        <v>40843</v>
      </c>
      <c r="G2544" s="218">
        <v>40843</v>
      </c>
      <c r="H2544" s="219">
        <v>40843</v>
      </c>
      <c r="I2544" s="217">
        <v>40850</v>
      </c>
      <c r="J2544" s="218">
        <v>40850</v>
      </c>
      <c r="K2544" s="219">
        <v>40850</v>
      </c>
      <c r="L2544" s="422">
        <v>74</v>
      </c>
      <c r="M2544" s="220"/>
      <c r="N2544" s="221"/>
      <c r="O2544" s="636" t="s">
        <v>1631</v>
      </c>
      <c r="P2544" s="222"/>
      <c r="Q2544" s="464" t="s">
        <v>1571</v>
      </c>
      <c r="R2544" s="221"/>
      <c r="S2544" s="464"/>
      <c r="T2544" s="146" t="s">
        <v>3098</v>
      </c>
      <c r="U2544" s="354"/>
      <c r="V2544" s="464" t="s">
        <v>1572</v>
      </c>
      <c r="W2544" s="354"/>
      <c r="X2544" s="354"/>
      <c r="Y2544" s="354"/>
      <c r="Z2544" s="354"/>
      <c r="AA2544" s="354"/>
      <c r="AB2544" s="863" t="s">
        <v>2959</v>
      </c>
      <c r="AC2544" s="863"/>
      <c r="AD2544" s="864"/>
    </row>
    <row r="2545" spans="2:30" ht="24" customHeight="1" x14ac:dyDescent="0.2">
      <c r="B2545" s="565">
        <v>16744</v>
      </c>
      <c r="C2545" s="146"/>
      <c r="D2545" s="146"/>
      <c r="E2545" s="221" t="s">
        <v>2289</v>
      </c>
      <c r="F2545" s="217">
        <v>40846</v>
      </c>
      <c r="G2545" s="218">
        <v>40846</v>
      </c>
      <c r="H2545" s="219">
        <v>40846</v>
      </c>
      <c r="I2545" s="217">
        <v>40851</v>
      </c>
      <c r="J2545" s="218">
        <v>40851</v>
      </c>
      <c r="K2545" s="219">
        <v>40851</v>
      </c>
      <c r="L2545" s="422">
        <v>74</v>
      </c>
      <c r="M2545" s="220"/>
      <c r="N2545" s="221"/>
      <c r="O2545" s="636" t="s">
        <v>1631</v>
      </c>
      <c r="P2545" s="222"/>
      <c r="Q2545" s="464" t="s">
        <v>1571</v>
      </c>
      <c r="R2545" s="221"/>
      <c r="S2545" s="464"/>
      <c r="T2545" s="146" t="s">
        <v>3098</v>
      </c>
      <c r="U2545" s="354"/>
      <c r="V2545" s="464" t="s">
        <v>1572</v>
      </c>
      <c r="W2545" s="354"/>
      <c r="X2545" s="354"/>
      <c r="Y2545" s="354"/>
      <c r="Z2545" s="354"/>
      <c r="AA2545" s="354"/>
      <c r="AB2545" s="863" t="s">
        <v>2957</v>
      </c>
      <c r="AC2545" s="863"/>
      <c r="AD2545" s="864"/>
    </row>
    <row r="2546" spans="2:30" ht="24" customHeight="1" x14ac:dyDescent="0.2">
      <c r="B2546" s="565">
        <v>16747</v>
      </c>
      <c r="C2546" s="146"/>
      <c r="D2546" s="146"/>
      <c r="E2546" s="221" t="s">
        <v>2289</v>
      </c>
      <c r="F2546" s="217">
        <v>40850</v>
      </c>
      <c r="G2546" s="218">
        <v>40850</v>
      </c>
      <c r="H2546" s="219">
        <v>40850</v>
      </c>
      <c r="I2546" s="217">
        <v>40851</v>
      </c>
      <c r="J2546" s="218">
        <v>40851</v>
      </c>
      <c r="K2546" s="219">
        <v>40851</v>
      </c>
      <c r="L2546" s="422">
        <v>74</v>
      </c>
      <c r="M2546" s="220"/>
      <c r="N2546" s="221"/>
      <c r="O2546" s="636" t="s">
        <v>1631</v>
      </c>
      <c r="P2546" s="222"/>
      <c r="Q2546" s="464" t="s">
        <v>1571</v>
      </c>
      <c r="R2546" s="221"/>
      <c r="S2546" s="464"/>
      <c r="T2546" s="146" t="s">
        <v>3098</v>
      </c>
      <c r="U2546" s="354"/>
      <c r="V2546" s="464" t="s">
        <v>1572</v>
      </c>
      <c r="W2546" s="354"/>
      <c r="X2546" s="354"/>
      <c r="Y2546" s="354"/>
      <c r="Z2546" s="354"/>
      <c r="AA2546" s="354"/>
      <c r="AB2546" s="863" t="s">
        <v>2960</v>
      </c>
      <c r="AC2546" s="863"/>
      <c r="AD2546" s="864"/>
    </row>
    <row r="2547" spans="2:30" ht="24" customHeight="1" x14ac:dyDescent="0.2">
      <c r="B2547" s="251">
        <v>17140</v>
      </c>
      <c r="C2547" s="146"/>
      <c r="D2547" s="146"/>
      <c r="E2547" s="221" t="s">
        <v>4042</v>
      </c>
      <c r="F2547" s="146">
        <v>5</v>
      </c>
      <c r="G2547" s="146">
        <v>11</v>
      </c>
      <c r="H2547" s="146">
        <v>2011</v>
      </c>
      <c r="I2547" s="146">
        <v>5</v>
      </c>
      <c r="J2547" s="146">
        <v>11</v>
      </c>
      <c r="K2547" s="146">
        <v>2011</v>
      </c>
      <c r="L2547" s="146">
        <v>95</v>
      </c>
      <c r="M2547" s="146"/>
      <c r="N2547" s="221"/>
      <c r="O2547" s="636" t="s">
        <v>1631</v>
      </c>
      <c r="P2547" s="221"/>
      <c r="Q2547" s="464" t="s">
        <v>1571</v>
      </c>
      <c r="R2547" s="221"/>
      <c r="S2547" s="221"/>
      <c r="T2547" s="422" t="s">
        <v>3098</v>
      </c>
      <c r="U2547" s="354"/>
      <c r="V2547" s="464" t="s">
        <v>1572</v>
      </c>
      <c r="W2547" s="354"/>
      <c r="X2547" s="354"/>
      <c r="Y2547" s="354"/>
      <c r="Z2547" s="354"/>
      <c r="AA2547" s="354"/>
      <c r="AB2547" s="863"/>
      <c r="AC2547" s="863"/>
      <c r="AD2547" s="864"/>
    </row>
    <row r="2548" spans="2:30" ht="24" customHeight="1" x14ac:dyDescent="0.2">
      <c r="B2548" s="565">
        <v>16748</v>
      </c>
      <c r="C2548" s="146"/>
      <c r="D2548" s="146"/>
      <c r="E2548" s="221" t="s">
        <v>2289</v>
      </c>
      <c r="F2548" s="217">
        <v>40843</v>
      </c>
      <c r="G2548" s="218">
        <v>40843</v>
      </c>
      <c r="H2548" s="219">
        <v>40843</v>
      </c>
      <c r="I2548" s="217">
        <v>40855</v>
      </c>
      <c r="J2548" s="218">
        <v>40855</v>
      </c>
      <c r="K2548" s="219">
        <v>40855</v>
      </c>
      <c r="L2548" s="422">
        <v>74</v>
      </c>
      <c r="M2548" s="220"/>
      <c r="N2548" s="221"/>
      <c r="O2548" s="636" t="s">
        <v>1631</v>
      </c>
      <c r="P2548" s="222"/>
      <c r="Q2548" s="464" t="s">
        <v>1571</v>
      </c>
      <c r="R2548" s="221"/>
      <c r="S2548" s="464"/>
      <c r="T2548" s="146" t="s">
        <v>3098</v>
      </c>
      <c r="U2548" s="354"/>
      <c r="V2548" s="464" t="s">
        <v>1572</v>
      </c>
      <c r="W2548" s="354"/>
      <c r="X2548" s="354"/>
      <c r="Y2548" s="354"/>
      <c r="Z2548" s="354"/>
      <c r="AA2548" s="354"/>
      <c r="AB2548" s="863" t="s">
        <v>2961</v>
      </c>
      <c r="AC2548" s="863"/>
      <c r="AD2548" s="864"/>
    </row>
    <row r="2549" spans="2:30" ht="24" customHeight="1" x14ac:dyDescent="0.2">
      <c r="B2549" s="565">
        <v>16745</v>
      </c>
      <c r="C2549" s="146"/>
      <c r="D2549" s="146"/>
      <c r="E2549" s="221" t="s">
        <v>2289</v>
      </c>
      <c r="F2549" s="217">
        <v>40849</v>
      </c>
      <c r="G2549" s="218">
        <v>40849</v>
      </c>
      <c r="H2549" s="219">
        <v>40849</v>
      </c>
      <c r="I2549" s="217">
        <v>40855</v>
      </c>
      <c r="J2549" s="218">
        <v>40855</v>
      </c>
      <c r="K2549" s="219">
        <v>40855</v>
      </c>
      <c r="L2549" s="422">
        <v>74</v>
      </c>
      <c r="M2549" s="220"/>
      <c r="N2549" s="221"/>
      <c r="O2549" s="636" t="s">
        <v>1631</v>
      </c>
      <c r="P2549" s="222"/>
      <c r="Q2549" s="464" t="s">
        <v>1571</v>
      </c>
      <c r="R2549" s="221"/>
      <c r="S2549" s="464"/>
      <c r="T2549" s="146" t="s">
        <v>3098</v>
      </c>
      <c r="U2549" s="354"/>
      <c r="V2549" s="464" t="s">
        <v>1572</v>
      </c>
      <c r="W2549" s="354"/>
      <c r="X2549" s="354"/>
      <c r="Y2549" s="354"/>
      <c r="Z2549" s="354"/>
      <c r="AA2549" s="354"/>
      <c r="AB2549" s="863" t="s">
        <v>2958</v>
      </c>
      <c r="AC2549" s="863"/>
      <c r="AD2549" s="864"/>
    </row>
    <row r="2550" spans="2:30" ht="24" customHeight="1" x14ac:dyDescent="0.2">
      <c r="B2550" s="565">
        <v>16755</v>
      </c>
      <c r="C2550" s="146"/>
      <c r="D2550" s="146"/>
      <c r="E2550" s="221" t="s">
        <v>2289</v>
      </c>
      <c r="F2550" s="217">
        <v>40855</v>
      </c>
      <c r="G2550" s="218">
        <v>40855</v>
      </c>
      <c r="H2550" s="219">
        <v>40855</v>
      </c>
      <c r="I2550" s="217">
        <v>40855</v>
      </c>
      <c r="J2550" s="218">
        <v>40855</v>
      </c>
      <c r="K2550" s="219">
        <v>40855</v>
      </c>
      <c r="L2550" s="422">
        <v>74</v>
      </c>
      <c r="M2550" s="220"/>
      <c r="N2550" s="221"/>
      <c r="O2550" s="636" t="s">
        <v>1631</v>
      </c>
      <c r="P2550" s="222"/>
      <c r="Q2550" s="464" t="s">
        <v>1571</v>
      </c>
      <c r="R2550" s="221"/>
      <c r="S2550" s="464"/>
      <c r="T2550" s="146" t="s">
        <v>3098</v>
      </c>
      <c r="U2550" s="354"/>
      <c r="V2550" s="464" t="s">
        <v>1572</v>
      </c>
      <c r="W2550" s="354"/>
      <c r="X2550" s="354"/>
      <c r="Y2550" s="354"/>
      <c r="Z2550" s="354"/>
      <c r="AA2550" s="354"/>
      <c r="AB2550" s="863" t="s">
        <v>2968</v>
      </c>
      <c r="AC2550" s="863"/>
      <c r="AD2550" s="864"/>
    </row>
    <row r="2551" spans="2:30" ht="24" customHeight="1" x14ac:dyDescent="0.2">
      <c r="B2551" s="565">
        <v>16749</v>
      </c>
      <c r="C2551" s="146"/>
      <c r="D2551" s="146"/>
      <c r="E2551" s="221" t="s">
        <v>2289</v>
      </c>
      <c r="F2551" s="217">
        <v>40855</v>
      </c>
      <c r="G2551" s="218">
        <v>40855</v>
      </c>
      <c r="H2551" s="219">
        <v>40855</v>
      </c>
      <c r="I2551" s="217">
        <v>40857</v>
      </c>
      <c r="J2551" s="218">
        <v>40857</v>
      </c>
      <c r="K2551" s="219">
        <v>40857</v>
      </c>
      <c r="L2551" s="422">
        <v>74</v>
      </c>
      <c r="M2551" s="220"/>
      <c r="N2551" s="221"/>
      <c r="O2551" s="636" t="s">
        <v>1631</v>
      </c>
      <c r="P2551" s="222"/>
      <c r="Q2551" s="464" t="s">
        <v>1571</v>
      </c>
      <c r="R2551" s="221"/>
      <c r="S2551" s="464"/>
      <c r="T2551" s="146" t="s">
        <v>3098</v>
      </c>
      <c r="U2551" s="354"/>
      <c r="V2551" s="464" t="s">
        <v>1572</v>
      </c>
      <c r="W2551" s="354"/>
      <c r="X2551" s="354"/>
      <c r="Y2551" s="354"/>
      <c r="Z2551" s="354"/>
      <c r="AA2551" s="354"/>
      <c r="AB2551" s="863" t="s">
        <v>2962</v>
      </c>
      <c r="AC2551" s="863"/>
      <c r="AD2551" s="864"/>
    </row>
    <row r="2552" spans="2:30" ht="24" customHeight="1" x14ac:dyDescent="0.2">
      <c r="B2552" s="565">
        <v>16751</v>
      </c>
      <c r="C2552" s="146"/>
      <c r="D2552" s="146"/>
      <c r="E2552" s="221" t="s">
        <v>2289</v>
      </c>
      <c r="F2552" s="217">
        <v>40828</v>
      </c>
      <c r="G2552" s="218">
        <v>40828</v>
      </c>
      <c r="H2552" s="219">
        <v>40828</v>
      </c>
      <c r="I2552" s="217">
        <v>40858</v>
      </c>
      <c r="J2552" s="218">
        <v>40858</v>
      </c>
      <c r="K2552" s="219">
        <v>40858</v>
      </c>
      <c r="L2552" s="422">
        <v>74</v>
      </c>
      <c r="M2552" s="220"/>
      <c r="N2552" s="221"/>
      <c r="O2552" s="636" t="s">
        <v>1631</v>
      </c>
      <c r="P2552" s="222"/>
      <c r="Q2552" s="464" t="s">
        <v>1571</v>
      </c>
      <c r="R2552" s="221"/>
      <c r="S2552" s="464"/>
      <c r="T2552" s="146" t="s">
        <v>3098</v>
      </c>
      <c r="U2552" s="354"/>
      <c r="V2552" s="464" t="s">
        <v>1572</v>
      </c>
      <c r="W2552" s="354"/>
      <c r="X2552" s="354"/>
      <c r="Y2552" s="354"/>
      <c r="Z2552" s="354"/>
      <c r="AA2552" s="354"/>
      <c r="AB2552" s="863" t="s">
        <v>2964</v>
      </c>
      <c r="AC2552" s="863"/>
      <c r="AD2552" s="864"/>
    </row>
    <row r="2553" spans="2:30" ht="24" customHeight="1" x14ac:dyDescent="0.2">
      <c r="B2553" s="565">
        <v>16753</v>
      </c>
      <c r="C2553" s="146"/>
      <c r="D2553" s="146"/>
      <c r="E2553" s="221" t="s">
        <v>2289</v>
      </c>
      <c r="F2553" s="217">
        <v>40845</v>
      </c>
      <c r="G2553" s="218">
        <v>40845</v>
      </c>
      <c r="H2553" s="219">
        <v>40845</v>
      </c>
      <c r="I2553" s="217">
        <v>40863</v>
      </c>
      <c r="J2553" s="218">
        <v>40863</v>
      </c>
      <c r="K2553" s="219">
        <v>40863</v>
      </c>
      <c r="L2553" s="422">
        <v>74</v>
      </c>
      <c r="M2553" s="220"/>
      <c r="N2553" s="221"/>
      <c r="O2553" s="636" t="s">
        <v>1631</v>
      </c>
      <c r="P2553" s="222"/>
      <c r="Q2553" s="464" t="s">
        <v>1571</v>
      </c>
      <c r="R2553" s="221"/>
      <c r="S2553" s="464"/>
      <c r="T2553" s="146" t="s">
        <v>3098</v>
      </c>
      <c r="U2553" s="354"/>
      <c r="V2553" s="464" t="s">
        <v>1572</v>
      </c>
      <c r="W2553" s="354"/>
      <c r="X2553" s="354"/>
      <c r="Y2553" s="354"/>
      <c r="Z2553" s="354"/>
      <c r="AA2553" s="354"/>
      <c r="AB2553" s="863" t="s">
        <v>2966</v>
      </c>
      <c r="AC2553" s="863"/>
      <c r="AD2553" s="864"/>
    </row>
    <row r="2554" spans="2:30" ht="24" customHeight="1" x14ac:dyDescent="0.2">
      <c r="B2554" s="565">
        <v>16750</v>
      </c>
      <c r="C2554" s="146"/>
      <c r="D2554" s="146"/>
      <c r="E2554" s="221" t="s">
        <v>2289</v>
      </c>
      <c r="F2554" s="217">
        <v>40855</v>
      </c>
      <c r="G2554" s="218">
        <v>40855</v>
      </c>
      <c r="H2554" s="219">
        <v>40855</v>
      </c>
      <c r="I2554" s="217">
        <v>40864</v>
      </c>
      <c r="J2554" s="218">
        <v>40864</v>
      </c>
      <c r="K2554" s="219">
        <v>40864</v>
      </c>
      <c r="L2554" s="422">
        <v>74</v>
      </c>
      <c r="M2554" s="220"/>
      <c r="N2554" s="221"/>
      <c r="O2554" s="636" t="s">
        <v>1631</v>
      </c>
      <c r="P2554" s="222"/>
      <c r="Q2554" s="464" t="s">
        <v>1571</v>
      </c>
      <c r="R2554" s="221"/>
      <c r="S2554" s="464"/>
      <c r="T2554" s="146" t="s">
        <v>3098</v>
      </c>
      <c r="U2554" s="354"/>
      <c r="V2554" s="464" t="s">
        <v>1572</v>
      </c>
      <c r="W2554" s="354"/>
      <c r="X2554" s="354"/>
      <c r="Y2554" s="354"/>
      <c r="Z2554" s="354"/>
      <c r="AA2554" s="354"/>
      <c r="AB2554" s="863" t="s">
        <v>2963</v>
      </c>
      <c r="AC2554" s="863"/>
      <c r="AD2554" s="864"/>
    </row>
    <row r="2555" spans="2:30" ht="24" customHeight="1" x14ac:dyDescent="0.2">
      <c r="B2555" s="565">
        <v>16754</v>
      </c>
      <c r="C2555" s="146"/>
      <c r="D2555" s="146"/>
      <c r="E2555" s="221" t="s">
        <v>2289</v>
      </c>
      <c r="F2555" s="217">
        <v>40855</v>
      </c>
      <c r="G2555" s="218">
        <v>40855</v>
      </c>
      <c r="H2555" s="219">
        <v>40855</v>
      </c>
      <c r="I2555" s="217">
        <v>40864</v>
      </c>
      <c r="J2555" s="218">
        <v>40864</v>
      </c>
      <c r="K2555" s="219">
        <v>40864</v>
      </c>
      <c r="L2555" s="422">
        <v>74</v>
      </c>
      <c r="M2555" s="220"/>
      <c r="N2555" s="221"/>
      <c r="O2555" s="636" t="s">
        <v>1631</v>
      </c>
      <c r="P2555" s="222"/>
      <c r="Q2555" s="464" t="s">
        <v>1571</v>
      </c>
      <c r="R2555" s="221"/>
      <c r="S2555" s="464"/>
      <c r="T2555" s="146" t="s">
        <v>3098</v>
      </c>
      <c r="U2555" s="354"/>
      <c r="V2555" s="464" t="s">
        <v>1572</v>
      </c>
      <c r="W2555" s="354"/>
      <c r="X2555" s="354"/>
      <c r="Y2555" s="354"/>
      <c r="Z2555" s="354"/>
      <c r="AA2555" s="354"/>
      <c r="AB2555" s="863" t="s">
        <v>2967</v>
      </c>
      <c r="AC2555" s="863"/>
      <c r="AD2555" s="864"/>
    </row>
    <row r="2556" spans="2:30" ht="24" customHeight="1" x14ac:dyDescent="0.2">
      <c r="B2556" s="565">
        <v>16752</v>
      </c>
      <c r="C2556" s="146"/>
      <c r="D2556" s="146"/>
      <c r="E2556" s="221" t="s">
        <v>2289</v>
      </c>
      <c r="F2556" s="217">
        <v>40857</v>
      </c>
      <c r="G2556" s="218">
        <v>40857</v>
      </c>
      <c r="H2556" s="219">
        <v>40857</v>
      </c>
      <c r="I2556" s="217">
        <v>40868</v>
      </c>
      <c r="J2556" s="218">
        <v>40868</v>
      </c>
      <c r="K2556" s="219">
        <v>40868</v>
      </c>
      <c r="L2556" s="422">
        <v>74</v>
      </c>
      <c r="M2556" s="220"/>
      <c r="N2556" s="221"/>
      <c r="O2556" s="636" t="s">
        <v>1631</v>
      </c>
      <c r="P2556" s="222"/>
      <c r="Q2556" s="464" t="s">
        <v>1571</v>
      </c>
      <c r="R2556" s="221"/>
      <c r="S2556" s="464"/>
      <c r="T2556" s="146" t="s">
        <v>3098</v>
      </c>
      <c r="U2556" s="354"/>
      <c r="V2556" s="464" t="s">
        <v>1572</v>
      </c>
      <c r="W2556" s="354"/>
      <c r="X2556" s="354"/>
      <c r="Y2556" s="354"/>
      <c r="Z2556" s="354"/>
      <c r="AA2556" s="354"/>
      <c r="AB2556" s="863" t="s">
        <v>2965</v>
      </c>
      <c r="AC2556" s="863"/>
      <c r="AD2556" s="864"/>
    </row>
    <row r="2557" spans="2:30" ht="24" customHeight="1" x14ac:dyDescent="0.2">
      <c r="B2557" s="565">
        <v>16766</v>
      </c>
      <c r="C2557" s="146"/>
      <c r="D2557" s="146"/>
      <c r="E2557" s="221" t="s">
        <v>2289</v>
      </c>
      <c r="F2557" s="217">
        <v>40849</v>
      </c>
      <c r="G2557" s="218">
        <v>40849</v>
      </c>
      <c r="H2557" s="219">
        <v>40849</v>
      </c>
      <c r="I2557" s="217">
        <v>40870</v>
      </c>
      <c r="J2557" s="218">
        <v>40870</v>
      </c>
      <c r="K2557" s="219">
        <v>40870</v>
      </c>
      <c r="L2557" s="422">
        <v>75</v>
      </c>
      <c r="M2557" s="220"/>
      <c r="N2557" s="221"/>
      <c r="O2557" s="636" t="s">
        <v>1631</v>
      </c>
      <c r="P2557" s="222"/>
      <c r="Q2557" s="464" t="s">
        <v>1571</v>
      </c>
      <c r="R2557" s="221"/>
      <c r="S2557" s="464"/>
      <c r="T2557" s="146" t="s">
        <v>3098</v>
      </c>
      <c r="U2557" s="354"/>
      <c r="V2557" s="464" t="s">
        <v>1572</v>
      </c>
      <c r="W2557" s="354"/>
      <c r="X2557" s="354"/>
      <c r="Y2557" s="354"/>
      <c r="Z2557" s="354"/>
      <c r="AA2557" s="354"/>
      <c r="AB2557" s="863" t="s">
        <v>2979</v>
      </c>
      <c r="AC2557" s="863"/>
      <c r="AD2557" s="864"/>
    </row>
    <row r="2558" spans="2:30" ht="24" customHeight="1" x14ac:dyDescent="0.2">
      <c r="B2558" s="565">
        <v>16756</v>
      </c>
      <c r="C2558" s="146"/>
      <c r="D2558" s="146"/>
      <c r="E2558" s="221" t="s">
        <v>2289</v>
      </c>
      <c r="F2558" s="217">
        <v>40868</v>
      </c>
      <c r="G2558" s="218">
        <v>40868</v>
      </c>
      <c r="H2558" s="219">
        <v>40868</v>
      </c>
      <c r="I2558" s="217">
        <v>40871</v>
      </c>
      <c r="J2558" s="218">
        <v>40871</v>
      </c>
      <c r="K2558" s="219">
        <v>40871</v>
      </c>
      <c r="L2558" s="422">
        <v>74</v>
      </c>
      <c r="M2558" s="220"/>
      <c r="N2558" s="221"/>
      <c r="O2558" s="636" t="s">
        <v>1631</v>
      </c>
      <c r="P2558" s="222"/>
      <c r="Q2558" s="464" t="s">
        <v>1571</v>
      </c>
      <c r="R2558" s="221"/>
      <c r="S2558" s="464"/>
      <c r="T2558" s="146" t="s">
        <v>3098</v>
      </c>
      <c r="U2558" s="354"/>
      <c r="V2558" s="464" t="s">
        <v>1572</v>
      </c>
      <c r="W2558" s="354"/>
      <c r="X2558" s="354"/>
      <c r="Y2558" s="354"/>
      <c r="Z2558" s="354"/>
      <c r="AA2558" s="354"/>
      <c r="AB2558" s="863" t="s">
        <v>2969</v>
      </c>
      <c r="AC2558" s="863"/>
      <c r="AD2558" s="864"/>
    </row>
    <row r="2559" spans="2:30" ht="24" customHeight="1" x14ac:dyDescent="0.2">
      <c r="B2559" s="565">
        <v>16759</v>
      </c>
      <c r="C2559" s="146"/>
      <c r="D2559" s="146"/>
      <c r="E2559" s="221" t="s">
        <v>2289</v>
      </c>
      <c r="F2559" s="217">
        <v>40871</v>
      </c>
      <c r="G2559" s="218">
        <v>40871</v>
      </c>
      <c r="H2559" s="219">
        <v>40871</v>
      </c>
      <c r="I2559" s="217">
        <v>40874</v>
      </c>
      <c r="J2559" s="218">
        <v>40874</v>
      </c>
      <c r="K2559" s="219">
        <v>40874</v>
      </c>
      <c r="L2559" s="422">
        <v>75</v>
      </c>
      <c r="M2559" s="220"/>
      <c r="N2559" s="221"/>
      <c r="O2559" s="636" t="s">
        <v>1631</v>
      </c>
      <c r="P2559" s="222"/>
      <c r="Q2559" s="464" t="s">
        <v>1571</v>
      </c>
      <c r="R2559" s="221"/>
      <c r="S2559" s="464"/>
      <c r="T2559" s="146" t="s">
        <v>3098</v>
      </c>
      <c r="U2559" s="354"/>
      <c r="V2559" s="464" t="s">
        <v>1572</v>
      </c>
      <c r="W2559" s="354"/>
      <c r="X2559" s="354"/>
      <c r="Y2559" s="354"/>
      <c r="Z2559" s="354"/>
      <c r="AA2559" s="354"/>
      <c r="AB2559" s="863" t="s">
        <v>2972</v>
      </c>
      <c r="AC2559" s="863"/>
      <c r="AD2559" s="864"/>
    </row>
    <row r="2560" spans="2:30" ht="24" customHeight="1" x14ac:dyDescent="0.2">
      <c r="B2560" s="565">
        <v>16757</v>
      </c>
      <c r="C2560" s="146"/>
      <c r="D2560" s="146"/>
      <c r="E2560" s="221" t="s">
        <v>2289</v>
      </c>
      <c r="F2560" s="217">
        <v>40819</v>
      </c>
      <c r="G2560" s="218">
        <v>40819</v>
      </c>
      <c r="H2560" s="219">
        <v>40819</v>
      </c>
      <c r="I2560" s="217">
        <v>40875</v>
      </c>
      <c r="J2560" s="218">
        <v>40875</v>
      </c>
      <c r="K2560" s="219">
        <v>40875</v>
      </c>
      <c r="L2560" s="422">
        <v>75</v>
      </c>
      <c r="M2560" s="220"/>
      <c r="N2560" s="221"/>
      <c r="O2560" s="636" t="s">
        <v>1631</v>
      </c>
      <c r="P2560" s="222"/>
      <c r="Q2560" s="464" t="s">
        <v>1571</v>
      </c>
      <c r="R2560" s="221"/>
      <c r="S2560" s="464"/>
      <c r="T2560" s="146" t="s">
        <v>3098</v>
      </c>
      <c r="U2560" s="354"/>
      <c r="V2560" s="464" t="s">
        <v>1572</v>
      </c>
      <c r="W2560" s="354"/>
      <c r="X2560" s="354"/>
      <c r="Y2560" s="354"/>
      <c r="Z2560" s="354"/>
      <c r="AA2560" s="354"/>
      <c r="AB2560" s="863" t="s">
        <v>2970</v>
      </c>
      <c r="AC2560" s="863"/>
      <c r="AD2560" s="864"/>
    </row>
    <row r="2561" spans="2:30" ht="24" customHeight="1" x14ac:dyDescent="0.2">
      <c r="B2561" s="565">
        <v>16758</v>
      </c>
      <c r="C2561" s="146"/>
      <c r="D2561" s="146"/>
      <c r="E2561" s="221" t="s">
        <v>2289</v>
      </c>
      <c r="F2561" s="217">
        <v>40871</v>
      </c>
      <c r="G2561" s="218">
        <v>40871</v>
      </c>
      <c r="H2561" s="219">
        <v>40871</v>
      </c>
      <c r="I2561" s="217">
        <v>40877</v>
      </c>
      <c r="J2561" s="218">
        <v>40877</v>
      </c>
      <c r="K2561" s="219">
        <v>40877</v>
      </c>
      <c r="L2561" s="422">
        <v>75</v>
      </c>
      <c r="M2561" s="220"/>
      <c r="N2561" s="221"/>
      <c r="O2561" s="636" t="s">
        <v>1631</v>
      </c>
      <c r="P2561" s="222"/>
      <c r="Q2561" s="464" t="s">
        <v>1571</v>
      </c>
      <c r="R2561" s="221"/>
      <c r="S2561" s="464"/>
      <c r="T2561" s="146" t="s">
        <v>3098</v>
      </c>
      <c r="U2561" s="354"/>
      <c r="V2561" s="464" t="s">
        <v>1572</v>
      </c>
      <c r="W2561" s="354"/>
      <c r="X2561" s="354"/>
      <c r="Y2561" s="354"/>
      <c r="Z2561" s="354"/>
      <c r="AA2561" s="354"/>
      <c r="AB2561" s="863" t="s">
        <v>2971</v>
      </c>
      <c r="AC2561" s="863"/>
      <c r="AD2561" s="864"/>
    </row>
    <row r="2562" spans="2:30" ht="24" customHeight="1" x14ac:dyDescent="0.2">
      <c r="B2562" s="565">
        <v>17939</v>
      </c>
      <c r="C2562" s="146"/>
      <c r="D2562" s="146"/>
      <c r="E2562" s="391" t="s">
        <v>2529</v>
      </c>
      <c r="F2562" s="217">
        <v>40877</v>
      </c>
      <c r="G2562" s="218">
        <v>40877</v>
      </c>
      <c r="H2562" s="219">
        <v>40877</v>
      </c>
      <c r="I2562" s="217">
        <v>40877</v>
      </c>
      <c r="J2562" s="218">
        <v>40877</v>
      </c>
      <c r="K2562" s="219">
        <v>40877</v>
      </c>
      <c r="L2562" s="422">
        <v>140</v>
      </c>
      <c r="M2562" s="220"/>
      <c r="N2562" s="221"/>
      <c r="O2562" s="636" t="s">
        <v>1631</v>
      </c>
      <c r="P2562" s="222"/>
      <c r="Q2562" s="464" t="s">
        <v>1571</v>
      </c>
      <c r="R2562" s="221"/>
      <c r="S2562" s="464"/>
      <c r="T2562" s="146" t="s">
        <v>3098</v>
      </c>
      <c r="U2562" s="354"/>
      <c r="V2562" s="464" t="s">
        <v>1572</v>
      </c>
      <c r="W2562" s="354"/>
      <c r="X2562" s="354"/>
      <c r="Y2562" s="354"/>
      <c r="Z2562" s="354"/>
      <c r="AA2562" s="354"/>
      <c r="AB2562" s="863"/>
      <c r="AC2562" s="863"/>
      <c r="AD2562" s="864"/>
    </row>
    <row r="2563" spans="2:30" ht="24" customHeight="1" x14ac:dyDescent="0.2">
      <c r="B2563" s="565">
        <v>16761</v>
      </c>
      <c r="C2563" s="146"/>
      <c r="D2563" s="146"/>
      <c r="E2563" s="221" t="s">
        <v>2289</v>
      </c>
      <c r="F2563" s="217">
        <v>40878</v>
      </c>
      <c r="G2563" s="218">
        <v>40878</v>
      </c>
      <c r="H2563" s="219">
        <v>40878</v>
      </c>
      <c r="I2563" s="217">
        <v>40878</v>
      </c>
      <c r="J2563" s="218">
        <v>40878</v>
      </c>
      <c r="K2563" s="219">
        <v>40878</v>
      </c>
      <c r="L2563" s="422">
        <v>75</v>
      </c>
      <c r="M2563" s="220"/>
      <c r="N2563" s="221"/>
      <c r="O2563" s="636" t="s">
        <v>1631</v>
      </c>
      <c r="P2563" s="222"/>
      <c r="Q2563" s="464" t="s">
        <v>1571</v>
      </c>
      <c r="R2563" s="221"/>
      <c r="S2563" s="464"/>
      <c r="T2563" s="146" t="s">
        <v>3098</v>
      </c>
      <c r="U2563" s="354"/>
      <c r="V2563" s="464" t="s">
        <v>1572</v>
      </c>
      <c r="W2563" s="354"/>
      <c r="X2563" s="354"/>
      <c r="Y2563" s="354"/>
      <c r="Z2563" s="354"/>
      <c r="AA2563" s="354"/>
      <c r="AB2563" s="863" t="s">
        <v>2974</v>
      </c>
      <c r="AC2563" s="863"/>
      <c r="AD2563" s="864"/>
    </row>
    <row r="2564" spans="2:30" ht="24" customHeight="1" x14ac:dyDescent="0.2">
      <c r="B2564" s="565">
        <v>16773</v>
      </c>
      <c r="C2564" s="146"/>
      <c r="D2564" s="146"/>
      <c r="E2564" s="221" t="s">
        <v>2289</v>
      </c>
      <c r="F2564" s="217">
        <v>36653</v>
      </c>
      <c r="G2564" s="218">
        <v>36653</v>
      </c>
      <c r="H2564" s="219">
        <v>36653</v>
      </c>
      <c r="I2564" s="217">
        <v>40880</v>
      </c>
      <c r="J2564" s="218">
        <v>40880</v>
      </c>
      <c r="K2564" s="219">
        <v>40880</v>
      </c>
      <c r="L2564" s="422">
        <v>75</v>
      </c>
      <c r="M2564" s="220"/>
      <c r="N2564" s="221"/>
      <c r="O2564" s="636" t="s">
        <v>1631</v>
      </c>
      <c r="P2564" s="222"/>
      <c r="Q2564" s="464" t="s">
        <v>1571</v>
      </c>
      <c r="R2564" s="221"/>
      <c r="S2564" s="464"/>
      <c r="T2564" s="146" t="s">
        <v>3098</v>
      </c>
      <c r="U2564" s="354"/>
      <c r="V2564" s="464" t="s">
        <v>1572</v>
      </c>
      <c r="W2564" s="354"/>
      <c r="X2564" s="354"/>
      <c r="Y2564" s="354"/>
      <c r="Z2564" s="354"/>
      <c r="AA2564" s="354"/>
      <c r="AB2564" s="863" t="s">
        <v>2986</v>
      </c>
      <c r="AC2564" s="863"/>
      <c r="AD2564" s="864"/>
    </row>
    <row r="2565" spans="2:30" ht="24" customHeight="1" x14ac:dyDescent="0.2">
      <c r="B2565" s="565">
        <v>16764</v>
      </c>
      <c r="C2565" s="146"/>
      <c r="D2565" s="146"/>
      <c r="E2565" s="221" t="s">
        <v>2289</v>
      </c>
      <c r="F2565" s="217">
        <v>40840</v>
      </c>
      <c r="G2565" s="218">
        <v>40840</v>
      </c>
      <c r="H2565" s="219">
        <v>40840</v>
      </c>
      <c r="I2565" s="217">
        <v>40882</v>
      </c>
      <c r="J2565" s="218">
        <v>40882</v>
      </c>
      <c r="K2565" s="219">
        <v>40882</v>
      </c>
      <c r="L2565" s="422">
        <v>75</v>
      </c>
      <c r="M2565" s="220"/>
      <c r="N2565" s="221"/>
      <c r="O2565" s="636" t="s">
        <v>1631</v>
      </c>
      <c r="P2565" s="222"/>
      <c r="Q2565" s="464" t="s">
        <v>1571</v>
      </c>
      <c r="R2565" s="221"/>
      <c r="S2565" s="464"/>
      <c r="T2565" s="146" t="s">
        <v>3098</v>
      </c>
      <c r="U2565" s="354"/>
      <c r="V2565" s="464" t="s">
        <v>1572</v>
      </c>
      <c r="W2565" s="354"/>
      <c r="X2565" s="354"/>
      <c r="Y2565" s="354"/>
      <c r="Z2565" s="354"/>
      <c r="AA2565" s="354"/>
      <c r="AB2565" s="863" t="s">
        <v>2977</v>
      </c>
      <c r="AC2565" s="863"/>
      <c r="AD2565" s="864"/>
    </row>
    <row r="2566" spans="2:30" ht="24" customHeight="1" x14ac:dyDescent="0.2">
      <c r="B2566" s="565">
        <v>16762</v>
      </c>
      <c r="C2566" s="146"/>
      <c r="D2566" s="146"/>
      <c r="E2566" s="221" t="s">
        <v>2289</v>
      </c>
      <c r="F2566" s="217">
        <v>40862</v>
      </c>
      <c r="G2566" s="218">
        <v>40862</v>
      </c>
      <c r="H2566" s="219">
        <v>40862</v>
      </c>
      <c r="I2566" s="217">
        <v>40883</v>
      </c>
      <c r="J2566" s="218">
        <v>40883</v>
      </c>
      <c r="K2566" s="219">
        <v>40883</v>
      </c>
      <c r="L2566" s="422">
        <v>75</v>
      </c>
      <c r="M2566" s="220"/>
      <c r="N2566" s="221"/>
      <c r="O2566" s="636" t="s">
        <v>1631</v>
      </c>
      <c r="P2566" s="222"/>
      <c r="Q2566" s="464" t="s">
        <v>1571</v>
      </c>
      <c r="R2566" s="221"/>
      <c r="S2566" s="464"/>
      <c r="T2566" s="146" t="s">
        <v>3098</v>
      </c>
      <c r="U2566" s="354"/>
      <c r="V2566" s="464" t="s">
        <v>1572</v>
      </c>
      <c r="W2566" s="354"/>
      <c r="X2566" s="354"/>
      <c r="Y2566" s="354"/>
      <c r="Z2566" s="354"/>
      <c r="AA2566" s="354"/>
      <c r="AB2566" s="863" t="s">
        <v>2975</v>
      </c>
      <c r="AC2566" s="863"/>
      <c r="AD2566" s="864"/>
    </row>
    <row r="2567" spans="2:30" ht="24" customHeight="1" x14ac:dyDescent="0.2">
      <c r="B2567" s="565">
        <v>16760</v>
      </c>
      <c r="C2567" s="146"/>
      <c r="D2567" s="146"/>
      <c r="E2567" s="221" t="s">
        <v>2289</v>
      </c>
      <c r="F2567" s="217">
        <v>40877</v>
      </c>
      <c r="G2567" s="218">
        <v>40877</v>
      </c>
      <c r="H2567" s="219">
        <v>40877</v>
      </c>
      <c r="I2567" s="217">
        <v>40883</v>
      </c>
      <c r="J2567" s="218">
        <v>40883</v>
      </c>
      <c r="K2567" s="219">
        <v>40883</v>
      </c>
      <c r="L2567" s="422">
        <v>75</v>
      </c>
      <c r="M2567" s="220"/>
      <c r="N2567" s="221"/>
      <c r="O2567" s="636" t="s">
        <v>1631</v>
      </c>
      <c r="P2567" s="222"/>
      <c r="Q2567" s="464" t="s">
        <v>1571</v>
      </c>
      <c r="R2567" s="221"/>
      <c r="S2567" s="464"/>
      <c r="T2567" s="146" t="s">
        <v>3098</v>
      </c>
      <c r="U2567" s="354"/>
      <c r="V2567" s="464" t="s">
        <v>1572</v>
      </c>
      <c r="W2567" s="354"/>
      <c r="X2567" s="354"/>
      <c r="Y2567" s="354"/>
      <c r="Z2567" s="354"/>
      <c r="AA2567" s="354"/>
      <c r="AB2567" s="863" t="s">
        <v>2973</v>
      </c>
      <c r="AC2567" s="863"/>
      <c r="AD2567" s="864"/>
    </row>
    <row r="2568" spans="2:30" ht="24" customHeight="1" x14ac:dyDescent="0.2">
      <c r="B2568" s="565">
        <v>16765</v>
      </c>
      <c r="C2568" s="146"/>
      <c r="D2568" s="146"/>
      <c r="E2568" s="221" t="s">
        <v>2289</v>
      </c>
      <c r="F2568" s="217">
        <v>40744</v>
      </c>
      <c r="G2568" s="218">
        <v>40744</v>
      </c>
      <c r="H2568" s="219">
        <v>40744</v>
      </c>
      <c r="I2568" s="217">
        <v>40884</v>
      </c>
      <c r="J2568" s="218">
        <v>40884</v>
      </c>
      <c r="K2568" s="219">
        <v>40884</v>
      </c>
      <c r="L2568" s="422">
        <v>75</v>
      </c>
      <c r="M2568" s="220"/>
      <c r="N2568" s="221"/>
      <c r="O2568" s="636" t="s">
        <v>1631</v>
      </c>
      <c r="P2568" s="222"/>
      <c r="Q2568" s="464" t="s">
        <v>1571</v>
      </c>
      <c r="R2568" s="221"/>
      <c r="S2568" s="464"/>
      <c r="T2568" s="146" t="s">
        <v>3098</v>
      </c>
      <c r="U2568" s="354"/>
      <c r="V2568" s="464" t="s">
        <v>1572</v>
      </c>
      <c r="W2568" s="354"/>
      <c r="X2568" s="354"/>
      <c r="Y2568" s="354"/>
      <c r="Z2568" s="354"/>
      <c r="AA2568" s="354"/>
      <c r="AB2568" s="863" t="s">
        <v>2978</v>
      </c>
      <c r="AC2568" s="863"/>
      <c r="AD2568" s="864"/>
    </row>
    <row r="2569" spans="2:30" ht="24" customHeight="1" x14ac:dyDescent="0.2">
      <c r="B2569" s="565">
        <v>16769</v>
      </c>
      <c r="C2569" s="146"/>
      <c r="D2569" s="146"/>
      <c r="E2569" s="221" t="s">
        <v>2289</v>
      </c>
      <c r="F2569" s="217">
        <v>40815</v>
      </c>
      <c r="G2569" s="218">
        <v>40815</v>
      </c>
      <c r="H2569" s="219">
        <v>40815</v>
      </c>
      <c r="I2569" s="217">
        <v>40893</v>
      </c>
      <c r="J2569" s="218">
        <v>40893</v>
      </c>
      <c r="K2569" s="219">
        <v>40893</v>
      </c>
      <c r="L2569" s="422">
        <v>75</v>
      </c>
      <c r="M2569" s="220"/>
      <c r="N2569" s="221"/>
      <c r="O2569" s="636" t="s">
        <v>1631</v>
      </c>
      <c r="P2569" s="222"/>
      <c r="Q2569" s="464" t="s">
        <v>1571</v>
      </c>
      <c r="R2569" s="221"/>
      <c r="S2569" s="464"/>
      <c r="T2569" s="146" t="s">
        <v>3098</v>
      </c>
      <c r="U2569" s="354"/>
      <c r="V2569" s="464" t="s">
        <v>1572</v>
      </c>
      <c r="W2569" s="354"/>
      <c r="X2569" s="354"/>
      <c r="Y2569" s="354"/>
      <c r="Z2569" s="354"/>
      <c r="AA2569" s="354"/>
      <c r="AB2569" s="863" t="s">
        <v>2982</v>
      </c>
      <c r="AC2569" s="863"/>
      <c r="AD2569" s="864"/>
    </row>
    <row r="2570" spans="2:30" ht="24" customHeight="1" x14ac:dyDescent="0.2">
      <c r="B2570" s="251">
        <v>17126</v>
      </c>
      <c r="C2570" s="146"/>
      <c r="D2570" s="146"/>
      <c r="E2570" s="221" t="s">
        <v>4042</v>
      </c>
      <c r="F2570" s="146">
        <v>17</v>
      </c>
      <c r="G2570" s="146">
        <v>12</v>
      </c>
      <c r="H2570" s="146">
        <v>2011</v>
      </c>
      <c r="I2570" s="146">
        <v>17</v>
      </c>
      <c r="J2570" s="146">
        <v>12</v>
      </c>
      <c r="K2570" s="146">
        <v>2011</v>
      </c>
      <c r="L2570" s="146">
        <v>95</v>
      </c>
      <c r="M2570" s="146"/>
      <c r="N2570" s="221"/>
      <c r="O2570" s="636" t="s">
        <v>1631</v>
      </c>
      <c r="P2570" s="221"/>
      <c r="Q2570" s="464" t="s">
        <v>1571</v>
      </c>
      <c r="R2570" s="221"/>
      <c r="S2570" s="221"/>
      <c r="T2570" s="422" t="s">
        <v>3098</v>
      </c>
      <c r="U2570" s="354"/>
      <c r="V2570" s="464" t="s">
        <v>1572</v>
      </c>
      <c r="W2570" s="354"/>
      <c r="X2570" s="354"/>
      <c r="Y2570" s="354"/>
      <c r="Z2570" s="354"/>
      <c r="AA2570" s="354"/>
      <c r="AB2570" s="863"/>
      <c r="AC2570" s="863"/>
      <c r="AD2570" s="864"/>
    </row>
    <row r="2571" spans="2:30" ht="24" customHeight="1" x14ac:dyDescent="0.2">
      <c r="B2571" s="565">
        <v>16767</v>
      </c>
      <c r="C2571" s="146"/>
      <c r="D2571" s="146"/>
      <c r="E2571" s="221" t="s">
        <v>2289</v>
      </c>
      <c r="F2571" s="217">
        <v>40858</v>
      </c>
      <c r="G2571" s="218">
        <v>40858</v>
      </c>
      <c r="H2571" s="219">
        <v>40858</v>
      </c>
      <c r="I2571" s="217">
        <v>40897</v>
      </c>
      <c r="J2571" s="218">
        <v>40897</v>
      </c>
      <c r="K2571" s="219">
        <v>40897</v>
      </c>
      <c r="L2571" s="422">
        <v>75</v>
      </c>
      <c r="M2571" s="220"/>
      <c r="N2571" s="221"/>
      <c r="O2571" s="636" t="s">
        <v>1631</v>
      </c>
      <c r="P2571" s="222"/>
      <c r="Q2571" s="464" t="s">
        <v>1571</v>
      </c>
      <c r="R2571" s="221"/>
      <c r="S2571" s="464"/>
      <c r="T2571" s="146" t="s">
        <v>3098</v>
      </c>
      <c r="U2571" s="354"/>
      <c r="V2571" s="464" t="s">
        <v>1572</v>
      </c>
      <c r="W2571" s="354"/>
      <c r="X2571" s="354"/>
      <c r="Y2571" s="354"/>
      <c r="Z2571" s="354"/>
      <c r="AA2571" s="354"/>
      <c r="AB2571" s="863" t="s">
        <v>2980</v>
      </c>
      <c r="AC2571" s="863"/>
      <c r="AD2571" s="864"/>
    </row>
    <row r="2572" spans="2:30" ht="24" customHeight="1" x14ac:dyDescent="0.2">
      <c r="B2572" s="565">
        <v>16770</v>
      </c>
      <c r="C2572" s="146"/>
      <c r="D2572" s="146"/>
      <c r="E2572" s="221" t="s">
        <v>2289</v>
      </c>
      <c r="F2572" s="217">
        <v>40731</v>
      </c>
      <c r="G2572" s="218">
        <v>40731</v>
      </c>
      <c r="H2572" s="219">
        <v>40731</v>
      </c>
      <c r="I2572" s="217">
        <v>40898</v>
      </c>
      <c r="J2572" s="218">
        <v>40898</v>
      </c>
      <c r="K2572" s="219">
        <v>40898</v>
      </c>
      <c r="L2572" s="422">
        <v>75</v>
      </c>
      <c r="M2572" s="220"/>
      <c r="N2572" s="221"/>
      <c r="O2572" s="636" t="s">
        <v>1631</v>
      </c>
      <c r="P2572" s="222"/>
      <c r="Q2572" s="464" t="s">
        <v>1571</v>
      </c>
      <c r="R2572" s="221"/>
      <c r="S2572" s="464"/>
      <c r="T2572" s="146" t="s">
        <v>3098</v>
      </c>
      <c r="U2572" s="354"/>
      <c r="V2572" s="464" t="s">
        <v>1572</v>
      </c>
      <c r="W2572" s="354"/>
      <c r="X2572" s="354"/>
      <c r="Y2572" s="354"/>
      <c r="Z2572" s="354"/>
      <c r="AA2572" s="354"/>
      <c r="AB2572" s="863" t="s">
        <v>2983</v>
      </c>
      <c r="AC2572" s="863"/>
      <c r="AD2572" s="864"/>
    </row>
    <row r="2573" spans="2:30" ht="24" customHeight="1" x14ac:dyDescent="0.2">
      <c r="B2573" s="565">
        <v>16768</v>
      </c>
      <c r="C2573" s="146"/>
      <c r="D2573" s="146"/>
      <c r="E2573" s="221" t="s">
        <v>2289</v>
      </c>
      <c r="F2573" s="217">
        <v>40834</v>
      </c>
      <c r="G2573" s="218">
        <v>40834</v>
      </c>
      <c r="H2573" s="219">
        <v>40834</v>
      </c>
      <c r="I2573" s="217">
        <v>40900</v>
      </c>
      <c r="J2573" s="218">
        <v>40900</v>
      </c>
      <c r="K2573" s="219">
        <v>40900</v>
      </c>
      <c r="L2573" s="422">
        <v>75</v>
      </c>
      <c r="M2573" s="220"/>
      <c r="N2573" s="221"/>
      <c r="O2573" s="636" t="s">
        <v>1631</v>
      </c>
      <c r="P2573" s="222"/>
      <c r="Q2573" s="464" t="s">
        <v>1571</v>
      </c>
      <c r="R2573" s="221"/>
      <c r="S2573" s="464"/>
      <c r="T2573" s="146" t="s">
        <v>3098</v>
      </c>
      <c r="U2573" s="354"/>
      <c r="V2573" s="464" t="s">
        <v>1572</v>
      </c>
      <c r="W2573" s="354"/>
      <c r="X2573" s="354"/>
      <c r="Y2573" s="354"/>
      <c r="Z2573" s="354"/>
      <c r="AA2573" s="354"/>
      <c r="AB2573" s="863" t="s">
        <v>2981</v>
      </c>
      <c r="AC2573" s="863"/>
      <c r="AD2573" s="864"/>
    </row>
    <row r="2574" spans="2:30" ht="24" customHeight="1" x14ac:dyDescent="0.2">
      <c r="B2574" s="251">
        <v>17179</v>
      </c>
      <c r="C2574" s="146"/>
      <c r="D2574" s="146"/>
      <c r="E2574" s="221" t="s">
        <v>4043</v>
      </c>
      <c r="F2574" s="146"/>
      <c r="G2574" s="146"/>
      <c r="H2574" s="146">
        <v>2011</v>
      </c>
      <c r="I2574" s="146"/>
      <c r="J2574" s="146"/>
      <c r="K2574" s="146">
        <v>2011</v>
      </c>
      <c r="L2574" s="146">
        <v>97</v>
      </c>
      <c r="M2574" s="146"/>
      <c r="N2574" s="221"/>
      <c r="O2574" s="636" t="s">
        <v>1631</v>
      </c>
      <c r="P2574" s="221"/>
      <c r="Q2574" s="464" t="s">
        <v>1571</v>
      </c>
      <c r="R2574" s="221"/>
      <c r="S2574" s="221"/>
      <c r="T2574" s="146" t="s">
        <v>3098</v>
      </c>
      <c r="U2574" s="354"/>
      <c r="V2574" s="464" t="s">
        <v>1572</v>
      </c>
      <c r="W2574" s="354"/>
      <c r="X2574" s="354"/>
      <c r="Y2574" s="354"/>
      <c r="Z2574" s="354"/>
      <c r="AA2574" s="354"/>
      <c r="AB2574" s="863"/>
      <c r="AC2574" s="863"/>
      <c r="AD2574" s="864"/>
    </row>
    <row r="2575" spans="2:30" ht="24" customHeight="1" x14ac:dyDescent="0.2">
      <c r="B2575" s="565">
        <v>16775</v>
      </c>
      <c r="C2575" s="146"/>
      <c r="D2575" s="146"/>
      <c r="E2575" s="221" t="s">
        <v>2289</v>
      </c>
      <c r="F2575" s="217">
        <v>40910</v>
      </c>
      <c r="G2575" s="218">
        <v>40910</v>
      </c>
      <c r="H2575" s="219">
        <v>40910</v>
      </c>
      <c r="I2575" s="217">
        <v>40910</v>
      </c>
      <c r="J2575" s="218">
        <v>40910</v>
      </c>
      <c r="K2575" s="219">
        <v>40910</v>
      </c>
      <c r="L2575" s="422">
        <v>76</v>
      </c>
      <c r="M2575" s="220"/>
      <c r="N2575" s="221"/>
      <c r="O2575" s="636" t="s">
        <v>1631</v>
      </c>
      <c r="P2575" s="222"/>
      <c r="Q2575" s="464" t="s">
        <v>1571</v>
      </c>
      <c r="R2575" s="221"/>
      <c r="S2575" s="464"/>
      <c r="T2575" s="146" t="s">
        <v>3098</v>
      </c>
      <c r="U2575" s="354"/>
      <c r="V2575" s="464" t="s">
        <v>1572</v>
      </c>
      <c r="W2575" s="354"/>
      <c r="X2575" s="354"/>
      <c r="Y2575" s="354"/>
      <c r="Z2575" s="354"/>
      <c r="AA2575" s="354"/>
      <c r="AB2575" s="863" t="s">
        <v>2988</v>
      </c>
      <c r="AC2575" s="863"/>
      <c r="AD2575" s="864"/>
    </row>
    <row r="2576" spans="2:30" ht="24" customHeight="1" x14ac:dyDescent="0.2">
      <c r="B2576" s="565">
        <v>16772</v>
      </c>
      <c r="C2576" s="146"/>
      <c r="D2576" s="146"/>
      <c r="E2576" s="221" t="s">
        <v>2289</v>
      </c>
      <c r="F2576" s="217">
        <v>40892</v>
      </c>
      <c r="G2576" s="218">
        <v>40892</v>
      </c>
      <c r="H2576" s="219">
        <v>40892</v>
      </c>
      <c r="I2576" s="217">
        <v>40911</v>
      </c>
      <c r="J2576" s="218">
        <v>40911</v>
      </c>
      <c r="K2576" s="219">
        <v>40911</v>
      </c>
      <c r="L2576" s="422">
        <v>75</v>
      </c>
      <c r="M2576" s="220"/>
      <c r="N2576" s="221"/>
      <c r="O2576" s="636" t="s">
        <v>1631</v>
      </c>
      <c r="P2576" s="222"/>
      <c r="Q2576" s="464" t="s">
        <v>1571</v>
      </c>
      <c r="R2576" s="221"/>
      <c r="S2576" s="464"/>
      <c r="T2576" s="146" t="s">
        <v>3098</v>
      </c>
      <c r="U2576" s="354"/>
      <c r="V2576" s="464" t="s">
        <v>1572</v>
      </c>
      <c r="W2576" s="354"/>
      <c r="X2576" s="354"/>
      <c r="Y2576" s="354"/>
      <c r="Z2576" s="354"/>
      <c r="AA2576" s="354"/>
      <c r="AB2576" s="863" t="s">
        <v>2985</v>
      </c>
      <c r="AC2576" s="863"/>
      <c r="AD2576" s="864"/>
    </row>
    <row r="2577" spans="2:30" ht="24" customHeight="1" x14ac:dyDescent="0.2">
      <c r="B2577" s="565">
        <v>16777</v>
      </c>
      <c r="C2577" s="146"/>
      <c r="D2577" s="146"/>
      <c r="E2577" s="221" t="s">
        <v>2289</v>
      </c>
      <c r="F2577" s="217">
        <v>40471</v>
      </c>
      <c r="G2577" s="218">
        <v>40471</v>
      </c>
      <c r="H2577" s="219">
        <v>40471</v>
      </c>
      <c r="I2577" s="217">
        <v>40914</v>
      </c>
      <c r="J2577" s="218">
        <v>40914</v>
      </c>
      <c r="K2577" s="219">
        <v>40914</v>
      </c>
      <c r="L2577" s="422">
        <v>76</v>
      </c>
      <c r="M2577" s="220"/>
      <c r="N2577" s="221"/>
      <c r="O2577" s="636" t="s">
        <v>1631</v>
      </c>
      <c r="P2577" s="222"/>
      <c r="Q2577" s="464" t="s">
        <v>1571</v>
      </c>
      <c r="R2577" s="221"/>
      <c r="S2577" s="464"/>
      <c r="T2577" s="146" t="s">
        <v>3098</v>
      </c>
      <c r="U2577" s="354"/>
      <c r="V2577" s="464" t="s">
        <v>1572</v>
      </c>
      <c r="W2577" s="354"/>
      <c r="X2577" s="354"/>
      <c r="Y2577" s="354"/>
      <c r="Z2577" s="354"/>
      <c r="AA2577" s="354"/>
      <c r="AB2577" s="863" t="s">
        <v>2990</v>
      </c>
      <c r="AC2577" s="863"/>
      <c r="AD2577" s="864"/>
    </row>
    <row r="2578" spans="2:30" ht="24" customHeight="1" x14ac:dyDescent="0.2">
      <c r="B2578" s="565">
        <v>16774</v>
      </c>
      <c r="C2578" s="146"/>
      <c r="D2578" s="146"/>
      <c r="E2578" s="221" t="s">
        <v>2289</v>
      </c>
      <c r="F2578" s="217">
        <v>40910</v>
      </c>
      <c r="G2578" s="218">
        <v>40910</v>
      </c>
      <c r="H2578" s="219">
        <v>40910</v>
      </c>
      <c r="I2578" s="217">
        <v>40914</v>
      </c>
      <c r="J2578" s="218">
        <v>40914</v>
      </c>
      <c r="K2578" s="219">
        <v>40914</v>
      </c>
      <c r="L2578" s="422">
        <v>75</v>
      </c>
      <c r="M2578" s="220"/>
      <c r="N2578" s="221"/>
      <c r="O2578" s="636" t="s">
        <v>1631</v>
      </c>
      <c r="P2578" s="222"/>
      <c r="Q2578" s="464" t="s">
        <v>1571</v>
      </c>
      <c r="R2578" s="221"/>
      <c r="S2578" s="464"/>
      <c r="T2578" s="146" t="s">
        <v>3098</v>
      </c>
      <c r="U2578" s="354"/>
      <c r="V2578" s="464" t="s">
        <v>1572</v>
      </c>
      <c r="W2578" s="354"/>
      <c r="X2578" s="354"/>
      <c r="Y2578" s="354"/>
      <c r="Z2578" s="354"/>
      <c r="AA2578" s="354"/>
      <c r="AB2578" s="863" t="s">
        <v>2987</v>
      </c>
      <c r="AC2578" s="863"/>
      <c r="AD2578" s="864"/>
    </row>
    <row r="2579" spans="2:30" ht="24" customHeight="1" x14ac:dyDescent="0.2">
      <c r="B2579" s="565">
        <v>16763</v>
      </c>
      <c r="C2579" s="146"/>
      <c r="D2579" s="146"/>
      <c r="E2579" s="221" t="s">
        <v>2289</v>
      </c>
      <c r="F2579" s="217">
        <v>40699</v>
      </c>
      <c r="G2579" s="218">
        <v>40699</v>
      </c>
      <c r="H2579" s="219">
        <v>40699</v>
      </c>
      <c r="I2579" s="217">
        <v>40919</v>
      </c>
      <c r="J2579" s="218">
        <v>40919</v>
      </c>
      <c r="K2579" s="219">
        <v>40919</v>
      </c>
      <c r="L2579" s="422">
        <v>75</v>
      </c>
      <c r="M2579" s="220"/>
      <c r="N2579" s="221"/>
      <c r="O2579" s="636" t="s">
        <v>1631</v>
      </c>
      <c r="P2579" s="222"/>
      <c r="Q2579" s="464" t="s">
        <v>1571</v>
      </c>
      <c r="R2579" s="221"/>
      <c r="S2579" s="464"/>
      <c r="T2579" s="146" t="s">
        <v>3098</v>
      </c>
      <c r="U2579" s="354"/>
      <c r="V2579" s="464" t="s">
        <v>1572</v>
      </c>
      <c r="W2579" s="354"/>
      <c r="X2579" s="354"/>
      <c r="Y2579" s="354"/>
      <c r="Z2579" s="354"/>
      <c r="AA2579" s="354"/>
      <c r="AB2579" s="863" t="s">
        <v>2976</v>
      </c>
      <c r="AC2579" s="863"/>
      <c r="AD2579" s="864"/>
    </row>
    <row r="2580" spans="2:30" ht="24" customHeight="1" x14ac:dyDescent="0.2">
      <c r="B2580" s="565">
        <v>16779</v>
      </c>
      <c r="C2580" s="146"/>
      <c r="D2580" s="146"/>
      <c r="E2580" s="221" t="s">
        <v>2289</v>
      </c>
      <c r="F2580" s="217">
        <v>40914</v>
      </c>
      <c r="G2580" s="218">
        <v>40914</v>
      </c>
      <c r="H2580" s="219">
        <v>40914</v>
      </c>
      <c r="I2580" s="217">
        <v>40919</v>
      </c>
      <c r="J2580" s="218">
        <v>40919</v>
      </c>
      <c r="K2580" s="219">
        <v>40919</v>
      </c>
      <c r="L2580" s="422">
        <v>76</v>
      </c>
      <c r="M2580" s="220"/>
      <c r="N2580" s="221"/>
      <c r="O2580" s="636" t="s">
        <v>1631</v>
      </c>
      <c r="P2580" s="222"/>
      <c r="Q2580" s="464" t="s">
        <v>1571</v>
      </c>
      <c r="R2580" s="221"/>
      <c r="S2580" s="464"/>
      <c r="T2580" s="146" t="s">
        <v>3098</v>
      </c>
      <c r="U2580" s="354"/>
      <c r="V2580" s="464" t="s">
        <v>1572</v>
      </c>
      <c r="W2580" s="354"/>
      <c r="X2580" s="354"/>
      <c r="Y2580" s="354"/>
      <c r="Z2580" s="354"/>
      <c r="AA2580" s="354"/>
      <c r="AB2580" s="863" t="s">
        <v>2992</v>
      </c>
      <c r="AC2580" s="863"/>
      <c r="AD2580" s="864"/>
    </row>
    <row r="2581" spans="2:30" ht="24" customHeight="1" x14ac:dyDescent="0.2">
      <c r="B2581" s="565">
        <v>16776</v>
      </c>
      <c r="C2581" s="146"/>
      <c r="D2581" s="146"/>
      <c r="E2581" s="221" t="s">
        <v>2289</v>
      </c>
      <c r="F2581" s="217">
        <v>40913</v>
      </c>
      <c r="G2581" s="218">
        <v>40913</v>
      </c>
      <c r="H2581" s="219">
        <v>40913</v>
      </c>
      <c r="I2581" s="217">
        <v>40921</v>
      </c>
      <c r="J2581" s="218">
        <v>40921</v>
      </c>
      <c r="K2581" s="219">
        <v>40921</v>
      </c>
      <c r="L2581" s="422">
        <v>76</v>
      </c>
      <c r="M2581" s="220"/>
      <c r="N2581" s="221"/>
      <c r="O2581" s="636" t="s">
        <v>1631</v>
      </c>
      <c r="P2581" s="222"/>
      <c r="Q2581" s="464" t="s">
        <v>1571</v>
      </c>
      <c r="R2581" s="221"/>
      <c r="S2581" s="464"/>
      <c r="T2581" s="146" t="s">
        <v>3098</v>
      </c>
      <c r="U2581" s="354"/>
      <c r="V2581" s="464" t="s">
        <v>1572</v>
      </c>
      <c r="W2581" s="354"/>
      <c r="X2581" s="354"/>
      <c r="Y2581" s="354"/>
      <c r="Z2581" s="354"/>
      <c r="AA2581" s="354"/>
      <c r="AB2581" s="863" t="s">
        <v>2989</v>
      </c>
      <c r="AC2581" s="863"/>
      <c r="AD2581" s="864"/>
    </row>
    <row r="2582" spans="2:30" ht="24" customHeight="1" x14ac:dyDescent="0.2">
      <c r="B2582" s="565">
        <v>16781</v>
      </c>
      <c r="C2582" s="146"/>
      <c r="D2582" s="146"/>
      <c r="E2582" s="221" t="s">
        <v>2289</v>
      </c>
      <c r="F2582" s="217">
        <v>40920</v>
      </c>
      <c r="G2582" s="218">
        <v>40920</v>
      </c>
      <c r="H2582" s="219">
        <v>40920</v>
      </c>
      <c r="I2582" s="217">
        <v>40924</v>
      </c>
      <c r="J2582" s="218">
        <v>40924</v>
      </c>
      <c r="K2582" s="219">
        <v>40924</v>
      </c>
      <c r="L2582" s="422">
        <v>76</v>
      </c>
      <c r="M2582" s="220"/>
      <c r="N2582" s="221"/>
      <c r="O2582" s="636" t="s">
        <v>1631</v>
      </c>
      <c r="P2582" s="222"/>
      <c r="Q2582" s="464" t="s">
        <v>1571</v>
      </c>
      <c r="R2582" s="221"/>
      <c r="S2582" s="464"/>
      <c r="T2582" s="146" t="s">
        <v>3098</v>
      </c>
      <c r="U2582" s="354"/>
      <c r="V2582" s="464" t="s">
        <v>1572</v>
      </c>
      <c r="W2582" s="354"/>
      <c r="X2582" s="354"/>
      <c r="Y2582" s="354"/>
      <c r="Z2582" s="354"/>
      <c r="AA2582" s="354"/>
      <c r="AB2582" s="863" t="s">
        <v>2994</v>
      </c>
      <c r="AC2582" s="863"/>
      <c r="AD2582" s="864"/>
    </row>
    <row r="2583" spans="2:30" ht="24" customHeight="1" x14ac:dyDescent="0.2">
      <c r="B2583" s="565">
        <v>16782</v>
      </c>
      <c r="C2583" s="146"/>
      <c r="D2583" s="146"/>
      <c r="E2583" s="221" t="s">
        <v>2289</v>
      </c>
      <c r="F2583" s="217">
        <v>40921</v>
      </c>
      <c r="G2583" s="218">
        <v>40921</v>
      </c>
      <c r="H2583" s="219">
        <v>40921</v>
      </c>
      <c r="I2583" s="217">
        <v>40924</v>
      </c>
      <c r="J2583" s="218">
        <v>40924</v>
      </c>
      <c r="K2583" s="219">
        <v>40924</v>
      </c>
      <c r="L2583" s="422">
        <v>76</v>
      </c>
      <c r="M2583" s="220"/>
      <c r="N2583" s="221"/>
      <c r="O2583" s="636" t="s">
        <v>1631</v>
      </c>
      <c r="P2583" s="222"/>
      <c r="Q2583" s="464" t="s">
        <v>1571</v>
      </c>
      <c r="R2583" s="221"/>
      <c r="S2583" s="464"/>
      <c r="T2583" s="146" t="s">
        <v>3098</v>
      </c>
      <c r="U2583" s="354"/>
      <c r="V2583" s="464" t="s">
        <v>1572</v>
      </c>
      <c r="W2583" s="354"/>
      <c r="X2583" s="354"/>
      <c r="Y2583" s="354"/>
      <c r="Z2583" s="354"/>
      <c r="AA2583" s="354"/>
      <c r="AB2583" s="863" t="s">
        <v>2995</v>
      </c>
      <c r="AC2583" s="863"/>
      <c r="AD2583" s="864"/>
    </row>
    <row r="2584" spans="2:30" ht="24" customHeight="1" x14ac:dyDescent="0.2">
      <c r="B2584" s="565">
        <v>16783</v>
      </c>
      <c r="C2584" s="146"/>
      <c r="D2584" s="146"/>
      <c r="E2584" s="221" t="s">
        <v>2289</v>
      </c>
      <c r="F2584" s="217">
        <v>40924</v>
      </c>
      <c r="G2584" s="218">
        <v>40924</v>
      </c>
      <c r="H2584" s="219">
        <v>40924</v>
      </c>
      <c r="I2584" s="217">
        <v>40926</v>
      </c>
      <c r="J2584" s="218">
        <v>40926</v>
      </c>
      <c r="K2584" s="219">
        <v>40926</v>
      </c>
      <c r="L2584" s="422">
        <v>76</v>
      </c>
      <c r="M2584" s="220"/>
      <c r="N2584" s="221"/>
      <c r="O2584" s="636" t="s">
        <v>1631</v>
      </c>
      <c r="P2584" s="222"/>
      <c r="Q2584" s="464" t="s">
        <v>1571</v>
      </c>
      <c r="R2584" s="221"/>
      <c r="S2584" s="464"/>
      <c r="T2584" s="146" t="s">
        <v>3098</v>
      </c>
      <c r="U2584" s="354"/>
      <c r="V2584" s="464" t="s">
        <v>1572</v>
      </c>
      <c r="W2584" s="354"/>
      <c r="X2584" s="354"/>
      <c r="Y2584" s="354"/>
      <c r="Z2584" s="354"/>
      <c r="AA2584" s="354"/>
      <c r="AB2584" s="863" t="s">
        <v>2996</v>
      </c>
      <c r="AC2584" s="863"/>
      <c r="AD2584" s="864"/>
    </row>
    <row r="2585" spans="2:30" ht="24" customHeight="1" x14ac:dyDescent="0.2">
      <c r="B2585" s="565">
        <v>16786</v>
      </c>
      <c r="C2585" s="146"/>
      <c r="D2585" s="146"/>
      <c r="E2585" s="221" t="s">
        <v>2289</v>
      </c>
      <c r="F2585" s="217">
        <v>40897</v>
      </c>
      <c r="G2585" s="218">
        <v>40897</v>
      </c>
      <c r="H2585" s="219">
        <v>40897</v>
      </c>
      <c r="I2585" s="217">
        <v>40927</v>
      </c>
      <c r="J2585" s="218">
        <v>40927</v>
      </c>
      <c r="K2585" s="219">
        <v>40927</v>
      </c>
      <c r="L2585" s="422">
        <v>76</v>
      </c>
      <c r="M2585" s="220"/>
      <c r="N2585" s="221"/>
      <c r="O2585" s="636" t="s">
        <v>1631</v>
      </c>
      <c r="P2585" s="222"/>
      <c r="Q2585" s="464" t="s">
        <v>1571</v>
      </c>
      <c r="R2585" s="221"/>
      <c r="S2585" s="464"/>
      <c r="T2585" s="146" t="s">
        <v>3098</v>
      </c>
      <c r="U2585" s="354"/>
      <c r="V2585" s="464" t="s">
        <v>1572</v>
      </c>
      <c r="W2585" s="354"/>
      <c r="X2585" s="354"/>
      <c r="Y2585" s="354"/>
      <c r="Z2585" s="354"/>
      <c r="AA2585" s="354"/>
      <c r="AB2585" s="863" t="s">
        <v>2999</v>
      </c>
      <c r="AC2585" s="863"/>
      <c r="AD2585" s="864"/>
    </row>
    <row r="2586" spans="2:30" ht="24" customHeight="1" x14ac:dyDescent="0.2">
      <c r="B2586" s="565">
        <v>16788</v>
      </c>
      <c r="C2586" s="146"/>
      <c r="D2586" s="146"/>
      <c r="E2586" s="221" t="s">
        <v>2289</v>
      </c>
      <c r="F2586" s="217">
        <v>40883</v>
      </c>
      <c r="G2586" s="218">
        <v>40883</v>
      </c>
      <c r="H2586" s="219">
        <v>40883</v>
      </c>
      <c r="I2586" s="217">
        <v>40928</v>
      </c>
      <c r="J2586" s="218">
        <v>40928</v>
      </c>
      <c r="K2586" s="219">
        <v>40928</v>
      </c>
      <c r="L2586" s="422">
        <v>76</v>
      </c>
      <c r="M2586" s="220"/>
      <c r="N2586" s="221"/>
      <c r="O2586" s="636" t="s">
        <v>1631</v>
      </c>
      <c r="P2586" s="222"/>
      <c r="Q2586" s="464" t="s">
        <v>1571</v>
      </c>
      <c r="R2586" s="221"/>
      <c r="S2586" s="464"/>
      <c r="T2586" s="146" t="s">
        <v>3098</v>
      </c>
      <c r="U2586" s="354"/>
      <c r="V2586" s="464" t="s">
        <v>1572</v>
      </c>
      <c r="W2586" s="354"/>
      <c r="X2586" s="354"/>
      <c r="Y2586" s="354"/>
      <c r="Z2586" s="354"/>
      <c r="AA2586" s="354"/>
      <c r="AB2586" s="863" t="s">
        <v>3001</v>
      </c>
      <c r="AC2586" s="863"/>
      <c r="AD2586" s="864"/>
    </row>
    <row r="2587" spans="2:30" ht="24" customHeight="1" x14ac:dyDescent="0.2">
      <c r="B2587" s="565">
        <v>16787</v>
      </c>
      <c r="C2587" s="146"/>
      <c r="D2587" s="146"/>
      <c r="E2587" s="221" t="s">
        <v>2289</v>
      </c>
      <c r="F2587" s="217">
        <v>40927</v>
      </c>
      <c r="G2587" s="218">
        <v>40927</v>
      </c>
      <c r="H2587" s="219">
        <v>40927</v>
      </c>
      <c r="I2587" s="217">
        <v>40928</v>
      </c>
      <c r="J2587" s="218">
        <v>40928</v>
      </c>
      <c r="K2587" s="219">
        <v>40928</v>
      </c>
      <c r="L2587" s="422">
        <v>76</v>
      </c>
      <c r="M2587" s="220"/>
      <c r="N2587" s="221"/>
      <c r="O2587" s="636" t="s">
        <v>1631</v>
      </c>
      <c r="P2587" s="222"/>
      <c r="Q2587" s="464" t="s">
        <v>1571</v>
      </c>
      <c r="R2587" s="221"/>
      <c r="S2587" s="464"/>
      <c r="T2587" s="146" t="s">
        <v>3098</v>
      </c>
      <c r="U2587" s="354"/>
      <c r="V2587" s="464" t="s">
        <v>1572</v>
      </c>
      <c r="W2587" s="354"/>
      <c r="X2587" s="354"/>
      <c r="Y2587" s="354"/>
      <c r="Z2587" s="354"/>
      <c r="AA2587" s="354"/>
      <c r="AB2587" s="863" t="s">
        <v>3000</v>
      </c>
      <c r="AC2587" s="863"/>
      <c r="AD2587" s="864"/>
    </row>
    <row r="2588" spans="2:30" ht="24" customHeight="1" x14ac:dyDescent="0.2">
      <c r="B2588" s="565">
        <v>16784</v>
      </c>
      <c r="C2588" s="146"/>
      <c r="D2588" s="146"/>
      <c r="E2588" s="221" t="s">
        <v>2289</v>
      </c>
      <c r="F2588" s="217">
        <v>40925</v>
      </c>
      <c r="G2588" s="218">
        <v>40925</v>
      </c>
      <c r="H2588" s="219">
        <v>40925</v>
      </c>
      <c r="I2588" s="217">
        <v>40931</v>
      </c>
      <c r="J2588" s="218">
        <v>40931</v>
      </c>
      <c r="K2588" s="219">
        <v>40931</v>
      </c>
      <c r="L2588" s="422">
        <v>76</v>
      </c>
      <c r="M2588" s="220"/>
      <c r="N2588" s="221"/>
      <c r="O2588" s="636" t="s">
        <v>1631</v>
      </c>
      <c r="P2588" s="222"/>
      <c r="Q2588" s="464" t="s">
        <v>1571</v>
      </c>
      <c r="R2588" s="221"/>
      <c r="S2588" s="464"/>
      <c r="T2588" s="146" t="s">
        <v>3098</v>
      </c>
      <c r="U2588" s="354"/>
      <c r="V2588" s="464" t="s">
        <v>1572</v>
      </c>
      <c r="W2588" s="354"/>
      <c r="X2588" s="354"/>
      <c r="Y2588" s="354"/>
      <c r="Z2588" s="354"/>
      <c r="AA2588" s="354"/>
      <c r="AB2588" s="863" t="s">
        <v>2997</v>
      </c>
      <c r="AC2588" s="863"/>
      <c r="AD2588" s="864"/>
    </row>
    <row r="2589" spans="2:30" ht="24" customHeight="1" x14ac:dyDescent="0.2">
      <c r="B2589" s="565">
        <v>16790</v>
      </c>
      <c r="C2589" s="146"/>
      <c r="D2589" s="146"/>
      <c r="E2589" s="221" t="s">
        <v>2289</v>
      </c>
      <c r="F2589" s="217">
        <v>40555</v>
      </c>
      <c r="G2589" s="218">
        <v>40555</v>
      </c>
      <c r="H2589" s="219">
        <v>40555</v>
      </c>
      <c r="I2589" s="217">
        <v>40933</v>
      </c>
      <c r="J2589" s="218">
        <v>40933</v>
      </c>
      <c r="K2589" s="219">
        <v>40933</v>
      </c>
      <c r="L2589" s="422">
        <v>76</v>
      </c>
      <c r="M2589" s="220"/>
      <c r="N2589" s="221"/>
      <c r="O2589" s="636" t="s">
        <v>1631</v>
      </c>
      <c r="P2589" s="222"/>
      <c r="Q2589" s="464" t="s">
        <v>1571</v>
      </c>
      <c r="R2589" s="221"/>
      <c r="S2589" s="464"/>
      <c r="T2589" s="146" t="s">
        <v>3098</v>
      </c>
      <c r="U2589" s="354"/>
      <c r="V2589" s="464" t="s">
        <v>1572</v>
      </c>
      <c r="W2589" s="354"/>
      <c r="X2589" s="354"/>
      <c r="Y2589" s="354"/>
      <c r="Z2589" s="354"/>
      <c r="AA2589" s="354"/>
      <c r="AB2589" s="863" t="s">
        <v>3003</v>
      </c>
      <c r="AC2589" s="863"/>
      <c r="AD2589" s="864"/>
    </row>
    <row r="2590" spans="2:30" ht="24" customHeight="1" x14ac:dyDescent="0.2">
      <c r="B2590" s="565">
        <v>16771</v>
      </c>
      <c r="C2590" s="146"/>
      <c r="D2590" s="146"/>
      <c r="E2590" s="221" t="s">
        <v>2289</v>
      </c>
      <c r="F2590" s="217">
        <v>40904</v>
      </c>
      <c r="G2590" s="218">
        <v>40904</v>
      </c>
      <c r="H2590" s="219">
        <v>40904</v>
      </c>
      <c r="I2590" s="217">
        <v>40938</v>
      </c>
      <c r="J2590" s="218">
        <v>40938</v>
      </c>
      <c r="K2590" s="219">
        <v>40938</v>
      </c>
      <c r="L2590" s="422">
        <v>75</v>
      </c>
      <c r="M2590" s="220"/>
      <c r="N2590" s="221"/>
      <c r="O2590" s="636" t="s">
        <v>1631</v>
      </c>
      <c r="P2590" s="222"/>
      <c r="Q2590" s="464" t="s">
        <v>1571</v>
      </c>
      <c r="R2590" s="221"/>
      <c r="S2590" s="464"/>
      <c r="T2590" s="146" t="s">
        <v>3098</v>
      </c>
      <c r="U2590" s="354"/>
      <c r="V2590" s="464" t="s">
        <v>1572</v>
      </c>
      <c r="W2590" s="354"/>
      <c r="X2590" s="354"/>
      <c r="Y2590" s="354"/>
      <c r="Z2590" s="354"/>
      <c r="AA2590" s="354"/>
      <c r="AB2590" s="863" t="s">
        <v>2984</v>
      </c>
      <c r="AC2590" s="863"/>
      <c r="AD2590" s="864"/>
    </row>
    <row r="2591" spans="2:30" ht="24" customHeight="1" x14ac:dyDescent="0.2">
      <c r="B2591" s="565">
        <v>16792</v>
      </c>
      <c r="C2591" s="146"/>
      <c r="D2591" s="146"/>
      <c r="E2591" s="221" t="s">
        <v>2289</v>
      </c>
      <c r="F2591" s="217">
        <v>40767</v>
      </c>
      <c r="G2591" s="218">
        <v>40767</v>
      </c>
      <c r="H2591" s="219">
        <v>40767</v>
      </c>
      <c r="I2591" s="217">
        <v>40939</v>
      </c>
      <c r="J2591" s="218">
        <v>40939</v>
      </c>
      <c r="K2591" s="219">
        <v>40939</v>
      </c>
      <c r="L2591" s="422">
        <v>76</v>
      </c>
      <c r="M2591" s="220"/>
      <c r="N2591" s="221"/>
      <c r="O2591" s="636" t="s">
        <v>1631</v>
      </c>
      <c r="P2591" s="222"/>
      <c r="Q2591" s="464" t="s">
        <v>1571</v>
      </c>
      <c r="R2591" s="221"/>
      <c r="S2591" s="464"/>
      <c r="T2591" s="146" t="s">
        <v>3098</v>
      </c>
      <c r="U2591" s="354"/>
      <c r="V2591" s="464" t="s">
        <v>1572</v>
      </c>
      <c r="W2591" s="354"/>
      <c r="X2591" s="354"/>
      <c r="Y2591" s="354"/>
      <c r="Z2591" s="354"/>
      <c r="AA2591" s="354"/>
      <c r="AB2591" s="863" t="s">
        <v>3005</v>
      </c>
      <c r="AC2591" s="863"/>
      <c r="AD2591" s="864"/>
    </row>
    <row r="2592" spans="2:30" ht="24" customHeight="1" x14ac:dyDescent="0.2">
      <c r="B2592" s="251">
        <v>16909</v>
      </c>
      <c r="C2592" s="146"/>
      <c r="D2592" s="146"/>
      <c r="E2592" s="221" t="s">
        <v>4035</v>
      </c>
      <c r="F2592" s="146">
        <v>6</v>
      </c>
      <c r="G2592" s="146">
        <v>2</v>
      </c>
      <c r="H2592" s="146">
        <v>2012</v>
      </c>
      <c r="I2592" s="146">
        <v>6</v>
      </c>
      <c r="J2592" s="146">
        <v>2</v>
      </c>
      <c r="K2592" s="146">
        <v>2012</v>
      </c>
      <c r="L2592" s="146">
        <v>83</v>
      </c>
      <c r="M2592" s="146"/>
      <c r="N2592" s="221"/>
      <c r="O2592" s="636" t="s">
        <v>1631</v>
      </c>
      <c r="P2592" s="221"/>
      <c r="Q2592" s="464" t="s">
        <v>1571</v>
      </c>
      <c r="R2592" s="221"/>
      <c r="S2592" s="221"/>
      <c r="T2592" s="422" t="s">
        <v>3098</v>
      </c>
      <c r="U2592" s="354"/>
      <c r="V2592" s="464" t="s">
        <v>1572</v>
      </c>
      <c r="W2592" s="354"/>
      <c r="X2592" s="354"/>
      <c r="Y2592" s="354"/>
      <c r="Z2592" s="354"/>
      <c r="AA2592" s="354"/>
      <c r="AB2592" s="863"/>
      <c r="AC2592" s="863"/>
      <c r="AD2592" s="864"/>
    </row>
    <row r="2593" spans="2:30" ht="24" customHeight="1" x14ac:dyDescent="0.2">
      <c r="B2593" s="251">
        <v>16910</v>
      </c>
      <c r="C2593" s="146"/>
      <c r="D2593" s="146"/>
      <c r="E2593" s="221" t="s">
        <v>4035</v>
      </c>
      <c r="F2593" s="146">
        <v>7</v>
      </c>
      <c r="G2593" s="146">
        <v>2</v>
      </c>
      <c r="H2593" s="146">
        <v>2012</v>
      </c>
      <c r="I2593" s="146">
        <v>7</v>
      </c>
      <c r="J2593" s="146">
        <v>2</v>
      </c>
      <c r="K2593" s="146">
        <v>2012</v>
      </c>
      <c r="L2593" s="146">
        <v>83</v>
      </c>
      <c r="M2593" s="146"/>
      <c r="N2593" s="221"/>
      <c r="O2593" s="636" t="s">
        <v>1631</v>
      </c>
      <c r="P2593" s="221"/>
      <c r="Q2593" s="464" t="s">
        <v>1571</v>
      </c>
      <c r="R2593" s="221"/>
      <c r="S2593" s="221"/>
      <c r="T2593" s="422" t="s">
        <v>3098</v>
      </c>
      <c r="U2593" s="354"/>
      <c r="V2593" s="464" t="s">
        <v>1572</v>
      </c>
      <c r="W2593" s="354"/>
      <c r="X2593" s="354"/>
      <c r="Y2593" s="354"/>
      <c r="Z2593" s="354"/>
      <c r="AA2593" s="354"/>
      <c r="AB2593" s="863"/>
      <c r="AC2593" s="863"/>
      <c r="AD2593" s="864"/>
    </row>
    <row r="2594" spans="2:30" ht="24" customHeight="1" x14ac:dyDescent="0.2">
      <c r="B2594" s="565">
        <v>16789</v>
      </c>
      <c r="C2594" s="146"/>
      <c r="D2594" s="146"/>
      <c r="E2594" s="221" t="s">
        <v>2289</v>
      </c>
      <c r="F2594" s="217">
        <v>40931</v>
      </c>
      <c r="G2594" s="218">
        <v>40931</v>
      </c>
      <c r="H2594" s="219">
        <v>40931</v>
      </c>
      <c r="I2594" s="217">
        <v>40948</v>
      </c>
      <c r="J2594" s="218">
        <v>40948</v>
      </c>
      <c r="K2594" s="219">
        <v>40948</v>
      </c>
      <c r="L2594" s="422">
        <v>76</v>
      </c>
      <c r="M2594" s="220"/>
      <c r="N2594" s="221"/>
      <c r="O2594" s="636" t="s">
        <v>1631</v>
      </c>
      <c r="P2594" s="222"/>
      <c r="Q2594" s="464" t="s">
        <v>1571</v>
      </c>
      <c r="R2594" s="221"/>
      <c r="S2594" s="464"/>
      <c r="T2594" s="146" t="s">
        <v>3098</v>
      </c>
      <c r="U2594" s="354"/>
      <c r="V2594" s="464" t="s">
        <v>1572</v>
      </c>
      <c r="W2594" s="354"/>
      <c r="X2594" s="354"/>
      <c r="Y2594" s="354"/>
      <c r="Z2594" s="354"/>
      <c r="AA2594" s="354"/>
      <c r="AB2594" s="863" t="s">
        <v>3002</v>
      </c>
      <c r="AC2594" s="863"/>
      <c r="AD2594" s="864"/>
    </row>
    <row r="2595" spans="2:30" ht="24" customHeight="1" x14ac:dyDescent="0.2">
      <c r="B2595" s="565">
        <v>16780</v>
      </c>
      <c r="C2595" s="146"/>
      <c r="D2595" s="146"/>
      <c r="E2595" s="221" t="s">
        <v>2289</v>
      </c>
      <c r="F2595" s="217">
        <v>40905</v>
      </c>
      <c r="G2595" s="218">
        <v>40905</v>
      </c>
      <c r="H2595" s="219">
        <v>40905</v>
      </c>
      <c r="I2595" s="217">
        <v>40951</v>
      </c>
      <c r="J2595" s="218">
        <v>40951</v>
      </c>
      <c r="K2595" s="219">
        <v>40951</v>
      </c>
      <c r="L2595" s="422">
        <v>76</v>
      </c>
      <c r="M2595" s="220"/>
      <c r="N2595" s="221"/>
      <c r="O2595" s="636" t="s">
        <v>1631</v>
      </c>
      <c r="P2595" s="222"/>
      <c r="Q2595" s="464" t="s">
        <v>1571</v>
      </c>
      <c r="R2595" s="221"/>
      <c r="S2595" s="464"/>
      <c r="T2595" s="146" t="s">
        <v>3098</v>
      </c>
      <c r="U2595" s="354"/>
      <c r="V2595" s="464" t="s">
        <v>1572</v>
      </c>
      <c r="W2595" s="354"/>
      <c r="X2595" s="354"/>
      <c r="Y2595" s="354"/>
      <c r="Z2595" s="354"/>
      <c r="AA2595" s="354"/>
      <c r="AB2595" s="863" t="s">
        <v>2993</v>
      </c>
      <c r="AC2595" s="863"/>
      <c r="AD2595" s="864"/>
    </row>
    <row r="2596" spans="2:30" ht="24" customHeight="1" x14ac:dyDescent="0.2">
      <c r="B2596" s="565">
        <v>16794</v>
      </c>
      <c r="C2596" s="146"/>
      <c r="D2596" s="146"/>
      <c r="E2596" s="221" t="s">
        <v>2289</v>
      </c>
      <c r="F2596" s="217">
        <v>40812</v>
      </c>
      <c r="G2596" s="218">
        <v>40812</v>
      </c>
      <c r="H2596" s="219">
        <v>40812</v>
      </c>
      <c r="I2596" s="217">
        <v>40952</v>
      </c>
      <c r="J2596" s="218">
        <v>40952</v>
      </c>
      <c r="K2596" s="219">
        <v>40952</v>
      </c>
      <c r="L2596" s="422">
        <v>77</v>
      </c>
      <c r="M2596" s="220"/>
      <c r="N2596" s="221"/>
      <c r="O2596" s="636" t="s">
        <v>1631</v>
      </c>
      <c r="P2596" s="222"/>
      <c r="Q2596" s="464" t="s">
        <v>1571</v>
      </c>
      <c r="R2596" s="221"/>
      <c r="S2596" s="464"/>
      <c r="T2596" s="146" t="s">
        <v>3098</v>
      </c>
      <c r="U2596" s="354"/>
      <c r="V2596" s="464" t="s">
        <v>1572</v>
      </c>
      <c r="W2596" s="354"/>
      <c r="X2596" s="354"/>
      <c r="Y2596" s="354"/>
      <c r="Z2596" s="354"/>
      <c r="AA2596" s="354"/>
      <c r="AB2596" s="863" t="s">
        <v>3007</v>
      </c>
      <c r="AC2596" s="863"/>
      <c r="AD2596" s="864"/>
    </row>
    <row r="2597" spans="2:30" ht="24" customHeight="1" x14ac:dyDescent="0.2">
      <c r="B2597" s="565">
        <v>16797</v>
      </c>
      <c r="C2597" s="146"/>
      <c r="D2597" s="146"/>
      <c r="E2597" s="221" t="s">
        <v>2289</v>
      </c>
      <c r="F2597" s="217">
        <v>40952</v>
      </c>
      <c r="G2597" s="218">
        <v>40952</v>
      </c>
      <c r="H2597" s="219">
        <v>40952</v>
      </c>
      <c r="I2597" s="217">
        <v>40959</v>
      </c>
      <c r="J2597" s="218">
        <v>40959</v>
      </c>
      <c r="K2597" s="219">
        <v>40959</v>
      </c>
      <c r="L2597" s="422">
        <v>77</v>
      </c>
      <c r="M2597" s="220"/>
      <c r="N2597" s="221"/>
      <c r="O2597" s="636" t="s">
        <v>1631</v>
      </c>
      <c r="P2597" s="222"/>
      <c r="Q2597" s="464" t="s">
        <v>1571</v>
      </c>
      <c r="R2597" s="221"/>
      <c r="S2597" s="464"/>
      <c r="T2597" s="146" t="s">
        <v>3098</v>
      </c>
      <c r="U2597" s="354"/>
      <c r="V2597" s="464" t="s">
        <v>1572</v>
      </c>
      <c r="W2597" s="354"/>
      <c r="X2597" s="354"/>
      <c r="Y2597" s="354"/>
      <c r="Z2597" s="354"/>
      <c r="AA2597" s="354"/>
      <c r="AB2597" s="863" t="s">
        <v>3010</v>
      </c>
      <c r="AC2597" s="863"/>
      <c r="AD2597" s="864"/>
    </row>
    <row r="2598" spans="2:30" ht="24" customHeight="1" x14ac:dyDescent="0.2">
      <c r="B2598" s="565">
        <v>16796</v>
      </c>
      <c r="C2598" s="146"/>
      <c r="D2598" s="146"/>
      <c r="E2598" s="221" t="s">
        <v>2289</v>
      </c>
      <c r="F2598" s="217">
        <v>40949</v>
      </c>
      <c r="G2598" s="218">
        <v>40949</v>
      </c>
      <c r="H2598" s="219">
        <v>40949</v>
      </c>
      <c r="I2598" s="217">
        <v>40962</v>
      </c>
      <c r="J2598" s="218">
        <v>40962</v>
      </c>
      <c r="K2598" s="219">
        <v>40962</v>
      </c>
      <c r="L2598" s="422">
        <v>77</v>
      </c>
      <c r="M2598" s="220"/>
      <c r="N2598" s="221"/>
      <c r="O2598" s="636" t="s">
        <v>1631</v>
      </c>
      <c r="P2598" s="222"/>
      <c r="Q2598" s="464" t="s">
        <v>1571</v>
      </c>
      <c r="R2598" s="221"/>
      <c r="S2598" s="464"/>
      <c r="T2598" s="146" t="s">
        <v>3098</v>
      </c>
      <c r="U2598" s="354"/>
      <c r="V2598" s="464" t="s">
        <v>1572</v>
      </c>
      <c r="W2598" s="354"/>
      <c r="X2598" s="354"/>
      <c r="Y2598" s="354"/>
      <c r="Z2598" s="354"/>
      <c r="AA2598" s="354"/>
      <c r="AB2598" s="863" t="s">
        <v>3009</v>
      </c>
      <c r="AC2598" s="863"/>
      <c r="AD2598" s="864"/>
    </row>
    <row r="2599" spans="2:30" ht="24" customHeight="1" x14ac:dyDescent="0.2">
      <c r="B2599" s="565">
        <v>16798</v>
      </c>
      <c r="C2599" s="146"/>
      <c r="D2599" s="146"/>
      <c r="E2599" s="221" t="s">
        <v>2289</v>
      </c>
      <c r="F2599" s="217">
        <v>40959</v>
      </c>
      <c r="G2599" s="218">
        <v>40959</v>
      </c>
      <c r="H2599" s="219">
        <v>40959</v>
      </c>
      <c r="I2599" s="217">
        <v>40966</v>
      </c>
      <c r="J2599" s="218">
        <v>40966</v>
      </c>
      <c r="K2599" s="219">
        <v>40966</v>
      </c>
      <c r="L2599" s="422">
        <v>77</v>
      </c>
      <c r="M2599" s="220"/>
      <c r="N2599" s="221"/>
      <c r="O2599" s="636" t="s">
        <v>1631</v>
      </c>
      <c r="P2599" s="222"/>
      <c r="Q2599" s="464" t="s">
        <v>1571</v>
      </c>
      <c r="R2599" s="221"/>
      <c r="S2599" s="464"/>
      <c r="T2599" s="146" t="s">
        <v>3098</v>
      </c>
      <c r="U2599" s="354"/>
      <c r="V2599" s="464" t="s">
        <v>1572</v>
      </c>
      <c r="W2599" s="354"/>
      <c r="X2599" s="354"/>
      <c r="Y2599" s="354"/>
      <c r="Z2599" s="354"/>
      <c r="AA2599" s="354"/>
      <c r="AB2599" s="863" t="s">
        <v>3011</v>
      </c>
      <c r="AC2599" s="863"/>
      <c r="AD2599" s="864"/>
    </row>
    <row r="2600" spans="2:30" ht="24" customHeight="1" x14ac:dyDescent="0.2">
      <c r="B2600" s="565">
        <v>16800</v>
      </c>
      <c r="C2600" s="146"/>
      <c r="D2600" s="146"/>
      <c r="E2600" s="221" t="s">
        <v>2289</v>
      </c>
      <c r="F2600" s="217">
        <v>40966</v>
      </c>
      <c r="G2600" s="218">
        <v>40966</v>
      </c>
      <c r="H2600" s="219">
        <v>40966</v>
      </c>
      <c r="I2600" s="217">
        <v>40967</v>
      </c>
      <c r="J2600" s="218">
        <v>40967</v>
      </c>
      <c r="K2600" s="219">
        <v>40967</v>
      </c>
      <c r="L2600" s="422">
        <v>77</v>
      </c>
      <c r="M2600" s="220"/>
      <c r="N2600" s="221"/>
      <c r="O2600" s="636" t="s">
        <v>1631</v>
      </c>
      <c r="P2600" s="222"/>
      <c r="Q2600" s="464" t="s">
        <v>1571</v>
      </c>
      <c r="R2600" s="221"/>
      <c r="S2600" s="464"/>
      <c r="T2600" s="146" t="s">
        <v>3098</v>
      </c>
      <c r="U2600" s="354"/>
      <c r="V2600" s="464" t="s">
        <v>1572</v>
      </c>
      <c r="W2600" s="354"/>
      <c r="X2600" s="354"/>
      <c r="Y2600" s="354"/>
      <c r="Z2600" s="354"/>
      <c r="AA2600" s="354"/>
      <c r="AB2600" s="863" t="s">
        <v>3013</v>
      </c>
      <c r="AC2600" s="863"/>
      <c r="AD2600" s="864"/>
    </row>
    <row r="2601" spans="2:30" ht="24" customHeight="1" x14ac:dyDescent="0.2">
      <c r="B2601" s="565">
        <v>16799</v>
      </c>
      <c r="C2601" s="146"/>
      <c r="D2601" s="146"/>
      <c r="E2601" s="221" t="s">
        <v>2289</v>
      </c>
      <c r="F2601" s="217">
        <v>40963</v>
      </c>
      <c r="G2601" s="218">
        <v>40963</v>
      </c>
      <c r="H2601" s="219">
        <v>40963</v>
      </c>
      <c r="I2601" s="217">
        <v>40968</v>
      </c>
      <c r="J2601" s="218">
        <v>40968</v>
      </c>
      <c r="K2601" s="219">
        <v>40968</v>
      </c>
      <c r="L2601" s="422">
        <v>77</v>
      </c>
      <c r="M2601" s="220"/>
      <c r="N2601" s="221"/>
      <c r="O2601" s="636" t="s">
        <v>1631</v>
      </c>
      <c r="P2601" s="222"/>
      <c r="Q2601" s="464" t="s">
        <v>1571</v>
      </c>
      <c r="R2601" s="221"/>
      <c r="S2601" s="464"/>
      <c r="T2601" s="146" t="s">
        <v>3098</v>
      </c>
      <c r="U2601" s="354"/>
      <c r="V2601" s="464" t="s">
        <v>1572</v>
      </c>
      <c r="W2601" s="354"/>
      <c r="X2601" s="354"/>
      <c r="Y2601" s="354"/>
      <c r="Z2601" s="354"/>
      <c r="AA2601" s="354"/>
      <c r="AB2601" s="863" t="s">
        <v>3012</v>
      </c>
      <c r="AC2601" s="863"/>
      <c r="AD2601" s="864"/>
    </row>
    <row r="2602" spans="2:30" ht="24" customHeight="1" x14ac:dyDescent="0.2">
      <c r="B2602" s="565">
        <v>16801</v>
      </c>
      <c r="C2602" s="146"/>
      <c r="D2602" s="146"/>
      <c r="E2602" s="221" t="s">
        <v>2289</v>
      </c>
      <c r="F2602" s="217">
        <v>40967</v>
      </c>
      <c r="G2602" s="218">
        <v>40967</v>
      </c>
      <c r="H2602" s="219">
        <v>40967</v>
      </c>
      <c r="I2602" s="217">
        <v>40973</v>
      </c>
      <c r="J2602" s="218">
        <v>40973</v>
      </c>
      <c r="K2602" s="219">
        <v>40973</v>
      </c>
      <c r="L2602" s="422">
        <v>77</v>
      </c>
      <c r="M2602" s="220"/>
      <c r="N2602" s="221"/>
      <c r="O2602" s="636" t="s">
        <v>1631</v>
      </c>
      <c r="P2602" s="222"/>
      <c r="Q2602" s="464" t="s">
        <v>1571</v>
      </c>
      <c r="R2602" s="221"/>
      <c r="S2602" s="464"/>
      <c r="T2602" s="146" t="s">
        <v>3098</v>
      </c>
      <c r="U2602" s="354"/>
      <c r="V2602" s="464" t="s">
        <v>1572</v>
      </c>
      <c r="W2602" s="354"/>
      <c r="X2602" s="354"/>
      <c r="Y2602" s="354"/>
      <c r="Z2602" s="354"/>
      <c r="AA2602" s="354"/>
      <c r="AB2602" s="863" t="s">
        <v>3014</v>
      </c>
      <c r="AC2602" s="863"/>
      <c r="AD2602" s="864"/>
    </row>
    <row r="2603" spans="2:30" ht="24" customHeight="1" x14ac:dyDescent="0.2">
      <c r="B2603" s="565">
        <v>16803</v>
      </c>
      <c r="C2603" s="146"/>
      <c r="D2603" s="146"/>
      <c r="E2603" s="221" t="s">
        <v>2289</v>
      </c>
      <c r="F2603" s="217">
        <v>40973</v>
      </c>
      <c r="G2603" s="218">
        <v>40973</v>
      </c>
      <c r="H2603" s="219">
        <v>40973</v>
      </c>
      <c r="I2603" s="217">
        <v>40976</v>
      </c>
      <c r="J2603" s="218">
        <v>40976</v>
      </c>
      <c r="K2603" s="219">
        <v>40976</v>
      </c>
      <c r="L2603" s="422">
        <v>77</v>
      </c>
      <c r="M2603" s="220"/>
      <c r="N2603" s="221"/>
      <c r="O2603" s="636" t="s">
        <v>1631</v>
      </c>
      <c r="P2603" s="222"/>
      <c r="Q2603" s="464" t="s">
        <v>1571</v>
      </c>
      <c r="R2603" s="221"/>
      <c r="S2603" s="464"/>
      <c r="T2603" s="146" t="s">
        <v>3098</v>
      </c>
      <c r="U2603" s="354"/>
      <c r="V2603" s="464" t="s">
        <v>1572</v>
      </c>
      <c r="W2603" s="354"/>
      <c r="X2603" s="354"/>
      <c r="Y2603" s="354"/>
      <c r="Z2603" s="354"/>
      <c r="AA2603" s="354"/>
      <c r="AB2603" s="863" t="s">
        <v>3016</v>
      </c>
      <c r="AC2603" s="863"/>
      <c r="AD2603" s="864"/>
    </row>
    <row r="2604" spans="2:30" ht="24" customHeight="1" x14ac:dyDescent="0.2">
      <c r="B2604" s="565">
        <v>16804</v>
      </c>
      <c r="C2604" s="146"/>
      <c r="D2604" s="146"/>
      <c r="E2604" s="221" t="s">
        <v>2289</v>
      </c>
      <c r="F2604" s="217">
        <v>40976</v>
      </c>
      <c r="G2604" s="218">
        <v>40976</v>
      </c>
      <c r="H2604" s="219">
        <v>40976</v>
      </c>
      <c r="I2604" s="217">
        <v>40977</v>
      </c>
      <c r="J2604" s="218">
        <v>40977</v>
      </c>
      <c r="K2604" s="219">
        <v>40977</v>
      </c>
      <c r="L2604" s="422">
        <v>77</v>
      </c>
      <c r="M2604" s="220"/>
      <c r="N2604" s="221"/>
      <c r="O2604" s="636" t="s">
        <v>1631</v>
      </c>
      <c r="P2604" s="222"/>
      <c r="Q2604" s="464" t="s">
        <v>1571</v>
      </c>
      <c r="R2604" s="221"/>
      <c r="S2604" s="464"/>
      <c r="T2604" s="146" t="s">
        <v>3098</v>
      </c>
      <c r="U2604" s="354"/>
      <c r="V2604" s="464" t="s">
        <v>1572</v>
      </c>
      <c r="W2604" s="354"/>
      <c r="X2604" s="354"/>
      <c r="Y2604" s="354"/>
      <c r="Z2604" s="354"/>
      <c r="AA2604" s="354"/>
      <c r="AB2604" s="863" t="s">
        <v>3017</v>
      </c>
      <c r="AC2604" s="863"/>
      <c r="AD2604" s="864"/>
    </row>
    <row r="2605" spans="2:30" ht="24" customHeight="1" x14ac:dyDescent="0.2">
      <c r="B2605" s="565">
        <v>16805</v>
      </c>
      <c r="C2605" s="146"/>
      <c r="D2605" s="146"/>
      <c r="E2605" s="221" t="s">
        <v>2289</v>
      </c>
      <c r="F2605" s="217">
        <v>40977</v>
      </c>
      <c r="G2605" s="218">
        <v>40977</v>
      </c>
      <c r="H2605" s="219">
        <v>40977</v>
      </c>
      <c r="I2605" s="217">
        <v>40982</v>
      </c>
      <c r="J2605" s="218">
        <v>40982</v>
      </c>
      <c r="K2605" s="219">
        <v>40982</v>
      </c>
      <c r="L2605" s="422">
        <v>77</v>
      </c>
      <c r="M2605" s="220"/>
      <c r="N2605" s="221"/>
      <c r="O2605" s="636" t="s">
        <v>1631</v>
      </c>
      <c r="P2605" s="222"/>
      <c r="Q2605" s="464" t="s">
        <v>1571</v>
      </c>
      <c r="R2605" s="221"/>
      <c r="S2605" s="464"/>
      <c r="T2605" s="146" t="s">
        <v>3098</v>
      </c>
      <c r="U2605" s="354"/>
      <c r="V2605" s="464" t="s">
        <v>1572</v>
      </c>
      <c r="W2605" s="354"/>
      <c r="X2605" s="354"/>
      <c r="Y2605" s="354"/>
      <c r="Z2605" s="354"/>
      <c r="AA2605" s="354"/>
      <c r="AB2605" s="863" t="s">
        <v>3018</v>
      </c>
      <c r="AC2605" s="863"/>
      <c r="AD2605" s="864"/>
    </row>
    <row r="2606" spans="2:30" ht="24" customHeight="1" x14ac:dyDescent="0.2">
      <c r="B2606" s="565">
        <v>16806</v>
      </c>
      <c r="C2606" s="146"/>
      <c r="D2606" s="146"/>
      <c r="E2606" s="221" t="s">
        <v>2289</v>
      </c>
      <c r="F2606" s="217">
        <v>40982</v>
      </c>
      <c r="G2606" s="218">
        <v>40982</v>
      </c>
      <c r="H2606" s="219">
        <v>40982</v>
      </c>
      <c r="I2606" s="217">
        <v>40983</v>
      </c>
      <c r="J2606" s="218">
        <v>40983</v>
      </c>
      <c r="K2606" s="219">
        <v>40983</v>
      </c>
      <c r="L2606" s="422">
        <v>77</v>
      </c>
      <c r="M2606" s="220"/>
      <c r="N2606" s="221"/>
      <c r="O2606" s="636" t="s">
        <v>1631</v>
      </c>
      <c r="P2606" s="222"/>
      <c r="Q2606" s="464" t="s">
        <v>1571</v>
      </c>
      <c r="R2606" s="221"/>
      <c r="S2606" s="464"/>
      <c r="T2606" s="146" t="s">
        <v>3098</v>
      </c>
      <c r="U2606" s="354"/>
      <c r="V2606" s="464" t="s">
        <v>1572</v>
      </c>
      <c r="W2606" s="354"/>
      <c r="X2606" s="354"/>
      <c r="Y2606" s="354"/>
      <c r="Z2606" s="354"/>
      <c r="AA2606" s="354"/>
      <c r="AB2606" s="863" t="s">
        <v>3019</v>
      </c>
      <c r="AC2606" s="863"/>
      <c r="AD2606" s="864"/>
    </row>
    <row r="2607" spans="2:30" ht="24" customHeight="1" x14ac:dyDescent="0.2">
      <c r="B2607" s="565">
        <v>16807</v>
      </c>
      <c r="C2607" s="146"/>
      <c r="D2607" s="146"/>
      <c r="E2607" s="221" t="s">
        <v>2289</v>
      </c>
      <c r="F2607" s="217">
        <v>40983</v>
      </c>
      <c r="G2607" s="218">
        <v>40983</v>
      </c>
      <c r="H2607" s="219">
        <v>40983</v>
      </c>
      <c r="I2607" s="217">
        <v>40988</v>
      </c>
      <c r="J2607" s="218">
        <v>40988</v>
      </c>
      <c r="K2607" s="219">
        <v>40988</v>
      </c>
      <c r="L2607" s="422">
        <v>77</v>
      </c>
      <c r="M2607" s="220"/>
      <c r="N2607" s="221"/>
      <c r="O2607" s="636" t="s">
        <v>1631</v>
      </c>
      <c r="P2607" s="222"/>
      <c r="Q2607" s="464" t="s">
        <v>1571</v>
      </c>
      <c r="R2607" s="221"/>
      <c r="S2607" s="464"/>
      <c r="T2607" s="146" t="s">
        <v>3098</v>
      </c>
      <c r="U2607" s="354"/>
      <c r="V2607" s="464" t="s">
        <v>1572</v>
      </c>
      <c r="W2607" s="354"/>
      <c r="X2607" s="354"/>
      <c r="Y2607" s="354"/>
      <c r="Z2607" s="354"/>
      <c r="AA2607" s="354"/>
      <c r="AB2607" s="863" t="s">
        <v>3020</v>
      </c>
      <c r="AC2607" s="863"/>
      <c r="AD2607" s="864"/>
    </row>
    <row r="2608" spans="2:30" ht="24" customHeight="1" x14ac:dyDescent="0.2">
      <c r="B2608" s="565">
        <v>16808</v>
      </c>
      <c r="C2608" s="146"/>
      <c r="D2608" s="146"/>
      <c r="E2608" s="221" t="s">
        <v>2289</v>
      </c>
      <c r="F2608" s="217">
        <v>40982</v>
      </c>
      <c r="G2608" s="218">
        <v>40982</v>
      </c>
      <c r="H2608" s="219">
        <v>40982</v>
      </c>
      <c r="I2608" s="217">
        <v>40989</v>
      </c>
      <c r="J2608" s="218">
        <v>40989</v>
      </c>
      <c r="K2608" s="219">
        <v>40989</v>
      </c>
      <c r="L2608" s="422">
        <v>77</v>
      </c>
      <c r="M2608" s="220"/>
      <c r="N2608" s="221"/>
      <c r="O2608" s="636" t="s">
        <v>1631</v>
      </c>
      <c r="P2608" s="222"/>
      <c r="Q2608" s="464" t="s">
        <v>1571</v>
      </c>
      <c r="R2608" s="221"/>
      <c r="S2608" s="464"/>
      <c r="T2608" s="146" t="s">
        <v>3098</v>
      </c>
      <c r="U2608" s="354"/>
      <c r="V2608" s="464" t="s">
        <v>1572</v>
      </c>
      <c r="W2608" s="354"/>
      <c r="X2608" s="354"/>
      <c r="Y2608" s="354"/>
      <c r="Z2608" s="354"/>
      <c r="AA2608" s="354"/>
      <c r="AB2608" s="863" t="s">
        <v>3021</v>
      </c>
      <c r="AC2608" s="863"/>
      <c r="AD2608" s="864"/>
    </row>
    <row r="2609" spans="2:30" ht="24" customHeight="1" x14ac:dyDescent="0.2">
      <c r="B2609" s="565">
        <v>16809</v>
      </c>
      <c r="C2609" s="146"/>
      <c r="D2609" s="146"/>
      <c r="E2609" s="221" t="s">
        <v>2289</v>
      </c>
      <c r="F2609" s="217">
        <v>40975</v>
      </c>
      <c r="G2609" s="218">
        <v>40975</v>
      </c>
      <c r="H2609" s="219">
        <v>40975</v>
      </c>
      <c r="I2609" s="217">
        <v>40991</v>
      </c>
      <c r="J2609" s="218">
        <v>40991</v>
      </c>
      <c r="K2609" s="219">
        <v>40991</v>
      </c>
      <c r="L2609" s="422">
        <v>77</v>
      </c>
      <c r="M2609" s="220"/>
      <c r="N2609" s="221"/>
      <c r="O2609" s="636" t="s">
        <v>1631</v>
      </c>
      <c r="P2609" s="222"/>
      <c r="Q2609" s="464" t="s">
        <v>1571</v>
      </c>
      <c r="R2609" s="221"/>
      <c r="S2609" s="464"/>
      <c r="T2609" s="146" t="s">
        <v>3098</v>
      </c>
      <c r="U2609" s="354"/>
      <c r="V2609" s="464" t="s">
        <v>1572</v>
      </c>
      <c r="W2609" s="354"/>
      <c r="X2609" s="354"/>
      <c r="Y2609" s="354"/>
      <c r="Z2609" s="354"/>
      <c r="AA2609" s="354"/>
      <c r="AB2609" s="863" t="s">
        <v>3022</v>
      </c>
      <c r="AC2609" s="863"/>
      <c r="AD2609" s="864"/>
    </row>
    <row r="2610" spans="2:30" ht="24" customHeight="1" x14ac:dyDescent="0.2">
      <c r="B2610" s="565">
        <v>16810</v>
      </c>
      <c r="C2610" s="146"/>
      <c r="D2610" s="146"/>
      <c r="E2610" s="221" t="s">
        <v>2289</v>
      </c>
      <c r="F2610" s="217">
        <v>40991</v>
      </c>
      <c r="G2610" s="218">
        <v>40991</v>
      </c>
      <c r="H2610" s="219">
        <v>40991</v>
      </c>
      <c r="I2610" s="217">
        <v>40994</v>
      </c>
      <c r="J2610" s="218">
        <v>40994</v>
      </c>
      <c r="K2610" s="219">
        <v>40994</v>
      </c>
      <c r="L2610" s="422">
        <v>77</v>
      </c>
      <c r="M2610" s="220"/>
      <c r="N2610" s="221"/>
      <c r="O2610" s="636" t="s">
        <v>1631</v>
      </c>
      <c r="P2610" s="222"/>
      <c r="Q2610" s="464" t="s">
        <v>1571</v>
      </c>
      <c r="R2610" s="221"/>
      <c r="S2610" s="464"/>
      <c r="T2610" s="146" t="s">
        <v>3098</v>
      </c>
      <c r="U2610" s="354"/>
      <c r="V2610" s="464" t="s">
        <v>1572</v>
      </c>
      <c r="W2610" s="354"/>
      <c r="X2610" s="354"/>
      <c r="Y2610" s="354"/>
      <c r="Z2610" s="354"/>
      <c r="AA2610" s="354"/>
      <c r="AB2610" s="863" t="s">
        <v>3023</v>
      </c>
      <c r="AC2610" s="863"/>
      <c r="AD2610" s="864"/>
    </row>
    <row r="2611" spans="2:30" ht="24" customHeight="1" x14ac:dyDescent="0.2">
      <c r="B2611" s="565">
        <v>16811</v>
      </c>
      <c r="C2611" s="146"/>
      <c r="D2611" s="146"/>
      <c r="E2611" s="221" t="s">
        <v>2289</v>
      </c>
      <c r="F2611" s="217">
        <v>40993</v>
      </c>
      <c r="G2611" s="218">
        <v>40993</v>
      </c>
      <c r="H2611" s="219">
        <v>40993</v>
      </c>
      <c r="I2611" s="217">
        <v>40995</v>
      </c>
      <c r="J2611" s="218">
        <v>40995</v>
      </c>
      <c r="K2611" s="219">
        <v>40995</v>
      </c>
      <c r="L2611" s="422">
        <v>78</v>
      </c>
      <c r="M2611" s="220"/>
      <c r="N2611" s="221"/>
      <c r="O2611" s="636" t="s">
        <v>1631</v>
      </c>
      <c r="P2611" s="222"/>
      <c r="Q2611" s="464" t="s">
        <v>1571</v>
      </c>
      <c r="R2611" s="221"/>
      <c r="S2611" s="464"/>
      <c r="T2611" s="146" t="s">
        <v>3098</v>
      </c>
      <c r="U2611" s="354"/>
      <c r="V2611" s="464" t="s">
        <v>1572</v>
      </c>
      <c r="W2611" s="354"/>
      <c r="X2611" s="354"/>
      <c r="Y2611" s="354"/>
      <c r="Z2611" s="354"/>
      <c r="AA2611" s="354"/>
      <c r="AB2611" s="863" t="s">
        <v>3024</v>
      </c>
      <c r="AC2611" s="863"/>
      <c r="AD2611" s="864"/>
    </row>
    <row r="2612" spans="2:30" ht="24" customHeight="1" x14ac:dyDescent="0.2">
      <c r="B2612" s="565">
        <v>16812</v>
      </c>
      <c r="C2612" s="146"/>
      <c r="D2612" s="146"/>
      <c r="E2612" s="221" t="s">
        <v>2289</v>
      </c>
      <c r="F2612" s="217">
        <v>40993</v>
      </c>
      <c r="G2612" s="218">
        <v>40993</v>
      </c>
      <c r="H2612" s="219">
        <v>40993</v>
      </c>
      <c r="I2612" s="217">
        <v>40998</v>
      </c>
      <c r="J2612" s="218">
        <v>40998</v>
      </c>
      <c r="K2612" s="219">
        <v>40998</v>
      </c>
      <c r="L2612" s="422">
        <v>78</v>
      </c>
      <c r="M2612" s="220"/>
      <c r="N2612" s="221"/>
      <c r="O2612" s="636" t="s">
        <v>1631</v>
      </c>
      <c r="P2612" s="222"/>
      <c r="Q2612" s="464" t="s">
        <v>1571</v>
      </c>
      <c r="R2612" s="221"/>
      <c r="S2612" s="464"/>
      <c r="T2612" s="146" t="s">
        <v>3098</v>
      </c>
      <c r="U2612" s="354"/>
      <c r="V2612" s="464" t="s">
        <v>1572</v>
      </c>
      <c r="W2612" s="354"/>
      <c r="X2612" s="354"/>
      <c r="Y2612" s="354"/>
      <c r="Z2612" s="354"/>
      <c r="AA2612" s="354"/>
      <c r="AB2612" s="863" t="s">
        <v>3025</v>
      </c>
      <c r="AC2612" s="863"/>
      <c r="AD2612" s="864"/>
    </row>
    <row r="2613" spans="2:30" ht="24" customHeight="1" x14ac:dyDescent="0.2">
      <c r="B2613" s="565">
        <v>16802</v>
      </c>
      <c r="C2613" s="146"/>
      <c r="D2613" s="146"/>
      <c r="E2613" s="221" t="s">
        <v>2289</v>
      </c>
      <c r="F2613" s="217">
        <v>40969</v>
      </c>
      <c r="G2613" s="218">
        <v>40969</v>
      </c>
      <c r="H2613" s="219">
        <v>40969</v>
      </c>
      <c r="I2613" s="217">
        <v>41005</v>
      </c>
      <c r="J2613" s="218">
        <v>41005</v>
      </c>
      <c r="K2613" s="219">
        <v>41005</v>
      </c>
      <c r="L2613" s="422">
        <v>77</v>
      </c>
      <c r="M2613" s="220"/>
      <c r="N2613" s="221"/>
      <c r="O2613" s="636" t="s">
        <v>1631</v>
      </c>
      <c r="P2613" s="222"/>
      <c r="Q2613" s="464" t="s">
        <v>1571</v>
      </c>
      <c r="R2613" s="221"/>
      <c r="S2613" s="464"/>
      <c r="T2613" s="146" t="s">
        <v>3098</v>
      </c>
      <c r="U2613" s="354"/>
      <c r="V2613" s="464" t="s">
        <v>1572</v>
      </c>
      <c r="W2613" s="354"/>
      <c r="X2613" s="354"/>
      <c r="Y2613" s="354"/>
      <c r="Z2613" s="354"/>
      <c r="AA2613" s="354"/>
      <c r="AB2613" s="863" t="s">
        <v>3015</v>
      </c>
      <c r="AC2613" s="863"/>
      <c r="AD2613" s="864"/>
    </row>
    <row r="2614" spans="2:30" ht="24" customHeight="1" x14ac:dyDescent="0.2">
      <c r="B2614" s="251">
        <v>17120</v>
      </c>
      <c r="C2614" s="146"/>
      <c r="D2614" s="146"/>
      <c r="E2614" s="221" t="s">
        <v>4041</v>
      </c>
      <c r="F2614" s="146">
        <v>9</v>
      </c>
      <c r="G2614" s="146">
        <v>4</v>
      </c>
      <c r="H2614" s="146">
        <v>2012</v>
      </c>
      <c r="I2614" s="146">
        <v>9</v>
      </c>
      <c r="J2614" s="146">
        <v>4</v>
      </c>
      <c r="K2614" s="146">
        <v>2012</v>
      </c>
      <c r="L2614" s="146">
        <v>95</v>
      </c>
      <c r="M2614" s="146"/>
      <c r="N2614" s="221"/>
      <c r="O2614" s="636" t="s">
        <v>1631</v>
      </c>
      <c r="P2614" s="221"/>
      <c r="Q2614" s="464" t="s">
        <v>1571</v>
      </c>
      <c r="R2614" s="221"/>
      <c r="S2614" s="221"/>
      <c r="T2614" s="422" t="s">
        <v>3098</v>
      </c>
      <c r="U2614" s="354"/>
      <c r="V2614" s="464" t="s">
        <v>1572</v>
      </c>
      <c r="W2614" s="354"/>
      <c r="X2614" s="354"/>
      <c r="Y2614" s="354"/>
      <c r="Z2614" s="354"/>
      <c r="AA2614" s="354"/>
      <c r="AB2614" s="863"/>
      <c r="AC2614" s="863"/>
      <c r="AD2614" s="864"/>
    </row>
    <row r="2615" spans="2:30" ht="24" customHeight="1" x14ac:dyDescent="0.2">
      <c r="B2615" s="565">
        <v>16795</v>
      </c>
      <c r="C2615" s="146"/>
      <c r="D2615" s="146"/>
      <c r="E2615" s="221" t="s">
        <v>2289</v>
      </c>
      <c r="F2615" s="217">
        <v>40559</v>
      </c>
      <c r="G2615" s="218">
        <v>40559</v>
      </c>
      <c r="H2615" s="219">
        <v>40559</v>
      </c>
      <c r="I2615" s="217">
        <v>41010</v>
      </c>
      <c r="J2615" s="218">
        <v>41010</v>
      </c>
      <c r="K2615" s="219">
        <v>41010</v>
      </c>
      <c r="L2615" s="422">
        <v>77</v>
      </c>
      <c r="M2615" s="220"/>
      <c r="N2615" s="221"/>
      <c r="O2615" s="636" t="s">
        <v>1631</v>
      </c>
      <c r="P2615" s="222"/>
      <c r="Q2615" s="464" t="s">
        <v>1571</v>
      </c>
      <c r="R2615" s="221"/>
      <c r="S2615" s="464"/>
      <c r="T2615" s="146" t="s">
        <v>3098</v>
      </c>
      <c r="U2615" s="354"/>
      <c r="V2615" s="464" t="s">
        <v>1572</v>
      </c>
      <c r="W2615" s="354"/>
      <c r="X2615" s="354"/>
      <c r="Y2615" s="354"/>
      <c r="Z2615" s="354"/>
      <c r="AA2615" s="354"/>
      <c r="AB2615" s="863" t="s">
        <v>3008</v>
      </c>
      <c r="AC2615" s="863"/>
      <c r="AD2615" s="864"/>
    </row>
    <row r="2616" spans="2:30" ht="24" customHeight="1" x14ac:dyDescent="0.2">
      <c r="B2616" s="565">
        <v>16813</v>
      </c>
      <c r="C2616" s="146"/>
      <c r="D2616" s="146"/>
      <c r="E2616" s="221" t="s">
        <v>2289</v>
      </c>
      <c r="F2616" s="217">
        <v>41002</v>
      </c>
      <c r="G2616" s="218">
        <v>41002</v>
      </c>
      <c r="H2616" s="219">
        <v>41002</v>
      </c>
      <c r="I2616" s="217">
        <v>41010</v>
      </c>
      <c r="J2616" s="218">
        <v>41010</v>
      </c>
      <c r="K2616" s="219">
        <v>41010</v>
      </c>
      <c r="L2616" s="422">
        <v>78</v>
      </c>
      <c r="M2616" s="220"/>
      <c r="N2616" s="221"/>
      <c r="O2616" s="636" t="s">
        <v>1631</v>
      </c>
      <c r="P2616" s="222"/>
      <c r="Q2616" s="464" t="s">
        <v>1571</v>
      </c>
      <c r="R2616" s="221"/>
      <c r="S2616" s="464"/>
      <c r="T2616" s="146" t="s">
        <v>3098</v>
      </c>
      <c r="U2616" s="354"/>
      <c r="V2616" s="464" t="s">
        <v>1572</v>
      </c>
      <c r="W2616" s="354"/>
      <c r="X2616" s="354"/>
      <c r="Y2616" s="354"/>
      <c r="Z2616" s="354"/>
      <c r="AA2616" s="354"/>
      <c r="AB2616" s="863" t="s">
        <v>3026</v>
      </c>
      <c r="AC2616" s="863"/>
      <c r="AD2616" s="864"/>
    </row>
    <row r="2617" spans="2:30" ht="24" customHeight="1" x14ac:dyDescent="0.2">
      <c r="B2617" s="565">
        <v>16815</v>
      </c>
      <c r="C2617" s="146"/>
      <c r="D2617" s="146"/>
      <c r="E2617" s="221" t="s">
        <v>2289</v>
      </c>
      <c r="F2617" s="217">
        <v>41010</v>
      </c>
      <c r="G2617" s="218">
        <v>41010</v>
      </c>
      <c r="H2617" s="219">
        <v>41010</v>
      </c>
      <c r="I2617" s="217">
        <v>41011</v>
      </c>
      <c r="J2617" s="218">
        <v>41011</v>
      </c>
      <c r="K2617" s="219">
        <v>41011</v>
      </c>
      <c r="L2617" s="422">
        <v>78</v>
      </c>
      <c r="M2617" s="220"/>
      <c r="N2617" s="221"/>
      <c r="O2617" s="636" t="s">
        <v>1631</v>
      </c>
      <c r="P2617" s="222"/>
      <c r="Q2617" s="464" t="s">
        <v>1571</v>
      </c>
      <c r="R2617" s="221"/>
      <c r="S2617" s="464"/>
      <c r="T2617" s="146" t="s">
        <v>3098</v>
      </c>
      <c r="U2617" s="354"/>
      <c r="V2617" s="464" t="s">
        <v>1572</v>
      </c>
      <c r="W2617" s="354"/>
      <c r="X2617" s="354"/>
      <c r="Y2617" s="354"/>
      <c r="Z2617" s="354"/>
      <c r="AA2617" s="354"/>
      <c r="AB2617" s="863" t="s">
        <v>3028</v>
      </c>
      <c r="AC2617" s="863"/>
      <c r="AD2617" s="864"/>
    </row>
    <row r="2618" spans="2:30" ht="24" customHeight="1" x14ac:dyDescent="0.2">
      <c r="B2618" s="565">
        <v>16816</v>
      </c>
      <c r="C2618" s="146"/>
      <c r="D2618" s="146"/>
      <c r="E2618" s="221" t="s">
        <v>2289</v>
      </c>
      <c r="F2618" s="217">
        <v>41012</v>
      </c>
      <c r="G2618" s="218">
        <v>41012</v>
      </c>
      <c r="H2618" s="219">
        <v>41012</v>
      </c>
      <c r="I2618" s="217">
        <v>41015</v>
      </c>
      <c r="J2618" s="218">
        <v>41015</v>
      </c>
      <c r="K2618" s="219">
        <v>41015</v>
      </c>
      <c r="L2618" s="422">
        <v>78</v>
      </c>
      <c r="M2618" s="220"/>
      <c r="N2618" s="221"/>
      <c r="O2618" s="636" t="s">
        <v>1631</v>
      </c>
      <c r="P2618" s="222"/>
      <c r="Q2618" s="464" t="s">
        <v>1571</v>
      </c>
      <c r="R2618" s="221"/>
      <c r="S2618" s="464"/>
      <c r="T2618" s="146" t="s">
        <v>3098</v>
      </c>
      <c r="U2618" s="354"/>
      <c r="V2618" s="464" t="s">
        <v>1572</v>
      </c>
      <c r="W2618" s="354"/>
      <c r="X2618" s="354"/>
      <c r="Y2618" s="354"/>
      <c r="Z2618" s="354"/>
      <c r="AA2618" s="354"/>
      <c r="AB2618" s="863" t="s">
        <v>3029</v>
      </c>
      <c r="AC2618" s="863"/>
      <c r="AD2618" s="864"/>
    </row>
    <row r="2619" spans="2:30" ht="24" customHeight="1" x14ac:dyDescent="0.2">
      <c r="B2619" s="251">
        <v>17074</v>
      </c>
      <c r="C2619" s="146"/>
      <c r="D2619" s="146"/>
      <c r="E2619" s="221" t="s">
        <v>4041</v>
      </c>
      <c r="F2619" s="146">
        <v>16</v>
      </c>
      <c r="G2619" s="146">
        <v>4</v>
      </c>
      <c r="H2619" s="146">
        <v>2012</v>
      </c>
      <c r="I2619" s="146">
        <v>16</v>
      </c>
      <c r="J2619" s="146">
        <v>4</v>
      </c>
      <c r="K2619" s="146">
        <v>2012</v>
      </c>
      <c r="L2619" s="146">
        <v>92</v>
      </c>
      <c r="M2619" s="146"/>
      <c r="N2619" s="221"/>
      <c r="O2619" s="636" t="s">
        <v>1631</v>
      </c>
      <c r="P2619" s="221"/>
      <c r="Q2619" s="464" t="s">
        <v>1571</v>
      </c>
      <c r="R2619" s="221"/>
      <c r="S2619" s="221"/>
      <c r="T2619" s="422" t="s">
        <v>3098</v>
      </c>
      <c r="U2619" s="354"/>
      <c r="V2619" s="464" t="s">
        <v>1572</v>
      </c>
      <c r="W2619" s="354"/>
      <c r="X2619" s="354"/>
      <c r="Y2619" s="354"/>
      <c r="Z2619" s="354"/>
      <c r="AA2619" s="354"/>
      <c r="AB2619" s="863"/>
      <c r="AC2619" s="863"/>
      <c r="AD2619" s="864"/>
    </row>
    <row r="2620" spans="2:30" ht="24" customHeight="1" x14ac:dyDescent="0.2">
      <c r="B2620" s="565">
        <v>16817</v>
      </c>
      <c r="C2620" s="146"/>
      <c r="D2620" s="146"/>
      <c r="E2620" s="221" t="s">
        <v>2289</v>
      </c>
      <c r="F2620" s="217">
        <v>41015</v>
      </c>
      <c r="G2620" s="218">
        <v>41015</v>
      </c>
      <c r="H2620" s="219">
        <v>41015</v>
      </c>
      <c r="I2620" s="217">
        <v>41016</v>
      </c>
      <c r="J2620" s="218">
        <v>41016</v>
      </c>
      <c r="K2620" s="219">
        <v>41016</v>
      </c>
      <c r="L2620" s="422">
        <v>78</v>
      </c>
      <c r="M2620" s="220"/>
      <c r="N2620" s="221"/>
      <c r="O2620" s="636" t="s">
        <v>1631</v>
      </c>
      <c r="P2620" s="222"/>
      <c r="Q2620" s="464" t="s">
        <v>1571</v>
      </c>
      <c r="R2620" s="221"/>
      <c r="S2620" s="464"/>
      <c r="T2620" s="146" t="s">
        <v>3098</v>
      </c>
      <c r="U2620" s="354"/>
      <c r="V2620" s="464" t="s">
        <v>1572</v>
      </c>
      <c r="W2620" s="354"/>
      <c r="X2620" s="354"/>
      <c r="Y2620" s="354"/>
      <c r="Z2620" s="354"/>
      <c r="AA2620" s="354"/>
      <c r="AB2620" s="863" t="s">
        <v>3030</v>
      </c>
      <c r="AC2620" s="863"/>
      <c r="AD2620" s="864"/>
    </row>
    <row r="2621" spans="2:30" ht="24" customHeight="1" x14ac:dyDescent="0.2">
      <c r="B2621" s="565">
        <v>16818</v>
      </c>
      <c r="C2621" s="146"/>
      <c r="D2621" s="146"/>
      <c r="E2621" s="221" t="s">
        <v>2289</v>
      </c>
      <c r="F2621" s="217">
        <v>41016</v>
      </c>
      <c r="G2621" s="218">
        <v>41016</v>
      </c>
      <c r="H2621" s="219">
        <v>41016</v>
      </c>
      <c r="I2621" s="217">
        <v>41019</v>
      </c>
      <c r="J2621" s="218">
        <v>41019</v>
      </c>
      <c r="K2621" s="219">
        <v>41019</v>
      </c>
      <c r="L2621" s="422">
        <v>78</v>
      </c>
      <c r="M2621" s="220"/>
      <c r="N2621" s="221"/>
      <c r="O2621" s="636" t="s">
        <v>1631</v>
      </c>
      <c r="P2621" s="222"/>
      <c r="Q2621" s="464" t="s">
        <v>1571</v>
      </c>
      <c r="R2621" s="221"/>
      <c r="S2621" s="464"/>
      <c r="T2621" s="146" t="s">
        <v>3098</v>
      </c>
      <c r="U2621" s="354"/>
      <c r="V2621" s="464" t="s">
        <v>1572</v>
      </c>
      <c r="W2621" s="354"/>
      <c r="X2621" s="354"/>
      <c r="Y2621" s="354"/>
      <c r="Z2621" s="354"/>
      <c r="AA2621" s="354"/>
      <c r="AB2621" s="863" t="s">
        <v>3031</v>
      </c>
      <c r="AC2621" s="863"/>
      <c r="AD2621" s="864"/>
    </row>
    <row r="2622" spans="2:30" ht="24" customHeight="1" x14ac:dyDescent="0.2">
      <c r="B2622" s="251">
        <v>17075</v>
      </c>
      <c r="C2622" s="146"/>
      <c r="D2622" s="146"/>
      <c r="E2622" s="221" t="s">
        <v>4041</v>
      </c>
      <c r="F2622" s="146">
        <v>23</v>
      </c>
      <c r="G2622" s="146">
        <v>4</v>
      </c>
      <c r="H2622" s="146">
        <v>2012</v>
      </c>
      <c r="I2622" s="146">
        <v>23</v>
      </c>
      <c r="J2622" s="146">
        <v>4</v>
      </c>
      <c r="K2622" s="146">
        <v>2012</v>
      </c>
      <c r="L2622" s="146">
        <v>92</v>
      </c>
      <c r="M2622" s="146"/>
      <c r="N2622" s="221"/>
      <c r="O2622" s="636" t="s">
        <v>1631</v>
      </c>
      <c r="P2622" s="221"/>
      <c r="Q2622" s="464" t="s">
        <v>1571</v>
      </c>
      <c r="R2622" s="221"/>
      <c r="S2622" s="221"/>
      <c r="T2622" s="422" t="s">
        <v>3098</v>
      </c>
      <c r="U2622" s="354"/>
      <c r="V2622" s="464" t="s">
        <v>1572</v>
      </c>
      <c r="W2622" s="354"/>
      <c r="X2622" s="354"/>
      <c r="Y2622" s="354"/>
      <c r="Z2622" s="354"/>
      <c r="AA2622" s="354"/>
      <c r="AB2622" s="863"/>
      <c r="AC2622" s="863"/>
      <c r="AD2622" s="864"/>
    </row>
    <row r="2623" spans="2:30" ht="24" customHeight="1" x14ac:dyDescent="0.2">
      <c r="B2623" s="565">
        <v>16814</v>
      </c>
      <c r="C2623" s="146"/>
      <c r="D2623" s="146"/>
      <c r="E2623" s="221" t="s">
        <v>2289</v>
      </c>
      <c r="F2623" s="217">
        <v>41009</v>
      </c>
      <c r="G2623" s="218">
        <v>41009</v>
      </c>
      <c r="H2623" s="219">
        <v>41009</v>
      </c>
      <c r="I2623" s="217">
        <v>41024</v>
      </c>
      <c r="J2623" s="218">
        <v>41024</v>
      </c>
      <c r="K2623" s="219">
        <v>41024</v>
      </c>
      <c r="L2623" s="422">
        <v>78</v>
      </c>
      <c r="M2623" s="220"/>
      <c r="N2623" s="221"/>
      <c r="O2623" s="636" t="s">
        <v>1631</v>
      </c>
      <c r="P2623" s="222"/>
      <c r="Q2623" s="464" t="s">
        <v>1571</v>
      </c>
      <c r="R2623" s="221"/>
      <c r="S2623" s="464"/>
      <c r="T2623" s="146" t="s">
        <v>3098</v>
      </c>
      <c r="U2623" s="354"/>
      <c r="V2623" s="464" t="s">
        <v>1572</v>
      </c>
      <c r="W2623" s="354"/>
      <c r="X2623" s="354"/>
      <c r="Y2623" s="354"/>
      <c r="Z2623" s="354"/>
      <c r="AA2623" s="354"/>
      <c r="AB2623" s="863" t="s">
        <v>3027</v>
      </c>
      <c r="AC2623" s="863"/>
      <c r="AD2623" s="864"/>
    </row>
    <row r="2624" spans="2:30" ht="24" customHeight="1" x14ac:dyDescent="0.2">
      <c r="B2624" s="565">
        <v>16819</v>
      </c>
      <c r="C2624" s="146"/>
      <c r="D2624" s="146"/>
      <c r="E2624" s="221" t="s">
        <v>2289</v>
      </c>
      <c r="F2624" s="217">
        <v>41016</v>
      </c>
      <c r="G2624" s="218">
        <v>41016</v>
      </c>
      <c r="H2624" s="219">
        <v>41016</v>
      </c>
      <c r="I2624" s="217">
        <v>41024</v>
      </c>
      <c r="J2624" s="218">
        <v>41024</v>
      </c>
      <c r="K2624" s="219">
        <v>41024</v>
      </c>
      <c r="L2624" s="422">
        <v>78</v>
      </c>
      <c r="M2624" s="220"/>
      <c r="N2624" s="221"/>
      <c r="O2624" s="636" t="s">
        <v>1631</v>
      </c>
      <c r="P2624" s="222"/>
      <c r="Q2624" s="464" t="s">
        <v>1571</v>
      </c>
      <c r="R2624" s="221"/>
      <c r="S2624" s="464"/>
      <c r="T2624" s="146" t="s">
        <v>3098</v>
      </c>
      <c r="U2624" s="354"/>
      <c r="V2624" s="464" t="s">
        <v>1572</v>
      </c>
      <c r="W2624" s="354"/>
      <c r="X2624" s="354"/>
      <c r="Y2624" s="354"/>
      <c r="Z2624" s="354"/>
      <c r="AA2624" s="354"/>
      <c r="AB2624" s="863" t="s">
        <v>3032</v>
      </c>
      <c r="AC2624" s="863"/>
      <c r="AD2624" s="864"/>
    </row>
    <row r="2625" spans="2:30" ht="24" customHeight="1" x14ac:dyDescent="0.2">
      <c r="B2625" s="565">
        <v>16791</v>
      </c>
      <c r="C2625" s="146"/>
      <c r="D2625" s="146"/>
      <c r="E2625" s="221" t="s">
        <v>2289</v>
      </c>
      <c r="F2625" s="217">
        <v>40925</v>
      </c>
      <c r="G2625" s="218">
        <v>40925</v>
      </c>
      <c r="H2625" s="219">
        <v>40925</v>
      </c>
      <c r="I2625" s="217">
        <v>41029</v>
      </c>
      <c r="J2625" s="218">
        <v>41029</v>
      </c>
      <c r="K2625" s="219">
        <v>41029</v>
      </c>
      <c r="L2625" s="422">
        <v>76</v>
      </c>
      <c r="M2625" s="220"/>
      <c r="N2625" s="221"/>
      <c r="O2625" s="636" t="s">
        <v>1631</v>
      </c>
      <c r="P2625" s="222"/>
      <c r="Q2625" s="464" t="s">
        <v>1571</v>
      </c>
      <c r="R2625" s="221"/>
      <c r="S2625" s="464"/>
      <c r="T2625" s="146" t="s">
        <v>3098</v>
      </c>
      <c r="U2625" s="354"/>
      <c r="V2625" s="464" t="s">
        <v>1572</v>
      </c>
      <c r="W2625" s="354"/>
      <c r="X2625" s="354"/>
      <c r="Y2625" s="354"/>
      <c r="Z2625" s="354"/>
      <c r="AA2625" s="354"/>
      <c r="AB2625" s="863" t="s">
        <v>3004</v>
      </c>
      <c r="AC2625" s="863"/>
      <c r="AD2625" s="864"/>
    </row>
    <row r="2626" spans="2:30" ht="24" customHeight="1" x14ac:dyDescent="0.2">
      <c r="B2626" s="251">
        <v>17076</v>
      </c>
      <c r="C2626" s="146"/>
      <c r="D2626" s="146"/>
      <c r="E2626" s="221" t="s">
        <v>4041</v>
      </c>
      <c r="F2626" s="146">
        <v>30</v>
      </c>
      <c r="G2626" s="146">
        <v>4</v>
      </c>
      <c r="H2626" s="146">
        <v>2012</v>
      </c>
      <c r="I2626" s="146">
        <v>30</v>
      </c>
      <c r="J2626" s="146">
        <v>4</v>
      </c>
      <c r="K2626" s="146">
        <v>2012</v>
      </c>
      <c r="L2626" s="146">
        <v>92</v>
      </c>
      <c r="M2626" s="146"/>
      <c r="N2626" s="221"/>
      <c r="O2626" s="636" t="s">
        <v>1631</v>
      </c>
      <c r="P2626" s="221"/>
      <c r="Q2626" s="464" t="s">
        <v>1571</v>
      </c>
      <c r="R2626" s="221"/>
      <c r="S2626" s="221"/>
      <c r="T2626" s="422" t="s">
        <v>3098</v>
      </c>
      <c r="U2626" s="354"/>
      <c r="V2626" s="464" t="s">
        <v>1572</v>
      </c>
      <c r="W2626" s="354"/>
      <c r="X2626" s="354"/>
      <c r="Y2626" s="354"/>
      <c r="Z2626" s="354"/>
      <c r="AA2626" s="354"/>
      <c r="AB2626" s="863"/>
      <c r="AC2626" s="863"/>
      <c r="AD2626" s="864"/>
    </row>
    <row r="2627" spans="2:30" ht="24" customHeight="1" x14ac:dyDescent="0.2">
      <c r="B2627" s="251">
        <v>17053</v>
      </c>
      <c r="C2627" s="146"/>
      <c r="D2627" s="146"/>
      <c r="E2627" s="221" t="s">
        <v>4039</v>
      </c>
      <c r="F2627" s="146">
        <v>1</v>
      </c>
      <c r="G2627" s="146">
        <v>5</v>
      </c>
      <c r="H2627" s="146">
        <v>2012</v>
      </c>
      <c r="I2627" s="146">
        <v>1</v>
      </c>
      <c r="J2627" s="146">
        <v>5</v>
      </c>
      <c r="K2627" s="146">
        <v>2012</v>
      </c>
      <c r="L2627" s="146">
        <v>91</v>
      </c>
      <c r="M2627" s="146"/>
      <c r="N2627" s="221"/>
      <c r="O2627" s="636" t="s">
        <v>1631</v>
      </c>
      <c r="P2627" s="221"/>
      <c r="Q2627" s="464" t="s">
        <v>1571</v>
      </c>
      <c r="R2627" s="221"/>
      <c r="S2627" s="221"/>
      <c r="T2627" s="422" t="s">
        <v>3098</v>
      </c>
      <c r="U2627" s="354"/>
      <c r="V2627" s="464" t="s">
        <v>1572</v>
      </c>
      <c r="W2627" s="354"/>
      <c r="X2627" s="354"/>
      <c r="Y2627" s="354"/>
      <c r="Z2627" s="354"/>
      <c r="AA2627" s="354"/>
      <c r="AB2627" s="863"/>
      <c r="AC2627" s="863"/>
      <c r="AD2627" s="864"/>
    </row>
    <row r="2628" spans="2:30" ht="24" customHeight="1" x14ac:dyDescent="0.2">
      <c r="B2628" s="251">
        <v>17054</v>
      </c>
      <c r="C2628" s="146"/>
      <c r="D2628" s="146"/>
      <c r="E2628" s="221" t="s">
        <v>4039</v>
      </c>
      <c r="F2628" s="146">
        <v>1</v>
      </c>
      <c r="G2628" s="146">
        <v>5</v>
      </c>
      <c r="H2628" s="146">
        <v>2012</v>
      </c>
      <c r="I2628" s="146">
        <v>1</v>
      </c>
      <c r="J2628" s="146">
        <v>5</v>
      </c>
      <c r="K2628" s="146">
        <v>2012</v>
      </c>
      <c r="L2628" s="146">
        <v>91</v>
      </c>
      <c r="M2628" s="146"/>
      <c r="N2628" s="221"/>
      <c r="O2628" s="636" t="s">
        <v>1631</v>
      </c>
      <c r="P2628" s="221"/>
      <c r="Q2628" s="464" t="s">
        <v>1571</v>
      </c>
      <c r="R2628" s="221"/>
      <c r="S2628" s="221"/>
      <c r="T2628" s="422" t="s">
        <v>3098</v>
      </c>
      <c r="U2628" s="354"/>
      <c r="V2628" s="464" t="s">
        <v>1572</v>
      </c>
      <c r="W2628" s="354"/>
      <c r="X2628" s="354"/>
      <c r="Y2628" s="354"/>
      <c r="Z2628" s="354"/>
      <c r="AA2628" s="354"/>
      <c r="AB2628" s="863"/>
      <c r="AC2628" s="863"/>
      <c r="AD2628" s="864"/>
    </row>
    <row r="2629" spans="2:30" ht="24" customHeight="1" x14ac:dyDescent="0.2">
      <c r="B2629" s="565">
        <v>16820</v>
      </c>
      <c r="C2629" s="146"/>
      <c r="D2629" s="146"/>
      <c r="E2629" s="221" t="s">
        <v>2289</v>
      </c>
      <c r="F2629" s="217">
        <v>40995</v>
      </c>
      <c r="G2629" s="218">
        <v>40995</v>
      </c>
      <c r="H2629" s="219">
        <v>40995</v>
      </c>
      <c r="I2629" s="217">
        <v>41033</v>
      </c>
      <c r="J2629" s="218">
        <v>41033</v>
      </c>
      <c r="K2629" s="219">
        <v>41033</v>
      </c>
      <c r="L2629" s="422">
        <v>78</v>
      </c>
      <c r="M2629" s="220"/>
      <c r="N2629" s="221"/>
      <c r="O2629" s="636" t="s">
        <v>1631</v>
      </c>
      <c r="P2629" s="222"/>
      <c r="Q2629" s="464" t="s">
        <v>1571</v>
      </c>
      <c r="R2629" s="221"/>
      <c r="S2629" s="464"/>
      <c r="T2629" s="146" t="s">
        <v>3098</v>
      </c>
      <c r="U2629" s="354"/>
      <c r="V2629" s="464" t="s">
        <v>1572</v>
      </c>
      <c r="W2629" s="354"/>
      <c r="X2629" s="354"/>
      <c r="Y2629" s="354"/>
      <c r="Z2629" s="354"/>
      <c r="AA2629" s="354"/>
      <c r="AB2629" s="863" t="s">
        <v>3033</v>
      </c>
      <c r="AC2629" s="863"/>
      <c r="AD2629" s="864"/>
    </row>
    <row r="2630" spans="2:30" ht="24" customHeight="1" x14ac:dyDescent="0.2">
      <c r="B2630" s="251">
        <v>17063</v>
      </c>
      <c r="C2630" s="146"/>
      <c r="D2630" s="146"/>
      <c r="E2630" s="221" t="s">
        <v>4039</v>
      </c>
      <c r="F2630" s="146">
        <v>5</v>
      </c>
      <c r="G2630" s="146">
        <v>5</v>
      </c>
      <c r="H2630" s="146">
        <v>2012</v>
      </c>
      <c r="I2630" s="146">
        <v>5</v>
      </c>
      <c r="J2630" s="146">
        <v>5</v>
      </c>
      <c r="K2630" s="146">
        <v>2012</v>
      </c>
      <c r="L2630" s="146">
        <v>92</v>
      </c>
      <c r="M2630" s="146"/>
      <c r="N2630" s="221"/>
      <c r="O2630" s="636" t="s">
        <v>1631</v>
      </c>
      <c r="P2630" s="221"/>
      <c r="Q2630" s="464" t="s">
        <v>1571</v>
      </c>
      <c r="R2630" s="221"/>
      <c r="S2630" s="221"/>
      <c r="T2630" s="422" t="s">
        <v>3098</v>
      </c>
      <c r="U2630" s="354"/>
      <c r="V2630" s="464" t="s">
        <v>1572</v>
      </c>
      <c r="W2630" s="354"/>
      <c r="X2630" s="354"/>
      <c r="Y2630" s="354"/>
      <c r="Z2630" s="354"/>
      <c r="AA2630" s="354"/>
      <c r="AB2630" s="863"/>
      <c r="AC2630" s="863"/>
      <c r="AD2630" s="864"/>
    </row>
    <row r="2631" spans="2:30" ht="24" customHeight="1" x14ac:dyDescent="0.2">
      <c r="B2631" s="251">
        <v>17077</v>
      </c>
      <c r="C2631" s="146"/>
      <c r="D2631" s="146"/>
      <c r="E2631" s="221" t="s">
        <v>4041</v>
      </c>
      <c r="F2631" s="146">
        <v>7</v>
      </c>
      <c r="G2631" s="146">
        <v>5</v>
      </c>
      <c r="H2631" s="146">
        <v>2012</v>
      </c>
      <c r="I2631" s="146">
        <v>7</v>
      </c>
      <c r="J2631" s="146">
        <v>5</v>
      </c>
      <c r="K2631" s="146">
        <v>2012</v>
      </c>
      <c r="L2631" s="146">
        <v>92</v>
      </c>
      <c r="M2631" s="146"/>
      <c r="N2631" s="221"/>
      <c r="O2631" s="636" t="s">
        <v>1631</v>
      </c>
      <c r="P2631" s="221"/>
      <c r="Q2631" s="464" t="s">
        <v>1571</v>
      </c>
      <c r="R2631" s="221"/>
      <c r="S2631" s="221"/>
      <c r="T2631" s="422" t="s">
        <v>3098</v>
      </c>
      <c r="U2631" s="354"/>
      <c r="V2631" s="464" t="s">
        <v>1572</v>
      </c>
      <c r="W2631" s="354"/>
      <c r="X2631" s="354"/>
      <c r="Y2631" s="354"/>
      <c r="Z2631" s="354"/>
      <c r="AA2631" s="354"/>
      <c r="AB2631" s="863"/>
      <c r="AC2631" s="863"/>
      <c r="AD2631" s="864"/>
    </row>
    <row r="2632" spans="2:30" ht="24" customHeight="1" x14ac:dyDescent="0.2">
      <c r="B2632" s="251">
        <v>17078</v>
      </c>
      <c r="C2632" s="146"/>
      <c r="D2632" s="146"/>
      <c r="E2632" s="221" t="s">
        <v>4041</v>
      </c>
      <c r="F2632" s="146">
        <v>14</v>
      </c>
      <c r="G2632" s="146">
        <v>5</v>
      </c>
      <c r="H2632" s="146">
        <v>2012</v>
      </c>
      <c r="I2632" s="146">
        <v>7</v>
      </c>
      <c r="J2632" s="146">
        <v>5</v>
      </c>
      <c r="K2632" s="146">
        <v>2012</v>
      </c>
      <c r="L2632" s="146">
        <v>92</v>
      </c>
      <c r="M2632" s="146"/>
      <c r="N2632" s="221"/>
      <c r="O2632" s="636" t="s">
        <v>1631</v>
      </c>
      <c r="P2632" s="221"/>
      <c r="Q2632" s="464" t="s">
        <v>1571</v>
      </c>
      <c r="R2632" s="221"/>
      <c r="S2632" s="221"/>
      <c r="T2632" s="422" t="s">
        <v>3098</v>
      </c>
      <c r="U2632" s="354"/>
      <c r="V2632" s="464" t="s">
        <v>1572</v>
      </c>
      <c r="W2632" s="354"/>
      <c r="X2632" s="354"/>
      <c r="Y2632" s="354"/>
      <c r="Z2632" s="354"/>
      <c r="AA2632" s="354"/>
      <c r="AB2632" s="863"/>
      <c r="AC2632" s="863"/>
      <c r="AD2632" s="864"/>
    </row>
    <row r="2633" spans="2:30" ht="24" customHeight="1" x14ac:dyDescent="0.2">
      <c r="B2633" s="565">
        <v>16821</v>
      </c>
      <c r="C2633" s="146"/>
      <c r="D2633" s="146"/>
      <c r="E2633" s="221" t="s">
        <v>2289</v>
      </c>
      <c r="F2633" s="217">
        <v>41029</v>
      </c>
      <c r="G2633" s="218">
        <v>41029</v>
      </c>
      <c r="H2633" s="219">
        <v>41029</v>
      </c>
      <c r="I2633" s="217">
        <v>41037</v>
      </c>
      <c r="J2633" s="218">
        <v>41037</v>
      </c>
      <c r="K2633" s="219">
        <v>41037</v>
      </c>
      <c r="L2633" s="422">
        <v>78</v>
      </c>
      <c r="M2633" s="220"/>
      <c r="N2633" s="221"/>
      <c r="O2633" s="636" t="s">
        <v>1631</v>
      </c>
      <c r="P2633" s="222"/>
      <c r="Q2633" s="464" t="s">
        <v>1571</v>
      </c>
      <c r="R2633" s="221"/>
      <c r="S2633" s="464"/>
      <c r="T2633" s="146" t="s">
        <v>3098</v>
      </c>
      <c r="U2633" s="354"/>
      <c r="V2633" s="464" t="s">
        <v>1572</v>
      </c>
      <c r="W2633" s="354"/>
      <c r="X2633" s="354"/>
      <c r="Y2633" s="354"/>
      <c r="Z2633" s="354"/>
      <c r="AA2633" s="354"/>
      <c r="AB2633" s="863" t="s">
        <v>3034</v>
      </c>
      <c r="AC2633" s="863"/>
      <c r="AD2633" s="864"/>
    </row>
    <row r="2634" spans="2:30" ht="24" customHeight="1" x14ac:dyDescent="0.2">
      <c r="B2634" s="565">
        <v>16823</v>
      </c>
      <c r="C2634" s="146"/>
      <c r="D2634" s="146"/>
      <c r="E2634" s="221" t="s">
        <v>2289</v>
      </c>
      <c r="F2634" s="217">
        <v>41037</v>
      </c>
      <c r="G2634" s="218">
        <v>41037</v>
      </c>
      <c r="H2634" s="219">
        <v>41037</v>
      </c>
      <c r="I2634" s="217">
        <v>41039</v>
      </c>
      <c r="J2634" s="218">
        <v>41039</v>
      </c>
      <c r="K2634" s="219">
        <v>41039</v>
      </c>
      <c r="L2634" s="422">
        <v>78</v>
      </c>
      <c r="M2634" s="220"/>
      <c r="N2634" s="221"/>
      <c r="O2634" s="636" t="s">
        <v>1631</v>
      </c>
      <c r="P2634" s="222"/>
      <c r="Q2634" s="464" t="s">
        <v>1571</v>
      </c>
      <c r="R2634" s="221"/>
      <c r="S2634" s="464"/>
      <c r="T2634" s="146" t="s">
        <v>3098</v>
      </c>
      <c r="U2634" s="354"/>
      <c r="V2634" s="464" t="s">
        <v>1572</v>
      </c>
      <c r="W2634" s="354"/>
      <c r="X2634" s="354"/>
      <c r="Y2634" s="354"/>
      <c r="Z2634" s="354"/>
      <c r="AA2634" s="354"/>
      <c r="AB2634" s="863" t="s">
        <v>3036</v>
      </c>
      <c r="AC2634" s="863"/>
      <c r="AD2634" s="864"/>
    </row>
    <row r="2635" spans="2:30" ht="24" customHeight="1" x14ac:dyDescent="0.2">
      <c r="B2635" s="565">
        <v>16630</v>
      </c>
      <c r="C2635" s="146"/>
      <c r="D2635" s="146"/>
      <c r="E2635" s="221" t="s">
        <v>2289</v>
      </c>
      <c r="F2635" s="217">
        <v>40663</v>
      </c>
      <c r="G2635" s="218">
        <v>40663</v>
      </c>
      <c r="H2635" s="219">
        <v>40663</v>
      </c>
      <c r="I2635" s="217">
        <v>41040</v>
      </c>
      <c r="J2635" s="218">
        <v>41040</v>
      </c>
      <c r="K2635" s="219">
        <v>41040</v>
      </c>
      <c r="L2635" s="422">
        <v>67</v>
      </c>
      <c r="M2635" s="220"/>
      <c r="N2635" s="221"/>
      <c r="O2635" s="636" t="s">
        <v>1631</v>
      </c>
      <c r="P2635" s="222"/>
      <c r="Q2635" s="464" t="s">
        <v>1571</v>
      </c>
      <c r="R2635" s="221"/>
      <c r="S2635" s="464"/>
      <c r="T2635" s="146" t="s">
        <v>3098</v>
      </c>
      <c r="U2635" s="354"/>
      <c r="V2635" s="464" t="s">
        <v>1572</v>
      </c>
      <c r="W2635" s="354"/>
      <c r="X2635" s="354"/>
      <c r="Y2635" s="354"/>
      <c r="Z2635" s="354"/>
      <c r="AA2635" s="354"/>
      <c r="AB2635" s="863" t="s">
        <v>2843</v>
      </c>
      <c r="AC2635" s="863"/>
      <c r="AD2635" s="864"/>
    </row>
    <row r="2636" spans="2:30" ht="24" customHeight="1" x14ac:dyDescent="0.2">
      <c r="B2636" s="565">
        <v>16824</v>
      </c>
      <c r="C2636" s="146"/>
      <c r="D2636" s="146"/>
      <c r="E2636" s="221" t="s">
        <v>2289</v>
      </c>
      <c r="F2636" s="217">
        <v>41039</v>
      </c>
      <c r="G2636" s="218">
        <v>41039</v>
      </c>
      <c r="H2636" s="219">
        <v>41039</v>
      </c>
      <c r="I2636" s="217">
        <v>41046</v>
      </c>
      <c r="J2636" s="218">
        <v>41046</v>
      </c>
      <c r="K2636" s="219">
        <v>41046</v>
      </c>
      <c r="L2636" s="422">
        <v>78</v>
      </c>
      <c r="M2636" s="220"/>
      <c r="N2636" s="221"/>
      <c r="O2636" s="636" t="s">
        <v>1631</v>
      </c>
      <c r="P2636" s="222"/>
      <c r="Q2636" s="464" t="s">
        <v>1571</v>
      </c>
      <c r="R2636" s="221"/>
      <c r="S2636" s="464"/>
      <c r="T2636" s="146" t="s">
        <v>3098</v>
      </c>
      <c r="U2636" s="354"/>
      <c r="V2636" s="464" t="s">
        <v>1572</v>
      </c>
      <c r="W2636" s="354"/>
      <c r="X2636" s="354"/>
      <c r="Y2636" s="354"/>
      <c r="Z2636" s="354"/>
      <c r="AA2636" s="354"/>
      <c r="AB2636" s="863" t="s">
        <v>3037</v>
      </c>
      <c r="AC2636" s="863"/>
      <c r="AD2636" s="864"/>
    </row>
    <row r="2637" spans="2:30" ht="24" customHeight="1" x14ac:dyDescent="0.2">
      <c r="B2637" s="565">
        <v>16822</v>
      </c>
      <c r="C2637" s="146"/>
      <c r="D2637" s="146"/>
      <c r="E2637" s="221" t="s">
        <v>2289</v>
      </c>
      <c r="F2637" s="217">
        <v>40949</v>
      </c>
      <c r="G2637" s="218">
        <v>40949</v>
      </c>
      <c r="H2637" s="219">
        <v>40949</v>
      </c>
      <c r="I2637" s="217">
        <v>41052</v>
      </c>
      <c r="J2637" s="218">
        <v>41052</v>
      </c>
      <c r="K2637" s="219">
        <v>41052</v>
      </c>
      <c r="L2637" s="422">
        <v>78</v>
      </c>
      <c r="M2637" s="220"/>
      <c r="N2637" s="221"/>
      <c r="O2637" s="636" t="s">
        <v>1631</v>
      </c>
      <c r="P2637" s="222"/>
      <c r="Q2637" s="464" t="s">
        <v>1571</v>
      </c>
      <c r="R2637" s="221"/>
      <c r="S2637" s="464"/>
      <c r="T2637" s="146" t="s">
        <v>3098</v>
      </c>
      <c r="U2637" s="354"/>
      <c r="V2637" s="464" t="s">
        <v>1572</v>
      </c>
      <c r="W2637" s="354"/>
      <c r="X2637" s="354"/>
      <c r="Y2637" s="354"/>
      <c r="Z2637" s="354"/>
      <c r="AA2637" s="354"/>
      <c r="AB2637" s="863" t="s">
        <v>3035</v>
      </c>
      <c r="AC2637" s="863"/>
      <c r="AD2637" s="864"/>
    </row>
    <row r="2638" spans="2:30" ht="24" customHeight="1" x14ac:dyDescent="0.2">
      <c r="B2638" s="251">
        <v>16979</v>
      </c>
      <c r="C2638" s="146"/>
      <c r="D2638" s="146"/>
      <c r="E2638" s="221" t="s">
        <v>4037</v>
      </c>
      <c r="F2638" s="146">
        <v>23</v>
      </c>
      <c r="G2638" s="146">
        <v>5</v>
      </c>
      <c r="H2638" s="146">
        <v>2012</v>
      </c>
      <c r="I2638" s="146">
        <v>23</v>
      </c>
      <c r="J2638" s="146">
        <v>5</v>
      </c>
      <c r="K2638" s="146">
        <v>2012</v>
      </c>
      <c r="L2638" s="146">
        <v>87</v>
      </c>
      <c r="M2638" s="146"/>
      <c r="N2638" s="221"/>
      <c r="O2638" s="636" t="s">
        <v>1631</v>
      </c>
      <c r="P2638" s="221"/>
      <c r="Q2638" s="464" t="s">
        <v>1571</v>
      </c>
      <c r="R2638" s="221"/>
      <c r="S2638" s="221"/>
      <c r="T2638" s="422" t="s">
        <v>3098</v>
      </c>
      <c r="U2638" s="354"/>
      <c r="V2638" s="464" t="s">
        <v>1572</v>
      </c>
      <c r="W2638" s="354"/>
      <c r="X2638" s="354"/>
      <c r="Y2638" s="354"/>
      <c r="Z2638" s="354"/>
      <c r="AA2638" s="354"/>
      <c r="AB2638" s="863"/>
      <c r="AC2638" s="863"/>
      <c r="AD2638" s="864"/>
    </row>
    <row r="2639" spans="2:30" ht="24" customHeight="1" x14ac:dyDescent="0.2">
      <c r="B2639" s="565">
        <v>16827</v>
      </c>
      <c r="C2639" s="146"/>
      <c r="D2639" s="146"/>
      <c r="E2639" s="221" t="s">
        <v>2289</v>
      </c>
      <c r="F2639" s="217">
        <v>41040</v>
      </c>
      <c r="G2639" s="218">
        <v>41040</v>
      </c>
      <c r="H2639" s="219">
        <v>41040</v>
      </c>
      <c r="I2639" s="217">
        <v>41053</v>
      </c>
      <c r="J2639" s="218">
        <v>41053</v>
      </c>
      <c r="K2639" s="219">
        <v>41053</v>
      </c>
      <c r="L2639" s="422">
        <v>78</v>
      </c>
      <c r="M2639" s="220"/>
      <c r="N2639" s="221"/>
      <c r="O2639" s="636" t="s">
        <v>1631</v>
      </c>
      <c r="P2639" s="222"/>
      <c r="Q2639" s="464" t="s">
        <v>1571</v>
      </c>
      <c r="R2639" s="221"/>
      <c r="S2639" s="464"/>
      <c r="T2639" s="146" t="s">
        <v>3098</v>
      </c>
      <c r="U2639" s="354"/>
      <c r="V2639" s="464" t="s">
        <v>1572</v>
      </c>
      <c r="W2639" s="354"/>
      <c r="X2639" s="354"/>
      <c r="Y2639" s="354"/>
      <c r="Z2639" s="354"/>
      <c r="AA2639" s="354"/>
      <c r="AB2639" s="863" t="s">
        <v>3040</v>
      </c>
      <c r="AC2639" s="863"/>
      <c r="AD2639" s="864"/>
    </row>
    <row r="2640" spans="2:30" ht="24" customHeight="1" x14ac:dyDescent="0.2">
      <c r="B2640" s="251">
        <v>17079</v>
      </c>
      <c r="C2640" s="146"/>
      <c r="D2640" s="146"/>
      <c r="E2640" s="221" t="s">
        <v>4041</v>
      </c>
      <c r="F2640" s="146">
        <v>28</v>
      </c>
      <c r="G2640" s="146">
        <v>5</v>
      </c>
      <c r="H2640" s="146">
        <v>2012</v>
      </c>
      <c r="I2640" s="146">
        <v>28</v>
      </c>
      <c r="J2640" s="146">
        <v>5</v>
      </c>
      <c r="K2640" s="146">
        <v>2012</v>
      </c>
      <c r="L2640" s="146">
        <v>93</v>
      </c>
      <c r="M2640" s="146"/>
      <c r="N2640" s="221"/>
      <c r="O2640" s="636" t="s">
        <v>1631</v>
      </c>
      <c r="P2640" s="221"/>
      <c r="Q2640" s="464" t="s">
        <v>1571</v>
      </c>
      <c r="R2640" s="221"/>
      <c r="S2640" s="221"/>
      <c r="T2640" s="422" t="s">
        <v>3098</v>
      </c>
      <c r="U2640" s="354"/>
      <c r="V2640" s="464" t="s">
        <v>1572</v>
      </c>
      <c r="W2640" s="354"/>
      <c r="X2640" s="354"/>
      <c r="Y2640" s="354"/>
      <c r="Z2640" s="354"/>
      <c r="AA2640" s="354"/>
      <c r="AB2640" s="863"/>
      <c r="AC2640" s="863"/>
      <c r="AD2640" s="864"/>
    </row>
    <row r="2641" spans="2:30" ht="24" customHeight="1" x14ac:dyDescent="0.2">
      <c r="B2641" s="565">
        <v>16826</v>
      </c>
      <c r="C2641" s="146"/>
      <c r="D2641" s="146"/>
      <c r="E2641" s="221" t="s">
        <v>2289</v>
      </c>
      <c r="F2641" s="217">
        <v>41047</v>
      </c>
      <c r="G2641" s="218">
        <v>41047</v>
      </c>
      <c r="H2641" s="219">
        <v>41047</v>
      </c>
      <c r="I2641" s="217">
        <v>41059</v>
      </c>
      <c r="J2641" s="218">
        <v>41059</v>
      </c>
      <c r="K2641" s="219">
        <v>41059</v>
      </c>
      <c r="L2641" s="422">
        <v>78</v>
      </c>
      <c r="M2641" s="220"/>
      <c r="N2641" s="221"/>
      <c r="O2641" s="636" t="s">
        <v>1631</v>
      </c>
      <c r="P2641" s="222"/>
      <c r="Q2641" s="464" t="s">
        <v>1571</v>
      </c>
      <c r="R2641" s="221"/>
      <c r="S2641" s="464"/>
      <c r="T2641" s="146" t="s">
        <v>3098</v>
      </c>
      <c r="U2641" s="354"/>
      <c r="V2641" s="464" t="s">
        <v>1572</v>
      </c>
      <c r="W2641" s="354"/>
      <c r="X2641" s="354"/>
      <c r="Y2641" s="354"/>
      <c r="Z2641" s="354"/>
      <c r="AA2641" s="354"/>
      <c r="AB2641" s="863" t="s">
        <v>3039</v>
      </c>
      <c r="AC2641" s="863"/>
      <c r="AD2641" s="864"/>
    </row>
    <row r="2642" spans="2:30" ht="24" customHeight="1" x14ac:dyDescent="0.2">
      <c r="B2642" s="251">
        <v>16980</v>
      </c>
      <c r="C2642" s="146"/>
      <c r="D2642" s="146"/>
      <c r="E2642" s="221" t="s">
        <v>4037</v>
      </c>
      <c r="F2642" s="146">
        <v>30</v>
      </c>
      <c r="G2642" s="146">
        <v>5</v>
      </c>
      <c r="H2642" s="146">
        <v>2012</v>
      </c>
      <c r="I2642" s="146">
        <v>30</v>
      </c>
      <c r="J2642" s="146">
        <v>5</v>
      </c>
      <c r="K2642" s="146">
        <v>2012</v>
      </c>
      <c r="L2642" s="146">
        <v>87</v>
      </c>
      <c r="M2642" s="146"/>
      <c r="N2642" s="221"/>
      <c r="O2642" s="636" t="s">
        <v>1631</v>
      </c>
      <c r="P2642" s="221"/>
      <c r="Q2642" s="464" t="s">
        <v>1571</v>
      </c>
      <c r="R2642" s="221"/>
      <c r="S2642" s="221"/>
      <c r="T2642" s="422" t="s">
        <v>3098</v>
      </c>
      <c r="U2642" s="354"/>
      <c r="V2642" s="464" t="s">
        <v>1572</v>
      </c>
      <c r="W2642" s="354"/>
      <c r="X2642" s="354"/>
      <c r="Y2642" s="354"/>
      <c r="Z2642" s="354"/>
      <c r="AA2642" s="354"/>
      <c r="AB2642" s="863"/>
      <c r="AC2642" s="863"/>
      <c r="AD2642" s="864"/>
    </row>
    <row r="2643" spans="2:30" ht="24" customHeight="1" x14ac:dyDescent="0.2">
      <c r="B2643" s="565">
        <v>16829</v>
      </c>
      <c r="C2643" s="146"/>
      <c r="D2643" s="146"/>
      <c r="E2643" s="221" t="s">
        <v>2289</v>
      </c>
      <c r="F2643" s="217">
        <v>41060</v>
      </c>
      <c r="G2643" s="218">
        <v>41060</v>
      </c>
      <c r="H2643" s="219">
        <v>41060</v>
      </c>
      <c r="I2643" s="217">
        <v>41060</v>
      </c>
      <c r="J2643" s="218">
        <v>41060</v>
      </c>
      <c r="K2643" s="219">
        <v>41060</v>
      </c>
      <c r="L2643" s="422">
        <v>79</v>
      </c>
      <c r="M2643" s="220"/>
      <c r="N2643" s="221"/>
      <c r="O2643" s="636" t="s">
        <v>1631</v>
      </c>
      <c r="P2643" s="222"/>
      <c r="Q2643" s="464" t="s">
        <v>1571</v>
      </c>
      <c r="R2643" s="221"/>
      <c r="S2643" s="464"/>
      <c r="T2643" s="146" t="s">
        <v>3098</v>
      </c>
      <c r="U2643" s="354"/>
      <c r="V2643" s="464" t="s">
        <v>1572</v>
      </c>
      <c r="W2643" s="354"/>
      <c r="X2643" s="354"/>
      <c r="Y2643" s="354"/>
      <c r="Z2643" s="354"/>
      <c r="AA2643" s="354"/>
      <c r="AB2643" s="863" t="s">
        <v>3042</v>
      </c>
      <c r="AC2643" s="863"/>
      <c r="AD2643" s="864"/>
    </row>
    <row r="2644" spans="2:30" ht="24" customHeight="1" x14ac:dyDescent="0.2">
      <c r="B2644" s="565">
        <v>16828</v>
      </c>
      <c r="C2644" s="146"/>
      <c r="D2644" s="146"/>
      <c r="E2644" s="221" t="s">
        <v>2289</v>
      </c>
      <c r="F2644" s="217">
        <v>41023</v>
      </c>
      <c r="G2644" s="218">
        <v>41023</v>
      </c>
      <c r="H2644" s="219">
        <v>41023</v>
      </c>
      <c r="I2644" s="217">
        <v>41061</v>
      </c>
      <c r="J2644" s="218">
        <v>41061</v>
      </c>
      <c r="K2644" s="219">
        <v>41061</v>
      </c>
      <c r="L2644" s="422">
        <v>78</v>
      </c>
      <c r="M2644" s="220"/>
      <c r="N2644" s="221"/>
      <c r="O2644" s="636" t="s">
        <v>1631</v>
      </c>
      <c r="P2644" s="222"/>
      <c r="Q2644" s="464" t="s">
        <v>1571</v>
      </c>
      <c r="R2644" s="221"/>
      <c r="S2644" s="464"/>
      <c r="T2644" s="146" t="s">
        <v>3098</v>
      </c>
      <c r="U2644" s="354"/>
      <c r="V2644" s="464" t="s">
        <v>1572</v>
      </c>
      <c r="W2644" s="354"/>
      <c r="X2644" s="354"/>
      <c r="Y2644" s="354"/>
      <c r="Z2644" s="354"/>
      <c r="AA2644" s="354"/>
      <c r="AB2644" s="863" t="s">
        <v>3041</v>
      </c>
      <c r="AC2644" s="863"/>
      <c r="AD2644" s="864"/>
    </row>
    <row r="2645" spans="2:30" ht="24" customHeight="1" x14ac:dyDescent="0.2">
      <c r="B2645" s="251">
        <v>17125</v>
      </c>
      <c r="C2645" s="146"/>
      <c r="D2645" s="146"/>
      <c r="E2645" s="221" t="s">
        <v>4042</v>
      </c>
      <c r="F2645" s="146">
        <v>1</v>
      </c>
      <c r="G2645" s="146">
        <v>6</v>
      </c>
      <c r="H2645" s="146">
        <v>2012</v>
      </c>
      <c r="I2645" s="146">
        <v>1</v>
      </c>
      <c r="J2645" s="146">
        <v>6</v>
      </c>
      <c r="K2645" s="146">
        <v>2012</v>
      </c>
      <c r="L2645" s="146">
        <v>95</v>
      </c>
      <c r="M2645" s="146"/>
      <c r="N2645" s="221"/>
      <c r="O2645" s="636" t="s">
        <v>1631</v>
      </c>
      <c r="P2645" s="221"/>
      <c r="Q2645" s="464" t="s">
        <v>1571</v>
      </c>
      <c r="R2645" s="221"/>
      <c r="S2645" s="221"/>
      <c r="T2645" s="422" t="s">
        <v>3098</v>
      </c>
      <c r="U2645" s="354"/>
      <c r="V2645" s="464" t="s">
        <v>1572</v>
      </c>
      <c r="W2645" s="354"/>
      <c r="X2645" s="354"/>
      <c r="Y2645" s="354"/>
      <c r="Z2645" s="354"/>
      <c r="AA2645" s="354"/>
      <c r="AB2645" s="863"/>
      <c r="AC2645" s="863"/>
      <c r="AD2645" s="864"/>
    </row>
    <row r="2646" spans="2:30" ht="24" customHeight="1" x14ac:dyDescent="0.2">
      <c r="B2646" s="251">
        <v>16992</v>
      </c>
      <c r="C2646" s="146"/>
      <c r="D2646" s="146"/>
      <c r="E2646" s="221" t="s">
        <v>4038</v>
      </c>
      <c r="F2646" s="146">
        <v>3</v>
      </c>
      <c r="G2646" s="146">
        <v>6</v>
      </c>
      <c r="H2646" s="146">
        <v>2012</v>
      </c>
      <c r="I2646" s="146">
        <v>3</v>
      </c>
      <c r="J2646" s="146">
        <v>6</v>
      </c>
      <c r="K2646" s="146">
        <v>2012</v>
      </c>
      <c r="L2646" s="146">
        <v>88</v>
      </c>
      <c r="M2646" s="146"/>
      <c r="N2646" s="221"/>
      <c r="O2646" s="636" t="s">
        <v>1631</v>
      </c>
      <c r="P2646" s="221"/>
      <c r="Q2646" s="464" t="s">
        <v>1571</v>
      </c>
      <c r="R2646" s="221"/>
      <c r="S2646" s="221"/>
      <c r="T2646" s="422" t="s">
        <v>3098</v>
      </c>
      <c r="U2646" s="354"/>
      <c r="V2646" s="464" t="s">
        <v>1572</v>
      </c>
      <c r="W2646" s="354"/>
      <c r="X2646" s="354"/>
      <c r="Y2646" s="354"/>
      <c r="Z2646" s="354"/>
      <c r="AA2646" s="354"/>
      <c r="AB2646" s="863"/>
      <c r="AC2646" s="863"/>
      <c r="AD2646" s="864"/>
    </row>
    <row r="2647" spans="2:30" ht="24" customHeight="1" x14ac:dyDescent="0.2">
      <c r="B2647" s="251">
        <v>16993</v>
      </c>
      <c r="C2647" s="146"/>
      <c r="D2647" s="146"/>
      <c r="E2647" s="221" t="s">
        <v>4038</v>
      </c>
      <c r="F2647" s="146">
        <v>3</v>
      </c>
      <c r="G2647" s="146">
        <v>6</v>
      </c>
      <c r="H2647" s="146">
        <v>2012</v>
      </c>
      <c r="I2647" s="146">
        <v>3</v>
      </c>
      <c r="J2647" s="146">
        <v>6</v>
      </c>
      <c r="K2647" s="146">
        <v>2012</v>
      </c>
      <c r="L2647" s="146">
        <v>88</v>
      </c>
      <c r="M2647" s="146"/>
      <c r="N2647" s="221"/>
      <c r="O2647" s="636" t="s">
        <v>1631</v>
      </c>
      <c r="P2647" s="221"/>
      <c r="Q2647" s="464" t="s">
        <v>1571</v>
      </c>
      <c r="R2647" s="221"/>
      <c r="S2647" s="221"/>
      <c r="T2647" s="422" t="s">
        <v>3098</v>
      </c>
      <c r="U2647" s="354"/>
      <c r="V2647" s="464" t="s">
        <v>1572</v>
      </c>
      <c r="W2647" s="354"/>
      <c r="X2647" s="354"/>
      <c r="Y2647" s="354"/>
      <c r="Z2647" s="354"/>
      <c r="AA2647" s="354"/>
      <c r="AB2647" s="863"/>
      <c r="AC2647" s="863"/>
      <c r="AD2647" s="864"/>
    </row>
    <row r="2648" spans="2:30" ht="24" customHeight="1" x14ac:dyDescent="0.2">
      <c r="B2648" s="251">
        <v>17080</v>
      </c>
      <c r="C2648" s="146"/>
      <c r="D2648" s="146"/>
      <c r="E2648" s="221" t="s">
        <v>4041</v>
      </c>
      <c r="F2648" s="146">
        <v>4</v>
      </c>
      <c r="G2648" s="146">
        <v>6</v>
      </c>
      <c r="H2648" s="146">
        <v>2012</v>
      </c>
      <c r="I2648" s="146">
        <v>4</v>
      </c>
      <c r="J2648" s="146">
        <v>6</v>
      </c>
      <c r="K2648" s="146">
        <v>2012</v>
      </c>
      <c r="L2648" s="146">
        <v>93</v>
      </c>
      <c r="M2648" s="146"/>
      <c r="N2648" s="221"/>
      <c r="O2648" s="636" t="s">
        <v>1631</v>
      </c>
      <c r="P2648" s="221"/>
      <c r="Q2648" s="464" t="s">
        <v>1571</v>
      </c>
      <c r="R2648" s="221"/>
      <c r="S2648" s="221"/>
      <c r="T2648" s="422" t="s">
        <v>3098</v>
      </c>
      <c r="U2648" s="354"/>
      <c r="V2648" s="464" t="s">
        <v>1572</v>
      </c>
      <c r="W2648" s="354"/>
      <c r="X2648" s="354"/>
      <c r="Y2648" s="354"/>
      <c r="Z2648" s="354"/>
      <c r="AA2648" s="354"/>
      <c r="AB2648" s="863"/>
      <c r="AC2648" s="863"/>
      <c r="AD2648" s="864"/>
    </row>
    <row r="2649" spans="2:30" ht="24" customHeight="1" x14ac:dyDescent="0.2">
      <c r="B2649" s="565">
        <v>16831</v>
      </c>
      <c r="C2649" s="146"/>
      <c r="D2649" s="146"/>
      <c r="E2649" s="221" t="s">
        <v>2289</v>
      </c>
      <c r="F2649" s="217">
        <v>41065</v>
      </c>
      <c r="G2649" s="218">
        <v>41065</v>
      </c>
      <c r="H2649" s="219">
        <v>41065</v>
      </c>
      <c r="I2649" s="217">
        <v>41066</v>
      </c>
      <c r="J2649" s="218">
        <v>41066</v>
      </c>
      <c r="K2649" s="219">
        <v>41066</v>
      </c>
      <c r="L2649" s="422">
        <v>79</v>
      </c>
      <c r="M2649" s="220"/>
      <c r="N2649" s="221"/>
      <c r="O2649" s="636" t="s">
        <v>1631</v>
      </c>
      <c r="P2649" s="222"/>
      <c r="Q2649" s="464" t="s">
        <v>1571</v>
      </c>
      <c r="R2649" s="221"/>
      <c r="S2649" s="464"/>
      <c r="T2649" s="146" t="s">
        <v>3098</v>
      </c>
      <c r="U2649" s="354"/>
      <c r="V2649" s="464" t="s">
        <v>1572</v>
      </c>
      <c r="W2649" s="354"/>
      <c r="X2649" s="354"/>
      <c r="Y2649" s="354"/>
      <c r="Z2649" s="354"/>
      <c r="AA2649" s="354"/>
      <c r="AB2649" s="863" t="s">
        <v>3044</v>
      </c>
      <c r="AC2649" s="863"/>
      <c r="AD2649" s="864"/>
    </row>
    <row r="2650" spans="2:30" ht="24" customHeight="1" x14ac:dyDescent="0.2">
      <c r="B2650" s="251">
        <v>16981</v>
      </c>
      <c r="C2650" s="146"/>
      <c r="D2650" s="146"/>
      <c r="E2650" s="221" t="s">
        <v>4037</v>
      </c>
      <c r="F2650" s="146">
        <v>6</v>
      </c>
      <c r="G2650" s="146">
        <v>6</v>
      </c>
      <c r="H2650" s="146">
        <v>2012</v>
      </c>
      <c r="I2650" s="146">
        <v>6</v>
      </c>
      <c r="J2650" s="146">
        <v>6</v>
      </c>
      <c r="K2650" s="146">
        <v>2012</v>
      </c>
      <c r="L2650" s="146">
        <v>87</v>
      </c>
      <c r="M2650" s="146"/>
      <c r="N2650" s="221"/>
      <c r="O2650" s="636" t="s">
        <v>1631</v>
      </c>
      <c r="P2650" s="221"/>
      <c r="Q2650" s="464" t="s">
        <v>1571</v>
      </c>
      <c r="R2650" s="221"/>
      <c r="S2650" s="221"/>
      <c r="T2650" s="422" t="s">
        <v>3098</v>
      </c>
      <c r="U2650" s="354"/>
      <c r="V2650" s="464" t="s">
        <v>1572</v>
      </c>
      <c r="W2650" s="354"/>
      <c r="X2650" s="354"/>
      <c r="Y2650" s="354"/>
      <c r="Z2650" s="354"/>
      <c r="AA2650" s="354"/>
      <c r="AB2650" s="863"/>
      <c r="AC2650" s="863"/>
      <c r="AD2650" s="864"/>
    </row>
    <row r="2651" spans="2:30" ht="24" customHeight="1" x14ac:dyDescent="0.2">
      <c r="B2651" s="565">
        <v>16832</v>
      </c>
      <c r="C2651" s="146"/>
      <c r="D2651" s="146"/>
      <c r="E2651" s="221" t="s">
        <v>2289</v>
      </c>
      <c r="F2651" s="217">
        <v>41064</v>
      </c>
      <c r="G2651" s="218">
        <v>41064</v>
      </c>
      <c r="H2651" s="219">
        <v>41064</v>
      </c>
      <c r="I2651" s="217">
        <v>41067</v>
      </c>
      <c r="J2651" s="218">
        <v>41067</v>
      </c>
      <c r="K2651" s="219">
        <v>41067</v>
      </c>
      <c r="L2651" s="422">
        <v>79</v>
      </c>
      <c r="M2651" s="220"/>
      <c r="N2651" s="221"/>
      <c r="O2651" s="636" t="s">
        <v>1631</v>
      </c>
      <c r="P2651" s="222"/>
      <c r="Q2651" s="464" t="s">
        <v>1571</v>
      </c>
      <c r="R2651" s="221"/>
      <c r="S2651" s="464"/>
      <c r="T2651" s="146" t="s">
        <v>3098</v>
      </c>
      <c r="U2651" s="354"/>
      <c r="V2651" s="464" t="s">
        <v>1572</v>
      </c>
      <c r="W2651" s="354"/>
      <c r="X2651" s="354"/>
      <c r="Y2651" s="354"/>
      <c r="Z2651" s="354"/>
      <c r="AA2651" s="354"/>
      <c r="AB2651" s="863" t="s">
        <v>3045</v>
      </c>
      <c r="AC2651" s="863"/>
      <c r="AD2651" s="864"/>
    </row>
    <row r="2652" spans="2:30" ht="24" customHeight="1" x14ac:dyDescent="0.2">
      <c r="B2652" s="251">
        <v>16933</v>
      </c>
      <c r="C2652" s="146"/>
      <c r="D2652" s="146"/>
      <c r="E2652" s="221" t="s">
        <v>4036</v>
      </c>
      <c r="F2652" s="146">
        <v>7</v>
      </c>
      <c r="G2652" s="146">
        <v>6</v>
      </c>
      <c r="H2652" s="146">
        <v>2012</v>
      </c>
      <c r="I2652" s="146">
        <v>7</v>
      </c>
      <c r="J2652" s="146">
        <v>6</v>
      </c>
      <c r="K2652" s="146">
        <v>2012</v>
      </c>
      <c r="L2652" s="146">
        <v>85</v>
      </c>
      <c r="M2652" s="146"/>
      <c r="N2652" s="221"/>
      <c r="O2652" s="636" t="s">
        <v>1631</v>
      </c>
      <c r="P2652" s="221"/>
      <c r="Q2652" s="464" t="s">
        <v>1571</v>
      </c>
      <c r="R2652" s="221"/>
      <c r="S2652" s="221"/>
      <c r="T2652" s="422" t="s">
        <v>3098</v>
      </c>
      <c r="U2652" s="354"/>
      <c r="V2652" s="464" t="s">
        <v>1572</v>
      </c>
      <c r="W2652" s="354"/>
      <c r="X2652" s="354"/>
      <c r="Y2652" s="354"/>
      <c r="Z2652" s="354"/>
      <c r="AA2652" s="354"/>
      <c r="AB2652" s="863"/>
      <c r="AC2652" s="863"/>
      <c r="AD2652" s="864"/>
    </row>
    <row r="2653" spans="2:30" ht="24" customHeight="1" x14ac:dyDescent="0.2">
      <c r="B2653" s="565">
        <v>16785</v>
      </c>
      <c r="C2653" s="146"/>
      <c r="D2653" s="146"/>
      <c r="E2653" s="221" t="s">
        <v>2289</v>
      </c>
      <c r="F2653" s="217">
        <v>40610</v>
      </c>
      <c r="G2653" s="218">
        <v>40610</v>
      </c>
      <c r="H2653" s="219">
        <v>40610</v>
      </c>
      <c r="I2653" s="217">
        <v>41068</v>
      </c>
      <c r="J2653" s="218">
        <v>41068</v>
      </c>
      <c r="K2653" s="219">
        <v>41068</v>
      </c>
      <c r="L2653" s="422">
        <v>76</v>
      </c>
      <c r="M2653" s="220"/>
      <c r="N2653" s="221"/>
      <c r="O2653" s="636" t="s">
        <v>1631</v>
      </c>
      <c r="P2653" s="222"/>
      <c r="Q2653" s="464" t="s">
        <v>1571</v>
      </c>
      <c r="R2653" s="221"/>
      <c r="S2653" s="464"/>
      <c r="T2653" s="146" t="s">
        <v>3098</v>
      </c>
      <c r="U2653" s="354"/>
      <c r="V2653" s="464" t="s">
        <v>1572</v>
      </c>
      <c r="W2653" s="354"/>
      <c r="X2653" s="354"/>
      <c r="Y2653" s="354"/>
      <c r="Z2653" s="354"/>
      <c r="AA2653" s="354"/>
      <c r="AB2653" s="863" t="s">
        <v>2998</v>
      </c>
      <c r="AC2653" s="863"/>
      <c r="AD2653" s="864"/>
    </row>
    <row r="2654" spans="2:30" ht="24" customHeight="1" x14ac:dyDescent="0.2">
      <c r="B2654" s="251">
        <v>16991</v>
      </c>
      <c r="C2654" s="146"/>
      <c r="D2654" s="146"/>
      <c r="E2654" s="221" t="s">
        <v>4038</v>
      </c>
      <c r="F2654" s="146">
        <v>10</v>
      </c>
      <c r="G2654" s="146">
        <v>6</v>
      </c>
      <c r="H2654" s="146">
        <v>2012</v>
      </c>
      <c r="I2654" s="146">
        <v>10</v>
      </c>
      <c r="J2654" s="146">
        <v>6</v>
      </c>
      <c r="K2654" s="146">
        <v>2012</v>
      </c>
      <c r="L2654" s="146">
        <v>88</v>
      </c>
      <c r="M2654" s="146"/>
      <c r="N2654" s="221"/>
      <c r="O2654" s="636" t="s">
        <v>1631</v>
      </c>
      <c r="P2654" s="221"/>
      <c r="Q2654" s="464" t="s">
        <v>1571</v>
      </c>
      <c r="R2654" s="221"/>
      <c r="S2654" s="221"/>
      <c r="T2654" s="422" t="s">
        <v>3098</v>
      </c>
      <c r="U2654" s="354"/>
      <c r="V2654" s="464" t="s">
        <v>1572</v>
      </c>
      <c r="W2654" s="354"/>
      <c r="X2654" s="354"/>
      <c r="Y2654" s="354"/>
      <c r="Z2654" s="354"/>
      <c r="AA2654" s="354"/>
      <c r="AB2654" s="863"/>
      <c r="AC2654" s="863"/>
      <c r="AD2654" s="864"/>
    </row>
    <row r="2655" spans="2:30" ht="24" customHeight="1" x14ac:dyDescent="0.2">
      <c r="B2655" s="251">
        <v>16994</v>
      </c>
      <c r="C2655" s="146"/>
      <c r="D2655" s="146"/>
      <c r="E2655" s="221" t="s">
        <v>4038</v>
      </c>
      <c r="F2655" s="146">
        <v>10</v>
      </c>
      <c r="G2655" s="146">
        <v>6</v>
      </c>
      <c r="H2655" s="146">
        <v>2012</v>
      </c>
      <c r="I2655" s="146">
        <v>10</v>
      </c>
      <c r="J2655" s="146">
        <v>6</v>
      </c>
      <c r="K2655" s="146">
        <v>2012</v>
      </c>
      <c r="L2655" s="146">
        <v>88</v>
      </c>
      <c r="M2655" s="146"/>
      <c r="N2655" s="221"/>
      <c r="O2655" s="636" t="s">
        <v>1631</v>
      </c>
      <c r="P2655" s="221"/>
      <c r="Q2655" s="464" t="s">
        <v>1571</v>
      </c>
      <c r="R2655" s="221"/>
      <c r="S2655" s="221"/>
      <c r="T2655" s="422" t="s">
        <v>3098</v>
      </c>
      <c r="U2655" s="354"/>
      <c r="V2655" s="464" t="s">
        <v>1572</v>
      </c>
      <c r="W2655" s="354"/>
      <c r="X2655" s="354"/>
      <c r="Y2655" s="354"/>
      <c r="Z2655" s="354"/>
      <c r="AA2655" s="354"/>
      <c r="AB2655" s="863"/>
      <c r="AC2655" s="863"/>
      <c r="AD2655" s="864"/>
    </row>
    <row r="2656" spans="2:30" ht="24" customHeight="1" x14ac:dyDescent="0.2">
      <c r="B2656" s="567">
        <v>16858</v>
      </c>
      <c r="C2656" s="464"/>
      <c r="D2656" s="464"/>
      <c r="E2656" s="465" t="s">
        <v>2291</v>
      </c>
      <c r="F2656" s="422">
        <v>12</v>
      </c>
      <c r="G2656" s="422">
        <v>6</v>
      </c>
      <c r="H2656" s="422">
        <v>2012</v>
      </c>
      <c r="I2656" s="422">
        <v>12</v>
      </c>
      <c r="J2656" s="422">
        <v>6</v>
      </c>
      <c r="K2656" s="422">
        <v>2012</v>
      </c>
      <c r="L2656" s="222">
        <v>81</v>
      </c>
      <c r="M2656" s="223"/>
      <c r="N2656" s="464"/>
      <c r="O2656" s="636" t="s">
        <v>1631</v>
      </c>
      <c r="P2656" s="222"/>
      <c r="Q2656" s="464" t="s">
        <v>1571</v>
      </c>
      <c r="R2656" s="464"/>
      <c r="S2656" s="464"/>
      <c r="T2656" s="422" t="s">
        <v>3098</v>
      </c>
      <c r="U2656" s="464"/>
      <c r="V2656" s="464" t="s">
        <v>1572</v>
      </c>
      <c r="W2656" s="464"/>
      <c r="X2656" s="464"/>
      <c r="Y2656" s="464"/>
      <c r="Z2656" s="464"/>
      <c r="AA2656" s="464"/>
      <c r="AB2656" s="863"/>
      <c r="AC2656" s="863"/>
      <c r="AD2656" s="864"/>
    </row>
    <row r="2657" spans="2:30" ht="24" customHeight="1" x14ac:dyDescent="0.2">
      <c r="B2657" s="565">
        <v>16830</v>
      </c>
      <c r="C2657" s="146"/>
      <c r="D2657" s="146"/>
      <c r="E2657" s="221" t="s">
        <v>2289</v>
      </c>
      <c r="F2657" s="217">
        <v>41061</v>
      </c>
      <c r="G2657" s="218">
        <v>41061</v>
      </c>
      <c r="H2657" s="219">
        <v>41061</v>
      </c>
      <c r="I2657" s="217">
        <v>41072</v>
      </c>
      <c r="J2657" s="218">
        <v>41072</v>
      </c>
      <c r="K2657" s="219">
        <v>41072</v>
      </c>
      <c r="L2657" s="422">
        <v>79</v>
      </c>
      <c r="M2657" s="220"/>
      <c r="N2657" s="221"/>
      <c r="O2657" s="636" t="s">
        <v>1631</v>
      </c>
      <c r="P2657" s="222"/>
      <c r="Q2657" s="464" t="s">
        <v>1571</v>
      </c>
      <c r="R2657" s="221"/>
      <c r="S2657" s="464"/>
      <c r="T2657" s="146" t="s">
        <v>3098</v>
      </c>
      <c r="U2657" s="354"/>
      <c r="V2657" s="464" t="s">
        <v>1572</v>
      </c>
      <c r="W2657" s="354"/>
      <c r="X2657" s="354"/>
      <c r="Y2657" s="354"/>
      <c r="Z2657" s="354"/>
      <c r="AA2657" s="354"/>
      <c r="AB2657" s="863" t="s">
        <v>3043</v>
      </c>
      <c r="AC2657" s="863"/>
      <c r="AD2657" s="864"/>
    </row>
    <row r="2658" spans="2:30" ht="24" customHeight="1" x14ac:dyDescent="0.2">
      <c r="B2658" s="251">
        <v>16982</v>
      </c>
      <c r="C2658" s="146"/>
      <c r="D2658" s="146"/>
      <c r="E2658" s="221" t="s">
        <v>4037</v>
      </c>
      <c r="F2658" s="146">
        <v>13</v>
      </c>
      <c r="G2658" s="146">
        <v>6</v>
      </c>
      <c r="H2658" s="146">
        <v>2012</v>
      </c>
      <c r="I2658" s="146">
        <v>13</v>
      </c>
      <c r="J2658" s="146">
        <v>6</v>
      </c>
      <c r="K2658" s="146">
        <v>2012</v>
      </c>
      <c r="L2658" s="146">
        <v>87</v>
      </c>
      <c r="M2658" s="146"/>
      <c r="N2658" s="221"/>
      <c r="O2658" s="636" t="s">
        <v>1631</v>
      </c>
      <c r="P2658" s="221"/>
      <c r="Q2658" s="464" t="s">
        <v>1571</v>
      </c>
      <c r="R2658" s="221"/>
      <c r="S2658" s="221"/>
      <c r="T2658" s="422" t="s">
        <v>3098</v>
      </c>
      <c r="U2658" s="354"/>
      <c r="V2658" s="464" t="s">
        <v>1572</v>
      </c>
      <c r="W2658" s="354"/>
      <c r="X2658" s="354"/>
      <c r="Y2658" s="354"/>
      <c r="Z2658" s="354"/>
      <c r="AA2658" s="354"/>
      <c r="AB2658" s="863"/>
      <c r="AC2658" s="863"/>
      <c r="AD2658" s="864"/>
    </row>
    <row r="2659" spans="2:30" ht="24" customHeight="1" x14ac:dyDescent="0.2">
      <c r="B2659" s="251">
        <v>16934</v>
      </c>
      <c r="C2659" s="146"/>
      <c r="D2659" s="146"/>
      <c r="E2659" s="221" t="s">
        <v>4036</v>
      </c>
      <c r="F2659" s="146">
        <v>14</v>
      </c>
      <c r="G2659" s="146">
        <v>6</v>
      </c>
      <c r="H2659" s="146">
        <v>2012</v>
      </c>
      <c r="I2659" s="146">
        <v>14</v>
      </c>
      <c r="J2659" s="146">
        <v>6</v>
      </c>
      <c r="K2659" s="146">
        <v>2012</v>
      </c>
      <c r="L2659" s="146">
        <v>85</v>
      </c>
      <c r="M2659" s="146"/>
      <c r="N2659" s="221"/>
      <c r="O2659" s="636" t="s">
        <v>1631</v>
      </c>
      <c r="P2659" s="221"/>
      <c r="Q2659" s="464" t="s">
        <v>1571</v>
      </c>
      <c r="R2659" s="221"/>
      <c r="S2659" s="221"/>
      <c r="T2659" s="422" t="s">
        <v>3098</v>
      </c>
      <c r="U2659" s="354"/>
      <c r="V2659" s="464" t="s">
        <v>1572</v>
      </c>
      <c r="W2659" s="354"/>
      <c r="X2659" s="354"/>
      <c r="Y2659" s="354"/>
      <c r="Z2659" s="354"/>
      <c r="AA2659" s="354"/>
      <c r="AB2659" s="863"/>
      <c r="AC2659" s="863"/>
      <c r="AD2659" s="864"/>
    </row>
    <row r="2660" spans="2:30" ht="24" customHeight="1" x14ac:dyDescent="0.2">
      <c r="B2660" s="251">
        <v>17046</v>
      </c>
      <c r="C2660" s="146"/>
      <c r="D2660" s="146"/>
      <c r="E2660" s="221" t="s">
        <v>4039</v>
      </c>
      <c r="F2660" s="146">
        <v>14</v>
      </c>
      <c r="G2660" s="146">
        <v>6</v>
      </c>
      <c r="H2660" s="146">
        <v>2012</v>
      </c>
      <c r="I2660" s="146">
        <v>14</v>
      </c>
      <c r="J2660" s="146">
        <v>6</v>
      </c>
      <c r="K2660" s="146">
        <v>2012</v>
      </c>
      <c r="L2660" s="146">
        <v>91</v>
      </c>
      <c r="M2660" s="146"/>
      <c r="N2660" s="221"/>
      <c r="O2660" s="636" t="s">
        <v>1631</v>
      </c>
      <c r="P2660" s="221"/>
      <c r="Q2660" s="464" t="s">
        <v>1571</v>
      </c>
      <c r="R2660" s="221"/>
      <c r="S2660" s="221"/>
      <c r="T2660" s="422" t="s">
        <v>3098</v>
      </c>
      <c r="U2660" s="354"/>
      <c r="V2660" s="464" t="s">
        <v>1572</v>
      </c>
      <c r="W2660" s="354"/>
      <c r="X2660" s="354"/>
      <c r="Y2660" s="354"/>
      <c r="Z2660" s="354"/>
      <c r="AA2660" s="354"/>
      <c r="AB2660" s="863"/>
      <c r="AC2660" s="863"/>
      <c r="AD2660" s="864"/>
    </row>
    <row r="2661" spans="2:30" ht="24" customHeight="1" x14ac:dyDescent="0.2">
      <c r="B2661" s="565">
        <v>16834</v>
      </c>
      <c r="C2661" s="146"/>
      <c r="D2661" s="146"/>
      <c r="E2661" s="221" t="s">
        <v>2289</v>
      </c>
      <c r="F2661" s="217">
        <v>41072</v>
      </c>
      <c r="G2661" s="218">
        <v>41072</v>
      </c>
      <c r="H2661" s="219">
        <v>41072</v>
      </c>
      <c r="I2661" s="217">
        <v>41075</v>
      </c>
      <c r="J2661" s="218">
        <v>41075</v>
      </c>
      <c r="K2661" s="219">
        <v>41075</v>
      </c>
      <c r="L2661" s="422">
        <v>79</v>
      </c>
      <c r="M2661" s="220"/>
      <c r="N2661" s="221"/>
      <c r="O2661" s="636" t="s">
        <v>1631</v>
      </c>
      <c r="P2661" s="222"/>
      <c r="Q2661" s="464" t="s">
        <v>1571</v>
      </c>
      <c r="R2661" s="221"/>
      <c r="S2661" s="464"/>
      <c r="T2661" s="146" t="s">
        <v>3098</v>
      </c>
      <c r="U2661" s="354"/>
      <c r="V2661" s="464" t="s">
        <v>1572</v>
      </c>
      <c r="W2661" s="354"/>
      <c r="X2661" s="354"/>
      <c r="Y2661" s="354"/>
      <c r="Z2661" s="354"/>
      <c r="AA2661" s="354"/>
      <c r="AB2661" s="863" t="s">
        <v>3047</v>
      </c>
      <c r="AC2661" s="863"/>
      <c r="AD2661" s="864"/>
    </row>
    <row r="2662" spans="2:30" ht="24" customHeight="1" x14ac:dyDescent="0.2">
      <c r="B2662" s="251">
        <v>16995</v>
      </c>
      <c r="C2662" s="146"/>
      <c r="D2662" s="146"/>
      <c r="E2662" s="221" t="s">
        <v>4038</v>
      </c>
      <c r="F2662" s="146">
        <v>17</v>
      </c>
      <c r="G2662" s="146">
        <v>6</v>
      </c>
      <c r="H2662" s="146">
        <v>2012</v>
      </c>
      <c r="I2662" s="146">
        <v>17</v>
      </c>
      <c r="J2662" s="146">
        <v>6</v>
      </c>
      <c r="K2662" s="146">
        <v>2012</v>
      </c>
      <c r="L2662" s="146">
        <v>88</v>
      </c>
      <c r="M2662" s="146"/>
      <c r="N2662" s="221"/>
      <c r="O2662" s="636" t="s">
        <v>1631</v>
      </c>
      <c r="P2662" s="221"/>
      <c r="Q2662" s="464" t="s">
        <v>1571</v>
      </c>
      <c r="R2662" s="221"/>
      <c r="S2662" s="221"/>
      <c r="T2662" s="422" t="s">
        <v>3098</v>
      </c>
      <c r="U2662" s="354"/>
      <c r="V2662" s="464" t="s">
        <v>1572</v>
      </c>
      <c r="W2662" s="354"/>
      <c r="X2662" s="354"/>
      <c r="Y2662" s="354"/>
      <c r="Z2662" s="354"/>
      <c r="AA2662" s="354"/>
      <c r="AB2662" s="863"/>
      <c r="AC2662" s="863"/>
      <c r="AD2662" s="864"/>
    </row>
    <row r="2663" spans="2:30" ht="24" customHeight="1" x14ac:dyDescent="0.2">
      <c r="B2663" s="251">
        <v>16859</v>
      </c>
      <c r="C2663" s="146"/>
      <c r="D2663" s="146"/>
      <c r="E2663" s="221" t="s">
        <v>2291</v>
      </c>
      <c r="F2663" s="146">
        <v>19</v>
      </c>
      <c r="G2663" s="146">
        <v>6</v>
      </c>
      <c r="H2663" s="146">
        <v>2012</v>
      </c>
      <c r="I2663" s="146">
        <v>19</v>
      </c>
      <c r="J2663" s="146">
        <v>6</v>
      </c>
      <c r="K2663" s="146">
        <v>2012</v>
      </c>
      <c r="L2663" s="222">
        <v>81</v>
      </c>
      <c r="M2663" s="146"/>
      <c r="N2663" s="221"/>
      <c r="O2663" s="636" t="s">
        <v>1631</v>
      </c>
      <c r="P2663" s="221"/>
      <c r="Q2663" s="464" t="s">
        <v>1571</v>
      </c>
      <c r="R2663" s="221"/>
      <c r="S2663" s="221"/>
      <c r="T2663" s="422" t="s">
        <v>3098</v>
      </c>
      <c r="U2663" s="354"/>
      <c r="V2663" s="464" t="s">
        <v>1572</v>
      </c>
      <c r="W2663" s="354"/>
      <c r="X2663" s="354"/>
      <c r="Y2663" s="354"/>
      <c r="Z2663" s="354"/>
      <c r="AA2663" s="354"/>
      <c r="AB2663" s="863"/>
      <c r="AC2663" s="863"/>
      <c r="AD2663" s="864"/>
    </row>
    <row r="2664" spans="2:30" ht="24" customHeight="1" x14ac:dyDescent="0.2">
      <c r="B2664" s="251">
        <v>16983</v>
      </c>
      <c r="C2664" s="146"/>
      <c r="D2664" s="146"/>
      <c r="E2664" s="221" t="s">
        <v>4037</v>
      </c>
      <c r="F2664" s="146">
        <v>20</v>
      </c>
      <c r="G2664" s="146">
        <v>6</v>
      </c>
      <c r="H2664" s="146">
        <v>2012</v>
      </c>
      <c r="I2664" s="146">
        <v>20</v>
      </c>
      <c r="J2664" s="146">
        <v>6</v>
      </c>
      <c r="K2664" s="146">
        <v>2012</v>
      </c>
      <c r="L2664" s="146">
        <v>87</v>
      </c>
      <c r="M2664" s="146"/>
      <c r="N2664" s="221"/>
      <c r="O2664" s="636" t="s">
        <v>1631</v>
      </c>
      <c r="P2664" s="221"/>
      <c r="Q2664" s="464" t="s">
        <v>1571</v>
      </c>
      <c r="R2664" s="221"/>
      <c r="S2664" s="221"/>
      <c r="T2664" s="422" t="s">
        <v>3098</v>
      </c>
      <c r="U2664" s="354"/>
      <c r="V2664" s="464" t="s">
        <v>1572</v>
      </c>
      <c r="W2664" s="354"/>
      <c r="X2664" s="354"/>
      <c r="Y2664" s="354"/>
      <c r="Z2664" s="354"/>
      <c r="AA2664" s="354"/>
      <c r="AB2664" s="863"/>
      <c r="AC2664" s="863"/>
      <c r="AD2664" s="864"/>
    </row>
    <row r="2665" spans="2:30" ht="24" customHeight="1" x14ac:dyDescent="0.2">
      <c r="B2665" s="565">
        <v>16833</v>
      </c>
      <c r="C2665" s="146"/>
      <c r="D2665" s="146"/>
      <c r="E2665" s="221" t="s">
        <v>2289</v>
      </c>
      <c r="F2665" s="217">
        <v>41061</v>
      </c>
      <c r="G2665" s="218">
        <v>41061</v>
      </c>
      <c r="H2665" s="219">
        <v>41061</v>
      </c>
      <c r="I2665" s="217">
        <v>41080</v>
      </c>
      <c r="J2665" s="218">
        <v>41080</v>
      </c>
      <c r="K2665" s="219">
        <v>41080</v>
      </c>
      <c r="L2665" s="422">
        <v>79</v>
      </c>
      <c r="M2665" s="220"/>
      <c r="N2665" s="221"/>
      <c r="O2665" s="636" t="s">
        <v>1631</v>
      </c>
      <c r="P2665" s="222"/>
      <c r="Q2665" s="464" t="s">
        <v>1571</v>
      </c>
      <c r="R2665" s="221"/>
      <c r="S2665" s="464"/>
      <c r="T2665" s="146" t="s">
        <v>3098</v>
      </c>
      <c r="U2665" s="354"/>
      <c r="V2665" s="464" t="s">
        <v>1572</v>
      </c>
      <c r="W2665" s="354"/>
      <c r="X2665" s="354"/>
      <c r="Y2665" s="354"/>
      <c r="Z2665" s="354"/>
      <c r="AA2665" s="354"/>
      <c r="AB2665" s="863" t="s">
        <v>3046</v>
      </c>
      <c r="AC2665" s="863"/>
      <c r="AD2665" s="864"/>
    </row>
    <row r="2666" spans="2:30" ht="24" customHeight="1" x14ac:dyDescent="0.2">
      <c r="B2666" s="251">
        <v>16935</v>
      </c>
      <c r="C2666" s="146"/>
      <c r="D2666" s="146"/>
      <c r="E2666" s="221" t="s">
        <v>4036</v>
      </c>
      <c r="F2666" s="146">
        <v>21</v>
      </c>
      <c r="G2666" s="146">
        <v>6</v>
      </c>
      <c r="H2666" s="146">
        <v>2012</v>
      </c>
      <c r="I2666" s="146">
        <v>21</v>
      </c>
      <c r="J2666" s="146">
        <v>6</v>
      </c>
      <c r="K2666" s="146">
        <v>2012</v>
      </c>
      <c r="L2666" s="146">
        <v>85</v>
      </c>
      <c r="M2666" s="146"/>
      <c r="N2666" s="221"/>
      <c r="O2666" s="636" t="s">
        <v>1631</v>
      </c>
      <c r="P2666" s="221"/>
      <c r="Q2666" s="464" t="s">
        <v>1571</v>
      </c>
      <c r="R2666" s="221"/>
      <c r="S2666" s="221"/>
      <c r="T2666" s="422" t="s">
        <v>3098</v>
      </c>
      <c r="U2666" s="354"/>
      <c r="V2666" s="464" t="s">
        <v>1572</v>
      </c>
      <c r="W2666" s="354"/>
      <c r="X2666" s="354"/>
      <c r="Y2666" s="354"/>
      <c r="Z2666" s="354"/>
      <c r="AA2666" s="354"/>
      <c r="AB2666" s="863"/>
      <c r="AC2666" s="863"/>
      <c r="AD2666" s="864"/>
    </row>
    <row r="2667" spans="2:30" ht="24" customHeight="1" x14ac:dyDescent="0.2">
      <c r="B2667" s="251">
        <v>16996</v>
      </c>
      <c r="C2667" s="146"/>
      <c r="D2667" s="146"/>
      <c r="E2667" s="221" t="s">
        <v>4038</v>
      </c>
      <c r="F2667" s="146">
        <v>24</v>
      </c>
      <c r="G2667" s="146">
        <v>6</v>
      </c>
      <c r="H2667" s="146">
        <v>2012</v>
      </c>
      <c r="I2667" s="146">
        <v>24</v>
      </c>
      <c r="J2667" s="146">
        <v>6</v>
      </c>
      <c r="K2667" s="146">
        <v>2012</v>
      </c>
      <c r="L2667" s="146">
        <v>88</v>
      </c>
      <c r="M2667" s="146"/>
      <c r="N2667" s="221"/>
      <c r="O2667" s="636" t="s">
        <v>1631</v>
      </c>
      <c r="P2667" s="221"/>
      <c r="Q2667" s="464" t="s">
        <v>1571</v>
      </c>
      <c r="R2667" s="221"/>
      <c r="S2667" s="221"/>
      <c r="T2667" s="422" t="s">
        <v>3098</v>
      </c>
      <c r="U2667" s="354"/>
      <c r="V2667" s="464" t="s">
        <v>1572</v>
      </c>
      <c r="W2667" s="354"/>
      <c r="X2667" s="354"/>
      <c r="Y2667" s="354"/>
      <c r="Z2667" s="354"/>
      <c r="AA2667" s="354"/>
      <c r="AB2667" s="863"/>
      <c r="AC2667" s="863"/>
      <c r="AD2667" s="864"/>
    </row>
    <row r="2668" spans="2:30" ht="24" customHeight="1" x14ac:dyDescent="0.2">
      <c r="B2668" s="251">
        <v>17081</v>
      </c>
      <c r="C2668" s="146"/>
      <c r="D2668" s="146"/>
      <c r="E2668" s="221" t="s">
        <v>4041</v>
      </c>
      <c r="F2668" s="146">
        <v>25</v>
      </c>
      <c r="G2668" s="146">
        <v>6</v>
      </c>
      <c r="H2668" s="146">
        <v>2012</v>
      </c>
      <c r="I2668" s="146">
        <v>25</v>
      </c>
      <c r="J2668" s="146">
        <v>6</v>
      </c>
      <c r="K2668" s="146">
        <v>2012</v>
      </c>
      <c r="L2668" s="146">
        <v>93</v>
      </c>
      <c r="M2668" s="146"/>
      <c r="N2668" s="221"/>
      <c r="O2668" s="636" t="s">
        <v>1631</v>
      </c>
      <c r="P2668" s="221"/>
      <c r="Q2668" s="464" t="s">
        <v>1571</v>
      </c>
      <c r="R2668" s="221"/>
      <c r="S2668" s="221"/>
      <c r="T2668" s="422" t="s">
        <v>3098</v>
      </c>
      <c r="U2668" s="354"/>
      <c r="V2668" s="464" t="s">
        <v>1572</v>
      </c>
      <c r="W2668" s="354"/>
      <c r="X2668" s="354"/>
      <c r="Y2668" s="354"/>
      <c r="Z2668" s="354"/>
      <c r="AA2668" s="354"/>
      <c r="AB2668" s="863"/>
      <c r="AC2668" s="863"/>
      <c r="AD2668" s="864"/>
    </row>
    <row r="2669" spans="2:30" ht="24" customHeight="1" x14ac:dyDescent="0.2">
      <c r="B2669" s="565">
        <v>16836</v>
      </c>
      <c r="C2669" s="146"/>
      <c r="D2669" s="146"/>
      <c r="E2669" s="221" t="s">
        <v>2289</v>
      </c>
      <c r="F2669" s="217">
        <v>41037</v>
      </c>
      <c r="G2669" s="218">
        <v>41037</v>
      </c>
      <c r="H2669" s="219">
        <v>41037</v>
      </c>
      <c r="I2669" s="217">
        <v>41086</v>
      </c>
      <c r="J2669" s="218">
        <v>41086</v>
      </c>
      <c r="K2669" s="219">
        <v>41086</v>
      </c>
      <c r="L2669" s="422">
        <v>79</v>
      </c>
      <c r="M2669" s="220"/>
      <c r="N2669" s="221"/>
      <c r="O2669" s="636" t="s">
        <v>1631</v>
      </c>
      <c r="P2669" s="222"/>
      <c r="Q2669" s="464" t="s">
        <v>1571</v>
      </c>
      <c r="R2669" s="221"/>
      <c r="S2669" s="464"/>
      <c r="T2669" s="146" t="s">
        <v>3098</v>
      </c>
      <c r="U2669" s="354"/>
      <c r="V2669" s="464" t="s">
        <v>1572</v>
      </c>
      <c r="W2669" s="354"/>
      <c r="X2669" s="354"/>
      <c r="Y2669" s="354"/>
      <c r="Z2669" s="354"/>
      <c r="AA2669" s="354"/>
      <c r="AB2669" s="863" t="s">
        <v>3049</v>
      </c>
      <c r="AC2669" s="863"/>
      <c r="AD2669" s="864"/>
    </row>
    <row r="2670" spans="2:30" ht="24" customHeight="1" x14ac:dyDescent="0.2">
      <c r="B2670" s="251">
        <v>16860</v>
      </c>
      <c r="C2670" s="146"/>
      <c r="D2670" s="146"/>
      <c r="E2670" s="221" t="s">
        <v>2291</v>
      </c>
      <c r="F2670" s="146">
        <v>26</v>
      </c>
      <c r="G2670" s="146">
        <v>6</v>
      </c>
      <c r="H2670" s="146">
        <v>2012</v>
      </c>
      <c r="I2670" s="146">
        <v>26</v>
      </c>
      <c r="J2670" s="146">
        <v>6</v>
      </c>
      <c r="K2670" s="146">
        <v>2012</v>
      </c>
      <c r="L2670" s="222">
        <v>81</v>
      </c>
      <c r="M2670" s="146"/>
      <c r="N2670" s="221"/>
      <c r="O2670" s="636" t="s">
        <v>1631</v>
      </c>
      <c r="P2670" s="221"/>
      <c r="Q2670" s="464" t="s">
        <v>1571</v>
      </c>
      <c r="R2670" s="221"/>
      <c r="S2670" s="221"/>
      <c r="T2670" s="422" t="s">
        <v>3098</v>
      </c>
      <c r="U2670" s="354"/>
      <c r="V2670" s="464" t="s">
        <v>1572</v>
      </c>
      <c r="W2670" s="354"/>
      <c r="X2670" s="354"/>
      <c r="Y2670" s="354"/>
      <c r="Z2670" s="354"/>
      <c r="AA2670" s="354"/>
      <c r="AB2670" s="863"/>
      <c r="AC2670" s="863"/>
      <c r="AD2670" s="864"/>
    </row>
    <row r="2671" spans="2:30" ht="24" customHeight="1" x14ac:dyDescent="0.2">
      <c r="B2671" s="251">
        <v>16984</v>
      </c>
      <c r="C2671" s="146"/>
      <c r="D2671" s="146"/>
      <c r="E2671" s="221" t="s">
        <v>4037</v>
      </c>
      <c r="F2671" s="146">
        <v>27</v>
      </c>
      <c r="G2671" s="146">
        <v>6</v>
      </c>
      <c r="H2671" s="146">
        <v>2012</v>
      </c>
      <c r="I2671" s="146">
        <v>27</v>
      </c>
      <c r="J2671" s="146">
        <v>6</v>
      </c>
      <c r="K2671" s="146">
        <v>2012</v>
      </c>
      <c r="L2671" s="146">
        <v>88</v>
      </c>
      <c r="M2671" s="146"/>
      <c r="N2671" s="221"/>
      <c r="O2671" s="636" t="s">
        <v>1631</v>
      </c>
      <c r="P2671" s="221"/>
      <c r="Q2671" s="464" t="s">
        <v>1571</v>
      </c>
      <c r="R2671" s="221"/>
      <c r="S2671" s="221"/>
      <c r="T2671" s="422" t="s">
        <v>3098</v>
      </c>
      <c r="U2671" s="354"/>
      <c r="V2671" s="464" t="s">
        <v>1572</v>
      </c>
      <c r="W2671" s="354"/>
      <c r="X2671" s="354"/>
      <c r="Y2671" s="354"/>
      <c r="Z2671" s="354"/>
      <c r="AA2671" s="354"/>
      <c r="AB2671" s="863"/>
      <c r="AC2671" s="863"/>
      <c r="AD2671" s="864"/>
    </row>
    <row r="2672" spans="2:30" ht="24" customHeight="1" x14ac:dyDescent="0.2">
      <c r="B2672" s="565">
        <v>16837</v>
      </c>
      <c r="C2672" s="146"/>
      <c r="D2672" s="146"/>
      <c r="E2672" s="221" t="s">
        <v>2289</v>
      </c>
      <c r="F2672" s="217">
        <v>41044</v>
      </c>
      <c r="G2672" s="218">
        <v>41044</v>
      </c>
      <c r="H2672" s="219">
        <v>41044</v>
      </c>
      <c r="I2672" s="217">
        <v>41088</v>
      </c>
      <c r="J2672" s="218">
        <v>41088</v>
      </c>
      <c r="K2672" s="219">
        <v>41088</v>
      </c>
      <c r="L2672" s="422">
        <v>79</v>
      </c>
      <c r="M2672" s="220"/>
      <c r="N2672" s="221"/>
      <c r="O2672" s="636" t="s">
        <v>1631</v>
      </c>
      <c r="P2672" s="222"/>
      <c r="Q2672" s="464" t="s">
        <v>1571</v>
      </c>
      <c r="R2672" s="221"/>
      <c r="S2672" s="464"/>
      <c r="T2672" s="146" t="s">
        <v>3098</v>
      </c>
      <c r="U2672" s="354"/>
      <c r="V2672" s="464" t="s">
        <v>1572</v>
      </c>
      <c r="W2672" s="354"/>
      <c r="X2672" s="354"/>
      <c r="Y2672" s="354"/>
      <c r="Z2672" s="354"/>
      <c r="AA2672" s="354"/>
      <c r="AB2672" s="863" t="s">
        <v>3050</v>
      </c>
      <c r="AC2672" s="863"/>
      <c r="AD2672" s="864"/>
    </row>
    <row r="2673" spans="2:30" ht="24" customHeight="1" x14ac:dyDescent="0.2">
      <c r="B2673" s="251">
        <v>16936</v>
      </c>
      <c r="C2673" s="146"/>
      <c r="D2673" s="146"/>
      <c r="E2673" s="221" t="s">
        <v>4036</v>
      </c>
      <c r="F2673" s="146">
        <v>28</v>
      </c>
      <c r="G2673" s="146">
        <v>6</v>
      </c>
      <c r="H2673" s="146">
        <v>2012</v>
      </c>
      <c r="I2673" s="146">
        <v>28</v>
      </c>
      <c r="J2673" s="146">
        <v>6</v>
      </c>
      <c r="K2673" s="146">
        <v>2012</v>
      </c>
      <c r="L2673" s="146">
        <v>85</v>
      </c>
      <c r="M2673" s="146"/>
      <c r="N2673" s="221"/>
      <c r="O2673" s="636" t="s">
        <v>1631</v>
      </c>
      <c r="P2673" s="221"/>
      <c r="Q2673" s="464" t="s">
        <v>1571</v>
      </c>
      <c r="R2673" s="221"/>
      <c r="S2673" s="221"/>
      <c r="T2673" s="422" t="s">
        <v>3098</v>
      </c>
      <c r="U2673" s="354"/>
      <c r="V2673" s="464" t="s">
        <v>1572</v>
      </c>
      <c r="W2673" s="354"/>
      <c r="X2673" s="354"/>
      <c r="Y2673" s="354"/>
      <c r="Z2673" s="354"/>
      <c r="AA2673" s="354"/>
      <c r="AB2673" s="863"/>
      <c r="AC2673" s="863"/>
      <c r="AD2673" s="864"/>
    </row>
    <row r="2674" spans="2:30" ht="24" customHeight="1" x14ac:dyDescent="0.2">
      <c r="B2674" s="251">
        <v>16861</v>
      </c>
      <c r="C2674" s="146"/>
      <c r="D2674" s="146"/>
      <c r="E2674" s="221" t="s">
        <v>2291</v>
      </c>
      <c r="F2674" s="146">
        <v>3</v>
      </c>
      <c r="G2674" s="146">
        <v>7</v>
      </c>
      <c r="H2674" s="146">
        <v>2012</v>
      </c>
      <c r="I2674" s="146">
        <v>3</v>
      </c>
      <c r="J2674" s="146">
        <v>7</v>
      </c>
      <c r="K2674" s="146">
        <v>2012</v>
      </c>
      <c r="L2674" s="222">
        <v>81</v>
      </c>
      <c r="M2674" s="146"/>
      <c r="N2674" s="221"/>
      <c r="O2674" s="636" t="s">
        <v>1631</v>
      </c>
      <c r="P2674" s="221"/>
      <c r="Q2674" s="464" t="s">
        <v>1571</v>
      </c>
      <c r="R2674" s="221"/>
      <c r="S2674" s="221"/>
      <c r="T2674" s="422" t="s">
        <v>3098</v>
      </c>
      <c r="U2674" s="354"/>
      <c r="V2674" s="464" t="s">
        <v>1572</v>
      </c>
      <c r="W2674" s="354"/>
      <c r="X2674" s="354"/>
      <c r="Y2674" s="354"/>
      <c r="Z2674" s="354"/>
      <c r="AA2674" s="354"/>
      <c r="AB2674" s="863"/>
      <c r="AC2674" s="863"/>
      <c r="AD2674" s="864"/>
    </row>
    <row r="2675" spans="2:30" ht="24" customHeight="1" x14ac:dyDescent="0.2">
      <c r="B2675" s="565">
        <v>16838</v>
      </c>
      <c r="C2675" s="146"/>
      <c r="D2675" s="146"/>
      <c r="E2675" s="221" t="s">
        <v>2289</v>
      </c>
      <c r="F2675" s="217">
        <v>41066</v>
      </c>
      <c r="G2675" s="218">
        <v>41066</v>
      </c>
      <c r="H2675" s="219">
        <v>41066</v>
      </c>
      <c r="I2675" s="217">
        <v>41094</v>
      </c>
      <c r="J2675" s="218">
        <v>41094</v>
      </c>
      <c r="K2675" s="219">
        <v>41094</v>
      </c>
      <c r="L2675" s="422">
        <v>79</v>
      </c>
      <c r="M2675" s="220"/>
      <c r="N2675" s="221"/>
      <c r="O2675" s="636" t="s">
        <v>1631</v>
      </c>
      <c r="P2675" s="222"/>
      <c r="Q2675" s="464" t="s">
        <v>1571</v>
      </c>
      <c r="R2675" s="221"/>
      <c r="S2675" s="464"/>
      <c r="T2675" s="146" t="s">
        <v>3098</v>
      </c>
      <c r="U2675" s="354"/>
      <c r="V2675" s="464" t="s">
        <v>1572</v>
      </c>
      <c r="W2675" s="354"/>
      <c r="X2675" s="354"/>
      <c r="Y2675" s="354"/>
      <c r="Z2675" s="354"/>
      <c r="AA2675" s="354"/>
      <c r="AB2675" s="863" t="s">
        <v>3051</v>
      </c>
      <c r="AC2675" s="863"/>
      <c r="AD2675" s="864"/>
    </row>
    <row r="2676" spans="2:30" ht="24" customHeight="1" x14ac:dyDescent="0.2">
      <c r="B2676" s="251">
        <v>16985</v>
      </c>
      <c r="C2676" s="146"/>
      <c r="D2676" s="146"/>
      <c r="E2676" s="221" t="s">
        <v>4037</v>
      </c>
      <c r="F2676" s="146">
        <v>4</v>
      </c>
      <c r="G2676" s="146">
        <v>7</v>
      </c>
      <c r="H2676" s="146">
        <v>2012</v>
      </c>
      <c r="I2676" s="146">
        <v>4</v>
      </c>
      <c r="J2676" s="146">
        <v>7</v>
      </c>
      <c r="K2676" s="146">
        <v>2012</v>
      </c>
      <c r="L2676" s="146">
        <v>88</v>
      </c>
      <c r="M2676" s="146"/>
      <c r="N2676" s="221"/>
      <c r="O2676" s="636" t="s">
        <v>1631</v>
      </c>
      <c r="P2676" s="221"/>
      <c r="Q2676" s="464" t="s">
        <v>1571</v>
      </c>
      <c r="R2676" s="221"/>
      <c r="S2676" s="221"/>
      <c r="T2676" s="422" t="s">
        <v>3098</v>
      </c>
      <c r="U2676" s="354"/>
      <c r="V2676" s="464" t="s">
        <v>1572</v>
      </c>
      <c r="W2676" s="354"/>
      <c r="X2676" s="354"/>
      <c r="Y2676" s="354"/>
      <c r="Z2676" s="354"/>
      <c r="AA2676" s="354"/>
      <c r="AB2676" s="863"/>
      <c r="AC2676" s="863"/>
      <c r="AD2676" s="864"/>
    </row>
    <row r="2677" spans="2:30" ht="24" customHeight="1" x14ac:dyDescent="0.2">
      <c r="B2677" s="565">
        <v>16835</v>
      </c>
      <c r="C2677" s="146"/>
      <c r="D2677" s="146"/>
      <c r="E2677" s="221" t="s">
        <v>2289</v>
      </c>
      <c r="F2677" s="217">
        <v>41079</v>
      </c>
      <c r="G2677" s="218">
        <v>41079</v>
      </c>
      <c r="H2677" s="219">
        <v>41079</v>
      </c>
      <c r="I2677" s="217">
        <v>41095</v>
      </c>
      <c r="J2677" s="218">
        <v>41095</v>
      </c>
      <c r="K2677" s="219">
        <v>41095</v>
      </c>
      <c r="L2677" s="422">
        <v>79</v>
      </c>
      <c r="M2677" s="220"/>
      <c r="N2677" s="221"/>
      <c r="O2677" s="636" t="s">
        <v>1631</v>
      </c>
      <c r="P2677" s="222"/>
      <c r="Q2677" s="464" t="s">
        <v>1571</v>
      </c>
      <c r="R2677" s="221"/>
      <c r="S2677" s="464"/>
      <c r="T2677" s="146" t="s">
        <v>3098</v>
      </c>
      <c r="U2677" s="354"/>
      <c r="V2677" s="464" t="s">
        <v>1572</v>
      </c>
      <c r="W2677" s="354"/>
      <c r="X2677" s="354"/>
      <c r="Y2677" s="354"/>
      <c r="Z2677" s="354"/>
      <c r="AA2677" s="354"/>
      <c r="AB2677" s="863" t="s">
        <v>3048</v>
      </c>
      <c r="AC2677" s="863"/>
      <c r="AD2677" s="864"/>
    </row>
    <row r="2678" spans="2:30" ht="24" customHeight="1" x14ac:dyDescent="0.2">
      <c r="B2678" s="251">
        <v>16937</v>
      </c>
      <c r="C2678" s="146"/>
      <c r="D2678" s="146"/>
      <c r="E2678" s="221" t="s">
        <v>4036</v>
      </c>
      <c r="F2678" s="146">
        <v>5</v>
      </c>
      <c r="G2678" s="146">
        <v>7</v>
      </c>
      <c r="H2678" s="146">
        <v>2012</v>
      </c>
      <c r="I2678" s="146">
        <v>5</v>
      </c>
      <c r="J2678" s="146">
        <v>7</v>
      </c>
      <c r="K2678" s="146">
        <v>2012</v>
      </c>
      <c r="L2678" s="146">
        <v>85</v>
      </c>
      <c r="M2678" s="146"/>
      <c r="N2678" s="221"/>
      <c r="O2678" s="636" t="s">
        <v>1631</v>
      </c>
      <c r="P2678" s="221"/>
      <c r="Q2678" s="464" t="s">
        <v>1571</v>
      </c>
      <c r="R2678" s="221"/>
      <c r="S2678" s="221"/>
      <c r="T2678" s="422" t="s">
        <v>3098</v>
      </c>
      <c r="U2678" s="354"/>
      <c r="V2678" s="464" t="s">
        <v>1572</v>
      </c>
      <c r="W2678" s="354"/>
      <c r="X2678" s="354"/>
      <c r="Y2678" s="354"/>
      <c r="Z2678" s="354"/>
      <c r="AA2678" s="354"/>
      <c r="AB2678" s="863"/>
      <c r="AC2678" s="863"/>
      <c r="AD2678" s="864"/>
    </row>
    <row r="2679" spans="2:30" ht="24" customHeight="1" x14ac:dyDescent="0.2">
      <c r="B2679" s="251">
        <v>16999</v>
      </c>
      <c r="C2679" s="146"/>
      <c r="D2679" s="146"/>
      <c r="E2679" s="221" t="s">
        <v>4038</v>
      </c>
      <c r="F2679" s="146">
        <v>5</v>
      </c>
      <c r="G2679" s="146">
        <v>7</v>
      </c>
      <c r="H2679" s="146">
        <v>2012</v>
      </c>
      <c r="I2679" s="146">
        <v>5</v>
      </c>
      <c r="J2679" s="146">
        <v>7</v>
      </c>
      <c r="K2679" s="146">
        <v>2012</v>
      </c>
      <c r="L2679" s="146">
        <v>88</v>
      </c>
      <c r="M2679" s="146"/>
      <c r="N2679" s="221"/>
      <c r="O2679" s="636" t="s">
        <v>1631</v>
      </c>
      <c r="P2679" s="221"/>
      <c r="Q2679" s="464" t="s">
        <v>1571</v>
      </c>
      <c r="R2679" s="221"/>
      <c r="S2679" s="221"/>
      <c r="T2679" s="422" t="s">
        <v>3098</v>
      </c>
      <c r="U2679" s="354"/>
      <c r="V2679" s="464" t="s">
        <v>1572</v>
      </c>
      <c r="W2679" s="354"/>
      <c r="X2679" s="354"/>
      <c r="Y2679" s="354"/>
      <c r="Z2679" s="354"/>
      <c r="AA2679" s="354"/>
      <c r="AB2679" s="863"/>
      <c r="AC2679" s="863"/>
      <c r="AD2679" s="864"/>
    </row>
    <row r="2680" spans="2:30" ht="24" customHeight="1" x14ac:dyDescent="0.2">
      <c r="B2680" s="565">
        <v>16839</v>
      </c>
      <c r="C2680" s="146"/>
      <c r="D2680" s="146"/>
      <c r="E2680" s="221" t="s">
        <v>2289</v>
      </c>
      <c r="F2680" s="217">
        <v>41087</v>
      </c>
      <c r="G2680" s="218">
        <v>41087</v>
      </c>
      <c r="H2680" s="219">
        <v>41087</v>
      </c>
      <c r="I2680" s="217">
        <v>41099</v>
      </c>
      <c r="J2680" s="218">
        <v>41099</v>
      </c>
      <c r="K2680" s="219">
        <v>41099</v>
      </c>
      <c r="L2680" s="422">
        <v>79</v>
      </c>
      <c r="M2680" s="220"/>
      <c r="N2680" s="221"/>
      <c r="O2680" s="636" t="s">
        <v>1631</v>
      </c>
      <c r="P2680" s="222"/>
      <c r="Q2680" s="464" t="s">
        <v>1571</v>
      </c>
      <c r="R2680" s="221"/>
      <c r="S2680" s="464"/>
      <c r="T2680" s="146" t="s">
        <v>3098</v>
      </c>
      <c r="U2680" s="354"/>
      <c r="V2680" s="464" t="s">
        <v>1572</v>
      </c>
      <c r="W2680" s="354"/>
      <c r="X2680" s="354"/>
      <c r="Y2680" s="354"/>
      <c r="Z2680" s="354"/>
      <c r="AA2680" s="354"/>
      <c r="AB2680" s="863" t="s">
        <v>3052</v>
      </c>
      <c r="AC2680" s="863"/>
      <c r="AD2680" s="864"/>
    </row>
    <row r="2681" spans="2:30" ht="24" customHeight="1" x14ac:dyDescent="0.2">
      <c r="B2681" s="251">
        <v>17082</v>
      </c>
      <c r="C2681" s="146"/>
      <c r="D2681" s="146"/>
      <c r="E2681" s="221" t="s">
        <v>4041</v>
      </c>
      <c r="F2681" s="146">
        <v>9</v>
      </c>
      <c r="G2681" s="146">
        <v>7</v>
      </c>
      <c r="H2681" s="146">
        <v>2012</v>
      </c>
      <c r="I2681" s="146">
        <v>9</v>
      </c>
      <c r="J2681" s="146">
        <v>7</v>
      </c>
      <c r="K2681" s="146">
        <v>2012</v>
      </c>
      <c r="L2681" s="146">
        <v>93</v>
      </c>
      <c r="M2681" s="146"/>
      <c r="N2681" s="221"/>
      <c r="O2681" s="636" t="s">
        <v>1631</v>
      </c>
      <c r="P2681" s="221"/>
      <c r="Q2681" s="464" t="s">
        <v>1571</v>
      </c>
      <c r="R2681" s="221"/>
      <c r="S2681" s="221"/>
      <c r="T2681" s="422" t="s">
        <v>3098</v>
      </c>
      <c r="U2681" s="354"/>
      <c r="V2681" s="464" t="s">
        <v>1572</v>
      </c>
      <c r="W2681" s="354"/>
      <c r="X2681" s="354"/>
      <c r="Y2681" s="354"/>
      <c r="Z2681" s="354"/>
      <c r="AA2681" s="354"/>
      <c r="AB2681" s="863"/>
      <c r="AC2681" s="863"/>
      <c r="AD2681" s="864"/>
    </row>
    <row r="2682" spans="2:30" ht="24" customHeight="1" x14ac:dyDescent="0.2">
      <c r="B2682" s="251">
        <v>16862</v>
      </c>
      <c r="C2682" s="146"/>
      <c r="D2682" s="146"/>
      <c r="E2682" s="221" t="s">
        <v>2291</v>
      </c>
      <c r="F2682" s="146">
        <v>10</v>
      </c>
      <c r="G2682" s="146">
        <v>7</v>
      </c>
      <c r="H2682" s="146">
        <v>2012</v>
      </c>
      <c r="I2682" s="146">
        <v>10</v>
      </c>
      <c r="J2682" s="146">
        <v>7</v>
      </c>
      <c r="K2682" s="146">
        <v>2012</v>
      </c>
      <c r="L2682" s="222">
        <v>81</v>
      </c>
      <c r="M2682" s="146"/>
      <c r="N2682" s="221"/>
      <c r="O2682" s="636" t="s">
        <v>1631</v>
      </c>
      <c r="P2682" s="221"/>
      <c r="Q2682" s="464" t="s">
        <v>1571</v>
      </c>
      <c r="R2682" s="221"/>
      <c r="S2682" s="221"/>
      <c r="T2682" s="422" t="s">
        <v>3098</v>
      </c>
      <c r="U2682" s="354"/>
      <c r="V2682" s="464" t="s">
        <v>1572</v>
      </c>
      <c r="W2682" s="354"/>
      <c r="X2682" s="354"/>
      <c r="Y2682" s="354"/>
      <c r="Z2682" s="354"/>
      <c r="AA2682" s="354"/>
      <c r="AB2682" s="863"/>
      <c r="AC2682" s="863"/>
      <c r="AD2682" s="864"/>
    </row>
    <row r="2683" spans="2:30" ht="24" customHeight="1" x14ac:dyDescent="0.2">
      <c r="B2683" s="251">
        <v>16986</v>
      </c>
      <c r="C2683" s="146"/>
      <c r="D2683" s="146"/>
      <c r="E2683" s="221" t="s">
        <v>4037</v>
      </c>
      <c r="F2683" s="146">
        <v>11</v>
      </c>
      <c r="G2683" s="146">
        <v>7</v>
      </c>
      <c r="H2683" s="146">
        <v>2012</v>
      </c>
      <c r="I2683" s="146">
        <v>11</v>
      </c>
      <c r="J2683" s="146">
        <v>7</v>
      </c>
      <c r="K2683" s="146">
        <v>2012</v>
      </c>
      <c r="L2683" s="146">
        <v>88</v>
      </c>
      <c r="M2683" s="146"/>
      <c r="N2683" s="221"/>
      <c r="O2683" s="636" t="s">
        <v>1631</v>
      </c>
      <c r="P2683" s="221"/>
      <c r="Q2683" s="464" t="s">
        <v>1571</v>
      </c>
      <c r="R2683" s="221"/>
      <c r="S2683" s="221"/>
      <c r="T2683" s="422" t="s">
        <v>3098</v>
      </c>
      <c r="U2683" s="354"/>
      <c r="V2683" s="464" t="s">
        <v>1572</v>
      </c>
      <c r="W2683" s="354"/>
      <c r="X2683" s="354"/>
      <c r="Y2683" s="354"/>
      <c r="Z2683" s="354"/>
      <c r="AA2683" s="354"/>
      <c r="AB2683" s="863"/>
      <c r="AC2683" s="863"/>
      <c r="AD2683" s="864"/>
    </row>
    <row r="2684" spans="2:30" ht="24" customHeight="1" x14ac:dyDescent="0.2">
      <c r="B2684" s="251">
        <v>16938</v>
      </c>
      <c r="C2684" s="146"/>
      <c r="D2684" s="146"/>
      <c r="E2684" s="221" t="s">
        <v>4036</v>
      </c>
      <c r="F2684" s="146">
        <v>12</v>
      </c>
      <c r="G2684" s="146">
        <v>7</v>
      </c>
      <c r="H2684" s="146">
        <v>2012</v>
      </c>
      <c r="I2684" s="146">
        <v>12</v>
      </c>
      <c r="J2684" s="146">
        <v>7</v>
      </c>
      <c r="K2684" s="146">
        <v>2012</v>
      </c>
      <c r="L2684" s="146">
        <v>85</v>
      </c>
      <c r="M2684" s="146"/>
      <c r="N2684" s="221"/>
      <c r="O2684" s="636" t="s">
        <v>1631</v>
      </c>
      <c r="P2684" s="221"/>
      <c r="Q2684" s="464" t="s">
        <v>1571</v>
      </c>
      <c r="R2684" s="221"/>
      <c r="S2684" s="221"/>
      <c r="T2684" s="422" t="s">
        <v>3098</v>
      </c>
      <c r="U2684" s="354"/>
      <c r="V2684" s="464" t="s">
        <v>1572</v>
      </c>
      <c r="W2684" s="354"/>
      <c r="X2684" s="354"/>
      <c r="Y2684" s="354"/>
      <c r="Z2684" s="354"/>
      <c r="AA2684" s="354"/>
      <c r="AB2684" s="863"/>
      <c r="AC2684" s="863"/>
      <c r="AD2684" s="864"/>
    </row>
    <row r="2685" spans="2:30" ht="24" customHeight="1" x14ac:dyDescent="0.2">
      <c r="B2685" s="251">
        <v>16997</v>
      </c>
      <c r="C2685" s="146"/>
      <c r="D2685" s="146"/>
      <c r="E2685" s="221" t="s">
        <v>4038</v>
      </c>
      <c r="F2685" s="146">
        <v>12</v>
      </c>
      <c r="G2685" s="146">
        <v>7</v>
      </c>
      <c r="H2685" s="146">
        <v>2012</v>
      </c>
      <c r="I2685" s="146">
        <v>12</v>
      </c>
      <c r="J2685" s="146">
        <v>7</v>
      </c>
      <c r="K2685" s="146">
        <v>2012</v>
      </c>
      <c r="L2685" s="146">
        <v>88</v>
      </c>
      <c r="M2685" s="146"/>
      <c r="N2685" s="221"/>
      <c r="O2685" s="636" t="s">
        <v>1631</v>
      </c>
      <c r="P2685" s="221"/>
      <c r="Q2685" s="464" t="s">
        <v>1571</v>
      </c>
      <c r="R2685" s="221"/>
      <c r="S2685" s="221"/>
      <c r="T2685" s="422" t="s">
        <v>3098</v>
      </c>
      <c r="U2685" s="354"/>
      <c r="V2685" s="464" t="s">
        <v>1572</v>
      </c>
      <c r="W2685" s="354"/>
      <c r="X2685" s="354"/>
      <c r="Y2685" s="354"/>
      <c r="Z2685" s="354"/>
      <c r="AA2685" s="354"/>
      <c r="AB2685" s="863"/>
      <c r="AC2685" s="863"/>
      <c r="AD2685" s="864"/>
    </row>
    <row r="2686" spans="2:30" ht="24" customHeight="1" x14ac:dyDescent="0.2">
      <c r="B2686" s="565">
        <v>16840</v>
      </c>
      <c r="C2686" s="146"/>
      <c r="D2686" s="146"/>
      <c r="E2686" s="221" t="s">
        <v>2289</v>
      </c>
      <c r="F2686" s="217">
        <v>41095</v>
      </c>
      <c r="G2686" s="218">
        <v>41095</v>
      </c>
      <c r="H2686" s="219">
        <v>41095</v>
      </c>
      <c r="I2686" s="217">
        <v>41103</v>
      </c>
      <c r="J2686" s="218">
        <v>41103</v>
      </c>
      <c r="K2686" s="219">
        <v>41103</v>
      </c>
      <c r="L2686" s="422">
        <v>79</v>
      </c>
      <c r="M2686" s="220"/>
      <c r="N2686" s="221"/>
      <c r="O2686" s="636" t="s">
        <v>1631</v>
      </c>
      <c r="P2686" s="222"/>
      <c r="Q2686" s="464" t="s">
        <v>1571</v>
      </c>
      <c r="R2686" s="221"/>
      <c r="S2686" s="464"/>
      <c r="T2686" s="146" t="s">
        <v>3098</v>
      </c>
      <c r="U2686" s="354"/>
      <c r="V2686" s="464" t="s">
        <v>1572</v>
      </c>
      <c r="W2686" s="354"/>
      <c r="X2686" s="354"/>
      <c r="Y2686" s="354"/>
      <c r="Z2686" s="354"/>
      <c r="AA2686" s="354"/>
      <c r="AB2686" s="863" t="s">
        <v>3053</v>
      </c>
      <c r="AC2686" s="863"/>
      <c r="AD2686" s="864"/>
    </row>
    <row r="2687" spans="2:30" ht="24" customHeight="1" x14ac:dyDescent="0.2">
      <c r="B2687" s="251">
        <v>17127</v>
      </c>
      <c r="C2687" s="146"/>
      <c r="D2687" s="146"/>
      <c r="E2687" s="221" t="s">
        <v>4042</v>
      </c>
      <c r="F2687" s="146">
        <v>13</v>
      </c>
      <c r="G2687" s="146">
        <v>7</v>
      </c>
      <c r="H2687" s="146">
        <v>2012</v>
      </c>
      <c r="I2687" s="146">
        <v>13</v>
      </c>
      <c r="J2687" s="146">
        <v>7</v>
      </c>
      <c r="K2687" s="146">
        <v>2012</v>
      </c>
      <c r="L2687" s="146">
        <v>95</v>
      </c>
      <c r="M2687" s="146"/>
      <c r="N2687" s="221"/>
      <c r="O2687" s="636" t="s">
        <v>1631</v>
      </c>
      <c r="P2687" s="221"/>
      <c r="Q2687" s="464" t="s">
        <v>1571</v>
      </c>
      <c r="R2687" s="221"/>
      <c r="S2687" s="221"/>
      <c r="T2687" s="422" t="s">
        <v>3098</v>
      </c>
      <c r="U2687" s="354"/>
      <c r="V2687" s="464" t="s">
        <v>1572</v>
      </c>
      <c r="W2687" s="354"/>
      <c r="X2687" s="354"/>
      <c r="Y2687" s="354"/>
      <c r="Z2687" s="354"/>
      <c r="AA2687" s="354"/>
      <c r="AB2687" s="863"/>
      <c r="AC2687" s="863"/>
      <c r="AD2687" s="864"/>
    </row>
    <row r="2688" spans="2:30" ht="24" customHeight="1" x14ac:dyDescent="0.2">
      <c r="B2688" s="565">
        <v>16841</v>
      </c>
      <c r="C2688" s="146"/>
      <c r="D2688" s="146"/>
      <c r="E2688" s="221" t="s">
        <v>2289</v>
      </c>
      <c r="F2688" s="217">
        <v>41029</v>
      </c>
      <c r="G2688" s="218">
        <v>41029</v>
      </c>
      <c r="H2688" s="219">
        <v>41029</v>
      </c>
      <c r="I2688" s="217">
        <v>41106</v>
      </c>
      <c r="J2688" s="218">
        <v>41106</v>
      </c>
      <c r="K2688" s="219">
        <v>41106</v>
      </c>
      <c r="L2688" s="422">
        <v>79</v>
      </c>
      <c r="M2688" s="220"/>
      <c r="N2688" s="221"/>
      <c r="O2688" s="636" t="s">
        <v>1631</v>
      </c>
      <c r="P2688" s="222"/>
      <c r="Q2688" s="464" t="s">
        <v>1571</v>
      </c>
      <c r="R2688" s="221"/>
      <c r="S2688" s="464"/>
      <c r="T2688" s="146" t="s">
        <v>3098</v>
      </c>
      <c r="U2688" s="354"/>
      <c r="V2688" s="464" t="s">
        <v>1572</v>
      </c>
      <c r="W2688" s="354"/>
      <c r="X2688" s="354"/>
      <c r="Y2688" s="354"/>
      <c r="Z2688" s="354"/>
      <c r="AA2688" s="354"/>
      <c r="AB2688" s="863" t="s">
        <v>3054</v>
      </c>
      <c r="AC2688" s="863"/>
      <c r="AD2688" s="864"/>
    </row>
    <row r="2689" spans="2:30" ht="24" customHeight="1" x14ac:dyDescent="0.2">
      <c r="B2689" s="251">
        <v>17083</v>
      </c>
      <c r="C2689" s="146"/>
      <c r="D2689" s="146"/>
      <c r="E2689" s="221" t="s">
        <v>4041</v>
      </c>
      <c r="F2689" s="146">
        <v>16</v>
      </c>
      <c r="G2689" s="146">
        <v>7</v>
      </c>
      <c r="H2689" s="146">
        <v>2012</v>
      </c>
      <c r="I2689" s="146">
        <v>16</v>
      </c>
      <c r="J2689" s="146">
        <v>7</v>
      </c>
      <c r="K2689" s="146">
        <v>2012</v>
      </c>
      <c r="L2689" s="146">
        <v>93</v>
      </c>
      <c r="M2689" s="146"/>
      <c r="N2689" s="221"/>
      <c r="O2689" s="636" t="s">
        <v>1631</v>
      </c>
      <c r="P2689" s="221"/>
      <c r="Q2689" s="464" t="s">
        <v>1571</v>
      </c>
      <c r="R2689" s="221"/>
      <c r="S2689" s="221"/>
      <c r="T2689" s="422" t="s">
        <v>3098</v>
      </c>
      <c r="U2689" s="354"/>
      <c r="V2689" s="464" t="s">
        <v>1572</v>
      </c>
      <c r="W2689" s="354"/>
      <c r="X2689" s="354"/>
      <c r="Y2689" s="354"/>
      <c r="Z2689" s="354"/>
      <c r="AA2689" s="354"/>
      <c r="AB2689" s="863"/>
      <c r="AC2689" s="863"/>
      <c r="AD2689" s="864"/>
    </row>
    <row r="2690" spans="2:30" ht="24" customHeight="1" x14ac:dyDescent="0.2">
      <c r="B2690" s="251">
        <v>16863</v>
      </c>
      <c r="C2690" s="146"/>
      <c r="D2690" s="146"/>
      <c r="E2690" s="221" t="s">
        <v>2291</v>
      </c>
      <c r="F2690" s="146">
        <v>17</v>
      </c>
      <c r="G2690" s="146">
        <v>7</v>
      </c>
      <c r="H2690" s="146">
        <v>2012</v>
      </c>
      <c r="I2690" s="146">
        <v>17</v>
      </c>
      <c r="J2690" s="146">
        <v>7</v>
      </c>
      <c r="K2690" s="146">
        <v>2012</v>
      </c>
      <c r="L2690" s="222">
        <v>81</v>
      </c>
      <c r="M2690" s="146"/>
      <c r="N2690" s="221"/>
      <c r="O2690" s="636" t="s">
        <v>1631</v>
      </c>
      <c r="P2690" s="221"/>
      <c r="Q2690" s="464" t="s">
        <v>1571</v>
      </c>
      <c r="R2690" s="221"/>
      <c r="S2690" s="221"/>
      <c r="T2690" s="422" t="s">
        <v>3098</v>
      </c>
      <c r="U2690" s="354"/>
      <c r="V2690" s="464" t="s">
        <v>1572</v>
      </c>
      <c r="W2690" s="354"/>
      <c r="X2690" s="354"/>
      <c r="Y2690" s="354"/>
      <c r="Z2690" s="354"/>
      <c r="AA2690" s="354"/>
      <c r="AB2690" s="863"/>
      <c r="AC2690" s="863"/>
      <c r="AD2690" s="864"/>
    </row>
    <row r="2691" spans="2:30" ht="24" customHeight="1" x14ac:dyDescent="0.2">
      <c r="B2691" s="565">
        <v>16843</v>
      </c>
      <c r="C2691" s="146"/>
      <c r="D2691" s="146"/>
      <c r="E2691" s="221" t="s">
        <v>2289</v>
      </c>
      <c r="F2691" s="217">
        <v>41107</v>
      </c>
      <c r="G2691" s="218">
        <v>41107</v>
      </c>
      <c r="H2691" s="219">
        <v>41107</v>
      </c>
      <c r="I2691" s="217">
        <v>41108</v>
      </c>
      <c r="J2691" s="218">
        <v>41108</v>
      </c>
      <c r="K2691" s="219">
        <v>41108</v>
      </c>
      <c r="L2691" s="422">
        <v>79</v>
      </c>
      <c r="M2691" s="220"/>
      <c r="N2691" s="221"/>
      <c r="O2691" s="636" t="s">
        <v>1631</v>
      </c>
      <c r="P2691" s="222"/>
      <c r="Q2691" s="464" t="s">
        <v>1571</v>
      </c>
      <c r="R2691" s="221"/>
      <c r="S2691" s="464"/>
      <c r="T2691" s="146" t="s">
        <v>3098</v>
      </c>
      <c r="U2691" s="354"/>
      <c r="V2691" s="464" t="s">
        <v>1572</v>
      </c>
      <c r="W2691" s="354"/>
      <c r="X2691" s="354"/>
      <c r="Y2691" s="354"/>
      <c r="Z2691" s="354"/>
      <c r="AA2691" s="354"/>
      <c r="AB2691" s="863" t="s">
        <v>3056</v>
      </c>
      <c r="AC2691" s="863"/>
      <c r="AD2691" s="864"/>
    </row>
    <row r="2692" spans="2:30" ht="24" customHeight="1" x14ac:dyDescent="0.2">
      <c r="B2692" s="251">
        <v>16987</v>
      </c>
      <c r="C2692" s="146"/>
      <c r="D2692" s="146"/>
      <c r="E2692" s="221" t="s">
        <v>4037</v>
      </c>
      <c r="F2692" s="146">
        <v>18</v>
      </c>
      <c r="G2692" s="146">
        <v>7</v>
      </c>
      <c r="H2692" s="146">
        <v>2012</v>
      </c>
      <c r="I2692" s="146">
        <v>18</v>
      </c>
      <c r="J2692" s="146">
        <v>7</v>
      </c>
      <c r="K2692" s="146">
        <v>2012</v>
      </c>
      <c r="L2692" s="146">
        <v>88</v>
      </c>
      <c r="M2692" s="146"/>
      <c r="N2692" s="221"/>
      <c r="O2692" s="636" t="s">
        <v>1631</v>
      </c>
      <c r="P2692" s="221"/>
      <c r="Q2692" s="464" t="s">
        <v>1571</v>
      </c>
      <c r="R2692" s="221"/>
      <c r="S2692" s="221"/>
      <c r="T2692" s="422" t="s">
        <v>3098</v>
      </c>
      <c r="U2692" s="354"/>
      <c r="V2692" s="464" t="s">
        <v>1572</v>
      </c>
      <c r="W2692" s="354"/>
      <c r="X2692" s="354"/>
      <c r="Y2692" s="354"/>
      <c r="Z2692" s="354"/>
      <c r="AA2692" s="354"/>
      <c r="AB2692" s="863"/>
      <c r="AC2692" s="863"/>
      <c r="AD2692" s="864"/>
    </row>
    <row r="2693" spans="2:30" ht="24" customHeight="1" x14ac:dyDescent="0.2">
      <c r="B2693" s="251">
        <v>16939</v>
      </c>
      <c r="C2693" s="146"/>
      <c r="D2693" s="146"/>
      <c r="E2693" s="221" t="s">
        <v>4036</v>
      </c>
      <c r="F2693" s="146">
        <v>19</v>
      </c>
      <c r="G2693" s="146">
        <v>7</v>
      </c>
      <c r="H2693" s="146">
        <v>2012</v>
      </c>
      <c r="I2693" s="146">
        <v>19</v>
      </c>
      <c r="J2693" s="146">
        <v>7</v>
      </c>
      <c r="K2693" s="146">
        <v>2012</v>
      </c>
      <c r="L2693" s="146">
        <v>85</v>
      </c>
      <c r="M2693" s="146"/>
      <c r="N2693" s="221"/>
      <c r="O2693" s="636" t="s">
        <v>1631</v>
      </c>
      <c r="P2693" s="221"/>
      <c r="Q2693" s="464" t="s">
        <v>1571</v>
      </c>
      <c r="R2693" s="221"/>
      <c r="S2693" s="221"/>
      <c r="T2693" s="422" t="s">
        <v>3098</v>
      </c>
      <c r="U2693" s="354"/>
      <c r="V2693" s="464" t="s">
        <v>1572</v>
      </c>
      <c r="W2693" s="354"/>
      <c r="X2693" s="354"/>
      <c r="Y2693" s="354"/>
      <c r="Z2693" s="354"/>
      <c r="AA2693" s="354"/>
      <c r="AB2693" s="863"/>
      <c r="AC2693" s="863"/>
      <c r="AD2693" s="864"/>
    </row>
    <row r="2694" spans="2:30" ht="24" customHeight="1" x14ac:dyDescent="0.2">
      <c r="B2694" s="565">
        <v>16842</v>
      </c>
      <c r="C2694" s="146"/>
      <c r="D2694" s="146"/>
      <c r="E2694" s="221" t="s">
        <v>2289</v>
      </c>
      <c r="F2694" s="217">
        <v>41105</v>
      </c>
      <c r="G2694" s="218">
        <v>41105</v>
      </c>
      <c r="H2694" s="219">
        <v>41105</v>
      </c>
      <c r="I2694" s="217">
        <v>41113</v>
      </c>
      <c r="J2694" s="218">
        <v>41113</v>
      </c>
      <c r="K2694" s="219">
        <v>41113</v>
      </c>
      <c r="L2694" s="422">
        <v>79</v>
      </c>
      <c r="M2694" s="220"/>
      <c r="N2694" s="221"/>
      <c r="O2694" s="636" t="s">
        <v>1631</v>
      </c>
      <c r="P2694" s="222"/>
      <c r="Q2694" s="464" t="s">
        <v>1571</v>
      </c>
      <c r="R2694" s="221"/>
      <c r="S2694" s="464"/>
      <c r="T2694" s="146" t="s">
        <v>3098</v>
      </c>
      <c r="U2694" s="354"/>
      <c r="V2694" s="464" t="s">
        <v>1572</v>
      </c>
      <c r="W2694" s="354"/>
      <c r="X2694" s="354"/>
      <c r="Y2694" s="354"/>
      <c r="Z2694" s="354"/>
      <c r="AA2694" s="354"/>
      <c r="AB2694" s="863" t="s">
        <v>3055</v>
      </c>
      <c r="AC2694" s="863"/>
      <c r="AD2694" s="864"/>
    </row>
    <row r="2695" spans="2:30" ht="24" customHeight="1" x14ac:dyDescent="0.2">
      <c r="B2695" s="251">
        <v>17084</v>
      </c>
      <c r="C2695" s="146"/>
      <c r="D2695" s="146"/>
      <c r="E2695" s="221" t="s">
        <v>4041</v>
      </c>
      <c r="F2695" s="146">
        <v>23</v>
      </c>
      <c r="G2695" s="146">
        <v>7</v>
      </c>
      <c r="H2695" s="146">
        <v>2012</v>
      </c>
      <c r="I2695" s="146">
        <v>23</v>
      </c>
      <c r="J2695" s="146">
        <v>7</v>
      </c>
      <c r="K2695" s="146">
        <v>2012</v>
      </c>
      <c r="L2695" s="146">
        <v>93</v>
      </c>
      <c r="M2695" s="146"/>
      <c r="N2695" s="221"/>
      <c r="O2695" s="636" t="s">
        <v>1631</v>
      </c>
      <c r="P2695" s="221"/>
      <c r="Q2695" s="464" t="s">
        <v>1571</v>
      </c>
      <c r="R2695" s="221"/>
      <c r="S2695" s="221"/>
      <c r="T2695" s="422" t="s">
        <v>3098</v>
      </c>
      <c r="U2695" s="354"/>
      <c r="V2695" s="464" t="s">
        <v>1572</v>
      </c>
      <c r="W2695" s="354"/>
      <c r="X2695" s="354"/>
      <c r="Y2695" s="354"/>
      <c r="Z2695" s="354"/>
      <c r="AA2695" s="354"/>
      <c r="AB2695" s="863"/>
      <c r="AC2695" s="863"/>
      <c r="AD2695" s="864"/>
    </row>
    <row r="2696" spans="2:30" ht="24" customHeight="1" x14ac:dyDescent="0.2">
      <c r="B2696" s="251">
        <v>16864</v>
      </c>
      <c r="C2696" s="146"/>
      <c r="D2696" s="146"/>
      <c r="E2696" s="221" t="s">
        <v>2291</v>
      </c>
      <c r="F2696" s="146">
        <v>24</v>
      </c>
      <c r="G2696" s="146">
        <v>7</v>
      </c>
      <c r="H2696" s="146">
        <v>2012</v>
      </c>
      <c r="I2696" s="146">
        <v>24</v>
      </c>
      <c r="J2696" s="146">
        <v>7</v>
      </c>
      <c r="K2696" s="146">
        <v>2012</v>
      </c>
      <c r="L2696" s="222">
        <v>81</v>
      </c>
      <c r="M2696" s="146"/>
      <c r="N2696" s="221"/>
      <c r="O2696" s="636" t="s">
        <v>1631</v>
      </c>
      <c r="P2696" s="221"/>
      <c r="Q2696" s="464" t="s">
        <v>1571</v>
      </c>
      <c r="R2696" s="221"/>
      <c r="S2696" s="221"/>
      <c r="T2696" s="422" t="s">
        <v>3098</v>
      </c>
      <c r="U2696" s="354"/>
      <c r="V2696" s="464" t="s">
        <v>1572</v>
      </c>
      <c r="W2696" s="354"/>
      <c r="X2696" s="354"/>
      <c r="Y2696" s="354"/>
      <c r="Z2696" s="354"/>
      <c r="AA2696" s="354"/>
      <c r="AB2696" s="863"/>
      <c r="AC2696" s="863"/>
      <c r="AD2696" s="864"/>
    </row>
    <row r="2697" spans="2:30" ht="24" customHeight="1" x14ac:dyDescent="0.2">
      <c r="B2697" s="565">
        <v>16844</v>
      </c>
      <c r="C2697" s="146"/>
      <c r="D2697" s="146"/>
      <c r="E2697" s="221" t="s">
        <v>2289</v>
      </c>
      <c r="F2697" s="217">
        <v>40826</v>
      </c>
      <c r="G2697" s="218">
        <v>40826</v>
      </c>
      <c r="H2697" s="219">
        <v>40826</v>
      </c>
      <c r="I2697" s="217">
        <v>41115</v>
      </c>
      <c r="J2697" s="218">
        <v>41115</v>
      </c>
      <c r="K2697" s="219">
        <v>41115</v>
      </c>
      <c r="L2697" s="422">
        <v>79</v>
      </c>
      <c r="M2697" s="220"/>
      <c r="N2697" s="221"/>
      <c r="O2697" s="636" t="s">
        <v>1631</v>
      </c>
      <c r="P2697" s="222"/>
      <c r="Q2697" s="464" t="s">
        <v>1571</v>
      </c>
      <c r="R2697" s="221"/>
      <c r="S2697" s="464"/>
      <c r="T2697" s="146" t="s">
        <v>3098</v>
      </c>
      <c r="U2697" s="354"/>
      <c r="V2697" s="464" t="s">
        <v>1572</v>
      </c>
      <c r="W2697" s="354"/>
      <c r="X2697" s="354"/>
      <c r="Y2697" s="354"/>
      <c r="Z2697" s="354"/>
      <c r="AA2697" s="354"/>
      <c r="AB2697" s="863" t="s">
        <v>3057</v>
      </c>
      <c r="AC2697" s="863"/>
      <c r="AD2697" s="864"/>
    </row>
    <row r="2698" spans="2:30" ht="24" customHeight="1" x14ac:dyDescent="0.2">
      <c r="B2698" s="251">
        <v>16988</v>
      </c>
      <c r="C2698" s="146"/>
      <c r="D2698" s="146"/>
      <c r="E2698" s="221" t="s">
        <v>4037</v>
      </c>
      <c r="F2698" s="146">
        <v>25</v>
      </c>
      <c r="G2698" s="146">
        <v>7</v>
      </c>
      <c r="H2698" s="146">
        <v>2012</v>
      </c>
      <c r="I2698" s="146">
        <v>25</v>
      </c>
      <c r="J2698" s="146">
        <v>7</v>
      </c>
      <c r="K2698" s="146">
        <v>2012</v>
      </c>
      <c r="L2698" s="146">
        <v>88</v>
      </c>
      <c r="M2698" s="146"/>
      <c r="N2698" s="221"/>
      <c r="O2698" s="636" t="s">
        <v>1631</v>
      </c>
      <c r="P2698" s="221"/>
      <c r="Q2698" s="464" t="s">
        <v>1571</v>
      </c>
      <c r="R2698" s="221"/>
      <c r="S2698" s="221"/>
      <c r="T2698" s="422" t="s">
        <v>3098</v>
      </c>
      <c r="U2698" s="354"/>
      <c r="V2698" s="464" t="s">
        <v>1572</v>
      </c>
      <c r="W2698" s="354"/>
      <c r="X2698" s="354"/>
      <c r="Y2698" s="354"/>
      <c r="Z2698" s="354"/>
      <c r="AA2698" s="354"/>
      <c r="AB2698" s="863"/>
      <c r="AC2698" s="863"/>
      <c r="AD2698" s="864"/>
    </row>
    <row r="2699" spans="2:30" ht="24" customHeight="1" x14ac:dyDescent="0.2">
      <c r="B2699" s="251">
        <v>16940</v>
      </c>
      <c r="C2699" s="146"/>
      <c r="D2699" s="146"/>
      <c r="E2699" s="221" t="s">
        <v>4036</v>
      </c>
      <c r="F2699" s="146">
        <v>26</v>
      </c>
      <c r="G2699" s="146">
        <v>7</v>
      </c>
      <c r="H2699" s="146">
        <v>2012</v>
      </c>
      <c r="I2699" s="146">
        <v>26</v>
      </c>
      <c r="J2699" s="146">
        <v>7</v>
      </c>
      <c r="K2699" s="146">
        <v>2012</v>
      </c>
      <c r="L2699" s="146">
        <v>85</v>
      </c>
      <c r="M2699" s="146"/>
      <c r="N2699" s="221"/>
      <c r="O2699" s="636" t="s">
        <v>1631</v>
      </c>
      <c r="P2699" s="221"/>
      <c r="Q2699" s="464" t="s">
        <v>1571</v>
      </c>
      <c r="R2699" s="221"/>
      <c r="S2699" s="221"/>
      <c r="T2699" s="422" t="s">
        <v>3098</v>
      </c>
      <c r="U2699" s="354"/>
      <c r="V2699" s="464" t="s">
        <v>1572</v>
      </c>
      <c r="W2699" s="354"/>
      <c r="X2699" s="354"/>
      <c r="Y2699" s="354"/>
      <c r="Z2699" s="354"/>
      <c r="AA2699" s="354"/>
      <c r="AB2699" s="863"/>
      <c r="AC2699" s="863"/>
      <c r="AD2699" s="864"/>
    </row>
    <row r="2700" spans="2:30" ht="24" customHeight="1" x14ac:dyDescent="0.2">
      <c r="B2700" s="251">
        <v>16989</v>
      </c>
      <c r="C2700" s="146"/>
      <c r="D2700" s="146"/>
      <c r="E2700" s="221" t="s">
        <v>4037</v>
      </c>
      <c r="F2700" s="146">
        <v>27</v>
      </c>
      <c r="G2700" s="146">
        <v>7</v>
      </c>
      <c r="H2700" s="146">
        <v>2012</v>
      </c>
      <c r="I2700" s="146">
        <v>27</v>
      </c>
      <c r="J2700" s="146">
        <v>7</v>
      </c>
      <c r="K2700" s="146">
        <v>2012</v>
      </c>
      <c r="L2700" s="146">
        <v>88</v>
      </c>
      <c r="M2700" s="146"/>
      <c r="N2700" s="221"/>
      <c r="O2700" s="636" t="s">
        <v>1631</v>
      </c>
      <c r="P2700" s="221"/>
      <c r="Q2700" s="464" t="s">
        <v>1571</v>
      </c>
      <c r="R2700" s="221"/>
      <c r="S2700" s="221"/>
      <c r="T2700" s="422" t="s">
        <v>3098</v>
      </c>
      <c r="U2700" s="354"/>
      <c r="V2700" s="464" t="s">
        <v>1572</v>
      </c>
      <c r="W2700" s="354"/>
      <c r="X2700" s="354"/>
      <c r="Y2700" s="354"/>
      <c r="Z2700" s="354"/>
      <c r="AA2700" s="354"/>
      <c r="AB2700" s="863"/>
      <c r="AC2700" s="863"/>
      <c r="AD2700" s="864"/>
    </row>
    <row r="2701" spans="2:30" ht="24" customHeight="1" x14ac:dyDescent="0.2">
      <c r="B2701" s="565">
        <v>16846</v>
      </c>
      <c r="C2701" s="146"/>
      <c r="D2701" s="146"/>
      <c r="E2701" s="221" t="s">
        <v>2289</v>
      </c>
      <c r="F2701" s="217">
        <v>41086</v>
      </c>
      <c r="G2701" s="218">
        <v>41086</v>
      </c>
      <c r="H2701" s="219">
        <v>41086</v>
      </c>
      <c r="I2701" s="217">
        <v>41119</v>
      </c>
      <c r="J2701" s="218">
        <v>41119</v>
      </c>
      <c r="K2701" s="219">
        <v>41119</v>
      </c>
      <c r="L2701" s="422">
        <v>79</v>
      </c>
      <c r="M2701" s="220"/>
      <c r="N2701" s="221"/>
      <c r="O2701" s="636" t="s">
        <v>1631</v>
      </c>
      <c r="P2701" s="222"/>
      <c r="Q2701" s="464" t="s">
        <v>1571</v>
      </c>
      <c r="R2701" s="221"/>
      <c r="S2701" s="464"/>
      <c r="T2701" s="146" t="s">
        <v>3098</v>
      </c>
      <c r="U2701" s="354"/>
      <c r="V2701" s="464" t="s">
        <v>1572</v>
      </c>
      <c r="W2701" s="354"/>
      <c r="X2701" s="354"/>
      <c r="Y2701" s="354"/>
      <c r="Z2701" s="354"/>
      <c r="AA2701" s="354"/>
      <c r="AB2701" s="863" t="s">
        <v>3059</v>
      </c>
      <c r="AC2701" s="863"/>
      <c r="AD2701" s="864"/>
    </row>
    <row r="2702" spans="2:30" ht="24" customHeight="1" x14ac:dyDescent="0.2">
      <c r="B2702" s="251">
        <v>16998</v>
      </c>
      <c r="C2702" s="146"/>
      <c r="D2702" s="146"/>
      <c r="E2702" s="221" t="s">
        <v>4038</v>
      </c>
      <c r="F2702" s="146">
        <v>29</v>
      </c>
      <c r="G2702" s="146">
        <v>7</v>
      </c>
      <c r="H2702" s="146">
        <v>2012</v>
      </c>
      <c r="I2702" s="146">
        <v>29</v>
      </c>
      <c r="J2702" s="146">
        <v>7</v>
      </c>
      <c r="K2702" s="146">
        <v>2012</v>
      </c>
      <c r="L2702" s="146">
        <v>88</v>
      </c>
      <c r="M2702" s="146"/>
      <c r="N2702" s="221"/>
      <c r="O2702" s="636" t="s">
        <v>1631</v>
      </c>
      <c r="P2702" s="221"/>
      <c r="Q2702" s="464" t="s">
        <v>1571</v>
      </c>
      <c r="R2702" s="221"/>
      <c r="S2702" s="221"/>
      <c r="T2702" s="422" t="s">
        <v>3098</v>
      </c>
      <c r="U2702" s="354"/>
      <c r="V2702" s="464" t="s">
        <v>1572</v>
      </c>
      <c r="W2702" s="354"/>
      <c r="X2702" s="354"/>
      <c r="Y2702" s="354"/>
      <c r="Z2702" s="354"/>
      <c r="AA2702" s="354"/>
      <c r="AB2702" s="863"/>
      <c r="AC2702" s="863"/>
      <c r="AD2702" s="864"/>
    </row>
    <row r="2703" spans="2:30" ht="24" customHeight="1" x14ac:dyDescent="0.2">
      <c r="B2703" s="251">
        <v>17085</v>
      </c>
      <c r="C2703" s="146"/>
      <c r="D2703" s="146"/>
      <c r="E2703" s="221" t="s">
        <v>4041</v>
      </c>
      <c r="F2703" s="146">
        <v>30</v>
      </c>
      <c r="G2703" s="146">
        <v>7</v>
      </c>
      <c r="H2703" s="146">
        <v>2012</v>
      </c>
      <c r="I2703" s="146">
        <v>30</v>
      </c>
      <c r="J2703" s="146">
        <v>7</v>
      </c>
      <c r="K2703" s="146">
        <v>2012</v>
      </c>
      <c r="L2703" s="146">
        <v>93</v>
      </c>
      <c r="M2703" s="146"/>
      <c r="N2703" s="221"/>
      <c r="O2703" s="636" t="s">
        <v>1631</v>
      </c>
      <c r="P2703" s="221"/>
      <c r="Q2703" s="464" t="s">
        <v>1571</v>
      </c>
      <c r="R2703" s="221"/>
      <c r="S2703" s="221"/>
      <c r="T2703" s="422" t="s">
        <v>3098</v>
      </c>
      <c r="U2703" s="354"/>
      <c r="V2703" s="464" t="s">
        <v>1572</v>
      </c>
      <c r="W2703" s="354"/>
      <c r="X2703" s="354"/>
      <c r="Y2703" s="354"/>
      <c r="Z2703" s="354"/>
      <c r="AA2703" s="354"/>
      <c r="AB2703" s="863"/>
      <c r="AC2703" s="863"/>
      <c r="AD2703" s="864"/>
    </row>
    <row r="2704" spans="2:30" ht="24" customHeight="1" x14ac:dyDescent="0.2">
      <c r="B2704" s="565">
        <v>16847</v>
      </c>
      <c r="C2704" s="146"/>
      <c r="D2704" s="146"/>
      <c r="E2704" s="221" t="s">
        <v>2289</v>
      </c>
      <c r="F2704" s="217">
        <v>41080</v>
      </c>
      <c r="G2704" s="218">
        <v>41080</v>
      </c>
      <c r="H2704" s="219">
        <v>41080</v>
      </c>
      <c r="I2704" s="217">
        <v>41121</v>
      </c>
      <c r="J2704" s="218">
        <v>41121</v>
      </c>
      <c r="K2704" s="219">
        <v>41121</v>
      </c>
      <c r="L2704" s="422">
        <v>80</v>
      </c>
      <c r="M2704" s="220"/>
      <c r="N2704" s="221"/>
      <c r="O2704" s="636" t="s">
        <v>1631</v>
      </c>
      <c r="P2704" s="222"/>
      <c r="Q2704" s="464" t="s">
        <v>1571</v>
      </c>
      <c r="R2704" s="221"/>
      <c r="S2704" s="464"/>
      <c r="T2704" s="146" t="s">
        <v>3098</v>
      </c>
      <c r="U2704" s="354"/>
      <c r="V2704" s="464" t="s">
        <v>1572</v>
      </c>
      <c r="W2704" s="354"/>
      <c r="X2704" s="354"/>
      <c r="Y2704" s="354"/>
      <c r="Z2704" s="354"/>
      <c r="AA2704" s="354"/>
      <c r="AB2704" s="863" t="s">
        <v>3060</v>
      </c>
      <c r="AC2704" s="863"/>
      <c r="AD2704" s="864"/>
    </row>
    <row r="2705" spans="2:30" ht="24" customHeight="1" x14ac:dyDescent="0.2">
      <c r="B2705" s="251">
        <v>16865</v>
      </c>
      <c r="C2705" s="146"/>
      <c r="D2705" s="146"/>
      <c r="E2705" s="221" t="s">
        <v>2291</v>
      </c>
      <c r="F2705" s="146">
        <v>31</v>
      </c>
      <c r="G2705" s="146">
        <v>7</v>
      </c>
      <c r="H2705" s="146">
        <v>2012</v>
      </c>
      <c r="I2705" s="146">
        <v>31</v>
      </c>
      <c r="J2705" s="146">
        <v>7</v>
      </c>
      <c r="K2705" s="146">
        <v>2012</v>
      </c>
      <c r="L2705" s="222">
        <v>81</v>
      </c>
      <c r="M2705" s="146"/>
      <c r="N2705" s="221"/>
      <c r="O2705" s="636" t="s">
        <v>1631</v>
      </c>
      <c r="P2705" s="221"/>
      <c r="Q2705" s="464" t="s">
        <v>1571</v>
      </c>
      <c r="R2705" s="221"/>
      <c r="S2705" s="221"/>
      <c r="T2705" s="422" t="s">
        <v>3098</v>
      </c>
      <c r="U2705" s="354"/>
      <c r="V2705" s="464" t="s">
        <v>1572</v>
      </c>
      <c r="W2705" s="354"/>
      <c r="X2705" s="354"/>
      <c r="Y2705" s="354"/>
      <c r="Z2705" s="354"/>
      <c r="AA2705" s="354"/>
      <c r="AB2705" s="863"/>
      <c r="AC2705" s="863"/>
      <c r="AD2705" s="864"/>
    </row>
    <row r="2706" spans="2:30" ht="24" customHeight="1" x14ac:dyDescent="0.2">
      <c r="B2706" s="251">
        <v>16990</v>
      </c>
      <c r="C2706" s="146"/>
      <c r="D2706" s="146"/>
      <c r="E2706" s="221" t="s">
        <v>4037</v>
      </c>
      <c r="F2706" s="146">
        <v>1</v>
      </c>
      <c r="G2706" s="146">
        <v>8</v>
      </c>
      <c r="H2706" s="146">
        <v>2012</v>
      </c>
      <c r="I2706" s="146">
        <v>1</v>
      </c>
      <c r="J2706" s="146">
        <v>8</v>
      </c>
      <c r="K2706" s="146">
        <v>2012</v>
      </c>
      <c r="L2706" s="146">
        <v>88</v>
      </c>
      <c r="M2706" s="146"/>
      <c r="N2706" s="221"/>
      <c r="O2706" s="636" t="s">
        <v>1631</v>
      </c>
      <c r="P2706" s="221"/>
      <c r="Q2706" s="464" t="s">
        <v>1571</v>
      </c>
      <c r="R2706" s="221"/>
      <c r="S2706" s="221"/>
      <c r="T2706" s="422" t="s">
        <v>3098</v>
      </c>
      <c r="U2706" s="354"/>
      <c r="V2706" s="464" t="s">
        <v>1572</v>
      </c>
      <c r="W2706" s="354"/>
      <c r="X2706" s="354"/>
      <c r="Y2706" s="354"/>
      <c r="Z2706" s="354"/>
      <c r="AA2706" s="354"/>
      <c r="AB2706" s="863"/>
      <c r="AC2706" s="863"/>
      <c r="AD2706" s="864"/>
    </row>
    <row r="2707" spans="2:30" ht="24" customHeight="1" x14ac:dyDescent="0.2">
      <c r="B2707" s="565">
        <v>16825</v>
      </c>
      <c r="C2707" s="146"/>
      <c r="D2707" s="146"/>
      <c r="E2707" s="221" t="s">
        <v>2289</v>
      </c>
      <c r="F2707" s="217">
        <v>40826</v>
      </c>
      <c r="G2707" s="218">
        <v>40826</v>
      </c>
      <c r="H2707" s="219">
        <v>40826</v>
      </c>
      <c r="I2707" s="217">
        <v>41123</v>
      </c>
      <c r="J2707" s="218">
        <v>41123</v>
      </c>
      <c r="K2707" s="219">
        <v>41123</v>
      </c>
      <c r="L2707" s="422">
        <v>78</v>
      </c>
      <c r="M2707" s="220"/>
      <c r="N2707" s="221"/>
      <c r="O2707" s="636" t="s">
        <v>1631</v>
      </c>
      <c r="P2707" s="222"/>
      <c r="Q2707" s="464" t="s">
        <v>1571</v>
      </c>
      <c r="R2707" s="221"/>
      <c r="S2707" s="464"/>
      <c r="T2707" s="146" t="s">
        <v>3098</v>
      </c>
      <c r="U2707" s="354"/>
      <c r="V2707" s="464" t="s">
        <v>1572</v>
      </c>
      <c r="W2707" s="354"/>
      <c r="X2707" s="354"/>
      <c r="Y2707" s="354"/>
      <c r="Z2707" s="354"/>
      <c r="AA2707" s="354"/>
      <c r="AB2707" s="863" t="s">
        <v>3038</v>
      </c>
      <c r="AC2707" s="863"/>
      <c r="AD2707" s="864"/>
    </row>
    <row r="2708" spans="2:30" ht="24" customHeight="1" x14ac:dyDescent="0.2">
      <c r="B2708" s="251">
        <v>16941</v>
      </c>
      <c r="C2708" s="146"/>
      <c r="D2708" s="146"/>
      <c r="E2708" s="221" t="s">
        <v>4036</v>
      </c>
      <c r="F2708" s="146">
        <v>2</v>
      </c>
      <c r="G2708" s="146">
        <v>8</v>
      </c>
      <c r="H2708" s="146">
        <v>2012</v>
      </c>
      <c r="I2708" s="146">
        <v>2</v>
      </c>
      <c r="J2708" s="146">
        <v>8</v>
      </c>
      <c r="K2708" s="146">
        <v>2012</v>
      </c>
      <c r="L2708" s="146">
        <v>85</v>
      </c>
      <c r="M2708" s="146"/>
      <c r="N2708" s="221"/>
      <c r="O2708" s="636" t="s">
        <v>1631</v>
      </c>
      <c r="P2708" s="221"/>
      <c r="Q2708" s="464" t="s">
        <v>1571</v>
      </c>
      <c r="R2708" s="221"/>
      <c r="S2708" s="221"/>
      <c r="T2708" s="422" t="s">
        <v>3098</v>
      </c>
      <c r="U2708" s="354"/>
      <c r="V2708" s="464" t="s">
        <v>1572</v>
      </c>
      <c r="W2708" s="354"/>
      <c r="X2708" s="354"/>
      <c r="Y2708" s="354"/>
      <c r="Z2708" s="354"/>
      <c r="AA2708" s="354"/>
      <c r="AB2708" s="863"/>
      <c r="AC2708" s="863"/>
      <c r="AD2708" s="864"/>
    </row>
    <row r="2709" spans="2:30" ht="24" customHeight="1" x14ac:dyDescent="0.2">
      <c r="B2709" s="565">
        <v>16848</v>
      </c>
      <c r="C2709" s="146"/>
      <c r="D2709" s="146"/>
      <c r="E2709" s="221" t="s">
        <v>2289</v>
      </c>
      <c r="F2709" s="217">
        <v>41080</v>
      </c>
      <c r="G2709" s="218">
        <v>41080</v>
      </c>
      <c r="H2709" s="219">
        <v>41080</v>
      </c>
      <c r="I2709" s="217">
        <v>41124</v>
      </c>
      <c r="J2709" s="218">
        <v>41124</v>
      </c>
      <c r="K2709" s="219">
        <v>41124</v>
      </c>
      <c r="L2709" s="422">
        <v>80</v>
      </c>
      <c r="M2709" s="220"/>
      <c r="N2709" s="221"/>
      <c r="O2709" s="636" t="s">
        <v>1631</v>
      </c>
      <c r="P2709" s="222"/>
      <c r="Q2709" s="464" t="s">
        <v>1571</v>
      </c>
      <c r="R2709" s="221"/>
      <c r="S2709" s="464"/>
      <c r="T2709" s="146" t="s">
        <v>3098</v>
      </c>
      <c r="U2709" s="354"/>
      <c r="V2709" s="464" t="s">
        <v>1572</v>
      </c>
      <c r="W2709" s="354"/>
      <c r="X2709" s="354"/>
      <c r="Y2709" s="354"/>
      <c r="Z2709" s="354"/>
      <c r="AA2709" s="354"/>
      <c r="AB2709" s="863" t="s">
        <v>3061</v>
      </c>
      <c r="AC2709" s="863"/>
      <c r="AD2709" s="864"/>
    </row>
    <row r="2710" spans="2:30" ht="24" customHeight="1" x14ac:dyDescent="0.2">
      <c r="B2710" s="565">
        <v>16849</v>
      </c>
      <c r="C2710" s="146"/>
      <c r="D2710" s="146"/>
      <c r="E2710" s="221" t="s">
        <v>2289</v>
      </c>
      <c r="F2710" s="217">
        <v>41123</v>
      </c>
      <c r="G2710" s="218">
        <v>41123</v>
      </c>
      <c r="H2710" s="219">
        <v>41123</v>
      </c>
      <c r="I2710" s="217">
        <v>41124</v>
      </c>
      <c r="J2710" s="218">
        <v>41124</v>
      </c>
      <c r="K2710" s="219">
        <v>41124</v>
      </c>
      <c r="L2710" s="422">
        <v>80</v>
      </c>
      <c r="M2710" s="220"/>
      <c r="N2710" s="221"/>
      <c r="O2710" s="636" t="s">
        <v>1631</v>
      </c>
      <c r="P2710" s="222"/>
      <c r="Q2710" s="464" t="s">
        <v>1571</v>
      </c>
      <c r="R2710" s="221"/>
      <c r="S2710" s="464"/>
      <c r="T2710" s="146" t="s">
        <v>3098</v>
      </c>
      <c r="U2710" s="354"/>
      <c r="V2710" s="464" t="s">
        <v>1572</v>
      </c>
      <c r="W2710" s="354"/>
      <c r="X2710" s="354"/>
      <c r="Y2710" s="354"/>
      <c r="Z2710" s="354"/>
      <c r="AA2710" s="354"/>
      <c r="AB2710" s="863" t="s">
        <v>3062</v>
      </c>
      <c r="AC2710" s="863"/>
      <c r="AD2710" s="864"/>
    </row>
    <row r="2711" spans="2:30" ht="24" customHeight="1" x14ac:dyDescent="0.2">
      <c r="B2711" s="565">
        <v>16850</v>
      </c>
      <c r="C2711" s="146"/>
      <c r="D2711" s="146"/>
      <c r="E2711" s="221" t="s">
        <v>2289</v>
      </c>
      <c r="F2711" s="217">
        <v>41124</v>
      </c>
      <c r="G2711" s="218">
        <v>41124</v>
      </c>
      <c r="H2711" s="219">
        <v>41124</v>
      </c>
      <c r="I2711" s="217">
        <v>41127</v>
      </c>
      <c r="J2711" s="218">
        <v>41127</v>
      </c>
      <c r="K2711" s="219">
        <v>41127</v>
      </c>
      <c r="L2711" s="422">
        <v>80</v>
      </c>
      <c r="M2711" s="220"/>
      <c r="N2711" s="221"/>
      <c r="O2711" s="636" t="s">
        <v>1631</v>
      </c>
      <c r="P2711" s="222"/>
      <c r="Q2711" s="464" t="s">
        <v>1571</v>
      </c>
      <c r="R2711" s="221"/>
      <c r="S2711" s="464"/>
      <c r="T2711" s="146" t="s">
        <v>3098</v>
      </c>
      <c r="U2711" s="354"/>
      <c r="V2711" s="464" t="s">
        <v>1572</v>
      </c>
      <c r="W2711" s="354"/>
      <c r="X2711" s="354"/>
      <c r="Y2711" s="354"/>
      <c r="Z2711" s="354"/>
      <c r="AA2711" s="354"/>
      <c r="AB2711" s="863" t="s">
        <v>3063</v>
      </c>
      <c r="AC2711" s="863"/>
      <c r="AD2711" s="864"/>
    </row>
    <row r="2712" spans="2:30" ht="24" customHeight="1" x14ac:dyDescent="0.2">
      <c r="B2712" s="565">
        <v>16845</v>
      </c>
      <c r="C2712" s="146"/>
      <c r="D2712" s="146"/>
      <c r="E2712" s="221" t="s">
        <v>2289</v>
      </c>
      <c r="F2712" s="217">
        <v>41115</v>
      </c>
      <c r="G2712" s="218">
        <v>41115</v>
      </c>
      <c r="H2712" s="219">
        <v>41115</v>
      </c>
      <c r="I2712" s="217">
        <v>41130</v>
      </c>
      <c r="J2712" s="218">
        <v>41130</v>
      </c>
      <c r="K2712" s="219">
        <v>41130</v>
      </c>
      <c r="L2712" s="422">
        <v>79</v>
      </c>
      <c r="M2712" s="220"/>
      <c r="N2712" s="221"/>
      <c r="O2712" s="636" t="s">
        <v>1631</v>
      </c>
      <c r="P2712" s="222"/>
      <c r="Q2712" s="464" t="s">
        <v>1571</v>
      </c>
      <c r="R2712" s="221"/>
      <c r="S2712" s="464"/>
      <c r="T2712" s="146" t="s">
        <v>3098</v>
      </c>
      <c r="U2712" s="354"/>
      <c r="V2712" s="464" t="s">
        <v>1572</v>
      </c>
      <c r="W2712" s="354"/>
      <c r="X2712" s="354"/>
      <c r="Y2712" s="354"/>
      <c r="Z2712" s="354"/>
      <c r="AA2712" s="354"/>
      <c r="AB2712" s="863" t="s">
        <v>3058</v>
      </c>
      <c r="AC2712" s="863"/>
      <c r="AD2712" s="864"/>
    </row>
    <row r="2713" spans="2:30" ht="24" customHeight="1" x14ac:dyDescent="0.2">
      <c r="B2713" s="251">
        <v>16942</v>
      </c>
      <c r="C2713" s="146"/>
      <c r="D2713" s="146"/>
      <c r="E2713" s="221" t="s">
        <v>4036</v>
      </c>
      <c r="F2713" s="146">
        <v>9</v>
      </c>
      <c r="G2713" s="146">
        <v>8</v>
      </c>
      <c r="H2713" s="146">
        <v>2012</v>
      </c>
      <c r="I2713" s="146">
        <v>9</v>
      </c>
      <c r="J2713" s="146">
        <v>8</v>
      </c>
      <c r="K2713" s="146">
        <v>2012</v>
      </c>
      <c r="L2713" s="146">
        <v>85</v>
      </c>
      <c r="M2713" s="146"/>
      <c r="N2713" s="221"/>
      <c r="O2713" s="636" t="s">
        <v>1631</v>
      </c>
      <c r="P2713" s="221"/>
      <c r="Q2713" s="464" t="s">
        <v>1571</v>
      </c>
      <c r="R2713" s="221"/>
      <c r="S2713" s="221"/>
      <c r="T2713" s="422" t="s">
        <v>3098</v>
      </c>
      <c r="U2713" s="354"/>
      <c r="V2713" s="464" t="s">
        <v>1572</v>
      </c>
      <c r="W2713" s="354"/>
      <c r="X2713" s="354"/>
      <c r="Y2713" s="354"/>
      <c r="Z2713" s="354"/>
      <c r="AA2713" s="354"/>
      <c r="AB2713" s="863"/>
      <c r="AC2713" s="863"/>
      <c r="AD2713" s="864"/>
    </row>
    <row r="2714" spans="2:30" ht="24" customHeight="1" x14ac:dyDescent="0.2">
      <c r="B2714" s="565">
        <v>16852</v>
      </c>
      <c r="C2714" s="146"/>
      <c r="D2714" s="146"/>
      <c r="E2714" s="221" t="s">
        <v>2289</v>
      </c>
      <c r="F2714" s="217">
        <v>41130</v>
      </c>
      <c r="G2714" s="218">
        <v>41130</v>
      </c>
      <c r="H2714" s="219">
        <v>41130</v>
      </c>
      <c r="I2714" s="217">
        <v>41131</v>
      </c>
      <c r="J2714" s="218">
        <v>41131</v>
      </c>
      <c r="K2714" s="219">
        <v>41131</v>
      </c>
      <c r="L2714" s="422">
        <v>80</v>
      </c>
      <c r="M2714" s="220"/>
      <c r="N2714" s="221"/>
      <c r="O2714" s="636" t="s">
        <v>1631</v>
      </c>
      <c r="P2714" s="222"/>
      <c r="Q2714" s="464" t="s">
        <v>1571</v>
      </c>
      <c r="R2714" s="221"/>
      <c r="S2714" s="464"/>
      <c r="T2714" s="146" t="s">
        <v>3098</v>
      </c>
      <c r="U2714" s="354"/>
      <c r="V2714" s="464" t="s">
        <v>1572</v>
      </c>
      <c r="W2714" s="354"/>
      <c r="X2714" s="354"/>
      <c r="Y2714" s="354"/>
      <c r="Z2714" s="354"/>
      <c r="AA2714" s="354"/>
      <c r="AB2714" s="863" t="s">
        <v>3065</v>
      </c>
      <c r="AC2714" s="863"/>
      <c r="AD2714" s="864"/>
    </row>
    <row r="2715" spans="2:30" ht="24" customHeight="1" x14ac:dyDescent="0.2">
      <c r="B2715" s="251">
        <v>17001</v>
      </c>
      <c r="C2715" s="146"/>
      <c r="D2715" s="146"/>
      <c r="E2715" s="221" t="s">
        <v>4038</v>
      </c>
      <c r="F2715" s="146">
        <v>12</v>
      </c>
      <c r="G2715" s="146">
        <v>8</v>
      </c>
      <c r="H2715" s="146">
        <v>2012</v>
      </c>
      <c r="I2715" s="146">
        <v>12</v>
      </c>
      <c r="J2715" s="146">
        <v>8</v>
      </c>
      <c r="K2715" s="146">
        <v>2012</v>
      </c>
      <c r="L2715" s="146">
        <v>88</v>
      </c>
      <c r="M2715" s="146"/>
      <c r="N2715" s="221"/>
      <c r="O2715" s="636" t="s">
        <v>1631</v>
      </c>
      <c r="P2715" s="221"/>
      <c r="Q2715" s="464" t="s">
        <v>1571</v>
      </c>
      <c r="R2715" s="221"/>
      <c r="S2715" s="221"/>
      <c r="T2715" s="422" t="s">
        <v>3098</v>
      </c>
      <c r="U2715" s="354"/>
      <c r="V2715" s="464" t="s">
        <v>1572</v>
      </c>
      <c r="W2715" s="354"/>
      <c r="X2715" s="354"/>
      <c r="Y2715" s="354"/>
      <c r="Z2715" s="354"/>
      <c r="AA2715" s="354"/>
      <c r="AB2715" s="863"/>
      <c r="AC2715" s="863"/>
      <c r="AD2715" s="864"/>
    </row>
    <row r="2716" spans="2:30" ht="24" customHeight="1" x14ac:dyDescent="0.2">
      <c r="B2716" s="251">
        <v>17086</v>
      </c>
      <c r="C2716" s="146"/>
      <c r="D2716" s="146"/>
      <c r="E2716" s="221" t="s">
        <v>4041</v>
      </c>
      <c r="F2716" s="146">
        <v>13</v>
      </c>
      <c r="G2716" s="146">
        <v>8</v>
      </c>
      <c r="H2716" s="146">
        <v>2012</v>
      </c>
      <c r="I2716" s="146">
        <v>13</v>
      </c>
      <c r="J2716" s="146">
        <v>8</v>
      </c>
      <c r="K2716" s="146">
        <v>2012</v>
      </c>
      <c r="L2716" s="146">
        <v>93</v>
      </c>
      <c r="M2716" s="146"/>
      <c r="N2716" s="221"/>
      <c r="O2716" s="636" t="s">
        <v>1631</v>
      </c>
      <c r="P2716" s="221"/>
      <c r="Q2716" s="464" t="s">
        <v>1571</v>
      </c>
      <c r="R2716" s="221"/>
      <c r="S2716" s="221"/>
      <c r="T2716" s="422" t="s">
        <v>3098</v>
      </c>
      <c r="U2716" s="354"/>
      <c r="V2716" s="464" t="s">
        <v>1572</v>
      </c>
      <c r="W2716" s="354"/>
      <c r="X2716" s="354"/>
      <c r="Y2716" s="354"/>
      <c r="Z2716" s="354"/>
      <c r="AA2716" s="354"/>
      <c r="AB2716" s="863"/>
      <c r="AC2716" s="863"/>
      <c r="AD2716" s="864"/>
    </row>
    <row r="2717" spans="2:30" ht="24" customHeight="1" x14ac:dyDescent="0.2">
      <c r="B2717" s="251">
        <v>16866</v>
      </c>
      <c r="C2717" s="146"/>
      <c r="D2717" s="146"/>
      <c r="E2717" s="221" t="s">
        <v>2291</v>
      </c>
      <c r="F2717" s="146">
        <v>14</v>
      </c>
      <c r="G2717" s="146">
        <v>8</v>
      </c>
      <c r="H2717" s="146">
        <v>2012</v>
      </c>
      <c r="I2717" s="146">
        <v>14</v>
      </c>
      <c r="J2717" s="146">
        <v>8</v>
      </c>
      <c r="K2717" s="146">
        <v>2012</v>
      </c>
      <c r="L2717" s="222">
        <v>81</v>
      </c>
      <c r="M2717" s="146"/>
      <c r="N2717" s="221"/>
      <c r="O2717" s="636" t="s">
        <v>1631</v>
      </c>
      <c r="P2717" s="221"/>
      <c r="Q2717" s="464" t="s">
        <v>1571</v>
      </c>
      <c r="R2717" s="221"/>
      <c r="S2717" s="221"/>
      <c r="T2717" s="422" t="s">
        <v>3098</v>
      </c>
      <c r="U2717" s="354"/>
      <c r="V2717" s="464" t="s">
        <v>1572</v>
      </c>
      <c r="W2717" s="354"/>
      <c r="X2717" s="354"/>
      <c r="Y2717" s="354"/>
      <c r="Z2717" s="354"/>
      <c r="AA2717" s="354"/>
      <c r="AB2717" s="863"/>
      <c r="AC2717" s="863"/>
      <c r="AD2717" s="864"/>
    </row>
    <row r="2718" spans="2:30" ht="24" customHeight="1" x14ac:dyDescent="0.2">
      <c r="B2718" s="565">
        <v>16851</v>
      </c>
      <c r="C2718" s="146"/>
      <c r="D2718" s="146"/>
      <c r="E2718" s="221" t="s">
        <v>2289</v>
      </c>
      <c r="F2718" s="217">
        <v>41121</v>
      </c>
      <c r="G2718" s="218">
        <v>41121</v>
      </c>
      <c r="H2718" s="219">
        <v>41121</v>
      </c>
      <c r="I2718" s="217">
        <v>41137</v>
      </c>
      <c r="J2718" s="218">
        <v>41137</v>
      </c>
      <c r="K2718" s="219">
        <v>41137</v>
      </c>
      <c r="L2718" s="422">
        <v>80</v>
      </c>
      <c r="M2718" s="220"/>
      <c r="N2718" s="221"/>
      <c r="O2718" s="636" t="s">
        <v>1631</v>
      </c>
      <c r="P2718" s="222"/>
      <c r="Q2718" s="464" t="s">
        <v>1571</v>
      </c>
      <c r="R2718" s="221"/>
      <c r="S2718" s="464"/>
      <c r="T2718" s="146" t="s">
        <v>3098</v>
      </c>
      <c r="U2718" s="354"/>
      <c r="V2718" s="464" t="s">
        <v>1572</v>
      </c>
      <c r="W2718" s="354"/>
      <c r="X2718" s="354"/>
      <c r="Y2718" s="354"/>
      <c r="Z2718" s="354"/>
      <c r="AA2718" s="354"/>
      <c r="AB2718" s="863" t="s">
        <v>3064</v>
      </c>
      <c r="AC2718" s="863"/>
      <c r="AD2718" s="864"/>
    </row>
    <row r="2719" spans="2:30" ht="24" customHeight="1" x14ac:dyDescent="0.2">
      <c r="B2719" s="251">
        <v>16943</v>
      </c>
      <c r="C2719" s="146"/>
      <c r="D2719" s="146"/>
      <c r="E2719" s="221" t="s">
        <v>4036</v>
      </c>
      <c r="F2719" s="146">
        <v>16</v>
      </c>
      <c r="G2719" s="146">
        <v>8</v>
      </c>
      <c r="H2719" s="146">
        <v>2012</v>
      </c>
      <c r="I2719" s="146">
        <v>16</v>
      </c>
      <c r="J2719" s="146">
        <v>8</v>
      </c>
      <c r="K2719" s="146">
        <v>2012</v>
      </c>
      <c r="L2719" s="146">
        <v>85</v>
      </c>
      <c r="M2719" s="146"/>
      <c r="N2719" s="221"/>
      <c r="O2719" s="636" t="s">
        <v>1631</v>
      </c>
      <c r="P2719" s="221"/>
      <c r="Q2719" s="464" t="s">
        <v>1571</v>
      </c>
      <c r="R2719" s="221"/>
      <c r="S2719" s="221"/>
      <c r="T2719" s="422" t="s">
        <v>3098</v>
      </c>
      <c r="U2719" s="354"/>
      <c r="V2719" s="464" t="s">
        <v>1572</v>
      </c>
      <c r="W2719" s="354"/>
      <c r="X2719" s="354"/>
      <c r="Y2719" s="354"/>
      <c r="Z2719" s="354"/>
      <c r="AA2719" s="354"/>
      <c r="AB2719" s="863"/>
      <c r="AC2719" s="863"/>
      <c r="AD2719" s="864"/>
    </row>
    <row r="2720" spans="2:30" ht="24" customHeight="1" x14ac:dyDescent="0.2">
      <c r="B2720" s="251">
        <v>17048</v>
      </c>
      <c r="C2720" s="146"/>
      <c r="D2720" s="146"/>
      <c r="E2720" s="221" t="s">
        <v>4039</v>
      </c>
      <c r="F2720" s="146">
        <v>18</v>
      </c>
      <c r="G2720" s="146">
        <v>8</v>
      </c>
      <c r="H2720" s="146">
        <v>2012</v>
      </c>
      <c r="I2720" s="146">
        <v>18</v>
      </c>
      <c r="J2720" s="146">
        <v>8</v>
      </c>
      <c r="K2720" s="146">
        <v>2012</v>
      </c>
      <c r="L2720" s="146">
        <v>91</v>
      </c>
      <c r="M2720" s="146"/>
      <c r="N2720" s="221"/>
      <c r="O2720" s="636" t="s">
        <v>1631</v>
      </c>
      <c r="P2720" s="221"/>
      <c r="Q2720" s="464" t="s">
        <v>1571</v>
      </c>
      <c r="R2720" s="221"/>
      <c r="S2720" s="221"/>
      <c r="T2720" s="422" t="s">
        <v>3098</v>
      </c>
      <c r="U2720" s="354"/>
      <c r="V2720" s="464" t="s">
        <v>1572</v>
      </c>
      <c r="W2720" s="354"/>
      <c r="X2720" s="354"/>
      <c r="Y2720" s="354"/>
      <c r="Z2720" s="354"/>
      <c r="AA2720" s="354"/>
      <c r="AB2720" s="863"/>
      <c r="AC2720" s="863"/>
      <c r="AD2720" s="864"/>
    </row>
    <row r="2721" spans="2:30" ht="24" customHeight="1" x14ac:dyDescent="0.2">
      <c r="B2721" s="251">
        <v>17000</v>
      </c>
      <c r="C2721" s="146"/>
      <c r="D2721" s="146"/>
      <c r="E2721" s="221" t="s">
        <v>4038</v>
      </c>
      <c r="F2721" s="146">
        <v>19</v>
      </c>
      <c r="G2721" s="146">
        <v>8</v>
      </c>
      <c r="H2721" s="146">
        <v>2012</v>
      </c>
      <c r="I2721" s="146">
        <v>19</v>
      </c>
      <c r="J2721" s="146">
        <v>8</v>
      </c>
      <c r="K2721" s="146">
        <v>2012</v>
      </c>
      <c r="L2721" s="146">
        <v>88</v>
      </c>
      <c r="M2721" s="146"/>
      <c r="N2721" s="221"/>
      <c r="O2721" s="636" t="s">
        <v>1631</v>
      </c>
      <c r="P2721" s="221"/>
      <c r="Q2721" s="464" t="s">
        <v>1571</v>
      </c>
      <c r="R2721" s="221"/>
      <c r="S2721" s="221"/>
      <c r="T2721" s="422" t="s">
        <v>3098</v>
      </c>
      <c r="U2721" s="354"/>
      <c r="V2721" s="464" t="s">
        <v>1572</v>
      </c>
      <c r="W2721" s="354"/>
      <c r="X2721" s="354"/>
      <c r="Y2721" s="354"/>
      <c r="Z2721" s="354"/>
      <c r="AA2721" s="354"/>
      <c r="AB2721" s="863"/>
      <c r="AC2721" s="863"/>
      <c r="AD2721" s="864"/>
    </row>
    <row r="2722" spans="2:30" ht="24" customHeight="1" x14ac:dyDescent="0.2">
      <c r="B2722" s="251">
        <v>17087</v>
      </c>
      <c r="C2722" s="146"/>
      <c r="D2722" s="146"/>
      <c r="E2722" s="221" t="s">
        <v>4041</v>
      </c>
      <c r="F2722" s="146">
        <v>20</v>
      </c>
      <c r="G2722" s="146">
        <v>8</v>
      </c>
      <c r="H2722" s="146">
        <v>2012</v>
      </c>
      <c r="I2722" s="146">
        <v>20</v>
      </c>
      <c r="J2722" s="146">
        <v>8</v>
      </c>
      <c r="K2722" s="146">
        <v>2012</v>
      </c>
      <c r="L2722" s="146">
        <v>93</v>
      </c>
      <c r="M2722" s="146"/>
      <c r="N2722" s="221"/>
      <c r="O2722" s="636" t="s">
        <v>1631</v>
      </c>
      <c r="P2722" s="221"/>
      <c r="Q2722" s="464" t="s">
        <v>1571</v>
      </c>
      <c r="R2722" s="221"/>
      <c r="S2722" s="221"/>
      <c r="T2722" s="422" t="s">
        <v>3098</v>
      </c>
      <c r="U2722" s="354"/>
      <c r="V2722" s="464" t="s">
        <v>1572</v>
      </c>
      <c r="W2722" s="354"/>
      <c r="X2722" s="354"/>
      <c r="Y2722" s="354"/>
      <c r="Z2722" s="354"/>
      <c r="AA2722" s="354"/>
      <c r="AB2722" s="863"/>
      <c r="AC2722" s="863"/>
      <c r="AD2722" s="864"/>
    </row>
    <row r="2723" spans="2:30" ht="24" customHeight="1" x14ac:dyDescent="0.2">
      <c r="B2723" s="251">
        <v>16867</v>
      </c>
      <c r="C2723" s="146"/>
      <c r="D2723" s="146"/>
      <c r="E2723" s="221" t="s">
        <v>2291</v>
      </c>
      <c r="F2723" s="146">
        <v>21</v>
      </c>
      <c r="G2723" s="146">
        <v>8</v>
      </c>
      <c r="H2723" s="146">
        <v>2012</v>
      </c>
      <c r="I2723" s="146">
        <v>21</v>
      </c>
      <c r="J2723" s="146">
        <v>8</v>
      </c>
      <c r="K2723" s="146">
        <v>2012</v>
      </c>
      <c r="L2723" s="222">
        <v>81</v>
      </c>
      <c r="M2723" s="146"/>
      <c r="N2723" s="221"/>
      <c r="O2723" s="636" t="s">
        <v>1631</v>
      </c>
      <c r="P2723" s="221"/>
      <c r="Q2723" s="464" t="s">
        <v>1571</v>
      </c>
      <c r="R2723" s="221"/>
      <c r="S2723" s="221"/>
      <c r="T2723" s="422" t="s">
        <v>3098</v>
      </c>
      <c r="U2723" s="354"/>
      <c r="V2723" s="464" t="s">
        <v>1572</v>
      </c>
      <c r="W2723" s="354"/>
      <c r="X2723" s="354"/>
      <c r="Y2723" s="354"/>
      <c r="Z2723" s="354"/>
      <c r="AA2723" s="354"/>
      <c r="AB2723" s="863"/>
      <c r="AC2723" s="863"/>
      <c r="AD2723" s="864"/>
    </row>
    <row r="2724" spans="2:30" ht="24" customHeight="1" x14ac:dyDescent="0.2">
      <c r="B2724" s="251">
        <v>16944</v>
      </c>
      <c r="C2724" s="146"/>
      <c r="D2724" s="146"/>
      <c r="E2724" s="221" t="s">
        <v>4036</v>
      </c>
      <c r="F2724" s="146">
        <v>23</v>
      </c>
      <c r="G2724" s="146">
        <v>8</v>
      </c>
      <c r="H2724" s="146">
        <v>2012</v>
      </c>
      <c r="I2724" s="146">
        <v>23</v>
      </c>
      <c r="J2724" s="146">
        <v>8</v>
      </c>
      <c r="K2724" s="146">
        <v>2012</v>
      </c>
      <c r="L2724" s="146">
        <v>85</v>
      </c>
      <c r="M2724" s="146"/>
      <c r="N2724" s="221"/>
      <c r="O2724" s="636" t="s">
        <v>1631</v>
      </c>
      <c r="P2724" s="221"/>
      <c r="Q2724" s="464" t="s">
        <v>1571</v>
      </c>
      <c r="R2724" s="221"/>
      <c r="S2724" s="221"/>
      <c r="T2724" s="422" t="s">
        <v>3098</v>
      </c>
      <c r="U2724" s="354"/>
      <c r="V2724" s="464" t="s">
        <v>1572</v>
      </c>
      <c r="W2724" s="354"/>
      <c r="X2724" s="354"/>
      <c r="Y2724" s="354"/>
      <c r="Z2724" s="354"/>
      <c r="AA2724" s="354"/>
      <c r="AB2724" s="863"/>
      <c r="AC2724" s="863"/>
      <c r="AD2724" s="864"/>
    </row>
    <row r="2725" spans="2:30" ht="24" customHeight="1" x14ac:dyDescent="0.2">
      <c r="B2725" s="565">
        <v>16853</v>
      </c>
      <c r="C2725" s="146"/>
      <c r="D2725" s="146"/>
      <c r="E2725" s="221" t="s">
        <v>2289</v>
      </c>
      <c r="F2725" s="217">
        <v>40941</v>
      </c>
      <c r="G2725" s="218">
        <v>40941</v>
      </c>
      <c r="H2725" s="219">
        <v>40941</v>
      </c>
      <c r="I2725" s="217">
        <v>41145</v>
      </c>
      <c r="J2725" s="218">
        <v>41145</v>
      </c>
      <c r="K2725" s="219">
        <v>41145</v>
      </c>
      <c r="L2725" s="422">
        <v>80</v>
      </c>
      <c r="M2725" s="220"/>
      <c r="N2725" s="221"/>
      <c r="O2725" s="636" t="s">
        <v>1631</v>
      </c>
      <c r="P2725" s="222"/>
      <c r="Q2725" s="464" t="s">
        <v>1571</v>
      </c>
      <c r="R2725" s="221"/>
      <c r="S2725" s="464"/>
      <c r="T2725" s="146" t="s">
        <v>3098</v>
      </c>
      <c r="U2725" s="354"/>
      <c r="V2725" s="464" t="s">
        <v>1572</v>
      </c>
      <c r="W2725" s="354"/>
      <c r="X2725" s="354"/>
      <c r="Y2725" s="354"/>
      <c r="Z2725" s="354"/>
      <c r="AA2725" s="354"/>
      <c r="AB2725" s="863" t="s">
        <v>3066</v>
      </c>
      <c r="AC2725" s="863"/>
      <c r="AD2725" s="864"/>
    </row>
    <row r="2726" spans="2:30" ht="24" customHeight="1" x14ac:dyDescent="0.2">
      <c r="B2726" s="251">
        <v>17002</v>
      </c>
      <c r="C2726" s="146"/>
      <c r="D2726" s="146"/>
      <c r="E2726" s="221" t="s">
        <v>4038</v>
      </c>
      <c r="F2726" s="146">
        <v>26</v>
      </c>
      <c r="G2726" s="146">
        <v>8</v>
      </c>
      <c r="H2726" s="146">
        <v>2012</v>
      </c>
      <c r="I2726" s="146">
        <v>26</v>
      </c>
      <c r="J2726" s="146">
        <v>8</v>
      </c>
      <c r="K2726" s="146">
        <v>2012</v>
      </c>
      <c r="L2726" s="146">
        <v>89</v>
      </c>
      <c r="M2726" s="146"/>
      <c r="N2726" s="221"/>
      <c r="O2726" s="636" t="s">
        <v>1631</v>
      </c>
      <c r="P2726" s="221"/>
      <c r="Q2726" s="464" t="s">
        <v>1571</v>
      </c>
      <c r="R2726" s="221"/>
      <c r="S2726" s="221"/>
      <c r="T2726" s="422" t="s">
        <v>3098</v>
      </c>
      <c r="U2726" s="354"/>
      <c r="V2726" s="464" t="s">
        <v>1572</v>
      </c>
      <c r="W2726" s="354"/>
      <c r="X2726" s="354"/>
      <c r="Y2726" s="354"/>
      <c r="Z2726" s="354"/>
      <c r="AA2726" s="354"/>
      <c r="AB2726" s="863"/>
      <c r="AC2726" s="863"/>
      <c r="AD2726" s="864"/>
    </row>
    <row r="2727" spans="2:30" ht="24" customHeight="1" x14ac:dyDescent="0.2">
      <c r="B2727" s="251">
        <v>17088</v>
      </c>
      <c r="C2727" s="146"/>
      <c r="D2727" s="146"/>
      <c r="E2727" s="221" t="s">
        <v>4041</v>
      </c>
      <c r="F2727" s="146">
        <v>27</v>
      </c>
      <c r="G2727" s="146">
        <v>8</v>
      </c>
      <c r="H2727" s="146">
        <v>2012</v>
      </c>
      <c r="I2727" s="146">
        <v>27</v>
      </c>
      <c r="J2727" s="146">
        <v>8</v>
      </c>
      <c r="K2727" s="146">
        <v>2012</v>
      </c>
      <c r="L2727" s="146">
        <v>93</v>
      </c>
      <c r="M2727" s="146"/>
      <c r="N2727" s="221"/>
      <c r="O2727" s="636" t="s">
        <v>1631</v>
      </c>
      <c r="P2727" s="221"/>
      <c r="Q2727" s="464" t="s">
        <v>1571</v>
      </c>
      <c r="R2727" s="221"/>
      <c r="S2727" s="221"/>
      <c r="T2727" s="422" t="s">
        <v>3098</v>
      </c>
      <c r="U2727" s="354"/>
      <c r="V2727" s="464" t="s">
        <v>1572</v>
      </c>
      <c r="W2727" s="354"/>
      <c r="X2727" s="354"/>
      <c r="Y2727" s="354"/>
      <c r="Z2727" s="354"/>
      <c r="AA2727" s="354"/>
      <c r="AB2727" s="863"/>
      <c r="AC2727" s="863"/>
      <c r="AD2727" s="864"/>
    </row>
    <row r="2728" spans="2:30" ht="24" customHeight="1" x14ac:dyDescent="0.2">
      <c r="B2728" s="251">
        <v>16868</v>
      </c>
      <c r="C2728" s="146"/>
      <c r="D2728" s="146"/>
      <c r="E2728" s="221" t="s">
        <v>2291</v>
      </c>
      <c r="F2728" s="146">
        <v>28</v>
      </c>
      <c r="G2728" s="146">
        <v>8</v>
      </c>
      <c r="H2728" s="146">
        <v>2012</v>
      </c>
      <c r="I2728" s="146">
        <v>28</v>
      </c>
      <c r="J2728" s="146">
        <v>8</v>
      </c>
      <c r="K2728" s="146">
        <v>2012</v>
      </c>
      <c r="L2728" s="222">
        <v>81</v>
      </c>
      <c r="M2728" s="146"/>
      <c r="N2728" s="221"/>
      <c r="O2728" s="636" t="s">
        <v>1631</v>
      </c>
      <c r="P2728" s="221"/>
      <c r="Q2728" s="464" t="s">
        <v>1571</v>
      </c>
      <c r="R2728" s="221"/>
      <c r="S2728" s="221"/>
      <c r="T2728" s="422" t="s">
        <v>3098</v>
      </c>
      <c r="U2728" s="354"/>
      <c r="V2728" s="464" t="s">
        <v>1572</v>
      </c>
      <c r="W2728" s="354"/>
      <c r="X2728" s="354"/>
      <c r="Y2728" s="354"/>
      <c r="Z2728" s="354"/>
      <c r="AA2728" s="354"/>
      <c r="AB2728" s="863"/>
      <c r="AC2728" s="863"/>
      <c r="AD2728" s="864"/>
    </row>
    <row r="2729" spans="2:30" ht="24" customHeight="1" x14ac:dyDescent="0.2">
      <c r="B2729" s="251">
        <v>16945</v>
      </c>
      <c r="C2729" s="146"/>
      <c r="D2729" s="146"/>
      <c r="E2729" s="221" t="s">
        <v>4036</v>
      </c>
      <c r="F2729" s="146">
        <v>30</v>
      </c>
      <c r="G2729" s="146">
        <v>8</v>
      </c>
      <c r="H2729" s="146">
        <v>2012</v>
      </c>
      <c r="I2729" s="146">
        <v>30</v>
      </c>
      <c r="J2729" s="146">
        <v>8</v>
      </c>
      <c r="K2729" s="146">
        <v>2012</v>
      </c>
      <c r="L2729" s="146">
        <v>85</v>
      </c>
      <c r="M2729" s="146"/>
      <c r="N2729" s="221"/>
      <c r="O2729" s="636" t="s">
        <v>1631</v>
      </c>
      <c r="P2729" s="221"/>
      <c r="Q2729" s="464" t="s">
        <v>1571</v>
      </c>
      <c r="R2729" s="221"/>
      <c r="S2729" s="221"/>
      <c r="T2729" s="422" t="s">
        <v>3098</v>
      </c>
      <c r="U2729" s="354"/>
      <c r="V2729" s="464" t="s">
        <v>1572</v>
      </c>
      <c r="W2729" s="354"/>
      <c r="X2729" s="354"/>
      <c r="Y2729" s="354"/>
      <c r="Z2729" s="354"/>
      <c r="AA2729" s="354"/>
      <c r="AB2729" s="863"/>
      <c r="AC2729" s="863"/>
      <c r="AD2729" s="864"/>
    </row>
    <row r="2730" spans="2:30" ht="24" customHeight="1" x14ac:dyDescent="0.2">
      <c r="B2730" s="251">
        <v>17056</v>
      </c>
      <c r="C2730" s="146"/>
      <c r="D2730" s="146"/>
      <c r="E2730" s="221" t="s">
        <v>4039</v>
      </c>
      <c r="F2730" s="146">
        <v>1</v>
      </c>
      <c r="G2730" s="146">
        <v>9</v>
      </c>
      <c r="H2730" s="146">
        <v>2012</v>
      </c>
      <c r="I2730" s="146">
        <v>1</v>
      </c>
      <c r="J2730" s="146">
        <v>9</v>
      </c>
      <c r="K2730" s="146">
        <v>2012</v>
      </c>
      <c r="L2730" s="146">
        <v>91</v>
      </c>
      <c r="M2730" s="146"/>
      <c r="N2730" s="221"/>
      <c r="O2730" s="636" t="s">
        <v>1631</v>
      </c>
      <c r="P2730" s="221"/>
      <c r="Q2730" s="464" t="s">
        <v>1571</v>
      </c>
      <c r="R2730" s="221"/>
      <c r="S2730" s="221"/>
      <c r="T2730" s="422" t="s">
        <v>3098</v>
      </c>
      <c r="U2730" s="354"/>
      <c r="V2730" s="464" t="s">
        <v>1572</v>
      </c>
      <c r="W2730" s="354"/>
      <c r="X2730" s="354"/>
      <c r="Y2730" s="354"/>
      <c r="Z2730" s="354"/>
      <c r="AA2730" s="354"/>
      <c r="AB2730" s="863"/>
      <c r="AC2730" s="863"/>
      <c r="AD2730" s="864"/>
    </row>
    <row r="2731" spans="2:30" ht="24" customHeight="1" x14ac:dyDescent="0.2">
      <c r="B2731" s="251">
        <v>17003</v>
      </c>
      <c r="C2731" s="146"/>
      <c r="D2731" s="146"/>
      <c r="E2731" s="221" t="s">
        <v>4038</v>
      </c>
      <c r="F2731" s="146">
        <v>2</v>
      </c>
      <c r="G2731" s="146">
        <v>9</v>
      </c>
      <c r="H2731" s="146">
        <v>2012</v>
      </c>
      <c r="I2731" s="146">
        <v>2</v>
      </c>
      <c r="J2731" s="146">
        <v>9</v>
      </c>
      <c r="K2731" s="146">
        <v>2012</v>
      </c>
      <c r="L2731" s="146">
        <v>89</v>
      </c>
      <c r="M2731" s="146"/>
      <c r="N2731" s="221"/>
      <c r="O2731" s="636" t="s">
        <v>1631</v>
      </c>
      <c r="P2731" s="221"/>
      <c r="Q2731" s="464" t="s">
        <v>1571</v>
      </c>
      <c r="R2731" s="221"/>
      <c r="S2731" s="221"/>
      <c r="T2731" s="422" t="s">
        <v>3098</v>
      </c>
      <c r="U2731" s="354"/>
      <c r="V2731" s="464" t="s">
        <v>1572</v>
      </c>
      <c r="W2731" s="354"/>
      <c r="X2731" s="354"/>
      <c r="Y2731" s="354"/>
      <c r="Z2731" s="354"/>
      <c r="AA2731" s="354"/>
      <c r="AB2731" s="863"/>
      <c r="AC2731" s="863"/>
      <c r="AD2731" s="864"/>
    </row>
    <row r="2732" spans="2:30" ht="24" customHeight="1" x14ac:dyDescent="0.2">
      <c r="B2732" s="251">
        <v>17089</v>
      </c>
      <c r="C2732" s="146"/>
      <c r="D2732" s="146"/>
      <c r="E2732" s="221" t="s">
        <v>4041</v>
      </c>
      <c r="F2732" s="146">
        <v>3</v>
      </c>
      <c r="G2732" s="146">
        <v>9</v>
      </c>
      <c r="H2732" s="146">
        <v>2012</v>
      </c>
      <c r="I2732" s="146">
        <v>3</v>
      </c>
      <c r="J2732" s="146">
        <v>9</v>
      </c>
      <c r="K2732" s="146">
        <v>2012</v>
      </c>
      <c r="L2732" s="146">
        <v>93</v>
      </c>
      <c r="M2732" s="146"/>
      <c r="N2732" s="221"/>
      <c r="O2732" s="636" t="s">
        <v>1631</v>
      </c>
      <c r="P2732" s="221"/>
      <c r="Q2732" s="464" t="s">
        <v>1571</v>
      </c>
      <c r="R2732" s="221"/>
      <c r="S2732" s="221"/>
      <c r="T2732" s="422" t="s">
        <v>3098</v>
      </c>
      <c r="U2732" s="354"/>
      <c r="V2732" s="464" t="s">
        <v>1572</v>
      </c>
      <c r="W2732" s="354"/>
      <c r="X2732" s="354"/>
      <c r="Y2732" s="354"/>
      <c r="Z2732" s="354"/>
      <c r="AA2732" s="354"/>
      <c r="AB2732" s="863"/>
      <c r="AC2732" s="863"/>
      <c r="AD2732" s="864"/>
    </row>
    <row r="2733" spans="2:30" ht="24" customHeight="1" x14ac:dyDescent="0.2">
      <c r="B2733" s="565">
        <v>16854</v>
      </c>
      <c r="C2733" s="146"/>
      <c r="D2733" s="146"/>
      <c r="E2733" s="221" t="s">
        <v>2289</v>
      </c>
      <c r="F2733" s="217">
        <v>41116</v>
      </c>
      <c r="G2733" s="218">
        <v>41116</v>
      </c>
      <c r="H2733" s="219">
        <v>41116</v>
      </c>
      <c r="I2733" s="217">
        <v>41156</v>
      </c>
      <c r="J2733" s="218">
        <v>41156</v>
      </c>
      <c r="K2733" s="219">
        <v>41156</v>
      </c>
      <c r="L2733" s="422">
        <v>80</v>
      </c>
      <c r="M2733" s="220"/>
      <c r="N2733" s="221"/>
      <c r="O2733" s="636" t="s">
        <v>1631</v>
      </c>
      <c r="P2733" s="222"/>
      <c r="Q2733" s="464" t="s">
        <v>1571</v>
      </c>
      <c r="R2733" s="221"/>
      <c r="S2733" s="464"/>
      <c r="T2733" s="146" t="s">
        <v>3098</v>
      </c>
      <c r="U2733" s="354"/>
      <c r="V2733" s="464" t="s">
        <v>1572</v>
      </c>
      <c r="W2733" s="354"/>
      <c r="X2733" s="354"/>
      <c r="Y2733" s="354"/>
      <c r="Z2733" s="354"/>
      <c r="AA2733" s="354"/>
      <c r="AB2733" s="863" t="s">
        <v>3067</v>
      </c>
      <c r="AC2733" s="863"/>
      <c r="AD2733" s="864"/>
    </row>
    <row r="2734" spans="2:30" ht="24" customHeight="1" x14ac:dyDescent="0.2">
      <c r="B2734" s="251">
        <v>16869</v>
      </c>
      <c r="C2734" s="146"/>
      <c r="D2734" s="146"/>
      <c r="E2734" s="221" t="s">
        <v>2291</v>
      </c>
      <c r="F2734" s="146">
        <v>4</v>
      </c>
      <c r="G2734" s="146">
        <v>9</v>
      </c>
      <c r="H2734" s="146">
        <v>2012</v>
      </c>
      <c r="I2734" s="146">
        <v>4</v>
      </c>
      <c r="J2734" s="146">
        <v>9</v>
      </c>
      <c r="K2734" s="146">
        <v>2012</v>
      </c>
      <c r="L2734" s="222">
        <v>81</v>
      </c>
      <c r="M2734" s="146"/>
      <c r="N2734" s="221"/>
      <c r="O2734" s="636" t="s">
        <v>1631</v>
      </c>
      <c r="P2734" s="221"/>
      <c r="Q2734" s="464" t="s">
        <v>1571</v>
      </c>
      <c r="R2734" s="221"/>
      <c r="S2734" s="221"/>
      <c r="T2734" s="422" t="s">
        <v>3098</v>
      </c>
      <c r="U2734" s="354"/>
      <c r="V2734" s="464" t="s">
        <v>1572</v>
      </c>
      <c r="W2734" s="354"/>
      <c r="X2734" s="354"/>
      <c r="Y2734" s="354"/>
      <c r="Z2734" s="354"/>
      <c r="AA2734" s="354"/>
      <c r="AB2734" s="863"/>
      <c r="AC2734" s="863"/>
      <c r="AD2734" s="864"/>
    </row>
    <row r="2735" spans="2:30" ht="24" customHeight="1" x14ac:dyDescent="0.2">
      <c r="B2735" s="565">
        <v>16856</v>
      </c>
      <c r="C2735" s="146"/>
      <c r="D2735" s="146"/>
      <c r="E2735" s="221" t="s">
        <v>2289</v>
      </c>
      <c r="F2735" s="217">
        <v>41075</v>
      </c>
      <c r="G2735" s="218">
        <v>41075</v>
      </c>
      <c r="H2735" s="219">
        <v>41075</v>
      </c>
      <c r="I2735" s="217">
        <v>41157</v>
      </c>
      <c r="J2735" s="218">
        <v>41157</v>
      </c>
      <c r="K2735" s="219">
        <v>41157</v>
      </c>
      <c r="L2735" s="422">
        <v>80</v>
      </c>
      <c r="M2735" s="220"/>
      <c r="N2735" s="221"/>
      <c r="O2735" s="636" t="s">
        <v>1631</v>
      </c>
      <c r="P2735" s="222"/>
      <c r="Q2735" s="464" t="s">
        <v>1571</v>
      </c>
      <c r="R2735" s="221"/>
      <c r="S2735" s="464"/>
      <c r="T2735" s="146" t="s">
        <v>3098</v>
      </c>
      <c r="U2735" s="354"/>
      <c r="V2735" s="464" t="s">
        <v>1572</v>
      </c>
      <c r="W2735" s="354"/>
      <c r="X2735" s="354"/>
      <c r="Y2735" s="354"/>
      <c r="Z2735" s="354"/>
      <c r="AA2735" s="354"/>
      <c r="AB2735" s="863" t="s">
        <v>3069</v>
      </c>
      <c r="AC2735" s="863"/>
      <c r="AD2735" s="864"/>
    </row>
    <row r="2736" spans="2:30" ht="24" customHeight="1" x14ac:dyDescent="0.2">
      <c r="B2736" s="565">
        <v>16855</v>
      </c>
      <c r="C2736" s="146"/>
      <c r="D2736" s="146"/>
      <c r="E2736" s="221" t="s">
        <v>2289</v>
      </c>
      <c r="F2736" s="217">
        <v>41157</v>
      </c>
      <c r="G2736" s="218">
        <v>41157</v>
      </c>
      <c r="H2736" s="219">
        <v>41157</v>
      </c>
      <c r="I2736" s="217">
        <v>41158</v>
      </c>
      <c r="J2736" s="218">
        <v>41158</v>
      </c>
      <c r="K2736" s="219">
        <v>41158</v>
      </c>
      <c r="L2736" s="422">
        <v>80</v>
      </c>
      <c r="M2736" s="220"/>
      <c r="N2736" s="221"/>
      <c r="O2736" s="636" t="s">
        <v>1631</v>
      </c>
      <c r="P2736" s="222"/>
      <c r="Q2736" s="464" t="s">
        <v>1571</v>
      </c>
      <c r="R2736" s="221"/>
      <c r="S2736" s="464"/>
      <c r="T2736" s="146" t="s">
        <v>3098</v>
      </c>
      <c r="U2736" s="354"/>
      <c r="V2736" s="464" t="s">
        <v>1572</v>
      </c>
      <c r="W2736" s="354"/>
      <c r="X2736" s="354"/>
      <c r="Y2736" s="354"/>
      <c r="Z2736" s="354"/>
      <c r="AA2736" s="354"/>
      <c r="AB2736" s="863" t="s">
        <v>3068</v>
      </c>
      <c r="AC2736" s="863"/>
      <c r="AD2736" s="864"/>
    </row>
    <row r="2737" spans="2:30" ht="24" customHeight="1" x14ac:dyDescent="0.2">
      <c r="B2737" s="251">
        <v>16946</v>
      </c>
      <c r="C2737" s="146"/>
      <c r="D2737" s="146"/>
      <c r="E2737" s="221" t="s">
        <v>4036</v>
      </c>
      <c r="F2737" s="146">
        <v>6</v>
      </c>
      <c r="G2737" s="146">
        <v>9</v>
      </c>
      <c r="H2737" s="146">
        <v>2012</v>
      </c>
      <c r="I2737" s="146">
        <v>6</v>
      </c>
      <c r="J2737" s="146">
        <v>9</v>
      </c>
      <c r="K2737" s="146">
        <v>2012</v>
      </c>
      <c r="L2737" s="146">
        <v>85</v>
      </c>
      <c r="M2737" s="146"/>
      <c r="N2737" s="221"/>
      <c r="O2737" s="636" t="s">
        <v>1631</v>
      </c>
      <c r="P2737" s="221"/>
      <c r="Q2737" s="464" t="s">
        <v>1571</v>
      </c>
      <c r="R2737" s="221"/>
      <c r="S2737" s="221"/>
      <c r="T2737" s="422" t="s">
        <v>3098</v>
      </c>
      <c r="U2737" s="354"/>
      <c r="V2737" s="464" t="s">
        <v>1572</v>
      </c>
      <c r="W2737" s="354"/>
      <c r="X2737" s="354"/>
      <c r="Y2737" s="354"/>
      <c r="Z2737" s="354"/>
      <c r="AA2737" s="354"/>
      <c r="AB2737" s="863"/>
      <c r="AC2737" s="863"/>
      <c r="AD2737" s="864"/>
    </row>
    <row r="2738" spans="2:30" ht="24" customHeight="1" x14ac:dyDescent="0.2">
      <c r="B2738" s="565">
        <v>16857</v>
      </c>
      <c r="C2738" s="146"/>
      <c r="D2738" s="146"/>
      <c r="E2738" s="221" t="s">
        <v>2289</v>
      </c>
      <c r="F2738" s="217">
        <v>40980</v>
      </c>
      <c r="G2738" s="218">
        <v>40980</v>
      </c>
      <c r="H2738" s="219">
        <v>40980</v>
      </c>
      <c r="I2738" s="217">
        <v>41159</v>
      </c>
      <c r="J2738" s="218">
        <v>41159</v>
      </c>
      <c r="K2738" s="219">
        <v>41159</v>
      </c>
      <c r="L2738" s="422">
        <v>80</v>
      </c>
      <c r="M2738" s="220"/>
      <c r="N2738" s="221"/>
      <c r="O2738" s="636" t="s">
        <v>1631</v>
      </c>
      <c r="P2738" s="222"/>
      <c r="Q2738" s="464" t="s">
        <v>1571</v>
      </c>
      <c r="R2738" s="221"/>
      <c r="S2738" s="464"/>
      <c r="T2738" s="146" t="s">
        <v>3098</v>
      </c>
      <c r="U2738" s="354"/>
      <c r="V2738" s="464" t="s">
        <v>1572</v>
      </c>
      <c r="W2738" s="354"/>
      <c r="X2738" s="354"/>
      <c r="Y2738" s="354"/>
      <c r="Z2738" s="354"/>
      <c r="AA2738" s="354"/>
      <c r="AB2738" s="863" t="s">
        <v>3070</v>
      </c>
      <c r="AC2738" s="863"/>
      <c r="AD2738" s="864"/>
    </row>
    <row r="2739" spans="2:30" ht="24" customHeight="1" x14ac:dyDescent="0.2">
      <c r="B2739" s="251">
        <v>17047</v>
      </c>
      <c r="C2739" s="146"/>
      <c r="D2739" s="146"/>
      <c r="E2739" s="221" t="s">
        <v>4039</v>
      </c>
      <c r="F2739" s="146">
        <v>8</v>
      </c>
      <c r="G2739" s="146">
        <v>9</v>
      </c>
      <c r="H2739" s="146">
        <v>2012</v>
      </c>
      <c r="I2739" s="146">
        <v>8</v>
      </c>
      <c r="J2739" s="146">
        <v>9</v>
      </c>
      <c r="K2739" s="146">
        <v>2012</v>
      </c>
      <c r="L2739" s="146">
        <v>91</v>
      </c>
      <c r="M2739" s="146"/>
      <c r="N2739" s="221"/>
      <c r="O2739" s="636" t="s">
        <v>1631</v>
      </c>
      <c r="P2739" s="221"/>
      <c r="Q2739" s="464" t="s">
        <v>1571</v>
      </c>
      <c r="R2739" s="221"/>
      <c r="S2739" s="221"/>
      <c r="T2739" s="422" t="s">
        <v>3098</v>
      </c>
      <c r="U2739" s="354"/>
      <c r="V2739" s="464" t="s">
        <v>1572</v>
      </c>
      <c r="W2739" s="354"/>
      <c r="X2739" s="354"/>
      <c r="Y2739" s="354"/>
      <c r="Z2739" s="354"/>
      <c r="AA2739" s="354"/>
      <c r="AB2739" s="863"/>
      <c r="AC2739" s="863"/>
      <c r="AD2739" s="864"/>
    </row>
    <row r="2740" spans="2:30" ht="24" customHeight="1" x14ac:dyDescent="0.2">
      <c r="B2740" s="251">
        <v>16870</v>
      </c>
      <c r="C2740" s="146"/>
      <c r="D2740" s="146"/>
      <c r="E2740" s="221" t="s">
        <v>2291</v>
      </c>
      <c r="F2740" s="146">
        <v>11</v>
      </c>
      <c r="G2740" s="146">
        <v>9</v>
      </c>
      <c r="H2740" s="146">
        <v>2012</v>
      </c>
      <c r="I2740" s="146">
        <v>11</v>
      </c>
      <c r="J2740" s="146">
        <v>9</v>
      </c>
      <c r="K2740" s="146">
        <v>2012</v>
      </c>
      <c r="L2740" s="222">
        <v>81</v>
      </c>
      <c r="M2740" s="146"/>
      <c r="N2740" s="221"/>
      <c r="O2740" s="636" t="s">
        <v>1631</v>
      </c>
      <c r="P2740" s="221"/>
      <c r="Q2740" s="464" t="s">
        <v>1571</v>
      </c>
      <c r="R2740" s="221"/>
      <c r="S2740" s="221"/>
      <c r="T2740" s="422" t="s">
        <v>3098</v>
      </c>
      <c r="U2740" s="354"/>
      <c r="V2740" s="464" t="s">
        <v>1572</v>
      </c>
      <c r="W2740" s="354"/>
      <c r="X2740" s="354"/>
      <c r="Y2740" s="354"/>
      <c r="Z2740" s="354"/>
      <c r="AA2740" s="354"/>
      <c r="AB2740" s="863"/>
      <c r="AC2740" s="863"/>
      <c r="AD2740" s="864"/>
    </row>
    <row r="2741" spans="2:30" ht="24" customHeight="1" x14ac:dyDescent="0.2">
      <c r="B2741" s="251">
        <v>16947</v>
      </c>
      <c r="C2741" s="146"/>
      <c r="D2741" s="146"/>
      <c r="E2741" s="221" t="s">
        <v>4036</v>
      </c>
      <c r="F2741" s="146">
        <v>13</v>
      </c>
      <c r="G2741" s="146">
        <v>9</v>
      </c>
      <c r="H2741" s="146">
        <v>2012</v>
      </c>
      <c r="I2741" s="146">
        <v>13</v>
      </c>
      <c r="J2741" s="146">
        <v>9</v>
      </c>
      <c r="K2741" s="146">
        <v>2012</v>
      </c>
      <c r="L2741" s="146">
        <v>85</v>
      </c>
      <c r="M2741" s="146"/>
      <c r="N2741" s="221"/>
      <c r="O2741" s="636" t="s">
        <v>1631</v>
      </c>
      <c r="P2741" s="221"/>
      <c r="Q2741" s="464" t="s">
        <v>1571</v>
      </c>
      <c r="R2741" s="221"/>
      <c r="S2741" s="221"/>
      <c r="T2741" s="422" t="s">
        <v>3098</v>
      </c>
      <c r="U2741" s="354"/>
      <c r="V2741" s="464" t="s">
        <v>1572</v>
      </c>
      <c r="W2741" s="354"/>
      <c r="X2741" s="354"/>
      <c r="Y2741" s="354"/>
      <c r="Z2741" s="354"/>
      <c r="AA2741" s="354"/>
      <c r="AB2741" s="863"/>
      <c r="AC2741" s="863"/>
      <c r="AD2741" s="864"/>
    </row>
    <row r="2742" spans="2:30" ht="24" customHeight="1" x14ac:dyDescent="0.2">
      <c r="B2742" s="251">
        <v>17003</v>
      </c>
      <c r="C2742" s="146"/>
      <c r="D2742" s="146"/>
      <c r="E2742" s="221" t="s">
        <v>4038</v>
      </c>
      <c r="F2742" s="146">
        <v>16</v>
      </c>
      <c r="G2742" s="146">
        <v>9</v>
      </c>
      <c r="H2742" s="146">
        <v>2012</v>
      </c>
      <c r="I2742" s="146">
        <v>16</v>
      </c>
      <c r="J2742" s="146">
        <v>9</v>
      </c>
      <c r="K2742" s="146">
        <v>2012</v>
      </c>
      <c r="L2742" s="146">
        <v>89</v>
      </c>
      <c r="M2742" s="146"/>
      <c r="N2742" s="221"/>
      <c r="O2742" s="636" t="s">
        <v>1631</v>
      </c>
      <c r="P2742" s="221"/>
      <c r="Q2742" s="464" t="s">
        <v>1571</v>
      </c>
      <c r="R2742" s="221"/>
      <c r="S2742" s="221"/>
      <c r="T2742" s="422" t="s">
        <v>3098</v>
      </c>
      <c r="U2742" s="354"/>
      <c r="V2742" s="464" t="s">
        <v>1572</v>
      </c>
      <c r="W2742" s="354"/>
      <c r="X2742" s="354"/>
      <c r="Y2742" s="354"/>
      <c r="Z2742" s="354"/>
      <c r="AA2742" s="354"/>
      <c r="AB2742" s="863"/>
      <c r="AC2742" s="863"/>
      <c r="AD2742" s="864"/>
    </row>
    <row r="2743" spans="2:30" ht="24" customHeight="1" x14ac:dyDescent="0.2">
      <c r="B2743" s="251">
        <v>17090</v>
      </c>
      <c r="C2743" s="146"/>
      <c r="D2743" s="146"/>
      <c r="E2743" s="221" t="s">
        <v>4041</v>
      </c>
      <c r="F2743" s="146">
        <v>17</v>
      </c>
      <c r="G2743" s="146">
        <v>9</v>
      </c>
      <c r="H2743" s="146">
        <v>2012</v>
      </c>
      <c r="I2743" s="146">
        <v>17</v>
      </c>
      <c r="J2743" s="146">
        <v>9</v>
      </c>
      <c r="K2743" s="146">
        <v>2012</v>
      </c>
      <c r="L2743" s="146">
        <v>93</v>
      </c>
      <c r="M2743" s="146"/>
      <c r="N2743" s="221"/>
      <c r="O2743" s="636" t="s">
        <v>1631</v>
      </c>
      <c r="P2743" s="221"/>
      <c r="Q2743" s="464" t="s">
        <v>1571</v>
      </c>
      <c r="R2743" s="221"/>
      <c r="S2743" s="221"/>
      <c r="T2743" s="422" t="s">
        <v>3098</v>
      </c>
      <c r="U2743" s="354"/>
      <c r="V2743" s="464" t="s">
        <v>1572</v>
      </c>
      <c r="W2743" s="354"/>
      <c r="X2743" s="354"/>
      <c r="Y2743" s="354"/>
      <c r="Z2743" s="354"/>
      <c r="AA2743" s="354"/>
      <c r="AB2743" s="863"/>
      <c r="AC2743" s="863"/>
      <c r="AD2743" s="864"/>
    </row>
    <row r="2744" spans="2:30" ht="24" customHeight="1" x14ac:dyDescent="0.2">
      <c r="B2744" s="251">
        <v>16871</v>
      </c>
      <c r="C2744" s="146"/>
      <c r="D2744" s="146"/>
      <c r="E2744" s="221" t="s">
        <v>2291</v>
      </c>
      <c r="F2744" s="146">
        <v>18</v>
      </c>
      <c r="G2744" s="146">
        <v>9</v>
      </c>
      <c r="H2744" s="146">
        <v>2012</v>
      </c>
      <c r="I2744" s="146">
        <v>18</v>
      </c>
      <c r="J2744" s="146">
        <v>9</v>
      </c>
      <c r="K2744" s="146">
        <v>2012</v>
      </c>
      <c r="L2744" s="222">
        <v>81</v>
      </c>
      <c r="M2744" s="146"/>
      <c r="N2744" s="221"/>
      <c r="O2744" s="636" t="s">
        <v>1631</v>
      </c>
      <c r="P2744" s="221"/>
      <c r="Q2744" s="464" t="s">
        <v>1571</v>
      </c>
      <c r="R2744" s="221"/>
      <c r="S2744" s="221"/>
      <c r="T2744" s="422" t="s">
        <v>3098</v>
      </c>
      <c r="U2744" s="354"/>
      <c r="V2744" s="464" t="s">
        <v>1572</v>
      </c>
      <c r="W2744" s="354"/>
      <c r="X2744" s="354"/>
      <c r="Y2744" s="354"/>
      <c r="Z2744" s="354"/>
      <c r="AA2744" s="354"/>
      <c r="AB2744" s="863"/>
      <c r="AC2744" s="863"/>
      <c r="AD2744" s="864"/>
    </row>
    <row r="2745" spans="2:30" ht="24" customHeight="1" x14ac:dyDescent="0.2">
      <c r="B2745" s="251">
        <v>16902</v>
      </c>
      <c r="C2745" s="146"/>
      <c r="D2745" s="146"/>
      <c r="E2745" s="221" t="s">
        <v>4035</v>
      </c>
      <c r="F2745" s="146">
        <v>19</v>
      </c>
      <c r="G2745" s="146">
        <v>9</v>
      </c>
      <c r="H2745" s="146">
        <v>2012</v>
      </c>
      <c r="I2745" s="146">
        <v>19</v>
      </c>
      <c r="J2745" s="146">
        <v>9</v>
      </c>
      <c r="K2745" s="146">
        <v>2012</v>
      </c>
      <c r="L2745" s="146">
        <v>83</v>
      </c>
      <c r="M2745" s="146"/>
      <c r="N2745" s="221"/>
      <c r="O2745" s="636" t="s">
        <v>1631</v>
      </c>
      <c r="P2745" s="221"/>
      <c r="Q2745" s="464" t="s">
        <v>1571</v>
      </c>
      <c r="R2745" s="221"/>
      <c r="S2745" s="221"/>
      <c r="T2745" s="422" t="s">
        <v>3098</v>
      </c>
      <c r="U2745" s="354"/>
      <c r="V2745" s="464" t="s">
        <v>1572</v>
      </c>
      <c r="W2745" s="354"/>
      <c r="X2745" s="354"/>
      <c r="Y2745" s="354"/>
      <c r="Z2745" s="354"/>
      <c r="AA2745" s="354"/>
      <c r="AB2745" s="863"/>
      <c r="AC2745" s="863"/>
      <c r="AD2745" s="864"/>
    </row>
    <row r="2746" spans="2:30" ht="24" customHeight="1" x14ac:dyDescent="0.2">
      <c r="B2746" s="251">
        <v>16903</v>
      </c>
      <c r="C2746" s="146"/>
      <c r="D2746" s="146"/>
      <c r="E2746" s="221" t="s">
        <v>4035</v>
      </c>
      <c r="F2746" s="146">
        <v>19</v>
      </c>
      <c r="G2746" s="146">
        <v>9</v>
      </c>
      <c r="H2746" s="146">
        <v>2012</v>
      </c>
      <c r="I2746" s="146">
        <v>19</v>
      </c>
      <c r="J2746" s="146">
        <v>9</v>
      </c>
      <c r="K2746" s="146">
        <v>2012</v>
      </c>
      <c r="L2746" s="146">
        <v>83</v>
      </c>
      <c r="M2746" s="146"/>
      <c r="N2746" s="221"/>
      <c r="O2746" s="636" t="s">
        <v>1631</v>
      </c>
      <c r="P2746" s="221"/>
      <c r="Q2746" s="464" t="s">
        <v>1571</v>
      </c>
      <c r="R2746" s="221"/>
      <c r="S2746" s="221"/>
      <c r="T2746" s="422" t="s">
        <v>3098</v>
      </c>
      <c r="U2746" s="354"/>
      <c r="V2746" s="464" t="s">
        <v>1572</v>
      </c>
      <c r="W2746" s="354"/>
      <c r="X2746" s="354"/>
      <c r="Y2746" s="354"/>
      <c r="Z2746" s="354"/>
      <c r="AA2746" s="354"/>
      <c r="AB2746" s="863"/>
      <c r="AC2746" s="863"/>
      <c r="AD2746" s="864"/>
    </row>
    <row r="2747" spans="2:30" ht="24" customHeight="1" x14ac:dyDescent="0.2">
      <c r="B2747" s="251">
        <v>17033</v>
      </c>
      <c r="C2747" s="146"/>
      <c r="D2747" s="146"/>
      <c r="E2747" s="221" t="s">
        <v>4039</v>
      </c>
      <c r="F2747" s="146">
        <v>22</v>
      </c>
      <c r="G2747" s="146">
        <v>9</v>
      </c>
      <c r="H2747" s="146">
        <v>2012</v>
      </c>
      <c r="I2747" s="146">
        <v>22</v>
      </c>
      <c r="J2747" s="146">
        <v>9</v>
      </c>
      <c r="K2747" s="146">
        <v>2012</v>
      </c>
      <c r="L2747" s="146">
        <v>90</v>
      </c>
      <c r="M2747" s="146"/>
      <c r="N2747" s="221"/>
      <c r="O2747" s="636" t="s">
        <v>1631</v>
      </c>
      <c r="P2747" s="221"/>
      <c r="Q2747" s="464" t="s">
        <v>1571</v>
      </c>
      <c r="R2747" s="221"/>
      <c r="S2747" s="221"/>
      <c r="T2747" s="422" t="s">
        <v>3098</v>
      </c>
      <c r="U2747" s="354"/>
      <c r="V2747" s="464" t="s">
        <v>1572</v>
      </c>
      <c r="W2747" s="354"/>
      <c r="X2747" s="354"/>
      <c r="Y2747" s="354"/>
      <c r="Z2747" s="354"/>
      <c r="AA2747" s="354"/>
      <c r="AB2747" s="863"/>
      <c r="AC2747" s="863"/>
      <c r="AD2747" s="864"/>
    </row>
    <row r="2748" spans="2:30" ht="24" customHeight="1" x14ac:dyDescent="0.2">
      <c r="B2748" s="251">
        <v>17004</v>
      </c>
      <c r="C2748" s="146"/>
      <c r="D2748" s="146"/>
      <c r="E2748" s="221" t="s">
        <v>4038</v>
      </c>
      <c r="F2748" s="146">
        <v>23</v>
      </c>
      <c r="G2748" s="146">
        <v>9</v>
      </c>
      <c r="H2748" s="146">
        <v>2012</v>
      </c>
      <c r="I2748" s="146">
        <v>23</v>
      </c>
      <c r="J2748" s="146">
        <v>9</v>
      </c>
      <c r="K2748" s="146">
        <v>2012</v>
      </c>
      <c r="L2748" s="146">
        <v>89</v>
      </c>
      <c r="M2748" s="146"/>
      <c r="N2748" s="221"/>
      <c r="O2748" s="636" t="s">
        <v>1631</v>
      </c>
      <c r="P2748" s="221"/>
      <c r="Q2748" s="464" t="s">
        <v>1571</v>
      </c>
      <c r="R2748" s="221"/>
      <c r="S2748" s="221"/>
      <c r="T2748" s="422" t="s">
        <v>3098</v>
      </c>
      <c r="U2748" s="354"/>
      <c r="V2748" s="464" t="s">
        <v>1572</v>
      </c>
      <c r="W2748" s="354"/>
      <c r="X2748" s="354"/>
      <c r="Y2748" s="354"/>
      <c r="Z2748" s="354"/>
      <c r="AA2748" s="354"/>
      <c r="AB2748" s="863"/>
      <c r="AC2748" s="863"/>
      <c r="AD2748" s="864"/>
    </row>
    <row r="2749" spans="2:30" ht="24" customHeight="1" x14ac:dyDescent="0.2">
      <c r="B2749" s="251">
        <v>17091</v>
      </c>
      <c r="C2749" s="146"/>
      <c r="D2749" s="146"/>
      <c r="E2749" s="221" t="s">
        <v>4041</v>
      </c>
      <c r="F2749" s="146">
        <v>24</v>
      </c>
      <c r="G2749" s="146">
        <v>9</v>
      </c>
      <c r="H2749" s="146">
        <v>2012</v>
      </c>
      <c r="I2749" s="146">
        <v>24</v>
      </c>
      <c r="J2749" s="146">
        <v>9</v>
      </c>
      <c r="K2749" s="146">
        <v>2012</v>
      </c>
      <c r="L2749" s="146">
        <v>93</v>
      </c>
      <c r="M2749" s="146"/>
      <c r="N2749" s="221"/>
      <c r="O2749" s="636" t="s">
        <v>1631</v>
      </c>
      <c r="P2749" s="221"/>
      <c r="Q2749" s="464" t="s">
        <v>1571</v>
      </c>
      <c r="R2749" s="221"/>
      <c r="S2749" s="221"/>
      <c r="T2749" s="422" t="s">
        <v>3098</v>
      </c>
      <c r="U2749" s="354"/>
      <c r="V2749" s="464" t="s">
        <v>1572</v>
      </c>
      <c r="W2749" s="354"/>
      <c r="X2749" s="354"/>
      <c r="Y2749" s="354"/>
      <c r="Z2749" s="354"/>
      <c r="AA2749" s="354"/>
      <c r="AB2749" s="863"/>
      <c r="AC2749" s="863"/>
      <c r="AD2749" s="864"/>
    </row>
    <row r="2750" spans="2:30" ht="24" customHeight="1" x14ac:dyDescent="0.2">
      <c r="B2750" s="251">
        <v>16872</v>
      </c>
      <c r="C2750" s="146"/>
      <c r="D2750" s="146"/>
      <c r="E2750" s="221" t="s">
        <v>2291</v>
      </c>
      <c r="F2750" s="146">
        <v>25</v>
      </c>
      <c r="G2750" s="146">
        <v>9</v>
      </c>
      <c r="H2750" s="146">
        <v>2012</v>
      </c>
      <c r="I2750" s="146">
        <v>25</v>
      </c>
      <c r="J2750" s="146">
        <v>9</v>
      </c>
      <c r="K2750" s="146">
        <v>2012</v>
      </c>
      <c r="L2750" s="222">
        <v>81</v>
      </c>
      <c r="M2750" s="146"/>
      <c r="N2750" s="221"/>
      <c r="O2750" s="636" t="s">
        <v>1631</v>
      </c>
      <c r="P2750" s="221"/>
      <c r="Q2750" s="464" t="s">
        <v>1571</v>
      </c>
      <c r="R2750" s="221"/>
      <c r="S2750" s="221"/>
      <c r="T2750" s="422" t="s">
        <v>3098</v>
      </c>
      <c r="U2750" s="354"/>
      <c r="V2750" s="464" t="s">
        <v>1572</v>
      </c>
      <c r="W2750" s="354"/>
      <c r="X2750" s="354"/>
      <c r="Y2750" s="354"/>
      <c r="Z2750" s="354"/>
      <c r="AA2750" s="354"/>
      <c r="AB2750" s="863"/>
      <c r="AC2750" s="863"/>
      <c r="AD2750" s="864"/>
    </row>
    <row r="2751" spans="2:30" ht="24" customHeight="1" x14ac:dyDescent="0.2">
      <c r="B2751" s="251">
        <v>16904</v>
      </c>
      <c r="C2751" s="146"/>
      <c r="D2751" s="146"/>
      <c r="E2751" s="221" t="s">
        <v>4035</v>
      </c>
      <c r="F2751" s="146">
        <v>26</v>
      </c>
      <c r="G2751" s="146">
        <v>9</v>
      </c>
      <c r="H2751" s="146">
        <v>2012</v>
      </c>
      <c r="I2751" s="146">
        <v>26</v>
      </c>
      <c r="J2751" s="146">
        <v>9</v>
      </c>
      <c r="K2751" s="146">
        <v>2012</v>
      </c>
      <c r="L2751" s="146">
        <v>83</v>
      </c>
      <c r="M2751" s="146"/>
      <c r="N2751" s="221"/>
      <c r="O2751" s="636" t="s">
        <v>1631</v>
      </c>
      <c r="P2751" s="221"/>
      <c r="Q2751" s="464" t="s">
        <v>1571</v>
      </c>
      <c r="R2751" s="221"/>
      <c r="S2751" s="221"/>
      <c r="T2751" s="422" t="s">
        <v>3098</v>
      </c>
      <c r="U2751" s="354"/>
      <c r="V2751" s="464" t="s">
        <v>1572</v>
      </c>
      <c r="W2751" s="354"/>
      <c r="X2751" s="354"/>
      <c r="Y2751" s="354"/>
      <c r="Z2751" s="354"/>
      <c r="AA2751" s="354"/>
      <c r="AB2751" s="863"/>
      <c r="AC2751" s="863"/>
      <c r="AD2751" s="864"/>
    </row>
    <row r="2752" spans="2:30" ht="24" customHeight="1" x14ac:dyDescent="0.2">
      <c r="B2752" s="251">
        <v>16948</v>
      </c>
      <c r="C2752" s="146"/>
      <c r="D2752" s="146"/>
      <c r="E2752" s="221" t="s">
        <v>4036</v>
      </c>
      <c r="F2752" s="146">
        <v>27</v>
      </c>
      <c r="G2752" s="146">
        <v>9</v>
      </c>
      <c r="H2752" s="146">
        <v>2012</v>
      </c>
      <c r="I2752" s="146">
        <v>27</v>
      </c>
      <c r="J2752" s="146">
        <v>9</v>
      </c>
      <c r="K2752" s="146">
        <v>2012</v>
      </c>
      <c r="L2752" s="146">
        <v>86</v>
      </c>
      <c r="M2752" s="146"/>
      <c r="N2752" s="221"/>
      <c r="O2752" s="636" t="s">
        <v>1631</v>
      </c>
      <c r="P2752" s="221"/>
      <c r="Q2752" s="464" t="s">
        <v>1571</v>
      </c>
      <c r="R2752" s="221"/>
      <c r="S2752" s="221"/>
      <c r="T2752" s="422" t="s">
        <v>3098</v>
      </c>
      <c r="U2752" s="354"/>
      <c r="V2752" s="464" t="s">
        <v>1572</v>
      </c>
      <c r="W2752" s="354"/>
      <c r="X2752" s="354"/>
      <c r="Y2752" s="354"/>
      <c r="Z2752" s="354"/>
      <c r="AA2752" s="354"/>
      <c r="AB2752" s="863"/>
      <c r="AC2752" s="863"/>
      <c r="AD2752" s="864"/>
    </row>
    <row r="2753" spans="2:30" ht="24" customHeight="1" x14ac:dyDescent="0.2">
      <c r="B2753" s="251">
        <v>17005</v>
      </c>
      <c r="C2753" s="146"/>
      <c r="D2753" s="146"/>
      <c r="E2753" s="221" t="s">
        <v>4038</v>
      </c>
      <c r="F2753" s="146">
        <v>30</v>
      </c>
      <c r="G2753" s="146">
        <v>9</v>
      </c>
      <c r="H2753" s="146">
        <v>2012</v>
      </c>
      <c r="I2753" s="146">
        <v>30</v>
      </c>
      <c r="J2753" s="146">
        <v>9</v>
      </c>
      <c r="K2753" s="146">
        <v>2012</v>
      </c>
      <c r="L2753" s="146">
        <v>89</v>
      </c>
      <c r="M2753" s="146"/>
      <c r="N2753" s="221"/>
      <c r="O2753" s="636" t="s">
        <v>1631</v>
      </c>
      <c r="P2753" s="221"/>
      <c r="Q2753" s="464" t="s">
        <v>1571</v>
      </c>
      <c r="R2753" s="221"/>
      <c r="S2753" s="221"/>
      <c r="T2753" s="422" t="s">
        <v>3098</v>
      </c>
      <c r="U2753" s="354"/>
      <c r="V2753" s="464" t="s">
        <v>1572</v>
      </c>
      <c r="W2753" s="354"/>
      <c r="X2753" s="354"/>
      <c r="Y2753" s="354"/>
      <c r="Z2753" s="354"/>
      <c r="AA2753" s="354"/>
      <c r="AB2753" s="863"/>
      <c r="AC2753" s="863"/>
      <c r="AD2753" s="864"/>
    </row>
    <row r="2754" spans="2:30" ht="24" customHeight="1" x14ac:dyDescent="0.2">
      <c r="B2754" s="251">
        <v>17092</v>
      </c>
      <c r="C2754" s="146"/>
      <c r="D2754" s="146"/>
      <c r="E2754" s="221" t="s">
        <v>4041</v>
      </c>
      <c r="F2754" s="146">
        <v>1</v>
      </c>
      <c r="G2754" s="146">
        <v>10</v>
      </c>
      <c r="H2754" s="146">
        <v>2012</v>
      </c>
      <c r="I2754" s="146">
        <v>1</v>
      </c>
      <c r="J2754" s="146">
        <v>10</v>
      </c>
      <c r="K2754" s="146">
        <v>2012</v>
      </c>
      <c r="L2754" s="146">
        <v>93</v>
      </c>
      <c r="M2754" s="146"/>
      <c r="N2754" s="221"/>
      <c r="O2754" s="636" t="s">
        <v>1631</v>
      </c>
      <c r="P2754" s="221"/>
      <c r="Q2754" s="464" t="s">
        <v>1571</v>
      </c>
      <c r="R2754" s="221"/>
      <c r="S2754" s="221"/>
      <c r="T2754" s="422" t="s">
        <v>3098</v>
      </c>
      <c r="U2754" s="354"/>
      <c r="V2754" s="464" t="s">
        <v>1572</v>
      </c>
      <c r="W2754" s="354"/>
      <c r="X2754" s="354"/>
      <c r="Y2754" s="354"/>
      <c r="Z2754" s="354"/>
      <c r="AA2754" s="354"/>
      <c r="AB2754" s="863"/>
      <c r="AC2754" s="863"/>
      <c r="AD2754" s="864"/>
    </row>
    <row r="2755" spans="2:30" ht="24" customHeight="1" x14ac:dyDescent="0.2">
      <c r="B2755" s="251">
        <v>16873</v>
      </c>
      <c r="C2755" s="146"/>
      <c r="D2755" s="146"/>
      <c r="E2755" s="221" t="s">
        <v>2291</v>
      </c>
      <c r="F2755" s="146">
        <v>2</v>
      </c>
      <c r="G2755" s="146">
        <v>10</v>
      </c>
      <c r="H2755" s="146">
        <v>2012</v>
      </c>
      <c r="I2755" s="146">
        <v>2</v>
      </c>
      <c r="J2755" s="146">
        <v>10</v>
      </c>
      <c r="K2755" s="146">
        <v>2012</v>
      </c>
      <c r="L2755" s="222">
        <v>81</v>
      </c>
      <c r="M2755" s="146"/>
      <c r="N2755" s="221"/>
      <c r="O2755" s="636" t="s">
        <v>1631</v>
      </c>
      <c r="P2755" s="221"/>
      <c r="Q2755" s="464" t="s">
        <v>1571</v>
      </c>
      <c r="R2755" s="221"/>
      <c r="S2755" s="221"/>
      <c r="T2755" s="422" t="s">
        <v>3098</v>
      </c>
      <c r="U2755" s="354"/>
      <c r="V2755" s="464" t="s">
        <v>1572</v>
      </c>
      <c r="W2755" s="354"/>
      <c r="X2755" s="354"/>
      <c r="Y2755" s="354"/>
      <c r="Z2755" s="354"/>
      <c r="AA2755" s="354"/>
      <c r="AB2755" s="863"/>
      <c r="AC2755" s="863"/>
      <c r="AD2755" s="864"/>
    </row>
    <row r="2756" spans="2:30" ht="24" customHeight="1" x14ac:dyDescent="0.2">
      <c r="B2756" s="251">
        <v>16874</v>
      </c>
      <c r="C2756" s="146"/>
      <c r="D2756" s="146"/>
      <c r="E2756" s="221" t="s">
        <v>2291</v>
      </c>
      <c r="F2756" s="146">
        <v>2</v>
      </c>
      <c r="G2756" s="146">
        <v>10</v>
      </c>
      <c r="H2756" s="146">
        <v>2012</v>
      </c>
      <c r="I2756" s="146">
        <v>2</v>
      </c>
      <c r="J2756" s="146">
        <v>10</v>
      </c>
      <c r="K2756" s="146">
        <v>2012</v>
      </c>
      <c r="L2756" s="222">
        <v>81</v>
      </c>
      <c r="M2756" s="146"/>
      <c r="N2756" s="221"/>
      <c r="O2756" s="636" t="s">
        <v>1631</v>
      </c>
      <c r="P2756" s="221"/>
      <c r="Q2756" s="464" t="s">
        <v>1571</v>
      </c>
      <c r="R2756" s="221"/>
      <c r="S2756" s="221"/>
      <c r="T2756" s="422" t="s">
        <v>3098</v>
      </c>
      <c r="U2756" s="354"/>
      <c r="V2756" s="464" t="s">
        <v>1572</v>
      </c>
      <c r="W2756" s="354"/>
      <c r="X2756" s="354"/>
      <c r="Y2756" s="354"/>
      <c r="Z2756" s="354"/>
      <c r="AA2756" s="354"/>
      <c r="AB2756" s="863"/>
      <c r="AC2756" s="863"/>
      <c r="AD2756" s="864"/>
    </row>
    <row r="2757" spans="2:30" ht="24" customHeight="1" x14ac:dyDescent="0.2">
      <c r="B2757" s="251">
        <v>16905</v>
      </c>
      <c r="C2757" s="146"/>
      <c r="D2757" s="146"/>
      <c r="E2757" s="221" t="s">
        <v>4035</v>
      </c>
      <c r="F2757" s="146">
        <v>3</v>
      </c>
      <c r="G2757" s="146">
        <v>10</v>
      </c>
      <c r="H2757" s="146">
        <v>2012</v>
      </c>
      <c r="I2757" s="146">
        <v>3</v>
      </c>
      <c r="J2757" s="146">
        <v>10</v>
      </c>
      <c r="K2757" s="146">
        <v>2012</v>
      </c>
      <c r="L2757" s="146">
        <v>83</v>
      </c>
      <c r="M2757" s="146"/>
      <c r="N2757" s="221"/>
      <c r="O2757" s="636" t="s">
        <v>1631</v>
      </c>
      <c r="P2757" s="221"/>
      <c r="Q2757" s="464" t="s">
        <v>1571</v>
      </c>
      <c r="R2757" s="221"/>
      <c r="S2757" s="221"/>
      <c r="T2757" s="422" t="s">
        <v>3098</v>
      </c>
      <c r="U2757" s="354"/>
      <c r="V2757" s="464" t="s">
        <v>1572</v>
      </c>
      <c r="W2757" s="354"/>
      <c r="X2757" s="354"/>
      <c r="Y2757" s="354"/>
      <c r="Z2757" s="354"/>
      <c r="AA2757" s="354"/>
      <c r="AB2757" s="863"/>
      <c r="AC2757" s="863"/>
      <c r="AD2757" s="864"/>
    </row>
    <row r="2758" spans="2:30" ht="24" customHeight="1" x14ac:dyDescent="0.2">
      <c r="B2758" s="251">
        <v>17093</v>
      </c>
      <c r="C2758" s="146"/>
      <c r="D2758" s="146"/>
      <c r="E2758" s="221" t="s">
        <v>4041</v>
      </c>
      <c r="F2758" s="146">
        <v>8</v>
      </c>
      <c r="G2758" s="146">
        <v>10</v>
      </c>
      <c r="H2758" s="146">
        <v>2012</v>
      </c>
      <c r="I2758" s="146">
        <v>8</v>
      </c>
      <c r="J2758" s="146">
        <v>10</v>
      </c>
      <c r="K2758" s="146">
        <v>2012</v>
      </c>
      <c r="L2758" s="146">
        <v>93</v>
      </c>
      <c r="M2758" s="146"/>
      <c r="N2758" s="221"/>
      <c r="O2758" s="636" t="s">
        <v>1631</v>
      </c>
      <c r="P2758" s="221"/>
      <c r="Q2758" s="464" t="s">
        <v>1571</v>
      </c>
      <c r="R2758" s="221"/>
      <c r="S2758" s="221"/>
      <c r="T2758" s="422" t="s">
        <v>3098</v>
      </c>
      <c r="U2758" s="354"/>
      <c r="V2758" s="464" t="s">
        <v>1572</v>
      </c>
      <c r="W2758" s="354"/>
      <c r="X2758" s="354"/>
      <c r="Y2758" s="354"/>
      <c r="Z2758" s="354"/>
      <c r="AA2758" s="354"/>
      <c r="AB2758" s="863"/>
      <c r="AC2758" s="863"/>
      <c r="AD2758" s="864"/>
    </row>
    <row r="2759" spans="2:30" ht="24" customHeight="1" x14ac:dyDescent="0.2">
      <c r="B2759" s="251">
        <v>16949</v>
      </c>
      <c r="C2759" s="146"/>
      <c r="D2759" s="146"/>
      <c r="E2759" s="221" t="s">
        <v>4036</v>
      </c>
      <c r="F2759" s="146">
        <v>9</v>
      </c>
      <c r="G2759" s="146">
        <v>10</v>
      </c>
      <c r="H2759" s="146">
        <v>2012</v>
      </c>
      <c r="I2759" s="146">
        <v>9</v>
      </c>
      <c r="J2759" s="146">
        <v>10</v>
      </c>
      <c r="K2759" s="146">
        <v>2012</v>
      </c>
      <c r="L2759" s="146">
        <v>86</v>
      </c>
      <c r="M2759" s="146"/>
      <c r="N2759" s="221"/>
      <c r="O2759" s="636" t="s">
        <v>1631</v>
      </c>
      <c r="P2759" s="221"/>
      <c r="Q2759" s="464" t="s">
        <v>1571</v>
      </c>
      <c r="R2759" s="221"/>
      <c r="S2759" s="221"/>
      <c r="T2759" s="422" t="s">
        <v>3098</v>
      </c>
      <c r="U2759" s="354"/>
      <c r="V2759" s="464" t="s">
        <v>1572</v>
      </c>
      <c r="W2759" s="354"/>
      <c r="X2759" s="354"/>
      <c r="Y2759" s="354"/>
      <c r="Z2759" s="354"/>
      <c r="AA2759" s="354"/>
      <c r="AB2759" s="863"/>
      <c r="AC2759" s="863"/>
      <c r="AD2759" s="864"/>
    </row>
    <row r="2760" spans="2:30" ht="24" customHeight="1" x14ac:dyDescent="0.2">
      <c r="B2760" s="251">
        <v>16907</v>
      </c>
      <c r="C2760" s="146"/>
      <c r="D2760" s="146"/>
      <c r="E2760" s="221" t="s">
        <v>4035</v>
      </c>
      <c r="F2760" s="146">
        <v>10</v>
      </c>
      <c r="G2760" s="146">
        <v>10</v>
      </c>
      <c r="H2760" s="146">
        <v>2012</v>
      </c>
      <c r="I2760" s="146">
        <v>10</v>
      </c>
      <c r="J2760" s="146">
        <v>10</v>
      </c>
      <c r="K2760" s="146">
        <v>2012</v>
      </c>
      <c r="L2760" s="146">
        <v>83</v>
      </c>
      <c r="M2760" s="146"/>
      <c r="N2760" s="221"/>
      <c r="O2760" s="636" t="s">
        <v>1631</v>
      </c>
      <c r="P2760" s="221"/>
      <c r="Q2760" s="464" t="s">
        <v>1571</v>
      </c>
      <c r="R2760" s="221"/>
      <c r="S2760" s="221"/>
      <c r="T2760" s="422" t="s">
        <v>3098</v>
      </c>
      <c r="U2760" s="354"/>
      <c r="V2760" s="464" t="s">
        <v>1572</v>
      </c>
      <c r="W2760" s="354"/>
      <c r="X2760" s="354"/>
      <c r="Y2760" s="354"/>
      <c r="Z2760" s="354"/>
      <c r="AA2760" s="354"/>
      <c r="AB2760" s="863"/>
      <c r="AC2760" s="863"/>
      <c r="AD2760" s="864"/>
    </row>
    <row r="2761" spans="2:30" ht="24" customHeight="1" x14ac:dyDescent="0.2">
      <c r="B2761" s="251">
        <v>16950</v>
      </c>
      <c r="C2761" s="146"/>
      <c r="D2761" s="146"/>
      <c r="E2761" s="221" t="s">
        <v>4036</v>
      </c>
      <c r="F2761" s="146">
        <v>11</v>
      </c>
      <c r="G2761" s="146">
        <v>10</v>
      </c>
      <c r="H2761" s="146">
        <v>2012</v>
      </c>
      <c r="I2761" s="146">
        <v>11</v>
      </c>
      <c r="J2761" s="146">
        <v>10</v>
      </c>
      <c r="K2761" s="146">
        <v>2012</v>
      </c>
      <c r="L2761" s="146">
        <v>86</v>
      </c>
      <c r="M2761" s="146"/>
      <c r="N2761" s="221"/>
      <c r="O2761" s="636" t="s">
        <v>1631</v>
      </c>
      <c r="P2761" s="221"/>
      <c r="Q2761" s="464" t="s">
        <v>1571</v>
      </c>
      <c r="R2761" s="221"/>
      <c r="S2761" s="221"/>
      <c r="T2761" s="422" t="s">
        <v>3098</v>
      </c>
      <c r="U2761" s="354"/>
      <c r="V2761" s="464" t="s">
        <v>1572</v>
      </c>
      <c r="W2761" s="354"/>
      <c r="X2761" s="354"/>
      <c r="Y2761" s="354"/>
      <c r="Z2761" s="354"/>
      <c r="AA2761" s="354"/>
      <c r="AB2761" s="863"/>
      <c r="AC2761" s="863"/>
      <c r="AD2761" s="864"/>
    </row>
    <row r="2762" spans="2:30" ht="24" customHeight="1" x14ac:dyDescent="0.2">
      <c r="B2762" s="251">
        <v>17006</v>
      </c>
      <c r="C2762" s="146"/>
      <c r="D2762" s="146"/>
      <c r="E2762" s="221" t="s">
        <v>4038</v>
      </c>
      <c r="F2762" s="146">
        <v>14</v>
      </c>
      <c r="G2762" s="146">
        <v>10</v>
      </c>
      <c r="H2762" s="146">
        <v>2012</v>
      </c>
      <c r="I2762" s="146">
        <v>14</v>
      </c>
      <c r="J2762" s="146">
        <v>10</v>
      </c>
      <c r="K2762" s="146">
        <v>2012</v>
      </c>
      <c r="L2762" s="146">
        <v>89</v>
      </c>
      <c r="M2762" s="146"/>
      <c r="N2762" s="221"/>
      <c r="O2762" s="636" t="s">
        <v>1631</v>
      </c>
      <c r="P2762" s="221"/>
      <c r="Q2762" s="464" t="s">
        <v>1571</v>
      </c>
      <c r="R2762" s="221"/>
      <c r="S2762" s="221"/>
      <c r="T2762" s="422" t="s">
        <v>3098</v>
      </c>
      <c r="U2762" s="354"/>
      <c r="V2762" s="464" t="s">
        <v>1572</v>
      </c>
      <c r="W2762" s="354"/>
      <c r="X2762" s="354"/>
      <c r="Y2762" s="354"/>
      <c r="Z2762" s="354"/>
      <c r="AA2762" s="354"/>
      <c r="AB2762" s="863"/>
      <c r="AC2762" s="863"/>
      <c r="AD2762" s="864"/>
    </row>
    <row r="2763" spans="2:30" ht="24" customHeight="1" x14ac:dyDescent="0.2">
      <c r="B2763" s="251">
        <v>16908</v>
      </c>
      <c r="C2763" s="146"/>
      <c r="D2763" s="146"/>
      <c r="E2763" s="221" t="s">
        <v>4035</v>
      </c>
      <c r="F2763" s="146">
        <v>17</v>
      </c>
      <c r="G2763" s="146">
        <v>10</v>
      </c>
      <c r="H2763" s="146">
        <v>2012</v>
      </c>
      <c r="I2763" s="146">
        <v>17</v>
      </c>
      <c r="J2763" s="146">
        <v>10</v>
      </c>
      <c r="K2763" s="146">
        <v>2012</v>
      </c>
      <c r="L2763" s="146">
        <v>83</v>
      </c>
      <c r="M2763" s="146"/>
      <c r="N2763" s="221"/>
      <c r="O2763" s="636" t="s">
        <v>1631</v>
      </c>
      <c r="P2763" s="221"/>
      <c r="Q2763" s="464" t="s">
        <v>1571</v>
      </c>
      <c r="R2763" s="221"/>
      <c r="S2763" s="221"/>
      <c r="T2763" s="422" t="s">
        <v>3098</v>
      </c>
      <c r="U2763" s="354"/>
      <c r="V2763" s="464" t="s">
        <v>1572</v>
      </c>
      <c r="W2763" s="354"/>
      <c r="X2763" s="354"/>
      <c r="Y2763" s="354"/>
      <c r="Z2763" s="354"/>
      <c r="AA2763" s="354"/>
      <c r="AB2763" s="863"/>
      <c r="AC2763" s="863"/>
      <c r="AD2763" s="864"/>
    </row>
    <row r="2764" spans="2:30" ht="24" customHeight="1" x14ac:dyDescent="0.2">
      <c r="B2764" s="251">
        <v>17007</v>
      </c>
      <c r="C2764" s="146"/>
      <c r="D2764" s="146"/>
      <c r="E2764" s="221" t="s">
        <v>4038</v>
      </c>
      <c r="F2764" s="146">
        <v>21</v>
      </c>
      <c r="G2764" s="146">
        <v>10</v>
      </c>
      <c r="H2764" s="146">
        <v>2012</v>
      </c>
      <c r="I2764" s="146">
        <v>21</v>
      </c>
      <c r="J2764" s="146">
        <v>10</v>
      </c>
      <c r="K2764" s="146">
        <v>2012</v>
      </c>
      <c r="L2764" s="146">
        <v>89</v>
      </c>
      <c r="M2764" s="146"/>
      <c r="N2764" s="221"/>
      <c r="O2764" s="636" t="s">
        <v>1631</v>
      </c>
      <c r="P2764" s="221"/>
      <c r="Q2764" s="464" t="s">
        <v>1571</v>
      </c>
      <c r="R2764" s="221"/>
      <c r="S2764" s="221"/>
      <c r="T2764" s="422" t="s">
        <v>3098</v>
      </c>
      <c r="U2764" s="354"/>
      <c r="V2764" s="464" t="s">
        <v>1572</v>
      </c>
      <c r="W2764" s="354"/>
      <c r="X2764" s="354"/>
      <c r="Y2764" s="354"/>
      <c r="Z2764" s="354"/>
      <c r="AA2764" s="354"/>
      <c r="AB2764" s="863"/>
      <c r="AC2764" s="863"/>
      <c r="AD2764" s="864"/>
    </row>
    <row r="2765" spans="2:30" ht="24" customHeight="1" x14ac:dyDescent="0.2">
      <c r="B2765" s="251">
        <v>17094</v>
      </c>
      <c r="C2765" s="146"/>
      <c r="D2765" s="146"/>
      <c r="E2765" s="221" t="s">
        <v>4041</v>
      </c>
      <c r="F2765" s="146">
        <v>22</v>
      </c>
      <c r="G2765" s="146">
        <v>10</v>
      </c>
      <c r="H2765" s="146">
        <v>2012</v>
      </c>
      <c r="I2765" s="146">
        <v>22</v>
      </c>
      <c r="J2765" s="146">
        <v>10</v>
      </c>
      <c r="K2765" s="146">
        <v>2012</v>
      </c>
      <c r="L2765" s="146">
        <v>93</v>
      </c>
      <c r="M2765" s="146"/>
      <c r="N2765" s="221"/>
      <c r="O2765" s="636" t="s">
        <v>1631</v>
      </c>
      <c r="P2765" s="221"/>
      <c r="Q2765" s="464" t="s">
        <v>1571</v>
      </c>
      <c r="R2765" s="221"/>
      <c r="S2765" s="221"/>
      <c r="T2765" s="422" t="s">
        <v>3098</v>
      </c>
      <c r="U2765" s="354"/>
      <c r="V2765" s="464" t="s">
        <v>1572</v>
      </c>
      <c r="W2765" s="354"/>
      <c r="X2765" s="354"/>
      <c r="Y2765" s="354"/>
      <c r="Z2765" s="354"/>
      <c r="AA2765" s="354"/>
      <c r="AB2765" s="863"/>
      <c r="AC2765" s="863"/>
      <c r="AD2765" s="864"/>
    </row>
    <row r="2766" spans="2:30" ht="24" customHeight="1" x14ac:dyDescent="0.2">
      <c r="B2766" s="251">
        <v>17122</v>
      </c>
      <c r="C2766" s="146"/>
      <c r="D2766" s="146"/>
      <c r="E2766" s="221" t="s">
        <v>4041</v>
      </c>
      <c r="F2766" s="146">
        <v>22</v>
      </c>
      <c r="G2766" s="146">
        <v>10</v>
      </c>
      <c r="H2766" s="146">
        <v>2012</v>
      </c>
      <c r="I2766" s="146">
        <v>22</v>
      </c>
      <c r="J2766" s="146">
        <v>10</v>
      </c>
      <c r="K2766" s="146">
        <v>2012</v>
      </c>
      <c r="L2766" s="146">
        <v>95</v>
      </c>
      <c r="M2766" s="146"/>
      <c r="N2766" s="221"/>
      <c r="O2766" s="636" t="s">
        <v>1631</v>
      </c>
      <c r="P2766" s="221"/>
      <c r="Q2766" s="464" t="s">
        <v>1571</v>
      </c>
      <c r="R2766" s="221"/>
      <c r="S2766" s="221"/>
      <c r="T2766" s="422" t="s">
        <v>3098</v>
      </c>
      <c r="U2766" s="354"/>
      <c r="V2766" s="464" t="s">
        <v>1572</v>
      </c>
      <c r="W2766" s="354"/>
      <c r="X2766" s="354"/>
      <c r="Y2766" s="354"/>
      <c r="Z2766" s="354"/>
      <c r="AA2766" s="354"/>
      <c r="AB2766" s="863"/>
      <c r="AC2766" s="863"/>
      <c r="AD2766" s="864"/>
    </row>
    <row r="2767" spans="2:30" ht="24" customHeight="1" x14ac:dyDescent="0.2">
      <c r="B2767" s="251">
        <v>16875</v>
      </c>
      <c r="C2767" s="146"/>
      <c r="D2767" s="146"/>
      <c r="E2767" s="221" t="s">
        <v>2291</v>
      </c>
      <c r="F2767" s="146">
        <v>23</v>
      </c>
      <c r="G2767" s="146">
        <v>10</v>
      </c>
      <c r="H2767" s="146">
        <v>2012</v>
      </c>
      <c r="I2767" s="146">
        <v>23</v>
      </c>
      <c r="J2767" s="146">
        <v>10</v>
      </c>
      <c r="K2767" s="146">
        <v>2012</v>
      </c>
      <c r="L2767" s="222">
        <v>81</v>
      </c>
      <c r="M2767" s="146"/>
      <c r="N2767" s="221"/>
      <c r="O2767" s="636" t="s">
        <v>1631</v>
      </c>
      <c r="P2767" s="221"/>
      <c r="Q2767" s="464" t="s">
        <v>1571</v>
      </c>
      <c r="R2767" s="221"/>
      <c r="S2767" s="221"/>
      <c r="T2767" s="422" t="s">
        <v>3098</v>
      </c>
      <c r="U2767" s="354"/>
      <c r="V2767" s="464" t="s">
        <v>1572</v>
      </c>
      <c r="W2767" s="354"/>
      <c r="X2767" s="354"/>
      <c r="Y2767" s="354"/>
      <c r="Z2767" s="354"/>
      <c r="AA2767" s="354"/>
      <c r="AB2767" s="863"/>
      <c r="AC2767" s="863"/>
      <c r="AD2767" s="864"/>
    </row>
    <row r="2768" spans="2:30" ht="24" customHeight="1" x14ac:dyDescent="0.2">
      <c r="B2768" s="251">
        <v>16899</v>
      </c>
      <c r="C2768" s="146"/>
      <c r="D2768" s="146"/>
      <c r="E2768" s="221" t="s">
        <v>2291</v>
      </c>
      <c r="F2768" s="146">
        <v>24</v>
      </c>
      <c r="G2768" s="146">
        <v>10</v>
      </c>
      <c r="H2768" s="146">
        <v>2012</v>
      </c>
      <c r="I2768" s="146">
        <v>24</v>
      </c>
      <c r="J2768" s="146">
        <v>10</v>
      </c>
      <c r="K2768" s="146">
        <v>2012</v>
      </c>
      <c r="L2768" s="146">
        <v>83</v>
      </c>
      <c r="M2768" s="146"/>
      <c r="N2768" s="221"/>
      <c r="O2768" s="636" t="s">
        <v>1631</v>
      </c>
      <c r="P2768" s="221"/>
      <c r="Q2768" s="464" t="s">
        <v>1571</v>
      </c>
      <c r="R2768" s="221"/>
      <c r="S2768" s="221"/>
      <c r="T2768" s="422" t="s">
        <v>3098</v>
      </c>
      <c r="U2768" s="354"/>
      <c r="V2768" s="464" t="s">
        <v>1572</v>
      </c>
      <c r="W2768" s="354"/>
      <c r="X2768" s="354"/>
      <c r="Y2768" s="354"/>
      <c r="Z2768" s="354"/>
      <c r="AA2768" s="354"/>
      <c r="AB2768" s="863"/>
      <c r="AC2768" s="863"/>
      <c r="AD2768" s="864"/>
    </row>
    <row r="2769" spans="2:30" ht="24" customHeight="1" x14ac:dyDescent="0.2">
      <c r="B2769" s="251">
        <v>16900</v>
      </c>
      <c r="C2769" s="146"/>
      <c r="D2769" s="146"/>
      <c r="E2769" s="221" t="s">
        <v>2291</v>
      </c>
      <c r="F2769" s="146">
        <v>24</v>
      </c>
      <c r="G2769" s="146">
        <v>10</v>
      </c>
      <c r="H2769" s="146">
        <v>2012</v>
      </c>
      <c r="I2769" s="146">
        <v>24</v>
      </c>
      <c r="J2769" s="146">
        <v>10</v>
      </c>
      <c r="K2769" s="146">
        <v>2012</v>
      </c>
      <c r="L2769" s="146">
        <v>83</v>
      </c>
      <c r="M2769" s="146"/>
      <c r="N2769" s="221"/>
      <c r="O2769" s="636" t="s">
        <v>1631</v>
      </c>
      <c r="P2769" s="221"/>
      <c r="Q2769" s="464" t="s">
        <v>1571</v>
      </c>
      <c r="R2769" s="221"/>
      <c r="S2769" s="221"/>
      <c r="T2769" s="422" t="s">
        <v>3098</v>
      </c>
      <c r="U2769" s="354"/>
      <c r="V2769" s="464" t="s">
        <v>1572</v>
      </c>
      <c r="W2769" s="354"/>
      <c r="X2769" s="354"/>
      <c r="Y2769" s="354"/>
      <c r="Z2769" s="354"/>
      <c r="AA2769" s="354"/>
      <c r="AB2769" s="863"/>
      <c r="AC2769" s="863"/>
      <c r="AD2769" s="864"/>
    </row>
    <row r="2770" spans="2:30" ht="24" customHeight="1" x14ac:dyDescent="0.2">
      <c r="B2770" s="251">
        <v>16911</v>
      </c>
      <c r="C2770" s="146"/>
      <c r="D2770" s="146"/>
      <c r="E2770" s="221" t="s">
        <v>4035</v>
      </c>
      <c r="F2770" s="146">
        <v>24</v>
      </c>
      <c r="G2770" s="146">
        <v>10</v>
      </c>
      <c r="H2770" s="146">
        <v>2012</v>
      </c>
      <c r="I2770" s="146">
        <v>24</v>
      </c>
      <c r="J2770" s="146">
        <v>10</v>
      </c>
      <c r="K2770" s="146">
        <v>2012</v>
      </c>
      <c r="L2770" s="146">
        <v>83</v>
      </c>
      <c r="M2770" s="146"/>
      <c r="N2770" s="221"/>
      <c r="O2770" s="636" t="s">
        <v>1631</v>
      </c>
      <c r="P2770" s="221"/>
      <c r="Q2770" s="464" t="s">
        <v>1571</v>
      </c>
      <c r="R2770" s="221"/>
      <c r="S2770" s="221"/>
      <c r="T2770" s="422" t="s">
        <v>3098</v>
      </c>
      <c r="U2770" s="354"/>
      <c r="V2770" s="464" t="s">
        <v>1572</v>
      </c>
      <c r="W2770" s="354"/>
      <c r="X2770" s="354"/>
      <c r="Y2770" s="354"/>
      <c r="Z2770" s="354"/>
      <c r="AA2770" s="354"/>
      <c r="AB2770" s="863"/>
      <c r="AC2770" s="863"/>
      <c r="AD2770" s="864"/>
    </row>
    <row r="2771" spans="2:30" ht="24" customHeight="1" x14ac:dyDescent="0.2">
      <c r="B2771" s="251">
        <v>16951</v>
      </c>
      <c r="C2771" s="146"/>
      <c r="D2771" s="146"/>
      <c r="E2771" s="221" t="s">
        <v>4036</v>
      </c>
      <c r="F2771" s="146">
        <v>25</v>
      </c>
      <c r="G2771" s="146">
        <v>10</v>
      </c>
      <c r="H2771" s="146">
        <v>2012</v>
      </c>
      <c r="I2771" s="146">
        <v>25</v>
      </c>
      <c r="J2771" s="146">
        <v>10</v>
      </c>
      <c r="K2771" s="146">
        <v>2012</v>
      </c>
      <c r="L2771" s="146">
        <v>86</v>
      </c>
      <c r="M2771" s="146"/>
      <c r="N2771" s="221"/>
      <c r="O2771" s="636" t="s">
        <v>1631</v>
      </c>
      <c r="P2771" s="221"/>
      <c r="Q2771" s="464" t="s">
        <v>1571</v>
      </c>
      <c r="R2771" s="221"/>
      <c r="S2771" s="221"/>
      <c r="T2771" s="422" t="s">
        <v>3098</v>
      </c>
      <c r="U2771" s="354"/>
      <c r="V2771" s="464" t="s">
        <v>1572</v>
      </c>
      <c r="W2771" s="354"/>
      <c r="X2771" s="354"/>
      <c r="Y2771" s="354"/>
      <c r="Z2771" s="354"/>
      <c r="AA2771" s="354"/>
      <c r="AB2771" s="863"/>
      <c r="AC2771" s="863"/>
      <c r="AD2771" s="864"/>
    </row>
    <row r="2772" spans="2:30" ht="24" customHeight="1" x14ac:dyDescent="0.2">
      <c r="B2772" s="251">
        <v>17008</v>
      </c>
      <c r="C2772" s="146"/>
      <c r="D2772" s="146"/>
      <c r="E2772" s="221" t="s">
        <v>4038</v>
      </c>
      <c r="F2772" s="146">
        <v>28</v>
      </c>
      <c r="G2772" s="146">
        <v>10</v>
      </c>
      <c r="H2772" s="146">
        <v>2012</v>
      </c>
      <c r="I2772" s="146">
        <v>28</v>
      </c>
      <c r="J2772" s="146">
        <v>10</v>
      </c>
      <c r="K2772" s="146">
        <v>2012</v>
      </c>
      <c r="L2772" s="146">
        <v>89</v>
      </c>
      <c r="M2772" s="146"/>
      <c r="N2772" s="221"/>
      <c r="O2772" s="636" t="s">
        <v>1631</v>
      </c>
      <c r="P2772" s="221"/>
      <c r="Q2772" s="464" t="s">
        <v>1571</v>
      </c>
      <c r="R2772" s="221"/>
      <c r="S2772" s="221"/>
      <c r="T2772" s="422" t="s">
        <v>3098</v>
      </c>
      <c r="U2772" s="354"/>
      <c r="V2772" s="464" t="s">
        <v>1572</v>
      </c>
      <c r="W2772" s="354"/>
      <c r="X2772" s="354"/>
      <c r="Y2772" s="354"/>
      <c r="Z2772" s="354"/>
      <c r="AA2772" s="354"/>
      <c r="AB2772" s="863"/>
      <c r="AC2772" s="863"/>
      <c r="AD2772" s="864"/>
    </row>
    <row r="2773" spans="2:30" ht="24" customHeight="1" x14ac:dyDescent="0.2">
      <c r="B2773" s="251">
        <v>17095</v>
      </c>
      <c r="C2773" s="146"/>
      <c r="D2773" s="146"/>
      <c r="E2773" s="221" t="s">
        <v>4041</v>
      </c>
      <c r="F2773" s="146">
        <v>29</v>
      </c>
      <c r="G2773" s="146">
        <v>10</v>
      </c>
      <c r="H2773" s="146">
        <v>2012</v>
      </c>
      <c r="I2773" s="146">
        <v>29</v>
      </c>
      <c r="J2773" s="146">
        <v>10</v>
      </c>
      <c r="K2773" s="146">
        <v>2012</v>
      </c>
      <c r="L2773" s="146">
        <v>93</v>
      </c>
      <c r="M2773" s="146"/>
      <c r="N2773" s="221"/>
      <c r="O2773" s="636" t="s">
        <v>1631</v>
      </c>
      <c r="P2773" s="221"/>
      <c r="Q2773" s="464" t="s">
        <v>1571</v>
      </c>
      <c r="R2773" s="221"/>
      <c r="S2773" s="221"/>
      <c r="T2773" s="422" t="s">
        <v>3098</v>
      </c>
      <c r="U2773" s="354"/>
      <c r="V2773" s="464" t="s">
        <v>1572</v>
      </c>
      <c r="W2773" s="354"/>
      <c r="X2773" s="354"/>
      <c r="Y2773" s="354"/>
      <c r="Z2773" s="354"/>
      <c r="AA2773" s="354"/>
      <c r="AB2773" s="863"/>
      <c r="AC2773" s="863"/>
      <c r="AD2773" s="864"/>
    </row>
    <row r="2774" spans="2:30" ht="24" customHeight="1" x14ac:dyDescent="0.2">
      <c r="B2774" s="251">
        <v>17123</v>
      </c>
      <c r="C2774" s="146"/>
      <c r="D2774" s="146"/>
      <c r="E2774" s="221" t="s">
        <v>4041</v>
      </c>
      <c r="F2774" s="146">
        <v>29</v>
      </c>
      <c r="G2774" s="146">
        <v>10</v>
      </c>
      <c r="H2774" s="146">
        <v>2012</v>
      </c>
      <c r="I2774" s="146">
        <v>29</v>
      </c>
      <c r="J2774" s="146">
        <v>10</v>
      </c>
      <c r="K2774" s="146">
        <v>2012</v>
      </c>
      <c r="L2774" s="146">
        <v>95</v>
      </c>
      <c r="M2774" s="146"/>
      <c r="N2774" s="221"/>
      <c r="O2774" s="636" t="s">
        <v>1631</v>
      </c>
      <c r="P2774" s="221"/>
      <c r="Q2774" s="464" t="s">
        <v>1571</v>
      </c>
      <c r="R2774" s="221"/>
      <c r="S2774" s="221"/>
      <c r="T2774" s="422" t="s">
        <v>3098</v>
      </c>
      <c r="U2774" s="354"/>
      <c r="V2774" s="464" t="s">
        <v>1572</v>
      </c>
      <c r="W2774" s="354"/>
      <c r="X2774" s="354"/>
      <c r="Y2774" s="354"/>
      <c r="Z2774" s="354"/>
      <c r="AA2774" s="354"/>
      <c r="AB2774" s="863"/>
      <c r="AC2774" s="863"/>
      <c r="AD2774" s="864"/>
    </row>
    <row r="2775" spans="2:30" ht="24" customHeight="1" x14ac:dyDescent="0.2">
      <c r="B2775" s="251">
        <v>16876</v>
      </c>
      <c r="C2775" s="146"/>
      <c r="D2775" s="146"/>
      <c r="E2775" s="221" t="s">
        <v>2291</v>
      </c>
      <c r="F2775" s="146">
        <v>30</v>
      </c>
      <c r="G2775" s="146">
        <v>10</v>
      </c>
      <c r="H2775" s="146">
        <v>2012</v>
      </c>
      <c r="I2775" s="146">
        <v>30</v>
      </c>
      <c r="J2775" s="146">
        <v>10</v>
      </c>
      <c r="K2775" s="146">
        <v>2012</v>
      </c>
      <c r="L2775" s="146">
        <v>82</v>
      </c>
      <c r="M2775" s="146"/>
      <c r="N2775" s="221"/>
      <c r="O2775" s="636" t="s">
        <v>1631</v>
      </c>
      <c r="P2775" s="221"/>
      <c r="Q2775" s="464" t="s">
        <v>1571</v>
      </c>
      <c r="R2775" s="221"/>
      <c r="S2775" s="221"/>
      <c r="T2775" s="422" t="s">
        <v>3098</v>
      </c>
      <c r="U2775" s="354"/>
      <c r="V2775" s="464" t="s">
        <v>1572</v>
      </c>
      <c r="W2775" s="354"/>
      <c r="X2775" s="354"/>
      <c r="Y2775" s="354"/>
      <c r="Z2775" s="354"/>
      <c r="AA2775" s="354"/>
      <c r="AB2775" s="863"/>
      <c r="AC2775" s="863"/>
      <c r="AD2775" s="864"/>
    </row>
    <row r="2776" spans="2:30" ht="24" customHeight="1" x14ac:dyDescent="0.2">
      <c r="B2776" s="251">
        <v>16912</v>
      </c>
      <c r="C2776" s="146"/>
      <c r="D2776" s="146"/>
      <c r="E2776" s="221" t="s">
        <v>4035</v>
      </c>
      <c r="F2776" s="146">
        <v>31</v>
      </c>
      <c r="G2776" s="146">
        <v>10</v>
      </c>
      <c r="H2776" s="146">
        <v>2012</v>
      </c>
      <c r="I2776" s="146">
        <v>31</v>
      </c>
      <c r="J2776" s="146">
        <v>10</v>
      </c>
      <c r="K2776" s="146">
        <v>2012</v>
      </c>
      <c r="L2776" s="146">
        <v>84</v>
      </c>
      <c r="M2776" s="146"/>
      <c r="N2776" s="221"/>
      <c r="O2776" s="636" t="s">
        <v>1631</v>
      </c>
      <c r="P2776" s="221"/>
      <c r="Q2776" s="464" t="s">
        <v>1571</v>
      </c>
      <c r="R2776" s="221"/>
      <c r="S2776" s="221"/>
      <c r="T2776" s="422" t="s">
        <v>3098</v>
      </c>
      <c r="U2776" s="354"/>
      <c r="V2776" s="464" t="s">
        <v>1572</v>
      </c>
      <c r="W2776" s="354"/>
      <c r="X2776" s="354"/>
      <c r="Y2776" s="354"/>
      <c r="Z2776" s="354"/>
      <c r="AA2776" s="354"/>
      <c r="AB2776" s="863"/>
      <c r="AC2776" s="863"/>
      <c r="AD2776" s="864"/>
    </row>
    <row r="2777" spans="2:30" ht="24" customHeight="1" x14ac:dyDescent="0.2">
      <c r="B2777" s="251">
        <v>16952</v>
      </c>
      <c r="C2777" s="146"/>
      <c r="D2777" s="146"/>
      <c r="E2777" s="221" t="s">
        <v>4036</v>
      </c>
      <c r="F2777" s="146">
        <v>1</v>
      </c>
      <c r="G2777" s="146">
        <v>11</v>
      </c>
      <c r="H2777" s="146">
        <v>2012</v>
      </c>
      <c r="I2777" s="146">
        <v>1</v>
      </c>
      <c r="J2777" s="146">
        <v>11</v>
      </c>
      <c r="K2777" s="146">
        <v>2012</v>
      </c>
      <c r="L2777" s="146">
        <v>86</v>
      </c>
      <c r="M2777" s="146"/>
      <c r="N2777" s="221"/>
      <c r="O2777" s="636" t="s">
        <v>1631</v>
      </c>
      <c r="P2777" s="221"/>
      <c r="Q2777" s="464" t="s">
        <v>1571</v>
      </c>
      <c r="R2777" s="221"/>
      <c r="S2777" s="221"/>
      <c r="T2777" s="422" t="s">
        <v>3098</v>
      </c>
      <c r="U2777" s="354"/>
      <c r="V2777" s="464" t="s">
        <v>1572</v>
      </c>
      <c r="W2777" s="354"/>
      <c r="X2777" s="354"/>
      <c r="Y2777" s="354"/>
      <c r="Z2777" s="354"/>
      <c r="AA2777" s="354"/>
      <c r="AB2777" s="863"/>
      <c r="AC2777" s="863"/>
      <c r="AD2777" s="864"/>
    </row>
    <row r="2778" spans="2:30" ht="24" customHeight="1" x14ac:dyDescent="0.2">
      <c r="B2778" s="251">
        <v>17009</v>
      </c>
      <c r="C2778" s="146"/>
      <c r="D2778" s="146"/>
      <c r="E2778" s="221" t="s">
        <v>4038</v>
      </c>
      <c r="F2778" s="146">
        <v>4</v>
      </c>
      <c r="G2778" s="146">
        <v>11</v>
      </c>
      <c r="H2778" s="146">
        <v>2012</v>
      </c>
      <c r="I2778" s="146">
        <v>4</v>
      </c>
      <c r="J2778" s="146">
        <v>11</v>
      </c>
      <c r="K2778" s="146">
        <v>2012</v>
      </c>
      <c r="L2778" s="146">
        <v>89</v>
      </c>
      <c r="M2778" s="146"/>
      <c r="N2778" s="221"/>
      <c r="O2778" s="636" t="s">
        <v>1631</v>
      </c>
      <c r="P2778" s="221"/>
      <c r="Q2778" s="464" t="s">
        <v>1571</v>
      </c>
      <c r="R2778" s="221"/>
      <c r="S2778" s="221"/>
      <c r="T2778" s="422" t="s">
        <v>3098</v>
      </c>
      <c r="U2778" s="354"/>
      <c r="V2778" s="464" t="s">
        <v>1572</v>
      </c>
      <c r="W2778" s="354"/>
      <c r="X2778" s="354"/>
      <c r="Y2778" s="354"/>
      <c r="Z2778" s="354"/>
      <c r="AA2778" s="354"/>
      <c r="AB2778" s="863"/>
      <c r="AC2778" s="863"/>
      <c r="AD2778" s="864"/>
    </row>
    <row r="2779" spans="2:30" ht="24" customHeight="1" x14ac:dyDescent="0.2">
      <c r="B2779" s="251">
        <v>16953</v>
      </c>
      <c r="C2779" s="146"/>
      <c r="D2779" s="146"/>
      <c r="E2779" s="221" t="s">
        <v>4036</v>
      </c>
      <c r="F2779" s="146">
        <v>6</v>
      </c>
      <c r="G2779" s="146">
        <v>11</v>
      </c>
      <c r="H2779" s="146">
        <v>2012</v>
      </c>
      <c r="I2779" s="146">
        <v>6</v>
      </c>
      <c r="J2779" s="146">
        <v>11</v>
      </c>
      <c r="K2779" s="146">
        <v>2012</v>
      </c>
      <c r="L2779" s="146">
        <v>86</v>
      </c>
      <c r="M2779" s="146"/>
      <c r="N2779" s="221"/>
      <c r="O2779" s="636" t="s">
        <v>1631</v>
      </c>
      <c r="P2779" s="221"/>
      <c r="Q2779" s="464" t="s">
        <v>1571</v>
      </c>
      <c r="R2779" s="221"/>
      <c r="S2779" s="221"/>
      <c r="T2779" s="422" t="s">
        <v>3098</v>
      </c>
      <c r="U2779" s="354"/>
      <c r="V2779" s="464" t="s">
        <v>1572</v>
      </c>
      <c r="W2779" s="354"/>
      <c r="X2779" s="354"/>
      <c r="Y2779" s="354"/>
      <c r="Z2779" s="354"/>
      <c r="AA2779" s="354"/>
      <c r="AB2779" s="863"/>
      <c r="AC2779" s="863"/>
      <c r="AD2779" s="864"/>
    </row>
    <row r="2780" spans="2:30" ht="24" customHeight="1" x14ac:dyDescent="0.2">
      <c r="B2780" s="251">
        <v>16954</v>
      </c>
      <c r="C2780" s="146"/>
      <c r="D2780" s="146"/>
      <c r="E2780" s="221" t="s">
        <v>4036</v>
      </c>
      <c r="F2780" s="146">
        <v>6</v>
      </c>
      <c r="G2780" s="146">
        <v>11</v>
      </c>
      <c r="H2780" s="146">
        <v>2012</v>
      </c>
      <c r="I2780" s="146">
        <v>6</v>
      </c>
      <c r="J2780" s="146">
        <v>11</v>
      </c>
      <c r="K2780" s="146">
        <v>2012</v>
      </c>
      <c r="L2780" s="146">
        <v>86</v>
      </c>
      <c r="M2780" s="146"/>
      <c r="N2780" s="221"/>
      <c r="O2780" s="636" t="s">
        <v>1631</v>
      </c>
      <c r="P2780" s="221"/>
      <c r="Q2780" s="464" t="s">
        <v>1571</v>
      </c>
      <c r="R2780" s="221"/>
      <c r="S2780" s="221"/>
      <c r="T2780" s="422" t="s">
        <v>3098</v>
      </c>
      <c r="U2780" s="354"/>
      <c r="V2780" s="464" t="s">
        <v>1572</v>
      </c>
      <c r="W2780" s="354"/>
      <c r="X2780" s="354"/>
      <c r="Y2780" s="354"/>
      <c r="Z2780" s="354"/>
      <c r="AA2780" s="354"/>
      <c r="AB2780" s="863"/>
      <c r="AC2780" s="863"/>
      <c r="AD2780" s="864"/>
    </row>
    <row r="2781" spans="2:30" ht="24" customHeight="1" x14ac:dyDescent="0.2">
      <c r="B2781" s="251">
        <v>16955</v>
      </c>
      <c r="C2781" s="146"/>
      <c r="D2781" s="146"/>
      <c r="E2781" s="221" t="s">
        <v>4036</v>
      </c>
      <c r="F2781" s="146">
        <v>6</v>
      </c>
      <c r="G2781" s="146">
        <v>11</v>
      </c>
      <c r="H2781" s="146">
        <v>2012</v>
      </c>
      <c r="I2781" s="146">
        <v>6</v>
      </c>
      <c r="J2781" s="146">
        <v>11</v>
      </c>
      <c r="K2781" s="146">
        <v>2012</v>
      </c>
      <c r="L2781" s="146">
        <v>86</v>
      </c>
      <c r="M2781" s="146"/>
      <c r="N2781" s="221"/>
      <c r="O2781" s="636" t="s">
        <v>1631</v>
      </c>
      <c r="P2781" s="221"/>
      <c r="Q2781" s="464" t="s">
        <v>1571</v>
      </c>
      <c r="R2781" s="221"/>
      <c r="S2781" s="221"/>
      <c r="T2781" s="422" t="s">
        <v>3098</v>
      </c>
      <c r="U2781" s="354"/>
      <c r="V2781" s="464" t="s">
        <v>1572</v>
      </c>
      <c r="W2781" s="354"/>
      <c r="X2781" s="354"/>
      <c r="Y2781" s="354"/>
      <c r="Z2781" s="354"/>
      <c r="AA2781" s="354"/>
      <c r="AB2781" s="863"/>
      <c r="AC2781" s="863"/>
      <c r="AD2781" s="864"/>
    </row>
    <row r="2782" spans="2:30" ht="24" customHeight="1" x14ac:dyDescent="0.2">
      <c r="B2782" s="251">
        <v>16913</v>
      </c>
      <c r="C2782" s="146"/>
      <c r="D2782" s="146"/>
      <c r="E2782" s="221" t="s">
        <v>4035</v>
      </c>
      <c r="F2782" s="146">
        <v>7</v>
      </c>
      <c r="G2782" s="146">
        <v>11</v>
      </c>
      <c r="H2782" s="146">
        <v>2012</v>
      </c>
      <c r="I2782" s="146">
        <v>7</v>
      </c>
      <c r="J2782" s="146">
        <v>11</v>
      </c>
      <c r="K2782" s="146">
        <v>2012</v>
      </c>
      <c r="L2782" s="146">
        <v>84</v>
      </c>
      <c r="M2782" s="146"/>
      <c r="N2782" s="221"/>
      <c r="O2782" s="636" t="s">
        <v>1631</v>
      </c>
      <c r="P2782" s="221"/>
      <c r="Q2782" s="464" t="s">
        <v>1571</v>
      </c>
      <c r="R2782" s="221"/>
      <c r="S2782" s="221"/>
      <c r="T2782" s="422" t="s">
        <v>3098</v>
      </c>
      <c r="U2782" s="354"/>
      <c r="V2782" s="464" t="s">
        <v>1572</v>
      </c>
      <c r="W2782" s="354"/>
      <c r="X2782" s="354"/>
      <c r="Y2782" s="354"/>
      <c r="Z2782" s="354"/>
      <c r="AA2782" s="354"/>
      <c r="AB2782" s="863"/>
      <c r="AC2782" s="863"/>
      <c r="AD2782" s="864"/>
    </row>
    <row r="2783" spans="2:30" ht="24" customHeight="1" x14ac:dyDescent="0.2">
      <c r="B2783" s="251">
        <v>17064</v>
      </c>
      <c r="C2783" s="146"/>
      <c r="D2783" s="146"/>
      <c r="E2783" s="221" t="s">
        <v>4040</v>
      </c>
      <c r="F2783" s="146">
        <v>7</v>
      </c>
      <c r="G2783" s="146">
        <v>11</v>
      </c>
      <c r="H2783" s="146">
        <v>2012</v>
      </c>
      <c r="I2783" s="146">
        <v>7</v>
      </c>
      <c r="J2783" s="146">
        <v>11</v>
      </c>
      <c r="K2783" s="146">
        <v>2012</v>
      </c>
      <c r="L2783" s="146">
        <v>92</v>
      </c>
      <c r="M2783" s="146"/>
      <c r="N2783" s="221"/>
      <c r="O2783" s="636" t="s">
        <v>1631</v>
      </c>
      <c r="P2783" s="221"/>
      <c r="Q2783" s="464" t="s">
        <v>1571</v>
      </c>
      <c r="R2783" s="221"/>
      <c r="S2783" s="221"/>
      <c r="T2783" s="422" t="s">
        <v>3098</v>
      </c>
      <c r="U2783" s="354"/>
      <c r="V2783" s="464" t="s">
        <v>1572</v>
      </c>
      <c r="W2783" s="354"/>
      <c r="X2783" s="354"/>
      <c r="Y2783" s="354"/>
      <c r="Z2783" s="354"/>
      <c r="AA2783" s="354"/>
      <c r="AB2783" s="863"/>
      <c r="AC2783" s="863"/>
      <c r="AD2783" s="864"/>
    </row>
    <row r="2784" spans="2:30" ht="24" customHeight="1" x14ac:dyDescent="0.2">
      <c r="B2784" s="251">
        <v>17065</v>
      </c>
      <c r="C2784" s="146"/>
      <c r="D2784" s="146"/>
      <c r="E2784" s="221" t="s">
        <v>4040</v>
      </c>
      <c r="F2784" s="146">
        <v>7</v>
      </c>
      <c r="G2784" s="146">
        <v>11</v>
      </c>
      <c r="H2784" s="146">
        <v>2012</v>
      </c>
      <c r="I2784" s="146">
        <v>7</v>
      </c>
      <c r="J2784" s="146">
        <v>11</v>
      </c>
      <c r="K2784" s="146">
        <v>2012</v>
      </c>
      <c r="L2784" s="146">
        <v>92</v>
      </c>
      <c r="M2784" s="146"/>
      <c r="N2784" s="221"/>
      <c r="O2784" s="636" t="s">
        <v>1631</v>
      </c>
      <c r="P2784" s="221"/>
      <c r="Q2784" s="464" t="s">
        <v>1571</v>
      </c>
      <c r="R2784" s="221"/>
      <c r="S2784" s="221"/>
      <c r="T2784" s="422" t="s">
        <v>3098</v>
      </c>
      <c r="U2784" s="354"/>
      <c r="V2784" s="464" t="s">
        <v>1572</v>
      </c>
      <c r="W2784" s="354"/>
      <c r="X2784" s="354"/>
      <c r="Y2784" s="354"/>
      <c r="Z2784" s="354"/>
      <c r="AA2784" s="354"/>
      <c r="AB2784" s="863"/>
      <c r="AC2784" s="863"/>
      <c r="AD2784" s="864"/>
    </row>
    <row r="2785" spans="2:30" ht="24" customHeight="1" x14ac:dyDescent="0.2">
      <c r="B2785" s="251">
        <v>17066</v>
      </c>
      <c r="C2785" s="146"/>
      <c r="D2785" s="146"/>
      <c r="E2785" s="221" t="s">
        <v>4040</v>
      </c>
      <c r="F2785" s="146">
        <v>7</v>
      </c>
      <c r="G2785" s="146">
        <v>11</v>
      </c>
      <c r="H2785" s="146">
        <v>2012</v>
      </c>
      <c r="I2785" s="146">
        <v>7</v>
      </c>
      <c r="J2785" s="146">
        <v>11</v>
      </c>
      <c r="K2785" s="146">
        <v>2012</v>
      </c>
      <c r="L2785" s="146">
        <v>92</v>
      </c>
      <c r="M2785" s="146"/>
      <c r="N2785" s="221"/>
      <c r="O2785" s="636" t="s">
        <v>1631</v>
      </c>
      <c r="P2785" s="221"/>
      <c r="Q2785" s="464" t="s">
        <v>1571</v>
      </c>
      <c r="R2785" s="221"/>
      <c r="S2785" s="221"/>
      <c r="T2785" s="422" t="s">
        <v>3098</v>
      </c>
      <c r="U2785" s="354"/>
      <c r="V2785" s="464" t="s">
        <v>1572</v>
      </c>
      <c r="W2785" s="354"/>
      <c r="X2785" s="354"/>
      <c r="Y2785" s="354"/>
      <c r="Z2785" s="354"/>
      <c r="AA2785" s="354"/>
      <c r="AB2785" s="863"/>
      <c r="AC2785" s="863"/>
      <c r="AD2785" s="864"/>
    </row>
    <row r="2786" spans="2:30" ht="24" customHeight="1" x14ac:dyDescent="0.2">
      <c r="B2786" s="251">
        <v>17067</v>
      </c>
      <c r="C2786" s="146"/>
      <c r="D2786" s="146"/>
      <c r="E2786" s="221" t="s">
        <v>4040</v>
      </c>
      <c r="F2786" s="146">
        <v>7</v>
      </c>
      <c r="G2786" s="146">
        <v>11</v>
      </c>
      <c r="H2786" s="146">
        <v>2012</v>
      </c>
      <c r="I2786" s="146">
        <v>7</v>
      </c>
      <c r="J2786" s="146">
        <v>11</v>
      </c>
      <c r="K2786" s="146">
        <v>2012</v>
      </c>
      <c r="L2786" s="146">
        <v>92</v>
      </c>
      <c r="M2786" s="146"/>
      <c r="N2786" s="221"/>
      <c r="O2786" s="636" t="s">
        <v>1631</v>
      </c>
      <c r="P2786" s="221"/>
      <c r="Q2786" s="464" t="s">
        <v>1571</v>
      </c>
      <c r="R2786" s="221"/>
      <c r="S2786" s="221"/>
      <c r="T2786" s="422" t="s">
        <v>3098</v>
      </c>
      <c r="U2786" s="354"/>
      <c r="V2786" s="464" t="s">
        <v>1572</v>
      </c>
      <c r="W2786" s="354"/>
      <c r="X2786" s="354"/>
      <c r="Y2786" s="354"/>
      <c r="Z2786" s="354"/>
      <c r="AA2786" s="354"/>
      <c r="AB2786" s="863"/>
      <c r="AC2786" s="863"/>
      <c r="AD2786" s="864"/>
    </row>
    <row r="2787" spans="2:30" ht="24" customHeight="1" x14ac:dyDescent="0.2">
      <c r="B2787" s="251">
        <v>17068</v>
      </c>
      <c r="C2787" s="146"/>
      <c r="D2787" s="146"/>
      <c r="E2787" s="221" t="s">
        <v>4040</v>
      </c>
      <c r="F2787" s="146">
        <v>7</v>
      </c>
      <c r="G2787" s="146">
        <v>11</v>
      </c>
      <c r="H2787" s="146">
        <v>2012</v>
      </c>
      <c r="I2787" s="146">
        <v>7</v>
      </c>
      <c r="J2787" s="146">
        <v>11</v>
      </c>
      <c r="K2787" s="146">
        <v>2012</v>
      </c>
      <c r="L2787" s="146">
        <v>92</v>
      </c>
      <c r="M2787" s="146"/>
      <c r="N2787" s="221"/>
      <c r="O2787" s="636" t="s">
        <v>1631</v>
      </c>
      <c r="P2787" s="221"/>
      <c r="Q2787" s="464" t="s">
        <v>1571</v>
      </c>
      <c r="R2787" s="221"/>
      <c r="S2787" s="221"/>
      <c r="T2787" s="422" t="s">
        <v>3098</v>
      </c>
      <c r="U2787" s="354"/>
      <c r="V2787" s="464" t="s">
        <v>1572</v>
      </c>
      <c r="W2787" s="354"/>
      <c r="X2787" s="354"/>
      <c r="Y2787" s="354"/>
      <c r="Z2787" s="354"/>
      <c r="AA2787" s="354"/>
      <c r="AB2787" s="863"/>
      <c r="AC2787" s="863"/>
      <c r="AD2787" s="864"/>
    </row>
    <row r="2788" spans="2:30" ht="24" customHeight="1" x14ac:dyDescent="0.2">
      <c r="B2788" s="251">
        <v>17069</v>
      </c>
      <c r="C2788" s="146"/>
      <c r="D2788" s="146"/>
      <c r="E2788" s="221" t="s">
        <v>4040</v>
      </c>
      <c r="F2788" s="146">
        <v>7</v>
      </c>
      <c r="G2788" s="146">
        <v>11</v>
      </c>
      <c r="H2788" s="146">
        <v>2012</v>
      </c>
      <c r="I2788" s="146">
        <v>7</v>
      </c>
      <c r="J2788" s="146">
        <v>11</v>
      </c>
      <c r="K2788" s="146">
        <v>2012</v>
      </c>
      <c r="L2788" s="146">
        <v>92</v>
      </c>
      <c r="M2788" s="146"/>
      <c r="N2788" s="221"/>
      <c r="O2788" s="636" t="s">
        <v>1631</v>
      </c>
      <c r="P2788" s="221"/>
      <c r="Q2788" s="464" t="s">
        <v>1571</v>
      </c>
      <c r="R2788" s="221"/>
      <c r="S2788" s="221"/>
      <c r="T2788" s="422" t="s">
        <v>3098</v>
      </c>
      <c r="U2788" s="354"/>
      <c r="V2788" s="464" t="s">
        <v>1572</v>
      </c>
      <c r="W2788" s="354"/>
      <c r="X2788" s="354"/>
      <c r="Y2788" s="354"/>
      <c r="Z2788" s="354"/>
      <c r="AA2788" s="354"/>
      <c r="AB2788" s="863"/>
      <c r="AC2788" s="863"/>
      <c r="AD2788" s="864"/>
    </row>
    <row r="2789" spans="2:30" ht="24" customHeight="1" x14ac:dyDescent="0.2">
      <c r="B2789" s="251">
        <v>17070</v>
      </c>
      <c r="C2789" s="146"/>
      <c r="D2789" s="146"/>
      <c r="E2789" s="221" t="s">
        <v>4040</v>
      </c>
      <c r="F2789" s="146">
        <v>7</v>
      </c>
      <c r="G2789" s="146">
        <v>11</v>
      </c>
      <c r="H2789" s="146">
        <v>2012</v>
      </c>
      <c r="I2789" s="146">
        <v>7</v>
      </c>
      <c r="J2789" s="146">
        <v>11</v>
      </c>
      <c r="K2789" s="146">
        <v>2012</v>
      </c>
      <c r="L2789" s="146">
        <v>92</v>
      </c>
      <c r="M2789" s="146"/>
      <c r="N2789" s="221"/>
      <c r="O2789" s="636" t="s">
        <v>1631</v>
      </c>
      <c r="P2789" s="221"/>
      <c r="Q2789" s="464" t="s">
        <v>1571</v>
      </c>
      <c r="R2789" s="221"/>
      <c r="S2789" s="221"/>
      <c r="T2789" s="422" t="s">
        <v>3098</v>
      </c>
      <c r="U2789" s="354"/>
      <c r="V2789" s="464" t="s">
        <v>1572</v>
      </c>
      <c r="W2789" s="354"/>
      <c r="X2789" s="354"/>
      <c r="Y2789" s="354"/>
      <c r="Z2789" s="354"/>
      <c r="AA2789" s="354"/>
      <c r="AB2789" s="863"/>
      <c r="AC2789" s="863"/>
      <c r="AD2789" s="864"/>
    </row>
    <row r="2790" spans="2:30" ht="24" customHeight="1" x14ac:dyDescent="0.2">
      <c r="B2790" s="251">
        <v>17071</v>
      </c>
      <c r="C2790" s="146"/>
      <c r="D2790" s="146"/>
      <c r="E2790" s="221" t="s">
        <v>4040</v>
      </c>
      <c r="F2790" s="146">
        <v>7</v>
      </c>
      <c r="G2790" s="146">
        <v>11</v>
      </c>
      <c r="H2790" s="146">
        <v>2012</v>
      </c>
      <c r="I2790" s="146">
        <v>7</v>
      </c>
      <c r="J2790" s="146">
        <v>11</v>
      </c>
      <c r="K2790" s="146">
        <v>2012</v>
      </c>
      <c r="L2790" s="146">
        <v>92</v>
      </c>
      <c r="M2790" s="146"/>
      <c r="N2790" s="221"/>
      <c r="O2790" s="636" t="s">
        <v>1631</v>
      </c>
      <c r="P2790" s="221"/>
      <c r="Q2790" s="464" t="s">
        <v>1571</v>
      </c>
      <c r="R2790" s="221"/>
      <c r="S2790" s="221"/>
      <c r="T2790" s="422" t="s">
        <v>3098</v>
      </c>
      <c r="U2790" s="354"/>
      <c r="V2790" s="464" t="s">
        <v>1572</v>
      </c>
      <c r="W2790" s="354"/>
      <c r="X2790" s="354"/>
      <c r="Y2790" s="354"/>
      <c r="Z2790" s="354"/>
      <c r="AA2790" s="354"/>
      <c r="AB2790" s="863"/>
      <c r="AC2790" s="863"/>
      <c r="AD2790" s="864"/>
    </row>
    <row r="2791" spans="2:30" ht="24" customHeight="1" x14ac:dyDescent="0.2">
      <c r="B2791" s="251">
        <v>17072</v>
      </c>
      <c r="C2791" s="146"/>
      <c r="D2791" s="146"/>
      <c r="E2791" s="221" t="s">
        <v>4040</v>
      </c>
      <c r="F2791" s="146">
        <v>7</v>
      </c>
      <c r="G2791" s="146">
        <v>11</v>
      </c>
      <c r="H2791" s="146">
        <v>2012</v>
      </c>
      <c r="I2791" s="146">
        <v>7</v>
      </c>
      <c r="J2791" s="146">
        <v>11</v>
      </c>
      <c r="K2791" s="146">
        <v>2012</v>
      </c>
      <c r="L2791" s="146">
        <v>92</v>
      </c>
      <c r="M2791" s="146"/>
      <c r="N2791" s="221"/>
      <c r="O2791" s="636" t="s">
        <v>1631</v>
      </c>
      <c r="P2791" s="221"/>
      <c r="Q2791" s="464" t="s">
        <v>1571</v>
      </c>
      <c r="R2791" s="221"/>
      <c r="S2791" s="221"/>
      <c r="T2791" s="422" t="s">
        <v>3098</v>
      </c>
      <c r="U2791" s="354"/>
      <c r="V2791" s="464" t="s">
        <v>1572</v>
      </c>
      <c r="W2791" s="354"/>
      <c r="X2791" s="354"/>
      <c r="Y2791" s="354"/>
      <c r="Z2791" s="354"/>
      <c r="AA2791" s="354"/>
      <c r="AB2791" s="863"/>
      <c r="AC2791" s="863"/>
      <c r="AD2791" s="864"/>
    </row>
    <row r="2792" spans="2:30" ht="24" customHeight="1" x14ac:dyDescent="0.2">
      <c r="B2792" s="251">
        <v>16956</v>
      </c>
      <c r="C2792" s="146"/>
      <c r="D2792" s="146"/>
      <c r="E2792" s="221" t="s">
        <v>4036</v>
      </c>
      <c r="F2792" s="146">
        <v>8</v>
      </c>
      <c r="G2792" s="146">
        <v>11</v>
      </c>
      <c r="H2792" s="146">
        <v>2012</v>
      </c>
      <c r="I2792" s="146">
        <v>8</v>
      </c>
      <c r="J2792" s="146">
        <v>11</v>
      </c>
      <c r="K2792" s="146">
        <v>2012</v>
      </c>
      <c r="L2792" s="146">
        <v>86</v>
      </c>
      <c r="M2792" s="146"/>
      <c r="N2792" s="221"/>
      <c r="O2792" s="636" t="s">
        <v>1631</v>
      </c>
      <c r="P2792" s="221"/>
      <c r="Q2792" s="464" t="s">
        <v>1571</v>
      </c>
      <c r="R2792" s="221"/>
      <c r="S2792" s="221"/>
      <c r="T2792" s="422" t="s">
        <v>3098</v>
      </c>
      <c r="U2792" s="354"/>
      <c r="V2792" s="464" t="s">
        <v>1572</v>
      </c>
      <c r="W2792" s="354"/>
      <c r="X2792" s="354"/>
      <c r="Y2792" s="354"/>
      <c r="Z2792" s="354"/>
      <c r="AA2792" s="354"/>
      <c r="AB2792" s="863"/>
      <c r="AC2792" s="863"/>
      <c r="AD2792" s="864"/>
    </row>
    <row r="2793" spans="2:30" ht="24" customHeight="1" x14ac:dyDescent="0.2">
      <c r="B2793" s="251">
        <v>17010</v>
      </c>
      <c r="C2793" s="146"/>
      <c r="D2793" s="146"/>
      <c r="E2793" s="221" t="s">
        <v>4038</v>
      </c>
      <c r="F2793" s="146">
        <v>11</v>
      </c>
      <c r="G2793" s="146">
        <v>11</v>
      </c>
      <c r="H2793" s="146">
        <v>2012</v>
      </c>
      <c r="I2793" s="146">
        <v>11</v>
      </c>
      <c r="J2793" s="146">
        <v>11</v>
      </c>
      <c r="K2793" s="146">
        <v>2012</v>
      </c>
      <c r="L2793" s="146">
        <v>89</v>
      </c>
      <c r="M2793" s="146"/>
      <c r="N2793" s="221"/>
      <c r="O2793" s="636" t="s">
        <v>1631</v>
      </c>
      <c r="P2793" s="221"/>
      <c r="Q2793" s="464" t="s">
        <v>1571</v>
      </c>
      <c r="R2793" s="221"/>
      <c r="S2793" s="221"/>
      <c r="T2793" s="422" t="s">
        <v>3098</v>
      </c>
      <c r="U2793" s="354"/>
      <c r="V2793" s="464" t="s">
        <v>1572</v>
      </c>
      <c r="W2793" s="354"/>
      <c r="X2793" s="354"/>
      <c r="Y2793" s="354"/>
      <c r="Z2793" s="354"/>
      <c r="AA2793" s="354"/>
      <c r="AB2793" s="863"/>
      <c r="AC2793" s="863"/>
      <c r="AD2793" s="864"/>
    </row>
    <row r="2794" spans="2:30" ht="24" customHeight="1" x14ac:dyDescent="0.2">
      <c r="B2794" s="251">
        <v>16877</v>
      </c>
      <c r="C2794" s="146"/>
      <c r="D2794" s="146"/>
      <c r="E2794" s="221" t="s">
        <v>2291</v>
      </c>
      <c r="F2794" s="146">
        <v>13</v>
      </c>
      <c r="G2794" s="146">
        <v>11</v>
      </c>
      <c r="H2794" s="146">
        <v>2012</v>
      </c>
      <c r="I2794" s="146">
        <v>13</v>
      </c>
      <c r="J2794" s="146">
        <v>11</v>
      </c>
      <c r="K2794" s="146">
        <v>2012</v>
      </c>
      <c r="L2794" s="146">
        <v>82</v>
      </c>
      <c r="M2794" s="146"/>
      <c r="N2794" s="221"/>
      <c r="O2794" s="636" t="s">
        <v>1631</v>
      </c>
      <c r="P2794" s="221"/>
      <c r="Q2794" s="464" t="s">
        <v>1571</v>
      </c>
      <c r="R2794" s="221"/>
      <c r="S2794" s="221"/>
      <c r="T2794" s="422" t="s">
        <v>3098</v>
      </c>
      <c r="U2794" s="354"/>
      <c r="V2794" s="464" t="s">
        <v>1572</v>
      </c>
      <c r="W2794" s="354"/>
      <c r="X2794" s="354"/>
      <c r="Y2794" s="354"/>
      <c r="Z2794" s="354"/>
      <c r="AA2794" s="354"/>
      <c r="AB2794" s="863"/>
      <c r="AC2794" s="863"/>
      <c r="AD2794" s="864"/>
    </row>
    <row r="2795" spans="2:30" ht="24" customHeight="1" x14ac:dyDescent="0.2">
      <c r="B2795" s="251">
        <v>16915</v>
      </c>
      <c r="C2795" s="146"/>
      <c r="D2795" s="146"/>
      <c r="E2795" s="221" t="s">
        <v>4035</v>
      </c>
      <c r="F2795" s="146">
        <v>14</v>
      </c>
      <c r="G2795" s="146">
        <v>11</v>
      </c>
      <c r="H2795" s="146">
        <v>2012</v>
      </c>
      <c r="I2795" s="146">
        <v>14</v>
      </c>
      <c r="J2795" s="146">
        <v>11</v>
      </c>
      <c r="K2795" s="146">
        <v>2012</v>
      </c>
      <c r="L2795" s="146">
        <v>84</v>
      </c>
      <c r="M2795" s="146"/>
      <c r="N2795" s="221"/>
      <c r="O2795" s="636" t="s">
        <v>1631</v>
      </c>
      <c r="P2795" s="221"/>
      <c r="Q2795" s="464" t="s">
        <v>1571</v>
      </c>
      <c r="R2795" s="221"/>
      <c r="S2795" s="221"/>
      <c r="T2795" s="422" t="s">
        <v>3098</v>
      </c>
      <c r="U2795" s="354"/>
      <c r="V2795" s="464" t="s">
        <v>1572</v>
      </c>
      <c r="W2795" s="354"/>
      <c r="X2795" s="354"/>
      <c r="Y2795" s="354"/>
      <c r="Z2795" s="354"/>
      <c r="AA2795" s="354"/>
      <c r="AB2795" s="863"/>
      <c r="AC2795" s="863"/>
      <c r="AD2795" s="864"/>
    </row>
    <row r="2796" spans="2:30" ht="24" customHeight="1" x14ac:dyDescent="0.2">
      <c r="B2796" s="251">
        <v>17011</v>
      </c>
      <c r="C2796" s="146"/>
      <c r="D2796" s="146"/>
      <c r="E2796" s="221" t="s">
        <v>4038</v>
      </c>
      <c r="F2796" s="146">
        <v>18</v>
      </c>
      <c r="G2796" s="146">
        <v>11</v>
      </c>
      <c r="H2796" s="146">
        <v>2012</v>
      </c>
      <c r="I2796" s="146">
        <v>18</v>
      </c>
      <c r="J2796" s="146">
        <v>11</v>
      </c>
      <c r="K2796" s="146">
        <v>2012</v>
      </c>
      <c r="L2796" s="146">
        <v>89</v>
      </c>
      <c r="M2796" s="146"/>
      <c r="N2796" s="221"/>
      <c r="O2796" s="636" t="s">
        <v>1631</v>
      </c>
      <c r="P2796" s="221"/>
      <c r="Q2796" s="464" t="s">
        <v>1571</v>
      </c>
      <c r="R2796" s="221"/>
      <c r="S2796" s="221"/>
      <c r="T2796" s="422" t="s">
        <v>3098</v>
      </c>
      <c r="U2796" s="354"/>
      <c r="V2796" s="464" t="s">
        <v>1572</v>
      </c>
      <c r="W2796" s="354"/>
      <c r="X2796" s="354"/>
      <c r="Y2796" s="354"/>
      <c r="Z2796" s="354"/>
      <c r="AA2796" s="354"/>
      <c r="AB2796" s="863"/>
      <c r="AC2796" s="863"/>
      <c r="AD2796" s="864"/>
    </row>
    <row r="2797" spans="2:30" ht="24" customHeight="1" x14ac:dyDescent="0.2">
      <c r="B2797" s="251">
        <v>17012</v>
      </c>
      <c r="C2797" s="146"/>
      <c r="D2797" s="146"/>
      <c r="E2797" s="221" t="s">
        <v>4038</v>
      </c>
      <c r="F2797" s="146">
        <v>18</v>
      </c>
      <c r="G2797" s="146">
        <v>11</v>
      </c>
      <c r="H2797" s="146">
        <v>2012</v>
      </c>
      <c r="I2797" s="146">
        <v>18</v>
      </c>
      <c r="J2797" s="146">
        <v>11</v>
      </c>
      <c r="K2797" s="146">
        <v>2012</v>
      </c>
      <c r="L2797" s="146">
        <v>89</v>
      </c>
      <c r="M2797" s="146"/>
      <c r="N2797" s="221"/>
      <c r="O2797" s="636" t="s">
        <v>1631</v>
      </c>
      <c r="P2797" s="221"/>
      <c r="Q2797" s="464" t="s">
        <v>1571</v>
      </c>
      <c r="R2797" s="221"/>
      <c r="S2797" s="221"/>
      <c r="T2797" s="422" t="s">
        <v>3098</v>
      </c>
      <c r="U2797" s="354"/>
      <c r="V2797" s="464" t="s">
        <v>1572</v>
      </c>
      <c r="W2797" s="354"/>
      <c r="X2797" s="354"/>
      <c r="Y2797" s="354"/>
      <c r="Z2797" s="354"/>
      <c r="AA2797" s="354"/>
      <c r="AB2797" s="863"/>
      <c r="AC2797" s="863"/>
      <c r="AD2797" s="864"/>
    </row>
    <row r="2798" spans="2:30" ht="24" customHeight="1" x14ac:dyDescent="0.2">
      <c r="B2798" s="251">
        <v>16878</v>
      </c>
      <c r="C2798" s="146"/>
      <c r="D2798" s="146"/>
      <c r="E2798" s="221" t="s">
        <v>2291</v>
      </c>
      <c r="F2798" s="146">
        <v>20</v>
      </c>
      <c r="G2798" s="146">
        <v>11</v>
      </c>
      <c r="H2798" s="146">
        <v>2012</v>
      </c>
      <c r="I2798" s="146">
        <v>20</v>
      </c>
      <c r="J2798" s="146">
        <v>11</v>
      </c>
      <c r="K2798" s="146">
        <v>2012</v>
      </c>
      <c r="L2798" s="146">
        <v>82</v>
      </c>
      <c r="M2798" s="146"/>
      <c r="N2798" s="221"/>
      <c r="O2798" s="636" t="s">
        <v>1631</v>
      </c>
      <c r="P2798" s="221"/>
      <c r="Q2798" s="464" t="s">
        <v>1571</v>
      </c>
      <c r="R2798" s="221"/>
      <c r="S2798" s="221"/>
      <c r="T2798" s="422" t="s">
        <v>3098</v>
      </c>
      <c r="U2798" s="354"/>
      <c r="V2798" s="464" t="s">
        <v>1572</v>
      </c>
      <c r="W2798" s="354"/>
      <c r="X2798" s="354"/>
      <c r="Y2798" s="354"/>
      <c r="Z2798" s="354"/>
      <c r="AA2798" s="354"/>
      <c r="AB2798" s="863"/>
      <c r="AC2798" s="863"/>
      <c r="AD2798" s="864"/>
    </row>
    <row r="2799" spans="2:30" ht="24" customHeight="1" x14ac:dyDescent="0.2">
      <c r="B2799" s="251">
        <v>16916</v>
      </c>
      <c r="C2799" s="146"/>
      <c r="D2799" s="146"/>
      <c r="E2799" s="221" t="s">
        <v>4035</v>
      </c>
      <c r="F2799" s="146">
        <v>21</v>
      </c>
      <c r="G2799" s="146">
        <v>11</v>
      </c>
      <c r="H2799" s="146">
        <v>2012</v>
      </c>
      <c r="I2799" s="146">
        <v>21</v>
      </c>
      <c r="J2799" s="146">
        <v>11</v>
      </c>
      <c r="K2799" s="146">
        <v>2012</v>
      </c>
      <c r="L2799" s="146">
        <v>84</v>
      </c>
      <c r="M2799" s="146"/>
      <c r="N2799" s="221"/>
      <c r="O2799" s="636" t="s">
        <v>1631</v>
      </c>
      <c r="P2799" s="221"/>
      <c r="Q2799" s="464" t="s">
        <v>1571</v>
      </c>
      <c r="R2799" s="221"/>
      <c r="S2799" s="221"/>
      <c r="T2799" s="422" t="s">
        <v>3098</v>
      </c>
      <c r="U2799" s="354"/>
      <c r="V2799" s="464" t="s">
        <v>1572</v>
      </c>
      <c r="W2799" s="354"/>
      <c r="X2799" s="354"/>
      <c r="Y2799" s="354"/>
      <c r="Z2799" s="354"/>
      <c r="AA2799" s="354"/>
      <c r="AB2799" s="863"/>
      <c r="AC2799" s="863"/>
      <c r="AD2799" s="864"/>
    </row>
    <row r="2800" spans="2:30" ht="24" customHeight="1" x14ac:dyDescent="0.2">
      <c r="B2800" s="251">
        <v>17043</v>
      </c>
      <c r="C2800" s="146"/>
      <c r="D2800" s="146"/>
      <c r="E2800" s="221" t="s">
        <v>4039</v>
      </c>
      <c r="F2800" s="146">
        <v>24</v>
      </c>
      <c r="G2800" s="146">
        <v>11</v>
      </c>
      <c r="H2800" s="146">
        <v>2012</v>
      </c>
      <c r="I2800" s="146">
        <v>24</v>
      </c>
      <c r="J2800" s="146">
        <v>11</v>
      </c>
      <c r="K2800" s="146">
        <v>2012</v>
      </c>
      <c r="L2800" s="146">
        <v>90</v>
      </c>
      <c r="M2800" s="146"/>
      <c r="N2800" s="221"/>
      <c r="O2800" s="636" t="s">
        <v>1631</v>
      </c>
      <c r="P2800" s="221"/>
      <c r="Q2800" s="464" t="s">
        <v>1571</v>
      </c>
      <c r="R2800" s="221"/>
      <c r="S2800" s="221"/>
      <c r="T2800" s="422" t="s">
        <v>3098</v>
      </c>
      <c r="U2800" s="354"/>
      <c r="V2800" s="464" t="s">
        <v>1572</v>
      </c>
      <c r="W2800" s="354"/>
      <c r="X2800" s="354"/>
      <c r="Y2800" s="354"/>
      <c r="Z2800" s="354"/>
      <c r="AA2800" s="354"/>
      <c r="AB2800" s="863"/>
      <c r="AC2800" s="863"/>
      <c r="AD2800" s="864"/>
    </row>
    <row r="2801" spans="2:30" ht="24" customHeight="1" x14ac:dyDescent="0.2">
      <c r="B2801" s="251">
        <v>17013</v>
      </c>
      <c r="C2801" s="146"/>
      <c r="D2801" s="146"/>
      <c r="E2801" s="221" t="s">
        <v>4038</v>
      </c>
      <c r="F2801" s="146">
        <v>25</v>
      </c>
      <c r="G2801" s="146">
        <v>11</v>
      </c>
      <c r="H2801" s="146">
        <v>2012</v>
      </c>
      <c r="I2801" s="146">
        <v>25</v>
      </c>
      <c r="J2801" s="146">
        <v>11</v>
      </c>
      <c r="K2801" s="146">
        <v>2012</v>
      </c>
      <c r="L2801" s="146">
        <v>89</v>
      </c>
      <c r="M2801" s="146"/>
      <c r="N2801" s="221"/>
      <c r="O2801" s="636" t="s">
        <v>1631</v>
      </c>
      <c r="P2801" s="221"/>
      <c r="Q2801" s="464" t="s">
        <v>1571</v>
      </c>
      <c r="R2801" s="221"/>
      <c r="S2801" s="221"/>
      <c r="T2801" s="422" t="s">
        <v>3098</v>
      </c>
      <c r="U2801" s="354"/>
      <c r="V2801" s="464" t="s">
        <v>1572</v>
      </c>
      <c r="W2801" s="354"/>
      <c r="X2801" s="354"/>
      <c r="Y2801" s="354"/>
      <c r="Z2801" s="354"/>
      <c r="AA2801" s="354"/>
      <c r="AB2801" s="863"/>
      <c r="AC2801" s="863"/>
      <c r="AD2801" s="864"/>
    </row>
    <row r="2802" spans="2:30" ht="24" customHeight="1" x14ac:dyDescent="0.2">
      <c r="B2802" s="251">
        <v>17096</v>
      </c>
      <c r="C2802" s="146"/>
      <c r="D2802" s="146"/>
      <c r="E2802" s="221" t="s">
        <v>4041</v>
      </c>
      <c r="F2802" s="146">
        <v>26</v>
      </c>
      <c r="G2802" s="146">
        <v>11</v>
      </c>
      <c r="H2802" s="146">
        <v>2012</v>
      </c>
      <c r="I2802" s="146">
        <v>26</v>
      </c>
      <c r="J2802" s="146">
        <v>11</v>
      </c>
      <c r="K2802" s="146">
        <v>2012</v>
      </c>
      <c r="L2802" s="146">
        <v>94</v>
      </c>
      <c r="M2802" s="146"/>
      <c r="N2802" s="221"/>
      <c r="O2802" s="636" t="s">
        <v>1631</v>
      </c>
      <c r="P2802" s="221"/>
      <c r="Q2802" s="464" t="s">
        <v>1571</v>
      </c>
      <c r="R2802" s="221"/>
      <c r="S2802" s="221"/>
      <c r="T2802" s="422" t="s">
        <v>3098</v>
      </c>
      <c r="U2802" s="354"/>
      <c r="V2802" s="464" t="s">
        <v>1572</v>
      </c>
      <c r="W2802" s="354"/>
      <c r="X2802" s="354"/>
      <c r="Y2802" s="354"/>
      <c r="Z2802" s="354"/>
      <c r="AA2802" s="354"/>
      <c r="AB2802" s="863"/>
      <c r="AC2802" s="863"/>
      <c r="AD2802" s="864"/>
    </row>
    <row r="2803" spans="2:30" ht="24" customHeight="1" x14ac:dyDescent="0.2">
      <c r="B2803" s="251">
        <v>16879</v>
      </c>
      <c r="C2803" s="146"/>
      <c r="D2803" s="146"/>
      <c r="E2803" s="221" t="s">
        <v>2291</v>
      </c>
      <c r="F2803" s="146">
        <v>27</v>
      </c>
      <c r="G2803" s="146">
        <v>11</v>
      </c>
      <c r="H2803" s="146">
        <v>2012</v>
      </c>
      <c r="I2803" s="146">
        <v>27</v>
      </c>
      <c r="J2803" s="146">
        <v>11</v>
      </c>
      <c r="K2803" s="146">
        <v>2012</v>
      </c>
      <c r="L2803" s="146">
        <v>82</v>
      </c>
      <c r="M2803" s="146"/>
      <c r="N2803" s="221"/>
      <c r="O2803" s="636" t="s">
        <v>1631</v>
      </c>
      <c r="P2803" s="221"/>
      <c r="Q2803" s="464" t="s">
        <v>1571</v>
      </c>
      <c r="R2803" s="221"/>
      <c r="S2803" s="221"/>
      <c r="T2803" s="422" t="s">
        <v>3098</v>
      </c>
      <c r="U2803" s="354"/>
      <c r="V2803" s="464" t="s">
        <v>1572</v>
      </c>
      <c r="W2803" s="354"/>
      <c r="X2803" s="354"/>
      <c r="Y2803" s="354"/>
      <c r="Z2803" s="354"/>
      <c r="AA2803" s="354"/>
      <c r="AB2803" s="863"/>
      <c r="AC2803" s="863"/>
      <c r="AD2803" s="864"/>
    </row>
    <row r="2804" spans="2:30" ht="24" customHeight="1" x14ac:dyDescent="0.2">
      <c r="B2804" s="251">
        <v>16917</v>
      </c>
      <c r="C2804" s="146"/>
      <c r="D2804" s="146"/>
      <c r="E2804" s="221" t="s">
        <v>4035</v>
      </c>
      <c r="F2804" s="146">
        <v>28</v>
      </c>
      <c r="G2804" s="146">
        <v>11</v>
      </c>
      <c r="H2804" s="146">
        <v>2012</v>
      </c>
      <c r="I2804" s="146">
        <v>28</v>
      </c>
      <c r="J2804" s="146">
        <v>11</v>
      </c>
      <c r="K2804" s="146">
        <v>2012</v>
      </c>
      <c r="L2804" s="146">
        <v>84</v>
      </c>
      <c r="M2804" s="146"/>
      <c r="N2804" s="221"/>
      <c r="O2804" s="636" t="s">
        <v>1631</v>
      </c>
      <c r="P2804" s="221"/>
      <c r="Q2804" s="464" t="s">
        <v>1571</v>
      </c>
      <c r="R2804" s="221"/>
      <c r="S2804" s="221"/>
      <c r="T2804" s="422" t="s">
        <v>3098</v>
      </c>
      <c r="U2804" s="354"/>
      <c r="V2804" s="464" t="s">
        <v>1572</v>
      </c>
      <c r="W2804" s="354"/>
      <c r="X2804" s="354"/>
      <c r="Y2804" s="354"/>
      <c r="Z2804" s="354"/>
      <c r="AA2804" s="354"/>
      <c r="AB2804" s="863"/>
      <c r="AC2804" s="863"/>
      <c r="AD2804" s="864"/>
    </row>
    <row r="2805" spans="2:30" ht="24" customHeight="1" x14ac:dyDescent="0.2">
      <c r="B2805" s="251">
        <v>16957</v>
      </c>
      <c r="C2805" s="146"/>
      <c r="D2805" s="146"/>
      <c r="E2805" s="221" t="s">
        <v>4036</v>
      </c>
      <c r="F2805" s="146">
        <v>29</v>
      </c>
      <c r="G2805" s="146">
        <v>11</v>
      </c>
      <c r="H2805" s="146">
        <v>2012</v>
      </c>
      <c r="I2805" s="146">
        <v>29</v>
      </c>
      <c r="J2805" s="146">
        <v>11</v>
      </c>
      <c r="K2805" s="146">
        <v>2012</v>
      </c>
      <c r="L2805" s="146">
        <v>86</v>
      </c>
      <c r="M2805" s="146"/>
      <c r="N2805" s="221"/>
      <c r="O2805" s="636" t="s">
        <v>1631</v>
      </c>
      <c r="P2805" s="221"/>
      <c r="Q2805" s="464" t="s">
        <v>1571</v>
      </c>
      <c r="R2805" s="221"/>
      <c r="S2805" s="221"/>
      <c r="T2805" s="422" t="s">
        <v>3098</v>
      </c>
      <c r="U2805" s="354"/>
      <c r="V2805" s="464" t="s">
        <v>1572</v>
      </c>
      <c r="W2805" s="354"/>
      <c r="X2805" s="354"/>
      <c r="Y2805" s="354"/>
      <c r="Z2805" s="354"/>
      <c r="AA2805" s="354"/>
      <c r="AB2805" s="863"/>
      <c r="AC2805" s="863"/>
      <c r="AD2805" s="864"/>
    </row>
    <row r="2806" spans="2:30" ht="24" customHeight="1" x14ac:dyDescent="0.2">
      <c r="B2806" s="251">
        <v>17014</v>
      </c>
      <c r="C2806" s="146"/>
      <c r="D2806" s="146"/>
      <c r="E2806" s="221" t="s">
        <v>4038</v>
      </c>
      <c r="F2806" s="146">
        <v>2</v>
      </c>
      <c r="G2806" s="146">
        <v>12</v>
      </c>
      <c r="H2806" s="146">
        <v>2012</v>
      </c>
      <c r="I2806" s="146">
        <v>2</v>
      </c>
      <c r="J2806" s="146">
        <v>12</v>
      </c>
      <c r="K2806" s="146">
        <v>2012</v>
      </c>
      <c r="L2806" s="146">
        <v>89</v>
      </c>
      <c r="M2806" s="146"/>
      <c r="N2806" s="221"/>
      <c r="O2806" s="636" t="s">
        <v>1631</v>
      </c>
      <c r="P2806" s="221"/>
      <c r="Q2806" s="464" t="s">
        <v>1571</v>
      </c>
      <c r="R2806" s="221"/>
      <c r="S2806" s="221"/>
      <c r="T2806" s="422" t="s">
        <v>3098</v>
      </c>
      <c r="U2806" s="354"/>
      <c r="V2806" s="464" t="s">
        <v>1572</v>
      </c>
      <c r="W2806" s="354"/>
      <c r="X2806" s="354"/>
      <c r="Y2806" s="354"/>
      <c r="Z2806" s="354"/>
      <c r="AA2806" s="354"/>
      <c r="AB2806" s="863"/>
      <c r="AC2806" s="863"/>
      <c r="AD2806" s="864"/>
    </row>
    <row r="2807" spans="2:30" ht="24" customHeight="1" x14ac:dyDescent="0.2">
      <c r="B2807" s="251">
        <v>17097</v>
      </c>
      <c r="C2807" s="146"/>
      <c r="D2807" s="146"/>
      <c r="E2807" s="221" t="s">
        <v>4041</v>
      </c>
      <c r="F2807" s="146">
        <v>3</v>
      </c>
      <c r="G2807" s="146">
        <v>12</v>
      </c>
      <c r="H2807" s="146">
        <v>2012</v>
      </c>
      <c r="I2807" s="146">
        <v>3</v>
      </c>
      <c r="J2807" s="146">
        <v>12</v>
      </c>
      <c r="K2807" s="146">
        <v>2012</v>
      </c>
      <c r="L2807" s="146">
        <v>94</v>
      </c>
      <c r="M2807" s="146"/>
      <c r="N2807" s="221"/>
      <c r="O2807" s="636" t="s">
        <v>1631</v>
      </c>
      <c r="P2807" s="221"/>
      <c r="Q2807" s="464" t="s">
        <v>1571</v>
      </c>
      <c r="R2807" s="221"/>
      <c r="S2807" s="221"/>
      <c r="T2807" s="422" t="s">
        <v>3098</v>
      </c>
      <c r="U2807" s="354"/>
      <c r="V2807" s="464" t="s">
        <v>1572</v>
      </c>
      <c r="W2807" s="354"/>
      <c r="X2807" s="354"/>
      <c r="Y2807" s="354"/>
      <c r="Z2807" s="354"/>
      <c r="AA2807" s="354"/>
      <c r="AB2807" s="863"/>
      <c r="AC2807" s="863"/>
      <c r="AD2807" s="864"/>
    </row>
    <row r="2808" spans="2:30" ht="24" customHeight="1" x14ac:dyDescent="0.2">
      <c r="B2808" s="251">
        <v>16880</v>
      </c>
      <c r="C2808" s="146"/>
      <c r="D2808" s="146"/>
      <c r="E2808" s="221" t="s">
        <v>2291</v>
      </c>
      <c r="F2808" s="146">
        <v>4</v>
      </c>
      <c r="G2808" s="146">
        <v>12</v>
      </c>
      <c r="H2808" s="146">
        <v>2012</v>
      </c>
      <c r="I2808" s="146">
        <v>4</v>
      </c>
      <c r="J2808" s="146">
        <v>12</v>
      </c>
      <c r="K2808" s="146">
        <v>2012</v>
      </c>
      <c r="L2808" s="146">
        <v>82</v>
      </c>
      <c r="M2808" s="146"/>
      <c r="N2808" s="221"/>
      <c r="O2808" s="636" t="s">
        <v>1631</v>
      </c>
      <c r="P2808" s="221"/>
      <c r="Q2808" s="464" t="s">
        <v>1571</v>
      </c>
      <c r="R2808" s="221"/>
      <c r="S2808" s="221"/>
      <c r="T2808" s="422" t="s">
        <v>3098</v>
      </c>
      <c r="U2808" s="354"/>
      <c r="V2808" s="464" t="s">
        <v>1572</v>
      </c>
      <c r="W2808" s="354"/>
      <c r="X2808" s="354"/>
      <c r="Y2808" s="354"/>
      <c r="Z2808" s="354"/>
      <c r="AA2808" s="354"/>
      <c r="AB2808" s="863"/>
      <c r="AC2808" s="863"/>
      <c r="AD2808" s="864"/>
    </row>
    <row r="2809" spans="2:30" ht="24" customHeight="1" x14ac:dyDescent="0.2">
      <c r="B2809" s="251">
        <v>16958</v>
      </c>
      <c r="C2809" s="146"/>
      <c r="D2809" s="146"/>
      <c r="E2809" s="221" t="s">
        <v>4036</v>
      </c>
      <c r="F2809" s="146">
        <v>6</v>
      </c>
      <c r="G2809" s="146">
        <v>12</v>
      </c>
      <c r="H2809" s="146">
        <v>2012</v>
      </c>
      <c r="I2809" s="146">
        <v>6</v>
      </c>
      <c r="J2809" s="146">
        <v>12</v>
      </c>
      <c r="K2809" s="146">
        <v>2012</v>
      </c>
      <c r="L2809" s="146">
        <v>86</v>
      </c>
      <c r="M2809" s="146"/>
      <c r="N2809" s="221"/>
      <c r="O2809" s="636" t="s">
        <v>1631</v>
      </c>
      <c r="P2809" s="221"/>
      <c r="Q2809" s="464" t="s">
        <v>1571</v>
      </c>
      <c r="R2809" s="221"/>
      <c r="S2809" s="221"/>
      <c r="T2809" s="422" t="s">
        <v>3098</v>
      </c>
      <c r="U2809" s="354"/>
      <c r="V2809" s="464" t="s">
        <v>1572</v>
      </c>
      <c r="W2809" s="354"/>
      <c r="X2809" s="354"/>
      <c r="Y2809" s="354"/>
      <c r="Z2809" s="354"/>
      <c r="AA2809" s="354"/>
      <c r="AB2809" s="863"/>
      <c r="AC2809" s="863"/>
      <c r="AD2809" s="864"/>
    </row>
    <row r="2810" spans="2:30" ht="24" customHeight="1" x14ac:dyDescent="0.2">
      <c r="B2810" s="565">
        <v>17860</v>
      </c>
      <c r="C2810" s="146"/>
      <c r="D2810" s="146"/>
      <c r="E2810" s="221" t="s">
        <v>3728</v>
      </c>
      <c r="F2810" s="224">
        <v>41250</v>
      </c>
      <c r="G2810" s="225">
        <v>41250</v>
      </c>
      <c r="H2810" s="226">
        <v>41250</v>
      </c>
      <c r="I2810" s="224">
        <v>41250</v>
      </c>
      <c r="J2810" s="225">
        <v>41250</v>
      </c>
      <c r="K2810" s="226">
        <v>41250</v>
      </c>
      <c r="L2810" s="422">
        <v>135</v>
      </c>
      <c r="M2810" s="220"/>
      <c r="N2810" s="221"/>
      <c r="O2810" s="636" t="s">
        <v>1631</v>
      </c>
      <c r="P2810" s="222"/>
      <c r="Q2810" s="464" t="s">
        <v>1571</v>
      </c>
      <c r="R2810" s="221"/>
      <c r="S2810" s="464"/>
      <c r="T2810" s="146" t="s">
        <v>3098</v>
      </c>
      <c r="U2810" s="354"/>
      <c r="V2810" s="464" t="s">
        <v>1572</v>
      </c>
      <c r="W2810" s="354"/>
      <c r="X2810" s="354"/>
      <c r="Y2810" s="354"/>
      <c r="Z2810" s="354"/>
      <c r="AA2810" s="354"/>
      <c r="AB2810" s="863"/>
      <c r="AC2810" s="863"/>
      <c r="AD2810" s="864"/>
    </row>
    <row r="2811" spans="2:30" ht="24" customHeight="1" x14ac:dyDescent="0.2">
      <c r="B2811" s="251">
        <v>17015</v>
      </c>
      <c r="C2811" s="146"/>
      <c r="D2811" s="146"/>
      <c r="E2811" s="221" t="s">
        <v>4038</v>
      </c>
      <c r="F2811" s="146">
        <v>9</v>
      </c>
      <c r="G2811" s="146">
        <v>12</v>
      </c>
      <c r="H2811" s="146">
        <v>2012</v>
      </c>
      <c r="I2811" s="146">
        <v>9</v>
      </c>
      <c r="J2811" s="146">
        <v>12</v>
      </c>
      <c r="K2811" s="146">
        <v>2012</v>
      </c>
      <c r="L2811" s="146">
        <v>89</v>
      </c>
      <c r="M2811" s="146"/>
      <c r="N2811" s="221"/>
      <c r="O2811" s="636" t="s">
        <v>1631</v>
      </c>
      <c r="P2811" s="221"/>
      <c r="Q2811" s="464" t="s">
        <v>1571</v>
      </c>
      <c r="R2811" s="221"/>
      <c r="S2811" s="221"/>
      <c r="T2811" s="422" t="s">
        <v>3098</v>
      </c>
      <c r="U2811" s="354"/>
      <c r="V2811" s="464" t="s">
        <v>1572</v>
      </c>
      <c r="W2811" s="354"/>
      <c r="X2811" s="354"/>
      <c r="Y2811" s="354"/>
      <c r="Z2811" s="354"/>
      <c r="AA2811" s="354"/>
      <c r="AB2811" s="863"/>
      <c r="AC2811" s="863"/>
      <c r="AD2811" s="864"/>
    </row>
    <row r="2812" spans="2:30" ht="24" customHeight="1" x14ac:dyDescent="0.2">
      <c r="B2812" s="251">
        <v>16881</v>
      </c>
      <c r="C2812" s="146"/>
      <c r="D2812" s="146"/>
      <c r="E2812" s="221" t="s">
        <v>2291</v>
      </c>
      <c r="F2812" s="146">
        <v>11</v>
      </c>
      <c r="G2812" s="146">
        <v>12</v>
      </c>
      <c r="H2812" s="146">
        <v>2012</v>
      </c>
      <c r="I2812" s="146">
        <v>11</v>
      </c>
      <c r="J2812" s="146">
        <v>12</v>
      </c>
      <c r="K2812" s="146">
        <v>2012</v>
      </c>
      <c r="L2812" s="146">
        <v>82</v>
      </c>
      <c r="M2812" s="146"/>
      <c r="N2812" s="221"/>
      <c r="O2812" s="636" t="s">
        <v>1631</v>
      </c>
      <c r="P2812" s="221"/>
      <c r="Q2812" s="464" t="s">
        <v>1571</v>
      </c>
      <c r="R2812" s="221"/>
      <c r="S2812" s="221"/>
      <c r="T2812" s="422" t="s">
        <v>3098</v>
      </c>
      <c r="U2812" s="354"/>
      <c r="V2812" s="464" t="s">
        <v>1572</v>
      </c>
      <c r="W2812" s="354"/>
      <c r="X2812" s="354"/>
      <c r="Y2812" s="354"/>
      <c r="Z2812" s="354"/>
      <c r="AA2812" s="354"/>
      <c r="AB2812" s="863"/>
      <c r="AC2812" s="863"/>
      <c r="AD2812" s="864"/>
    </row>
    <row r="2813" spans="2:30" ht="24" customHeight="1" x14ac:dyDescent="0.2">
      <c r="B2813" s="251">
        <v>17098</v>
      </c>
      <c r="C2813" s="146"/>
      <c r="D2813" s="146"/>
      <c r="E2813" s="221" t="s">
        <v>4041</v>
      </c>
      <c r="F2813" s="146">
        <v>12</v>
      </c>
      <c r="G2813" s="146">
        <v>12</v>
      </c>
      <c r="H2813" s="146">
        <v>2012</v>
      </c>
      <c r="I2813" s="146">
        <v>12</v>
      </c>
      <c r="J2813" s="146">
        <v>12</v>
      </c>
      <c r="K2813" s="146">
        <v>2012</v>
      </c>
      <c r="L2813" s="146">
        <v>94</v>
      </c>
      <c r="M2813" s="146"/>
      <c r="N2813" s="221"/>
      <c r="O2813" s="636" t="s">
        <v>1631</v>
      </c>
      <c r="P2813" s="221"/>
      <c r="Q2813" s="464" t="s">
        <v>1571</v>
      </c>
      <c r="R2813" s="221"/>
      <c r="S2813" s="221"/>
      <c r="T2813" s="422" t="s">
        <v>3098</v>
      </c>
      <c r="U2813" s="354"/>
      <c r="V2813" s="464" t="s">
        <v>1572</v>
      </c>
      <c r="W2813" s="354"/>
      <c r="X2813" s="354"/>
      <c r="Y2813" s="354"/>
      <c r="Z2813" s="354"/>
      <c r="AA2813" s="354"/>
      <c r="AB2813" s="863"/>
      <c r="AC2813" s="863"/>
      <c r="AD2813" s="864"/>
    </row>
    <row r="2814" spans="2:30" ht="24" customHeight="1" x14ac:dyDescent="0.2">
      <c r="B2814" s="251">
        <v>16959</v>
      </c>
      <c r="C2814" s="146"/>
      <c r="D2814" s="146"/>
      <c r="E2814" s="221" t="s">
        <v>4036</v>
      </c>
      <c r="F2814" s="146">
        <v>13</v>
      </c>
      <c r="G2814" s="146">
        <v>12</v>
      </c>
      <c r="H2814" s="146">
        <v>2012</v>
      </c>
      <c r="I2814" s="146">
        <v>13</v>
      </c>
      <c r="J2814" s="146">
        <v>12</v>
      </c>
      <c r="K2814" s="146">
        <v>2012</v>
      </c>
      <c r="L2814" s="146">
        <v>86</v>
      </c>
      <c r="M2814" s="146"/>
      <c r="N2814" s="221"/>
      <c r="O2814" s="636" t="s">
        <v>1631</v>
      </c>
      <c r="P2814" s="221"/>
      <c r="Q2814" s="464" t="s">
        <v>1571</v>
      </c>
      <c r="R2814" s="221"/>
      <c r="S2814" s="221"/>
      <c r="T2814" s="422" t="s">
        <v>3098</v>
      </c>
      <c r="U2814" s="354"/>
      <c r="V2814" s="464" t="s">
        <v>1572</v>
      </c>
      <c r="W2814" s="354"/>
      <c r="X2814" s="354"/>
      <c r="Y2814" s="354"/>
      <c r="Z2814" s="354"/>
      <c r="AA2814" s="354"/>
      <c r="AB2814" s="863"/>
      <c r="AC2814" s="863"/>
      <c r="AD2814" s="864"/>
    </row>
    <row r="2815" spans="2:30" ht="24" customHeight="1" x14ac:dyDescent="0.2">
      <c r="B2815" s="565">
        <v>16793</v>
      </c>
      <c r="C2815" s="146"/>
      <c r="D2815" s="146"/>
      <c r="E2815" s="221" t="s">
        <v>2289</v>
      </c>
      <c r="F2815" s="217">
        <v>40822</v>
      </c>
      <c r="G2815" s="218">
        <v>40822</v>
      </c>
      <c r="H2815" s="219">
        <v>40822</v>
      </c>
      <c r="I2815" s="217">
        <v>41258</v>
      </c>
      <c r="J2815" s="218">
        <v>41258</v>
      </c>
      <c r="K2815" s="219">
        <v>41258</v>
      </c>
      <c r="L2815" s="422">
        <v>77</v>
      </c>
      <c r="M2815" s="220"/>
      <c r="N2815" s="221"/>
      <c r="O2815" s="636" t="s">
        <v>1631</v>
      </c>
      <c r="P2815" s="222"/>
      <c r="Q2815" s="464" t="s">
        <v>1571</v>
      </c>
      <c r="R2815" s="221"/>
      <c r="S2815" s="464"/>
      <c r="T2815" s="146" t="s">
        <v>3098</v>
      </c>
      <c r="U2815" s="354"/>
      <c r="V2815" s="464" t="s">
        <v>1572</v>
      </c>
      <c r="W2815" s="354"/>
      <c r="X2815" s="354"/>
      <c r="Y2815" s="354"/>
      <c r="Z2815" s="354"/>
      <c r="AA2815" s="354"/>
      <c r="AB2815" s="863" t="s">
        <v>3006</v>
      </c>
      <c r="AC2815" s="863"/>
      <c r="AD2815" s="864"/>
    </row>
    <row r="2816" spans="2:30" ht="24" customHeight="1" x14ac:dyDescent="0.2">
      <c r="B2816" s="251">
        <v>17058</v>
      </c>
      <c r="C2816" s="146"/>
      <c r="D2816" s="146"/>
      <c r="E2816" s="221" t="s">
        <v>4039</v>
      </c>
      <c r="F2816" s="146">
        <v>15</v>
      </c>
      <c r="G2816" s="146">
        <v>12</v>
      </c>
      <c r="H2816" s="146">
        <v>2012</v>
      </c>
      <c r="I2816" s="146">
        <v>15</v>
      </c>
      <c r="J2816" s="146">
        <v>12</v>
      </c>
      <c r="K2816" s="146">
        <v>2012</v>
      </c>
      <c r="L2816" s="146">
        <v>91</v>
      </c>
      <c r="M2816" s="146"/>
      <c r="N2816" s="221"/>
      <c r="O2816" s="636" t="s">
        <v>1631</v>
      </c>
      <c r="P2816" s="221"/>
      <c r="Q2816" s="464" t="s">
        <v>1571</v>
      </c>
      <c r="R2816" s="221"/>
      <c r="S2816" s="221"/>
      <c r="T2816" s="422" t="s">
        <v>3098</v>
      </c>
      <c r="U2816" s="354"/>
      <c r="V2816" s="464" t="s">
        <v>1572</v>
      </c>
      <c r="W2816" s="354"/>
      <c r="X2816" s="354"/>
      <c r="Y2816" s="354"/>
      <c r="Z2816" s="354"/>
      <c r="AA2816" s="354"/>
      <c r="AB2816" s="863"/>
      <c r="AC2816" s="863"/>
      <c r="AD2816" s="864"/>
    </row>
    <row r="2817" spans="2:30" ht="24" customHeight="1" x14ac:dyDescent="0.2">
      <c r="B2817" s="251">
        <v>17016</v>
      </c>
      <c r="C2817" s="146"/>
      <c r="D2817" s="146"/>
      <c r="E2817" s="221" t="s">
        <v>4038</v>
      </c>
      <c r="F2817" s="146">
        <v>16</v>
      </c>
      <c r="G2817" s="146">
        <v>12</v>
      </c>
      <c r="H2817" s="146">
        <v>2012</v>
      </c>
      <c r="I2817" s="146">
        <v>16</v>
      </c>
      <c r="J2817" s="146">
        <v>12</v>
      </c>
      <c r="K2817" s="146">
        <v>2012</v>
      </c>
      <c r="L2817" s="146">
        <v>89</v>
      </c>
      <c r="M2817" s="146"/>
      <c r="N2817" s="221"/>
      <c r="O2817" s="636" t="s">
        <v>1631</v>
      </c>
      <c r="P2817" s="221"/>
      <c r="Q2817" s="464" t="s">
        <v>1571</v>
      </c>
      <c r="R2817" s="221"/>
      <c r="S2817" s="221"/>
      <c r="T2817" s="422" t="s">
        <v>3098</v>
      </c>
      <c r="U2817" s="354"/>
      <c r="V2817" s="464" t="s">
        <v>1572</v>
      </c>
      <c r="W2817" s="354"/>
      <c r="X2817" s="354"/>
      <c r="Y2817" s="354"/>
      <c r="Z2817" s="354"/>
      <c r="AA2817" s="354"/>
      <c r="AB2817" s="863"/>
      <c r="AC2817" s="863"/>
      <c r="AD2817" s="864"/>
    </row>
    <row r="2818" spans="2:30" ht="24" customHeight="1" x14ac:dyDescent="0.2">
      <c r="B2818" s="251">
        <v>17099</v>
      </c>
      <c r="C2818" s="146"/>
      <c r="D2818" s="146"/>
      <c r="E2818" s="221" t="s">
        <v>4041</v>
      </c>
      <c r="F2818" s="146">
        <v>17</v>
      </c>
      <c r="G2818" s="146">
        <v>12</v>
      </c>
      <c r="H2818" s="146">
        <v>2012</v>
      </c>
      <c r="I2818" s="146">
        <v>17</v>
      </c>
      <c r="J2818" s="146">
        <v>12</v>
      </c>
      <c r="K2818" s="146">
        <v>2012</v>
      </c>
      <c r="L2818" s="146">
        <v>94</v>
      </c>
      <c r="M2818" s="146"/>
      <c r="N2818" s="221"/>
      <c r="O2818" s="636" t="s">
        <v>1631</v>
      </c>
      <c r="P2818" s="221"/>
      <c r="Q2818" s="464" t="s">
        <v>1571</v>
      </c>
      <c r="R2818" s="221"/>
      <c r="S2818" s="221"/>
      <c r="T2818" s="422" t="s">
        <v>3098</v>
      </c>
      <c r="U2818" s="354"/>
      <c r="V2818" s="464" t="s">
        <v>1572</v>
      </c>
      <c r="W2818" s="354"/>
      <c r="X2818" s="354"/>
      <c r="Y2818" s="354"/>
      <c r="Z2818" s="354"/>
      <c r="AA2818" s="354"/>
      <c r="AB2818" s="863"/>
      <c r="AC2818" s="863"/>
      <c r="AD2818" s="864"/>
    </row>
    <row r="2819" spans="2:30" ht="24" customHeight="1" x14ac:dyDescent="0.2">
      <c r="B2819" s="251">
        <v>16932</v>
      </c>
      <c r="C2819" s="146"/>
      <c r="D2819" s="146"/>
      <c r="E2819" s="221" t="s">
        <v>4035</v>
      </c>
      <c r="F2819" s="146">
        <v>19</v>
      </c>
      <c r="G2819" s="146">
        <v>12</v>
      </c>
      <c r="H2819" s="146">
        <v>2012</v>
      </c>
      <c r="I2819" s="146">
        <v>19</v>
      </c>
      <c r="J2819" s="146">
        <v>12</v>
      </c>
      <c r="K2819" s="146">
        <v>2012</v>
      </c>
      <c r="L2819" s="146">
        <v>85</v>
      </c>
      <c r="M2819" s="146"/>
      <c r="N2819" s="221"/>
      <c r="O2819" s="636" t="s">
        <v>1631</v>
      </c>
      <c r="P2819" s="221"/>
      <c r="Q2819" s="464" t="s">
        <v>1571</v>
      </c>
      <c r="R2819" s="221"/>
      <c r="S2819" s="221"/>
      <c r="T2819" s="422" t="s">
        <v>3098</v>
      </c>
      <c r="U2819" s="354"/>
      <c r="V2819" s="464" t="s">
        <v>1572</v>
      </c>
      <c r="W2819" s="354"/>
      <c r="X2819" s="354"/>
      <c r="Y2819" s="354"/>
      <c r="Z2819" s="354"/>
      <c r="AA2819" s="354"/>
      <c r="AB2819" s="863"/>
      <c r="AC2819" s="863"/>
      <c r="AD2819" s="864"/>
    </row>
    <row r="2820" spans="2:30" ht="24" customHeight="1" x14ac:dyDescent="0.2">
      <c r="B2820" s="251">
        <v>16960</v>
      </c>
      <c r="C2820" s="146"/>
      <c r="D2820" s="146"/>
      <c r="E2820" s="221" t="s">
        <v>4036</v>
      </c>
      <c r="F2820" s="146">
        <v>20</v>
      </c>
      <c r="G2820" s="146">
        <v>12</v>
      </c>
      <c r="H2820" s="146">
        <v>2012</v>
      </c>
      <c r="I2820" s="146">
        <v>20</v>
      </c>
      <c r="J2820" s="146">
        <v>12</v>
      </c>
      <c r="K2820" s="146">
        <v>2012</v>
      </c>
      <c r="L2820" s="146">
        <v>86</v>
      </c>
      <c r="M2820" s="146"/>
      <c r="N2820" s="221"/>
      <c r="O2820" s="636" t="s">
        <v>1631</v>
      </c>
      <c r="P2820" s="221"/>
      <c r="Q2820" s="464" t="s">
        <v>1571</v>
      </c>
      <c r="R2820" s="221"/>
      <c r="S2820" s="221"/>
      <c r="T2820" s="422" t="s">
        <v>3098</v>
      </c>
      <c r="U2820" s="354"/>
      <c r="V2820" s="464" t="s">
        <v>1572</v>
      </c>
      <c r="W2820" s="354"/>
      <c r="X2820" s="354"/>
      <c r="Y2820" s="354"/>
      <c r="Z2820" s="354"/>
      <c r="AA2820" s="354"/>
      <c r="AB2820" s="863"/>
      <c r="AC2820" s="863"/>
      <c r="AD2820" s="864"/>
    </row>
    <row r="2821" spans="2:30" ht="24" customHeight="1" x14ac:dyDescent="0.2">
      <c r="B2821" s="251">
        <v>17017</v>
      </c>
      <c r="C2821" s="146"/>
      <c r="D2821" s="146"/>
      <c r="E2821" s="221" t="s">
        <v>4038</v>
      </c>
      <c r="F2821" s="146">
        <v>23</v>
      </c>
      <c r="G2821" s="146">
        <v>12</v>
      </c>
      <c r="H2821" s="146">
        <v>2012</v>
      </c>
      <c r="I2821" s="146">
        <v>23</v>
      </c>
      <c r="J2821" s="146">
        <v>12</v>
      </c>
      <c r="K2821" s="146">
        <v>2012</v>
      </c>
      <c r="L2821" s="146">
        <v>89</v>
      </c>
      <c r="M2821" s="146"/>
      <c r="N2821" s="221"/>
      <c r="O2821" s="636" t="s">
        <v>1631</v>
      </c>
      <c r="P2821" s="221"/>
      <c r="Q2821" s="464" t="s">
        <v>1571</v>
      </c>
      <c r="R2821" s="221"/>
      <c r="S2821" s="221"/>
      <c r="T2821" s="422" t="s">
        <v>3098</v>
      </c>
      <c r="U2821" s="354"/>
      <c r="V2821" s="464" t="s">
        <v>1572</v>
      </c>
      <c r="W2821" s="354"/>
      <c r="X2821" s="354"/>
      <c r="Y2821" s="354"/>
      <c r="Z2821" s="354"/>
      <c r="AA2821" s="354"/>
      <c r="AB2821" s="863"/>
      <c r="AC2821" s="863"/>
      <c r="AD2821" s="864"/>
    </row>
    <row r="2822" spans="2:30" ht="24" customHeight="1" x14ac:dyDescent="0.2">
      <c r="B2822" s="251">
        <v>16919</v>
      </c>
      <c r="C2822" s="146"/>
      <c r="D2822" s="146"/>
      <c r="E2822" s="221" t="s">
        <v>4035</v>
      </c>
      <c r="F2822" s="146">
        <v>26</v>
      </c>
      <c r="G2822" s="146">
        <v>12</v>
      </c>
      <c r="H2822" s="146">
        <v>2012</v>
      </c>
      <c r="I2822" s="146">
        <v>26</v>
      </c>
      <c r="J2822" s="146">
        <v>12</v>
      </c>
      <c r="K2822" s="146">
        <v>2012</v>
      </c>
      <c r="L2822" s="146">
        <v>84</v>
      </c>
      <c r="M2822" s="146"/>
      <c r="N2822" s="221"/>
      <c r="O2822" s="636" t="s">
        <v>1631</v>
      </c>
      <c r="P2822" s="221"/>
      <c r="Q2822" s="464" t="s">
        <v>1571</v>
      </c>
      <c r="R2822" s="221"/>
      <c r="S2822" s="221"/>
      <c r="T2822" s="422" t="s">
        <v>3098</v>
      </c>
      <c r="U2822" s="354"/>
      <c r="V2822" s="464" t="s">
        <v>1572</v>
      </c>
      <c r="W2822" s="354"/>
      <c r="X2822" s="354"/>
      <c r="Y2822" s="354"/>
      <c r="Z2822" s="354"/>
      <c r="AA2822" s="354"/>
      <c r="AB2822" s="863"/>
      <c r="AC2822" s="863"/>
      <c r="AD2822" s="864"/>
    </row>
    <row r="2823" spans="2:30" ht="24" customHeight="1" x14ac:dyDescent="0.2">
      <c r="B2823" s="251">
        <v>17018</v>
      </c>
      <c r="C2823" s="146"/>
      <c r="D2823" s="146"/>
      <c r="E2823" s="221" t="s">
        <v>4038</v>
      </c>
      <c r="F2823" s="146">
        <v>30</v>
      </c>
      <c r="G2823" s="146">
        <v>12</v>
      </c>
      <c r="H2823" s="146">
        <v>2012</v>
      </c>
      <c r="I2823" s="146">
        <v>30</v>
      </c>
      <c r="J2823" s="146">
        <v>12</v>
      </c>
      <c r="K2823" s="146">
        <v>2012</v>
      </c>
      <c r="L2823" s="146">
        <v>89</v>
      </c>
      <c r="M2823" s="146"/>
      <c r="N2823" s="221"/>
      <c r="O2823" s="636" t="s">
        <v>1631</v>
      </c>
      <c r="P2823" s="221"/>
      <c r="Q2823" s="464" t="s">
        <v>1571</v>
      </c>
      <c r="R2823" s="221"/>
      <c r="S2823" s="221"/>
      <c r="T2823" s="422" t="s">
        <v>3098</v>
      </c>
      <c r="U2823" s="354"/>
      <c r="V2823" s="464" t="s">
        <v>1572</v>
      </c>
      <c r="W2823" s="354"/>
      <c r="X2823" s="354"/>
      <c r="Y2823" s="354"/>
      <c r="Z2823" s="354"/>
      <c r="AA2823" s="354"/>
      <c r="AB2823" s="863"/>
      <c r="AC2823" s="863"/>
      <c r="AD2823" s="864"/>
    </row>
    <row r="2824" spans="2:30" ht="24" customHeight="1" x14ac:dyDescent="0.2">
      <c r="B2824" s="251">
        <v>16920</v>
      </c>
      <c r="C2824" s="146"/>
      <c r="D2824" s="146"/>
      <c r="E2824" s="221" t="s">
        <v>4035</v>
      </c>
      <c r="F2824" s="146">
        <v>2</v>
      </c>
      <c r="G2824" s="146">
        <v>1</v>
      </c>
      <c r="H2824" s="146">
        <v>2013</v>
      </c>
      <c r="I2824" s="146">
        <v>2</v>
      </c>
      <c r="J2824" s="146">
        <v>1</v>
      </c>
      <c r="K2824" s="146">
        <v>2013</v>
      </c>
      <c r="L2824" s="146">
        <v>84</v>
      </c>
      <c r="M2824" s="146"/>
      <c r="N2824" s="221"/>
      <c r="O2824" s="636" t="s">
        <v>1631</v>
      </c>
      <c r="P2824" s="221"/>
      <c r="Q2824" s="464" t="s">
        <v>1571</v>
      </c>
      <c r="R2824" s="221"/>
      <c r="S2824" s="221"/>
      <c r="T2824" s="422" t="s">
        <v>3098</v>
      </c>
      <c r="U2824" s="354"/>
      <c r="V2824" s="464" t="s">
        <v>1572</v>
      </c>
      <c r="W2824" s="354"/>
      <c r="X2824" s="354"/>
      <c r="Y2824" s="354"/>
      <c r="Z2824" s="354"/>
      <c r="AA2824" s="354"/>
      <c r="AB2824" s="863"/>
      <c r="AC2824" s="863"/>
      <c r="AD2824" s="864"/>
    </row>
    <row r="2825" spans="2:30" ht="24" customHeight="1" x14ac:dyDescent="0.2">
      <c r="B2825" s="251">
        <v>16961</v>
      </c>
      <c r="C2825" s="146"/>
      <c r="D2825" s="146"/>
      <c r="E2825" s="221" t="s">
        <v>4036</v>
      </c>
      <c r="F2825" s="146">
        <v>10</v>
      </c>
      <c r="G2825" s="146">
        <v>1</v>
      </c>
      <c r="H2825" s="146">
        <v>2013</v>
      </c>
      <c r="I2825" s="146">
        <v>10</v>
      </c>
      <c r="J2825" s="146">
        <v>1</v>
      </c>
      <c r="K2825" s="146">
        <v>2013</v>
      </c>
      <c r="L2825" s="146">
        <v>86</v>
      </c>
      <c r="M2825" s="146"/>
      <c r="N2825" s="221"/>
      <c r="O2825" s="636" t="s">
        <v>1631</v>
      </c>
      <c r="P2825" s="221"/>
      <c r="Q2825" s="464" t="s">
        <v>1571</v>
      </c>
      <c r="R2825" s="221"/>
      <c r="S2825" s="221"/>
      <c r="T2825" s="422" t="s">
        <v>3098</v>
      </c>
      <c r="U2825" s="354"/>
      <c r="V2825" s="464" t="s">
        <v>1572</v>
      </c>
      <c r="W2825" s="354"/>
      <c r="X2825" s="354"/>
      <c r="Y2825" s="354"/>
      <c r="Z2825" s="354"/>
      <c r="AA2825" s="354"/>
      <c r="AB2825" s="863"/>
      <c r="AC2825" s="863"/>
      <c r="AD2825" s="864"/>
    </row>
    <row r="2826" spans="2:30" ht="24" customHeight="1" x14ac:dyDescent="0.2">
      <c r="B2826" s="251">
        <v>16962</v>
      </c>
      <c r="C2826" s="146"/>
      <c r="D2826" s="146"/>
      <c r="E2826" s="221" t="s">
        <v>4036</v>
      </c>
      <c r="F2826" s="146">
        <v>17</v>
      </c>
      <c r="G2826" s="146">
        <v>1</v>
      </c>
      <c r="H2826" s="146">
        <v>2013</v>
      </c>
      <c r="I2826" s="146">
        <v>17</v>
      </c>
      <c r="J2826" s="146">
        <v>1</v>
      </c>
      <c r="K2826" s="146">
        <v>2013</v>
      </c>
      <c r="L2826" s="146">
        <v>86</v>
      </c>
      <c r="M2826" s="146"/>
      <c r="N2826" s="221"/>
      <c r="O2826" s="636" t="s">
        <v>1631</v>
      </c>
      <c r="P2826" s="221"/>
      <c r="Q2826" s="464" t="s">
        <v>1571</v>
      </c>
      <c r="R2826" s="221"/>
      <c r="S2826" s="221"/>
      <c r="T2826" s="422" t="s">
        <v>3098</v>
      </c>
      <c r="U2826" s="354"/>
      <c r="V2826" s="464" t="s">
        <v>1572</v>
      </c>
      <c r="W2826" s="354"/>
      <c r="X2826" s="354"/>
      <c r="Y2826" s="354"/>
      <c r="Z2826" s="354"/>
      <c r="AA2826" s="354"/>
      <c r="AB2826" s="863"/>
      <c r="AC2826" s="863"/>
      <c r="AD2826" s="864"/>
    </row>
    <row r="2827" spans="2:30" ht="24" customHeight="1" x14ac:dyDescent="0.2">
      <c r="B2827" s="251">
        <v>17019</v>
      </c>
      <c r="C2827" s="146"/>
      <c r="D2827" s="146"/>
      <c r="E2827" s="221" t="s">
        <v>4038</v>
      </c>
      <c r="F2827" s="146">
        <v>20</v>
      </c>
      <c r="G2827" s="146">
        <v>1</v>
      </c>
      <c r="H2827" s="146">
        <v>2013</v>
      </c>
      <c r="I2827" s="146">
        <v>20</v>
      </c>
      <c r="J2827" s="146">
        <v>1</v>
      </c>
      <c r="K2827" s="146">
        <v>2013</v>
      </c>
      <c r="L2827" s="146">
        <v>90</v>
      </c>
      <c r="M2827" s="146"/>
      <c r="N2827" s="221"/>
      <c r="O2827" s="636" t="s">
        <v>1631</v>
      </c>
      <c r="P2827" s="221"/>
      <c r="Q2827" s="464" t="s">
        <v>1571</v>
      </c>
      <c r="R2827" s="221"/>
      <c r="S2827" s="221"/>
      <c r="T2827" s="422" t="s">
        <v>3098</v>
      </c>
      <c r="U2827" s="354"/>
      <c r="V2827" s="464" t="s">
        <v>1572</v>
      </c>
      <c r="W2827" s="354"/>
      <c r="X2827" s="354"/>
      <c r="Y2827" s="354"/>
      <c r="Z2827" s="354"/>
      <c r="AA2827" s="354"/>
      <c r="AB2827" s="863"/>
      <c r="AC2827" s="863"/>
      <c r="AD2827" s="864"/>
    </row>
    <row r="2828" spans="2:30" ht="24" customHeight="1" x14ac:dyDescent="0.2">
      <c r="B2828" s="251">
        <v>17100</v>
      </c>
      <c r="C2828" s="146"/>
      <c r="D2828" s="146"/>
      <c r="E2828" s="221" t="s">
        <v>4041</v>
      </c>
      <c r="F2828" s="146">
        <v>21</v>
      </c>
      <c r="G2828" s="146">
        <v>1</v>
      </c>
      <c r="H2828" s="146">
        <v>2013</v>
      </c>
      <c r="I2828" s="146">
        <v>21</v>
      </c>
      <c r="J2828" s="146">
        <v>1</v>
      </c>
      <c r="K2828" s="146">
        <v>2013</v>
      </c>
      <c r="L2828" s="146">
        <v>94</v>
      </c>
      <c r="M2828" s="146"/>
      <c r="N2828" s="221"/>
      <c r="O2828" s="636" t="s">
        <v>1631</v>
      </c>
      <c r="P2828" s="221"/>
      <c r="Q2828" s="464" t="s">
        <v>1571</v>
      </c>
      <c r="R2828" s="221"/>
      <c r="S2828" s="221"/>
      <c r="T2828" s="422" t="s">
        <v>3098</v>
      </c>
      <c r="U2828" s="354"/>
      <c r="V2828" s="464" t="s">
        <v>1572</v>
      </c>
      <c r="W2828" s="354"/>
      <c r="X2828" s="354"/>
      <c r="Y2828" s="354"/>
      <c r="Z2828" s="354"/>
      <c r="AA2828" s="354"/>
      <c r="AB2828" s="863"/>
      <c r="AC2828" s="863"/>
      <c r="AD2828" s="864"/>
    </row>
    <row r="2829" spans="2:30" ht="24" customHeight="1" x14ac:dyDescent="0.2">
      <c r="B2829" s="251">
        <v>16963</v>
      </c>
      <c r="C2829" s="146"/>
      <c r="D2829" s="146"/>
      <c r="E2829" s="221" t="s">
        <v>4036</v>
      </c>
      <c r="F2829" s="146">
        <v>24</v>
      </c>
      <c r="G2829" s="146">
        <v>1</v>
      </c>
      <c r="H2829" s="146">
        <v>2013</v>
      </c>
      <c r="I2829" s="146">
        <v>24</v>
      </c>
      <c r="J2829" s="146">
        <v>1</v>
      </c>
      <c r="K2829" s="146">
        <v>2013</v>
      </c>
      <c r="L2829" s="146">
        <v>86</v>
      </c>
      <c r="M2829" s="146"/>
      <c r="N2829" s="221"/>
      <c r="O2829" s="636" t="s">
        <v>1631</v>
      </c>
      <c r="P2829" s="221"/>
      <c r="Q2829" s="464" t="s">
        <v>1571</v>
      </c>
      <c r="R2829" s="221"/>
      <c r="S2829" s="221"/>
      <c r="T2829" s="422" t="s">
        <v>3098</v>
      </c>
      <c r="U2829" s="354"/>
      <c r="V2829" s="464" t="s">
        <v>1572</v>
      </c>
      <c r="W2829" s="354"/>
      <c r="X2829" s="354"/>
      <c r="Y2829" s="354"/>
      <c r="Z2829" s="354"/>
      <c r="AA2829" s="354"/>
      <c r="AB2829" s="863"/>
      <c r="AC2829" s="863"/>
      <c r="AD2829" s="864"/>
    </row>
    <row r="2830" spans="2:30" ht="24" customHeight="1" x14ac:dyDescent="0.2">
      <c r="B2830" s="251">
        <v>17101</v>
      </c>
      <c r="C2830" s="146"/>
      <c r="D2830" s="146"/>
      <c r="E2830" s="221" t="s">
        <v>4041</v>
      </c>
      <c r="F2830" s="146">
        <v>28</v>
      </c>
      <c r="G2830" s="146">
        <v>1</v>
      </c>
      <c r="H2830" s="146">
        <v>2013</v>
      </c>
      <c r="I2830" s="146">
        <v>28</v>
      </c>
      <c r="J2830" s="146">
        <v>1</v>
      </c>
      <c r="K2830" s="146">
        <v>2013</v>
      </c>
      <c r="L2830" s="146">
        <v>94</v>
      </c>
      <c r="M2830" s="146"/>
      <c r="N2830" s="221"/>
      <c r="O2830" s="636" t="s">
        <v>1631</v>
      </c>
      <c r="P2830" s="221"/>
      <c r="Q2830" s="464" t="s">
        <v>1571</v>
      </c>
      <c r="R2830" s="221"/>
      <c r="S2830" s="221"/>
      <c r="T2830" s="422" t="s">
        <v>3098</v>
      </c>
      <c r="U2830" s="354"/>
      <c r="V2830" s="464" t="s">
        <v>1572</v>
      </c>
      <c r="W2830" s="354"/>
      <c r="X2830" s="354"/>
      <c r="Y2830" s="354"/>
      <c r="Z2830" s="354"/>
      <c r="AA2830" s="354"/>
      <c r="AB2830" s="863"/>
      <c r="AC2830" s="863"/>
      <c r="AD2830" s="864"/>
    </row>
    <row r="2831" spans="2:30" ht="24" customHeight="1" x14ac:dyDescent="0.2">
      <c r="B2831" s="251">
        <v>16964</v>
      </c>
      <c r="C2831" s="146"/>
      <c r="D2831" s="146"/>
      <c r="E2831" s="221" t="s">
        <v>4036</v>
      </c>
      <c r="F2831" s="146">
        <v>31</v>
      </c>
      <c r="G2831" s="146">
        <v>1</v>
      </c>
      <c r="H2831" s="146">
        <v>2013</v>
      </c>
      <c r="I2831" s="146">
        <v>31</v>
      </c>
      <c r="J2831" s="146">
        <v>1</v>
      </c>
      <c r="K2831" s="146">
        <v>2013</v>
      </c>
      <c r="L2831" s="146">
        <v>86</v>
      </c>
      <c r="M2831" s="146"/>
      <c r="N2831" s="221"/>
      <c r="O2831" s="636" t="s">
        <v>1631</v>
      </c>
      <c r="P2831" s="221"/>
      <c r="Q2831" s="464" t="s">
        <v>1571</v>
      </c>
      <c r="R2831" s="221"/>
      <c r="S2831" s="221"/>
      <c r="T2831" s="422" t="s">
        <v>3098</v>
      </c>
      <c r="U2831" s="354"/>
      <c r="V2831" s="464" t="s">
        <v>1572</v>
      </c>
      <c r="W2831" s="354"/>
      <c r="X2831" s="354"/>
      <c r="Y2831" s="354"/>
      <c r="Z2831" s="354"/>
      <c r="AA2831" s="354"/>
      <c r="AB2831" s="863"/>
      <c r="AC2831" s="863"/>
      <c r="AD2831" s="864"/>
    </row>
    <row r="2832" spans="2:30" ht="24" customHeight="1" x14ac:dyDescent="0.2">
      <c r="B2832" s="251">
        <v>16965</v>
      </c>
      <c r="C2832" s="146"/>
      <c r="D2832" s="146"/>
      <c r="E2832" s="221" t="s">
        <v>4036</v>
      </c>
      <c r="F2832" s="146">
        <v>31</v>
      </c>
      <c r="G2832" s="146">
        <v>1</v>
      </c>
      <c r="H2832" s="146">
        <v>2013</v>
      </c>
      <c r="I2832" s="146">
        <v>31</v>
      </c>
      <c r="J2832" s="146">
        <v>1</v>
      </c>
      <c r="K2832" s="146">
        <v>2013</v>
      </c>
      <c r="L2832" s="146">
        <v>86</v>
      </c>
      <c r="M2832" s="146"/>
      <c r="N2832" s="221"/>
      <c r="O2832" s="636" t="s">
        <v>1631</v>
      </c>
      <c r="P2832" s="221"/>
      <c r="Q2832" s="464" t="s">
        <v>1571</v>
      </c>
      <c r="R2832" s="221"/>
      <c r="S2832" s="221"/>
      <c r="T2832" s="422" t="s">
        <v>3098</v>
      </c>
      <c r="U2832" s="354"/>
      <c r="V2832" s="464" t="s">
        <v>1572</v>
      </c>
      <c r="W2832" s="354"/>
      <c r="X2832" s="354"/>
      <c r="Y2832" s="354"/>
      <c r="Z2832" s="354"/>
      <c r="AA2832" s="354"/>
      <c r="AB2832" s="863"/>
      <c r="AC2832" s="863"/>
      <c r="AD2832" s="864"/>
    </row>
    <row r="2833" spans="2:30" ht="24" customHeight="1" x14ac:dyDescent="0.2">
      <c r="B2833" s="251">
        <v>17020</v>
      </c>
      <c r="C2833" s="146"/>
      <c r="D2833" s="146"/>
      <c r="E2833" s="221" t="s">
        <v>4038</v>
      </c>
      <c r="F2833" s="146">
        <v>3</v>
      </c>
      <c r="G2833" s="146">
        <v>2</v>
      </c>
      <c r="H2833" s="146">
        <v>2013</v>
      </c>
      <c r="I2833" s="146">
        <v>3</v>
      </c>
      <c r="J2833" s="146">
        <v>2</v>
      </c>
      <c r="K2833" s="146">
        <v>2013</v>
      </c>
      <c r="L2833" s="146">
        <v>90</v>
      </c>
      <c r="M2833" s="146"/>
      <c r="N2833" s="221"/>
      <c r="O2833" s="636" t="s">
        <v>1631</v>
      </c>
      <c r="P2833" s="221"/>
      <c r="Q2833" s="464" t="s">
        <v>1571</v>
      </c>
      <c r="R2833" s="221"/>
      <c r="S2833" s="221"/>
      <c r="T2833" s="422" t="s">
        <v>3098</v>
      </c>
      <c r="U2833" s="354"/>
      <c r="V2833" s="464" t="s">
        <v>1572</v>
      </c>
      <c r="W2833" s="354"/>
      <c r="X2833" s="354"/>
      <c r="Y2833" s="354"/>
      <c r="Z2833" s="354"/>
      <c r="AA2833" s="354"/>
      <c r="AB2833" s="863"/>
      <c r="AC2833" s="863"/>
      <c r="AD2833" s="864"/>
    </row>
    <row r="2834" spans="2:30" ht="24" customHeight="1" x14ac:dyDescent="0.2">
      <c r="B2834" s="251">
        <v>16967</v>
      </c>
      <c r="C2834" s="146"/>
      <c r="D2834" s="146"/>
      <c r="E2834" s="221" t="s">
        <v>4036</v>
      </c>
      <c r="F2834" s="146">
        <v>7</v>
      </c>
      <c r="G2834" s="146">
        <v>2</v>
      </c>
      <c r="H2834" s="146">
        <v>2013</v>
      </c>
      <c r="I2834" s="146">
        <v>7</v>
      </c>
      <c r="J2834" s="146">
        <v>2</v>
      </c>
      <c r="K2834" s="146">
        <v>2013</v>
      </c>
      <c r="L2834" s="146">
        <v>87</v>
      </c>
      <c r="M2834" s="146"/>
      <c r="N2834" s="221"/>
      <c r="O2834" s="636" t="s">
        <v>1631</v>
      </c>
      <c r="P2834" s="221"/>
      <c r="Q2834" s="464" t="s">
        <v>1571</v>
      </c>
      <c r="R2834" s="221"/>
      <c r="S2834" s="221"/>
      <c r="T2834" s="422" t="s">
        <v>3098</v>
      </c>
      <c r="U2834" s="354"/>
      <c r="V2834" s="464" t="s">
        <v>1572</v>
      </c>
      <c r="W2834" s="354"/>
      <c r="X2834" s="354"/>
      <c r="Y2834" s="354"/>
      <c r="Z2834" s="354"/>
      <c r="AA2834" s="354"/>
      <c r="AB2834" s="863"/>
      <c r="AC2834" s="863"/>
      <c r="AD2834" s="864"/>
    </row>
    <row r="2835" spans="2:30" ht="24" customHeight="1" x14ac:dyDescent="0.2">
      <c r="B2835" s="251">
        <v>16968</v>
      </c>
      <c r="C2835" s="146"/>
      <c r="D2835" s="146"/>
      <c r="E2835" s="221" t="s">
        <v>4036</v>
      </c>
      <c r="F2835" s="146">
        <v>7</v>
      </c>
      <c r="G2835" s="146">
        <v>2</v>
      </c>
      <c r="H2835" s="146">
        <v>2013</v>
      </c>
      <c r="I2835" s="146">
        <v>7</v>
      </c>
      <c r="J2835" s="146">
        <v>2</v>
      </c>
      <c r="K2835" s="146">
        <v>2013</v>
      </c>
      <c r="L2835" s="146">
        <v>87</v>
      </c>
      <c r="M2835" s="146"/>
      <c r="N2835" s="221"/>
      <c r="O2835" s="636" t="s">
        <v>1631</v>
      </c>
      <c r="P2835" s="221"/>
      <c r="Q2835" s="464" t="s">
        <v>1571</v>
      </c>
      <c r="R2835" s="221"/>
      <c r="S2835" s="221"/>
      <c r="T2835" s="422" t="s">
        <v>3098</v>
      </c>
      <c r="U2835" s="354"/>
      <c r="V2835" s="464" t="s">
        <v>1572</v>
      </c>
      <c r="W2835" s="354"/>
      <c r="X2835" s="354"/>
      <c r="Y2835" s="354"/>
      <c r="Z2835" s="354"/>
      <c r="AA2835" s="354"/>
      <c r="AB2835" s="863"/>
      <c r="AC2835" s="863"/>
      <c r="AD2835" s="864"/>
    </row>
    <row r="2836" spans="2:30" ht="24" customHeight="1" x14ac:dyDescent="0.2">
      <c r="B2836" s="251">
        <v>17021</v>
      </c>
      <c r="C2836" s="146"/>
      <c r="D2836" s="146"/>
      <c r="E2836" s="221" t="s">
        <v>4038</v>
      </c>
      <c r="F2836" s="146">
        <v>10</v>
      </c>
      <c r="G2836" s="146">
        <v>2</v>
      </c>
      <c r="H2836" s="146">
        <v>2013</v>
      </c>
      <c r="I2836" s="146">
        <v>10</v>
      </c>
      <c r="J2836" s="146">
        <v>2</v>
      </c>
      <c r="K2836" s="146">
        <v>2013</v>
      </c>
      <c r="L2836" s="146">
        <v>90</v>
      </c>
      <c r="M2836" s="146"/>
      <c r="N2836" s="221"/>
      <c r="O2836" s="636" t="s">
        <v>1631</v>
      </c>
      <c r="P2836" s="221"/>
      <c r="Q2836" s="464" t="s">
        <v>1571</v>
      </c>
      <c r="R2836" s="221"/>
      <c r="S2836" s="221"/>
      <c r="T2836" s="422" t="s">
        <v>3098</v>
      </c>
      <c r="U2836" s="354"/>
      <c r="V2836" s="464" t="s">
        <v>1572</v>
      </c>
      <c r="W2836" s="354"/>
      <c r="X2836" s="354"/>
      <c r="Y2836" s="354"/>
      <c r="Z2836" s="354"/>
      <c r="AA2836" s="354"/>
      <c r="AB2836" s="863"/>
      <c r="AC2836" s="863"/>
      <c r="AD2836" s="864"/>
    </row>
    <row r="2837" spans="2:30" ht="24" customHeight="1" x14ac:dyDescent="0.2">
      <c r="B2837" s="251">
        <v>17102</v>
      </c>
      <c r="C2837" s="146"/>
      <c r="D2837" s="146"/>
      <c r="E2837" s="221" t="s">
        <v>4041</v>
      </c>
      <c r="F2837" s="146">
        <v>11</v>
      </c>
      <c r="G2837" s="146">
        <v>2</v>
      </c>
      <c r="H2837" s="146">
        <v>2013</v>
      </c>
      <c r="I2837" s="146">
        <v>11</v>
      </c>
      <c r="J2837" s="146">
        <v>2</v>
      </c>
      <c r="K2837" s="146">
        <v>2013</v>
      </c>
      <c r="L2837" s="146">
        <v>94</v>
      </c>
      <c r="M2837" s="146"/>
      <c r="N2837" s="221"/>
      <c r="O2837" s="636" t="s">
        <v>1631</v>
      </c>
      <c r="P2837" s="221"/>
      <c r="Q2837" s="464" t="s">
        <v>1571</v>
      </c>
      <c r="R2837" s="221"/>
      <c r="S2837" s="221"/>
      <c r="T2837" s="422" t="s">
        <v>3098</v>
      </c>
      <c r="U2837" s="354"/>
      <c r="V2837" s="464" t="s">
        <v>1572</v>
      </c>
      <c r="W2837" s="354"/>
      <c r="X2837" s="354"/>
      <c r="Y2837" s="354"/>
      <c r="Z2837" s="354"/>
      <c r="AA2837" s="354"/>
      <c r="AB2837" s="863"/>
      <c r="AC2837" s="863"/>
      <c r="AD2837" s="864"/>
    </row>
    <row r="2838" spans="2:30" ht="24" customHeight="1" x14ac:dyDescent="0.2">
      <c r="B2838" s="251">
        <v>16969</v>
      </c>
      <c r="C2838" s="146"/>
      <c r="D2838" s="146"/>
      <c r="E2838" s="221" t="s">
        <v>4036</v>
      </c>
      <c r="F2838" s="146">
        <v>14</v>
      </c>
      <c r="G2838" s="146">
        <v>2</v>
      </c>
      <c r="H2838" s="146">
        <v>2013</v>
      </c>
      <c r="I2838" s="146">
        <v>14</v>
      </c>
      <c r="J2838" s="146">
        <v>2</v>
      </c>
      <c r="K2838" s="146">
        <v>2013</v>
      </c>
      <c r="L2838" s="146">
        <v>87</v>
      </c>
      <c r="M2838" s="146"/>
      <c r="N2838" s="221"/>
      <c r="O2838" s="636" t="s">
        <v>1631</v>
      </c>
      <c r="P2838" s="221"/>
      <c r="Q2838" s="464" t="s">
        <v>1571</v>
      </c>
      <c r="R2838" s="221"/>
      <c r="S2838" s="221"/>
      <c r="T2838" s="422" t="s">
        <v>3098</v>
      </c>
      <c r="U2838" s="354"/>
      <c r="V2838" s="464" t="s">
        <v>1572</v>
      </c>
      <c r="W2838" s="354"/>
      <c r="X2838" s="354"/>
      <c r="Y2838" s="354"/>
      <c r="Z2838" s="354"/>
      <c r="AA2838" s="354"/>
      <c r="AB2838" s="863"/>
      <c r="AC2838" s="863"/>
      <c r="AD2838" s="864"/>
    </row>
    <row r="2839" spans="2:30" ht="24" customHeight="1" x14ac:dyDescent="0.2">
      <c r="B2839" s="251">
        <v>17022</v>
      </c>
      <c r="C2839" s="146"/>
      <c r="D2839" s="146"/>
      <c r="E2839" s="221" t="s">
        <v>4038</v>
      </c>
      <c r="F2839" s="146">
        <v>17</v>
      </c>
      <c r="G2839" s="146">
        <v>2</v>
      </c>
      <c r="H2839" s="146">
        <v>2013</v>
      </c>
      <c r="I2839" s="146">
        <v>17</v>
      </c>
      <c r="J2839" s="146">
        <v>2</v>
      </c>
      <c r="K2839" s="146">
        <v>2013</v>
      </c>
      <c r="L2839" s="146">
        <v>90</v>
      </c>
      <c r="M2839" s="146"/>
      <c r="N2839" s="221"/>
      <c r="O2839" s="636" t="s">
        <v>1631</v>
      </c>
      <c r="P2839" s="221"/>
      <c r="Q2839" s="464" t="s">
        <v>1571</v>
      </c>
      <c r="R2839" s="221"/>
      <c r="S2839" s="221"/>
      <c r="T2839" s="422" t="s">
        <v>3098</v>
      </c>
      <c r="U2839" s="354"/>
      <c r="V2839" s="464" t="s">
        <v>1572</v>
      </c>
      <c r="W2839" s="354"/>
      <c r="X2839" s="354"/>
      <c r="Y2839" s="354"/>
      <c r="Z2839" s="354"/>
      <c r="AA2839" s="354"/>
      <c r="AB2839" s="863"/>
      <c r="AC2839" s="863"/>
      <c r="AD2839" s="864"/>
    </row>
    <row r="2840" spans="2:30" ht="24" customHeight="1" x14ac:dyDescent="0.2">
      <c r="B2840" s="251">
        <v>17103</v>
      </c>
      <c r="C2840" s="146"/>
      <c r="D2840" s="146"/>
      <c r="E2840" s="221" t="s">
        <v>4041</v>
      </c>
      <c r="F2840" s="146">
        <v>18</v>
      </c>
      <c r="G2840" s="146">
        <v>2</v>
      </c>
      <c r="H2840" s="146">
        <v>2013</v>
      </c>
      <c r="I2840" s="146">
        <v>18</v>
      </c>
      <c r="J2840" s="146">
        <v>2</v>
      </c>
      <c r="K2840" s="146">
        <v>2013</v>
      </c>
      <c r="L2840" s="146">
        <v>94</v>
      </c>
      <c r="M2840" s="146"/>
      <c r="N2840" s="221"/>
      <c r="O2840" s="636" t="s">
        <v>1631</v>
      </c>
      <c r="P2840" s="221"/>
      <c r="Q2840" s="464" t="s">
        <v>1571</v>
      </c>
      <c r="R2840" s="221"/>
      <c r="S2840" s="221"/>
      <c r="T2840" s="422" t="s">
        <v>3098</v>
      </c>
      <c r="U2840" s="354"/>
      <c r="V2840" s="464" t="s">
        <v>1572</v>
      </c>
      <c r="W2840" s="354"/>
      <c r="X2840" s="354"/>
      <c r="Y2840" s="354"/>
      <c r="Z2840" s="354"/>
      <c r="AA2840" s="354"/>
      <c r="AB2840" s="863"/>
      <c r="AC2840" s="863"/>
      <c r="AD2840" s="864"/>
    </row>
    <row r="2841" spans="2:30" ht="24" customHeight="1" x14ac:dyDescent="0.2">
      <c r="B2841" s="251">
        <v>17107</v>
      </c>
      <c r="C2841" s="146"/>
      <c r="D2841" s="146"/>
      <c r="E2841" s="221" t="s">
        <v>4041</v>
      </c>
      <c r="F2841" s="146">
        <v>18</v>
      </c>
      <c r="G2841" s="146">
        <v>2</v>
      </c>
      <c r="H2841" s="146">
        <v>2013</v>
      </c>
      <c r="I2841" s="146">
        <v>18</v>
      </c>
      <c r="J2841" s="146">
        <v>2</v>
      </c>
      <c r="K2841" s="146">
        <v>2013</v>
      </c>
      <c r="L2841" s="146">
        <v>94</v>
      </c>
      <c r="M2841" s="146"/>
      <c r="N2841" s="221"/>
      <c r="O2841" s="636" t="s">
        <v>1631</v>
      </c>
      <c r="P2841" s="221"/>
      <c r="Q2841" s="464" t="s">
        <v>1571</v>
      </c>
      <c r="R2841" s="221"/>
      <c r="S2841" s="221"/>
      <c r="T2841" s="422" t="s">
        <v>3098</v>
      </c>
      <c r="U2841" s="354"/>
      <c r="V2841" s="464" t="s">
        <v>1572</v>
      </c>
      <c r="W2841" s="354"/>
      <c r="X2841" s="354"/>
      <c r="Y2841" s="354"/>
      <c r="Z2841" s="354"/>
      <c r="AA2841" s="354"/>
      <c r="AB2841" s="863"/>
      <c r="AC2841" s="863"/>
      <c r="AD2841" s="864"/>
    </row>
    <row r="2842" spans="2:30" ht="24" customHeight="1" x14ac:dyDescent="0.2">
      <c r="B2842" s="251">
        <v>16966</v>
      </c>
      <c r="C2842" s="146"/>
      <c r="D2842" s="146"/>
      <c r="E2842" s="221" t="s">
        <v>4036</v>
      </c>
      <c r="F2842" s="146">
        <v>22</v>
      </c>
      <c r="G2842" s="146">
        <v>2</v>
      </c>
      <c r="H2842" s="146">
        <v>2013</v>
      </c>
      <c r="I2842" s="146">
        <v>22</v>
      </c>
      <c r="J2842" s="146">
        <v>2</v>
      </c>
      <c r="K2842" s="146">
        <v>2013</v>
      </c>
      <c r="L2842" s="146">
        <v>87</v>
      </c>
      <c r="M2842" s="146"/>
      <c r="N2842" s="221"/>
      <c r="O2842" s="636" t="s">
        <v>1631</v>
      </c>
      <c r="P2842" s="221"/>
      <c r="Q2842" s="464" t="s">
        <v>1571</v>
      </c>
      <c r="R2842" s="221"/>
      <c r="S2842" s="221"/>
      <c r="T2842" s="422" t="s">
        <v>3098</v>
      </c>
      <c r="U2842" s="354"/>
      <c r="V2842" s="464" t="s">
        <v>1572</v>
      </c>
      <c r="W2842" s="354"/>
      <c r="X2842" s="354"/>
      <c r="Y2842" s="354"/>
      <c r="Z2842" s="354"/>
      <c r="AA2842" s="354"/>
      <c r="AB2842" s="863"/>
      <c r="AC2842" s="863"/>
      <c r="AD2842" s="864"/>
    </row>
    <row r="2843" spans="2:30" ht="24" customHeight="1" x14ac:dyDescent="0.2">
      <c r="B2843" s="251">
        <v>16882</v>
      </c>
      <c r="C2843" s="146"/>
      <c r="D2843" s="146"/>
      <c r="E2843" s="221" t="s">
        <v>2291</v>
      </c>
      <c r="F2843" s="146">
        <v>26</v>
      </c>
      <c r="G2843" s="146">
        <v>2</v>
      </c>
      <c r="H2843" s="146">
        <v>2013</v>
      </c>
      <c r="I2843" s="146">
        <v>26</v>
      </c>
      <c r="J2843" s="146">
        <v>2</v>
      </c>
      <c r="K2843" s="146">
        <v>2013</v>
      </c>
      <c r="L2843" s="146">
        <v>82</v>
      </c>
      <c r="M2843" s="146"/>
      <c r="N2843" s="221"/>
      <c r="O2843" s="636" t="s">
        <v>1631</v>
      </c>
      <c r="P2843" s="221"/>
      <c r="Q2843" s="464" t="s">
        <v>1571</v>
      </c>
      <c r="R2843" s="221"/>
      <c r="S2843" s="221"/>
      <c r="T2843" s="422" t="s">
        <v>3098</v>
      </c>
      <c r="U2843" s="354"/>
      <c r="V2843" s="464" t="s">
        <v>1572</v>
      </c>
      <c r="W2843" s="354"/>
      <c r="X2843" s="354"/>
      <c r="Y2843" s="354"/>
      <c r="Z2843" s="354"/>
      <c r="AA2843" s="354"/>
      <c r="AB2843" s="863"/>
      <c r="AC2843" s="863"/>
      <c r="AD2843" s="864"/>
    </row>
    <row r="2844" spans="2:30" ht="24" customHeight="1" x14ac:dyDescent="0.2">
      <c r="B2844" s="251">
        <v>16883</v>
      </c>
      <c r="C2844" s="146"/>
      <c r="D2844" s="146"/>
      <c r="E2844" s="221" t="s">
        <v>2291</v>
      </c>
      <c r="F2844" s="146">
        <v>27</v>
      </c>
      <c r="G2844" s="146">
        <v>2</v>
      </c>
      <c r="H2844" s="146">
        <v>2013</v>
      </c>
      <c r="I2844" s="146">
        <v>27</v>
      </c>
      <c r="J2844" s="146">
        <v>2</v>
      </c>
      <c r="K2844" s="146">
        <v>2013</v>
      </c>
      <c r="L2844" s="146">
        <v>82</v>
      </c>
      <c r="M2844" s="146"/>
      <c r="N2844" s="221"/>
      <c r="O2844" s="636" t="s">
        <v>1631</v>
      </c>
      <c r="P2844" s="221"/>
      <c r="Q2844" s="464" t="s">
        <v>1571</v>
      </c>
      <c r="R2844" s="221"/>
      <c r="S2844" s="221"/>
      <c r="T2844" s="422" t="s">
        <v>3098</v>
      </c>
      <c r="U2844" s="354"/>
      <c r="V2844" s="464" t="s">
        <v>1572</v>
      </c>
      <c r="W2844" s="354"/>
      <c r="X2844" s="354"/>
      <c r="Y2844" s="354"/>
      <c r="Z2844" s="354"/>
      <c r="AA2844" s="354"/>
      <c r="AB2844" s="863"/>
      <c r="AC2844" s="863"/>
      <c r="AD2844" s="864"/>
    </row>
    <row r="2845" spans="2:30" ht="24" customHeight="1" x14ac:dyDescent="0.2">
      <c r="B2845" s="251">
        <v>16970</v>
      </c>
      <c r="C2845" s="146"/>
      <c r="D2845" s="146"/>
      <c r="E2845" s="221" t="s">
        <v>4036</v>
      </c>
      <c r="F2845" s="146">
        <v>28</v>
      </c>
      <c r="G2845" s="146">
        <v>2</v>
      </c>
      <c r="H2845" s="146">
        <v>2013</v>
      </c>
      <c r="I2845" s="146">
        <v>28</v>
      </c>
      <c r="J2845" s="146">
        <v>2</v>
      </c>
      <c r="K2845" s="146">
        <v>2013</v>
      </c>
      <c r="L2845" s="146">
        <v>87</v>
      </c>
      <c r="M2845" s="146"/>
      <c r="N2845" s="221"/>
      <c r="O2845" s="636" t="s">
        <v>1631</v>
      </c>
      <c r="P2845" s="221"/>
      <c r="Q2845" s="464" t="s">
        <v>1571</v>
      </c>
      <c r="R2845" s="221"/>
      <c r="S2845" s="221"/>
      <c r="T2845" s="422" t="s">
        <v>3098</v>
      </c>
      <c r="U2845" s="354"/>
      <c r="V2845" s="464" t="s">
        <v>1572</v>
      </c>
      <c r="W2845" s="354"/>
      <c r="X2845" s="354"/>
      <c r="Y2845" s="354"/>
      <c r="Z2845" s="354"/>
      <c r="AA2845" s="354"/>
      <c r="AB2845" s="863"/>
      <c r="AC2845" s="863"/>
      <c r="AD2845" s="864"/>
    </row>
    <row r="2846" spans="2:30" ht="24" customHeight="1" x14ac:dyDescent="0.2">
      <c r="B2846" s="251">
        <v>17104</v>
      </c>
      <c r="C2846" s="146"/>
      <c r="D2846" s="146"/>
      <c r="E2846" s="221" t="s">
        <v>4041</v>
      </c>
      <c r="F2846" s="146">
        <v>4</v>
      </c>
      <c r="G2846" s="146">
        <v>3</v>
      </c>
      <c r="H2846" s="146">
        <v>2013</v>
      </c>
      <c r="I2846" s="146">
        <v>4</v>
      </c>
      <c r="J2846" s="146">
        <v>3</v>
      </c>
      <c r="K2846" s="146">
        <v>2013</v>
      </c>
      <c r="L2846" s="146">
        <v>94</v>
      </c>
      <c r="M2846" s="146"/>
      <c r="N2846" s="221"/>
      <c r="O2846" s="636" t="s">
        <v>1631</v>
      </c>
      <c r="P2846" s="221"/>
      <c r="Q2846" s="464" t="s">
        <v>1571</v>
      </c>
      <c r="R2846" s="221"/>
      <c r="S2846" s="221"/>
      <c r="T2846" s="422" t="s">
        <v>3098</v>
      </c>
      <c r="U2846" s="354"/>
      <c r="V2846" s="464" t="s">
        <v>1572</v>
      </c>
      <c r="W2846" s="354"/>
      <c r="X2846" s="354"/>
      <c r="Y2846" s="354"/>
      <c r="Z2846" s="354"/>
      <c r="AA2846" s="354"/>
      <c r="AB2846" s="863"/>
      <c r="AC2846" s="863"/>
      <c r="AD2846" s="864"/>
    </row>
    <row r="2847" spans="2:30" ht="24" customHeight="1" x14ac:dyDescent="0.2">
      <c r="B2847" s="251">
        <v>17105</v>
      </c>
      <c r="C2847" s="146"/>
      <c r="D2847" s="146"/>
      <c r="E2847" s="221" t="s">
        <v>4041</v>
      </c>
      <c r="F2847" s="146">
        <v>4</v>
      </c>
      <c r="G2847" s="146">
        <v>3</v>
      </c>
      <c r="H2847" s="146">
        <v>2013</v>
      </c>
      <c r="I2847" s="146">
        <v>4</v>
      </c>
      <c r="J2847" s="146">
        <v>3</v>
      </c>
      <c r="K2847" s="146">
        <v>2013</v>
      </c>
      <c r="L2847" s="146">
        <v>94</v>
      </c>
      <c r="M2847" s="146"/>
      <c r="N2847" s="221"/>
      <c r="O2847" s="636" t="s">
        <v>1631</v>
      </c>
      <c r="P2847" s="221"/>
      <c r="Q2847" s="464" t="s">
        <v>1571</v>
      </c>
      <c r="R2847" s="221"/>
      <c r="S2847" s="221"/>
      <c r="T2847" s="422" t="s">
        <v>3098</v>
      </c>
      <c r="U2847" s="354"/>
      <c r="V2847" s="464" t="s">
        <v>1572</v>
      </c>
      <c r="W2847" s="354"/>
      <c r="X2847" s="354"/>
      <c r="Y2847" s="354"/>
      <c r="Z2847" s="354"/>
      <c r="AA2847" s="354"/>
      <c r="AB2847" s="863"/>
      <c r="AC2847" s="863"/>
      <c r="AD2847" s="864"/>
    </row>
    <row r="2848" spans="2:30" ht="24" customHeight="1" x14ac:dyDescent="0.2">
      <c r="B2848" s="251">
        <v>16884</v>
      </c>
      <c r="C2848" s="146"/>
      <c r="D2848" s="146"/>
      <c r="E2848" s="221" t="s">
        <v>2291</v>
      </c>
      <c r="F2848" s="146">
        <v>5</v>
      </c>
      <c r="G2848" s="146">
        <v>3</v>
      </c>
      <c r="H2848" s="146">
        <v>2013</v>
      </c>
      <c r="I2848" s="146">
        <v>5</v>
      </c>
      <c r="J2848" s="146">
        <v>3</v>
      </c>
      <c r="K2848" s="146">
        <v>2013</v>
      </c>
      <c r="L2848" s="146">
        <v>82</v>
      </c>
      <c r="M2848" s="146"/>
      <c r="N2848" s="221"/>
      <c r="O2848" s="636" t="s">
        <v>1631</v>
      </c>
      <c r="P2848" s="221"/>
      <c r="Q2848" s="464" t="s">
        <v>1571</v>
      </c>
      <c r="R2848" s="221"/>
      <c r="S2848" s="221"/>
      <c r="T2848" s="422" t="s">
        <v>3098</v>
      </c>
      <c r="U2848" s="354"/>
      <c r="V2848" s="464" t="s">
        <v>1572</v>
      </c>
      <c r="W2848" s="354"/>
      <c r="X2848" s="354"/>
      <c r="Y2848" s="354"/>
      <c r="Z2848" s="354"/>
      <c r="AA2848" s="354"/>
      <c r="AB2848" s="863"/>
      <c r="AC2848" s="863"/>
      <c r="AD2848" s="864"/>
    </row>
    <row r="2849" spans="2:30" ht="24" customHeight="1" x14ac:dyDescent="0.2">
      <c r="B2849" s="251">
        <v>16971</v>
      </c>
      <c r="C2849" s="146"/>
      <c r="D2849" s="146"/>
      <c r="E2849" s="221" t="s">
        <v>4036</v>
      </c>
      <c r="F2849" s="146">
        <v>5</v>
      </c>
      <c r="G2849" s="146">
        <v>3</v>
      </c>
      <c r="H2849" s="146">
        <v>2013</v>
      </c>
      <c r="I2849" s="146">
        <v>5</v>
      </c>
      <c r="J2849" s="146">
        <v>3</v>
      </c>
      <c r="K2849" s="146">
        <v>2013</v>
      </c>
      <c r="L2849" s="146">
        <v>87</v>
      </c>
      <c r="M2849" s="146"/>
      <c r="N2849" s="221"/>
      <c r="O2849" s="636" t="s">
        <v>1631</v>
      </c>
      <c r="P2849" s="221"/>
      <c r="Q2849" s="464" t="s">
        <v>1571</v>
      </c>
      <c r="R2849" s="221"/>
      <c r="S2849" s="221"/>
      <c r="T2849" s="422" t="s">
        <v>3098</v>
      </c>
      <c r="U2849" s="354"/>
      <c r="V2849" s="464" t="s">
        <v>1572</v>
      </c>
      <c r="W2849" s="354"/>
      <c r="X2849" s="354"/>
      <c r="Y2849" s="354"/>
      <c r="Z2849" s="354"/>
      <c r="AA2849" s="354"/>
      <c r="AB2849" s="863"/>
      <c r="AC2849" s="863"/>
      <c r="AD2849" s="864"/>
    </row>
    <row r="2850" spans="2:30" ht="24" customHeight="1" x14ac:dyDescent="0.2">
      <c r="B2850" s="251">
        <v>16927</v>
      </c>
      <c r="C2850" s="146"/>
      <c r="D2850" s="146"/>
      <c r="E2850" s="221" t="s">
        <v>4035</v>
      </c>
      <c r="F2850" s="146">
        <v>6</v>
      </c>
      <c r="G2850" s="146">
        <v>3</v>
      </c>
      <c r="H2850" s="146">
        <v>2013</v>
      </c>
      <c r="I2850" s="146">
        <v>6</v>
      </c>
      <c r="J2850" s="146">
        <v>3</v>
      </c>
      <c r="K2850" s="146">
        <v>2013</v>
      </c>
      <c r="L2850" s="146">
        <v>84</v>
      </c>
      <c r="M2850" s="146"/>
      <c r="N2850" s="221"/>
      <c r="O2850" s="636" t="s">
        <v>1631</v>
      </c>
      <c r="P2850" s="221"/>
      <c r="Q2850" s="464" t="s">
        <v>1571</v>
      </c>
      <c r="R2850" s="221"/>
      <c r="S2850" s="221"/>
      <c r="T2850" s="422" t="s">
        <v>3098</v>
      </c>
      <c r="U2850" s="354"/>
      <c r="V2850" s="464" t="s">
        <v>1572</v>
      </c>
      <c r="W2850" s="354"/>
      <c r="X2850" s="354"/>
      <c r="Y2850" s="354"/>
      <c r="Z2850" s="354"/>
      <c r="AA2850" s="354"/>
      <c r="AB2850" s="863"/>
      <c r="AC2850" s="863"/>
      <c r="AD2850" s="864"/>
    </row>
    <row r="2851" spans="2:30" ht="24" customHeight="1" x14ac:dyDescent="0.2">
      <c r="B2851" s="251">
        <v>17110</v>
      </c>
      <c r="C2851" s="146"/>
      <c r="D2851" s="146"/>
      <c r="E2851" s="221" t="s">
        <v>4041</v>
      </c>
      <c r="F2851" s="146">
        <v>11</v>
      </c>
      <c r="G2851" s="146">
        <v>3</v>
      </c>
      <c r="H2851" s="146">
        <v>2013</v>
      </c>
      <c r="I2851" s="146">
        <v>11</v>
      </c>
      <c r="J2851" s="146">
        <v>3</v>
      </c>
      <c r="K2851" s="146">
        <v>2013</v>
      </c>
      <c r="L2851" s="146">
        <v>94</v>
      </c>
      <c r="M2851" s="146"/>
      <c r="N2851" s="221"/>
      <c r="O2851" s="636" t="s">
        <v>1631</v>
      </c>
      <c r="P2851" s="221"/>
      <c r="Q2851" s="464" t="s">
        <v>1571</v>
      </c>
      <c r="R2851" s="221"/>
      <c r="S2851" s="221"/>
      <c r="T2851" s="422" t="s">
        <v>3098</v>
      </c>
      <c r="U2851" s="354"/>
      <c r="V2851" s="464" t="s">
        <v>1572</v>
      </c>
      <c r="W2851" s="354"/>
      <c r="X2851" s="354"/>
      <c r="Y2851" s="354"/>
      <c r="Z2851" s="354"/>
      <c r="AA2851" s="354"/>
      <c r="AB2851" s="863"/>
      <c r="AC2851" s="863"/>
      <c r="AD2851" s="864"/>
    </row>
    <row r="2852" spans="2:30" ht="24" customHeight="1" x14ac:dyDescent="0.2">
      <c r="B2852" s="251">
        <v>17111</v>
      </c>
      <c r="C2852" s="146"/>
      <c r="D2852" s="146"/>
      <c r="E2852" s="221" t="s">
        <v>4041</v>
      </c>
      <c r="F2852" s="146">
        <v>11</v>
      </c>
      <c r="G2852" s="146">
        <v>3</v>
      </c>
      <c r="H2852" s="146">
        <v>2013</v>
      </c>
      <c r="I2852" s="146">
        <v>11</v>
      </c>
      <c r="J2852" s="146">
        <v>3</v>
      </c>
      <c r="K2852" s="146">
        <v>2013</v>
      </c>
      <c r="L2852" s="146">
        <v>94</v>
      </c>
      <c r="M2852" s="146"/>
      <c r="N2852" s="221"/>
      <c r="O2852" s="636" t="s">
        <v>1631</v>
      </c>
      <c r="P2852" s="221"/>
      <c r="Q2852" s="464" t="s">
        <v>1571</v>
      </c>
      <c r="R2852" s="221"/>
      <c r="S2852" s="221"/>
      <c r="T2852" s="422" t="s">
        <v>3098</v>
      </c>
      <c r="U2852" s="354"/>
      <c r="V2852" s="464" t="s">
        <v>1572</v>
      </c>
      <c r="W2852" s="354"/>
      <c r="X2852" s="354"/>
      <c r="Y2852" s="354"/>
      <c r="Z2852" s="354"/>
      <c r="AA2852" s="354"/>
      <c r="AB2852" s="863"/>
      <c r="AC2852" s="863"/>
      <c r="AD2852" s="864"/>
    </row>
    <row r="2853" spans="2:30" ht="24" customHeight="1" x14ac:dyDescent="0.2">
      <c r="B2853" s="251">
        <v>17124</v>
      </c>
      <c r="C2853" s="146"/>
      <c r="D2853" s="146"/>
      <c r="E2853" s="221" t="s">
        <v>4041</v>
      </c>
      <c r="F2853" s="146">
        <v>11</v>
      </c>
      <c r="G2853" s="146">
        <v>3</v>
      </c>
      <c r="H2853" s="146">
        <v>2013</v>
      </c>
      <c r="I2853" s="146">
        <v>11</v>
      </c>
      <c r="J2853" s="146">
        <v>3</v>
      </c>
      <c r="K2853" s="146">
        <v>2013</v>
      </c>
      <c r="L2853" s="146">
        <v>95</v>
      </c>
      <c r="M2853" s="146"/>
      <c r="N2853" s="221"/>
      <c r="O2853" s="636" t="s">
        <v>1631</v>
      </c>
      <c r="P2853" s="221"/>
      <c r="Q2853" s="464" t="s">
        <v>1571</v>
      </c>
      <c r="R2853" s="221"/>
      <c r="S2853" s="221"/>
      <c r="T2853" s="422" t="s">
        <v>3098</v>
      </c>
      <c r="U2853" s="354"/>
      <c r="V2853" s="464" t="s">
        <v>1572</v>
      </c>
      <c r="W2853" s="354"/>
      <c r="X2853" s="354"/>
      <c r="Y2853" s="354"/>
      <c r="Z2853" s="354"/>
      <c r="AA2853" s="354"/>
      <c r="AB2853" s="863"/>
      <c r="AC2853" s="863"/>
      <c r="AD2853" s="864"/>
    </row>
    <row r="2854" spans="2:30" ht="24" customHeight="1" x14ac:dyDescent="0.2">
      <c r="B2854" s="251">
        <v>16885</v>
      </c>
      <c r="C2854" s="146"/>
      <c r="D2854" s="146"/>
      <c r="E2854" s="221" t="s">
        <v>2291</v>
      </c>
      <c r="F2854" s="146">
        <v>12</v>
      </c>
      <c r="G2854" s="146">
        <v>3</v>
      </c>
      <c r="H2854" s="146">
        <v>2013</v>
      </c>
      <c r="I2854" s="146">
        <v>12</v>
      </c>
      <c r="J2854" s="146">
        <v>3</v>
      </c>
      <c r="K2854" s="146">
        <v>2013</v>
      </c>
      <c r="L2854" s="146">
        <v>82</v>
      </c>
      <c r="M2854" s="146"/>
      <c r="N2854" s="221"/>
      <c r="O2854" s="636" t="s">
        <v>1631</v>
      </c>
      <c r="P2854" s="221"/>
      <c r="Q2854" s="464" t="s">
        <v>1571</v>
      </c>
      <c r="R2854" s="221"/>
      <c r="S2854" s="221"/>
      <c r="T2854" s="422" t="s">
        <v>3098</v>
      </c>
      <c r="U2854" s="354"/>
      <c r="V2854" s="464" t="s">
        <v>1572</v>
      </c>
      <c r="W2854" s="354"/>
      <c r="X2854" s="354"/>
      <c r="Y2854" s="354"/>
      <c r="Z2854" s="354"/>
      <c r="AA2854" s="354"/>
      <c r="AB2854" s="863"/>
      <c r="AC2854" s="863"/>
      <c r="AD2854" s="864"/>
    </row>
    <row r="2855" spans="2:30" ht="24" customHeight="1" x14ac:dyDescent="0.2">
      <c r="B2855" s="251">
        <v>16886</v>
      </c>
      <c r="C2855" s="146"/>
      <c r="D2855" s="146"/>
      <c r="E2855" s="221" t="s">
        <v>2291</v>
      </c>
      <c r="F2855" s="146">
        <v>12</v>
      </c>
      <c r="G2855" s="146">
        <v>3</v>
      </c>
      <c r="H2855" s="146">
        <v>2013</v>
      </c>
      <c r="I2855" s="146">
        <v>12</v>
      </c>
      <c r="J2855" s="146">
        <v>3</v>
      </c>
      <c r="K2855" s="146">
        <v>2013</v>
      </c>
      <c r="L2855" s="146">
        <v>82</v>
      </c>
      <c r="M2855" s="146"/>
      <c r="N2855" s="221"/>
      <c r="O2855" s="636" t="s">
        <v>1631</v>
      </c>
      <c r="P2855" s="221"/>
      <c r="Q2855" s="464" t="s">
        <v>1571</v>
      </c>
      <c r="R2855" s="221"/>
      <c r="S2855" s="221"/>
      <c r="T2855" s="422" t="s">
        <v>3098</v>
      </c>
      <c r="U2855" s="354"/>
      <c r="V2855" s="464" t="s">
        <v>1572</v>
      </c>
      <c r="W2855" s="354"/>
      <c r="X2855" s="354"/>
      <c r="Y2855" s="354"/>
      <c r="Z2855" s="354"/>
      <c r="AA2855" s="354"/>
      <c r="AB2855" s="863"/>
      <c r="AC2855" s="863"/>
      <c r="AD2855" s="864"/>
    </row>
    <row r="2856" spans="2:30" ht="24" customHeight="1" x14ac:dyDescent="0.2">
      <c r="B2856" s="251">
        <v>17109</v>
      </c>
      <c r="C2856" s="146"/>
      <c r="D2856" s="146"/>
      <c r="E2856" s="221" t="s">
        <v>4041</v>
      </c>
      <c r="F2856" s="146">
        <v>12</v>
      </c>
      <c r="G2856" s="146">
        <v>3</v>
      </c>
      <c r="H2856" s="146">
        <v>2013</v>
      </c>
      <c r="I2856" s="146">
        <v>12</v>
      </c>
      <c r="J2856" s="146">
        <v>3</v>
      </c>
      <c r="K2856" s="146">
        <v>2013</v>
      </c>
      <c r="L2856" s="146">
        <v>94</v>
      </c>
      <c r="M2856" s="146"/>
      <c r="N2856" s="221"/>
      <c r="O2856" s="636" t="s">
        <v>1631</v>
      </c>
      <c r="P2856" s="221"/>
      <c r="Q2856" s="464" t="s">
        <v>1571</v>
      </c>
      <c r="R2856" s="221"/>
      <c r="S2856" s="221"/>
      <c r="T2856" s="422" t="s">
        <v>3098</v>
      </c>
      <c r="U2856" s="354"/>
      <c r="V2856" s="464" t="s">
        <v>1572</v>
      </c>
      <c r="W2856" s="354"/>
      <c r="X2856" s="354"/>
      <c r="Y2856" s="354"/>
      <c r="Z2856" s="354"/>
      <c r="AA2856" s="354"/>
      <c r="AB2856" s="863"/>
      <c r="AC2856" s="863"/>
      <c r="AD2856" s="864"/>
    </row>
    <row r="2857" spans="2:30" ht="24" customHeight="1" x14ac:dyDescent="0.2">
      <c r="B2857" s="251">
        <v>16928</v>
      </c>
      <c r="C2857" s="146"/>
      <c r="D2857" s="146"/>
      <c r="E2857" s="221" t="s">
        <v>4035</v>
      </c>
      <c r="F2857" s="146">
        <v>13</v>
      </c>
      <c r="G2857" s="146">
        <v>3</v>
      </c>
      <c r="H2857" s="146">
        <v>2013</v>
      </c>
      <c r="I2857" s="146">
        <v>13</v>
      </c>
      <c r="J2857" s="146">
        <v>3</v>
      </c>
      <c r="K2857" s="146">
        <v>2013</v>
      </c>
      <c r="L2857" s="146">
        <v>84</v>
      </c>
      <c r="M2857" s="146"/>
      <c r="N2857" s="221"/>
      <c r="O2857" s="636" t="s">
        <v>1631</v>
      </c>
      <c r="P2857" s="221"/>
      <c r="Q2857" s="464" t="s">
        <v>1571</v>
      </c>
      <c r="R2857" s="221"/>
      <c r="S2857" s="221"/>
      <c r="T2857" s="422" t="s">
        <v>3098</v>
      </c>
      <c r="U2857" s="354"/>
      <c r="V2857" s="464" t="s">
        <v>1572</v>
      </c>
      <c r="W2857" s="354"/>
      <c r="X2857" s="354"/>
      <c r="Y2857" s="354"/>
      <c r="Z2857" s="354"/>
      <c r="AA2857" s="354"/>
      <c r="AB2857" s="863"/>
      <c r="AC2857" s="863"/>
      <c r="AD2857" s="864"/>
    </row>
    <row r="2858" spans="2:30" ht="24" customHeight="1" x14ac:dyDescent="0.2">
      <c r="B2858" s="251">
        <v>16972</v>
      </c>
      <c r="C2858" s="146"/>
      <c r="D2858" s="146"/>
      <c r="E2858" s="221" t="s">
        <v>4036</v>
      </c>
      <c r="F2858" s="146">
        <v>14</v>
      </c>
      <c r="G2858" s="146">
        <v>3</v>
      </c>
      <c r="H2858" s="146">
        <v>2013</v>
      </c>
      <c r="I2858" s="146">
        <v>14</v>
      </c>
      <c r="J2858" s="146">
        <v>3</v>
      </c>
      <c r="K2858" s="146">
        <v>2013</v>
      </c>
      <c r="L2858" s="146">
        <v>87</v>
      </c>
      <c r="M2858" s="146"/>
      <c r="N2858" s="221"/>
      <c r="O2858" s="636" t="s">
        <v>1631</v>
      </c>
      <c r="P2858" s="221"/>
      <c r="Q2858" s="464" t="s">
        <v>1571</v>
      </c>
      <c r="R2858" s="221"/>
      <c r="S2858" s="221"/>
      <c r="T2858" s="422" t="s">
        <v>3098</v>
      </c>
      <c r="U2858" s="354"/>
      <c r="V2858" s="464" t="s">
        <v>1572</v>
      </c>
      <c r="W2858" s="354"/>
      <c r="X2858" s="354"/>
      <c r="Y2858" s="354"/>
      <c r="Z2858" s="354"/>
      <c r="AA2858" s="354"/>
      <c r="AB2858" s="863"/>
      <c r="AC2858" s="863"/>
      <c r="AD2858" s="864"/>
    </row>
    <row r="2859" spans="2:30" ht="24" customHeight="1" x14ac:dyDescent="0.2">
      <c r="B2859" s="251">
        <v>17027</v>
      </c>
      <c r="C2859" s="146"/>
      <c r="D2859" s="146"/>
      <c r="E2859" s="221" t="s">
        <v>4039</v>
      </c>
      <c r="F2859" s="146">
        <v>16</v>
      </c>
      <c r="G2859" s="146">
        <v>3</v>
      </c>
      <c r="H2859" s="146">
        <v>2013</v>
      </c>
      <c r="I2859" s="146">
        <v>16</v>
      </c>
      <c r="J2859" s="146">
        <v>3</v>
      </c>
      <c r="K2859" s="146">
        <v>2013</v>
      </c>
      <c r="L2859" s="146">
        <v>90</v>
      </c>
      <c r="M2859" s="146"/>
      <c r="N2859" s="221"/>
      <c r="O2859" s="636" t="s">
        <v>1631</v>
      </c>
      <c r="P2859" s="221"/>
      <c r="Q2859" s="464" t="s">
        <v>1571</v>
      </c>
      <c r="R2859" s="221"/>
      <c r="S2859" s="221"/>
      <c r="T2859" s="422" t="s">
        <v>3098</v>
      </c>
      <c r="U2859" s="354"/>
      <c r="V2859" s="464" t="s">
        <v>1572</v>
      </c>
      <c r="W2859" s="354"/>
      <c r="X2859" s="354"/>
      <c r="Y2859" s="354"/>
      <c r="Z2859" s="354"/>
      <c r="AA2859" s="354"/>
      <c r="AB2859" s="863"/>
      <c r="AC2859" s="863"/>
      <c r="AD2859" s="864"/>
    </row>
    <row r="2860" spans="2:30" ht="24" customHeight="1" x14ac:dyDescent="0.2">
      <c r="B2860" s="251">
        <v>17023</v>
      </c>
      <c r="C2860" s="146"/>
      <c r="D2860" s="146"/>
      <c r="E2860" s="221" t="s">
        <v>4038</v>
      </c>
      <c r="F2860" s="146">
        <v>17</v>
      </c>
      <c r="G2860" s="146">
        <v>3</v>
      </c>
      <c r="H2860" s="146">
        <v>2013</v>
      </c>
      <c r="I2860" s="146">
        <v>17</v>
      </c>
      <c r="J2860" s="146">
        <v>3</v>
      </c>
      <c r="K2860" s="146">
        <v>2013</v>
      </c>
      <c r="L2860" s="146">
        <v>90</v>
      </c>
      <c r="M2860" s="146"/>
      <c r="N2860" s="221"/>
      <c r="O2860" s="636" t="s">
        <v>1631</v>
      </c>
      <c r="P2860" s="221"/>
      <c r="Q2860" s="464" t="s">
        <v>1571</v>
      </c>
      <c r="R2860" s="221"/>
      <c r="S2860" s="221"/>
      <c r="T2860" s="422" t="s">
        <v>3098</v>
      </c>
      <c r="U2860" s="354"/>
      <c r="V2860" s="464" t="s">
        <v>1572</v>
      </c>
      <c r="W2860" s="354"/>
      <c r="X2860" s="354"/>
      <c r="Y2860" s="354"/>
      <c r="Z2860" s="354"/>
      <c r="AA2860" s="354"/>
      <c r="AB2860" s="863"/>
      <c r="AC2860" s="863"/>
      <c r="AD2860" s="864"/>
    </row>
    <row r="2861" spans="2:30" ht="24" customHeight="1" x14ac:dyDescent="0.2">
      <c r="B2861" s="251">
        <v>17112</v>
      </c>
      <c r="C2861" s="146"/>
      <c r="D2861" s="146"/>
      <c r="E2861" s="221" t="s">
        <v>4041</v>
      </c>
      <c r="F2861" s="146">
        <v>18</v>
      </c>
      <c r="G2861" s="146">
        <v>3</v>
      </c>
      <c r="H2861" s="146">
        <v>2013</v>
      </c>
      <c r="I2861" s="146">
        <v>18</v>
      </c>
      <c r="J2861" s="146">
        <v>3</v>
      </c>
      <c r="K2861" s="146">
        <v>2013</v>
      </c>
      <c r="L2861" s="146">
        <v>94</v>
      </c>
      <c r="M2861" s="146"/>
      <c r="N2861" s="221"/>
      <c r="O2861" s="636" t="s">
        <v>1631</v>
      </c>
      <c r="P2861" s="221"/>
      <c r="Q2861" s="464" t="s">
        <v>1571</v>
      </c>
      <c r="R2861" s="221"/>
      <c r="S2861" s="221"/>
      <c r="T2861" s="422" t="s">
        <v>3098</v>
      </c>
      <c r="U2861" s="354"/>
      <c r="V2861" s="464" t="s">
        <v>1572</v>
      </c>
      <c r="W2861" s="354"/>
      <c r="X2861" s="354"/>
      <c r="Y2861" s="354"/>
      <c r="Z2861" s="354"/>
      <c r="AA2861" s="354"/>
      <c r="AB2861" s="863"/>
      <c r="AC2861" s="863"/>
      <c r="AD2861" s="864"/>
    </row>
    <row r="2862" spans="2:30" ht="24" customHeight="1" x14ac:dyDescent="0.2">
      <c r="B2862" s="251">
        <v>17108</v>
      </c>
      <c r="C2862" s="146"/>
      <c r="D2862" s="146"/>
      <c r="E2862" s="221" t="s">
        <v>4041</v>
      </c>
      <c r="F2862" s="146">
        <v>19</v>
      </c>
      <c r="G2862" s="146">
        <v>3</v>
      </c>
      <c r="H2862" s="146">
        <v>2013</v>
      </c>
      <c r="I2862" s="146">
        <v>19</v>
      </c>
      <c r="J2862" s="146">
        <v>3</v>
      </c>
      <c r="K2862" s="146">
        <v>2013</v>
      </c>
      <c r="L2862" s="146">
        <v>94</v>
      </c>
      <c r="M2862" s="146"/>
      <c r="N2862" s="221"/>
      <c r="O2862" s="636" t="s">
        <v>1631</v>
      </c>
      <c r="P2862" s="221"/>
      <c r="Q2862" s="464" t="s">
        <v>1571</v>
      </c>
      <c r="R2862" s="221"/>
      <c r="S2862" s="221"/>
      <c r="T2862" s="422" t="s">
        <v>3098</v>
      </c>
      <c r="U2862" s="354"/>
      <c r="V2862" s="464" t="s">
        <v>1572</v>
      </c>
      <c r="W2862" s="354"/>
      <c r="X2862" s="354"/>
      <c r="Y2862" s="354"/>
      <c r="Z2862" s="354"/>
      <c r="AA2862" s="354"/>
      <c r="AB2862" s="863"/>
      <c r="AC2862" s="863"/>
      <c r="AD2862" s="864"/>
    </row>
    <row r="2863" spans="2:30" ht="24" customHeight="1" x14ac:dyDescent="0.2">
      <c r="B2863" s="251">
        <v>16929</v>
      </c>
      <c r="C2863" s="146"/>
      <c r="D2863" s="146"/>
      <c r="E2863" s="221" t="s">
        <v>4035</v>
      </c>
      <c r="F2863" s="146">
        <v>20</v>
      </c>
      <c r="G2863" s="146">
        <v>3</v>
      </c>
      <c r="H2863" s="146">
        <v>2013</v>
      </c>
      <c r="I2863" s="146">
        <v>20</v>
      </c>
      <c r="J2863" s="146">
        <v>3</v>
      </c>
      <c r="K2863" s="146">
        <v>2013</v>
      </c>
      <c r="L2863" s="146">
        <v>84</v>
      </c>
      <c r="M2863" s="146"/>
      <c r="N2863" s="221"/>
      <c r="O2863" s="636" t="s">
        <v>1631</v>
      </c>
      <c r="P2863" s="221"/>
      <c r="Q2863" s="464" t="s">
        <v>1571</v>
      </c>
      <c r="R2863" s="221"/>
      <c r="S2863" s="221"/>
      <c r="T2863" s="422" t="s">
        <v>3098</v>
      </c>
      <c r="U2863" s="354"/>
      <c r="V2863" s="464" t="s">
        <v>1572</v>
      </c>
      <c r="W2863" s="354"/>
      <c r="X2863" s="354"/>
      <c r="Y2863" s="354"/>
      <c r="Z2863" s="354"/>
      <c r="AA2863" s="354"/>
      <c r="AB2863" s="863"/>
      <c r="AC2863" s="863"/>
      <c r="AD2863" s="864"/>
    </row>
    <row r="2864" spans="2:30" ht="24" customHeight="1" x14ac:dyDescent="0.2">
      <c r="B2864" s="251">
        <v>16973</v>
      </c>
      <c r="C2864" s="146"/>
      <c r="D2864" s="146"/>
      <c r="E2864" s="221" t="s">
        <v>4036</v>
      </c>
      <c r="F2864" s="146">
        <v>21</v>
      </c>
      <c r="G2864" s="146">
        <v>3</v>
      </c>
      <c r="H2864" s="146">
        <v>2013</v>
      </c>
      <c r="I2864" s="146">
        <v>21</v>
      </c>
      <c r="J2864" s="146">
        <v>3</v>
      </c>
      <c r="K2864" s="146">
        <v>2013</v>
      </c>
      <c r="L2864" s="146">
        <v>87</v>
      </c>
      <c r="M2864" s="146"/>
      <c r="N2864" s="221"/>
      <c r="O2864" s="636" t="s">
        <v>1631</v>
      </c>
      <c r="P2864" s="221"/>
      <c r="Q2864" s="464" t="s">
        <v>1571</v>
      </c>
      <c r="R2864" s="221"/>
      <c r="S2864" s="221"/>
      <c r="T2864" s="422" t="s">
        <v>3098</v>
      </c>
      <c r="U2864" s="354"/>
      <c r="V2864" s="464" t="s">
        <v>1572</v>
      </c>
      <c r="W2864" s="354"/>
      <c r="X2864" s="354"/>
      <c r="Y2864" s="354"/>
      <c r="Z2864" s="354"/>
      <c r="AA2864" s="354"/>
      <c r="AB2864" s="863"/>
      <c r="AC2864" s="863"/>
      <c r="AD2864" s="864"/>
    </row>
    <row r="2865" spans="2:30" ht="24" customHeight="1" x14ac:dyDescent="0.2">
      <c r="B2865" s="251">
        <v>17034</v>
      </c>
      <c r="C2865" s="146"/>
      <c r="D2865" s="146"/>
      <c r="E2865" s="221" t="s">
        <v>4039</v>
      </c>
      <c r="F2865" s="146">
        <v>23</v>
      </c>
      <c r="G2865" s="146">
        <v>3</v>
      </c>
      <c r="H2865" s="146">
        <v>2013</v>
      </c>
      <c r="I2865" s="146">
        <v>23</v>
      </c>
      <c r="J2865" s="146">
        <v>3</v>
      </c>
      <c r="K2865" s="146">
        <v>2013</v>
      </c>
      <c r="L2865" s="146">
        <v>90</v>
      </c>
      <c r="M2865" s="146"/>
      <c r="N2865" s="221"/>
      <c r="O2865" s="636" t="s">
        <v>1631</v>
      </c>
      <c r="P2865" s="221"/>
      <c r="Q2865" s="464" t="s">
        <v>1571</v>
      </c>
      <c r="R2865" s="221"/>
      <c r="S2865" s="221"/>
      <c r="T2865" s="422" t="s">
        <v>3098</v>
      </c>
      <c r="U2865" s="354"/>
      <c r="V2865" s="464" t="s">
        <v>1572</v>
      </c>
      <c r="W2865" s="354"/>
      <c r="X2865" s="354"/>
      <c r="Y2865" s="354"/>
      <c r="Z2865" s="354"/>
      <c r="AA2865" s="354"/>
      <c r="AB2865" s="863"/>
      <c r="AC2865" s="863"/>
      <c r="AD2865" s="864"/>
    </row>
    <row r="2866" spans="2:30" ht="24" customHeight="1" x14ac:dyDescent="0.2">
      <c r="B2866" s="251">
        <v>17024</v>
      </c>
      <c r="C2866" s="146"/>
      <c r="D2866" s="146"/>
      <c r="E2866" s="221" t="s">
        <v>4038</v>
      </c>
      <c r="F2866" s="146">
        <v>24</v>
      </c>
      <c r="G2866" s="146">
        <v>3</v>
      </c>
      <c r="H2866" s="146">
        <v>2013</v>
      </c>
      <c r="I2866" s="146">
        <v>24</v>
      </c>
      <c r="J2866" s="146">
        <v>3</v>
      </c>
      <c r="K2866" s="146">
        <v>2013</v>
      </c>
      <c r="L2866" s="146">
        <v>90</v>
      </c>
      <c r="M2866" s="146"/>
      <c r="N2866" s="221"/>
      <c r="O2866" s="636" t="s">
        <v>1631</v>
      </c>
      <c r="P2866" s="221"/>
      <c r="Q2866" s="464" t="s">
        <v>1571</v>
      </c>
      <c r="R2866" s="221"/>
      <c r="S2866" s="221"/>
      <c r="T2866" s="422" t="s">
        <v>3098</v>
      </c>
      <c r="U2866" s="354"/>
      <c r="V2866" s="464" t="s">
        <v>1572</v>
      </c>
      <c r="W2866" s="354"/>
      <c r="X2866" s="354"/>
      <c r="Y2866" s="354"/>
      <c r="Z2866" s="354"/>
      <c r="AA2866" s="354"/>
      <c r="AB2866" s="863"/>
      <c r="AC2866" s="863"/>
      <c r="AD2866" s="864"/>
    </row>
    <row r="2867" spans="2:30" ht="24" customHeight="1" x14ac:dyDescent="0.2">
      <c r="B2867" s="251">
        <v>17106</v>
      </c>
      <c r="C2867" s="146"/>
      <c r="D2867" s="146"/>
      <c r="E2867" s="221" t="s">
        <v>4041</v>
      </c>
      <c r="F2867" s="146">
        <v>25</v>
      </c>
      <c r="G2867" s="146">
        <v>2</v>
      </c>
      <c r="H2867" s="146">
        <v>2013</v>
      </c>
      <c r="I2867" s="146">
        <v>25</v>
      </c>
      <c r="J2867" s="146">
        <v>3</v>
      </c>
      <c r="K2867" s="146">
        <v>2013</v>
      </c>
      <c r="L2867" s="146">
        <v>94</v>
      </c>
      <c r="M2867" s="146"/>
      <c r="N2867" s="221"/>
      <c r="O2867" s="636" t="s">
        <v>1631</v>
      </c>
      <c r="P2867" s="221"/>
      <c r="Q2867" s="464" t="s">
        <v>1571</v>
      </c>
      <c r="R2867" s="221"/>
      <c r="S2867" s="221"/>
      <c r="T2867" s="422" t="s">
        <v>3098</v>
      </c>
      <c r="U2867" s="354"/>
      <c r="V2867" s="464" t="s">
        <v>1572</v>
      </c>
      <c r="W2867" s="354"/>
      <c r="X2867" s="354"/>
      <c r="Y2867" s="354"/>
      <c r="Z2867" s="354"/>
      <c r="AA2867" s="354"/>
      <c r="AB2867" s="863"/>
      <c r="AC2867" s="863"/>
      <c r="AD2867" s="864"/>
    </row>
    <row r="2868" spans="2:30" ht="24" customHeight="1" x14ac:dyDescent="0.2">
      <c r="B2868" s="251">
        <v>17037</v>
      </c>
      <c r="C2868" s="146"/>
      <c r="D2868" s="146"/>
      <c r="E2868" s="221" t="s">
        <v>4039</v>
      </c>
      <c r="F2868" s="146">
        <v>30</v>
      </c>
      <c r="G2868" s="146">
        <v>3</v>
      </c>
      <c r="H2868" s="146">
        <v>2013</v>
      </c>
      <c r="I2868" s="146">
        <v>30</v>
      </c>
      <c r="J2868" s="146">
        <v>3</v>
      </c>
      <c r="K2868" s="146">
        <v>2013</v>
      </c>
      <c r="L2868" s="146">
        <v>90</v>
      </c>
      <c r="M2868" s="146"/>
      <c r="N2868" s="221"/>
      <c r="O2868" s="636" t="s">
        <v>1631</v>
      </c>
      <c r="P2868" s="221"/>
      <c r="Q2868" s="464" t="s">
        <v>1571</v>
      </c>
      <c r="R2868" s="221"/>
      <c r="S2868" s="221"/>
      <c r="T2868" s="422" t="s">
        <v>3098</v>
      </c>
      <c r="U2868" s="354"/>
      <c r="V2868" s="464" t="s">
        <v>1572</v>
      </c>
      <c r="W2868" s="354"/>
      <c r="X2868" s="354"/>
      <c r="Y2868" s="354"/>
      <c r="Z2868" s="354"/>
      <c r="AA2868" s="354"/>
      <c r="AB2868" s="863"/>
      <c r="AC2868" s="863"/>
      <c r="AD2868" s="864"/>
    </row>
    <row r="2869" spans="2:30" ht="24" customHeight="1" x14ac:dyDescent="0.2">
      <c r="B2869" s="251">
        <v>16887</v>
      </c>
      <c r="C2869" s="146"/>
      <c r="D2869" s="146"/>
      <c r="E2869" s="221" t="s">
        <v>2291</v>
      </c>
      <c r="F2869" s="146">
        <v>2</v>
      </c>
      <c r="G2869" s="146">
        <v>4</v>
      </c>
      <c r="H2869" s="146">
        <v>2013</v>
      </c>
      <c r="I2869" s="146">
        <v>2</v>
      </c>
      <c r="J2869" s="146">
        <v>4</v>
      </c>
      <c r="K2869" s="146">
        <v>2013</v>
      </c>
      <c r="L2869" s="146">
        <v>82</v>
      </c>
      <c r="M2869" s="146"/>
      <c r="N2869" s="221"/>
      <c r="O2869" s="636" t="s">
        <v>1631</v>
      </c>
      <c r="P2869" s="221"/>
      <c r="Q2869" s="464" t="s">
        <v>1571</v>
      </c>
      <c r="R2869" s="221"/>
      <c r="S2869" s="221"/>
      <c r="T2869" s="422" t="s">
        <v>3098</v>
      </c>
      <c r="U2869" s="354"/>
      <c r="V2869" s="464" t="s">
        <v>1572</v>
      </c>
      <c r="W2869" s="354"/>
      <c r="X2869" s="354"/>
      <c r="Y2869" s="354"/>
      <c r="Z2869" s="354"/>
      <c r="AA2869" s="354"/>
      <c r="AB2869" s="863"/>
      <c r="AC2869" s="863"/>
      <c r="AD2869" s="864"/>
    </row>
    <row r="2870" spans="2:30" ht="24" customHeight="1" x14ac:dyDescent="0.2">
      <c r="B2870" s="251">
        <v>16974</v>
      </c>
      <c r="C2870" s="146"/>
      <c r="D2870" s="146"/>
      <c r="E2870" s="221" t="s">
        <v>4036</v>
      </c>
      <c r="F2870" s="146">
        <v>4</v>
      </c>
      <c r="G2870" s="146">
        <v>4</v>
      </c>
      <c r="H2870" s="146">
        <v>2013</v>
      </c>
      <c r="I2870" s="146">
        <v>4</v>
      </c>
      <c r="J2870" s="146">
        <v>4</v>
      </c>
      <c r="K2870" s="146">
        <v>2013</v>
      </c>
      <c r="L2870" s="146">
        <v>87</v>
      </c>
      <c r="M2870" s="146"/>
      <c r="N2870" s="221"/>
      <c r="O2870" s="636" t="s">
        <v>1631</v>
      </c>
      <c r="P2870" s="221"/>
      <c r="Q2870" s="464" t="s">
        <v>1571</v>
      </c>
      <c r="R2870" s="221"/>
      <c r="S2870" s="221"/>
      <c r="T2870" s="422" t="s">
        <v>3098</v>
      </c>
      <c r="U2870" s="354"/>
      <c r="V2870" s="464" t="s">
        <v>1572</v>
      </c>
      <c r="W2870" s="354"/>
      <c r="X2870" s="354"/>
      <c r="Y2870" s="354"/>
      <c r="Z2870" s="354"/>
      <c r="AA2870" s="354"/>
      <c r="AB2870" s="863"/>
      <c r="AC2870" s="863"/>
      <c r="AD2870" s="864"/>
    </row>
    <row r="2871" spans="2:30" ht="24" customHeight="1" x14ac:dyDescent="0.2">
      <c r="B2871" s="251">
        <v>17025</v>
      </c>
      <c r="C2871" s="146"/>
      <c r="D2871" s="146"/>
      <c r="E2871" s="221" t="s">
        <v>4038</v>
      </c>
      <c r="F2871" s="146">
        <v>7</v>
      </c>
      <c r="G2871" s="146">
        <v>4</v>
      </c>
      <c r="H2871" s="146">
        <v>2013</v>
      </c>
      <c r="I2871" s="146">
        <v>7</v>
      </c>
      <c r="J2871" s="146">
        <v>4</v>
      </c>
      <c r="K2871" s="146">
        <v>2013</v>
      </c>
      <c r="L2871" s="146">
        <v>90</v>
      </c>
      <c r="M2871" s="146"/>
      <c r="N2871" s="221"/>
      <c r="O2871" s="636" t="s">
        <v>1631</v>
      </c>
      <c r="P2871" s="221"/>
      <c r="Q2871" s="464" t="s">
        <v>1571</v>
      </c>
      <c r="R2871" s="221"/>
      <c r="S2871" s="221"/>
      <c r="T2871" s="422" t="s">
        <v>3098</v>
      </c>
      <c r="U2871" s="354"/>
      <c r="V2871" s="464" t="s">
        <v>1572</v>
      </c>
      <c r="W2871" s="354"/>
      <c r="X2871" s="354"/>
      <c r="Y2871" s="354"/>
      <c r="Z2871" s="354"/>
      <c r="AA2871" s="354"/>
      <c r="AB2871" s="863"/>
      <c r="AC2871" s="863"/>
      <c r="AD2871" s="864"/>
    </row>
    <row r="2872" spans="2:30" ht="24" customHeight="1" x14ac:dyDescent="0.2">
      <c r="B2872" s="251">
        <v>16888</v>
      </c>
      <c r="C2872" s="146"/>
      <c r="D2872" s="146"/>
      <c r="E2872" s="221" t="s">
        <v>2291</v>
      </c>
      <c r="F2872" s="146">
        <v>8</v>
      </c>
      <c r="G2872" s="146">
        <v>4</v>
      </c>
      <c r="H2872" s="146">
        <v>2013</v>
      </c>
      <c r="I2872" s="146">
        <v>8</v>
      </c>
      <c r="J2872" s="146">
        <v>4</v>
      </c>
      <c r="K2872" s="146">
        <v>2013</v>
      </c>
      <c r="L2872" s="146">
        <v>82</v>
      </c>
      <c r="M2872" s="146"/>
      <c r="N2872" s="221"/>
      <c r="O2872" s="636" t="s">
        <v>1631</v>
      </c>
      <c r="P2872" s="221"/>
      <c r="Q2872" s="464" t="s">
        <v>1571</v>
      </c>
      <c r="R2872" s="221"/>
      <c r="S2872" s="221"/>
      <c r="T2872" s="422" t="s">
        <v>3098</v>
      </c>
      <c r="U2872" s="354"/>
      <c r="V2872" s="464" t="s">
        <v>1572</v>
      </c>
      <c r="W2872" s="354"/>
      <c r="X2872" s="354"/>
      <c r="Y2872" s="354"/>
      <c r="Z2872" s="354"/>
      <c r="AA2872" s="354"/>
      <c r="AB2872" s="863"/>
      <c r="AC2872" s="863"/>
      <c r="AD2872" s="864"/>
    </row>
    <row r="2873" spans="2:30" ht="24" customHeight="1" x14ac:dyDescent="0.2">
      <c r="B2873" s="251">
        <v>17114</v>
      </c>
      <c r="C2873" s="146"/>
      <c r="D2873" s="146"/>
      <c r="E2873" s="221" t="s">
        <v>4041</v>
      </c>
      <c r="F2873" s="146">
        <v>8</v>
      </c>
      <c r="G2873" s="146">
        <v>4</v>
      </c>
      <c r="H2873" s="146">
        <v>2013</v>
      </c>
      <c r="I2873" s="146">
        <v>8</v>
      </c>
      <c r="J2873" s="146">
        <v>4</v>
      </c>
      <c r="K2873" s="146">
        <v>2013</v>
      </c>
      <c r="L2873" s="146">
        <v>95</v>
      </c>
      <c r="M2873" s="146"/>
      <c r="N2873" s="221"/>
      <c r="O2873" s="636" t="s">
        <v>1631</v>
      </c>
      <c r="P2873" s="221"/>
      <c r="Q2873" s="464" t="s">
        <v>1571</v>
      </c>
      <c r="R2873" s="221"/>
      <c r="S2873" s="221"/>
      <c r="T2873" s="422" t="s">
        <v>3098</v>
      </c>
      <c r="U2873" s="354"/>
      <c r="V2873" s="464" t="s">
        <v>1572</v>
      </c>
      <c r="W2873" s="354"/>
      <c r="X2873" s="354"/>
      <c r="Y2873" s="354"/>
      <c r="Z2873" s="354"/>
      <c r="AA2873" s="354"/>
      <c r="AB2873" s="863"/>
      <c r="AC2873" s="863"/>
      <c r="AD2873" s="864"/>
    </row>
    <row r="2874" spans="2:30" ht="24" customHeight="1" x14ac:dyDescent="0.2">
      <c r="B2874" s="251">
        <v>16930</v>
      </c>
      <c r="C2874" s="146"/>
      <c r="D2874" s="146"/>
      <c r="E2874" s="221" t="s">
        <v>4035</v>
      </c>
      <c r="F2874" s="146">
        <v>10</v>
      </c>
      <c r="G2874" s="146">
        <v>4</v>
      </c>
      <c r="H2874" s="146">
        <v>2013</v>
      </c>
      <c r="I2874" s="146">
        <v>10</v>
      </c>
      <c r="J2874" s="146">
        <v>4</v>
      </c>
      <c r="K2874" s="146">
        <v>2013</v>
      </c>
      <c r="L2874" s="146">
        <v>85</v>
      </c>
      <c r="M2874" s="146"/>
      <c r="N2874" s="221"/>
      <c r="O2874" s="636" t="s">
        <v>1631</v>
      </c>
      <c r="P2874" s="221"/>
      <c r="Q2874" s="464" t="s">
        <v>1571</v>
      </c>
      <c r="R2874" s="221"/>
      <c r="S2874" s="221"/>
      <c r="T2874" s="422" t="s">
        <v>3098</v>
      </c>
      <c r="U2874" s="354"/>
      <c r="V2874" s="464" t="s">
        <v>1572</v>
      </c>
      <c r="W2874" s="354"/>
      <c r="X2874" s="354"/>
      <c r="Y2874" s="354"/>
      <c r="Z2874" s="354"/>
      <c r="AA2874" s="354"/>
      <c r="AB2874" s="863"/>
      <c r="AC2874" s="863"/>
      <c r="AD2874" s="864"/>
    </row>
    <row r="2875" spans="2:30" ht="24" customHeight="1" x14ac:dyDescent="0.2">
      <c r="B2875" s="251">
        <v>16931</v>
      </c>
      <c r="C2875" s="146"/>
      <c r="D2875" s="146"/>
      <c r="E2875" s="221" t="s">
        <v>4035</v>
      </c>
      <c r="F2875" s="146">
        <v>10</v>
      </c>
      <c r="G2875" s="146">
        <v>4</v>
      </c>
      <c r="H2875" s="146">
        <v>2013</v>
      </c>
      <c r="I2875" s="146">
        <v>10</v>
      </c>
      <c r="J2875" s="146">
        <v>4</v>
      </c>
      <c r="K2875" s="146">
        <v>2013</v>
      </c>
      <c r="L2875" s="146">
        <v>85</v>
      </c>
      <c r="M2875" s="146"/>
      <c r="N2875" s="221"/>
      <c r="O2875" s="636" t="s">
        <v>1631</v>
      </c>
      <c r="P2875" s="221"/>
      <c r="Q2875" s="464" t="s">
        <v>1571</v>
      </c>
      <c r="R2875" s="221"/>
      <c r="S2875" s="221"/>
      <c r="T2875" s="422" t="s">
        <v>3098</v>
      </c>
      <c r="U2875" s="354"/>
      <c r="V2875" s="464" t="s">
        <v>1572</v>
      </c>
      <c r="W2875" s="354"/>
      <c r="X2875" s="354"/>
      <c r="Y2875" s="354"/>
      <c r="Z2875" s="354"/>
      <c r="AA2875" s="354"/>
      <c r="AB2875" s="863"/>
      <c r="AC2875" s="863"/>
      <c r="AD2875" s="864"/>
    </row>
    <row r="2876" spans="2:30" ht="24" customHeight="1" x14ac:dyDescent="0.2">
      <c r="B2876" s="251">
        <v>17035</v>
      </c>
      <c r="C2876" s="146"/>
      <c r="D2876" s="146"/>
      <c r="E2876" s="221" t="s">
        <v>4039</v>
      </c>
      <c r="F2876" s="146">
        <v>13</v>
      </c>
      <c r="G2876" s="146">
        <v>4</v>
      </c>
      <c r="H2876" s="146">
        <v>2013</v>
      </c>
      <c r="I2876" s="146">
        <v>13</v>
      </c>
      <c r="J2876" s="146">
        <v>4</v>
      </c>
      <c r="K2876" s="146">
        <v>2013</v>
      </c>
      <c r="L2876" s="146">
        <v>90</v>
      </c>
      <c r="M2876" s="146"/>
      <c r="N2876" s="221"/>
      <c r="O2876" s="636" t="s">
        <v>1631</v>
      </c>
      <c r="P2876" s="221"/>
      <c r="Q2876" s="464" t="s">
        <v>1571</v>
      </c>
      <c r="R2876" s="221"/>
      <c r="S2876" s="221"/>
      <c r="T2876" s="422" t="s">
        <v>3098</v>
      </c>
      <c r="U2876" s="354"/>
      <c r="V2876" s="464" t="s">
        <v>1572</v>
      </c>
      <c r="W2876" s="354"/>
      <c r="X2876" s="354"/>
      <c r="Y2876" s="354"/>
      <c r="Z2876" s="354"/>
      <c r="AA2876" s="354"/>
      <c r="AB2876" s="863"/>
      <c r="AC2876" s="863"/>
      <c r="AD2876" s="864"/>
    </row>
    <row r="2877" spans="2:30" ht="24" customHeight="1" x14ac:dyDescent="0.2">
      <c r="B2877" s="251">
        <v>17115</v>
      </c>
      <c r="C2877" s="146"/>
      <c r="D2877" s="146"/>
      <c r="E2877" s="221" t="s">
        <v>4041</v>
      </c>
      <c r="F2877" s="146">
        <v>15</v>
      </c>
      <c r="G2877" s="146">
        <v>4</v>
      </c>
      <c r="H2877" s="146">
        <v>2013</v>
      </c>
      <c r="I2877" s="146">
        <v>15</v>
      </c>
      <c r="J2877" s="146">
        <v>4</v>
      </c>
      <c r="K2877" s="146">
        <v>2013</v>
      </c>
      <c r="L2877" s="146">
        <v>95</v>
      </c>
      <c r="M2877" s="146"/>
      <c r="N2877" s="221"/>
      <c r="O2877" s="636" t="s">
        <v>1631</v>
      </c>
      <c r="P2877" s="221"/>
      <c r="Q2877" s="464" t="s">
        <v>1571</v>
      </c>
      <c r="R2877" s="221"/>
      <c r="S2877" s="221"/>
      <c r="T2877" s="422" t="s">
        <v>3098</v>
      </c>
      <c r="U2877" s="354"/>
      <c r="V2877" s="464" t="s">
        <v>1572</v>
      </c>
      <c r="W2877" s="354"/>
      <c r="X2877" s="354"/>
      <c r="Y2877" s="354"/>
      <c r="Z2877" s="354"/>
      <c r="AA2877" s="354"/>
      <c r="AB2877" s="863"/>
      <c r="AC2877" s="863"/>
      <c r="AD2877" s="864"/>
    </row>
    <row r="2878" spans="2:30" ht="24" customHeight="1" x14ac:dyDescent="0.2">
      <c r="B2878" s="251">
        <v>17116</v>
      </c>
      <c r="C2878" s="146"/>
      <c r="D2878" s="146"/>
      <c r="E2878" s="221" t="s">
        <v>4041</v>
      </c>
      <c r="F2878" s="146">
        <v>15</v>
      </c>
      <c r="G2878" s="146">
        <v>4</v>
      </c>
      <c r="H2878" s="146">
        <v>2013</v>
      </c>
      <c r="I2878" s="146">
        <v>15</v>
      </c>
      <c r="J2878" s="146">
        <v>4</v>
      </c>
      <c r="K2878" s="146">
        <v>2013</v>
      </c>
      <c r="L2878" s="146">
        <v>95</v>
      </c>
      <c r="M2878" s="146"/>
      <c r="N2878" s="221"/>
      <c r="O2878" s="636" t="s">
        <v>1631</v>
      </c>
      <c r="P2878" s="221"/>
      <c r="Q2878" s="464" t="s">
        <v>1571</v>
      </c>
      <c r="R2878" s="221"/>
      <c r="S2878" s="221"/>
      <c r="T2878" s="422" t="s">
        <v>3098</v>
      </c>
      <c r="U2878" s="354"/>
      <c r="V2878" s="464" t="s">
        <v>1572</v>
      </c>
      <c r="W2878" s="354"/>
      <c r="X2878" s="354"/>
      <c r="Y2878" s="354"/>
      <c r="Z2878" s="354"/>
      <c r="AA2878" s="354"/>
      <c r="AB2878" s="863"/>
      <c r="AC2878" s="863"/>
      <c r="AD2878" s="864"/>
    </row>
    <row r="2879" spans="2:30" ht="24" customHeight="1" x14ac:dyDescent="0.2">
      <c r="B2879" s="251">
        <v>17028</v>
      </c>
      <c r="C2879" s="146"/>
      <c r="D2879" s="146"/>
      <c r="E2879" s="221" t="s">
        <v>4039</v>
      </c>
      <c r="F2879" s="146">
        <v>20</v>
      </c>
      <c r="G2879" s="146">
        <v>4</v>
      </c>
      <c r="H2879" s="146">
        <v>2013</v>
      </c>
      <c r="I2879" s="146">
        <v>20</v>
      </c>
      <c r="J2879" s="146">
        <v>4</v>
      </c>
      <c r="K2879" s="146">
        <v>2013</v>
      </c>
      <c r="L2879" s="146">
        <v>90</v>
      </c>
      <c r="M2879" s="146"/>
      <c r="N2879" s="221"/>
      <c r="O2879" s="636" t="s">
        <v>1631</v>
      </c>
      <c r="P2879" s="221"/>
      <c r="Q2879" s="464" t="s">
        <v>1571</v>
      </c>
      <c r="R2879" s="221"/>
      <c r="S2879" s="221"/>
      <c r="T2879" s="422" t="s">
        <v>3098</v>
      </c>
      <c r="U2879" s="354"/>
      <c r="V2879" s="464" t="s">
        <v>1572</v>
      </c>
      <c r="W2879" s="354"/>
      <c r="X2879" s="354"/>
      <c r="Y2879" s="354"/>
      <c r="Z2879" s="354"/>
      <c r="AA2879" s="354"/>
      <c r="AB2879" s="863"/>
      <c r="AC2879" s="863"/>
      <c r="AD2879" s="864"/>
    </row>
    <row r="2880" spans="2:30" ht="24" customHeight="1" x14ac:dyDescent="0.2">
      <c r="B2880" s="251">
        <v>17117</v>
      </c>
      <c r="C2880" s="146"/>
      <c r="D2880" s="146"/>
      <c r="E2880" s="221" t="s">
        <v>4041</v>
      </c>
      <c r="F2880" s="146">
        <v>22</v>
      </c>
      <c r="G2880" s="146">
        <v>4</v>
      </c>
      <c r="H2880" s="146">
        <v>2013</v>
      </c>
      <c r="I2880" s="146">
        <v>22</v>
      </c>
      <c r="J2880" s="146">
        <v>4</v>
      </c>
      <c r="K2880" s="146">
        <v>2013</v>
      </c>
      <c r="L2880" s="146">
        <v>95</v>
      </c>
      <c r="M2880" s="146"/>
      <c r="N2880" s="221"/>
      <c r="O2880" s="636" t="s">
        <v>1631</v>
      </c>
      <c r="P2880" s="221"/>
      <c r="Q2880" s="464" t="s">
        <v>1571</v>
      </c>
      <c r="R2880" s="221"/>
      <c r="S2880" s="221"/>
      <c r="T2880" s="422" t="s">
        <v>3098</v>
      </c>
      <c r="U2880" s="354"/>
      <c r="V2880" s="464" t="s">
        <v>1572</v>
      </c>
      <c r="W2880" s="354"/>
      <c r="X2880" s="354"/>
      <c r="Y2880" s="354"/>
      <c r="Z2880" s="354"/>
      <c r="AA2880" s="354"/>
      <c r="AB2880" s="863"/>
      <c r="AC2880" s="863"/>
      <c r="AD2880" s="864"/>
    </row>
    <row r="2881" spans="2:30" ht="24" customHeight="1" x14ac:dyDescent="0.2">
      <c r="B2881" s="251">
        <v>16889</v>
      </c>
      <c r="C2881" s="146"/>
      <c r="D2881" s="146"/>
      <c r="E2881" s="221" t="s">
        <v>2291</v>
      </c>
      <c r="F2881" s="146">
        <v>23</v>
      </c>
      <c r="G2881" s="146">
        <v>4</v>
      </c>
      <c r="H2881" s="146">
        <v>2013</v>
      </c>
      <c r="I2881" s="146">
        <v>23</v>
      </c>
      <c r="J2881" s="146">
        <v>4</v>
      </c>
      <c r="K2881" s="146">
        <v>2013</v>
      </c>
      <c r="L2881" s="146">
        <v>82</v>
      </c>
      <c r="M2881" s="146"/>
      <c r="N2881" s="221"/>
      <c r="O2881" s="636" t="s">
        <v>1631</v>
      </c>
      <c r="P2881" s="221"/>
      <c r="Q2881" s="464" t="s">
        <v>1571</v>
      </c>
      <c r="R2881" s="221"/>
      <c r="S2881" s="221"/>
      <c r="T2881" s="422" t="s">
        <v>3098</v>
      </c>
      <c r="U2881" s="354"/>
      <c r="V2881" s="464" t="s">
        <v>1572</v>
      </c>
      <c r="W2881" s="354"/>
      <c r="X2881" s="354"/>
      <c r="Y2881" s="354"/>
      <c r="Z2881" s="354"/>
      <c r="AA2881" s="354"/>
      <c r="AB2881" s="863"/>
      <c r="AC2881" s="863"/>
      <c r="AD2881" s="864"/>
    </row>
    <row r="2882" spans="2:30" ht="24" customHeight="1" x14ac:dyDescent="0.2">
      <c r="B2882" s="251">
        <v>16890</v>
      </c>
      <c r="C2882" s="146"/>
      <c r="D2882" s="146"/>
      <c r="E2882" s="221" t="s">
        <v>2291</v>
      </c>
      <c r="F2882" s="146">
        <v>30</v>
      </c>
      <c r="G2882" s="146">
        <v>4</v>
      </c>
      <c r="H2882" s="146">
        <v>2013</v>
      </c>
      <c r="I2882" s="146">
        <v>30</v>
      </c>
      <c r="J2882" s="146">
        <v>4</v>
      </c>
      <c r="K2882" s="146">
        <v>2013</v>
      </c>
      <c r="L2882" s="146">
        <v>82</v>
      </c>
      <c r="M2882" s="146"/>
      <c r="N2882" s="221"/>
      <c r="O2882" s="636" t="s">
        <v>1631</v>
      </c>
      <c r="P2882" s="221"/>
      <c r="Q2882" s="464" t="s">
        <v>1571</v>
      </c>
      <c r="R2882" s="221"/>
      <c r="S2882" s="221"/>
      <c r="T2882" s="422" t="s">
        <v>3098</v>
      </c>
      <c r="U2882" s="354"/>
      <c r="V2882" s="464" t="s">
        <v>1572</v>
      </c>
      <c r="W2882" s="354"/>
      <c r="X2882" s="354"/>
      <c r="Y2882" s="354"/>
      <c r="Z2882" s="354"/>
      <c r="AA2882" s="354"/>
      <c r="AB2882" s="863"/>
      <c r="AC2882" s="863"/>
      <c r="AD2882" s="864"/>
    </row>
    <row r="2883" spans="2:30" ht="24" customHeight="1" x14ac:dyDescent="0.2">
      <c r="B2883" s="251">
        <v>16891</v>
      </c>
      <c r="C2883" s="146"/>
      <c r="D2883" s="146"/>
      <c r="E2883" s="221" t="s">
        <v>2291</v>
      </c>
      <c r="F2883" s="146">
        <v>7</v>
      </c>
      <c r="G2883" s="146">
        <v>5</v>
      </c>
      <c r="H2883" s="146">
        <v>2013</v>
      </c>
      <c r="I2883" s="146">
        <v>7</v>
      </c>
      <c r="J2883" s="146">
        <v>5</v>
      </c>
      <c r="K2883" s="146">
        <v>2013</v>
      </c>
      <c r="L2883" s="146">
        <v>82</v>
      </c>
      <c r="M2883" s="146"/>
      <c r="N2883" s="221"/>
      <c r="O2883" s="636" t="s">
        <v>1631</v>
      </c>
      <c r="P2883" s="221"/>
      <c r="Q2883" s="464" t="s">
        <v>1571</v>
      </c>
      <c r="R2883" s="221"/>
      <c r="S2883" s="221"/>
      <c r="T2883" s="422" t="s">
        <v>3098</v>
      </c>
      <c r="U2883" s="354"/>
      <c r="V2883" s="464" t="s">
        <v>1572</v>
      </c>
      <c r="W2883" s="354"/>
      <c r="X2883" s="354"/>
      <c r="Y2883" s="354"/>
      <c r="Z2883" s="354"/>
      <c r="AA2883" s="354"/>
      <c r="AB2883" s="863"/>
      <c r="AC2883" s="863"/>
      <c r="AD2883" s="864"/>
    </row>
    <row r="2884" spans="2:30" ht="24" customHeight="1" x14ac:dyDescent="0.2">
      <c r="B2884" s="251">
        <v>16976</v>
      </c>
      <c r="C2884" s="146"/>
      <c r="D2884" s="146"/>
      <c r="E2884" s="221" t="s">
        <v>4036</v>
      </c>
      <c r="F2884" s="146">
        <v>9</v>
      </c>
      <c r="G2884" s="146">
        <v>5</v>
      </c>
      <c r="H2884" s="146">
        <v>2013</v>
      </c>
      <c r="I2884" s="146">
        <v>9</v>
      </c>
      <c r="J2884" s="146">
        <v>5</v>
      </c>
      <c r="K2884" s="146">
        <v>2013</v>
      </c>
      <c r="L2884" s="146">
        <v>87</v>
      </c>
      <c r="M2884" s="146"/>
      <c r="N2884" s="221"/>
      <c r="O2884" s="636" t="s">
        <v>1631</v>
      </c>
      <c r="P2884" s="221"/>
      <c r="Q2884" s="464" t="s">
        <v>1571</v>
      </c>
      <c r="R2884" s="221"/>
      <c r="S2884" s="221"/>
      <c r="T2884" s="422" t="s">
        <v>3098</v>
      </c>
      <c r="U2884" s="354"/>
      <c r="V2884" s="464" t="s">
        <v>1572</v>
      </c>
      <c r="W2884" s="354"/>
      <c r="X2884" s="354"/>
      <c r="Y2884" s="354"/>
      <c r="Z2884" s="354"/>
      <c r="AA2884" s="354"/>
      <c r="AB2884" s="863"/>
      <c r="AC2884" s="863"/>
      <c r="AD2884" s="864"/>
    </row>
    <row r="2885" spans="2:30" ht="24" customHeight="1" x14ac:dyDescent="0.2">
      <c r="B2885" s="251">
        <v>16892</v>
      </c>
      <c r="C2885" s="146"/>
      <c r="D2885" s="146"/>
      <c r="E2885" s="221" t="s">
        <v>2291</v>
      </c>
      <c r="F2885" s="146">
        <v>14</v>
      </c>
      <c r="G2885" s="146">
        <v>5</v>
      </c>
      <c r="H2885" s="146">
        <v>2013</v>
      </c>
      <c r="I2885" s="146">
        <v>14</v>
      </c>
      <c r="J2885" s="146">
        <v>5</v>
      </c>
      <c r="K2885" s="146">
        <v>2013</v>
      </c>
      <c r="L2885" s="146">
        <v>82</v>
      </c>
      <c r="M2885" s="146"/>
      <c r="N2885" s="221"/>
      <c r="O2885" s="636" t="s">
        <v>1631</v>
      </c>
      <c r="P2885" s="221"/>
      <c r="Q2885" s="464" t="s">
        <v>1571</v>
      </c>
      <c r="R2885" s="221"/>
      <c r="S2885" s="221"/>
      <c r="T2885" s="422" t="s">
        <v>3098</v>
      </c>
      <c r="U2885" s="354"/>
      <c r="V2885" s="464" t="s">
        <v>1572</v>
      </c>
      <c r="W2885" s="354"/>
      <c r="X2885" s="354"/>
      <c r="Y2885" s="354"/>
      <c r="Z2885" s="354"/>
      <c r="AA2885" s="354"/>
      <c r="AB2885" s="863"/>
      <c r="AC2885" s="863"/>
      <c r="AD2885" s="864"/>
    </row>
    <row r="2886" spans="2:30" ht="24" customHeight="1" x14ac:dyDescent="0.2">
      <c r="B2886" s="251">
        <v>16893</v>
      </c>
      <c r="C2886" s="146"/>
      <c r="D2886" s="146"/>
      <c r="E2886" s="221" t="s">
        <v>2291</v>
      </c>
      <c r="F2886" s="146">
        <v>21</v>
      </c>
      <c r="G2886" s="146">
        <v>5</v>
      </c>
      <c r="H2886" s="146">
        <v>2013</v>
      </c>
      <c r="I2886" s="146">
        <v>21</v>
      </c>
      <c r="J2886" s="146">
        <v>5</v>
      </c>
      <c r="K2886" s="146">
        <v>2013</v>
      </c>
      <c r="L2886" s="146">
        <v>82</v>
      </c>
      <c r="M2886" s="146"/>
      <c r="N2886" s="221"/>
      <c r="O2886" s="636" t="s">
        <v>1631</v>
      </c>
      <c r="P2886" s="221"/>
      <c r="Q2886" s="464" t="s">
        <v>1571</v>
      </c>
      <c r="R2886" s="221"/>
      <c r="S2886" s="221"/>
      <c r="T2886" s="422" t="s">
        <v>3098</v>
      </c>
      <c r="U2886" s="354"/>
      <c r="V2886" s="464" t="s">
        <v>1572</v>
      </c>
      <c r="W2886" s="354"/>
      <c r="X2886" s="354"/>
      <c r="Y2886" s="354"/>
      <c r="Z2886" s="354"/>
      <c r="AA2886" s="354"/>
      <c r="AB2886" s="863"/>
      <c r="AC2886" s="863"/>
      <c r="AD2886" s="864"/>
    </row>
    <row r="2887" spans="2:30" ht="24" customHeight="1" x14ac:dyDescent="0.2">
      <c r="B2887" s="251">
        <v>17118</v>
      </c>
      <c r="C2887" s="146"/>
      <c r="D2887" s="146"/>
      <c r="E2887" s="221" t="s">
        <v>4041</v>
      </c>
      <c r="F2887" s="146">
        <v>23</v>
      </c>
      <c r="G2887" s="146">
        <v>5</v>
      </c>
      <c r="H2887" s="146">
        <v>2013</v>
      </c>
      <c r="I2887" s="146">
        <v>23</v>
      </c>
      <c r="J2887" s="146">
        <v>5</v>
      </c>
      <c r="K2887" s="146">
        <v>2013</v>
      </c>
      <c r="L2887" s="146">
        <v>95</v>
      </c>
      <c r="M2887" s="146"/>
      <c r="N2887" s="221"/>
      <c r="O2887" s="636" t="s">
        <v>1631</v>
      </c>
      <c r="P2887" s="221"/>
      <c r="Q2887" s="464" t="s">
        <v>1571</v>
      </c>
      <c r="R2887" s="221"/>
      <c r="S2887" s="221"/>
      <c r="T2887" s="422" t="s">
        <v>3098</v>
      </c>
      <c r="U2887" s="354"/>
      <c r="V2887" s="464" t="s">
        <v>1572</v>
      </c>
      <c r="W2887" s="354"/>
      <c r="X2887" s="354"/>
      <c r="Y2887" s="354"/>
      <c r="Z2887" s="354"/>
      <c r="AA2887" s="354"/>
      <c r="AB2887" s="863"/>
      <c r="AC2887" s="863"/>
      <c r="AD2887" s="864"/>
    </row>
    <row r="2888" spans="2:30" ht="24" customHeight="1" x14ac:dyDescent="0.2">
      <c r="B2888" s="251">
        <v>17119</v>
      </c>
      <c r="C2888" s="146"/>
      <c r="D2888" s="146"/>
      <c r="E2888" s="221" t="s">
        <v>4041</v>
      </c>
      <c r="F2888" s="146">
        <v>23</v>
      </c>
      <c r="G2888" s="146">
        <v>5</v>
      </c>
      <c r="H2888" s="146">
        <v>2013</v>
      </c>
      <c r="I2888" s="146">
        <v>23</v>
      </c>
      <c r="J2888" s="146">
        <v>5</v>
      </c>
      <c r="K2888" s="146">
        <v>2013</v>
      </c>
      <c r="L2888" s="146">
        <v>95</v>
      </c>
      <c r="M2888" s="146"/>
      <c r="N2888" s="221"/>
      <c r="O2888" s="636" t="s">
        <v>1631</v>
      </c>
      <c r="P2888" s="221"/>
      <c r="Q2888" s="464" t="s">
        <v>1571</v>
      </c>
      <c r="R2888" s="221"/>
      <c r="S2888" s="221"/>
      <c r="T2888" s="422" t="s">
        <v>3098</v>
      </c>
      <c r="U2888" s="354"/>
      <c r="V2888" s="464" t="s">
        <v>1572</v>
      </c>
      <c r="W2888" s="354"/>
      <c r="X2888" s="354"/>
      <c r="Y2888" s="354"/>
      <c r="Z2888" s="354"/>
      <c r="AA2888" s="354"/>
      <c r="AB2888" s="863"/>
      <c r="AC2888" s="863"/>
      <c r="AD2888" s="864"/>
    </row>
    <row r="2889" spans="2:30" ht="24" customHeight="1" x14ac:dyDescent="0.2">
      <c r="B2889" s="251">
        <v>16894</v>
      </c>
      <c r="C2889" s="146"/>
      <c r="D2889" s="146"/>
      <c r="E2889" s="221" t="s">
        <v>2291</v>
      </c>
      <c r="F2889" s="146">
        <v>28</v>
      </c>
      <c r="G2889" s="146">
        <v>5</v>
      </c>
      <c r="H2889" s="146">
        <v>2013</v>
      </c>
      <c r="I2889" s="146">
        <v>28</v>
      </c>
      <c r="J2889" s="146">
        <v>5</v>
      </c>
      <c r="K2889" s="146">
        <v>2013</v>
      </c>
      <c r="L2889" s="146">
        <v>83</v>
      </c>
      <c r="M2889" s="146"/>
      <c r="N2889" s="221"/>
      <c r="O2889" s="636" t="s">
        <v>1631</v>
      </c>
      <c r="P2889" s="221"/>
      <c r="Q2889" s="464" t="s">
        <v>1571</v>
      </c>
      <c r="R2889" s="221"/>
      <c r="S2889" s="221"/>
      <c r="T2889" s="422" t="s">
        <v>3098</v>
      </c>
      <c r="U2889" s="354"/>
      <c r="V2889" s="464" t="s">
        <v>1572</v>
      </c>
      <c r="W2889" s="354"/>
      <c r="X2889" s="354"/>
      <c r="Y2889" s="354"/>
      <c r="Z2889" s="354"/>
      <c r="AA2889" s="354"/>
      <c r="AB2889" s="863"/>
      <c r="AC2889" s="863"/>
      <c r="AD2889" s="864"/>
    </row>
    <row r="2890" spans="2:30" ht="24" customHeight="1" x14ac:dyDescent="0.2">
      <c r="B2890" s="251">
        <v>16895</v>
      </c>
      <c r="C2890" s="146"/>
      <c r="D2890" s="146"/>
      <c r="E2890" s="221" t="s">
        <v>2291</v>
      </c>
      <c r="F2890" s="146">
        <v>4</v>
      </c>
      <c r="G2890" s="146">
        <v>6</v>
      </c>
      <c r="H2890" s="146">
        <v>2013</v>
      </c>
      <c r="I2890" s="146">
        <v>4</v>
      </c>
      <c r="J2890" s="146">
        <v>6</v>
      </c>
      <c r="K2890" s="146">
        <v>2013</v>
      </c>
      <c r="L2890" s="146">
        <v>83</v>
      </c>
      <c r="M2890" s="146"/>
      <c r="N2890" s="221"/>
      <c r="O2890" s="636" t="s">
        <v>1631</v>
      </c>
      <c r="P2890" s="221"/>
      <c r="Q2890" s="464" t="s">
        <v>1571</v>
      </c>
      <c r="R2890" s="221"/>
      <c r="S2890" s="221"/>
      <c r="T2890" s="422" t="s">
        <v>3098</v>
      </c>
      <c r="U2890" s="354"/>
      <c r="V2890" s="464" t="s">
        <v>1572</v>
      </c>
      <c r="W2890" s="354"/>
      <c r="X2890" s="354"/>
      <c r="Y2890" s="354"/>
      <c r="Z2890" s="354"/>
      <c r="AA2890" s="354"/>
      <c r="AB2890" s="863"/>
      <c r="AC2890" s="863"/>
      <c r="AD2890" s="864"/>
    </row>
    <row r="2891" spans="2:30" ht="24" customHeight="1" x14ac:dyDescent="0.2">
      <c r="B2891" s="251">
        <v>16896</v>
      </c>
      <c r="C2891" s="146"/>
      <c r="D2891" s="146"/>
      <c r="E2891" s="221" t="s">
        <v>2291</v>
      </c>
      <c r="F2891" s="146">
        <v>4</v>
      </c>
      <c r="G2891" s="146">
        <v>6</v>
      </c>
      <c r="H2891" s="146">
        <v>2013</v>
      </c>
      <c r="I2891" s="146">
        <v>4</v>
      </c>
      <c r="J2891" s="146">
        <v>6</v>
      </c>
      <c r="K2891" s="146">
        <v>2013</v>
      </c>
      <c r="L2891" s="146">
        <v>83</v>
      </c>
      <c r="M2891" s="146"/>
      <c r="N2891" s="221"/>
      <c r="O2891" s="636" t="s">
        <v>1631</v>
      </c>
      <c r="P2891" s="221"/>
      <c r="Q2891" s="464" t="s">
        <v>1571</v>
      </c>
      <c r="R2891" s="221"/>
      <c r="S2891" s="221"/>
      <c r="T2891" s="422" t="s">
        <v>3098</v>
      </c>
      <c r="U2891" s="354"/>
      <c r="V2891" s="464" t="s">
        <v>1572</v>
      </c>
      <c r="W2891" s="354"/>
      <c r="X2891" s="354"/>
      <c r="Y2891" s="354"/>
      <c r="Z2891" s="354"/>
      <c r="AA2891" s="354"/>
      <c r="AB2891" s="863"/>
      <c r="AC2891" s="863"/>
      <c r="AD2891" s="864"/>
    </row>
    <row r="2892" spans="2:30" ht="24" customHeight="1" x14ac:dyDescent="0.2">
      <c r="B2892" s="251">
        <v>16975</v>
      </c>
      <c r="C2892" s="146"/>
      <c r="D2892" s="146"/>
      <c r="E2892" s="221" t="s">
        <v>4036</v>
      </c>
      <c r="F2892" s="146">
        <v>6</v>
      </c>
      <c r="G2892" s="146">
        <v>6</v>
      </c>
      <c r="H2892" s="146">
        <v>2013</v>
      </c>
      <c r="I2892" s="146">
        <v>6</v>
      </c>
      <c r="J2892" s="146">
        <v>6</v>
      </c>
      <c r="K2892" s="146">
        <v>2013</v>
      </c>
      <c r="L2892" s="146">
        <v>87</v>
      </c>
      <c r="M2892" s="146"/>
      <c r="N2892" s="221"/>
      <c r="O2892" s="636" t="s">
        <v>1631</v>
      </c>
      <c r="P2892" s="221"/>
      <c r="Q2892" s="464" t="s">
        <v>1571</v>
      </c>
      <c r="R2892" s="221"/>
      <c r="S2892" s="221"/>
      <c r="T2892" s="422" t="s">
        <v>3098</v>
      </c>
      <c r="U2892" s="354"/>
      <c r="V2892" s="464" t="s">
        <v>1572</v>
      </c>
      <c r="W2892" s="354"/>
      <c r="X2892" s="354"/>
      <c r="Y2892" s="354"/>
      <c r="Z2892" s="354"/>
      <c r="AA2892" s="354"/>
      <c r="AB2892" s="863"/>
      <c r="AC2892" s="863"/>
      <c r="AD2892" s="864"/>
    </row>
    <row r="2893" spans="2:30" ht="24" customHeight="1" x14ac:dyDescent="0.2">
      <c r="B2893" s="251">
        <v>16897</v>
      </c>
      <c r="C2893" s="146"/>
      <c r="D2893" s="146"/>
      <c r="E2893" s="221" t="s">
        <v>2291</v>
      </c>
      <c r="F2893" s="146">
        <v>11</v>
      </c>
      <c r="G2893" s="146">
        <v>6</v>
      </c>
      <c r="H2893" s="146">
        <v>2013</v>
      </c>
      <c r="I2893" s="146">
        <v>11</v>
      </c>
      <c r="J2893" s="146">
        <v>6</v>
      </c>
      <c r="K2893" s="146">
        <v>2013</v>
      </c>
      <c r="L2893" s="146">
        <v>83</v>
      </c>
      <c r="M2893" s="146"/>
      <c r="N2893" s="221"/>
      <c r="O2893" s="636" t="s">
        <v>1631</v>
      </c>
      <c r="P2893" s="221"/>
      <c r="Q2893" s="464" t="s">
        <v>1571</v>
      </c>
      <c r="R2893" s="221"/>
      <c r="S2893" s="221"/>
      <c r="T2893" s="422" t="s">
        <v>3098</v>
      </c>
      <c r="U2893" s="354"/>
      <c r="V2893" s="464" t="s">
        <v>1572</v>
      </c>
      <c r="W2893" s="354"/>
      <c r="X2893" s="354"/>
      <c r="Y2893" s="354"/>
      <c r="Z2893" s="354"/>
      <c r="AA2893" s="354"/>
      <c r="AB2893" s="863"/>
      <c r="AC2893" s="863"/>
      <c r="AD2893" s="864"/>
    </row>
    <row r="2894" spans="2:30" ht="24" customHeight="1" x14ac:dyDescent="0.2">
      <c r="B2894" s="251">
        <v>16978</v>
      </c>
      <c r="C2894" s="146"/>
      <c r="D2894" s="146"/>
      <c r="E2894" s="221" t="s">
        <v>4036</v>
      </c>
      <c r="F2894" s="146">
        <v>13</v>
      </c>
      <c r="G2894" s="146">
        <v>6</v>
      </c>
      <c r="H2894" s="146">
        <v>2013</v>
      </c>
      <c r="I2894" s="146">
        <v>13</v>
      </c>
      <c r="J2894" s="146">
        <v>6</v>
      </c>
      <c r="K2894" s="146">
        <v>2013</v>
      </c>
      <c r="L2894" s="146">
        <v>87</v>
      </c>
      <c r="M2894" s="146"/>
      <c r="N2894" s="221"/>
      <c r="O2894" s="636" t="s">
        <v>1631</v>
      </c>
      <c r="P2894" s="221"/>
      <c r="Q2894" s="464" t="s">
        <v>1571</v>
      </c>
      <c r="R2894" s="221"/>
      <c r="S2894" s="221"/>
      <c r="T2894" s="422" t="s">
        <v>3098</v>
      </c>
      <c r="U2894" s="354"/>
      <c r="V2894" s="464" t="s">
        <v>1572</v>
      </c>
      <c r="W2894" s="354"/>
      <c r="X2894" s="354"/>
      <c r="Y2894" s="354"/>
      <c r="Z2894" s="354"/>
      <c r="AA2894" s="354"/>
      <c r="AB2894" s="863"/>
      <c r="AC2894" s="863"/>
      <c r="AD2894" s="864"/>
    </row>
    <row r="2895" spans="2:30" ht="24" customHeight="1" x14ac:dyDescent="0.2">
      <c r="B2895" s="251">
        <v>16924</v>
      </c>
      <c r="C2895" s="146"/>
      <c r="D2895" s="146"/>
      <c r="E2895" s="221" t="s">
        <v>4035</v>
      </c>
      <c r="F2895" s="146">
        <v>17</v>
      </c>
      <c r="G2895" s="146">
        <v>6</v>
      </c>
      <c r="H2895" s="146">
        <v>2013</v>
      </c>
      <c r="I2895" s="146">
        <v>17</v>
      </c>
      <c r="J2895" s="146">
        <v>6</v>
      </c>
      <c r="K2895" s="146">
        <v>2013</v>
      </c>
      <c r="L2895" s="146">
        <v>84</v>
      </c>
      <c r="M2895" s="146"/>
      <c r="N2895" s="221"/>
      <c r="O2895" s="636" t="s">
        <v>1631</v>
      </c>
      <c r="P2895" s="221"/>
      <c r="Q2895" s="464" t="s">
        <v>1571</v>
      </c>
      <c r="R2895" s="221"/>
      <c r="S2895" s="221"/>
      <c r="T2895" s="422" t="s">
        <v>3098</v>
      </c>
      <c r="U2895" s="354"/>
      <c r="V2895" s="464" t="s">
        <v>1572</v>
      </c>
      <c r="W2895" s="354"/>
      <c r="X2895" s="354"/>
      <c r="Y2895" s="354"/>
      <c r="Z2895" s="354"/>
      <c r="AA2895" s="354"/>
      <c r="AB2895" s="863"/>
      <c r="AC2895" s="863"/>
      <c r="AD2895" s="864"/>
    </row>
    <row r="2896" spans="2:30" ht="24" customHeight="1" x14ac:dyDescent="0.2">
      <c r="B2896" s="251">
        <v>16925</v>
      </c>
      <c r="C2896" s="146"/>
      <c r="D2896" s="146"/>
      <c r="E2896" s="221" t="s">
        <v>4035</v>
      </c>
      <c r="F2896" s="146">
        <v>17</v>
      </c>
      <c r="G2896" s="146">
        <v>6</v>
      </c>
      <c r="H2896" s="146">
        <v>2013</v>
      </c>
      <c r="I2896" s="146">
        <v>17</v>
      </c>
      <c r="J2896" s="146">
        <v>6</v>
      </c>
      <c r="K2896" s="146">
        <v>2013</v>
      </c>
      <c r="L2896" s="146">
        <v>84</v>
      </c>
      <c r="M2896" s="146"/>
      <c r="N2896" s="221"/>
      <c r="O2896" s="636" t="s">
        <v>1631</v>
      </c>
      <c r="P2896" s="221"/>
      <c r="Q2896" s="464" t="s">
        <v>1571</v>
      </c>
      <c r="R2896" s="221"/>
      <c r="S2896" s="221"/>
      <c r="T2896" s="422" t="s">
        <v>3098</v>
      </c>
      <c r="U2896" s="354"/>
      <c r="V2896" s="464" t="s">
        <v>1572</v>
      </c>
      <c r="W2896" s="354"/>
      <c r="X2896" s="354"/>
      <c r="Y2896" s="354"/>
      <c r="Z2896" s="354"/>
      <c r="AA2896" s="354"/>
      <c r="AB2896" s="863"/>
      <c r="AC2896" s="863"/>
      <c r="AD2896" s="864"/>
    </row>
    <row r="2897" spans="2:30" ht="24" customHeight="1" x14ac:dyDescent="0.2">
      <c r="B2897" s="251">
        <v>16926</v>
      </c>
      <c r="C2897" s="146"/>
      <c r="D2897" s="146"/>
      <c r="E2897" s="221" t="s">
        <v>4035</v>
      </c>
      <c r="F2897" s="146">
        <v>17</v>
      </c>
      <c r="G2897" s="146">
        <v>6</v>
      </c>
      <c r="H2897" s="146">
        <v>2013</v>
      </c>
      <c r="I2897" s="146">
        <v>17</v>
      </c>
      <c r="J2897" s="146">
        <v>6</v>
      </c>
      <c r="K2897" s="146">
        <v>2013</v>
      </c>
      <c r="L2897" s="146">
        <v>84</v>
      </c>
      <c r="M2897" s="146"/>
      <c r="N2897" s="221"/>
      <c r="O2897" s="636" t="s">
        <v>1631</v>
      </c>
      <c r="P2897" s="221"/>
      <c r="Q2897" s="464" t="s">
        <v>1571</v>
      </c>
      <c r="R2897" s="221"/>
      <c r="S2897" s="221"/>
      <c r="T2897" s="422" t="s">
        <v>3098</v>
      </c>
      <c r="U2897" s="354"/>
      <c r="V2897" s="464" t="s">
        <v>1572</v>
      </c>
      <c r="W2897" s="354"/>
      <c r="X2897" s="354"/>
      <c r="Y2897" s="354"/>
      <c r="Z2897" s="354"/>
      <c r="AA2897" s="354"/>
      <c r="AB2897" s="863"/>
      <c r="AC2897" s="863"/>
      <c r="AD2897" s="864"/>
    </row>
    <row r="2898" spans="2:30" ht="24" customHeight="1" x14ac:dyDescent="0.2">
      <c r="B2898" s="251">
        <v>16977</v>
      </c>
      <c r="C2898" s="146"/>
      <c r="D2898" s="146"/>
      <c r="E2898" s="221" t="s">
        <v>4036</v>
      </c>
      <c r="F2898" s="146">
        <v>22</v>
      </c>
      <c r="G2898" s="146">
        <v>8</v>
      </c>
      <c r="H2898" s="146">
        <v>2013</v>
      </c>
      <c r="I2898" s="146">
        <v>22</v>
      </c>
      <c r="J2898" s="146">
        <v>8</v>
      </c>
      <c r="K2898" s="146">
        <v>2013</v>
      </c>
      <c r="L2898" s="146">
        <v>87</v>
      </c>
      <c r="M2898" s="146"/>
      <c r="N2898" s="221"/>
      <c r="O2898" s="636" t="s">
        <v>1631</v>
      </c>
      <c r="P2898" s="221"/>
      <c r="Q2898" s="464" t="s">
        <v>1571</v>
      </c>
      <c r="R2898" s="221"/>
      <c r="S2898" s="221"/>
      <c r="T2898" s="422" t="s">
        <v>3098</v>
      </c>
      <c r="U2898" s="354"/>
      <c r="V2898" s="464" t="s">
        <v>1572</v>
      </c>
      <c r="W2898" s="354"/>
      <c r="X2898" s="354"/>
      <c r="Y2898" s="354"/>
      <c r="Z2898" s="354"/>
      <c r="AA2898" s="354"/>
      <c r="AB2898" s="863"/>
      <c r="AC2898" s="863"/>
      <c r="AD2898" s="864"/>
    </row>
    <row r="2899" spans="2:30" ht="24" customHeight="1" x14ac:dyDescent="0.2">
      <c r="B2899" s="565">
        <v>17289</v>
      </c>
      <c r="C2899" s="146"/>
      <c r="D2899" s="146"/>
      <c r="E2899" s="221" t="s">
        <v>2301</v>
      </c>
      <c r="F2899" s="224" t="s">
        <v>3131</v>
      </c>
      <c r="G2899" s="225">
        <v>33208</v>
      </c>
      <c r="H2899" s="226" t="s">
        <v>3131</v>
      </c>
      <c r="I2899" s="224" t="s">
        <v>3131</v>
      </c>
      <c r="J2899" s="225">
        <v>33208</v>
      </c>
      <c r="K2899" s="226" t="s">
        <v>3131</v>
      </c>
      <c r="L2899" s="422">
        <v>103</v>
      </c>
      <c r="M2899" s="220"/>
      <c r="N2899" s="221"/>
      <c r="O2899" s="636" t="s">
        <v>1631</v>
      </c>
      <c r="P2899" s="222"/>
      <c r="Q2899" s="464" t="s">
        <v>1571</v>
      </c>
      <c r="R2899" s="221"/>
      <c r="S2899" s="464"/>
      <c r="T2899" s="146" t="s">
        <v>3098</v>
      </c>
      <c r="U2899" s="354"/>
      <c r="V2899" s="464" t="s">
        <v>1572</v>
      </c>
      <c r="W2899" s="354"/>
      <c r="X2899" s="354"/>
      <c r="Y2899" s="354"/>
      <c r="Z2899" s="354"/>
      <c r="AA2899" s="354"/>
      <c r="AB2899" s="863"/>
      <c r="AC2899" s="863"/>
      <c r="AD2899" s="864"/>
    </row>
    <row r="2900" spans="2:30" ht="24" customHeight="1" x14ac:dyDescent="0.2">
      <c r="B2900" s="564">
        <v>15435</v>
      </c>
      <c r="C2900" s="146"/>
      <c r="D2900" s="146"/>
      <c r="E2900" s="221" t="s">
        <v>2289</v>
      </c>
      <c r="F2900" s="217" t="s">
        <v>3131</v>
      </c>
      <c r="G2900" s="218" t="s">
        <v>3131</v>
      </c>
      <c r="H2900" s="221" t="s">
        <v>1582</v>
      </c>
      <c r="I2900" s="217" t="s">
        <v>3131</v>
      </c>
      <c r="J2900" s="218" t="s">
        <v>3131</v>
      </c>
      <c r="K2900" s="221" t="s">
        <v>1582</v>
      </c>
      <c r="L2900" s="195">
        <v>1</v>
      </c>
      <c r="M2900" s="220"/>
      <c r="N2900" s="221"/>
      <c r="O2900" s="636" t="s">
        <v>1631</v>
      </c>
      <c r="P2900" s="222"/>
      <c r="Q2900" s="464" t="s">
        <v>1571</v>
      </c>
      <c r="R2900" s="221"/>
      <c r="S2900" s="464"/>
      <c r="T2900" s="146" t="s">
        <v>3098</v>
      </c>
      <c r="U2900" s="354"/>
      <c r="V2900" s="464" t="s">
        <v>1572</v>
      </c>
      <c r="W2900" s="354"/>
      <c r="X2900" s="354"/>
      <c r="Y2900" s="354"/>
      <c r="Z2900" s="354"/>
      <c r="AA2900" s="354"/>
      <c r="AB2900" s="863" t="s">
        <v>1583</v>
      </c>
      <c r="AC2900" s="863"/>
      <c r="AD2900" s="864"/>
    </row>
    <row r="2901" spans="2:30" ht="24" customHeight="1" x14ac:dyDescent="0.2">
      <c r="B2901" s="251">
        <v>16901</v>
      </c>
      <c r="C2901" s="146"/>
      <c r="D2901" s="146"/>
      <c r="E2901" s="221" t="s">
        <v>2291</v>
      </c>
      <c r="F2901" s="146" t="s">
        <v>3131</v>
      </c>
      <c r="G2901" s="146" t="s">
        <v>3131</v>
      </c>
      <c r="H2901" s="221" t="s">
        <v>1582</v>
      </c>
      <c r="I2901" s="146" t="s">
        <v>3131</v>
      </c>
      <c r="J2901" s="146" t="s">
        <v>3131</v>
      </c>
      <c r="K2901" s="221" t="s">
        <v>1582</v>
      </c>
      <c r="L2901" s="146">
        <v>83</v>
      </c>
      <c r="M2901" s="146"/>
      <c r="N2901" s="221"/>
      <c r="O2901" s="636" t="s">
        <v>1631</v>
      </c>
      <c r="P2901" s="221"/>
      <c r="Q2901" s="464" t="s">
        <v>1571</v>
      </c>
      <c r="R2901" s="221"/>
      <c r="S2901" s="221"/>
      <c r="T2901" s="422" t="s">
        <v>3098</v>
      </c>
      <c r="U2901" s="354"/>
      <c r="V2901" s="464" t="s">
        <v>1572</v>
      </c>
      <c r="W2901" s="354"/>
      <c r="X2901" s="354"/>
      <c r="Y2901" s="354"/>
      <c r="Z2901" s="354"/>
      <c r="AA2901" s="354"/>
      <c r="AB2901" s="863"/>
      <c r="AC2901" s="863"/>
      <c r="AD2901" s="864"/>
    </row>
    <row r="2902" spans="2:30" ht="24" customHeight="1" x14ac:dyDescent="0.2">
      <c r="B2902" s="251">
        <v>16906</v>
      </c>
      <c r="C2902" s="146"/>
      <c r="D2902" s="146"/>
      <c r="E2902" s="221" t="s">
        <v>4035</v>
      </c>
      <c r="F2902" s="146" t="s">
        <v>3131</v>
      </c>
      <c r="G2902" s="146" t="s">
        <v>3131</v>
      </c>
      <c r="H2902" s="221" t="s">
        <v>1582</v>
      </c>
      <c r="I2902" s="146" t="s">
        <v>3131</v>
      </c>
      <c r="J2902" s="146" t="s">
        <v>3131</v>
      </c>
      <c r="K2902" s="221" t="s">
        <v>1582</v>
      </c>
      <c r="L2902" s="146">
        <v>83</v>
      </c>
      <c r="M2902" s="146"/>
      <c r="N2902" s="221"/>
      <c r="O2902" s="636" t="s">
        <v>1631</v>
      </c>
      <c r="P2902" s="221"/>
      <c r="Q2902" s="464" t="s">
        <v>1571</v>
      </c>
      <c r="R2902" s="221"/>
      <c r="S2902" s="221"/>
      <c r="T2902" s="422" t="s">
        <v>3098</v>
      </c>
      <c r="U2902" s="354"/>
      <c r="V2902" s="464" t="s">
        <v>1572</v>
      </c>
      <c r="W2902" s="354"/>
      <c r="X2902" s="354"/>
      <c r="Y2902" s="354"/>
      <c r="Z2902" s="354"/>
      <c r="AA2902" s="354"/>
      <c r="AB2902" s="863"/>
      <c r="AC2902" s="863"/>
      <c r="AD2902" s="864"/>
    </row>
    <row r="2903" spans="2:30" ht="24" customHeight="1" x14ac:dyDescent="0.2">
      <c r="B2903" s="251">
        <v>17026</v>
      </c>
      <c r="C2903" s="146"/>
      <c r="D2903" s="146"/>
      <c r="E2903" s="221" t="s">
        <v>4039</v>
      </c>
      <c r="F2903" s="146" t="s">
        <v>3131</v>
      </c>
      <c r="G2903" s="146" t="s">
        <v>3131</v>
      </c>
      <c r="H2903" s="221" t="s">
        <v>1582</v>
      </c>
      <c r="I2903" s="146" t="s">
        <v>3131</v>
      </c>
      <c r="J2903" s="146" t="s">
        <v>3131</v>
      </c>
      <c r="K2903" s="221" t="s">
        <v>1582</v>
      </c>
      <c r="L2903" s="146">
        <v>90</v>
      </c>
      <c r="M2903" s="146"/>
      <c r="N2903" s="221"/>
      <c r="O2903" s="636" t="s">
        <v>1631</v>
      </c>
      <c r="P2903" s="221"/>
      <c r="Q2903" s="464" t="s">
        <v>1571</v>
      </c>
      <c r="R2903" s="221"/>
      <c r="S2903" s="221"/>
      <c r="T2903" s="422" t="s">
        <v>3098</v>
      </c>
      <c r="U2903" s="354"/>
      <c r="V2903" s="464" t="s">
        <v>1572</v>
      </c>
      <c r="W2903" s="354"/>
      <c r="X2903" s="354"/>
      <c r="Y2903" s="354"/>
      <c r="Z2903" s="354"/>
      <c r="AA2903" s="354"/>
      <c r="AB2903" s="863"/>
      <c r="AC2903" s="863"/>
      <c r="AD2903" s="864"/>
    </row>
    <row r="2904" spans="2:30" ht="24" customHeight="1" x14ac:dyDescent="0.2">
      <c r="B2904" s="251">
        <v>17029</v>
      </c>
      <c r="C2904" s="146"/>
      <c r="D2904" s="146"/>
      <c r="E2904" s="221" t="s">
        <v>4039</v>
      </c>
      <c r="F2904" s="146" t="s">
        <v>3131</v>
      </c>
      <c r="G2904" s="146" t="s">
        <v>3131</v>
      </c>
      <c r="H2904" s="221" t="s">
        <v>1582</v>
      </c>
      <c r="I2904" s="146" t="s">
        <v>3131</v>
      </c>
      <c r="J2904" s="146" t="s">
        <v>3131</v>
      </c>
      <c r="K2904" s="221" t="s">
        <v>1582</v>
      </c>
      <c r="L2904" s="146">
        <v>90</v>
      </c>
      <c r="M2904" s="146"/>
      <c r="N2904" s="221"/>
      <c r="O2904" s="636" t="s">
        <v>1631</v>
      </c>
      <c r="P2904" s="221"/>
      <c r="Q2904" s="464" t="s">
        <v>1571</v>
      </c>
      <c r="R2904" s="221"/>
      <c r="S2904" s="221"/>
      <c r="T2904" s="422" t="s">
        <v>3098</v>
      </c>
      <c r="U2904" s="354"/>
      <c r="V2904" s="464" t="s">
        <v>1572</v>
      </c>
      <c r="W2904" s="354"/>
      <c r="X2904" s="354"/>
      <c r="Y2904" s="354"/>
      <c r="Z2904" s="354"/>
      <c r="AA2904" s="354"/>
      <c r="AB2904" s="863"/>
      <c r="AC2904" s="863"/>
      <c r="AD2904" s="864"/>
    </row>
    <row r="2905" spans="2:30" ht="24" customHeight="1" x14ac:dyDescent="0.2">
      <c r="B2905" s="251">
        <v>17032</v>
      </c>
      <c r="C2905" s="146"/>
      <c r="D2905" s="146"/>
      <c r="E2905" s="221" t="s">
        <v>4039</v>
      </c>
      <c r="F2905" s="146" t="s">
        <v>3131</v>
      </c>
      <c r="G2905" s="146" t="s">
        <v>3131</v>
      </c>
      <c r="H2905" s="221" t="s">
        <v>1582</v>
      </c>
      <c r="I2905" s="146" t="s">
        <v>3131</v>
      </c>
      <c r="J2905" s="146" t="s">
        <v>3131</v>
      </c>
      <c r="K2905" s="221" t="s">
        <v>1582</v>
      </c>
      <c r="L2905" s="146">
        <v>90</v>
      </c>
      <c r="M2905" s="146"/>
      <c r="N2905" s="221"/>
      <c r="O2905" s="636" t="s">
        <v>1631</v>
      </c>
      <c r="P2905" s="221"/>
      <c r="Q2905" s="464" t="s">
        <v>1571</v>
      </c>
      <c r="R2905" s="221"/>
      <c r="S2905" s="221"/>
      <c r="T2905" s="422" t="s">
        <v>3098</v>
      </c>
      <c r="U2905" s="354"/>
      <c r="V2905" s="464" t="s">
        <v>1572</v>
      </c>
      <c r="W2905" s="354"/>
      <c r="X2905" s="354"/>
      <c r="Y2905" s="354"/>
      <c r="Z2905" s="354"/>
      <c r="AA2905" s="354"/>
      <c r="AB2905" s="863"/>
      <c r="AC2905" s="863"/>
      <c r="AD2905" s="864"/>
    </row>
    <row r="2906" spans="2:30" ht="24" customHeight="1" x14ac:dyDescent="0.2">
      <c r="B2906" s="251">
        <v>17073</v>
      </c>
      <c r="C2906" s="146"/>
      <c r="D2906" s="146"/>
      <c r="E2906" s="221" t="s">
        <v>4041</v>
      </c>
      <c r="F2906" s="146" t="s">
        <v>3131</v>
      </c>
      <c r="G2906" s="146" t="s">
        <v>3131</v>
      </c>
      <c r="H2906" s="221" t="s">
        <v>1582</v>
      </c>
      <c r="I2906" s="146" t="s">
        <v>3131</v>
      </c>
      <c r="J2906" s="146" t="s">
        <v>3131</v>
      </c>
      <c r="K2906" s="221" t="s">
        <v>1582</v>
      </c>
      <c r="L2906" s="146">
        <v>92</v>
      </c>
      <c r="M2906" s="146"/>
      <c r="N2906" s="221"/>
      <c r="O2906" s="636" t="s">
        <v>1631</v>
      </c>
      <c r="P2906" s="221"/>
      <c r="Q2906" s="464" t="s">
        <v>1571</v>
      </c>
      <c r="R2906" s="221"/>
      <c r="S2906" s="221"/>
      <c r="T2906" s="422" t="s">
        <v>3098</v>
      </c>
      <c r="U2906" s="354"/>
      <c r="V2906" s="464" t="s">
        <v>1572</v>
      </c>
      <c r="W2906" s="354"/>
      <c r="X2906" s="354"/>
      <c r="Y2906" s="354"/>
      <c r="Z2906" s="354"/>
      <c r="AA2906" s="354"/>
      <c r="AB2906" s="863"/>
      <c r="AC2906" s="863"/>
      <c r="AD2906" s="864"/>
    </row>
    <row r="2907" spans="2:30" ht="24" customHeight="1" x14ac:dyDescent="0.2">
      <c r="B2907" s="251">
        <v>17121</v>
      </c>
      <c r="C2907" s="146"/>
      <c r="D2907" s="146"/>
      <c r="E2907" s="221" t="s">
        <v>4041</v>
      </c>
      <c r="F2907" s="146" t="s">
        <v>3131</v>
      </c>
      <c r="G2907" s="146" t="s">
        <v>3131</v>
      </c>
      <c r="H2907" s="221" t="s">
        <v>1582</v>
      </c>
      <c r="I2907" s="146" t="s">
        <v>3131</v>
      </c>
      <c r="J2907" s="146" t="s">
        <v>3131</v>
      </c>
      <c r="K2907" s="221" t="s">
        <v>1582</v>
      </c>
      <c r="L2907" s="146">
        <v>95</v>
      </c>
      <c r="M2907" s="146"/>
      <c r="N2907" s="221"/>
      <c r="O2907" s="636" t="s">
        <v>1631</v>
      </c>
      <c r="P2907" s="221"/>
      <c r="Q2907" s="464" t="s">
        <v>1571</v>
      </c>
      <c r="R2907" s="221"/>
      <c r="S2907" s="221"/>
      <c r="T2907" s="422" t="s">
        <v>3098</v>
      </c>
      <c r="U2907" s="354"/>
      <c r="V2907" s="464" t="s">
        <v>1572</v>
      </c>
      <c r="W2907" s="354"/>
      <c r="X2907" s="354"/>
      <c r="Y2907" s="354"/>
      <c r="Z2907" s="354"/>
      <c r="AA2907" s="354"/>
      <c r="AB2907" s="863"/>
      <c r="AC2907" s="863"/>
      <c r="AD2907" s="864"/>
    </row>
    <row r="2908" spans="2:30" ht="24" customHeight="1" x14ac:dyDescent="0.2">
      <c r="B2908" s="251">
        <v>17128</v>
      </c>
      <c r="C2908" s="146"/>
      <c r="D2908" s="146"/>
      <c r="E2908" s="221" t="s">
        <v>4042</v>
      </c>
      <c r="F2908" s="146" t="s">
        <v>3131</v>
      </c>
      <c r="G2908" s="146" t="s">
        <v>3131</v>
      </c>
      <c r="H2908" s="221" t="s">
        <v>1582</v>
      </c>
      <c r="I2908" s="146" t="s">
        <v>3131</v>
      </c>
      <c r="J2908" s="146" t="s">
        <v>3131</v>
      </c>
      <c r="K2908" s="221" t="s">
        <v>1582</v>
      </c>
      <c r="L2908" s="146">
        <v>95</v>
      </c>
      <c r="M2908" s="146"/>
      <c r="N2908" s="221"/>
      <c r="O2908" s="636" t="s">
        <v>1631</v>
      </c>
      <c r="P2908" s="221"/>
      <c r="Q2908" s="464" t="s">
        <v>1571</v>
      </c>
      <c r="R2908" s="221"/>
      <c r="S2908" s="221"/>
      <c r="T2908" s="422" t="s">
        <v>3098</v>
      </c>
      <c r="U2908" s="354"/>
      <c r="V2908" s="464" t="s">
        <v>1572</v>
      </c>
      <c r="W2908" s="354"/>
      <c r="X2908" s="354"/>
      <c r="Y2908" s="354"/>
      <c r="Z2908" s="354"/>
      <c r="AA2908" s="354"/>
      <c r="AB2908" s="863"/>
      <c r="AC2908" s="863"/>
      <c r="AD2908" s="864"/>
    </row>
    <row r="2909" spans="2:30" ht="24" customHeight="1" x14ac:dyDescent="0.2">
      <c r="B2909" s="251">
        <v>17129</v>
      </c>
      <c r="C2909" s="146"/>
      <c r="D2909" s="146"/>
      <c r="E2909" s="221" t="s">
        <v>4042</v>
      </c>
      <c r="F2909" s="146" t="s">
        <v>3131</v>
      </c>
      <c r="G2909" s="146" t="s">
        <v>3131</v>
      </c>
      <c r="H2909" s="221" t="s">
        <v>1582</v>
      </c>
      <c r="I2909" s="146" t="s">
        <v>3131</v>
      </c>
      <c r="J2909" s="146" t="s">
        <v>3131</v>
      </c>
      <c r="K2909" s="221" t="s">
        <v>1582</v>
      </c>
      <c r="L2909" s="146">
        <v>95</v>
      </c>
      <c r="M2909" s="146"/>
      <c r="N2909" s="221"/>
      <c r="O2909" s="636" t="s">
        <v>1631</v>
      </c>
      <c r="P2909" s="221"/>
      <c r="Q2909" s="464" t="s">
        <v>1571</v>
      </c>
      <c r="R2909" s="221"/>
      <c r="S2909" s="221"/>
      <c r="T2909" s="422" t="s">
        <v>3098</v>
      </c>
      <c r="U2909" s="354"/>
      <c r="V2909" s="464" t="s">
        <v>1572</v>
      </c>
      <c r="W2909" s="354"/>
      <c r="X2909" s="354"/>
      <c r="Y2909" s="354"/>
      <c r="Z2909" s="354"/>
      <c r="AA2909" s="354"/>
      <c r="AB2909" s="863"/>
      <c r="AC2909" s="863"/>
      <c r="AD2909" s="864"/>
    </row>
    <row r="2910" spans="2:30" ht="24" customHeight="1" x14ac:dyDescent="0.2">
      <c r="B2910" s="251">
        <v>17130</v>
      </c>
      <c r="C2910" s="146"/>
      <c r="D2910" s="146"/>
      <c r="E2910" s="221" t="s">
        <v>4042</v>
      </c>
      <c r="F2910" s="146" t="s">
        <v>3131</v>
      </c>
      <c r="G2910" s="146" t="s">
        <v>3131</v>
      </c>
      <c r="H2910" s="221" t="s">
        <v>1582</v>
      </c>
      <c r="I2910" s="146" t="s">
        <v>3131</v>
      </c>
      <c r="J2910" s="146" t="s">
        <v>3131</v>
      </c>
      <c r="K2910" s="221" t="s">
        <v>1582</v>
      </c>
      <c r="L2910" s="146">
        <v>95</v>
      </c>
      <c r="M2910" s="146"/>
      <c r="N2910" s="221"/>
      <c r="O2910" s="636" t="s">
        <v>1631</v>
      </c>
      <c r="P2910" s="221"/>
      <c r="Q2910" s="464" t="s">
        <v>1571</v>
      </c>
      <c r="R2910" s="221"/>
      <c r="S2910" s="221"/>
      <c r="T2910" s="422" t="s">
        <v>3098</v>
      </c>
      <c r="U2910" s="354"/>
      <c r="V2910" s="464" t="s">
        <v>1572</v>
      </c>
      <c r="W2910" s="354"/>
      <c r="X2910" s="354"/>
      <c r="Y2910" s="354"/>
      <c r="Z2910" s="354"/>
      <c r="AA2910" s="354"/>
      <c r="AB2910" s="863"/>
      <c r="AC2910" s="863"/>
      <c r="AD2910" s="864"/>
    </row>
    <row r="2911" spans="2:30" ht="24" customHeight="1" x14ac:dyDescent="0.2">
      <c r="B2911" s="251">
        <v>17132</v>
      </c>
      <c r="C2911" s="146"/>
      <c r="D2911" s="146"/>
      <c r="E2911" s="221" t="s">
        <v>4042</v>
      </c>
      <c r="F2911" s="146" t="s">
        <v>3131</v>
      </c>
      <c r="G2911" s="146" t="s">
        <v>3131</v>
      </c>
      <c r="H2911" s="221" t="s">
        <v>1582</v>
      </c>
      <c r="I2911" s="146" t="s">
        <v>3131</v>
      </c>
      <c r="J2911" s="146" t="s">
        <v>3131</v>
      </c>
      <c r="K2911" s="221" t="s">
        <v>1582</v>
      </c>
      <c r="L2911" s="146">
        <v>95</v>
      </c>
      <c r="M2911" s="146"/>
      <c r="N2911" s="221"/>
      <c r="O2911" s="636" t="s">
        <v>1631</v>
      </c>
      <c r="P2911" s="221"/>
      <c r="Q2911" s="464" t="s">
        <v>1571</v>
      </c>
      <c r="R2911" s="221"/>
      <c r="S2911" s="221"/>
      <c r="T2911" s="422" t="s">
        <v>3098</v>
      </c>
      <c r="U2911" s="354"/>
      <c r="V2911" s="464" t="s">
        <v>1572</v>
      </c>
      <c r="W2911" s="354"/>
      <c r="X2911" s="354"/>
      <c r="Y2911" s="354"/>
      <c r="Z2911" s="354"/>
      <c r="AA2911" s="354"/>
      <c r="AB2911" s="863"/>
      <c r="AC2911" s="863"/>
      <c r="AD2911" s="864"/>
    </row>
    <row r="2912" spans="2:30" ht="24" customHeight="1" x14ac:dyDescent="0.2">
      <c r="B2912" s="251">
        <v>17133</v>
      </c>
      <c r="C2912" s="146"/>
      <c r="D2912" s="146"/>
      <c r="E2912" s="221" t="s">
        <v>4042</v>
      </c>
      <c r="F2912" s="146" t="s">
        <v>3131</v>
      </c>
      <c r="G2912" s="146" t="s">
        <v>3131</v>
      </c>
      <c r="H2912" s="221" t="s">
        <v>1582</v>
      </c>
      <c r="I2912" s="146" t="s">
        <v>3131</v>
      </c>
      <c r="J2912" s="146" t="s">
        <v>3131</v>
      </c>
      <c r="K2912" s="221" t="s">
        <v>1582</v>
      </c>
      <c r="L2912" s="146">
        <v>95</v>
      </c>
      <c r="M2912" s="146"/>
      <c r="N2912" s="221"/>
      <c r="O2912" s="636" t="s">
        <v>1631</v>
      </c>
      <c r="P2912" s="221"/>
      <c r="Q2912" s="464" t="s">
        <v>1571</v>
      </c>
      <c r="R2912" s="221"/>
      <c r="S2912" s="221"/>
      <c r="T2912" s="422" t="s">
        <v>3098</v>
      </c>
      <c r="U2912" s="354"/>
      <c r="V2912" s="464" t="s">
        <v>1572</v>
      </c>
      <c r="W2912" s="354"/>
      <c r="X2912" s="354"/>
      <c r="Y2912" s="354"/>
      <c r="Z2912" s="354"/>
      <c r="AA2912" s="354"/>
      <c r="AB2912" s="863"/>
      <c r="AC2912" s="863"/>
      <c r="AD2912" s="864"/>
    </row>
    <row r="2913" spans="2:30" ht="24" customHeight="1" x14ac:dyDescent="0.2">
      <c r="B2913" s="251">
        <v>17134</v>
      </c>
      <c r="C2913" s="146"/>
      <c r="D2913" s="146"/>
      <c r="E2913" s="221" t="s">
        <v>4042</v>
      </c>
      <c r="F2913" s="146" t="s">
        <v>3131</v>
      </c>
      <c r="G2913" s="146" t="s">
        <v>3131</v>
      </c>
      <c r="H2913" s="221" t="s">
        <v>1582</v>
      </c>
      <c r="I2913" s="146" t="s">
        <v>3131</v>
      </c>
      <c r="J2913" s="146" t="s">
        <v>3131</v>
      </c>
      <c r="K2913" s="221" t="s">
        <v>1582</v>
      </c>
      <c r="L2913" s="146">
        <v>95</v>
      </c>
      <c r="M2913" s="146"/>
      <c r="N2913" s="221"/>
      <c r="O2913" s="636" t="s">
        <v>1631</v>
      </c>
      <c r="P2913" s="221"/>
      <c r="Q2913" s="464" t="s">
        <v>1571</v>
      </c>
      <c r="R2913" s="221"/>
      <c r="S2913" s="221"/>
      <c r="T2913" s="422" t="s">
        <v>3098</v>
      </c>
      <c r="U2913" s="354"/>
      <c r="V2913" s="464" t="s">
        <v>1572</v>
      </c>
      <c r="W2913" s="354"/>
      <c r="X2913" s="354"/>
      <c r="Y2913" s="354"/>
      <c r="Z2913" s="354"/>
      <c r="AA2913" s="354"/>
      <c r="AB2913" s="863"/>
      <c r="AC2913" s="863"/>
      <c r="AD2913" s="864"/>
    </row>
    <row r="2914" spans="2:30" ht="24" customHeight="1" x14ac:dyDescent="0.2">
      <c r="B2914" s="251">
        <v>17135</v>
      </c>
      <c r="C2914" s="146"/>
      <c r="D2914" s="146"/>
      <c r="E2914" s="221" t="s">
        <v>4042</v>
      </c>
      <c r="F2914" s="146" t="s">
        <v>3131</v>
      </c>
      <c r="G2914" s="146" t="s">
        <v>3131</v>
      </c>
      <c r="H2914" s="221" t="s">
        <v>1582</v>
      </c>
      <c r="I2914" s="146" t="s">
        <v>3131</v>
      </c>
      <c r="J2914" s="146" t="s">
        <v>3131</v>
      </c>
      <c r="K2914" s="221" t="s">
        <v>1582</v>
      </c>
      <c r="L2914" s="146">
        <v>95</v>
      </c>
      <c r="M2914" s="146"/>
      <c r="N2914" s="221"/>
      <c r="O2914" s="636" t="s">
        <v>1631</v>
      </c>
      <c r="P2914" s="221"/>
      <c r="Q2914" s="464" t="s">
        <v>1571</v>
      </c>
      <c r="R2914" s="221"/>
      <c r="S2914" s="221"/>
      <c r="T2914" s="422" t="s">
        <v>3098</v>
      </c>
      <c r="U2914" s="354"/>
      <c r="V2914" s="464" t="s">
        <v>1572</v>
      </c>
      <c r="W2914" s="354"/>
      <c r="X2914" s="354"/>
      <c r="Y2914" s="354"/>
      <c r="Z2914" s="354"/>
      <c r="AA2914" s="354"/>
      <c r="AB2914" s="863"/>
      <c r="AC2914" s="863"/>
      <c r="AD2914" s="864"/>
    </row>
    <row r="2915" spans="2:30" ht="24" customHeight="1" x14ac:dyDescent="0.2">
      <c r="B2915" s="251">
        <v>17136</v>
      </c>
      <c r="C2915" s="146"/>
      <c r="D2915" s="146"/>
      <c r="E2915" s="221" t="s">
        <v>4042</v>
      </c>
      <c r="F2915" s="146" t="s">
        <v>3131</v>
      </c>
      <c r="G2915" s="146" t="s">
        <v>3131</v>
      </c>
      <c r="H2915" s="221" t="s">
        <v>1582</v>
      </c>
      <c r="I2915" s="146" t="s">
        <v>3131</v>
      </c>
      <c r="J2915" s="146" t="s">
        <v>3131</v>
      </c>
      <c r="K2915" s="221" t="s">
        <v>1582</v>
      </c>
      <c r="L2915" s="146">
        <v>95</v>
      </c>
      <c r="M2915" s="146"/>
      <c r="N2915" s="221"/>
      <c r="O2915" s="636" t="s">
        <v>1631</v>
      </c>
      <c r="P2915" s="221"/>
      <c r="Q2915" s="464" t="s">
        <v>1571</v>
      </c>
      <c r="R2915" s="221"/>
      <c r="S2915" s="221"/>
      <c r="T2915" s="422" t="s">
        <v>3098</v>
      </c>
      <c r="U2915" s="354"/>
      <c r="V2915" s="464" t="s">
        <v>1572</v>
      </c>
      <c r="W2915" s="354"/>
      <c r="X2915" s="354"/>
      <c r="Y2915" s="354"/>
      <c r="Z2915" s="354"/>
      <c r="AA2915" s="354"/>
      <c r="AB2915" s="863"/>
      <c r="AC2915" s="863"/>
      <c r="AD2915" s="864"/>
    </row>
    <row r="2916" spans="2:30" ht="24" customHeight="1" x14ac:dyDescent="0.2">
      <c r="B2916" s="251">
        <v>17137</v>
      </c>
      <c r="C2916" s="146"/>
      <c r="D2916" s="146"/>
      <c r="E2916" s="221" t="s">
        <v>4042</v>
      </c>
      <c r="F2916" s="146" t="s">
        <v>3131</v>
      </c>
      <c r="G2916" s="146" t="s">
        <v>3131</v>
      </c>
      <c r="H2916" s="221" t="s">
        <v>1582</v>
      </c>
      <c r="I2916" s="146" t="s">
        <v>3131</v>
      </c>
      <c r="J2916" s="146" t="s">
        <v>3131</v>
      </c>
      <c r="K2916" s="221" t="s">
        <v>1582</v>
      </c>
      <c r="L2916" s="146">
        <v>95</v>
      </c>
      <c r="M2916" s="146"/>
      <c r="N2916" s="221"/>
      <c r="O2916" s="636" t="s">
        <v>1631</v>
      </c>
      <c r="P2916" s="221"/>
      <c r="Q2916" s="464" t="s">
        <v>1571</v>
      </c>
      <c r="R2916" s="221"/>
      <c r="S2916" s="221"/>
      <c r="T2916" s="422" t="s">
        <v>3098</v>
      </c>
      <c r="U2916" s="354"/>
      <c r="V2916" s="464" t="s">
        <v>1572</v>
      </c>
      <c r="W2916" s="354"/>
      <c r="X2916" s="354"/>
      <c r="Y2916" s="354"/>
      <c r="Z2916" s="354"/>
      <c r="AA2916" s="354"/>
      <c r="AB2916" s="863"/>
      <c r="AC2916" s="863"/>
      <c r="AD2916" s="864"/>
    </row>
    <row r="2917" spans="2:30" ht="24" customHeight="1" x14ac:dyDescent="0.2">
      <c r="B2917" s="251">
        <v>17138</v>
      </c>
      <c r="C2917" s="146"/>
      <c r="D2917" s="146"/>
      <c r="E2917" s="221" t="s">
        <v>4042</v>
      </c>
      <c r="F2917" s="146" t="s">
        <v>3131</v>
      </c>
      <c r="G2917" s="146" t="s">
        <v>3131</v>
      </c>
      <c r="H2917" s="221" t="s">
        <v>1582</v>
      </c>
      <c r="I2917" s="146" t="s">
        <v>3131</v>
      </c>
      <c r="J2917" s="146" t="s">
        <v>3131</v>
      </c>
      <c r="K2917" s="221" t="s">
        <v>1582</v>
      </c>
      <c r="L2917" s="146">
        <v>95</v>
      </c>
      <c r="M2917" s="146"/>
      <c r="N2917" s="221"/>
      <c r="O2917" s="636" t="s">
        <v>1631</v>
      </c>
      <c r="P2917" s="221"/>
      <c r="Q2917" s="464" t="s">
        <v>1571</v>
      </c>
      <c r="R2917" s="221"/>
      <c r="S2917" s="221"/>
      <c r="T2917" s="422" t="s">
        <v>3098</v>
      </c>
      <c r="U2917" s="354"/>
      <c r="V2917" s="464" t="s">
        <v>1572</v>
      </c>
      <c r="W2917" s="354"/>
      <c r="X2917" s="354"/>
      <c r="Y2917" s="354"/>
      <c r="Z2917" s="354"/>
      <c r="AA2917" s="354"/>
      <c r="AB2917" s="863"/>
      <c r="AC2917" s="863"/>
      <c r="AD2917" s="864"/>
    </row>
    <row r="2918" spans="2:30" ht="24" customHeight="1" x14ac:dyDescent="0.2">
      <c r="B2918" s="251">
        <v>17139</v>
      </c>
      <c r="C2918" s="146"/>
      <c r="D2918" s="146"/>
      <c r="E2918" s="221" t="s">
        <v>4042</v>
      </c>
      <c r="F2918" s="146" t="s">
        <v>3131</v>
      </c>
      <c r="G2918" s="146" t="s">
        <v>3131</v>
      </c>
      <c r="H2918" s="221" t="s">
        <v>1582</v>
      </c>
      <c r="I2918" s="146" t="s">
        <v>3131</v>
      </c>
      <c r="J2918" s="146" t="s">
        <v>3131</v>
      </c>
      <c r="K2918" s="221" t="s">
        <v>1582</v>
      </c>
      <c r="L2918" s="146">
        <v>95</v>
      </c>
      <c r="M2918" s="146"/>
      <c r="N2918" s="221"/>
      <c r="O2918" s="636" t="s">
        <v>1631</v>
      </c>
      <c r="P2918" s="221"/>
      <c r="Q2918" s="464" t="s">
        <v>1571</v>
      </c>
      <c r="R2918" s="221"/>
      <c r="S2918" s="221"/>
      <c r="T2918" s="422" t="s">
        <v>3098</v>
      </c>
      <c r="U2918" s="354"/>
      <c r="V2918" s="464" t="s">
        <v>1572</v>
      </c>
      <c r="W2918" s="354"/>
      <c r="X2918" s="354"/>
      <c r="Y2918" s="354"/>
      <c r="Z2918" s="354"/>
      <c r="AA2918" s="354"/>
      <c r="AB2918" s="863"/>
      <c r="AC2918" s="863"/>
      <c r="AD2918" s="864"/>
    </row>
    <row r="2919" spans="2:30" ht="24" customHeight="1" x14ac:dyDescent="0.2">
      <c r="B2919" s="251">
        <v>17141</v>
      </c>
      <c r="C2919" s="146"/>
      <c r="D2919" s="146"/>
      <c r="E2919" s="221" t="s">
        <v>4042</v>
      </c>
      <c r="F2919" s="146" t="s">
        <v>3131</v>
      </c>
      <c r="G2919" s="146" t="s">
        <v>3131</v>
      </c>
      <c r="H2919" s="221" t="s">
        <v>1582</v>
      </c>
      <c r="I2919" s="146" t="s">
        <v>3131</v>
      </c>
      <c r="J2919" s="146" t="s">
        <v>3131</v>
      </c>
      <c r="K2919" s="221" t="s">
        <v>1582</v>
      </c>
      <c r="L2919" s="146">
        <v>95</v>
      </c>
      <c r="M2919" s="146"/>
      <c r="N2919" s="221"/>
      <c r="O2919" s="636" t="s">
        <v>1631</v>
      </c>
      <c r="P2919" s="221"/>
      <c r="Q2919" s="464" t="s">
        <v>1571</v>
      </c>
      <c r="R2919" s="221"/>
      <c r="S2919" s="221"/>
      <c r="T2919" s="422" t="s">
        <v>3098</v>
      </c>
      <c r="U2919" s="354"/>
      <c r="V2919" s="464" t="s">
        <v>1572</v>
      </c>
      <c r="W2919" s="354"/>
      <c r="X2919" s="354"/>
      <c r="Y2919" s="354"/>
      <c r="Z2919" s="354"/>
      <c r="AA2919" s="354"/>
      <c r="AB2919" s="863"/>
      <c r="AC2919" s="863"/>
      <c r="AD2919" s="864"/>
    </row>
    <row r="2920" spans="2:30" ht="24" customHeight="1" x14ac:dyDescent="0.2">
      <c r="B2920" s="251">
        <v>17143</v>
      </c>
      <c r="C2920" s="146"/>
      <c r="D2920" s="146"/>
      <c r="E2920" s="221" t="s">
        <v>4042</v>
      </c>
      <c r="F2920" s="146" t="s">
        <v>3131</v>
      </c>
      <c r="G2920" s="146" t="s">
        <v>3131</v>
      </c>
      <c r="H2920" s="221" t="s">
        <v>1582</v>
      </c>
      <c r="I2920" s="146" t="s">
        <v>3131</v>
      </c>
      <c r="J2920" s="146" t="s">
        <v>3131</v>
      </c>
      <c r="K2920" s="221" t="s">
        <v>1582</v>
      </c>
      <c r="L2920" s="146">
        <v>95</v>
      </c>
      <c r="M2920" s="146"/>
      <c r="N2920" s="221"/>
      <c r="O2920" s="636" t="s">
        <v>1631</v>
      </c>
      <c r="P2920" s="221"/>
      <c r="Q2920" s="464" t="s">
        <v>1571</v>
      </c>
      <c r="R2920" s="221"/>
      <c r="S2920" s="221"/>
      <c r="T2920" s="422" t="s">
        <v>3098</v>
      </c>
      <c r="U2920" s="354"/>
      <c r="V2920" s="464" t="s">
        <v>1572</v>
      </c>
      <c r="W2920" s="354"/>
      <c r="X2920" s="354"/>
      <c r="Y2920" s="354"/>
      <c r="Z2920" s="354"/>
      <c r="AA2920" s="354"/>
      <c r="AB2920" s="863"/>
      <c r="AC2920" s="863"/>
      <c r="AD2920" s="864"/>
    </row>
    <row r="2921" spans="2:30" ht="24" customHeight="1" x14ac:dyDescent="0.2">
      <c r="B2921" s="251">
        <v>17144</v>
      </c>
      <c r="C2921" s="146"/>
      <c r="D2921" s="146"/>
      <c r="E2921" s="221" t="s">
        <v>4042</v>
      </c>
      <c r="F2921" s="146" t="s">
        <v>3131</v>
      </c>
      <c r="G2921" s="146" t="s">
        <v>3131</v>
      </c>
      <c r="H2921" s="221" t="s">
        <v>1582</v>
      </c>
      <c r="I2921" s="146" t="s">
        <v>3131</v>
      </c>
      <c r="J2921" s="146" t="s">
        <v>3131</v>
      </c>
      <c r="K2921" s="221" t="s">
        <v>1582</v>
      </c>
      <c r="L2921" s="146">
        <v>95</v>
      </c>
      <c r="M2921" s="146"/>
      <c r="N2921" s="221"/>
      <c r="O2921" s="636" t="s">
        <v>1631</v>
      </c>
      <c r="P2921" s="221"/>
      <c r="Q2921" s="464" t="s">
        <v>1571</v>
      </c>
      <c r="R2921" s="221"/>
      <c r="S2921" s="221"/>
      <c r="T2921" s="422" t="s">
        <v>3098</v>
      </c>
      <c r="U2921" s="354"/>
      <c r="V2921" s="464" t="s">
        <v>1572</v>
      </c>
      <c r="W2921" s="354"/>
      <c r="X2921" s="354"/>
      <c r="Y2921" s="354"/>
      <c r="Z2921" s="354"/>
      <c r="AA2921" s="354"/>
      <c r="AB2921" s="863"/>
      <c r="AC2921" s="863"/>
      <c r="AD2921" s="864"/>
    </row>
    <row r="2922" spans="2:30" ht="24" customHeight="1" x14ac:dyDescent="0.2">
      <c r="B2922" s="251">
        <v>17145</v>
      </c>
      <c r="C2922" s="146"/>
      <c r="D2922" s="146"/>
      <c r="E2922" s="221" t="s">
        <v>4042</v>
      </c>
      <c r="F2922" s="146" t="s">
        <v>3131</v>
      </c>
      <c r="G2922" s="146" t="s">
        <v>3131</v>
      </c>
      <c r="H2922" s="221" t="s">
        <v>1582</v>
      </c>
      <c r="I2922" s="146" t="s">
        <v>3131</v>
      </c>
      <c r="J2922" s="146" t="s">
        <v>3131</v>
      </c>
      <c r="K2922" s="221" t="s">
        <v>1582</v>
      </c>
      <c r="L2922" s="146">
        <v>95</v>
      </c>
      <c r="M2922" s="146"/>
      <c r="N2922" s="221"/>
      <c r="O2922" s="636" t="s">
        <v>1631</v>
      </c>
      <c r="P2922" s="221"/>
      <c r="Q2922" s="464" t="s">
        <v>1571</v>
      </c>
      <c r="R2922" s="221"/>
      <c r="S2922" s="221"/>
      <c r="T2922" s="422" t="s">
        <v>3098</v>
      </c>
      <c r="U2922" s="354"/>
      <c r="V2922" s="464" t="s">
        <v>1572</v>
      </c>
      <c r="W2922" s="354"/>
      <c r="X2922" s="354"/>
      <c r="Y2922" s="354"/>
      <c r="Z2922" s="354"/>
      <c r="AA2922" s="354"/>
      <c r="AB2922" s="863"/>
      <c r="AC2922" s="863"/>
      <c r="AD2922" s="864"/>
    </row>
    <row r="2923" spans="2:30" ht="24" customHeight="1" x14ac:dyDescent="0.2">
      <c r="B2923" s="565">
        <v>17213</v>
      </c>
      <c r="C2923" s="146"/>
      <c r="D2923" s="146"/>
      <c r="E2923" s="221" t="s">
        <v>1093</v>
      </c>
      <c r="F2923" s="224" t="s">
        <v>3131</v>
      </c>
      <c r="G2923" s="225" t="s">
        <v>3131</v>
      </c>
      <c r="H2923" s="226" t="s">
        <v>1582</v>
      </c>
      <c r="I2923" s="224" t="s">
        <v>3131</v>
      </c>
      <c r="J2923" s="225" t="s">
        <v>3131</v>
      </c>
      <c r="K2923" s="226" t="s">
        <v>1582</v>
      </c>
      <c r="L2923" s="422">
        <v>99</v>
      </c>
      <c r="M2923" s="220"/>
      <c r="N2923" s="221"/>
      <c r="O2923" s="636" t="s">
        <v>1631</v>
      </c>
      <c r="P2923" s="222"/>
      <c r="Q2923" s="464" t="s">
        <v>1571</v>
      </c>
      <c r="R2923" s="221"/>
      <c r="S2923" s="464"/>
      <c r="T2923" s="146" t="s">
        <v>3098</v>
      </c>
      <c r="U2923" s="354"/>
      <c r="V2923" s="464" t="s">
        <v>1572</v>
      </c>
      <c r="W2923" s="354"/>
      <c r="X2923" s="354"/>
      <c r="Y2923" s="354"/>
      <c r="Z2923" s="354"/>
      <c r="AA2923" s="354"/>
      <c r="AB2923" s="863"/>
      <c r="AC2923" s="863"/>
      <c r="AD2923" s="864"/>
    </row>
    <row r="2924" spans="2:30" ht="24" customHeight="1" x14ac:dyDescent="0.2">
      <c r="B2924" s="565">
        <v>17306</v>
      </c>
      <c r="C2924" s="146"/>
      <c r="D2924" s="146"/>
      <c r="E2924" s="221" t="s">
        <v>3375</v>
      </c>
      <c r="F2924" s="224" t="s">
        <v>3131</v>
      </c>
      <c r="G2924" s="225" t="s">
        <v>3131</v>
      </c>
      <c r="H2924" s="226" t="s">
        <v>1582</v>
      </c>
      <c r="I2924" s="224" t="s">
        <v>3131</v>
      </c>
      <c r="J2924" s="225" t="s">
        <v>3131</v>
      </c>
      <c r="K2924" s="226" t="s">
        <v>1582</v>
      </c>
      <c r="L2924" s="422">
        <v>104</v>
      </c>
      <c r="M2924" s="220"/>
      <c r="N2924" s="221"/>
      <c r="O2924" s="636" t="s">
        <v>1631</v>
      </c>
      <c r="P2924" s="222"/>
      <c r="Q2924" s="464" t="s">
        <v>1571</v>
      </c>
      <c r="R2924" s="221"/>
      <c r="S2924" s="464"/>
      <c r="T2924" s="146" t="s">
        <v>3098</v>
      </c>
      <c r="U2924" s="354"/>
      <c r="V2924" s="464" t="s">
        <v>1572</v>
      </c>
      <c r="W2924" s="354"/>
      <c r="X2924" s="354"/>
      <c r="Y2924" s="354"/>
      <c r="Z2924" s="354"/>
      <c r="AA2924" s="354"/>
      <c r="AB2924" s="863"/>
      <c r="AC2924" s="863"/>
      <c r="AD2924" s="864"/>
    </row>
    <row r="2925" spans="2:30" ht="24" customHeight="1" x14ac:dyDescent="0.2">
      <c r="B2925" s="565">
        <v>17530</v>
      </c>
      <c r="C2925" s="146"/>
      <c r="D2925" s="146"/>
      <c r="E2925" s="221" t="s">
        <v>2173</v>
      </c>
      <c r="F2925" s="224" t="s">
        <v>3131</v>
      </c>
      <c r="G2925" s="225" t="s">
        <v>3131</v>
      </c>
      <c r="H2925" s="226" t="s">
        <v>1582</v>
      </c>
      <c r="I2925" s="224" t="s">
        <v>3131</v>
      </c>
      <c r="J2925" s="225" t="s">
        <v>3131</v>
      </c>
      <c r="K2925" s="226" t="s">
        <v>1582</v>
      </c>
      <c r="L2925" s="422">
        <v>117</v>
      </c>
      <c r="M2925" s="220"/>
      <c r="N2925" s="221"/>
      <c r="O2925" s="636" t="s">
        <v>1631</v>
      </c>
      <c r="P2925" s="222"/>
      <c r="Q2925" s="464" t="s">
        <v>1571</v>
      </c>
      <c r="R2925" s="221"/>
      <c r="S2925" s="464"/>
      <c r="T2925" s="146" t="s">
        <v>3098</v>
      </c>
      <c r="U2925" s="354"/>
      <c r="V2925" s="464" t="s">
        <v>1572</v>
      </c>
      <c r="W2925" s="354"/>
      <c r="X2925" s="354"/>
      <c r="Y2925" s="354"/>
      <c r="Z2925" s="354"/>
      <c r="AA2925" s="354"/>
      <c r="AB2925" s="863"/>
      <c r="AC2925" s="863"/>
      <c r="AD2925" s="864"/>
    </row>
    <row r="2926" spans="2:30" ht="24" customHeight="1" x14ac:dyDescent="0.2">
      <c r="B2926" s="565">
        <v>17673</v>
      </c>
      <c r="C2926" s="146"/>
      <c r="D2926" s="146"/>
      <c r="E2926" s="221" t="s">
        <v>1845</v>
      </c>
      <c r="F2926" s="224" t="s">
        <v>3131</v>
      </c>
      <c r="G2926" s="224" t="s">
        <v>3131</v>
      </c>
      <c r="H2926" s="226" t="s">
        <v>1582</v>
      </c>
      <c r="I2926" s="224" t="s">
        <v>3131</v>
      </c>
      <c r="J2926" s="224" t="s">
        <v>3131</v>
      </c>
      <c r="K2926" s="226" t="s">
        <v>1582</v>
      </c>
      <c r="L2926" s="422">
        <v>125</v>
      </c>
      <c r="M2926" s="220"/>
      <c r="N2926" s="221"/>
      <c r="O2926" s="636" t="s">
        <v>1631</v>
      </c>
      <c r="P2926" s="222"/>
      <c r="Q2926" s="464" t="s">
        <v>1571</v>
      </c>
      <c r="R2926" s="221"/>
      <c r="S2926" s="464"/>
      <c r="T2926" s="146" t="s">
        <v>3098</v>
      </c>
      <c r="U2926" s="354"/>
      <c r="V2926" s="464" t="s">
        <v>1572</v>
      </c>
      <c r="W2926" s="354"/>
      <c r="X2926" s="354"/>
      <c r="Y2926" s="354"/>
      <c r="Z2926" s="354"/>
      <c r="AA2926" s="354"/>
      <c r="AB2926" s="863"/>
      <c r="AC2926" s="863"/>
      <c r="AD2926" s="864"/>
    </row>
    <row r="2927" spans="2:30" ht="24" customHeight="1" x14ac:dyDescent="0.2">
      <c r="B2927" s="565">
        <v>17923</v>
      </c>
      <c r="C2927" s="146"/>
      <c r="D2927" s="146"/>
      <c r="E2927" s="221" t="s">
        <v>3786</v>
      </c>
      <c r="F2927" s="224" t="s">
        <v>3131</v>
      </c>
      <c r="G2927" s="224" t="s">
        <v>3131</v>
      </c>
      <c r="H2927" s="226" t="s">
        <v>1582</v>
      </c>
      <c r="I2927" s="224" t="s">
        <v>3131</v>
      </c>
      <c r="J2927" s="224" t="s">
        <v>3131</v>
      </c>
      <c r="K2927" s="226" t="s">
        <v>1582</v>
      </c>
      <c r="L2927" s="422">
        <v>139</v>
      </c>
      <c r="M2927" s="220"/>
      <c r="N2927" s="221"/>
      <c r="O2927" s="636" t="s">
        <v>1631</v>
      </c>
      <c r="P2927" s="222"/>
      <c r="Q2927" s="464" t="s">
        <v>1571</v>
      </c>
      <c r="R2927" s="221"/>
      <c r="S2927" s="464"/>
      <c r="T2927" s="146" t="s">
        <v>3098</v>
      </c>
      <c r="U2927" s="354"/>
      <c r="V2927" s="464" t="s">
        <v>1572</v>
      </c>
      <c r="W2927" s="354"/>
      <c r="X2927" s="354"/>
      <c r="Y2927" s="354"/>
      <c r="Z2927" s="354"/>
      <c r="AA2927" s="354"/>
      <c r="AB2927" s="863"/>
      <c r="AC2927" s="863"/>
      <c r="AD2927" s="864"/>
    </row>
    <row r="2928" spans="2:30" ht="24" customHeight="1" x14ac:dyDescent="0.2">
      <c r="B2928" s="251">
        <v>17044</v>
      </c>
      <c r="C2928" s="146"/>
      <c r="D2928" s="146"/>
      <c r="E2928" s="221" t="s">
        <v>4039</v>
      </c>
      <c r="F2928" s="146">
        <v>5</v>
      </c>
      <c r="G2928" s="146">
        <v>1</v>
      </c>
      <c r="H2928" s="224" t="s">
        <v>3131</v>
      </c>
      <c r="I2928" s="146">
        <v>5</v>
      </c>
      <c r="J2928" s="146">
        <v>1</v>
      </c>
      <c r="K2928" s="224" t="s">
        <v>3131</v>
      </c>
      <c r="L2928" s="146">
        <v>90</v>
      </c>
      <c r="M2928" s="146"/>
      <c r="N2928" s="221"/>
      <c r="O2928" s="636" t="s">
        <v>1631</v>
      </c>
      <c r="P2928" s="221"/>
      <c r="Q2928" s="464" t="s">
        <v>1571</v>
      </c>
      <c r="R2928" s="221"/>
      <c r="S2928" s="221"/>
      <c r="T2928" s="422" t="s">
        <v>3098</v>
      </c>
      <c r="U2928" s="354"/>
      <c r="V2928" s="464" t="s">
        <v>1572</v>
      </c>
      <c r="W2928" s="354"/>
      <c r="X2928" s="354"/>
      <c r="Y2928" s="354"/>
      <c r="Z2928" s="354"/>
      <c r="AA2928" s="354"/>
      <c r="AB2928" s="863"/>
      <c r="AC2928" s="863"/>
      <c r="AD2928" s="864"/>
    </row>
    <row r="2929" spans="2:30" ht="24" customHeight="1" x14ac:dyDescent="0.2">
      <c r="B2929" s="251">
        <v>16918</v>
      </c>
      <c r="C2929" s="146"/>
      <c r="D2929" s="146"/>
      <c r="E2929" s="221" t="s">
        <v>4035</v>
      </c>
      <c r="F2929" s="146">
        <v>16</v>
      </c>
      <c r="G2929" s="146">
        <v>1</v>
      </c>
      <c r="H2929" s="224" t="s">
        <v>3131</v>
      </c>
      <c r="I2929" s="146">
        <v>16</v>
      </c>
      <c r="J2929" s="146">
        <v>1</v>
      </c>
      <c r="K2929" s="224" t="s">
        <v>3131</v>
      </c>
      <c r="L2929" s="146">
        <v>84</v>
      </c>
      <c r="M2929" s="146"/>
      <c r="N2929" s="221"/>
      <c r="O2929" s="636" t="s">
        <v>1631</v>
      </c>
      <c r="P2929" s="221"/>
      <c r="Q2929" s="464" t="s">
        <v>1571</v>
      </c>
      <c r="R2929" s="221"/>
      <c r="S2929" s="221"/>
      <c r="T2929" s="422" t="s">
        <v>3098</v>
      </c>
      <c r="U2929" s="354"/>
      <c r="V2929" s="464" t="s">
        <v>1572</v>
      </c>
      <c r="W2929" s="354"/>
      <c r="X2929" s="354"/>
      <c r="Y2929" s="354"/>
      <c r="Z2929" s="354"/>
      <c r="AA2929" s="354"/>
      <c r="AB2929" s="863"/>
      <c r="AC2929" s="863"/>
      <c r="AD2929" s="864"/>
    </row>
    <row r="2930" spans="2:30" ht="24" customHeight="1" x14ac:dyDescent="0.2">
      <c r="B2930" s="251">
        <v>16922</v>
      </c>
      <c r="C2930" s="146"/>
      <c r="D2930" s="146"/>
      <c r="E2930" s="221" t="s">
        <v>4035</v>
      </c>
      <c r="F2930" s="146">
        <v>30</v>
      </c>
      <c r="G2930" s="146">
        <v>1</v>
      </c>
      <c r="H2930" s="224" t="s">
        <v>3131</v>
      </c>
      <c r="I2930" s="146">
        <v>30</v>
      </c>
      <c r="J2930" s="146">
        <v>1</v>
      </c>
      <c r="K2930" s="224" t="s">
        <v>3131</v>
      </c>
      <c r="L2930" s="146">
        <v>84</v>
      </c>
      <c r="M2930" s="146"/>
      <c r="N2930" s="221"/>
      <c r="O2930" s="636" t="s">
        <v>1631</v>
      </c>
      <c r="P2930" s="221"/>
      <c r="Q2930" s="464" t="s">
        <v>1571</v>
      </c>
      <c r="R2930" s="221"/>
      <c r="S2930" s="221"/>
      <c r="T2930" s="422" t="s">
        <v>3098</v>
      </c>
      <c r="U2930" s="354"/>
      <c r="V2930" s="464" t="s">
        <v>1572</v>
      </c>
      <c r="W2930" s="354"/>
      <c r="X2930" s="354"/>
      <c r="Y2930" s="354"/>
      <c r="Z2930" s="354"/>
      <c r="AA2930" s="354"/>
      <c r="AB2930" s="863"/>
      <c r="AC2930" s="863"/>
      <c r="AD2930" s="864"/>
    </row>
    <row r="2931" spans="2:30" ht="24" customHeight="1" x14ac:dyDescent="0.2">
      <c r="B2931" s="251">
        <v>16923</v>
      </c>
      <c r="C2931" s="146"/>
      <c r="D2931" s="146"/>
      <c r="E2931" s="221" t="s">
        <v>4035</v>
      </c>
      <c r="F2931" s="146">
        <v>30</v>
      </c>
      <c r="G2931" s="146">
        <v>1</v>
      </c>
      <c r="H2931" s="224" t="s">
        <v>3131</v>
      </c>
      <c r="I2931" s="146">
        <v>30</v>
      </c>
      <c r="J2931" s="146">
        <v>1</v>
      </c>
      <c r="K2931" s="224" t="s">
        <v>3131</v>
      </c>
      <c r="L2931" s="146">
        <v>84</v>
      </c>
      <c r="M2931" s="146"/>
      <c r="N2931" s="221"/>
      <c r="O2931" s="636" t="s">
        <v>1631</v>
      </c>
      <c r="P2931" s="221"/>
      <c r="Q2931" s="464" t="s">
        <v>1571</v>
      </c>
      <c r="R2931" s="221"/>
      <c r="S2931" s="221"/>
      <c r="T2931" s="422" t="s">
        <v>3098</v>
      </c>
      <c r="U2931" s="354"/>
      <c r="V2931" s="464" t="s">
        <v>1572</v>
      </c>
      <c r="W2931" s="354"/>
      <c r="X2931" s="354"/>
      <c r="Y2931" s="354"/>
      <c r="Z2931" s="354"/>
      <c r="AA2931" s="354"/>
      <c r="AB2931" s="863"/>
      <c r="AC2931" s="863"/>
      <c r="AD2931" s="864"/>
    </row>
    <row r="2932" spans="2:30" ht="24" customHeight="1" x14ac:dyDescent="0.2">
      <c r="B2932" s="251">
        <v>16914</v>
      </c>
      <c r="C2932" s="146"/>
      <c r="D2932" s="146"/>
      <c r="E2932" s="221" t="s">
        <v>4035</v>
      </c>
      <c r="F2932" s="146">
        <v>20</v>
      </c>
      <c r="G2932" s="146">
        <v>2</v>
      </c>
      <c r="H2932" s="224" t="s">
        <v>3131</v>
      </c>
      <c r="I2932" s="146">
        <v>20</v>
      </c>
      <c r="J2932" s="146">
        <v>2</v>
      </c>
      <c r="K2932" s="224" t="s">
        <v>3131</v>
      </c>
      <c r="L2932" s="146">
        <v>84</v>
      </c>
      <c r="M2932" s="146"/>
      <c r="N2932" s="221"/>
      <c r="O2932" s="636" t="s">
        <v>1631</v>
      </c>
      <c r="P2932" s="221"/>
      <c r="Q2932" s="464" t="s">
        <v>1571</v>
      </c>
      <c r="R2932" s="221"/>
      <c r="S2932" s="221"/>
      <c r="T2932" s="422" t="s">
        <v>3098</v>
      </c>
      <c r="U2932" s="354"/>
      <c r="V2932" s="464" t="s">
        <v>1572</v>
      </c>
      <c r="W2932" s="354"/>
      <c r="X2932" s="354"/>
      <c r="Y2932" s="354"/>
      <c r="Z2932" s="354"/>
      <c r="AA2932" s="354"/>
      <c r="AB2932" s="863"/>
      <c r="AC2932" s="863"/>
      <c r="AD2932" s="864"/>
    </row>
    <row r="2933" spans="2:30" ht="24" customHeight="1" x14ac:dyDescent="0.2">
      <c r="B2933" s="251">
        <v>16921</v>
      </c>
      <c r="C2933" s="146"/>
      <c r="D2933" s="146"/>
      <c r="E2933" s="221" t="s">
        <v>4035</v>
      </c>
      <c r="F2933" s="146">
        <v>27</v>
      </c>
      <c r="G2933" s="146">
        <v>2</v>
      </c>
      <c r="H2933" s="224" t="s">
        <v>3131</v>
      </c>
      <c r="I2933" s="146">
        <v>27</v>
      </c>
      <c r="J2933" s="146">
        <v>2</v>
      </c>
      <c r="K2933" s="224" t="s">
        <v>3131</v>
      </c>
      <c r="L2933" s="146">
        <v>84</v>
      </c>
      <c r="M2933" s="146"/>
      <c r="N2933" s="221"/>
      <c r="O2933" s="636" t="s">
        <v>1631</v>
      </c>
      <c r="P2933" s="221"/>
      <c r="Q2933" s="464" t="s">
        <v>1571</v>
      </c>
      <c r="R2933" s="221"/>
      <c r="S2933" s="221"/>
      <c r="T2933" s="422" t="s">
        <v>3098</v>
      </c>
      <c r="U2933" s="354"/>
      <c r="V2933" s="464" t="s">
        <v>1572</v>
      </c>
      <c r="W2933" s="354"/>
      <c r="X2933" s="354"/>
      <c r="Y2933" s="354"/>
      <c r="Z2933" s="354"/>
      <c r="AA2933" s="354"/>
      <c r="AB2933" s="863"/>
      <c r="AC2933" s="863"/>
      <c r="AD2933" s="864"/>
    </row>
    <row r="2934" spans="2:30" ht="24" customHeight="1" x14ac:dyDescent="0.2">
      <c r="B2934" s="251">
        <v>17038</v>
      </c>
      <c r="C2934" s="146"/>
      <c r="D2934" s="146"/>
      <c r="E2934" s="221" t="s">
        <v>4039</v>
      </c>
      <c r="F2934" s="146">
        <v>1</v>
      </c>
      <c r="G2934" s="146">
        <v>3</v>
      </c>
      <c r="H2934" s="224" t="s">
        <v>3131</v>
      </c>
      <c r="I2934" s="146">
        <v>1</v>
      </c>
      <c r="J2934" s="146">
        <v>3</v>
      </c>
      <c r="K2934" s="224" t="s">
        <v>3131</v>
      </c>
      <c r="L2934" s="146">
        <v>90</v>
      </c>
      <c r="M2934" s="146"/>
      <c r="N2934" s="221"/>
      <c r="O2934" s="636" t="s">
        <v>1631</v>
      </c>
      <c r="P2934" s="221"/>
      <c r="Q2934" s="464" t="s">
        <v>1571</v>
      </c>
      <c r="R2934" s="221"/>
      <c r="S2934" s="221"/>
      <c r="T2934" s="422" t="s">
        <v>3098</v>
      </c>
      <c r="U2934" s="354"/>
      <c r="V2934" s="464" t="s">
        <v>1572</v>
      </c>
      <c r="W2934" s="354"/>
      <c r="X2934" s="354"/>
      <c r="Y2934" s="354"/>
      <c r="Z2934" s="354"/>
      <c r="AA2934" s="354"/>
      <c r="AB2934" s="863"/>
      <c r="AC2934" s="863"/>
      <c r="AD2934" s="864"/>
    </row>
    <row r="2935" spans="2:30" ht="24" customHeight="1" x14ac:dyDescent="0.2">
      <c r="B2935" s="251">
        <v>17045</v>
      </c>
      <c r="C2935" s="146"/>
      <c r="D2935" s="146"/>
      <c r="E2935" s="221" t="s">
        <v>4039</v>
      </c>
      <c r="F2935" s="146">
        <v>16</v>
      </c>
      <c r="G2935" s="146">
        <v>3</v>
      </c>
      <c r="H2935" s="224" t="s">
        <v>3131</v>
      </c>
      <c r="I2935" s="146">
        <v>16</v>
      </c>
      <c r="J2935" s="146">
        <v>3</v>
      </c>
      <c r="K2935" s="224" t="s">
        <v>3131</v>
      </c>
      <c r="L2935" s="146">
        <v>90</v>
      </c>
      <c r="M2935" s="146"/>
      <c r="N2935" s="221"/>
      <c r="O2935" s="636" t="s">
        <v>1631</v>
      </c>
      <c r="P2935" s="221"/>
      <c r="Q2935" s="464" t="s">
        <v>1571</v>
      </c>
      <c r="R2935" s="221"/>
      <c r="S2935" s="221"/>
      <c r="T2935" s="422" t="s">
        <v>3098</v>
      </c>
      <c r="U2935" s="354"/>
      <c r="V2935" s="464" t="s">
        <v>1572</v>
      </c>
      <c r="W2935" s="354"/>
      <c r="X2935" s="354"/>
      <c r="Y2935" s="354"/>
      <c r="Z2935" s="354"/>
      <c r="AA2935" s="354"/>
      <c r="AB2935" s="863"/>
      <c r="AC2935" s="863"/>
      <c r="AD2935" s="864"/>
    </row>
    <row r="2936" spans="2:30" ht="24" customHeight="1" x14ac:dyDescent="0.2">
      <c r="B2936" s="251">
        <v>17113</v>
      </c>
      <c r="C2936" s="146"/>
      <c r="D2936" s="146"/>
      <c r="E2936" s="221" t="s">
        <v>4041</v>
      </c>
      <c r="F2936" s="146">
        <v>1</v>
      </c>
      <c r="G2936" s="146">
        <v>4</v>
      </c>
      <c r="H2936" s="224" t="s">
        <v>3131</v>
      </c>
      <c r="I2936" s="146">
        <v>1</v>
      </c>
      <c r="J2936" s="146">
        <v>4</v>
      </c>
      <c r="K2936" s="224" t="s">
        <v>3131</v>
      </c>
      <c r="L2936" s="146">
        <v>95</v>
      </c>
      <c r="M2936" s="146"/>
      <c r="N2936" s="221"/>
      <c r="O2936" s="636" t="s">
        <v>1631</v>
      </c>
      <c r="P2936" s="221"/>
      <c r="Q2936" s="464" t="s">
        <v>1571</v>
      </c>
      <c r="R2936" s="221"/>
      <c r="S2936" s="221"/>
      <c r="T2936" s="422" t="s">
        <v>3098</v>
      </c>
      <c r="U2936" s="354"/>
      <c r="V2936" s="464" t="s">
        <v>1572</v>
      </c>
      <c r="W2936" s="354"/>
      <c r="X2936" s="354"/>
      <c r="Y2936" s="354"/>
      <c r="Z2936" s="354"/>
      <c r="AA2936" s="354"/>
      <c r="AB2936" s="863"/>
      <c r="AC2936" s="863"/>
      <c r="AD2936" s="864"/>
    </row>
    <row r="2937" spans="2:30" ht="24" customHeight="1" x14ac:dyDescent="0.2">
      <c r="B2937" s="251">
        <v>17192</v>
      </c>
      <c r="C2937" s="146"/>
      <c r="D2937" s="146"/>
      <c r="E2937" s="221" t="s">
        <v>4043</v>
      </c>
      <c r="F2937" s="146">
        <v>9</v>
      </c>
      <c r="G2937" s="146">
        <v>4</v>
      </c>
      <c r="H2937" s="224" t="s">
        <v>3131</v>
      </c>
      <c r="I2937" s="146">
        <v>9</v>
      </c>
      <c r="J2937" s="146">
        <v>4</v>
      </c>
      <c r="K2937" s="224" t="s">
        <v>3131</v>
      </c>
      <c r="L2937" s="146">
        <v>98</v>
      </c>
      <c r="M2937" s="146"/>
      <c r="N2937" s="221"/>
      <c r="O2937" s="636" t="s">
        <v>1631</v>
      </c>
      <c r="P2937" s="221"/>
      <c r="Q2937" s="464" t="s">
        <v>1571</v>
      </c>
      <c r="R2937" s="221"/>
      <c r="S2937" s="221"/>
      <c r="T2937" s="146" t="s">
        <v>3098</v>
      </c>
      <c r="U2937" s="354"/>
      <c r="V2937" s="464" t="s">
        <v>1572</v>
      </c>
      <c r="W2937" s="354"/>
      <c r="X2937" s="354"/>
      <c r="Y2937" s="354"/>
      <c r="Z2937" s="354"/>
      <c r="AA2937" s="354"/>
      <c r="AB2937" s="863"/>
      <c r="AC2937" s="863"/>
      <c r="AD2937" s="864"/>
    </row>
    <row r="2938" spans="2:30" ht="24" customHeight="1" x14ac:dyDescent="0.2">
      <c r="B2938" s="251">
        <v>17040</v>
      </c>
      <c r="C2938" s="146"/>
      <c r="D2938" s="146"/>
      <c r="E2938" s="221" t="s">
        <v>4039</v>
      </c>
      <c r="F2938" s="146">
        <v>13</v>
      </c>
      <c r="G2938" s="146">
        <v>4</v>
      </c>
      <c r="H2938" s="224" t="s">
        <v>3131</v>
      </c>
      <c r="I2938" s="146">
        <v>13</v>
      </c>
      <c r="J2938" s="146">
        <v>4</v>
      </c>
      <c r="K2938" s="224" t="s">
        <v>3131</v>
      </c>
      <c r="L2938" s="146">
        <v>90</v>
      </c>
      <c r="M2938" s="146"/>
      <c r="N2938" s="221"/>
      <c r="O2938" s="636" t="s">
        <v>1631</v>
      </c>
      <c r="P2938" s="221"/>
      <c r="Q2938" s="464" t="s">
        <v>1571</v>
      </c>
      <c r="R2938" s="221"/>
      <c r="S2938" s="221"/>
      <c r="T2938" s="422" t="s">
        <v>3098</v>
      </c>
      <c r="U2938" s="354"/>
      <c r="V2938" s="464" t="s">
        <v>1572</v>
      </c>
      <c r="W2938" s="354"/>
      <c r="X2938" s="354"/>
      <c r="Y2938" s="354"/>
      <c r="Z2938" s="354"/>
      <c r="AA2938" s="354"/>
      <c r="AB2938" s="863"/>
      <c r="AC2938" s="863"/>
      <c r="AD2938" s="864"/>
    </row>
    <row r="2939" spans="2:30" ht="24" customHeight="1" x14ac:dyDescent="0.2">
      <c r="B2939" s="251">
        <v>17055</v>
      </c>
      <c r="C2939" s="146"/>
      <c r="D2939" s="146"/>
      <c r="E2939" s="221" t="s">
        <v>4039</v>
      </c>
      <c r="F2939" s="146">
        <v>13</v>
      </c>
      <c r="G2939" s="146">
        <v>4</v>
      </c>
      <c r="H2939" s="224" t="s">
        <v>3131</v>
      </c>
      <c r="I2939" s="146">
        <v>13</v>
      </c>
      <c r="J2939" s="146">
        <v>4</v>
      </c>
      <c r="K2939" s="224" t="s">
        <v>3131</v>
      </c>
      <c r="L2939" s="146">
        <v>91</v>
      </c>
      <c r="M2939" s="146"/>
      <c r="N2939" s="221"/>
      <c r="O2939" s="636" t="s">
        <v>1631</v>
      </c>
      <c r="P2939" s="221"/>
      <c r="Q2939" s="464" t="s">
        <v>1571</v>
      </c>
      <c r="R2939" s="221"/>
      <c r="S2939" s="221"/>
      <c r="T2939" s="422" t="s">
        <v>3098</v>
      </c>
      <c r="U2939" s="354"/>
      <c r="V2939" s="464" t="s">
        <v>1572</v>
      </c>
      <c r="W2939" s="354"/>
      <c r="X2939" s="354"/>
      <c r="Y2939" s="354"/>
      <c r="Z2939" s="354"/>
      <c r="AA2939" s="354"/>
      <c r="AB2939" s="863"/>
      <c r="AC2939" s="863"/>
      <c r="AD2939" s="864"/>
    </row>
    <row r="2940" spans="2:30" ht="24" customHeight="1" x14ac:dyDescent="0.2">
      <c r="B2940" s="251">
        <v>17036</v>
      </c>
      <c r="C2940" s="146"/>
      <c r="D2940" s="146"/>
      <c r="E2940" s="221" t="s">
        <v>4039</v>
      </c>
      <c r="F2940" s="146">
        <v>27</v>
      </c>
      <c r="G2940" s="146">
        <v>4</v>
      </c>
      <c r="H2940" s="224" t="s">
        <v>3131</v>
      </c>
      <c r="I2940" s="146">
        <v>27</v>
      </c>
      <c r="J2940" s="146">
        <v>4</v>
      </c>
      <c r="K2940" s="224" t="s">
        <v>3131</v>
      </c>
      <c r="L2940" s="146">
        <v>90</v>
      </c>
      <c r="M2940" s="146"/>
      <c r="N2940" s="221"/>
      <c r="O2940" s="636" t="s">
        <v>1631</v>
      </c>
      <c r="P2940" s="221"/>
      <c r="Q2940" s="464" t="s">
        <v>1571</v>
      </c>
      <c r="R2940" s="221"/>
      <c r="S2940" s="221"/>
      <c r="T2940" s="422" t="s">
        <v>3098</v>
      </c>
      <c r="U2940" s="354"/>
      <c r="V2940" s="464" t="s">
        <v>1572</v>
      </c>
      <c r="W2940" s="354"/>
      <c r="X2940" s="354"/>
      <c r="Y2940" s="354"/>
      <c r="Z2940" s="354"/>
      <c r="AA2940" s="354"/>
      <c r="AB2940" s="863"/>
      <c r="AC2940" s="863"/>
      <c r="AD2940" s="864"/>
    </row>
    <row r="2941" spans="2:30" ht="24" customHeight="1" x14ac:dyDescent="0.2">
      <c r="B2941" s="251">
        <v>17052</v>
      </c>
      <c r="C2941" s="146"/>
      <c r="D2941" s="146"/>
      <c r="E2941" s="221" t="s">
        <v>4039</v>
      </c>
      <c r="F2941" s="146">
        <v>1</v>
      </c>
      <c r="G2941" s="146">
        <v>5</v>
      </c>
      <c r="H2941" s="224" t="s">
        <v>3131</v>
      </c>
      <c r="I2941" s="146">
        <v>1</v>
      </c>
      <c r="J2941" s="146">
        <v>5</v>
      </c>
      <c r="K2941" s="224" t="s">
        <v>3131</v>
      </c>
      <c r="L2941" s="146">
        <v>91</v>
      </c>
      <c r="M2941" s="146"/>
      <c r="N2941" s="221"/>
      <c r="O2941" s="636" t="s">
        <v>1631</v>
      </c>
      <c r="P2941" s="221"/>
      <c r="Q2941" s="464" t="s">
        <v>1571</v>
      </c>
      <c r="R2941" s="221"/>
      <c r="S2941" s="221"/>
      <c r="T2941" s="422" t="s">
        <v>3098</v>
      </c>
      <c r="U2941" s="354"/>
      <c r="V2941" s="464" t="s">
        <v>1572</v>
      </c>
      <c r="W2941" s="354"/>
      <c r="X2941" s="354"/>
      <c r="Y2941" s="354"/>
      <c r="Z2941" s="354"/>
      <c r="AA2941" s="354"/>
      <c r="AB2941" s="863"/>
      <c r="AC2941" s="863"/>
      <c r="AD2941" s="864"/>
    </row>
    <row r="2942" spans="2:30" ht="24" customHeight="1" x14ac:dyDescent="0.2">
      <c r="B2942" s="251">
        <v>17061</v>
      </c>
      <c r="C2942" s="146"/>
      <c r="D2942" s="146"/>
      <c r="E2942" s="221" t="s">
        <v>4039</v>
      </c>
      <c r="F2942" s="146">
        <v>19</v>
      </c>
      <c r="G2942" s="146">
        <v>5</v>
      </c>
      <c r="H2942" s="224" t="s">
        <v>3131</v>
      </c>
      <c r="I2942" s="146">
        <v>19</v>
      </c>
      <c r="J2942" s="146">
        <v>5</v>
      </c>
      <c r="K2942" s="224" t="s">
        <v>3131</v>
      </c>
      <c r="L2942" s="146">
        <v>91</v>
      </c>
      <c r="M2942" s="146"/>
      <c r="N2942" s="221"/>
      <c r="O2942" s="636" t="s">
        <v>1631</v>
      </c>
      <c r="P2942" s="221"/>
      <c r="Q2942" s="464" t="s">
        <v>1571</v>
      </c>
      <c r="R2942" s="221"/>
      <c r="S2942" s="221"/>
      <c r="T2942" s="422" t="s">
        <v>3098</v>
      </c>
      <c r="U2942" s="354"/>
      <c r="V2942" s="464" t="s">
        <v>1572</v>
      </c>
      <c r="W2942" s="354"/>
      <c r="X2942" s="354"/>
      <c r="Y2942" s="354"/>
      <c r="Z2942" s="354"/>
      <c r="AA2942" s="354"/>
      <c r="AB2942" s="863"/>
      <c r="AC2942" s="863"/>
      <c r="AD2942" s="864"/>
    </row>
    <row r="2943" spans="2:30" ht="24" customHeight="1" x14ac:dyDescent="0.2">
      <c r="B2943" s="251">
        <v>17059</v>
      </c>
      <c r="C2943" s="146"/>
      <c r="D2943" s="146"/>
      <c r="E2943" s="221" t="s">
        <v>4039</v>
      </c>
      <c r="F2943" s="146">
        <v>30</v>
      </c>
      <c r="G2943" s="146">
        <v>6</v>
      </c>
      <c r="H2943" s="224" t="s">
        <v>3131</v>
      </c>
      <c r="I2943" s="146">
        <v>30</v>
      </c>
      <c r="J2943" s="146">
        <v>5</v>
      </c>
      <c r="K2943" s="224" t="s">
        <v>3131</v>
      </c>
      <c r="L2943" s="146">
        <v>91</v>
      </c>
      <c r="M2943" s="146"/>
      <c r="N2943" s="221"/>
      <c r="O2943" s="636" t="s">
        <v>1631</v>
      </c>
      <c r="P2943" s="221"/>
      <c r="Q2943" s="464" t="s">
        <v>1571</v>
      </c>
      <c r="R2943" s="221"/>
      <c r="S2943" s="221"/>
      <c r="T2943" s="422" t="s">
        <v>3098</v>
      </c>
      <c r="U2943" s="354"/>
      <c r="V2943" s="464" t="s">
        <v>1572</v>
      </c>
      <c r="W2943" s="354"/>
      <c r="X2943" s="354"/>
      <c r="Y2943" s="354"/>
      <c r="Z2943" s="354"/>
      <c r="AA2943" s="354"/>
      <c r="AB2943" s="863"/>
      <c r="AC2943" s="863"/>
      <c r="AD2943" s="864"/>
    </row>
    <row r="2944" spans="2:30" ht="24" customHeight="1" x14ac:dyDescent="0.2">
      <c r="B2944" s="251">
        <v>17060</v>
      </c>
      <c r="C2944" s="146"/>
      <c r="D2944" s="146"/>
      <c r="E2944" s="221" t="s">
        <v>4039</v>
      </c>
      <c r="F2944" s="146">
        <v>2</v>
      </c>
      <c r="G2944" s="146">
        <v>6</v>
      </c>
      <c r="H2944" s="224" t="s">
        <v>3131</v>
      </c>
      <c r="I2944" s="146">
        <v>2</v>
      </c>
      <c r="J2944" s="146">
        <v>6</v>
      </c>
      <c r="K2944" s="224" t="s">
        <v>3131</v>
      </c>
      <c r="L2944" s="146">
        <v>91</v>
      </c>
      <c r="M2944" s="146"/>
      <c r="N2944" s="221"/>
      <c r="O2944" s="636" t="s">
        <v>1631</v>
      </c>
      <c r="P2944" s="221"/>
      <c r="Q2944" s="464" t="s">
        <v>1571</v>
      </c>
      <c r="R2944" s="221"/>
      <c r="S2944" s="221"/>
      <c r="T2944" s="422" t="s">
        <v>3098</v>
      </c>
      <c r="U2944" s="354"/>
      <c r="V2944" s="464" t="s">
        <v>1572</v>
      </c>
      <c r="W2944" s="354"/>
      <c r="X2944" s="354"/>
      <c r="Y2944" s="354"/>
      <c r="Z2944" s="354"/>
      <c r="AA2944" s="354"/>
      <c r="AB2944" s="863"/>
      <c r="AC2944" s="863"/>
      <c r="AD2944" s="864"/>
    </row>
    <row r="2945" spans="2:30" ht="24" customHeight="1" x14ac:dyDescent="0.2">
      <c r="B2945" s="251">
        <v>17049</v>
      </c>
      <c r="C2945" s="146"/>
      <c r="D2945" s="146"/>
      <c r="E2945" s="221" t="s">
        <v>4039</v>
      </c>
      <c r="F2945" s="146">
        <v>7</v>
      </c>
      <c r="G2945" s="146">
        <v>6</v>
      </c>
      <c r="H2945" s="224" t="s">
        <v>3131</v>
      </c>
      <c r="I2945" s="146">
        <v>7</v>
      </c>
      <c r="J2945" s="146">
        <v>6</v>
      </c>
      <c r="K2945" s="224" t="s">
        <v>3131</v>
      </c>
      <c r="L2945" s="146">
        <v>91</v>
      </c>
      <c r="M2945" s="146"/>
      <c r="N2945" s="221"/>
      <c r="O2945" s="636" t="s">
        <v>1631</v>
      </c>
      <c r="P2945" s="221"/>
      <c r="Q2945" s="464" t="s">
        <v>1571</v>
      </c>
      <c r="R2945" s="221"/>
      <c r="S2945" s="221"/>
      <c r="T2945" s="422" t="s">
        <v>3098</v>
      </c>
      <c r="U2945" s="354"/>
      <c r="V2945" s="464" t="s">
        <v>1572</v>
      </c>
      <c r="W2945" s="354"/>
      <c r="X2945" s="354"/>
      <c r="Y2945" s="354"/>
      <c r="Z2945" s="354"/>
      <c r="AA2945" s="354"/>
      <c r="AB2945" s="863"/>
      <c r="AC2945" s="863"/>
      <c r="AD2945" s="864"/>
    </row>
    <row r="2946" spans="2:30" ht="24" customHeight="1" x14ac:dyDescent="0.2">
      <c r="B2946" s="251">
        <v>17062</v>
      </c>
      <c r="C2946" s="146"/>
      <c r="D2946" s="146"/>
      <c r="E2946" s="221" t="s">
        <v>4039</v>
      </c>
      <c r="F2946" s="146">
        <v>16</v>
      </c>
      <c r="G2946" s="146">
        <v>6</v>
      </c>
      <c r="H2946" s="224" t="s">
        <v>3131</v>
      </c>
      <c r="I2946" s="146">
        <v>16</v>
      </c>
      <c r="J2946" s="146">
        <v>6</v>
      </c>
      <c r="K2946" s="224" t="s">
        <v>3131</v>
      </c>
      <c r="L2946" s="146">
        <v>92</v>
      </c>
      <c r="M2946" s="146"/>
      <c r="N2946" s="221"/>
      <c r="O2946" s="636" t="s">
        <v>1631</v>
      </c>
      <c r="P2946" s="221"/>
      <c r="Q2946" s="464" t="s">
        <v>1571</v>
      </c>
      <c r="R2946" s="221"/>
      <c r="S2946" s="221"/>
      <c r="T2946" s="422" t="s">
        <v>3098</v>
      </c>
      <c r="U2946" s="354"/>
      <c r="V2946" s="464" t="s">
        <v>1572</v>
      </c>
      <c r="W2946" s="354"/>
      <c r="X2946" s="354"/>
      <c r="Y2946" s="354"/>
      <c r="Z2946" s="354"/>
      <c r="AA2946" s="354"/>
      <c r="AB2946" s="863"/>
      <c r="AC2946" s="863"/>
      <c r="AD2946" s="864"/>
    </row>
    <row r="2947" spans="2:30" ht="24" customHeight="1" x14ac:dyDescent="0.2">
      <c r="B2947" s="251">
        <v>17050</v>
      </c>
      <c r="C2947" s="146"/>
      <c r="D2947" s="146"/>
      <c r="E2947" s="221" t="s">
        <v>4039</v>
      </c>
      <c r="F2947" s="146">
        <v>21</v>
      </c>
      <c r="G2947" s="146">
        <v>7</v>
      </c>
      <c r="H2947" s="224" t="s">
        <v>3131</v>
      </c>
      <c r="I2947" s="146">
        <v>21</v>
      </c>
      <c r="J2947" s="146">
        <v>7</v>
      </c>
      <c r="K2947" s="224" t="s">
        <v>3131</v>
      </c>
      <c r="L2947" s="146">
        <v>91</v>
      </c>
      <c r="M2947" s="146"/>
      <c r="N2947" s="221"/>
      <c r="O2947" s="636" t="s">
        <v>1631</v>
      </c>
      <c r="P2947" s="221"/>
      <c r="Q2947" s="464" t="s">
        <v>1571</v>
      </c>
      <c r="R2947" s="221"/>
      <c r="S2947" s="221"/>
      <c r="T2947" s="422" t="s">
        <v>3098</v>
      </c>
      <c r="U2947" s="354"/>
      <c r="V2947" s="464" t="s">
        <v>1572</v>
      </c>
      <c r="W2947" s="354"/>
      <c r="X2947" s="354"/>
      <c r="Y2947" s="354"/>
      <c r="Z2947" s="354"/>
      <c r="AA2947" s="354"/>
      <c r="AB2947" s="863"/>
      <c r="AC2947" s="863"/>
      <c r="AD2947" s="864"/>
    </row>
    <row r="2948" spans="2:30" ht="24" customHeight="1" x14ac:dyDescent="0.2">
      <c r="B2948" s="251">
        <v>17177</v>
      </c>
      <c r="C2948" s="146"/>
      <c r="D2948" s="146"/>
      <c r="E2948" s="221" t="s">
        <v>4043</v>
      </c>
      <c r="F2948" s="146">
        <v>23</v>
      </c>
      <c r="G2948" s="146">
        <v>7</v>
      </c>
      <c r="H2948" s="224" t="s">
        <v>3131</v>
      </c>
      <c r="I2948" s="146">
        <v>23</v>
      </c>
      <c r="J2948" s="146">
        <v>7</v>
      </c>
      <c r="K2948" s="224" t="s">
        <v>3131</v>
      </c>
      <c r="L2948" s="146">
        <v>97</v>
      </c>
      <c r="M2948" s="146"/>
      <c r="N2948" s="221"/>
      <c r="O2948" s="636" t="s">
        <v>1631</v>
      </c>
      <c r="P2948" s="221"/>
      <c r="Q2948" s="464" t="s">
        <v>1571</v>
      </c>
      <c r="R2948" s="221"/>
      <c r="S2948" s="221"/>
      <c r="T2948" s="146" t="s">
        <v>3098</v>
      </c>
      <c r="U2948" s="354"/>
      <c r="V2948" s="464" t="s">
        <v>1572</v>
      </c>
      <c r="W2948" s="354"/>
      <c r="X2948" s="354"/>
      <c r="Y2948" s="354"/>
      <c r="Z2948" s="354"/>
      <c r="AA2948" s="354"/>
      <c r="AB2948" s="863"/>
      <c r="AC2948" s="863"/>
      <c r="AD2948" s="864"/>
    </row>
    <row r="2949" spans="2:30" ht="24" customHeight="1" x14ac:dyDescent="0.2">
      <c r="B2949" s="251">
        <v>17051</v>
      </c>
      <c r="C2949" s="146"/>
      <c r="D2949" s="146"/>
      <c r="E2949" s="221" t="s">
        <v>4039</v>
      </c>
      <c r="F2949" s="146">
        <v>28</v>
      </c>
      <c r="G2949" s="146">
        <v>7</v>
      </c>
      <c r="H2949" s="224" t="s">
        <v>3131</v>
      </c>
      <c r="I2949" s="146">
        <v>28</v>
      </c>
      <c r="J2949" s="146">
        <v>7</v>
      </c>
      <c r="K2949" s="224" t="s">
        <v>3131</v>
      </c>
      <c r="L2949" s="146">
        <v>91</v>
      </c>
      <c r="M2949" s="146"/>
      <c r="N2949" s="221"/>
      <c r="O2949" s="636" t="s">
        <v>1631</v>
      </c>
      <c r="P2949" s="221"/>
      <c r="Q2949" s="464" t="s">
        <v>1571</v>
      </c>
      <c r="R2949" s="221"/>
      <c r="S2949" s="221"/>
      <c r="T2949" s="422" t="s">
        <v>3098</v>
      </c>
      <c r="U2949" s="354"/>
      <c r="V2949" s="464" t="s">
        <v>1572</v>
      </c>
      <c r="W2949" s="354"/>
      <c r="X2949" s="354"/>
      <c r="Y2949" s="354"/>
      <c r="Z2949" s="354"/>
      <c r="AA2949" s="354"/>
      <c r="AB2949" s="863"/>
      <c r="AC2949" s="863"/>
      <c r="AD2949" s="864"/>
    </row>
    <row r="2950" spans="2:30" ht="24" customHeight="1" x14ac:dyDescent="0.2">
      <c r="B2950" s="251">
        <v>16898</v>
      </c>
      <c r="C2950" s="146"/>
      <c r="D2950" s="146"/>
      <c r="E2950" s="221" t="s">
        <v>2291</v>
      </c>
      <c r="F2950" s="146">
        <v>27</v>
      </c>
      <c r="G2950" s="146">
        <v>8</v>
      </c>
      <c r="H2950" s="224" t="s">
        <v>3131</v>
      </c>
      <c r="I2950" s="146">
        <v>27</v>
      </c>
      <c r="J2950" s="146">
        <v>8</v>
      </c>
      <c r="K2950" s="224" t="s">
        <v>3131</v>
      </c>
      <c r="L2950" s="146">
        <v>83</v>
      </c>
      <c r="M2950" s="146"/>
      <c r="N2950" s="221"/>
      <c r="O2950" s="636" t="s">
        <v>1631</v>
      </c>
      <c r="P2950" s="221"/>
      <c r="Q2950" s="464" t="s">
        <v>1571</v>
      </c>
      <c r="R2950" s="221"/>
      <c r="S2950" s="221"/>
      <c r="T2950" s="422" t="s">
        <v>3098</v>
      </c>
      <c r="U2950" s="354"/>
      <c r="V2950" s="464" t="s">
        <v>1572</v>
      </c>
      <c r="W2950" s="354"/>
      <c r="X2950" s="354"/>
      <c r="Y2950" s="354"/>
      <c r="Z2950" s="354"/>
      <c r="AA2950" s="354"/>
      <c r="AB2950" s="863"/>
      <c r="AC2950" s="863"/>
      <c r="AD2950" s="864"/>
    </row>
    <row r="2951" spans="2:30" ht="24" customHeight="1" x14ac:dyDescent="0.2">
      <c r="B2951" s="251">
        <v>17039</v>
      </c>
      <c r="C2951" s="146"/>
      <c r="D2951" s="146"/>
      <c r="E2951" s="221" t="s">
        <v>4039</v>
      </c>
      <c r="F2951" s="146">
        <v>29</v>
      </c>
      <c r="G2951" s="146">
        <v>9</v>
      </c>
      <c r="H2951" s="224" t="s">
        <v>3131</v>
      </c>
      <c r="I2951" s="146">
        <v>29</v>
      </c>
      <c r="J2951" s="146">
        <v>9</v>
      </c>
      <c r="K2951" s="224" t="s">
        <v>3131</v>
      </c>
      <c r="L2951" s="146">
        <v>90</v>
      </c>
      <c r="M2951" s="146"/>
      <c r="N2951" s="221"/>
      <c r="O2951" s="636" t="s">
        <v>1631</v>
      </c>
      <c r="P2951" s="221"/>
      <c r="Q2951" s="464" t="s">
        <v>1571</v>
      </c>
      <c r="R2951" s="221"/>
      <c r="S2951" s="221"/>
      <c r="T2951" s="422" t="s">
        <v>3098</v>
      </c>
      <c r="U2951" s="354"/>
      <c r="V2951" s="464" t="s">
        <v>1572</v>
      </c>
      <c r="W2951" s="354"/>
      <c r="X2951" s="354"/>
      <c r="Y2951" s="354"/>
      <c r="Z2951" s="354"/>
      <c r="AA2951" s="354"/>
      <c r="AB2951" s="863"/>
      <c r="AC2951" s="863"/>
      <c r="AD2951" s="864"/>
    </row>
    <row r="2952" spans="2:30" ht="24" customHeight="1" x14ac:dyDescent="0.2">
      <c r="B2952" s="251">
        <v>17041</v>
      </c>
      <c r="C2952" s="146"/>
      <c r="D2952" s="146"/>
      <c r="E2952" s="221" t="s">
        <v>4039</v>
      </c>
      <c r="F2952" s="146">
        <v>13</v>
      </c>
      <c r="G2952" s="146">
        <v>10</v>
      </c>
      <c r="H2952" s="224" t="s">
        <v>3131</v>
      </c>
      <c r="I2952" s="146">
        <v>13</v>
      </c>
      <c r="J2952" s="146">
        <v>10</v>
      </c>
      <c r="K2952" s="224" t="s">
        <v>3131</v>
      </c>
      <c r="L2952" s="146">
        <v>90</v>
      </c>
      <c r="M2952" s="146"/>
      <c r="N2952" s="221"/>
      <c r="O2952" s="636" t="s">
        <v>1631</v>
      </c>
      <c r="P2952" s="221"/>
      <c r="Q2952" s="464" t="s">
        <v>1571</v>
      </c>
      <c r="R2952" s="221"/>
      <c r="S2952" s="221"/>
      <c r="T2952" s="422" t="s">
        <v>3098</v>
      </c>
      <c r="U2952" s="354"/>
      <c r="V2952" s="464" t="s">
        <v>1572</v>
      </c>
      <c r="W2952" s="354"/>
      <c r="X2952" s="354"/>
      <c r="Y2952" s="354"/>
      <c r="Z2952" s="354"/>
      <c r="AA2952" s="354"/>
      <c r="AB2952" s="863"/>
      <c r="AC2952" s="863"/>
      <c r="AD2952" s="864"/>
    </row>
    <row r="2953" spans="2:30" ht="24" customHeight="1" x14ac:dyDescent="0.2">
      <c r="B2953" s="251">
        <v>17030</v>
      </c>
      <c r="C2953" s="146"/>
      <c r="D2953" s="146"/>
      <c r="E2953" s="221" t="s">
        <v>4039</v>
      </c>
      <c r="F2953" s="146">
        <v>20</v>
      </c>
      <c r="G2953" s="146">
        <v>10</v>
      </c>
      <c r="H2953" s="224" t="s">
        <v>3131</v>
      </c>
      <c r="I2953" s="146">
        <v>20</v>
      </c>
      <c r="J2953" s="146">
        <v>10</v>
      </c>
      <c r="K2953" s="224" t="s">
        <v>3131</v>
      </c>
      <c r="L2953" s="146">
        <v>90</v>
      </c>
      <c r="M2953" s="146"/>
      <c r="N2953" s="221"/>
      <c r="O2953" s="636" t="s">
        <v>1631</v>
      </c>
      <c r="P2953" s="221"/>
      <c r="Q2953" s="464" t="s">
        <v>1571</v>
      </c>
      <c r="R2953" s="221"/>
      <c r="S2953" s="221"/>
      <c r="T2953" s="422" t="s">
        <v>3098</v>
      </c>
      <c r="U2953" s="354"/>
      <c r="V2953" s="464" t="s">
        <v>1572</v>
      </c>
      <c r="W2953" s="354"/>
      <c r="X2953" s="354"/>
      <c r="Y2953" s="354"/>
      <c r="Z2953" s="354"/>
      <c r="AA2953" s="354"/>
      <c r="AB2953" s="863"/>
      <c r="AC2953" s="863"/>
      <c r="AD2953" s="864"/>
    </row>
    <row r="2954" spans="2:30" ht="24" customHeight="1" x14ac:dyDescent="0.2">
      <c r="B2954" s="251">
        <v>17042</v>
      </c>
      <c r="C2954" s="146"/>
      <c r="D2954" s="146"/>
      <c r="E2954" s="221" t="s">
        <v>4039</v>
      </c>
      <c r="F2954" s="146">
        <v>27</v>
      </c>
      <c r="G2954" s="146">
        <v>10</v>
      </c>
      <c r="H2954" s="224" t="s">
        <v>3131</v>
      </c>
      <c r="I2954" s="146">
        <v>27</v>
      </c>
      <c r="J2954" s="146">
        <v>10</v>
      </c>
      <c r="K2954" s="224" t="s">
        <v>3131</v>
      </c>
      <c r="L2954" s="146">
        <v>90</v>
      </c>
      <c r="M2954" s="146"/>
      <c r="N2954" s="221"/>
      <c r="O2954" s="636" t="s">
        <v>1631</v>
      </c>
      <c r="P2954" s="221"/>
      <c r="Q2954" s="464" t="s">
        <v>1571</v>
      </c>
      <c r="R2954" s="221"/>
      <c r="S2954" s="221"/>
      <c r="T2954" s="422" t="s">
        <v>3098</v>
      </c>
      <c r="U2954" s="354"/>
      <c r="V2954" s="464" t="s">
        <v>1572</v>
      </c>
      <c r="W2954" s="354"/>
      <c r="X2954" s="354"/>
      <c r="Y2954" s="354"/>
      <c r="Z2954" s="354"/>
      <c r="AA2954" s="354"/>
      <c r="AB2954" s="863"/>
      <c r="AC2954" s="863"/>
      <c r="AD2954" s="864"/>
    </row>
    <row r="2955" spans="2:30" ht="24" customHeight="1" x14ac:dyDescent="0.2">
      <c r="B2955" s="251">
        <v>17031</v>
      </c>
      <c r="C2955" s="146"/>
      <c r="D2955" s="146"/>
      <c r="E2955" s="221" t="s">
        <v>4039</v>
      </c>
      <c r="F2955" s="146">
        <v>3</v>
      </c>
      <c r="G2955" s="146">
        <v>11</v>
      </c>
      <c r="H2955" s="224" t="s">
        <v>3131</v>
      </c>
      <c r="I2955" s="146">
        <v>3</v>
      </c>
      <c r="J2955" s="146">
        <v>11</v>
      </c>
      <c r="K2955" s="224" t="s">
        <v>3131</v>
      </c>
      <c r="L2955" s="146">
        <v>90</v>
      </c>
      <c r="M2955" s="146"/>
      <c r="N2955" s="221"/>
      <c r="O2955" s="636" t="s">
        <v>1631</v>
      </c>
      <c r="P2955" s="221"/>
      <c r="Q2955" s="464" t="s">
        <v>1571</v>
      </c>
      <c r="R2955" s="221"/>
      <c r="S2955" s="221"/>
      <c r="T2955" s="422" t="s">
        <v>3098</v>
      </c>
      <c r="U2955" s="354"/>
      <c r="V2955" s="464" t="s">
        <v>1572</v>
      </c>
      <c r="W2955" s="354"/>
      <c r="X2955" s="354"/>
      <c r="Y2955" s="354"/>
      <c r="Z2955" s="354"/>
      <c r="AA2955" s="354"/>
      <c r="AB2955" s="863"/>
      <c r="AC2955" s="863"/>
      <c r="AD2955" s="864"/>
    </row>
    <row r="2956" spans="2:30" ht="24" customHeight="1" x14ac:dyDescent="0.2">
      <c r="B2956" s="251">
        <v>17131</v>
      </c>
      <c r="C2956" s="146"/>
      <c r="D2956" s="146"/>
      <c r="E2956" s="221" t="s">
        <v>4042</v>
      </c>
      <c r="F2956" s="146">
        <v>21</v>
      </c>
      <c r="G2956" s="146">
        <v>11</v>
      </c>
      <c r="H2956" s="224" t="s">
        <v>3131</v>
      </c>
      <c r="I2956" s="146">
        <v>21</v>
      </c>
      <c r="J2956" s="146">
        <v>11</v>
      </c>
      <c r="K2956" s="224" t="s">
        <v>3131</v>
      </c>
      <c r="L2956" s="146">
        <v>95</v>
      </c>
      <c r="M2956" s="146"/>
      <c r="N2956" s="221"/>
      <c r="O2956" s="636" t="s">
        <v>1631</v>
      </c>
      <c r="P2956" s="221"/>
      <c r="Q2956" s="464" t="s">
        <v>1571</v>
      </c>
      <c r="R2956" s="221"/>
      <c r="S2956" s="221"/>
      <c r="T2956" s="422" t="s">
        <v>3098</v>
      </c>
      <c r="U2956" s="354"/>
      <c r="V2956" s="464" t="s">
        <v>1572</v>
      </c>
      <c r="W2956" s="354"/>
      <c r="X2956" s="354"/>
      <c r="Y2956" s="354"/>
      <c r="Z2956" s="354"/>
      <c r="AA2956" s="354"/>
      <c r="AB2956" s="863"/>
      <c r="AC2956" s="863"/>
      <c r="AD2956" s="864"/>
    </row>
    <row r="2957" spans="2:30" ht="24" customHeight="1" thickBot="1" x14ac:dyDescent="0.25">
      <c r="B2957" s="260">
        <v>17057</v>
      </c>
      <c r="C2957" s="153"/>
      <c r="D2957" s="153"/>
      <c r="E2957" s="378" t="s">
        <v>4039</v>
      </c>
      <c r="F2957" s="153">
        <v>8</v>
      </c>
      <c r="G2957" s="153">
        <v>12</v>
      </c>
      <c r="H2957" s="466" t="s">
        <v>3131</v>
      </c>
      <c r="I2957" s="153">
        <v>8</v>
      </c>
      <c r="J2957" s="153">
        <v>12</v>
      </c>
      <c r="K2957" s="466" t="s">
        <v>3131</v>
      </c>
      <c r="L2957" s="153">
        <v>91</v>
      </c>
      <c r="M2957" s="153"/>
      <c r="N2957" s="378"/>
      <c r="O2957" s="637" t="s">
        <v>1631</v>
      </c>
      <c r="P2957" s="378"/>
      <c r="Q2957" s="467" t="s">
        <v>1571</v>
      </c>
      <c r="R2957" s="378"/>
      <c r="S2957" s="378"/>
      <c r="T2957" s="155" t="s">
        <v>3098</v>
      </c>
      <c r="U2957" s="365"/>
      <c r="V2957" s="467" t="s">
        <v>1572</v>
      </c>
      <c r="W2957" s="365"/>
      <c r="X2957" s="365"/>
      <c r="Y2957" s="365"/>
      <c r="Z2957" s="365"/>
      <c r="AA2957" s="365"/>
      <c r="AB2957" s="877"/>
      <c r="AC2957" s="877"/>
      <c r="AD2957" s="878"/>
    </row>
    <row r="2958" spans="2:30" ht="15" customHeight="1" thickTop="1" x14ac:dyDescent="0.2">
      <c r="B2958" s="42"/>
      <c r="C2958" s="42"/>
      <c r="D2958" s="42"/>
      <c r="E2958" s="42"/>
      <c r="F2958" s="42"/>
      <c r="G2958" s="42"/>
      <c r="H2958" s="42"/>
      <c r="I2958" s="42"/>
      <c r="J2958" s="42"/>
      <c r="K2958" s="42"/>
      <c r="L2958" s="42"/>
      <c r="M2958" s="42"/>
      <c r="N2958" s="43"/>
      <c r="O2958" s="43"/>
      <c r="P2958" s="43"/>
      <c r="Q2958" s="43"/>
      <c r="R2958" s="43"/>
      <c r="S2958" s="43"/>
      <c r="T2958" s="44"/>
      <c r="U2958" s="44"/>
      <c r="V2958" s="44"/>
      <c r="W2958" s="44"/>
      <c r="X2958" s="44"/>
      <c r="Y2958" s="44"/>
      <c r="Z2958" s="44"/>
      <c r="AA2958" s="44"/>
      <c r="AB2958" s="41"/>
      <c r="AC2958" s="45"/>
      <c r="AD2958" s="45"/>
    </row>
    <row r="2959" spans="2:30" ht="15" customHeight="1" x14ac:dyDescent="0.2">
      <c r="B2959" s="42"/>
      <c r="C2959" s="42"/>
      <c r="D2959" s="42"/>
      <c r="E2959" s="42"/>
      <c r="F2959" s="42"/>
      <c r="G2959" s="42"/>
      <c r="H2959" s="42"/>
      <c r="I2959" s="42"/>
      <c r="J2959" s="42"/>
      <c r="K2959" s="42"/>
      <c r="L2959" s="42"/>
      <c r="M2959" s="42"/>
      <c r="N2959" s="43"/>
      <c r="O2959" s="43"/>
      <c r="P2959" s="43"/>
      <c r="Q2959" s="43"/>
      <c r="R2959" s="43"/>
      <c r="S2959" s="43"/>
      <c r="T2959" s="44"/>
      <c r="U2959" s="44"/>
      <c r="V2959" s="44"/>
      <c r="W2959" s="44"/>
      <c r="X2959" s="44"/>
      <c r="Y2959" s="44"/>
      <c r="Z2959" s="44"/>
      <c r="AA2959" s="44"/>
      <c r="AB2959" s="41"/>
      <c r="AC2959" s="45"/>
      <c r="AD2959" s="45"/>
    </row>
    <row r="2960" spans="2:30" ht="15" customHeight="1" thickBot="1" x14ac:dyDescent="0.25">
      <c r="B2960" s="1"/>
      <c r="C2960" s="1"/>
      <c r="D2960" s="1"/>
      <c r="E2960" s="1"/>
      <c r="F2960" s="74"/>
      <c r="G2960" s="74"/>
      <c r="H2960" s="74"/>
      <c r="I2960" s="74"/>
      <c r="J2960" s="74"/>
      <c r="K2960" s="74"/>
      <c r="L2960" s="1"/>
      <c r="M2960" s="1"/>
      <c r="N2960" s="1"/>
      <c r="O2960" s="1"/>
      <c r="P2960" s="1"/>
      <c r="Q2960" s="1"/>
      <c r="R2960" s="1"/>
      <c r="S2960" s="1"/>
      <c r="T2960" s="1"/>
      <c r="U2960" s="1"/>
      <c r="V2960" s="1"/>
      <c r="W2960" s="1"/>
      <c r="X2960" s="1"/>
      <c r="Y2960" s="1"/>
      <c r="Z2960" s="1"/>
      <c r="AA2960" s="1"/>
      <c r="AB2960" s="1"/>
      <c r="AC2960" s="1"/>
      <c r="AD2960" s="1"/>
    </row>
    <row r="2961" spans="2:30" ht="15" customHeight="1" x14ac:dyDescent="0.3">
      <c r="B2961" s="93" t="s">
        <v>4730</v>
      </c>
      <c r="C2961" s="94"/>
      <c r="D2961" s="95"/>
      <c r="E2961" s="75"/>
      <c r="F2961" s="75"/>
      <c r="G2961" s="75"/>
      <c r="H2961" s="93" t="s">
        <v>5033</v>
      </c>
      <c r="I2961" s="94"/>
      <c r="J2961" s="94"/>
      <c r="K2961" s="94"/>
      <c r="L2961" s="94"/>
      <c r="M2961" s="94"/>
      <c r="N2961" s="94"/>
      <c r="O2961" s="94"/>
      <c r="P2961" s="95"/>
      <c r="Q2961" s="75"/>
      <c r="R2961" s="75"/>
      <c r="S2961" s="75"/>
      <c r="T2961" s="93" t="s">
        <v>5034</v>
      </c>
      <c r="U2961" s="94"/>
      <c r="V2961" s="94"/>
      <c r="W2961" s="94"/>
      <c r="X2961" s="94"/>
      <c r="Y2961" s="95"/>
      <c r="Z2961" s="116"/>
      <c r="AA2961" s="116"/>
      <c r="AB2961" s="75"/>
      <c r="AC2961" s="75"/>
      <c r="AD2961" s="75"/>
    </row>
    <row r="2962" spans="2:30" ht="15" customHeight="1" x14ac:dyDescent="0.3">
      <c r="B2962" s="126" t="s">
        <v>4731</v>
      </c>
      <c r="C2962" s="116"/>
      <c r="D2962" s="96"/>
      <c r="E2962" s="75"/>
      <c r="F2962" s="75"/>
      <c r="G2962" s="75"/>
      <c r="H2962" s="126" t="s">
        <v>5036</v>
      </c>
      <c r="I2962" s="116"/>
      <c r="J2962" s="116"/>
      <c r="K2962" s="116"/>
      <c r="L2962" s="116"/>
      <c r="M2962" s="116"/>
      <c r="N2962" s="116"/>
      <c r="O2962" s="116"/>
      <c r="P2962" s="96"/>
      <c r="Q2962" s="75"/>
      <c r="R2962" s="75"/>
      <c r="S2962" s="75"/>
      <c r="T2962" s="126" t="s">
        <v>5037</v>
      </c>
      <c r="U2962" s="116"/>
      <c r="V2962" s="116"/>
      <c r="W2962" s="116"/>
      <c r="X2962" s="116"/>
      <c r="Y2962" s="96"/>
      <c r="Z2962" s="116"/>
      <c r="AA2962" s="116"/>
      <c r="AB2962" s="75"/>
      <c r="AC2962" s="75"/>
      <c r="AD2962" s="75"/>
    </row>
    <row r="2963" spans="2:30" ht="15" customHeight="1" x14ac:dyDescent="0.3">
      <c r="B2963" s="126" t="s">
        <v>4732</v>
      </c>
      <c r="C2963" s="116"/>
      <c r="D2963" s="96"/>
      <c r="E2963" s="75"/>
      <c r="F2963" s="75"/>
      <c r="G2963" s="75"/>
      <c r="H2963" s="126" t="s">
        <v>5039</v>
      </c>
      <c r="I2963" s="116"/>
      <c r="J2963" s="116"/>
      <c r="K2963" s="116"/>
      <c r="L2963" s="116"/>
      <c r="M2963" s="116"/>
      <c r="N2963" s="116"/>
      <c r="O2963" s="116"/>
      <c r="P2963" s="96"/>
      <c r="Q2963" s="75"/>
      <c r="R2963" s="75"/>
      <c r="S2963" s="75"/>
      <c r="T2963" s="126" t="s">
        <v>5040</v>
      </c>
      <c r="U2963" s="116"/>
      <c r="V2963" s="116"/>
      <c r="W2963" s="116"/>
      <c r="X2963" s="116"/>
      <c r="Y2963" s="96"/>
      <c r="Z2963" s="116"/>
      <c r="AA2963" s="116"/>
      <c r="AB2963" s="75"/>
      <c r="AC2963" s="75"/>
      <c r="AD2963" s="75"/>
    </row>
    <row r="2964" spans="2:30" ht="15" customHeight="1" thickBot="1" x14ac:dyDescent="0.35">
      <c r="B2964" s="127" t="s">
        <v>5041</v>
      </c>
      <c r="C2964" s="128"/>
      <c r="D2964" s="129" t="s">
        <v>4729</v>
      </c>
      <c r="E2964" s="75"/>
      <c r="F2964" s="75"/>
      <c r="G2964" s="75"/>
      <c r="H2964" s="127" t="s">
        <v>5042</v>
      </c>
      <c r="I2964" s="128"/>
      <c r="J2964" s="128" t="s">
        <v>5043</v>
      </c>
      <c r="K2964" s="128"/>
      <c r="L2964" s="128"/>
      <c r="M2964" s="128"/>
      <c r="N2964" s="128"/>
      <c r="O2964" s="128"/>
      <c r="P2964" s="129"/>
      <c r="Q2964" s="75"/>
      <c r="R2964" s="75"/>
      <c r="S2964" s="75"/>
      <c r="T2964" s="127" t="s">
        <v>5044</v>
      </c>
      <c r="U2964" s="128"/>
      <c r="V2964" s="128"/>
      <c r="W2964" s="128" t="s">
        <v>5045</v>
      </c>
      <c r="X2964" s="128"/>
      <c r="Y2964" s="129"/>
      <c r="Z2964" s="116"/>
      <c r="AA2964" s="116"/>
      <c r="AB2964" s="75"/>
      <c r="AC2964" s="75"/>
      <c r="AD2964" s="75"/>
    </row>
    <row r="2965" spans="2:30" ht="15" customHeight="1" thickBot="1" x14ac:dyDescent="0.35">
      <c r="B2965" s="75"/>
      <c r="C2965" s="75"/>
      <c r="D2965" s="75"/>
      <c r="E2965" s="75"/>
      <c r="F2965" s="75"/>
      <c r="G2965" s="75"/>
      <c r="H2965" s="75"/>
      <c r="I2965" s="75"/>
      <c r="J2965" s="75"/>
      <c r="K2965" s="75"/>
      <c r="L2965" s="75"/>
      <c r="M2965" s="75"/>
      <c r="N2965" s="75"/>
      <c r="O2965" s="75"/>
      <c r="P2965" s="75"/>
      <c r="Q2965" s="75"/>
      <c r="R2965" s="75"/>
      <c r="S2965" s="75"/>
      <c r="T2965" s="75"/>
      <c r="U2965" s="75"/>
      <c r="V2965" s="75"/>
      <c r="W2965" s="75"/>
      <c r="X2965" s="75"/>
      <c r="Y2965" s="75"/>
      <c r="Z2965" s="75"/>
      <c r="AA2965" s="75"/>
      <c r="AB2965" s="75"/>
      <c r="AC2965" s="75"/>
      <c r="AD2965" s="75"/>
    </row>
    <row r="2966" spans="2:30" ht="15" customHeight="1" thickBot="1" x14ac:dyDescent="0.25">
      <c r="B2966" s="130" t="s">
        <v>3550</v>
      </c>
      <c r="C2966" s="131"/>
      <c r="D2966" s="131"/>
      <c r="E2966" s="132"/>
      <c r="F2966" s="779"/>
      <c r="G2966" s="779"/>
      <c r="H2966" s="779"/>
      <c r="I2966" s="779"/>
      <c r="J2966" s="779"/>
      <c r="K2966" s="779"/>
      <c r="L2966" s="779"/>
      <c r="M2966" s="779"/>
      <c r="N2966" s="779"/>
      <c r="O2966" s="779"/>
      <c r="P2966" s="779"/>
      <c r="Q2966" s="779"/>
      <c r="R2966" s="779"/>
      <c r="S2966" s="779"/>
      <c r="T2966" s="779"/>
      <c r="U2966" s="779"/>
      <c r="V2966" s="779"/>
      <c r="W2966" s="779"/>
      <c r="X2966" s="779"/>
      <c r="Y2966" s="779"/>
      <c r="Z2966" s="779"/>
      <c r="AA2966" s="779"/>
      <c r="AB2966" s="779"/>
      <c r="AC2966" s="779"/>
      <c r="AD2966" s="779"/>
    </row>
    <row r="2967" spans="2:30" ht="15" customHeight="1" x14ac:dyDescent="0.2">
      <c r="B2967" s="133" t="s">
        <v>3566</v>
      </c>
      <c r="C2967" s="134" t="s">
        <v>3569</v>
      </c>
      <c r="D2967" s="135"/>
      <c r="E2967" s="136"/>
      <c r="F2967" s="58"/>
      <c r="G2967" s="780" t="s">
        <v>3167</v>
      </c>
      <c r="H2967" s="781"/>
      <c r="I2967" s="781"/>
      <c r="J2967" s="781"/>
      <c r="K2967" s="781"/>
      <c r="L2967" s="781"/>
      <c r="M2967" s="781"/>
      <c r="N2967" s="781"/>
      <c r="O2967" s="781"/>
      <c r="P2967" s="781"/>
      <c r="Q2967" s="781"/>
      <c r="R2967" s="781"/>
      <c r="S2967" s="781"/>
      <c r="T2967" s="782"/>
      <c r="U2967" s="117"/>
      <c r="V2967" s="783" t="s">
        <v>3110</v>
      </c>
      <c r="W2967" s="790"/>
      <c r="X2967" s="790"/>
      <c r="Y2967" s="790"/>
      <c r="Z2967" s="784"/>
      <c r="AA2967" s="117"/>
      <c r="AB2967" s="118"/>
      <c r="AC2967" s="783" t="s">
        <v>3111</v>
      </c>
      <c r="AD2967" s="784"/>
    </row>
    <row r="2968" spans="2:30" ht="15" customHeight="1" x14ac:dyDescent="0.2">
      <c r="B2968" s="133" t="s">
        <v>3181</v>
      </c>
      <c r="C2968" s="134" t="s">
        <v>3182</v>
      </c>
      <c r="D2968" s="135"/>
      <c r="E2968" s="136"/>
      <c r="F2968" s="117"/>
      <c r="G2968" s="137" t="s">
        <v>3088</v>
      </c>
      <c r="H2968" s="777" t="s">
        <v>3185</v>
      </c>
      <c r="I2968" s="777"/>
      <c r="J2968" s="777"/>
      <c r="K2968" s="777"/>
      <c r="L2968" s="777"/>
      <c r="M2968" s="138" t="s">
        <v>3091</v>
      </c>
      <c r="N2968" s="777" t="s">
        <v>3192</v>
      </c>
      <c r="O2968" s="777"/>
      <c r="P2968" s="777"/>
      <c r="Q2968" s="777"/>
      <c r="R2968" s="777"/>
      <c r="S2968" s="777"/>
      <c r="T2968" s="778"/>
      <c r="U2968" s="117"/>
      <c r="V2968" s="137" t="s">
        <v>3122</v>
      </c>
      <c r="W2968" s="777" t="s">
        <v>3195</v>
      </c>
      <c r="X2968" s="777"/>
      <c r="Y2968" s="777"/>
      <c r="Z2968" s="778"/>
      <c r="AA2968" s="117"/>
      <c r="AB2968" s="119"/>
      <c r="AC2968" s="137" t="s">
        <v>3126</v>
      </c>
      <c r="AD2968" s="139" t="s">
        <v>3197</v>
      </c>
    </row>
    <row r="2969" spans="2:30" ht="15" customHeight="1" thickBot="1" x14ac:dyDescent="0.25">
      <c r="B2969" s="774" t="s">
        <v>3108</v>
      </c>
      <c r="C2969" s="775"/>
      <c r="D2969" s="775"/>
      <c r="E2969" s="776"/>
      <c r="F2969" s="117"/>
      <c r="G2969" s="137" t="s">
        <v>3089</v>
      </c>
      <c r="H2969" s="777" t="s">
        <v>3202</v>
      </c>
      <c r="I2969" s="777"/>
      <c r="J2969" s="777"/>
      <c r="K2969" s="777"/>
      <c r="L2969" s="777"/>
      <c r="M2969" s="138" t="s">
        <v>3092</v>
      </c>
      <c r="N2969" s="777" t="s">
        <v>3204</v>
      </c>
      <c r="O2969" s="777"/>
      <c r="P2969" s="777"/>
      <c r="Q2969" s="777"/>
      <c r="R2969" s="777"/>
      <c r="S2969" s="777"/>
      <c r="T2969" s="778"/>
      <c r="U2969" s="117"/>
      <c r="V2969" s="137" t="s">
        <v>3124</v>
      </c>
      <c r="W2969" s="777" t="s">
        <v>3207</v>
      </c>
      <c r="X2969" s="777"/>
      <c r="Y2969" s="777"/>
      <c r="Z2969" s="778"/>
      <c r="AA2969" s="117"/>
      <c r="AB2969" s="119"/>
      <c r="AC2969" s="140" t="s">
        <v>3127</v>
      </c>
      <c r="AD2969" s="141" t="s">
        <v>3212</v>
      </c>
    </row>
    <row r="2970" spans="2:30" ht="15" customHeight="1" thickBot="1" x14ac:dyDescent="0.25">
      <c r="B2970" s="137" t="s">
        <v>3120</v>
      </c>
      <c r="C2970" s="142" t="s">
        <v>3214</v>
      </c>
      <c r="D2970" s="138" t="s">
        <v>3121</v>
      </c>
      <c r="E2970" s="139" t="s">
        <v>3216</v>
      </c>
      <c r="F2970" s="117"/>
      <c r="G2970" s="140" t="s">
        <v>3090</v>
      </c>
      <c r="H2970" s="788" t="s">
        <v>4842</v>
      </c>
      <c r="I2970" s="788"/>
      <c r="J2970" s="788"/>
      <c r="K2970" s="788"/>
      <c r="L2970" s="788"/>
      <c r="M2970" s="143" t="s">
        <v>4847</v>
      </c>
      <c r="N2970" s="788" t="s">
        <v>4864</v>
      </c>
      <c r="O2970" s="788"/>
      <c r="P2970" s="788"/>
      <c r="Q2970" s="788"/>
      <c r="R2970" s="788"/>
      <c r="S2970" s="788"/>
      <c r="T2970" s="789"/>
      <c r="U2970" s="117"/>
      <c r="V2970" s="140" t="s">
        <v>3125</v>
      </c>
      <c r="W2970" s="788" t="s">
        <v>4866</v>
      </c>
      <c r="X2970" s="788"/>
      <c r="Y2970" s="788"/>
      <c r="Z2970" s="789"/>
      <c r="AA2970" s="117"/>
      <c r="AB2970" s="119"/>
      <c r="AC2970" s="120"/>
      <c r="AD2970" s="119"/>
    </row>
    <row r="2971" spans="2:30" ht="15" customHeight="1" thickBot="1" x14ac:dyDescent="0.25">
      <c r="B2971" s="140" t="s">
        <v>3122</v>
      </c>
      <c r="C2971" s="144" t="s">
        <v>4870</v>
      </c>
      <c r="D2971" s="143" t="s">
        <v>3123</v>
      </c>
      <c r="E2971" s="141" t="s">
        <v>4874</v>
      </c>
      <c r="F2971" s="117"/>
      <c r="G2971" s="58"/>
      <c r="H2971" s="58"/>
      <c r="I2971" s="58"/>
      <c r="J2971" s="117"/>
      <c r="K2971" s="117"/>
      <c r="L2971" s="117"/>
      <c r="M2971" s="117"/>
      <c r="N2971" s="117"/>
      <c r="O2971" s="117"/>
      <c r="P2971" s="117"/>
      <c r="Q2971" s="117"/>
      <c r="R2971" s="117"/>
      <c r="S2971" s="117"/>
      <c r="T2971" s="117"/>
      <c r="U2971" s="120"/>
      <c r="V2971" s="120"/>
      <c r="W2971" s="117"/>
      <c r="X2971" s="117"/>
      <c r="Y2971" s="117"/>
      <c r="Z2971" s="119"/>
      <c r="AA2971" s="119"/>
      <c r="AB2971" s="119"/>
      <c r="AC2971" s="120"/>
      <c r="AD2971" s="119"/>
    </row>
    <row r="2972" spans="2:30" x14ac:dyDescent="0.2">
      <c r="B2972" s="117"/>
      <c r="C2972" s="117"/>
      <c r="D2972" s="117"/>
      <c r="E2972" s="117"/>
      <c r="F2972" s="117"/>
      <c r="G2972" s="117"/>
      <c r="H2972" s="117"/>
      <c r="I2972" s="117"/>
      <c r="J2972" s="117"/>
      <c r="K2972" s="117"/>
      <c r="L2972" s="117"/>
      <c r="M2972" s="117"/>
      <c r="N2972" s="117"/>
      <c r="O2972" s="117"/>
      <c r="P2972" s="117"/>
      <c r="Q2972" s="117"/>
      <c r="R2972" s="117"/>
      <c r="S2972" s="117"/>
      <c r="T2972" s="117"/>
      <c r="U2972" s="117"/>
      <c r="V2972" s="117"/>
      <c r="W2972" s="117"/>
      <c r="X2972" s="117"/>
      <c r="Y2972" s="117"/>
      <c r="Z2972" s="117"/>
      <c r="AA2972" s="117"/>
      <c r="AB2972" s="117"/>
      <c r="AC2972" s="117"/>
      <c r="AD2972" s="117"/>
    </row>
    <row r="2973" spans="2:30" ht="16.5" x14ac:dyDescent="0.3">
      <c r="B2973" s="75"/>
      <c r="C2973" s="75"/>
      <c r="D2973" s="75"/>
      <c r="E2973" s="75"/>
      <c r="F2973" s="75"/>
      <c r="G2973" s="75"/>
      <c r="H2973" s="75"/>
      <c r="I2973" s="75"/>
      <c r="J2973" s="75"/>
      <c r="K2973" s="75"/>
      <c r="L2973" s="75"/>
      <c r="M2973" s="75"/>
      <c r="N2973" s="75"/>
      <c r="O2973" s="75"/>
      <c r="P2973" s="75"/>
      <c r="Q2973" s="75"/>
      <c r="R2973" s="75"/>
      <c r="S2973" s="75"/>
      <c r="T2973" s="75"/>
      <c r="U2973" s="75"/>
      <c r="V2973" s="75"/>
      <c r="W2973" s="75"/>
      <c r="X2973" s="75"/>
      <c r="Y2973" s="75"/>
      <c r="Z2973" s="75"/>
      <c r="AA2973" s="75"/>
      <c r="AB2973" s="75"/>
      <c r="AC2973" s="75"/>
      <c r="AD2973" s="75"/>
    </row>
    <row r="2974" spans="2:30" ht="16.5" x14ac:dyDescent="0.3">
      <c r="B2974" s="75"/>
      <c r="C2974" s="75"/>
      <c r="D2974" s="75"/>
      <c r="E2974" s="75"/>
      <c r="F2974" s="75"/>
      <c r="G2974" s="75"/>
      <c r="H2974" s="75"/>
      <c r="I2974" s="75"/>
      <c r="J2974" s="75"/>
      <c r="K2974" s="75"/>
      <c r="L2974" s="75"/>
      <c r="M2974" s="75"/>
      <c r="N2974" s="75"/>
      <c r="O2974" s="75"/>
      <c r="P2974" s="75"/>
      <c r="Q2974" s="75"/>
      <c r="R2974" s="75"/>
      <c r="S2974" s="75"/>
      <c r="T2974" s="75"/>
      <c r="U2974" s="75"/>
      <c r="V2974" s="75"/>
      <c r="W2974" s="75"/>
      <c r="X2974" s="75"/>
      <c r="Y2974" s="75"/>
      <c r="Z2974" s="75"/>
      <c r="AA2974" s="75"/>
      <c r="AB2974" s="75"/>
      <c r="AC2974" s="75"/>
      <c r="AD2974" s="75"/>
    </row>
    <row r="2975" spans="2:30" ht="16.5" x14ac:dyDescent="0.3">
      <c r="B2975" s="75"/>
      <c r="C2975" s="75"/>
      <c r="D2975" s="75"/>
      <c r="E2975" s="75"/>
      <c r="F2975" s="75"/>
      <c r="G2975" s="75"/>
      <c r="H2975" s="75"/>
      <c r="I2975" s="75"/>
      <c r="J2975" s="75"/>
      <c r="K2975" s="75"/>
      <c r="L2975" s="75"/>
      <c r="M2975" s="75"/>
      <c r="N2975" s="75"/>
      <c r="O2975" s="75"/>
      <c r="P2975" s="75"/>
      <c r="Q2975" s="75"/>
      <c r="R2975" s="75"/>
      <c r="S2975" s="75"/>
      <c r="T2975" s="75"/>
      <c r="U2975" s="75"/>
      <c r="V2975" s="75"/>
      <c r="W2975" s="75"/>
      <c r="X2975" s="75"/>
      <c r="Y2975" s="75"/>
      <c r="Z2975" s="75"/>
      <c r="AA2975" s="75"/>
      <c r="AB2975" s="75"/>
      <c r="AC2975" s="75"/>
      <c r="AD2975" s="75"/>
    </row>
    <row r="2976" spans="2:30" ht="16.5" x14ac:dyDescent="0.3">
      <c r="B2976" s="75"/>
      <c r="C2976" s="75"/>
      <c r="D2976" s="75"/>
      <c r="E2976" s="75"/>
      <c r="F2976" s="75"/>
      <c r="G2976" s="75"/>
      <c r="H2976" s="75"/>
      <c r="I2976" s="75"/>
      <c r="J2976" s="75"/>
      <c r="K2976" s="75"/>
      <c r="L2976" s="75"/>
      <c r="M2976" s="75"/>
      <c r="N2976" s="75"/>
      <c r="O2976" s="75"/>
      <c r="P2976" s="75"/>
      <c r="Q2976" s="75"/>
      <c r="R2976" s="75"/>
      <c r="S2976" s="75"/>
      <c r="T2976" s="75"/>
      <c r="U2976" s="75"/>
      <c r="V2976" s="75"/>
      <c r="W2976" s="75"/>
      <c r="X2976" s="75"/>
      <c r="Y2976" s="75"/>
      <c r="Z2976" s="75"/>
      <c r="AA2976" s="75"/>
      <c r="AB2976" s="75"/>
      <c r="AC2976" s="75"/>
      <c r="AD2976" s="75"/>
    </row>
  </sheetData>
  <mergeCells count="2993">
    <mergeCell ref="AB2926:AD2926"/>
    <mergeCell ref="AB2927:AD2927"/>
    <mergeCell ref="AB2928:AD2928"/>
    <mergeCell ref="AB2929:AD2929"/>
    <mergeCell ref="AB2930:AD2930"/>
    <mergeCell ref="AB2931:AD2931"/>
    <mergeCell ref="AB2932:AD2932"/>
    <mergeCell ref="AB2933:AD2933"/>
    <mergeCell ref="AB2934:AD2934"/>
    <mergeCell ref="AB2935:AD2935"/>
    <mergeCell ref="AB2953:AD2953"/>
    <mergeCell ref="AB2954:AD2954"/>
    <mergeCell ref="AB2955:AD2955"/>
    <mergeCell ref="AB2956:AD2956"/>
    <mergeCell ref="AB2957:AD2957"/>
    <mergeCell ref="AB2936:AD2936"/>
    <mergeCell ref="AB2937:AD2937"/>
    <mergeCell ref="AB2938:AD2938"/>
    <mergeCell ref="AB2939:AD2939"/>
    <mergeCell ref="AB2940:AD2940"/>
    <mergeCell ref="AB2941:AD2941"/>
    <mergeCell ref="AB2942:AD2942"/>
    <mergeCell ref="AB2943:AD2943"/>
    <mergeCell ref="AB2944:AD2944"/>
    <mergeCell ref="AB2945:AD2945"/>
    <mergeCell ref="AB2946:AD2946"/>
    <mergeCell ref="AB2947:AD2947"/>
    <mergeCell ref="AB2948:AD2948"/>
    <mergeCell ref="AB2949:AD2949"/>
    <mergeCell ref="AB2950:AD2950"/>
    <mergeCell ref="AB2951:AD2951"/>
    <mergeCell ref="AB2952:AD2952"/>
    <mergeCell ref="AB2909:AD2909"/>
    <mergeCell ref="AB2910:AD2910"/>
    <mergeCell ref="AB2911:AD2911"/>
    <mergeCell ref="AB2912:AD2912"/>
    <mergeCell ref="AB2913:AD2913"/>
    <mergeCell ref="AB2914:AD2914"/>
    <mergeCell ref="AB2915:AD2915"/>
    <mergeCell ref="AB2916:AD2916"/>
    <mergeCell ref="AB2917:AD2917"/>
    <mergeCell ref="AB2918:AD2918"/>
    <mergeCell ref="AB2919:AD2919"/>
    <mergeCell ref="AB2920:AD2920"/>
    <mergeCell ref="AB2921:AD2921"/>
    <mergeCell ref="AB2922:AD2922"/>
    <mergeCell ref="AB2923:AD2923"/>
    <mergeCell ref="AB2924:AD2924"/>
    <mergeCell ref="AB2925:AD2925"/>
    <mergeCell ref="AB2892:AD2892"/>
    <mergeCell ref="AB2893:AD2893"/>
    <mergeCell ref="AB2894:AD2894"/>
    <mergeCell ref="AB2895:AD2895"/>
    <mergeCell ref="AB2896:AD2896"/>
    <mergeCell ref="AB2897:AD2897"/>
    <mergeCell ref="AB2898:AD2898"/>
    <mergeCell ref="AB2899:AD2899"/>
    <mergeCell ref="AB2900:AD2900"/>
    <mergeCell ref="AB2901:AD2901"/>
    <mergeCell ref="AB2902:AD2902"/>
    <mergeCell ref="AB2903:AD2903"/>
    <mergeCell ref="AB2904:AD2904"/>
    <mergeCell ref="AB2905:AD2905"/>
    <mergeCell ref="AB2906:AD2906"/>
    <mergeCell ref="AB2907:AD2907"/>
    <mergeCell ref="AB2908:AD2908"/>
    <mergeCell ref="AB2875:AD2875"/>
    <mergeCell ref="AB2876:AD2876"/>
    <mergeCell ref="AB2877:AD2877"/>
    <mergeCell ref="AB2878:AD2878"/>
    <mergeCell ref="AB2879:AD2879"/>
    <mergeCell ref="AB2880:AD2880"/>
    <mergeCell ref="AB2881:AD2881"/>
    <mergeCell ref="AB2882:AD2882"/>
    <mergeCell ref="AB2883:AD2883"/>
    <mergeCell ref="AB2884:AD2884"/>
    <mergeCell ref="AB2885:AD2885"/>
    <mergeCell ref="AB2886:AD2886"/>
    <mergeCell ref="AB2887:AD2887"/>
    <mergeCell ref="AB2888:AD2888"/>
    <mergeCell ref="AB2889:AD2889"/>
    <mergeCell ref="AB2890:AD2890"/>
    <mergeCell ref="AB2891:AD2891"/>
    <mergeCell ref="AB2858:AD2858"/>
    <mergeCell ref="AB2859:AD2859"/>
    <mergeCell ref="AB2860:AD2860"/>
    <mergeCell ref="AB2861:AD2861"/>
    <mergeCell ref="AB2862:AD2862"/>
    <mergeCell ref="AB2863:AD2863"/>
    <mergeCell ref="AB2864:AD2864"/>
    <mergeCell ref="AB2865:AD2865"/>
    <mergeCell ref="AB2866:AD2866"/>
    <mergeCell ref="AB2867:AD2867"/>
    <mergeCell ref="AB2868:AD2868"/>
    <mergeCell ref="AB2869:AD2869"/>
    <mergeCell ref="AB2870:AD2870"/>
    <mergeCell ref="AB2871:AD2871"/>
    <mergeCell ref="AB2872:AD2872"/>
    <mergeCell ref="AB2873:AD2873"/>
    <mergeCell ref="AB2874:AD2874"/>
    <mergeCell ref="AB2841:AD2841"/>
    <mergeCell ref="AB2842:AD2842"/>
    <mergeCell ref="AB2843:AD2843"/>
    <mergeCell ref="AB2844:AD2844"/>
    <mergeCell ref="AB2845:AD2845"/>
    <mergeCell ref="AB2846:AD2846"/>
    <mergeCell ref="AB2847:AD2847"/>
    <mergeCell ref="AB2848:AD2848"/>
    <mergeCell ref="AB2849:AD2849"/>
    <mergeCell ref="AB2850:AD2850"/>
    <mergeCell ref="AB2851:AD2851"/>
    <mergeCell ref="AB2852:AD2852"/>
    <mergeCell ref="AB2853:AD2853"/>
    <mergeCell ref="AB2854:AD2854"/>
    <mergeCell ref="AB2855:AD2855"/>
    <mergeCell ref="AB2856:AD2856"/>
    <mergeCell ref="AB2857:AD2857"/>
    <mergeCell ref="AB2824:AD2824"/>
    <mergeCell ref="AB2825:AD2825"/>
    <mergeCell ref="AB2826:AD2826"/>
    <mergeCell ref="AB2827:AD2827"/>
    <mergeCell ref="AB2828:AD2828"/>
    <mergeCell ref="AB2829:AD2829"/>
    <mergeCell ref="AB2830:AD2830"/>
    <mergeCell ref="AB2831:AD2831"/>
    <mergeCell ref="AB2832:AD2832"/>
    <mergeCell ref="AB2833:AD2833"/>
    <mergeCell ref="AB2834:AD2834"/>
    <mergeCell ref="AB2835:AD2835"/>
    <mergeCell ref="AB2836:AD2836"/>
    <mergeCell ref="AB2837:AD2837"/>
    <mergeCell ref="AB2838:AD2838"/>
    <mergeCell ref="AB2839:AD2839"/>
    <mergeCell ref="AB2840:AD2840"/>
    <mergeCell ref="AB2807:AD2807"/>
    <mergeCell ref="AB2808:AD2808"/>
    <mergeCell ref="AB2809:AD2809"/>
    <mergeCell ref="AB2810:AD2810"/>
    <mergeCell ref="AB2811:AD2811"/>
    <mergeCell ref="AB2812:AD2812"/>
    <mergeCell ref="AB2813:AD2813"/>
    <mergeCell ref="AB2814:AD2814"/>
    <mergeCell ref="AB2815:AD2815"/>
    <mergeCell ref="AB2816:AD2816"/>
    <mergeCell ref="AB2817:AD2817"/>
    <mergeCell ref="AB2818:AD2818"/>
    <mergeCell ref="AB2819:AD2819"/>
    <mergeCell ref="AB2820:AD2820"/>
    <mergeCell ref="AB2821:AD2821"/>
    <mergeCell ref="AB2822:AD2822"/>
    <mergeCell ref="AB2823:AD2823"/>
    <mergeCell ref="AB2790:AD2790"/>
    <mergeCell ref="AB2791:AD2791"/>
    <mergeCell ref="AB2792:AD2792"/>
    <mergeCell ref="AB2793:AD2793"/>
    <mergeCell ref="AB2794:AD2794"/>
    <mergeCell ref="AB2795:AD2795"/>
    <mergeCell ref="AB2796:AD2796"/>
    <mergeCell ref="AB2797:AD2797"/>
    <mergeCell ref="AB2798:AD2798"/>
    <mergeCell ref="AB2799:AD2799"/>
    <mergeCell ref="AB2800:AD2800"/>
    <mergeCell ref="AB2801:AD2801"/>
    <mergeCell ref="AB2802:AD2802"/>
    <mergeCell ref="AB2803:AD2803"/>
    <mergeCell ref="AB2804:AD2804"/>
    <mergeCell ref="AB2805:AD2805"/>
    <mergeCell ref="AB2806:AD2806"/>
    <mergeCell ref="AB2773:AD2773"/>
    <mergeCell ref="AB2774:AD2774"/>
    <mergeCell ref="AB2775:AD2775"/>
    <mergeCell ref="AB2776:AD2776"/>
    <mergeCell ref="AB2777:AD2777"/>
    <mergeCell ref="AB2778:AD2778"/>
    <mergeCell ref="AB2779:AD2779"/>
    <mergeCell ref="AB2780:AD2780"/>
    <mergeCell ref="AB2781:AD2781"/>
    <mergeCell ref="AB2782:AD2782"/>
    <mergeCell ref="AB2783:AD2783"/>
    <mergeCell ref="AB2784:AD2784"/>
    <mergeCell ref="AB2785:AD2785"/>
    <mergeCell ref="AB2786:AD2786"/>
    <mergeCell ref="AB2787:AD2787"/>
    <mergeCell ref="AB2788:AD2788"/>
    <mergeCell ref="AB2789:AD2789"/>
    <mergeCell ref="AB2756:AD2756"/>
    <mergeCell ref="AB2757:AD2757"/>
    <mergeCell ref="AB2758:AD2758"/>
    <mergeCell ref="AB2759:AD2759"/>
    <mergeCell ref="AB2760:AD2760"/>
    <mergeCell ref="AB2761:AD2761"/>
    <mergeCell ref="AB2762:AD2762"/>
    <mergeCell ref="AB2763:AD2763"/>
    <mergeCell ref="AB2764:AD2764"/>
    <mergeCell ref="AB2765:AD2765"/>
    <mergeCell ref="AB2766:AD2766"/>
    <mergeCell ref="AB2767:AD2767"/>
    <mergeCell ref="AB2768:AD2768"/>
    <mergeCell ref="AB2769:AD2769"/>
    <mergeCell ref="AB2770:AD2770"/>
    <mergeCell ref="AB2771:AD2771"/>
    <mergeCell ref="AB2772:AD2772"/>
    <mergeCell ref="AB2739:AD2739"/>
    <mergeCell ref="AB2740:AD2740"/>
    <mergeCell ref="AB2741:AD2741"/>
    <mergeCell ref="AB2742:AD2742"/>
    <mergeCell ref="AB2743:AD2743"/>
    <mergeCell ref="AB2744:AD2744"/>
    <mergeCell ref="AB2745:AD2745"/>
    <mergeCell ref="AB2746:AD2746"/>
    <mergeCell ref="AB2747:AD2747"/>
    <mergeCell ref="AB2748:AD2748"/>
    <mergeCell ref="AB2749:AD2749"/>
    <mergeCell ref="AB2750:AD2750"/>
    <mergeCell ref="AB2751:AD2751"/>
    <mergeCell ref="AB2752:AD2752"/>
    <mergeCell ref="AB2753:AD2753"/>
    <mergeCell ref="AB2754:AD2754"/>
    <mergeCell ref="AB2755:AD2755"/>
    <mergeCell ref="AB2722:AD2722"/>
    <mergeCell ref="AB2723:AD2723"/>
    <mergeCell ref="AB2724:AD2724"/>
    <mergeCell ref="AB2725:AD2725"/>
    <mergeCell ref="AB2726:AD2726"/>
    <mergeCell ref="AB2727:AD2727"/>
    <mergeCell ref="AB2728:AD2728"/>
    <mergeCell ref="AB2729:AD2729"/>
    <mergeCell ref="AB2730:AD2730"/>
    <mergeCell ref="AB2731:AD2731"/>
    <mergeCell ref="AB2732:AD2732"/>
    <mergeCell ref="AB2733:AD2733"/>
    <mergeCell ref="AB2734:AD2734"/>
    <mergeCell ref="AB2735:AD2735"/>
    <mergeCell ref="AB2736:AD2736"/>
    <mergeCell ref="AB2737:AD2737"/>
    <mergeCell ref="AB2738:AD2738"/>
    <mergeCell ref="AB2705:AD2705"/>
    <mergeCell ref="AB2706:AD2706"/>
    <mergeCell ref="AB2707:AD2707"/>
    <mergeCell ref="AB2708:AD2708"/>
    <mergeCell ref="AB2709:AD2709"/>
    <mergeCell ref="AB2710:AD2710"/>
    <mergeCell ref="AB2711:AD2711"/>
    <mergeCell ref="AB2712:AD2712"/>
    <mergeCell ref="AB2713:AD2713"/>
    <mergeCell ref="AB2714:AD2714"/>
    <mergeCell ref="AB2715:AD2715"/>
    <mergeCell ref="AB2716:AD2716"/>
    <mergeCell ref="AB2717:AD2717"/>
    <mergeCell ref="AB2718:AD2718"/>
    <mergeCell ref="AB2719:AD2719"/>
    <mergeCell ref="AB2720:AD2720"/>
    <mergeCell ref="AB2721:AD2721"/>
    <mergeCell ref="AB2688:AD2688"/>
    <mergeCell ref="AB2689:AD2689"/>
    <mergeCell ref="AB2690:AD2690"/>
    <mergeCell ref="AB2691:AD2691"/>
    <mergeCell ref="AB2692:AD2692"/>
    <mergeCell ref="AB2693:AD2693"/>
    <mergeCell ref="AB2694:AD2694"/>
    <mergeCell ref="AB2695:AD2695"/>
    <mergeCell ref="AB2696:AD2696"/>
    <mergeCell ref="AB2697:AD2697"/>
    <mergeCell ref="AB2698:AD2698"/>
    <mergeCell ref="AB2699:AD2699"/>
    <mergeCell ref="AB2700:AD2700"/>
    <mergeCell ref="AB2701:AD2701"/>
    <mergeCell ref="AB2702:AD2702"/>
    <mergeCell ref="AB2703:AD2703"/>
    <mergeCell ref="AB2704:AD2704"/>
    <mergeCell ref="AB2671:AD2671"/>
    <mergeCell ref="AB2672:AD2672"/>
    <mergeCell ref="AB2673:AD2673"/>
    <mergeCell ref="AB2674:AD2674"/>
    <mergeCell ref="AB2675:AD2675"/>
    <mergeCell ref="AB2676:AD2676"/>
    <mergeCell ref="AB2677:AD2677"/>
    <mergeCell ref="AB2678:AD2678"/>
    <mergeCell ref="AB2679:AD2679"/>
    <mergeCell ref="AB2680:AD2680"/>
    <mergeCell ref="AB2681:AD2681"/>
    <mergeCell ref="AB2682:AD2682"/>
    <mergeCell ref="AB2683:AD2683"/>
    <mergeCell ref="AB2684:AD2684"/>
    <mergeCell ref="AB2685:AD2685"/>
    <mergeCell ref="AB2686:AD2686"/>
    <mergeCell ref="AB2687:AD2687"/>
    <mergeCell ref="AB2654:AD2654"/>
    <mergeCell ref="AB2655:AD2655"/>
    <mergeCell ref="AB2656:AD2656"/>
    <mergeCell ref="AB2657:AD2657"/>
    <mergeCell ref="AB2658:AD2658"/>
    <mergeCell ref="AB2659:AD2659"/>
    <mergeCell ref="AB2660:AD2660"/>
    <mergeCell ref="AB2661:AD2661"/>
    <mergeCell ref="AB2662:AD2662"/>
    <mergeCell ref="AB2663:AD2663"/>
    <mergeCell ref="AB2664:AD2664"/>
    <mergeCell ref="AB2665:AD2665"/>
    <mergeCell ref="AB2666:AD2666"/>
    <mergeCell ref="AB2667:AD2667"/>
    <mergeCell ref="AB2668:AD2668"/>
    <mergeCell ref="AB2669:AD2669"/>
    <mergeCell ref="AB2670:AD2670"/>
    <mergeCell ref="AB2637:AD2637"/>
    <mergeCell ref="AB2638:AD2638"/>
    <mergeCell ref="AB2639:AD2639"/>
    <mergeCell ref="AB2640:AD2640"/>
    <mergeCell ref="AB2641:AD2641"/>
    <mergeCell ref="AB2642:AD2642"/>
    <mergeCell ref="AB2643:AD2643"/>
    <mergeCell ref="AB2644:AD2644"/>
    <mergeCell ref="AB2645:AD2645"/>
    <mergeCell ref="AB2646:AD2646"/>
    <mergeCell ref="AB2647:AD2647"/>
    <mergeCell ref="AB2648:AD2648"/>
    <mergeCell ref="AB2649:AD2649"/>
    <mergeCell ref="AB2650:AD2650"/>
    <mergeCell ref="AB2651:AD2651"/>
    <mergeCell ref="AB2652:AD2652"/>
    <mergeCell ref="AB2653:AD2653"/>
    <mergeCell ref="AB2620:AD2620"/>
    <mergeCell ref="AB2621:AD2621"/>
    <mergeCell ref="AB2622:AD2622"/>
    <mergeCell ref="AB2623:AD2623"/>
    <mergeCell ref="AB2624:AD2624"/>
    <mergeCell ref="AB2625:AD2625"/>
    <mergeCell ref="AB2626:AD2626"/>
    <mergeCell ref="AB2627:AD2627"/>
    <mergeCell ref="AB2628:AD2628"/>
    <mergeCell ref="AB2629:AD2629"/>
    <mergeCell ref="AB2630:AD2630"/>
    <mergeCell ref="AB2631:AD2631"/>
    <mergeCell ref="AB2632:AD2632"/>
    <mergeCell ref="AB2633:AD2633"/>
    <mergeCell ref="AB2634:AD2634"/>
    <mergeCell ref="AB2635:AD2635"/>
    <mergeCell ref="AB2636:AD2636"/>
    <mergeCell ref="AB2603:AD2603"/>
    <mergeCell ref="AB2604:AD2604"/>
    <mergeCell ref="AB2605:AD2605"/>
    <mergeCell ref="AB2606:AD2606"/>
    <mergeCell ref="AB2607:AD2607"/>
    <mergeCell ref="AB2608:AD2608"/>
    <mergeCell ref="AB2609:AD2609"/>
    <mergeCell ref="AB2610:AD2610"/>
    <mergeCell ref="AB2611:AD2611"/>
    <mergeCell ref="AB2612:AD2612"/>
    <mergeCell ref="AB2613:AD2613"/>
    <mergeCell ref="AB2614:AD2614"/>
    <mergeCell ref="AB2615:AD2615"/>
    <mergeCell ref="AB2616:AD2616"/>
    <mergeCell ref="AB2617:AD2617"/>
    <mergeCell ref="AB2618:AD2618"/>
    <mergeCell ref="AB2619:AD2619"/>
    <mergeCell ref="AB2586:AD2586"/>
    <mergeCell ref="AB2587:AD2587"/>
    <mergeCell ref="AB2588:AD2588"/>
    <mergeCell ref="AB2589:AD2589"/>
    <mergeCell ref="AB2590:AD2590"/>
    <mergeCell ref="AB2591:AD2591"/>
    <mergeCell ref="AB2592:AD2592"/>
    <mergeCell ref="AB2593:AD2593"/>
    <mergeCell ref="AB2594:AD2594"/>
    <mergeCell ref="AB2595:AD2595"/>
    <mergeCell ref="AB2596:AD2596"/>
    <mergeCell ref="AB2597:AD2597"/>
    <mergeCell ref="AB2598:AD2598"/>
    <mergeCell ref="AB2599:AD2599"/>
    <mergeCell ref="AB2600:AD2600"/>
    <mergeCell ref="AB2601:AD2601"/>
    <mergeCell ref="AB2602:AD2602"/>
    <mergeCell ref="AB2569:AD2569"/>
    <mergeCell ref="AB2570:AD2570"/>
    <mergeCell ref="AB2571:AD2571"/>
    <mergeCell ref="AB2572:AD2572"/>
    <mergeCell ref="AB2573:AD2573"/>
    <mergeCell ref="AB2574:AD2574"/>
    <mergeCell ref="AB2575:AD2575"/>
    <mergeCell ref="AB2576:AD2576"/>
    <mergeCell ref="AB2577:AD2577"/>
    <mergeCell ref="AB2578:AD2578"/>
    <mergeCell ref="AB2579:AD2579"/>
    <mergeCell ref="AB2580:AD2580"/>
    <mergeCell ref="AB2581:AD2581"/>
    <mergeCell ref="AB2582:AD2582"/>
    <mergeCell ref="AB2583:AD2583"/>
    <mergeCell ref="AB2584:AD2584"/>
    <mergeCell ref="AB2585:AD2585"/>
    <mergeCell ref="AB2552:AD2552"/>
    <mergeCell ref="AB2553:AD2553"/>
    <mergeCell ref="AB2554:AD2554"/>
    <mergeCell ref="AB2555:AD2555"/>
    <mergeCell ref="AB2556:AD2556"/>
    <mergeCell ref="AB2557:AD2557"/>
    <mergeCell ref="AB2558:AD2558"/>
    <mergeCell ref="AB2559:AD2559"/>
    <mergeCell ref="AB2560:AD2560"/>
    <mergeCell ref="AB2561:AD2561"/>
    <mergeCell ref="AB2562:AD2562"/>
    <mergeCell ref="AB2563:AD2563"/>
    <mergeCell ref="AB2564:AD2564"/>
    <mergeCell ref="AB2565:AD2565"/>
    <mergeCell ref="AB2566:AD2566"/>
    <mergeCell ref="AB2567:AD2567"/>
    <mergeCell ref="AB2568:AD2568"/>
    <mergeCell ref="AB2535:AD2535"/>
    <mergeCell ref="AB2536:AD2536"/>
    <mergeCell ref="AB2537:AD2537"/>
    <mergeCell ref="AB2538:AD2538"/>
    <mergeCell ref="AB2539:AD2539"/>
    <mergeCell ref="AB2540:AD2540"/>
    <mergeCell ref="AB2541:AD2541"/>
    <mergeCell ref="AB2542:AD2542"/>
    <mergeCell ref="AB2543:AD2543"/>
    <mergeCell ref="AB2544:AD2544"/>
    <mergeCell ref="AB2545:AD2545"/>
    <mergeCell ref="AB2546:AD2546"/>
    <mergeCell ref="AB2547:AD2547"/>
    <mergeCell ref="AB2548:AD2548"/>
    <mergeCell ref="AB2549:AD2549"/>
    <mergeCell ref="AB2550:AD2550"/>
    <mergeCell ref="AB2551:AD2551"/>
    <mergeCell ref="AB2518:AD2518"/>
    <mergeCell ref="AB2519:AD2519"/>
    <mergeCell ref="AB2520:AD2520"/>
    <mergeCell ref="AB2521:AD2521"/>
    <mergeCell ref="AB2522:AD2522"/>
    <mergeCell ref="AB2523:AD2523"/>
    <mergeCell ref="AB2524:AD2524"/>
    <mergeCell ref="AB2525:AD2525"/>
    <mergeCell ref="AB2526:AD2526"/>
    <mergeCell ref="AB2527:AD2527"/>
    <mergeCell ref="AB2528:AD2528"/>
    <mergeCell ref="AB2529:AD2529"/>
    <mergeCell ref="AB2530:AD2530"/>
    <mergeCell ref="AB2531:AD2531"/>
    <mergeCell ref="AB2532:AD2532"/>
    <mergeCell ref="AB2533:AD2533"/>
    <mergeCell ref="AB2534:AD2534"/>
    <mergeCell ref="AB2501:AD2501"/>
    <mergeCell ref="AB2502:AD2502"/>
    <mergeCell ref="AB2503:AD2503"/>
    <mergeCell ref="AB2504:AD2504"/>
    <mergeCell ref="AB2505:AD2505"/>
    <mergeCell ref="AB2506:AD2506"/>
    <mergeCell ref="AB2507:AD2507"/>
    <mergeCell ref="AB2508:AD2508"/>
    <mergeCell ref="AB2509:AD2509"/>
    <mergeCell ref="AB2510:AD2510"/>
    <mergeCell ref="AB2511:AD2511"/>
    <mergeCell ref="AB2512:AD2512"/>
    <mergeCell ref="AB2513:AD2513"/>
    <mergeCell ref="AB2514:AD2514"/>
    <mergeCell ref="AB2515:AD2515"/>
    <mergeCell ref="AB2516:AD2516"/>
    <mergeCell ref="AB2517:AD2517"/>
    <mergeCell ref="AB2484:AD2484"/>
    <mergeCell ref="AB2485:AD2485"/>
    <mergeCell ref="AB2486:AD2486"/>
    <mergeCell ref="AB2487:AD2487"/>
    <mergeCell ref="AB2488:AD2488"/>
    <mergeCell ref="AB2489:AD2489"/>
    <mergeCell ref="AB2490:AD2490"/>
    <mergeCell ref="AB2491:AD2491"/>
    <mergeCell ref="AB2492:AD2492"/>
    <mergeCell ref="AB2493:AD2493"/>
    <mergeCell ref="AB2494:AD2494"/>
    <mergeCell ref="AB2495:AD2495"/>
    <mergeCell ref="AB2496:AD2496"/>
    <mergeCell ref="AB2497:AD2497"/>
    <mergeCell ref="AB2498:AD2498"/>
    <mergeCell ref="AB2499:AD2499"/>
    <mergeCell ref="AB2500:AD2500"/>
    <mergeCell ref="AB2467:AD2467"/>
    <mergeCell ref="AB2468:AD2468"/>
    <mergeCell ref="AB2469:AD2469"/>
    <mergeCell ref="AB2470:AD2470"/>
    <mergeCell ref="AB2471:AD2471"/>
    <mergeCell ref="AB2472:AD2472"/>
    <mergeCell ref="AB2473:AD2473"/>
    <mergeCell ref="AB2474:AD2474"/>
    <mergeCell ref="AB2475:AD2475"/>
    <mergeCell ref="AB2476:AD2476"/>
    <mergeCell ref="AB2477:AD2477"/>
    <mergeCell ref="AB2478:AD2478"/>
    <mergeCell ref="AB2479:AD2479"/>
    <mergeCell ref="AB2480:AD2480"/>
    <mergeCell ref="AB2481:AD2481"/>
    <mergeCell ref="AB2482:AD2482"/>
    <mergeCell ref="AB2483:AD2483"/>
    <mergeCell ref="AB2450:AD2450"/>
    <mergeCell ref="AB2451:AD2451"/>
    <mergeCell ref="AB2452:AD2452"/>
    <mergeCell ref="AB2453:AD2453"/>
    <mergeCell ref="AB2454:AD2454"/>
    <mergeCell ref="AB2455:AD2455"/>
    <mergeCell ref="AB2456:AD2456"/>
    <mergeCell ref="AB2457:AD2457"/>
    <mergeCell ref="AB2458:AD2458"/>
    <mergeCell ref="AB2459:AD2459"/>
    <mergeCell ref="AB2460:AD2460"/>
    <mergeCell ref="AB2461:AD2461"/>
    <mergeCell ref="AB2462:AD2462"/>
    <mergeCell ref="AB2463:AD2463"/>
    <mergeCell ref="AB2464:AD2464"/>
    <mergeCell ref="AB2465:AD2465"/>
    <mergeCell ref="AB2466:AD2466"/>
    <mergeCell ref="AB2433:AD2433"/>
    <mergeCell ref="AB2434:AD2434"/>
    <mergeCell ref="AB2435:AD2435"/>
    <mergeCell ref="AB2436:AD2436"/>
    <mergeCell ref="AB2437:AD2437"/>
    <mergeCell ref="AB2438:AD2438"/>
    <mergeCell ref="AB2439:AD2439"/>
    <mergeCell ref="AB2440:AD2440"/>
    <mergeCell ref="AB2441:AD2441"/>
    <mergeCell ref="AB2442:AD2442"/>
    <mergeCell ref="AB2443:AD2443"/>
    <mergeCell ref="AB2444:AD2444"/>
    <mergeCell ref="AB2445:AD2445"/>
    <mergeCell ref="AB2446:AD2446"/>
    <mergeCell ref="AB2447:AD2447"/>
    <mergeCell ref="AB2448:AD2448"/>
    <mergeCell ref="AB2449:AD2449"/>
    <mergeCell ref="AB2416:AD2416"/>
    <mergeCell ref="AB2417:AD2417"/>
    <mergeCell ref="AB2418:AD2418"/>
    <mergeCell ref="AB2419:AD2419"/>
    <mergeCell ref="AB2420:AD2420"/>
    <mergeCell ref="AB2421:AD2421"/>
    <mergeCell ref="AB2422:AD2422"/>
    <mergeCell ref="AB2423:AD2423"/>
    <mergeCell ref="AB2424:AD2424"/>
    <mergeCell ref="AB2425:AD2425"/>
    <mergeCell ref="AB2426:AD2426"/>
    <mergeCell ref="AB2427:AD2427"/>
    <mergeCell ref="AB2428:AD2428"/>
    <mergeCell ref="AB2429:AD2429"/>
    <mergeCell ref="AB2430:AD2430"/>
    <mergeCell ref="AB2431:AD2431"/>
    <mergeCell ref="AB2432:AD2432"/>
    <mergeCell ref="AB2399:AD2399"/>
    <mergeCell ref="AB2400:AD2400"/>
    <mergeCell ref="AB2401:AD2401"/>
    <mergeCell ref="AB2402:AD2402"/>
    <mergeCell ref="AB2403:AD2403"/>
    <mergeCell ref="AB2404:AD2404"/>
    <mergeCell ref="AB2405:AD2405"/>
    <mergeCell ref="AB2406:AD2406"/>
    <mergeCell ref="AB2407:AD2407"/>
    <mergeCell ref="AB2408:AD2408"/>
    <mergeCell ref="AB2409:AD2409"/>
    <mergeCell ref="AB2410:AD2410"/>
    <mergeCell ref="AB2411:AD2411"/>
    <mergeCell ref="AB2412:AD2412"/>
    <mergeCell ref="AB2413:AD2413"/>
    <mergeCell ref="AB2414:AD2414"/>
    <mergeCell ref="AB2415:AD2415"/>
    <mergeCell ref="AB2382:AD2382"/>
    <mergeCell ref="AB2383:AD2383"/>
    <mergeCell ref="AB2384:AD2384"/>
    <mergeCell ref="AB2385:AD2385"/>
    <mergeCell ref="AB2386:AD2386"/>
    <mergeCell ref="AB2387:AD2387"/>
    <mergeCell ref="AB2388:AD2388"/>
    <mergeCell ref="AB2389:AD2389"/>
    <mergeCell ref="AB2390:AD2390"/>
    <mergeCell ref="AB2391:AD2391"/>
    <mergeCell ref="AB2392:AD2392"/>
    <mergeCell ref="AB2393:AD2393"/>
    <mergeCell ref="AB2394:AD2394"/>
    <mergeCell ref="AB2395:AD2395"/>
    <mergeCell ref="AB2396:AD2396"/>
    <mergeCell ref="AB2397:AD2397"/>
    <mergeCell ref="AB2398:AD2398"/>
    <mergeCell ref="AB2365:AD2365"/>
    <mergeCell ref="AB2366:AD2366"/>
    <mergeCell ref="AB2367:AD2367"/>
    <mergeCell ref="AB2368:AD2368"/>
    <mergeCell ref="AB2369:AD2369"/>
    <mergeCell ref="AB2370:AD2370"/>
    <mergeCell ref="AB2371:AD2371"/>
    <mergeCell ref="AB2372:AD2372"/>
    <mergeCell ref="AB2373:AD2373"/>
    <mergeCell ref="AB2374:AD2374"/>
    <mergeCell ref="AB2375:AD2375"/>
    <mergeCell ref="AB2376:AD2376"/>
    <mergeCell ref="AB2377:AD2377"/>
    <mergeCell ref="AB2378:AD2378"/>
    <mergeCell ref="AB2379:AD2379"/>
    <mergeCell ref="AB2380:AD2380"/>
    <mergeCell ref="AB2381:AD2381"/>
    <mergeCell ref="AB2348:AD2348"/>
    <mergeCell ref="AB2349:AD2349"/>
    <mergeCell ref="AB2350:AD2350"/>
    <mergeCell ref="AB2351:AD2351"/>
    <mergeCell ref="AB2352:AD2352"/>
    <mergeCell ref="AB2353:AD2353"/>
    <mergeCell ref="AB2354:AD2354"/>
    <mergeCell ref="AB2355:AD2355"/>
    <mergeCell ref="AB2356:AD2356"/>
    <mergeCell ref="AB2357:AD2357"/>
    <mergeCell ref="AB2358:AD2358"/>
    <mergeCell ref="AB2359:AD2359"/>
    <mergeCell ref="AB2360:AD2360"/>
    <mergeCell ref="AB2361:AD2361"/>
    <mergeCell ref="AB2362:AD2362"/>
    <mergeCell ref="AB2363:AD2363"/>
    <mergeCell ref="AB2364:AD2364"/>
    <mergeCell ref="AB2331:AD2331"/>
    <mergeCell ref="AB2332:AD2332"/>
    <mergeCell ref="AB2333:AD2333"/>
    <mergeCell ref="AB2334:AD2334"/>
    <mergeCell ref="AB2335:AD2335"/>
    <mergeCell ref="AB2336:AD2336"/>
    <mergeCell ref="AB2337:AD2337"/>
    <mergeCell ref="AB2338:AD2338"/>
    <mergeCell ref="AB2339:AD2339"/>
    <mergeCell ref="AB2340:AD2340"/>
    <mergeCell ref="AB2341:AD2341"/>
    <mergeCell ref="AB2342:AD2342"/>
    <mergeCell ref="AB2343:AD2343"/>
    <mergeCell ref="AB2344:AD2344"/>
    <mergeCell ref="AB2345:AD2345"/>
    <mergeCell ref="AB2346:AD2346"/>
    <mergeCell ref="AB2347:AD2347"/>
    <mergeCell ref="AB2314:AD2314"/>
    <mergeCell ref="AB2315:AD2315"/>
    <mergeCell ref="AB2316:AD2316"/>
    <mergeCell ref="AB2317:AD2317"/>
    <mergeCell ref="AB2318:AD2318"/>
    <mergeCell ref="AB2319:AD2319"/>
    <mergeCell ref="AB2320:AD2320"/>
    <mergeCell ref="AB2321:AD2321"/>
    <mergeCell ref="AB2322:AD2322"/>
    <mergeCell ref="AB2323:AD2323"/>
    <mergeCell ref="AB2324:AD2324"/>
    <mergeCell ref="AB2325:AD2325"/>
    <mergeCell ref="AB2326:AD2326"/>
    <mergeCell ref="AB2327:AD2327"/>
    <mergeCell ref="AB2328:AD2328"/>
    <mergeCell ref="AB2329:AD2329"/>
    <mergeCell ref="AB2330:AD2330"/>
    <mergeCell ref="AB2297:AD2297"/>
    <mergeCell ref="AB2298:AD2298"/>
    <mergeCell ref="AB2299:AD2299"/>
    <mergeCell ref="AB2300:AD2300"/>
    <mergeCell ref="AB2301:AD2301"/>
    <mergeCell ref="AB2302:AD2302"/>
    <mergeCell ref="AB2303:AD2303"/>
    <mergeCell ref="AB2304:AD2304"/>
    <mergeCell ref="AB2305:AD2305"/>
    <mergeCell ref="AB2306:AD2306"/>
    <mergeCell ref="AB2307:AD2307"/>
    <mergeCell ref="AB2308:AD2308"/>
    <mergeCell ref="AB2309:AD2309"/>
    <mergeCell ref="AB2310:AD2310"/>
    <mergeCell ref="AB2311:AD2311"/>
    <mergeCell ref="AB2312:AD2312"/>
    <mergeCell ref="AB2313:AD2313"/>
    <mergeCell ref="AB2280:AD2280"/>
    <mergeCell ref="AB2281:AD2281"/>
    <mergeCell ref="AB2282:AD2282"/>
    <mergeCell ref="AB2283:AD2283"/>
    <mergeCell ref="AB2284:AD2284"/>
    <mergeCell ref="AB2285:AD2285"/>
    <mergeCell ref="AB2286:AD2286"/>
    <mergeCell ref="AB2287:AD2287"/>
    <mergeCell ref="AB2288:AD2288"/>
    <mergeCell ref="AB2289:AD2289"/>
    <mergeCell ref="AB2290:AD2290"/>
    <mergeCell ref="AB2291:AD2291"/>
    <mergeCell ref="AB2292:AD2292"/>
    <mergeCell ref="AB2293:AD2293"/>
    <mergeCell ref="AB2294:AD2294"/>
    <mergeCell ref="AB2295:AD2295"/>
    <mergeCell ref="AB2296:AD2296"/>
    <mergeCell ref="AB2263:AD2263"/>
    <mergeCell ref="AB2264:AD2264"/>
    <mergeCell ref="AB2265:AD2265"/>
    <mergeCell ref="AB2266:AD2266"/>
    <mergeCell ref="AB2267:AD2267"/>
    <mergeCell ref="AB2268:AD2268"/>
    <mergeCell ref="AB2269:AD2269"/>
    <mergeCell ref="AB2270:AD2270"/>
    <mergeCell ref="AB2271:AD2271"/>
    <mergeCell ref="AB2272:AD2272"/>
    <mergeCell ref="AB2273:AD2273"/>
    <mergeCell ref="AB2274:AD2274"/>
    <mergeCell ref="AB2275:AD2275"/>
    <mergeCell ref="AB2276:AD2276"/>
    <mergeCell ref="AB2277:AD2277"/>
    <mergeCell ref="AB2278:AD2278"/>
    <mergeCell ref="AB2279:AD2279"/>
    <mergeCell ref="AB2246:AD2246"/>
    <mergeCell ref="AB2247:AD2247"/>
    <mergeCell ref="AB2248:AD2248"/>
    <mergeCell ref="AB2249:AD2249"/>
    <mergeCell ref="AB2250:AD2250"/>
    <mergeCell ref="AB2251:AD2251"/>
    <mergeCell ref="AB2252:AD2252"/>
    <mergeCell ref="AB2253:AD2253"/>
    <mergeCell ref="AB2254:AD2254"/>
    <mergeCell ref="AB2255:AD2255"/>
    <mergeCell ref="AB2256:AD2256"/>
    <mergeCell ref="AB2257:AD2257"/>
    <mergeCell ref="AB2258:AD2258"/>
    <mergeCell ref="AB2259:AD2259"/>
    <mergeCell ref="AB2260:AD2260"/>
    <mergeCell ref="AB2261:AD2261"/>
    <mergeCell ref="AB2262:AD2262"/>
    <mergeCell ref="AB2229:AD2229"/>
    <mergeCell ref="AB2230:AD2230"/>
    <mergeCell ref="AB2231:AD2231"/>
    <mergeCell ref="AB2232:AD2232"/>
    <mergeCell ref="AB2233:AD2233"/>
    <mergeCell ref="AB2234:AD2234"/>
    <mergeCell ref="AB2235:AD2235"/>
    <mergeCell ref="AB2236:AD2236"/>
    <mergeCell ref="AB2237:AD2237"/>
    <mergeCell ref="AB2238:AD2238"/>
    <mergeCell ref="AB2239:AD2239"/>
    <mergeCell ref="AB2240:AD2240"/>
    <mergeCell ref="AB2241:AD2241"/>
    <mergeCell ref="AB2242:AD2242"/>
    <mergeCell ref="AB2243:AD2243"/>
    <mergeCell ref="AB2244:AD2244"/>
    <mergeCell ref="AB2245:AD2245"/>
    <mergeCell ref="AB2212:AD2212"/>
    <mergeCell ref="AB2213:AD2213"/>
    <mergeCell ref="AB2214:AD2214"/>
    <mergeCell ref="AB2215:AD2215"/>
    <mergeCell ref="AB2216:AD2216"/>
    <mergeCell ref="AB2217:AD2217"/>
    <mergeCell ref="AB2218:AD2218"/>
    <mergeCell ref="AB2219:AD2219"/>
    <mergeCell ref="AB2220:AD2220"/>
    <mergeCell ref="AB2221:AD2221"/>
    <mergeCell ref="AB2222:AD2222"/>
    <mergeCell ref="AB2223:AD2223"/>
    <mergeCell ref="AB2224:AD2224"/>
    <mergeCell ref="AB2225:AD2225"/>
    <mergeCell ref="AB2226:AD2226"/>
    <mergeCell ref="AB2227:AD2227"/>
    <mergeCell ref="AB2228:AD2228"/>
    <mergeCell ref="AB2195:AD2195"/>
    <mergeCell ref="AB2196:AD2196"/>
    <mergeCell ref="AB2197:AD2197"/>
    <mergeCell ref="AB2198:AD2198"/>
    <mergeCell ref="AB2199:AD2199"/>
    <mergeCell ref="AB2200:AD2200"/>
    <mergeCell ref="AB2201:AD2201"/>
    <mergeCell ref="AB2202:AD2202"/>
    <mergeCell ref="AB2203:AD2203"/>
    <mergeCell ref="AB2204:AD2204"/>
    <mergeCell ref="AB2205:AD2205"/>
    <mergeCell ref="AB2206:AD2206"/>
    <mergeCell ref="AB2207:AD2207"/>
    <mergeCell ref="AB2208:AD2208"/>
    <mergeCell ref="AB2209:AD2209"/>
    <mergeCell ref="AB2210:AD2210"/>
    <mergeCell ref="AB2211:AD2211"/>
    <mergeCell ref="AB2178:AD2178"/>
    <mergeCell ref="AB2179:AD2179"/>
    <mergeCell ref="AB2180:AD2180"/>
    <mergeCell ref="AB2181:AD2181"/>
    <mergeCell ref="AB2182:AD2182"/>
    <mergeCell ref="AB2183:AD2183"/>
    <mergeCell ref="AB2184:AD2184"/>
    <mergeCell ref="AB2185:AD2185"/>
    <mergeCell ref="AB2186:AD2186"/>
    <mergeCell ref="AB2187:AD2187"/>
    <mergeCell ref="AB2188:AD2188"/>
    <mergeCell ref="AB2189:AD2189"/>
    <mergeCell ref="AB2190:AD2190"/>
    <mergeCell ref="AB2191:AD2191"/>
    <mergeCell ref="AB2192:AD2192"/>
    <mergeCell ref="AB2193:AD2193"/>
    <mergeCell ref="AB2194:AD2194"/>
    <mergeCell ref="AB2161:AD2161"/>
    <mergeCell ref="AB2162:AD2162"/>
    <mergeCell ref="AB2163:AD2163"/>
    <mergeCell ref="AB2164:AD2164"/>
    <mergeCell ref="AB2165:AD2165"/>
    <mergeCell ref="AB2166:AD2166"/>
    <mergeCell ref="AB2167:AD2167"/>
    <mergeCell ref="AB2168:AD2168"/>
    <mergeCell ref="AB2169:AD2169"/>
    <mergeCell ref="AB2170:AD2170"/>
    <mergeCell ref="AB2171:AD2171"/>
    <mergeCell ref="AB2172:AD2172"/>
    <mergeCell ref="AB2173:AD2173"/>
    <mergeCell ref="AB2174:AD2174"/>
    <mergeCell ref="AB2175:AD2175"/>
    <mergeCell ref="AB2176:AD2176"/>
    <mergeCell ref="AB2177:AD2177"/>
    <mergeCell ref="AB2144:AD2144"/>
    <mergeCell ref="AB2145:AD2145"/>
    <mergeCell ref="AB2146:AD2146"/>
    <mergeCell ref="AB2147:AD2147"/>
    <mergeCell ref="AB2148:AD2148"/>
    <mergeCell ref="AB2149:AD2149"/>
    <mergeCell ref="AB2150:AD2150"/>
    <mergeCell ref="AB2151:AD2151"/>
    <mergeCell ref="AB2152:AD2152"/>
    <mergeCell ref="AB2153:AD2153"/>
    <mergeCell ref="AB2154:AD2154"/>
    <mergeCell ref="AB2155:AD2155"/>
    <mergeCell ref="AB2156:AD2156"/>
    <mergeCell ref="AB2157:AD2157"/>
    <mergeCell ref="AB2158:AD2158"/>
    <mergeCell ref="AB2159:AD2159"/>
    <mergeCell ref="AB2160:AD2160"/>
    <mergeCell ref="AB2127:AD2127"/>
    <mergeCell ref="AB2128:AD2128"/>
    <mergeCell ref="AB2129:AD2129"/>
    <mergeCell ref="AB2130:AD2130"/>
    <mergeCell ref="AB2131:AD2131"/>
    <mergeCell ref="AB2132:AD2132"/>
    <mergeCell ref="AB2133:AD2133"/>
    <mergeCell ref="AB2134:AD2134"/>
    <mergeCell ref="AB2135:AD2135"/>
    <mergeCell ref="AB2136:AD2136"/>
    <mergeCell ref="AB2137:AD2137"/>
    <mergeCell ref="AB2138:AD2138"/>
    <mergeCell ref="AB2139:AD2139"/>
    <mergeCell ref="AB2140:AD2140"/>
    <mergeCell ref="AB2141:AD2141"/>
    <mergeCell ref="AB2142:AD2142"/>
    <mergeCell ref="AB2143:AD2143"/>
    <mergeCell ref="AB2110:AD2110"/>
    <mergeCell ref="AB2111:AD2111"/>
    <mergeCell ref="AB2112:AD2112"/>
    <mergeCell ref="AB2113:AD2113"/>
    <mergeCell ref="AB2114:AD2114"/>
    <mergeCell ref="AB2115:AD2115"/>
    <mergeCell ref="AB2116:AD2116"/>
    <mergeCell ref="AB2117:AD2117"/>
    <mergeCell ref="AB2118:AD2118"/>
    <mergeCell ref="AB2119:AD2119"/>
    <mergeCell ref="AB2120:AD2120"/>
    <mergeCell ref="AB2121:AD2121"/>
    <mergeCell ref="AB2122:AD2122"/>
    <mergeCell ref="AB2123:AD2123"/>
    <mergeCell ref="AB2124:AD2124"/>
    <mergeCell ref="AB2125:AD2125"/>
    <mergeCell ref="AB2126:AD2126"/>
    <mergeCell ref="AB2093:AD2093"/>
    <mergeCell ref="AB2094:AD2094"/>
    <mergeCell ref="AB2095:AD2095"/>
    <mergeCell ref="AB2096:AD2096"/>
    <mergeCell ref="AB2097:AD2097"/>
    <mergeCell ref="AB2098:AD2098"/>
    <mergeCell ref="AB2099:AD2099"/>
    <mergeCell ref="AB2100:AD2100"/>
    <mergeCell ref="AB2101:AD2101"/>
    <mergeCell ref="AB2102:AD2102"/>
    <mergeCell ref="AB2103:AD2103"/>
    <mergeCell ref="AB2104:AD2104"/>
    <mergeCell ref="AB2105:AD2105"/>
    <mergeCell ref="AB2106:AD2106"/>
    <mergeCell ref="AB2107:AD2107"/>
    <mergeCell ref="AB2108:AD2108"/>
    <mergeCell ref="AB2109:AD2109"/>
    <mergeCell ref="AB2076:AD2076"/>
    <mergeCell ref="AB2077:AD2077"/>
    <mergeCell ref="AB2078:AD2078"/>
    <mergeCell ref="AB2079:AD2079"/>
    <mergeCell ref="AB2080:AD2080"/>
    <mergeCell ref="AB2081:AD2081"/>
    <mergeCell ref="AB2082:AD2082"/>
    <mergeCell ref="AB2083:AD2083"/>
    <mergeCell ref="AB2084:AD2084"/>
    <mergeCell ref="AB2085:AD2085"/>
    <mergeCell ref="AB2086:AD2086"/>
    <mergeCell ref="AB2087:AD2087"/>
    <mergeCell ref="AB2088:AD2088"/>
    <mergeCell ref="AB2089:AD2089"/>
    <mergeCell ref="AB2090:AD2090"/>
    <mergeCell ref="AB2091:AD2091"/>
    <mergeCell ref="AB2092:AD2092"/>
    <mergeCell ref="AB2059:AD2059"/>
    <mergeCell ref="AB2060:AD2060"/>
    <mergeCell ref="AB2061:AD2061"/>
    <mergeCell ref="AB2062:AD2062"/>
    <mergeCell ref="AB2063:AD2063"/>
    <mergeCell ref="AB2064:AD2064"/>
    <mergeCell ref="AB2065:AD2065"/>
    <mergeCell ref="AB2066:AD2066"/>
    <mergeCell ref="AB2067:AD2067"/>
    <mergeCell ref="AB2068:AD2068"/>
    <mergeCell ref="AB2069:AD2069"/>
    <mergeCell ref="AB2070:AD2070"/>
    <mergeCell ref="AB2071:AD2071"/>
    <mergeCell ref="AB2072:AD2072"/>
    <mergeCell ref="AB2073:AD2073"/>
    <mergeCell ref="AB2074:AD2074"/>
    <mergeCell ref="AB2075:AD2075"/>
    <mergeCell ref="AB2042:AD2042"/>
    <mergeCell ref="AB2043:AD2043"/>
    <mergeCell ref="AB2044:AD2044"/>
    <mergeCell ref="AB2045:AD2045"/>
    <mergeCell ref="AB2046:AD2046"/>
    <mergeCell ref="AB2047:AD2047"/>
    <mergeCell ref="AB2048:AD2048"/>
    <mergeCell ref="AB2049:AD2049"/>
    <mergeCell ref="AB2050:AD2050"/>
    <mergeCell ref="AB2051:AD2051"/>
    <mergeCell ref="AB2052:AD2052"/>
    <mergeCell ref="AB2053:AD2053"/>
    <mergeCell ref="AB2054:AD2054"/>
    <mergeCell ref="AB2055:AD2055"/>
    <mergeCell ref="AB2056:AD2056"/>
    <mergeCell ref="AB2057:AD2057"/>
    <mergeCell ref="AB2058:AD2058"/>
    <mergeCell ref="AB2025:AD2025"/>
    <mergeCell ref="AB2026:AD2026"/>
    <mergeCell ref="AB2027:AD2027"/>
    <mergeCell ref="AB2028:AD2028"/>
    <mergeCell ref="AB2029:AD2029"/>
    <mergeCell ref="AB2030:AD2030"/>
    <mergeCell ref="AB2031:AD2031"/>
    <mergeCell ref="AB2032:AD2032"/>
    <mergeCell ref="AB2033:AD2033"/>
    <mergeCell ref="AB2034:AD2034"/>
    <mergeCell ref="AB2035:AD2035"/>
    <mergeCell ref="AB2036:AD2036"/>
    <mergeCell ref="AB2037:AD2037"/>
    <mergeCell ref="AB2038:AD2038"/>
    <mergeCell ref="AB2039:AD2039"/>
    <mergeCell ref="AB2040:AD2040"/>
    <mergeCell ref="AB2041:AD2041"/>
    <mergeCell ref="AB2008:AD2008"/>
    <mergeCell ref="AB2009:AD2009"/>
    <mergeCell ref="AB2010:AD2010"/>
    <mergeCell ref="AB2011:AD2011"/>
    <mergeCell ref="AB2012:AD2012"/>
    <mergeCell ref="AB2013:AD2013"/>
    <mergeCell ref="AB2014:AD2014"/>
    <mergeCell ref="AB2015:AD2015"/>
    <mergeCell ref="AB2016:AD2016"/>
    <mergeCell ref="AB2017:AD2017"/>
    <mergeCell ref="AB2018:AD2018"/>
    <mergeCell ref="AB2019:AD2019"/>
    <mergeCell ref="AB2020:AD2020"/>
    <mergeCell ref="AB2021:AD2021"/>
    <mergeCell ref="AB2022:AD2022"/>
    <mergeCell ref="AB2023:AD2023"/>
    <mergeCell ref="AB2024:AD2024"/>
    <mergeCell ref="AB1991:AD1991"/>
    <mergeCell ref="AB1992:AD1992"/>
    <mergeCell ref="AB1993:AD1993"/>
    <mergeCell ref="AB1994:AD1994"/>
    <mergeCell ref="AB1995:AD1995"/>
    <mergeCell ref="AB1996:AD1996"/>
    <mergeCell ref="AB1997:AD1997"/>
    <mergeCell ref="AB1998:AD1998"/>
    <mergeCell ref="AB1999:AD1999"/>
    <mergeCell ref="AB2000:AD2000"/>
    <mergeCell ref="AB2001:AD2001"/>
    <mergeCell ref="AB2002:AD2002"/>
    <mergeCell ref="AB2003:AD2003"/>
    <mergeCell ref="AB2004:AD2004"/>
    <mergeCell ref="AB2005:AD2005"/>
    <mergeCell ref="AB2006:AD2006"/>
    <mergeCell ref="AB2007:AD2007"/>
    <mergeCell ref="AB1974:AD1974"/>
    <mergeCell ref="AB1975:AD1975"/>
    <mergeCell ref="AB1976:AD1976"/>
    <mergeCell ref="AB1977:AD1977"/>
    <mergeCell ref="AB1978:AD1978"/>
    <mergeCell ref="AB1979:AD1979"/>
    <mergeCell ref="AB1980:AD1980"/>
    <mergeCell ref="AB1981:AD1981"/>
    <mergeCell ref="AB1982:AD1982"/>
    <mergeCell ref="AB1983:AD1983"/>
    <mergeCell ref="AB1984:AD1984"/>
    <mergeCell ref="AB1985:AD1985"/>
    <mergeCell ref="AB1986:AD1986"/>
    <mergeCell ref="AB1987:AD1987"/>
    <mergeCell ref="AB1988:AD1988"/>
    <mergeCell ref="AB1989:AD1989"/>
    <mergeCell ref="AB1990:AD1990"/>
    <mergeCell ref="AB1957:AD1957"/>
    <mergeCell ref="AB1958:AD1958"/>
    <mergeCell ref="AB1959:AD1959"/>
    <mergeCell ref="AB1960:AD1960"/>
    <mergeCell ref="AB1961:AD1961"/>
    <mergeCell ref="AB1962:AD1962"/>
    <mergeCell ref="AB1963:AD1963"/>
    <mergeCell ref="AB1964:AD1964"/>
    <mergeCell ref="AB1965:AD1965"/>
    <mergeCell ref="AB1966:AD1966"/>
    <mergeCell ref="AB1967:AD1967"/>
    <mergeCell ref="AB1968:AD1968"/>
    <mergeCell ref="AB1969:AD1969"/>
    <mergeCell ref="AB1970:AD1970"/>
    <mergeCell ref="AB1971:AD1971"/>
    <mergeCell ref="AB1972:AD1972"/>
    <mergeCell ref="AB1973:AD1973"/>
    <mergeCell ref="AB1940:AD1940"/>
    <mergeCell ref="AB1941:AD1941"/>
    <mergeCell ref="AB1942:AD1942"/>
    <mergeCell ref="AB1943:AD1943"/>
    <mergeCell ref="AB1944:AD1944"/>
    <mergeCell ref="AB1945:AD1945"/>
    <mergeCell ref="AB1946:AD1946"/>
    <mergeCell ref="AB1947:AD1947"/>
    <mergeCell ref="AB1948:AD1948"/>
    <mergeCell ref="AB1949:AD1949"/>
    <mergeCell ref="AB1950:AD1950"/>
    <mergeCell ref="AB1951:AD1951"/>
    <mergeCell ref="AB1952:AD1952"/>
    <mergeCell ref="AB1953:AD1953"/>
    <mergeCell ref="AB1954:AD1954"/>
    <mergeCell ref="AB1955:AD1955"/>
    <mergeCell ref="AB1956:AD1956"/>
    <mergeCell ref="AB1923:AD1923"/>
    <mergeCell ref="AB1924:AD1924"/>
    <mergeCell ref="AB1925:AD1925"/>
    <mergeCell ref="AB1926:AD1926"/>
    <mergeCell ref="AB1927:AD1927"/>
    <mergeCell ref="AB1928:AD1928"/>
    <mergeCell ref="AB1929:AD1929"/>
    <mergeCell ref="AB1930:AD1930"/>
    <mergeCell ref="AB1931:AD1931"/>
    <mergeCell ref="AB1932:AD1932"/>
    <mergeCell ref="AB1933:AD1933"/>
    <mergeCell ref="AB1934:AD1934"/>
    <mergeCell ref="AB1935:AD1935"/>
    <mergeCell ref="AB1936:AD1936"/>
    <mergeCell ref="AB1937:AD1937"/>
    <mergeCell ref="AB1938:AD1938"/>
    <mergeCell ref="AB1939:AD1939"/>
    <mergeCell ref="AB1906:AD1906"/>
    <mergeCell ref="AB1907:AD1907"/>
    <mergeCell ref="AB1908:AD1908"/>
    <mergeCell ref="AB1909:AD1909"/>
    <mergeCell ref="AB1910:AD1910"/>
    <mergeCell ref="AB1911:AD1911"/>
    <mergeCell ref="AB1912:AD1912"/>
    <mergeCell ref="AB1913:AD1913"/>
    <mergeCell ref="AB1914:AD1914"/>
    <mergeCell ref="AB1915:AD1915"/>
    <mergeCell ref="AB1916:AD1916"/>
    <mergeCell ref="AB1917:AD1917"/>
    <mergeCell ref="AB1918:AD1918"/>
    <mergeCell ref="AB1919:AD1919"/>
    <mergeCell ref="AB1920:AD1920"/>
    <mergeCell ref="AB1921:AD1921"/>
    <mergeCell ref="AB1922:AD1922"/>
    <mergeCell ref="AB1889:AD1889"/>
    <mergeCell ref="AB1890:AD1890"/>
    <mergeCell ref="AB1891:AD1891"/>
    <mergeCell ref="AB1892:AD1892"/>
    <mergeCell ref="AB1893:AD1893"/>
    <mergeCell ref="AB1894:AD1894"/>
    <mergeCell ref="AB1895:AD1895"/>
    <mergeCell ref="AB1896:AD1896"/>
    <mergeCell ref="AB1897:AD1897"/>
    <mergeCell ref="AB1898:AD1898"/>
    <mergeCell ref="AB1899:AD1899"/>
    <mergeCell ref="AB1900:AD1900"/>
    <mergeCell ref="AB1901:AD1901"/>
    <mergeCell ref="AB1902:AD1902"/>
    <mergeCell ref="AB1903:AD1903"/>
    <mergeCell ref="AB1904:AD1904"/>
    <mergeCell ref="AB1905:AD1905"/>
    <mergeCell ref="AB1872:AD1872"/>
    <mergeCell ref="AB1873:AD1873"/>
    <mergeCell ref="AB1874:AD1874"/>
    <mergeCell ref="AB1875:AD1875"/>
    <mergeCell ref="AB1876:AD1876"/>
    <mergeCell ref="AB1877:AD1877"/>
    <mergeCell ref="AB1878:AD1878"/>
    <mergeCell ref="AB1879:AD1879"/>
    <mergeCell ref="AB1880:AD1880"/>
    <mergeCell ref="AB1881:AD1881"/>
    <mergeCell ref="AB1882:AD1882"/>
    <mergeCell ref="AB1883:AD1883"/>
    <mergeCell ref="AB1884:AD1884"/>
    <mergeCell ref="AB1885:AD1885"/>
    <mergeCell ref="AB1886:AD1886"/>
    <mergeCell ref="AB1887:AD1887"/>
    <mergeCell ref="AB1888:AD1888"/>
    <mergeCell ref="AB1855:AD1855"/>
    <mergeCell ref="AB1856:AD1856"/>
    <mergeCell ref="AB1857:AD1857"/>
    <mergeCell ref="AB1858:AD1858"/>
    <mergeCell ref="AB1859:AD1859"/>
    <mergeCell ref="AB1860:AD1860"/>
    <mergeCell ref="AB1861:AD1861"/>
    <mergeCell ref="AB1862:AD1862"/>
    <mergeCell ref="AB1863:AD1863"/>
    <mergeCell ref="AB1864:AD1864"/>
    <mergeCell ref="AB1865:AD1865"/>
    <mergeCell ref="AB1866:AD1866"/>
    <mergeCell ref="AB1867:AD1867"/>
    <mergeCell ref="AB1868:AD1868"/>
    <mergeCell ref="AB1869:AD1869"/>
    <mergeCell ref="AB1870:AD1870"/>
    <mergeCell ref="AB1871:AD1871"/>
    <mergeCell ref="AB1838:AD1838"/>
    <mergeCell ref="AB1839:AD1839"/>
    <mergeCell ref="AB1840:AD1840"/>
    <mergeCell ref="AB1841:AD1841"/>
    <mergeCell ref="AB1842:AD1842"/>
    <mergeCell ref="AB1843:AD1843"/>
    <mergeCell ref="AB1844:AD1844"/>
    <mergeCell ref="AB1845:AD1845"/>
    <mergeCell ref="AB1846:AD1846"/>
    <mergeCell ref="AB1847:AD1847"/>
    <mergeCell ref="AB1848:AD1848"/>
    <mergeCell ref="AB1849:AD1849"/>
    <mergeCell ref="AB1850:AD1850"/>
    <mergeCell ref="AB1851:AD1851"/>
    <mergeCell ref="AB1852:AD1852"/>
    <mergeCell ref="AB1853:AD1853"/>
    <mergeCell ref="AB1854:AD1854"/>
    <mergeCell ref="AB1821:AD1821"/>
    <mergeCell ref="AB1822:AD1822"/>
    <mergeCell ref="AB1823:AD1823"/>
    <mergeCell ref="AB1824:AD1824"/>
    <mergeCell ref="AB1825:AD1825"/>
    <mergeCell ref="AB1826:AD1826"/>
    <mergeCell ref="AB1827:AD1827"/>
    <mergeCell ref="AB1828:AD1828"/>
    <mergeCell ref="AB1829:AD1829"/>
    <mergeCell ref="AB1830:AD1830"/>
    <mergeCell ref="AB1831:AD1831"/>
    <mergeCell ref="AB1832:AD1832"/>
    <mergeCell ref="AB1833:AD1833"/>
    <mergeCell ref="AB1834:AD1834"/>
    <mergeCell ref="AB1835:AD1835"/>
    <mergeCell ref="AB1836:AD1836"/>
    <mergeCell ref="AB1837:AD1837"/>
    <mergeCell ref="AB1804:AD1804"/>
    <mergeCell ref="AB1805:AD1805"/>
    <mergeCell ref="AB1806:AD1806"/>
    <mergeCell ref="AB1807:AD1807"/>
    <mergeCell ref="AB1808:AD1808"/>
    <mergeCell ref="AB1809:AD1809"/>
    <mergeCell ref="AB1810:AD1810"/>
    <mergeCell ref="AB1811:AD1811"/>
    <mergeCell ref="AB1812:AD1812"/>
    <mergeCell ref="AB1813:AD1813"/>
    <mergeCell ref="AB1814:AD1814"/>
    <mergeCell ref="AB1815:AD1815"/>
    <mergeCell ref="AB1816:AD1816"/>
    <mergeCell ref="AB1817:AD1817"/>
    <mergeCell ref="AB1818:AD1818"/>
    <mergeCell ref="AB1819:AD1819"/>
    <mergeCell ref="AB1820:AD1820"/>
    <mergeCell ref="AB1787:AD1787"/>
    <mergeCell ref="AB1788:AD1788"/>
    <mergeCell ref="AB1789:AD1789"/>
    <mergeCell ref="AB1790:AD1790"/>
    <mergeCell ref="AB1791:AD1791"/>
    <mergeCell ref="AB1792:AD1792"/>
    <mergeCell ref="AB1793:AD1793"/>
    <mergeCell ref="AB1795:AD1795"/>
    <mergeCell ref="AB1796:AD1796"/>
    <mergeCell ref="AB1794:AD1794"/>
    <mergeCell ref="AB1797:AD1797"/>
    <mergeCell ref="AB1798:AD1798"/>
    <mergeCell ref="AB1799:AD1799"/>
    <mergeCell ref="AB1800:AD1800"/>
    <mergeCell ref="AB1801:AD1801"/>
    <mergeCell ref="AB1802:AD1802"/>
    <mergeCell ref="AB1803:AD1803"/>
    <mergeCell ref="AB1770:AD1770"/>
    <mergeCell ref="AB1771:AD1771"/>
    <mergeCell ref="AB1772:AD1772"/>
    <mergeCell ref="AB1773:AD1773"/>
    <mergeCell ref="AB1774:AD1774"/>
    <mergeCell ref="AB1775:AD1775"/>
    <mergeCell ref="AB1776:AD1776"/>
    <mergeCell ref="AB1777:AD1777"/>
    <mergeCell ref="AB1778:AD1778"/>
    <mergeCell ref="AB1779:AD1779"/>
    <mergeCell ref="AB1780:AD1780"/>
    <mergeCell ref="AB1781:AD1781"/>
    <mergeCell ref="AB1782:AD1782"/>
    <mergeCell ref="AB1783:AD1783"/>
    <mergeCell ref="AB1784:AD1784"/>
    <mergeCell ref="AB1785:AD1785"/>
    <mergeCell ref="AB1786:AD1786"/>
    <mergeCell ref="AB1753:AD1753"/>
    <mergeCell ref="AB1754:AD1754"/>
    <mergeCell ref="AB1755:AD1755"/>
    <mergeCell ref="AB1756:AD1756"/>
    <mergeCell ref="AB1757:AD1757"/>
    <mergeCell ref="AB1758:AD1758"/>
    <mergeCell ref="AB1759:AD1759"/>
    <mergeCell ref="AB1760:AD1760"/>
    <mergeCell ref="AB1761:AD1761"/>
    <mergeCell ref="AB1762:AD1762"/>
    <mergeCell ref="AB1763:AD1763"/>
    <mergeCell ref="AB1764:AD1764"/>
    <mergeCell ref="AB1765:AD1765"/>
    <mergeCell ref="AB1766:AD1766"/>
    <mergeCell ref="AB1767:AD1767"/>
    <mergeCell ref="AB1768:AD1768"/>
    <mergeCell ref="AB1769:AD1769"/>
    <mergeCell ref="AB1736:AD1736"/>
    <mergeCell ref="AB1737:AD1737"/>
    <mergeCell ref="AB1738:AD1738"/>
    <mergeCell ref="AB1739:AD1739"/>
    <mergeCell ref="AB1740:AD1740"/>
    <mergeCell ref="AB1741:AD1741"/>
    <mergeCell ref="AB1742:AD1742"/>
    <mergeCell ref="AB1743:AD1743"/>
    <mergeCell ref="AB1744:AD1744"/>
    <mergeCell ref="AB1745:AD1745"/>
    <mergeCell ref="AB1746:AD1746"/>
    <mergeCell ref="AB1747:AD1747"/>
    <mergeCell ref="AB1748:AD1748"/>
    <mergeCell ref="AB1749:AD1749"/>
    <mergeCell ref="AB1750:AD1750"/>
    <mergeCell ref="AB1751:AD1751"/>
    <mergeCell ref="AB1752:AD1752"/>
    <mergeCell ref="AB1719:AD1719"/>
    <mergeCell ref="AB1720:AD1720"/>
    <mergeCell ref="AB1721:AD1721"/>
    <mergeCell ref="AB1722:AD1722"/>
    <mergeCell ref="AB1723:AD1723"/>
    <mergeCell ref="AB1724:AD1724"/>
    <mergeCell ref="AB1725:AD1725"/>
    <mergeCell ref="AB1726:AD1726"/>
    <mergeCell ref="AB1727:AD1727"/>
    <mergeCell ref="AB1728:AD1728"/>
    <mergeCell ref="AB1729:AD1729"/>
    <mergeCell ref="AB1730:AD1730"/>
    <mergeCell ref="AB1731:AD1731"/>
    <mergeCell ref="AB1732:AD1732"/>
    <mergeCell ref="AB1733:AD1733"/>
    <mergeCell ref="AB1734:AD1734"/>
    <mergeCell ref="AB1735:AD1735"/>
    <mergeCell ref="AB1702:AD1702"/>
    <mergeCell ref="AB1703:AD1703"/>
    <mergeCell ref="AB1704:AD1704"/>
    <mergeCell ref="AB1705:AD1705"/>
    <mergeCell ref="AB1706:AD1706"/>
    <mergeCell ref="AB1707:AD1707"/>
    <mergeCell ref="AB1708:AD1708"/>
    <mergeCell ref="AB1709:AD1709"/>
    <mergeCell ref="AB1710:AD1710"/>
    <mergeCell ref="AB1711:AD1711"/>
    <mergeCell ref="AB1712:AD1712"/>
    <mergeCell ref="AB1713:AD1713"/>
    <mergeCell ref="AB1714:AD1714"/>
    <mergeCell ref="AB1715:AD1715"/>
    <mergeCell ref="AB1716:AD1716"/>
    <mergeCell ref="AB1717:AD1717"/>
    <mergeCell ref="AB1718:AD1718"/>
    <mergeCell ref="AB1685:AD1685"/>
    <mergeCell ref="AB1686:AD1686"/>
    <mergeCell ref="AB1687:AD1687"/>
    <mergeCell ref="AB1688:AD1688"/>
    <mergeCell ref="AB1689:AD1689"/>
    <mergeCell ref="AB1690:AD1690"/>
    <mergeCell ref="AB1691:AD1691"/>
    <mergeCell ref="AB1692:AD1692"/>
    <mergeCell ref="AB1693:AD1693"/>
    <mergeCell ref="AB1694:AD1694"/>
    <mergeCell ref="AB1695:AD1695"/>
    <mergeCell ref="AB1696:AD1696"/>
    <mergeCell ref="AB1697:AD1697"/>
    <mergeCell ref="AB1698:AD1698"/>
    <mergeCell ref="AB1699:AD1699"/>
    <mergeCell ref="AB1700:AD1700"/>
    <mergeCell ref="AB1701:AD1701"/>
    <mergeCell ref="AB1668:AD1668"/>
    <mergeCell ref="AB1669:AD1669"/>
    <mergeCell ref="AB1670:AD1670"/>
    <mergeCell ref="AB1671:AD1671"/>
    <mergeCell ref="AB1672:AD1672"/>
    <mergeCell ref="AB1673:AD1673"/>
    <mergeCell ref="AB1674:AD1674"/>
    <mergeCell ref="AB1675:AD1675"/>
    <mergeCell ref="AB1676:AD1676"/>
    <mergeCell ref="AB1677:AD1677"/>
    <mergeCell ref="AB1678:AD1678"/>
    <mergeCell ref="AB1679:AD1679"/>
    <mergeCell ref="AB1680:AD1680"/>
    <mergeCell ref="AB1681:AD1681"/>
    <mergeCell ref="AB1682:AD1682"/>
    <mergeCell ref="AB1683:AD1683"/>
    <mergeCell ref="AB1684:AD1684"/>
    <mergeCell ref="AB1651:AD1651"/>
    <mergeCell ref="AB1652:AD1652"/>
    <mergeCell ref="AB1653:AD1653"/>
    <mergeCell ref="AB1654:AD1654"/>
    <mergeCell ref="AB1655:AD1655"/>
    <mergeCell ref="AB1656:AD1656"/>
    <mergeCell ref="AB1657:AD1657"/>
    <mergeCell ref="AB1658:AD1658"/>
    <mergeCell ref="AB1659:AD1659"/>
    <mergeCell ref="AB1660:AD1660"/>
    <mergeCell ref="AB1661:AD1661"/>
    <mergeCell ref="AB1662:AD1662"/>
    <mergeCell ref="AB1663:AD1663"/>
    <mergeCell ref="AB1664:AD1664"/>
    <mergeCell ref="AB1665:AD1665"/>
    <mergeCell ref="AB1666:AD1666"/>
    <mergeCell ref="AB1667:AD1667"/>
    <mergeCell ref="AB1634:AD1634"/>
    <mergeCell ref="AB1635:AD1635"/>
    <mergeCell ref="AB1636:AD1636"/>
    <mergeCell ref="AB1637:AD1637"/>
    <mergeCell ref="AB1638:AD1638"/>
    <mergeCell ref="AB1639:AD1639"/>
    <mergeCell ref="AB1640:AD1640"/>
    <mergeCell ref="AB1641:AD1641"/>
    <mergeCell ref="AB1642:AD1642"/>
    <mergeCell ref="AB1643:AD1643"/>
    <mergeCell ref="AB1644:AD1644"/>
    <mergeCell ref="AB1645:AD1645"/>
    <mergeCell ref="AB1646:AD1646"/>
    <mergeCell ref="AB1647:AD1647"/>
    <mergeCell ref="AB1648:AD1648"/>
    <mergeCell ref="AB1649:AD1649"/>
    <mergeCell ref="AB1650:AD1650"/>
    <mergeCell ref="AB1617:AD1617"/>
    <mergeCell ref="AB1618:AD1618"/>
    <mergeCell ref="AB1619:AD1619"/>
    <mergeCell ref="AB1620:AD1620"/>
    <mergeCell ref="AB1621:AD1621"/>
    <mergeCell ref="AB1622:AD1622"/>
    <mergeCell ref="AB1623:AD1623"/>
    <mergeCell ref="AB1624:AD1624"/>
    <mergeCell ref="AB1625:AD1625"/>
    <mergeCell ref="AB1626:AD1626"/>
    <mergeCell ref="AB1627:AD1627"/>
    <mergeCell ref="AB1628:AD1628"/>
    <mergeCell ref="AB1629:AD1629"/>
    <mergeCell ref="AB1630:AD1630"/>
    <mergeCell ref="AB1631:AD1631"/>
    <mergeCell ref="AB1632:AD1632"/>
    <mergeCell ref="AB1633:AD1633"/>
    <mergeCell ref="AB1600:AD1600"/>
    <mergeCell ref="AB1601:AD1601"/>
    <mergeCell ref="AB1602:AD1602"/>
    <mergeCell ref="AB1603:AD1603"/>
    <mergeCell ref="AB1604:AD1604"/>
    <mergeCell ref="AB1605:AD1605"/>
    <mergeCell ref="AB1606:AD1606"/>
    <mergeCell ref="AB1607:AD1607"/>
    <mergeCell ref="AB1608:AD1608"/>
    <mergeCell ref="AB1609:AD1609"/>
    <mergeCell ref="AB1610:AD1610"/>
    <mergeCell ref="AB1611:AD1611"/>
    <mergeCell ref="AB1612:AD1612"/>
    <mergeCell ref="AB1613:AD1613"/>
    <mergeCell ref="AB1614:AD1614"/>
    <mergeCell ref="AB1615:AD1615"/>
    <mergeCell ref="AB1616:AD1616"/>
    <mergeCell ref="AB1583:AD1583"/>
    <mergeCell ref="AB1584:AD1584"/>
    <mergeCell ref="AB1585:AD1585"/>
    <mergeCell ref="AB1586:AD1586"/>
    <mergeCell ref="AB1587:AD1587"/>
    <mergeCell ref="AB1588:AD1588"/>
    <mergeCell ref="AB1589:AD1589"/>
    <mergeCell ref="AB1590:AD1590"/>
    <mergeCell ref="AB1591:AD1591"/>
    <mergeCell ref="AB1592:AD1592"/>
    <mergeCell ref="AB1593:AD1593"/>
    <mergeCell ref="AB1594:AD1594"/>
    <mergeCell ref="AB1595:AD1595"/>
    <mergeCell ref="AB1596:AD1596"/>
    <mergeCell ref="AB1597:AD1597"/>
    <mergeCell ref="AB1598:AD1598"/>
    <mergeCell ref="AB1599:AD1599"/>
    <mergeCell ref="AB1566:AD1566"/>
    <mergeCell ref="AB1567:AD1567"/>
    <mergeCell ref="AB1568:AD1568"/>
    <mergeCell ref="AB1569:AD1569"/>
    <mergeCell ref="AB1570:AD1570"/>
    <mergeCell ref="AB1571:AD1571"/>
    <mergeCell ref="AB1572:AD1572"/>
    <mergeCell ref="AB1573:AD1573"/>
    <mergeCell ref="AB1574:AD1574"/>
    <mergeCell ref="AB1575:AD1575"/>
    <mergeCell ref="AB1576:AD1576"/>
    <mergeCell ref="AB1577:AD1577"/>
    <mergeCell ref="AB1578:AD1578"/>
    <mergeCell ref="AB1579:AD1579"/>
    <mergeCell ref="AB1580:AD1580"/>
    <mergeCell ref="AB1581:AD1581"/>
    <mergeCell ref="AB1582:AD1582"/>
    <mergeCell ref="AB1549:AD1549"/>
    <mergeCell ref="AB1550:AD1550"/>
    <mergeCell ref="AB1551:AD1551"/>
    <mergeCell ref="AB1552:AD1552"/>
    <mergeCell ref="AB1553:AD1553"/>
    <mergeCell ref="AB1554:AD1554"/>
    <mergeCell ref="AB1555:AD1555"/>
    <mergeCell ref="AB1556:AD1556"/>
    <mergeCell ref="AB1557:AD1557"/>
    <mergeCell ref="AB1558:AD1558"/>
    <mergeCell ref="AB1559:AD1559"/>
    <mergeCell ref="AB1560:AD1560"/>
    <mergeCell ref="AB1561:AD1561"/>
    <mergeCell ref="AB1562:AD1562"/>
    <mergeCell ref="AB1563:AD1563"/>
    <mergeCell ref="AB1564:AD1564"/>
    <mergeCell ref="AB1565:AD1565"/>
    <mergeCell ref="AB1532:AD1532"/>
    <mergeCell ref="AB1533:AD1533"/>
    <mergeCell ref="AB1534:AD1534"/>
    <mergeCell ref="AB1535:AD1535"/>
    <mergeCell ref="AB1536:AD1536"/>
    <mergeCell ref="AB1537:AD1537"/>
    <mergeCell ref="AB1538:AD1538"/>
    <mergeCell ref="AB1539:AD1539"/>
    <mergeCell ref="AB1540:AD1540"/>
    <mergeCell ref="AB1541:AD1541"/>
    <mergeCell ref="AB1542:AD1542"/>
    <mergeCell ref="AB1543:AD1543"/>
    <mergeCell ref="AB1544:AD1544"/>
    <mergeCell ref="AB1545:AD1545"/>
    <mergeCell ref="AB1546:AD1546"/>
    <mergeCell ref="AB1547:AD1547"/>
    <mergeCell ref="AB1548:AD1548"/>
    <mergeCell ref="AB1515:AD1515"/>
    <mergeCell ref="AB1516:AD1516"/>
    <mergeCell ref="AB1517:AD1517"/>
    <mergeCell ref="AB1518:AD1518"/>
    <mergeCell ref="AB1519:AD1519"/>
    <mergeCell ref="AB1520:AD1520"/>
    <mergeCell ref="AB1521:AD1521"/>
    <mergeCell ref="AB1522:AD1522"/>
    <mergeCell ref="AB1523:AD1523"/>
    <mergeCell ref="AB1524:AD1524"/>
    <mergeCell ref="AB1525:AD1525"/>
    <mergeCell ref="AB1526:AD1526"/>
    <mergeCell ref="AB1527:AD1527"/>
    <mergeCell ref="AB1528:AD1528"/>
    <mergeCell ref="AB1529:AD1529"/>
    <mergeCell ref="AB1530:AD1530"/>
    <mergeCell ref="AB1531:AD1531"/>
    <mergeCell ref="AB1498:AD1498"/>
    <mergeCell ref="AB1499:AD1499"/>
    <mergeCell ref="AB1500:AD1500"/>
    <mergeCell ref="AB1501:AD1501"/>
    <mergeCell ref="AB1502:AD1502"/>
    <mergeCell ref="AB1503:AD1503"/>
    <mergeCell ref="AB1504:AD1504"/>
    <mergeCell ref="AB1505:AD1505"/>
    <mergeCell ref="AB1506:AD1506"/>
    <mergeCell ref="AB1507:AD1507"/>
    <mergeCell ref="AB1508:AD1508"/>
    <mergeCell ref="AB1509:AD1509"/>
    <mergeCell ref="AB1510:AD1510"/>
    <mergeCell ref="AB1511:AD1511"/>
    <mergeCell ref="AB1512:AD1512"/>
    <mergeCell ref="AB1513:AD1513"/>
    <mergeCell ref="AB1514:AD1514"/>
    <mergeCell ref="AB1481:AD1481"/>
    <mergeCell ref="AB1482:AD1482"/>
    <mergeCell ref="AB1483:AD1483"/>
    <mergeCell ref="AB1484:AD1484"/>
    <mergeCell ref="AB1485:AD1485"/>
    <mergeCell ref="AB1486:AD1486"/>
    <mergeCell ref="AB1487:AD1487"/>
    <mergeCell ref="AB1488:AD1488"/>
    <mergeCell ref="AB1489:AD1489"/>
    <mergeCell ref="AB1490:AD1490"/>
    <mergeCell ref="AB1491:AD1491"/>
    <mergeCell ref="AB1492:AD1492"/>
    <mergeCell ref="AB1493:AD1493"/>
    <mergeCell ref="AB1494:AD1494"/>
    <mergeCell ref="AB1495:AD1495"/>
    <mergeCell ref="AB1496:AD1496"/>
    <mergeCell ref="AB1497:AD1497"/>
    <mergeCell ref="AB1473:AD1473"/>
    <mergeCell ref="AB1474:AD1474"/>
    <mergeCell ref="AB1475:AD1475"/>
    <mergeCell ref="AB1476:AD1476"/>
    <mergeCell ref="AB1477:AD1477"/>
    <mergeCell ref="AB1478:AD1478"/>
    <mergeCell ref="AB1479:AD1479"/>
    <mergeCell ref="AB1480:AD1480"/>
    <mergeCell ref="AB1464:AD1464"/>
    <mergeCell ref="AB1465:AD1465"/>
    <mergeCell ref="AB1466:AD1466"/>
    <mergeCell ref="AB1467:AD1467"/>
    <mergeCell ref="AB1468:AD1468"/>
    <mergeCell ref="AB1469:AD1469"/>
    <mergeCell ref="AB1470:AD1470"/>
    <mergeCell ref="AB1471:AD1471"/>
    <mergeCell ref="AB1472:AD1472"/>
    <mergeCell ref="AB1433:AD1433"/>
    <mergeCell ref="AB1440:AD1440"/>
    <mergeCell ref="AB1462:AD1462"/>
    <mergeCell ref="AB1463:AD1463"/>
    <mergeCell ref="AB1458:AD1458"/>
    <mergeCell ref="AB1446:AD1446"/>
    <mergeCell ref="AB1461:AD1461"/>
    <mergeCell ref="AB1450:AD1450"/>
    <mergeCell ref="AB1447:AD1447"/>
    <mergeCell ref="AB1457:AD1457"/>
    <mergeCell ref="AB1459:AD1459"/>
    <mergeCell ref="AB1460:AD1460"/>
    <mergeCell ref="AB1448:AD1448"/>
    <mergeCell ref="AB1456:AD1456"/>
    <mergeCell ref="AB1452:AD1452"/>
    <mergeCell ref="AB1453:AD1453"/>
    <mergeCell ref="AB1454:AD1454"/>
    <mergeCell ref="AB1455:AD1455"/>
    <mergeCell ref="AB1451:AD1451"/>
    <mergeCell ref="AB1449:AD1449"/>
    <mergeCell ref="AB1445:AD1445"/>
    <mergeCell ref="AB1442:AD1442"/>
    <mergeCell ref="AB1444:AD1444"/>
    <mergeCell ref="AB1413:AD1413"/>
    <mergeCell ref="AB1415:AD1415"/>
    <mergeCell ref="AB1412:AD1412"/>
    <mergeCell ref="AB1409:AD1409"/>
    <mergeCell ref="AB1410:AD1410"/>
    <mergeCell ref="AB1435:AD1435"/>
    <mergeCell ref="AB1436:AD1436"/>
    <mergeCell ref="AB1434:AD1434"/>
    <mergeCell ref="AB1404:AD1404"/>
    <mergeCell ref="AB1439:AD1439"/>
    <mergeCell ref="AB1437:AD1437"/>
    <mergeCell ref="AB1443:AD1443"/>
    <mergeCell ref="AB1441:AD1441"/>
    <mergeCell ref="AB1430:AD1430"/>
    <mergeCell ref="AB1431:AD1431"/>
    <mergeCell ref="AB1426:AD1426"/>
    <mergeCell ref="AB1417:AD1417"/>
    <mergeCell ref="AB1418:AD1418"/>
    <mergeCell ref="AB1420:AD1420"/>
    <mergeCell ref="AB1419:AD1419"/>
    <mergeCell ref="AB1427:AD1427"/>
    <mergeCell ref="AB1428:AD1428"/>
    <mergeCell ref="AB1416:AD1416"/>
    <mergeCell ref="AB1438:AD1438"/>
    <mergeCell ref="AB1414:AD1414"/>
    <mergeCell ref="AB1425:AD1425"/>
    <mergeCell ref="AB1423:AD1423"/>
    <mergeCell ref="AB1421:AD1421"/>
    <mergeCell ref="AB1422:AD1422"/>
    <mergeCell ref="AB1424:AD1424"/>
    <mergeCell ref="AB1432:AD1432"/>
    <mergeCell ref="AB1429:AD1429"/>
    <mergeCell ref="AB1411:AD1411"/>
    <mergeCell ref="AB1400:AD1400"/>
    <mergeCell ref="AB1407:AD1407"/>
    <mergeCell ref="AB1406:AD1406"/>
    <mergeCell ref="AB1401:AD1401"/>
    <mergeCell ref="AB1408:AD1408"/>
    <mergeCell ref="AB1405:AD1405"/>
    <mergeCell ref="AB1403:AD1403"/>
    <mergeCell ref="AB1372:AD1372"/>
    <mergeCell ref="AB1394:AD1394"/>
    <mergeCell ref="AB1395:AD1395"/>
    <mergeCell ref="AB1399:AD1399"/>
    <mergeCell ref="AB1392:AD1392"/>
    <mergeCell ref="AB1397:AD1397"/>
    <mergeCell ref="AB1393:AD1393"/>
    <mergeCell ref="AB1402:AD1402"/>
    <mergeCell ref="AB1398:AD1398"/>
    <mergeCell ref="AB1385:AD1385"/>
    <mergeCell ref="AB1386:AD1386"/>
    <mergeCell ref="AB1387:AD1387"/>
    <mergeCell ref="AB1390:AD1390"/>
    <mergeCell ref="AB1391:AD1391"/>
    <mergeCell ref="AB1396:AD1396"/>
    <mergeCell ref="AB1378:AD1378"/>
    <mergeCell ref="AB1370:AD1370"/>
    <mergeCell ref="AB1355:AD1355"/>
    <mergeCell ref="AB1353:AD1353"/>
    <mergeCell ref="AB1346:AD1346"/>
    <mergeCell ref="AB1375:AD1375"/>
    <mergeCell ref="AB1382:AD1382"/>
    <mergeCell ref="AB1380:AD1380"/>
    <mergeCell ref="AB1389:AD1389"/>
    <mergeCell ref="AB1383:AD1383"/>
    <mergeCell ref="AB1384:AD1384"/>
    <mergeCell ref="AB1377:AD1377"/>
    <mergeCell ref="AB1388:AD1388"/>
    <mergeCell ref="AB1360:AD1360"/>
    <mergeCell ref="AB1352:AD1352"/>
    <mergeCell ref="AB1344:AD1344"/>
    <mergeCell ref="AB1367:AD1367"/>
    <mergeCell ref="AB1368:AD1368"/>
    <mergeCell ref="AB1381:AD1381"/>
    <mergeCell ref="AB1364:AD1364"/>
    <mergeCell ref="AB1363:AD1363"/>
    <mergeCell ref="AB1365:AD1365"/>
    <mergeCell ref="AB1366:AD1366"/>
    <mergeCell ref="AB1376:AD1376"/>
    <mergeCell ref="AB1379:AD1379"/>
    <mergeCell ref="AB1369:AD1369"/>
    <mergeCell ref="AB1373:AD1373"/>
    <mergeCell ref="AB1374:AD1374"/>
    <mergeCell ref="AB1371:AD1371"/>
    <mergeCell ref="AB1361:AD1361"/>
    <mergeCell ref="AB1362:AD1362"/>
    <mergeCell ref="AB1351:AD1351"/>
    <mergeCell ref="AB1350:AD1350"/>
    <mergeCell ref="AB1356:AD1356"/>
    <mergeCell ref="AB1357:AD1357"/>
    <mergeCell ref="AB1359:AD1359"/>
    <mergeCell ref="AB1354:AD1354"/>
    <mergeCell ref="AB1358:AD1358"/>
    <mergeCell ref="AB1348:AD1348"/>
    <mergeCell ref="AB1347:AD1347"/>
    <mergeCell ref="AB1325:AD1325"/>
    <mergeCell ref="AB1320:AD1320"/>
    <mergeCell ref="AB1335:AD1335"/>
    <mergeCell ref="AB1339:AD1339"/>
    <mergeCell ref="AB1345:AD1345"/>
    <mergeCell ref="AB1331:AD1331"/>
    <mergeCell ref="AB1332:AD1332"/>
    <mergeCell ref="AB1340:AD1340"/>
    <mergeCell ref="AB1349:AD1349"/>
    <mergeCell ref="AB1341:AD1341"/>
    <mergeCell ref="AB1307:AD1307"/>
    <mergeCell ref="AB1328:AD1328"/>
    <mergeCell ref="AB1319:AD1319"/>
    <mergeCell ref="AB1326:AD1326"/>
    <mergeCell ref="AB1322:AD1322"/>
    <mergeCell ref="AB1327:AD1327"/>
    <mergeCell ref="AB1323:AD1323"/>
    <mergeCell ref="AB1324:AD1324"/>
    <mergeCell ref="AB1313:AD1313"/>
    <mergeCell ref="AB1315:AD1315"/>
    <mergeCell ref="AB1343:AD1343"/>
    <mergeCell ref="AB1337:AD1337"/>
    <mergeCell ref="AB1329:AD1329"/>
    <mergeCell ref="AB1318:AD1318"/>
    <mergeCell ref="AB1333:AD1333"/>
    <mergeCell ref="AB1334:AD1334"/>
    <mergeCell ref="AB1336:AD1336"/>
    <mergeCell ref="AB1338:AD1338"/>
    <mergeCell ref="AB1308:AD1308"/>
    <mergeCell ref="AB1321:AD1321"/>
    <mergeCell ref="AB1342:AD1342"/>
    <mergeCell ref="AB1317:AD1317"/>
    <mergeCell ref="AB1312:AD1312"/>
    <mergeCell ref="AB1311:AD1311"/>
    <mergeCell ref="AB1330:AD1330"/>
    <mergeCell ref="AB1309:AD1309"/>
    <mergeCell ref="AB1314:AD1314"/>
    <mergeCell ref="AB1310:AD1310"/>
    <mergeCell ref="AB1316:AD1316"/>
    <mergeCell ref="AB1292:AD1292"/>
    <mergeCell ref="AB1297:AD1297"/>
    <mergeCell ref="AB1298:AD1298"/>
    <mergeCell ref="AB1295:AD1295"/>
    <mergeCell ref="AB1296:AD1296"/>
    <mergeCell ref="AB1294:AD1294"/>
    <mergeCell ref="AB1293:AD1293"/>
    <mergeCell ref="AB1274:AD1274"/>
    <mergeCell ref="AB1283:AD1283"/>
    <mergeCell ref="AB1284:AD1284"/>
    <mergeCell ref="AB1290:AD1290"/>
    <mergeCell ref="AB1302:AD1302"/>
    <mergeCell ref="AB1305:AD1305"/>
    <mergeCell ref="AB1300:AD1300"/>
    <mergeCell ref="AB1303:AD1303"/>
    <mergeCell ref="AB1301:AD1301"/>
    <mergeCell ref="AB1304:AD1304"/>
    <mergeCell ref="AB1279:AD1279"/>
    <mergeCell ref="AB1256:AD1256"/>
    <mergeCell ref="AB1263:AD1263"/>
    <mergeCell ref="AB1272:AD1272"/>
    <mergeCell ref="AB1273:AD1273"/>
    <mergeCell ref="AB1306:AD1306"/>
    <mergeCell ref="AB1270:AD1270"/>
    <mergeCell ref="AB1278:AD1278"/>
    <mergeCell ref="AB1287:AD1287"/>
    <mergeCell ref="AB1286:AD1286"/>
    <mergeCell ref="AB1280:AD1280"/>
    <mergeCell ref="AB1268:AD1268"/>
    <mergeCell ref="AB1265:AD1265"/>
    <mergeCell ref="AB1266:AD1266"/>
    <mergeCell ref="AB1267:AD1267"/>
    <mergeCell ref="AB1299:AD1299"/>
    <mergeCell ref="AB1254:AD1254"/>
    <mergeCell ref="AB1257:AD1257"/>
    <mergeCell ref="AB1255:AD1255"/>
    <mergeCell ref="AB1261:AD1261"/>
    <mergeCell ref="AB1258:AD1258"/>
    <mergeCell ref="AB1271:AD1271"/>
    <mergeCell ref="AB1269:AD1269"/>
    <mergeCell ref="AB1264:AD1264"/>
    <mergeCell ref="AB1291:AD1291"/>
    <mergeCell ref="AB1289:AD1289"/>
    <mergeCell ref="AB1288:AD1288"/>
    <mergeCell ref="AB1281:AD1281"/>
    <mergeCell ref="AB1275:AD1275"/>
    <mergeCell ref="AB1276:AD1276"/>
    <mergeCell ref="AB1277:AD1277"/>
    <mergeCell ref="AB1282:AD1282"/>
    <mergeCell ref="AB1285:AD1285"/>
    <mergeCell ref="AB1249:AD1249"/>
    <mergeCell ref="AB1253:AD1253"/>
    <mergeCell ref="AB1250:AD1250"/>
    <mergeCell ref="AB1251:AD1251"/>
    <mergeCell ref="AB1252:AD1252"/>
    <mergeCell ref="AB1262:AD1262"/>
    <mergeCell ref="AB1259:AD1259"/>
    <mergeCell ref="AB1235:AD1235"/>
    <mergeCell ref="AB1216:AD1216"/>
    <mergeCell ref="AB1217:AD1217"/>
    <mergeCell ref="AB1232:AD1232"/>
    <mergeCell ref="AB1220:AD1220"/>
    <mergeCell ref="AB1228:AD1228"/>
    <mergeCell ref="AB1229:AD1229"/>
    <mergeCell ref="AB1227:AD1227"/>
    <mergeCell ref="AB1234:AD1234"/>
    <mergeCell ref="AB1231:AD1231"/>
    <mergeCell ref="AB1239:AD1239"/>
    <mergeCell ref="AB1247:AD1247"/>
    <mergeCell ref="AB1233:AD1233"/>
    <mergeCell ref="AB1230:AD1230"/>
    <mergeCell ref="AB1237:AD1237"/>
    <mergeCell ref="AB1238:AD1238"/>
    <mergeCell ref="AB1242:AD1242"/>
    <mergeCell ref="AB1244:AD1244"/>
    <mergeCell ref="AB1246:AD1246"/>
    <mergeCell ref="AB1243:AD1243"/>
    <mergeCell ref="AB1260:AD1260"/>
    <mergeCell ref="AB1226:AD1226"/>
    <mergeCell ref="AB1218:AD1218"/>
    <mergeCell ref="AB1219:AD1219"/>
    <mergeCell ref="AB1224:AD1224"/>
    <mergeCell ref="AB1203:AD1203"/>
    <mergeCell ref="AB1212:AD1212"/>
    <mergeCell ref="AB1153:AD1153"/>
    <mergeCell ref="AB1154:AD1154"/>
    <mergeCell ref="AB1190:AD1190"/>
    <mergeCell ref="AB1186:AD1186"/>
    <mergeCell ref="AB1187:AD1187"/>
    <mergeCell ref="AB1188:AD1188"/>
    <mergeCell ref="AB1164:AD1164"/>
    <mergeCell ref="AB1165:AD1165"/>
    <mergeCell ref="AB1166:AD1166"/>
    <mergeCell ref="AB1185:AD1185"/>
    <mergeCell ref="AB1196:AD1196"/>
    <mergeCell ref="AB1197:AD1197"/>
    <mergeCell ref="AB1198:AD1198"/>
    <mergeCell ref="AB1191:AD1191"/>
    <mergeCell ref="AB1192:AD1192"/>
    <mergeCell ref="AB1202:AD1202"/>
    <mergeCell ref="AB1193:AD1193"/>
    <mergeCell ref="AB1194:AD1194"/>
    <mergeCell ref="AB1195:AD1195"/>
    <mergeCell ref="AB1200:AD1200"/>
    <mergeCell ref="AB1201:AD1201"/>
    <mergeCell ref="AB1199:AD1199"/>
    <mergeCell ref="AB1183:AD1183"/>
    <mergeCell ref="AB1184:AD1184"/>
    <mergeCell ref="AB1189:AD1189"/>
    <mergeCell ref="AB1180:AD1180"/>
    <mergeCell ref="AB1175:AD1175"/>
    <mergeCell ref="AB1171:AD1171"/>
    <mergeCell ref="AB1172:AD1172"/>
    <mergeCell ref="AB1155:AD1155"/>
    <mergeCell ref="AB1223:AD1223"/>
    <mergeCell ref="AB1225:AD1225"/>
    <mergeCell ref="AB1204:AD1204"/>
    <mergeCell ref="AB1214:AD1214"/>
    <mergeCell ref="AB1221:AD1221"/>
    <mergeCell ref="AB1205:AD1205"/>
    <mergeCell ref="AB1210:AD1210"/>
    <mergeCell ref="AB1206:AD1206"/>
    <mergeCell ref="AB1209:AD1209"/>
    <mergeCell ref="AB1207:AD1207"/>
    <mergeCell ref="AB1208:AD1208"/>
    <mergeCell ref="AB1215:AD1215"/>
    <mergeCell ref="AB1248:AD1248"/>
    <mergeCell ref="AB1236:AD1236"/>
    <mergeCell ref="AB1245:AD1245"/>
    <mergeCell ref="AB1240:AD1240"/>
    <mergeCell ref="AB1241:AD1241"/>
    <mergeCell ref="AB1222:AD1222"/>
    <mergeCell ref="AB1213:AD1213"/>
    <mergeCell ref="AB1211:AD1211"/>
    <mergeCell ref="AB1156:AD1156"/>
    <mergeCell ref="AB1182:AD1182"/>
    <mergeCell ref="AB1140:AD1140"/>
    <mergeCell ref="AB1143:AD1143"/>
    <mergeCell ref="AB1177:AD1177"/>
    <mergeCell ref="AB1176:AD1176"/>
    <mergeCell ref="AB1148:AD1148"/>
    <mergeCell ref="AB1169:AD1169"/>
    <mergeCell ref="AB1170:AD1170"/>
    <mergeCell ref="AB1173:AD1173"/>
    <mergeCell ref="AB1174:AD1174"/>
    <mergeCell ref="AB1167:AD1167"/>
    <mergeCell ref="AB1168:AD1168"/>
    <mergeCell ref="AB1159:AD1159"/>
    <mergeCell ref="AB1151:AD1151"/>
    <mergeCell ref="AB1152:AD1152"/>
    <mergeCell ref="AB1163:AD1163"/>
    <mergeCell ref="AB1157:AD1157"/>
    <mergeCell ref="AB1158:AD1158"/>
    <mergeCell ref="AB1161:AD1161"/>
    <mergeCell ref="AB1162:AD1162"/>
    <mergeCell ref="AB1160:AD1160"/>
    <mergeCell ref="AB1181:AD1181"/>
    <mergeCell ref="AB1178:AD1178"/>
    <mergeCell ref="AB1179:AD1179"/>
    <mergeCell ref="AB1123:AD1123"/>
    <mergeCell ref="AB1110:AD1110"/>
    <mergeCell ref="AB1113:AD1113"/>
    <mergeCell ref="AB1115:AD1115"/>
    <mergeCell ref="AB1116:AD1116"/>
    <mergeCell ref="AB1119:AD1119"/>
    <mergeCell ref="AB1117:AD1117"/>
    <mergeCell ref="AB1121:AD1121"/>
    <mergeCell ref="AB1122:AD1122"/>
    <mergeCell ref="AB1124:AD1124"/>
    <mergeCell ref="AB1126:AD1126"/>
    <mergeCell ref="AB1125:AD1125"/>
    <mergeCell ref="AB1149:AD1149"/>
    <mergeCell ref="AB1150:AD1150"/>
    <mergeCell ref="AB1146:AD1146"/>
    <mergeCell ref="AB1144:AD1144"/>
    <mergeCell ref="AB1145:AD1145"/>
    <mergeCell ref="AB1132:AD1132"/>
    <mergeCell ref="AB1127:AD1127"/>
    <mergeCell ref="AB1128:AD1128"/>
    <mergeCell ref="AB1131:AD1131"/>
    <mergeCell ref="AB1129:AD1129"/>
    <mergeCell ref="AB1130:AD1130"/>
    <mergeCell ref="AB1137:AD1137"/>
    <mergeCell ref="AB1139:AD1139"/>
    <mergeCell ref="AB1141:AD1141"/>
    <mergeCell ref="AB1142:AD1142"/>
    <mergeCell ref="AB1147:AD1147"/>
    <mergeCell ref="AB1081:AD1081"/>
    <mergeCell ref="AB1082:AD1082"/>
    <mergeCell ref="AB1079:AD1079"/>
    <mergeCell ref="AB1080:AD1080"/>
    <mergeCell ref="AB1134:AD1134"/>
    <mergeCell ref="AB1135:AD1135"/>
    <mergeCell ref="AB1136:AD1136"/>
    <mergeCell ref="AB1138:AD1138"/>
    <mergeCell ref="AB1133:AD1133"/>
    <mergeCell ref="AB1107:AD1107"/>
    <mergeCell ref="AB1108:AD1108"/>
    <mergeCell ref="AB1102:AD1102"/>
    <mergeCell ref="AB1103:AD1103"/>
    <mergeCell ref="AB1104:AD1104"/>
    <mergeCell ref="AB1106:AD1106"/>
    <mergeCell ref="AB1118:AD1118"/>
    <mergeCell ref="AB1111:AD1111"/>
    <mergeCell ref="AB1112:AD1112"/>
    <mergeCell ref="AB1109:AD1109"/>
    <mergeCell ref="AB1101:AD1101"/>
    <mergeCell ref="AB1089:AD1089"/>
    <mergeCell ref="AB1096:AD1096"/>
    <mergeCell ref="AB1097:AD1097"/>
    <mergeCell ref="AB1090:AD1090"/>
    <mergeCell ref="AB1093:AD1093"/>
    <mergeCell ref="AB1105:AD1105"/>
    <mergeCell ref="AB1100:AD1100"/>
    <mergeCell ref="AB1098:AD1098"/>
    <mergeCell ref="AB1099:AD1099"/>
    <mergeCell ref="AB1094:AD1094"/>
    <mergeCell ref="AB1120:AD1120"/>
    <mergeCell ref="AB1114:AD1114"/>
    <mergeCell ref="AB1064:AD1064"/>
    <mergeCell ref="AB1091:AD1091"/>
    <mergeCell ref="AB1092:AD1092"/>
    <mergeCell ref="AB1095:AD1095"/>
    <mergeCell ref="AB1065:AD1065"/>
    <mergeCell ref="AB1072:AD1072"/>
    <mergeCell ref="AB1069:AD1069"/>
    <mergeCell ref="AB1071:AD1071"/>
    <mergeCell ref="AB1070:AD1070"/>
    <mergeCell ref="AB1067:AD1067"/>
    <mergeCell ref="AB1056:AD1056"/>
    <mergeCell ref="AB1057:AD1057"/>
    <mergeCell ref="AB1063:AD1063"/>
    <mergeCell ref="AB1058:AD1058"/>
    <mergeCell ref="AB1062:AD1062"/>
    <mergeCell ref="AB1059:AD1059"/>
    <mergeCell ref="AB1060:AD1060"/>
    <mergeCell ref="AB1061:AD1061"/>
    <mergeCell ref="AB1066:AD1066"/>
    <mergeCell ref="AB1068:AD1068"/>
    <mergeCell ref="AB1073:AD1073"/>
    <mergeCell ref="AB1074:AD1074"/>
    <mergeCell ref="AB1077:AD1077"/>
    <mergeCell ref="AB1078:AD1078"/>
    <mergeCell ref="AB1087:AD1087"/>
    <mergeCell ref="AB1085:AD1085"/>
    <mergeCell ref="AB1088:AD1088"/>
    <mergeCell ref="AB1083:AD1083"/>
    <mergeCell ref="AB1086:AD1086"/>
    <mergeCell ref="AB1075:AD1075"/>
    <mergeCell ref="AB1076:AD1076"/>
    <mergeCell ref="AB1084:AD1084"/>
    <mergeCell ref="AB1050:AD1050"/>
    <mergeCell ref="AB1054:AD1054"/>
    <mergeCell ref="AB1051:AD1051"/>
    <mergeCell ref="AB1052:AD1052"/>
    <mergeCell ref="AB1053:AD1053"/>
    <mergeCell ref="AB1055:AD1055"/>
    <mergeCell ref="AB1045:AD1045"/>
    <mergeCell ref="AB1047:AD1047"/>
    <mergeCell ref="AB1048:AD1048"/>
    <mergeCell ref="AB1027:AD1027"/>
    <mergeCell ref="AB1028:AD1028"/>
    <mergeCell ref="AB1046:AD1046"/>
    <mergeCell ref="AB1049:AD1049"/>
    <mergeCell ref="AB1037:AD1037"/>
    <mergeCell ref="AB1038:AD1038"/>
    <mergeCell ref="AB1017:AD1017"/>
    <mergeCell ref="AB1043:AD1043"/>
    <mergeCell ref="AB1044:AD1044"/>
    <mergeCell ref="AB1039:AD1039"/>
    <mergeCell ref="AB1034:AD1034"/>
    <mergeCell ref="AB1025:AD1025"/>
    <mergeCell ref="AB1033:AD1033"/>
    <mergeCell ref="AB1026:AD1026"/>
    <mergeCell ref="AB1030:AD1030"/>
    <mergeCell ref="AB1036:AD1036"/>
    <mergeCell ref="AB1042:AD1042"/>
    <mergeCell ref="AB1041:AD1041"/>
    <mergeCell ref="AB1040:AD1040"/>
    <mergeCell ref="AB1031:AD1031"/>
    <mergeCell ref="AB1032:AD1032"/>
    <mergeCell ref="AB1029:AD1029"/>
    <mergeCell ref="AB1035:AD1035"/>
    <mergeCell ref="AB1022:AD1022"/>
    <mergeCell ref="AB1016:AD1016"/>
    <mergeCell ref="AB1019:AD1019"/>
    <mergeCell ref="AB1013:AD1013"/>
    <mergeCell ref="AB1012:AD1012"/>
    <mergeCell ref="AB1021:AD1021"/>
    <mergeCell ref="AB1018:AD1018"/>
    <mergeCell ref="AB986:AD986"/>
    <mergeCell ref="AB989:AD989"/>
    <mergeCell ref="AB1014:AD1014"/>
    <mergeCell ref="AB1015:AD1015"/>
    <mergeCell ref="AB1006:AD1006"/>
    <mergeCell ref="AB1007:AD1007"/>
    <mergeCell ref="AB993:AD993"/>
    <mergeCell ref="AB995:AD995"/>
    <mergeCell ref="AB1005:AD1005"/>
    <mergeCell ref="AB1002:AD1002"/>
    <mergeCell ref="AB1003:AD1003"/>
    <mergeCell ref="B2:C5"/>
    <mergeCell ref="D2:Q5"/>
    <mergeCell ref="R2:AA2"/>
    <mergeCell ref="B15:B16"/>
    <mergeCell ref="C15:C16"/>
    <mergeCell ref="AA10:AA11"/>
    <mergeCell ref="F15:K15"/>
    <mergeCell ref="B10:C10"/>
    <mergeCell ref="D10:K10"/>
    <mergeCell ref="AA12:AA13"/>
    <mergeCell ref="AB983:AD983"/>
    <mergeCell ref="AB987:AD987"/>
    <mergeCell ref="AB988:AD988"/>
    <mergeCell ref="AB51:AD51"/>
    <mergeCell ref="AB961:AD961"/>
    <mergeCell ref="AB962:AD962"/>
    <mergeCell ref="AB968:AD968"/>
    <mergeCell ref="AB883:AD883"/>
    <mergeCell ref="AB136:AD136"/>
    <mergeCell ref="AB20:AD20"/>
    <mergeCell ref="AB58:AD58"/>
    <mergeCell ref="AB60:AD60"/>
    <mergeCell ref="AB114:AD114"/>
    <mergeCell ref="AB970:AD970"/>
    <mergeCell ref="AB971:AD971"/>
    <mergeCell ref="AB958:AD958"/>
    <mergeCell ref="AB981:AD981"/>
    <mergeCell ref="AB977:AD977"/>
    <mergeCell ref="AB963:AD963"/>
    <mergeCell ref="AB973:AD973"/>
    <mergeCell ref="AB974:AD974"/>
    <mergeCell ref="AB976:AD976"/>
    <mergeCell ref="AB967:AD967"/>
    <mergeCell ref="AB88:AD88"/>
    <mergeCell ref="AB121:AD121"/>
    <mergeCell ref="AB122:AD122"/>
    <mergeCell ref="AB109:AD109"/>
    <mergeCell ref="AB97:AD97"/>
    <mergeCell ref="AB87:AD87"/>
    <mergeCell ref="AB153:AD153"/>
    <mergeCell ref="AB188:AD188"/>
    <mergeCell ref="AB184:AD184"/>
    <mergeCell ref="AB181:AD181"/>
    <mergeCell ref="B11:C11"/>
    <mergeCell ref="D12:K12"/>
    <mergeCell ref="AB65:AD65"/>
    <mergeCell ref="AB67:AD67"/>
    <mergeCell ref="AB62:AD62"/>
    <mergeCell ref="D15:D16"/>
    <mergeCell ref="AB21:AD21"/>
    <mergeCell ref="AB174:AD174"/>
    <mergeCell ref="AB78:AD78"/>
    <mergeCell ref="AB74:AD74"/>
    <mergeCell ref="AB80:AD80"/>
    <mergeCell ref="AB72:AD72"/>
    <mergeCell ref="AB115:AD115"/>
    <mergeCell ref="AB96:AD96"/>
    <mergeCell ref="AB111:AD111"/>
    <mergeCell ref="AB110:AD110"/>
    <mergeCell ref="AB112:AD112"/>
    <mergeCell ref="AB99:AD99"/>
    <mergeCell ref="AB27:AD27"/>
    <mergeCell ref="AB34:AD34"/>
    <mergeCell ref="AB35:AD35"/>
    <mergeCell ref="AA8:AD9"/>
    <mergeCell ref="AB12:AB13"/>
    <mergeCell ref="B9:C9"/>
    <mergeCell ref="D9:K9"/>
    <mergeCell ref="Q9:V10"/>
    <mergeCell ref="B12:C12"/>
    <mergeCell ref="D11:K11"/>
    <mergeCell ref="AD10:AD11"/>
    <mergeCell ref="AC12:AC13"/>
    <mergeCell ref="AB10:AB11"/>
    <mergeCell ref="E15:E16"/>
    <mergeCell ref="P15:P16"/>
    <mergeCell ref="Q15:Q16"/>
    <mergeCell ref="AB15:AD16"/>
    <mergeCell ref="L15:O15"/>
    <mergeCell ref="W15:Y15"/>
    <mergeCell ref="R15:U15"/>
    <mergeCell ref="V15:V16"/>
    <mergeCell ref="AD12:AD13"/>
    <mergeCell ref="AB120:AD120"/>
    <mergeCell ref="AB84:AD84"/>
    <mergeCell ref="AB70:AD70"/>
    <mergeCell ref="AB71:AD71"/>
    <mergeCell ref="AB82:AD82"/>
    <mergeCell ref="AB77:AD77"/>
    <mergeCell ref="AB66:AD66"/>
    <mergeCell ref="AB64:AD64"/>
    <mergeCell ref="AB59:AD59"/>
    <mergeCell ref="AB61:AD61"/>
    <mergeCell ref="AB44:AD44"/>
    <mergeCell ref="AB159:AD159"/>
    <mergeCell ref="AB123:AD123"/>
    <mergeCell ref="AB89:AD89"/>
    <mergeCell ref="AB90:AD90"/>
    <mergeCell ref="AB83:AD83"/>
    <mergeCell ref="AB127:AD127"/>
    <mergeCell ref="AB49:AD49"/>
    <mergeCell ref="AB142:AD142"/>
    <mergeCell ref="AB131:AD131"/>
    <mergeCell ref="AB108:AD108"/>
    <mergeCell ref="AB101:AD101"/>
    <mergeCell ref="AB104:AD104"/>
    <mergeCell ref="AB105:AD105"/>
    <mergeCell ref="AB107:AD107"/>
    <mergeCell ref="AB102:AD102"/>
    <mergeCell ref="AB126:AD126"/>
    <mergeCell ref="AB128:AD128"/>
    <mergeCell ref="AB95:AD95"/>
    <mergeCell ref="AB91:AD91"/>
    <mergeCell ref="AB92:AD92"/>
    <mergeCell ref="AB124:AD124"/>
    <mergeCell ref="AB19:AD19"/>
    <mergeCell ref="AB24:AD24"/>
    <mergeCell ref="AB45:AD45"/>
    <mergeCell ref="AC10:AC11"/>
    <mergeCell ref="AB23:AD23"/>
    <mergeCell ref="AB30:AD30"/>
    <mergeCell ref="AB28:AD28"/>
    <mergeCell ref="AB42:AD42"/>
    <mergeCell ref="AB39:AD39"/>
    <mergeCell ref="AB63:AD63"/>
    <mergeCell ref="AB75:AD75"/>
    <mergeCell ref="AB76:AD76"/>
    <mergeCell ref="AB48:AD48"/>
    <mergeCell ref="AB69:AD69"/>
    <mergeCell ref="AB52:AD52"/>
    <mergeCell ref="AB53:AD53"/>
    <mergeCell ref="AB50:AD50"/>
    <mergeCell ref="AB68:AD68"/>
    <mergeCell ref="AB55:AD55"/>
    <mergeCell ref="AB46:AD46"/>
    <mergeCell ref="AB47:AD47"/>
    <mergeCell ref="AB29:AD29"/>
    <mergeCell ref="AB154:AD154"/>
    <mergeCell ref="AB173:AD173"/>
    <mergeCell ref="AB171:AD171"/>
    <mergeCell ref="AB172:AD172"/>
    <mergeCell ref="AB200:AD200"/>
    <mergeCell ref="R3:AA3"/>
    <mergeCell ref="R4:AA4"/>
    <mergeCell ref="R5:AA5"/>
    <mergeCell ref="AB43:AD43"/>
    <mergeCell ref="AB25:AD25"/>
    <mergeCell ref="AB33:AD33"/>
    <mergeCell ref="AB22:AD22"/>
    <mergeCell ref="AB17:AD17"/>
    <mergeCell ref="AB38:AD38"/>
    <mergeCell ref="AB86:AD86"/>
    <mergeCell ref="AB2:AD5"/>
    <mergeCell ref="AB73:AD73"/>
    <mergeCell ref="AB81:AD81"/>
    <mergeCell ref="AB31:AD31"/>
    <mergeCell ref="AB57:AD57"/>
    <mergeCell ref="AB54:AD54"/>
    <mergeCell ref="AB56:AD56"/>
    <mergeCell ref="AB79:AD79"/>
    <mergeCell ref="AB85:AD85"/>
    <mergeCell ref="Z15:AA15"/>
    <mergeCell ref="AB41:AD41"/>
    <mergeCell ref="AB40:AD40"/>
    <mergeCell ref="AB36:AD36"/>
    <mergeCell ref="AB37:AD37"/>
    <mergeCell ref="AB32:AD32"/>
    <mergeCell ref="AB26:AD26"/>
    <mergeCell ref="AB18:AD18"/>
    <mergeCell ref="AB118:AD118"/>
    <mergeCell ref="AB113:AD113"/>
    <mergeCell ref="AB117:AD117"/>
    <mergeCell ref="AB170:AD170"/>
    <mergeCell ref="AB165:AD165"/>
    <mergeCell ref="AB163:AD163"/>
    <mergeCell ref="AB156:AD156"/>
    <mergeCell ref="AB134:AD134"/>
    <mergeCell ref="AB167:AD167"/>
    <mergeCell ref="AB144:AD144"/>
    <mergeCell ref="AB149:AD149"/>
    <mergeCell ref="AB214:AD214"/>
    <mergeCell ref="AB195:AD195"/>
    <mergeCell ref="AB197:AD197"/>
    <mergeCell ref="AB175:AD175"/>
    <mergeCell ref="AB176:AD176"/>
    <mergeCell ref="AB183:AD183"/>
    <mergeCell ref="AB177:AD177"/>
    <mergeCell ref="AB208:AD208"/>
    <mergeCell ref="AB189:AD189"/>
    <mergeCell ref="AB196:AD196"/>
    <mergeCell ref="AB145:AD145"/>
    <mergeCell ref="AB148:AD148"/>
    <mergeCell ref="AB150:AD150"/>
    <mergeCell ref="AB155:AD155"/>
    <mergeCell ref="AB143:AD143"/>
    <mergeCell ref="AB141:AD141"/>
    <mergeCell ref="AB146:AD146"/>
    <mergeCell ref="AB135:AD135"/>
    <mergeCell ref="AB140:AD140"/>
    <mergeCell ref="AB137:AD137"/>
    <mergeCell ref="AB182:AD182"/>
    <mergeCell ref="AB211:AD211"/>
    <mergeCell ref="AB218:AD218"/>
    <mergeCell ref="AB225:AD225"/>
    <mergeCell ref="AB198:AD198"/>
    <mergeCell ref="AB199:AD199"/>
    <mergeCell ref="AB125:AD125"/>
    <mergeCell ref="AB119:AD119"/>
    <mergeCell ref="AB116:AD116"/>
    <mergeCell ref="AB178:AD178"/>
    <mergeCell ref="AB103:AD103"/>
    <mergeCell ref="AB100:AD100"/>
    <mergeCell ref="AB157:AD157"/>
    <mergeCell ref="AB194:AD194"/>
    <mergeCell ref="AB187:AD187"/>
    <mergeCell ref="AB191:AD191"/>
    <mergeCell ref="AB180:AD180"/>
    <mergeCell ref="AB193:AD193"/>
    <mergeCell ref="AB186:AD186"/>
    <mergeCell ref="AB185:AD185"/>
    <mergeCell ref="AB192:AD192"/>
    <mergeCell ref="AB190:AD190"/>
    <mergeCell ref="AB179:AD179"/>
    <mergeCell ref="AB169:AD169"/>
    <mergeCell ref="AB158:AD158"/>
    <mergeCell ref="AB166:AD166"/>
    <mergeCell ref="AB164:AD164"/>
    <mergeCell ref="AB152:AD152"/>
    <mergeCell ref="AB161:AD161"/>
    <mergeCell ref="AB162:AD162"/>
    <mergeCell ref="AB168:AD168"/>
    <mergeCell ref="AB147:AD147"/>
    <mergeCell ref="AB133:AD133"/>
    <mergeCell ref="AB246:AD246"/>
    <mergeCell ref="AB255:AD255"/>
    <mergeCell ref="AB232:AD232"/>
    <mergeCell ref="AB249:AD249"/>
    <mergeCell ref="AB251:AD251"/>
    <mergeCell ref="AB93:AD93"/>
    <mergeCell ref="AB94:AD94"/>
    <mergeCell ref="AB224:AD224"/>
    <mergeCell ref="AB129:AD129"/>
    <mergeCell ref="AB130:AD130"/>
    <mergeCell ref="AB98:AD98"/>
    <mergeCell ref="AB160:AD160"/>
    <mergeCell ref="AB106:AD106"/>
    <mergeCell ref="AB151:AD151"/>
    <mergeCell ref="AB132:AD132"/>
    <mergeCell ref="AB139:AD139"/>
    <mergeCell ref="AB138:AD138"/>
    <mergeCell ref="AB213:AD213"/>
    <mergeCell ref="AB217:AD217"/>
    <mergeCell ref="AB201:AD201"/>
    <mergeCell ref="AB202:AD202"/>
    <mergeCell ref="AB231:AD231"/>
    <mergeCell ref="AB219:AD219"/>
    <mergeCell ref="AB220:AD220"/>
    <mergeCell ref="AB221:AD221"/>
    <mergeCell ref="AB222:AD222"/>
    <mergeCell ref="AB229:AD229"/>
    <mergeCell ref="AB203:AD203"/>
    <mergeCell ref="AB210:AD210"/>
    <mergeCell ref="AB209:AD209"/>
    <mergeCell ref="AB204:AD204"/>
    <mergeCell ref="AB207:AD207"/>
    <mergeCell ref="AB216:AD216"/>
    <mergeCell ref="AB205:AD205"/>
    <mergeCell ref="AB206:AD206"/>
    <mergeCell ref="AB215:AD215"/>
    <mergeCell ref="AB212:AD212"/>
    <mergeCell ref="AB252:AD252"/>
    <mergeCell ref="AB260:AD260"/>
    <mergeCell ref="AB253:AD253"/>
    <mergeCell ref="AB256:AD256"/>
    <mergeCell ref="AB259:AD259"/>
    <mergeCell ref="AB238:AD238"/>
    <mergeCell ref="AB247:AD247"/>
    <mergeCell ref="AB248:AD248"/>
    <mergeCell ref="AB244:AD244"/>
    <mergeCell ref="AB241:AD241"/>
    <mergeCell ref="AB242:AD242"/>
    <mergeCell ref="AB254:AD254"/>
    <mergeCell ref="AB223:AD223"/>
    <mergeCell ref="AB236:AD236"/>
    <mergeCell ref="AB237:AD237"/>
    <mergeCell ref="AB234:AD234"/>
    <mergeCell ref="AB235:AD235"/>
    <mergeCell ref="AB226:AD226"/>
    <mergeCell ref="AB227:AD227"/>
    <mergeCell ref="AB233:AD233"/>
    <mergeCell ref="AB230:AD230"/>
    <mergeCell ref="AB228:AD228"/>
    <mergeCell ref="AB240:AD240"/>
    <mergeCell ref="AB245:AD245"/>
    <mergeCell ref="AB239:AD239"/>
    <mergeCell ref="AB243:AD243"/>
    <mergeCell ref="AB250:AD250"/>
    <mergeCell ref="AB274:AD274"/>
    <mergeCell ref="AB288:AD288"/>
    <mergeCell ref="AB305:AD305"/>
    <mergeCell ref="AB290:AD290"/>
    <mergeCell ref="AB286:AD286"/>
    <mergeCell ref="AB283:AD283"/>
    <mergeCell ref="AB281:AD281"/>
    <mergeCell ref="AB292:AD292"/>
    <mergeCell ref="AB297:AD297"/>
    <mergeCell ref="AB306:AD306"/>
    <mergeCell ref="AB308:AD308"/>
    <mergeCell ref="AB262:AD262"/>
    <mergeCell ref="AB267:AD267"/>
    <mergeCell ref="AB257:AD257"/>
    <mergeCell ref="AB275:AD275"/>
    <mergeCell ref="AB278:AD278"/>
    <mergeCell ref="AB280:AD280"/>
    <mergeCell ref="AB277:AD277"/>
    <mergeCell ref="AB270:AD270"/>
    <mergeCell ref="AB258:AD258"/>
    <mergeCell ref="AB261:AD261"/>
    <mergeCell ref="AB268:AD268"/>
    <mergeCell ref="AB264:AD264"/>
    <mergeCell ref="AB265:AD265"/>
    <mergeCell ref="AB269:AD269"/>
    <mergeCell ref="AB272:AD272"/>
    <mergeCell ref="AB271:AD271"/>
    <mergeCell ref="AB266:AD266"/>
    <mergeCell ref="AB273:AD273"/>
    <mergeCell ref="AB263:AD263"/>
    <mergeCell ref="AB320:AD320"/>
    <mergeCell ref="AB311:AD311"/>
    <mergeCell ref="AB310:AD310"/>
    <mergeCell ref="AB315:AD315"/>
    <mergeCell ref="AB304:AD304"/>
    <mergeCell ref="AB276:AD276"/>
    <mergeCell ref="AB282:AD282"/>
    <mergeCell ref="AB284:AD284"/>
    <mergeCell ref="AB289:AD289"/>
    <mergeCell ref="AB285:AD285"/>
    <mergeCell ref="AB291:AD291"/>
    <mergeCell ref="AB279:AD279"/>
    <mergeCell ref="AB287:AD287"/>
    <mergeCell ref="AB298:AD298"/>
    <mergeCell ref="AB294:AD294"/>
    <mergeCell ref="AB299:AD299"/>
    <mergeCell ref="AB302:AD302"/>
    <mergeCell ref="AB301:AD301"/>
    <mergeCell ref="AB303:AD303"/>
    <mergeCell ref="AB318:AD318"/>
    <mergeCell ref="AB293:AD293"/>
    <mergeCell ref="AB300:AD300"/>
    <mergeCell ref="AB295:AD295"/>
    <mergeCell ref="AB319:AD319"/>
    <mergeCell ref="AB296:AD296"/>
    <mergeCell ref="AB309:AD309"/>
    <mergeCell ref="AB316:AD316"/>
    <mergeCell ref="AB313:AD313"/>
    <mergeCell ref="AB314:AD314"/>
    <mergeCell ref="AB307:AD307"/>
    <mergeCell ref="AB312:AD312"/>
    <mergeCell ref="AB317:AD317"/>
    <mergeCell ref="AB341:AD341"/>
    <mergeCell ref="AB342:AD342"/>
    <mergeCell ref="AB333:AD333"/>
    <mergeCell ref="AB337:AD337"/>
    <mergeCell ref="AB338:AD338"/>
    <mergeCell ref="AB339:AD339"/>
    <mergeCell ref="AB340:AD340"/>
    <mergeCell ref="AB343:AD343"/>
    <mergeCell ref="AB321:AD321"/>
    <mergeCell ref="AB334:AD334"/>
    <mergeCell ref="AB335:AD335"/>
    <mergeCell ref="AB329:AD329"/>
    <mergeCell ref="AB330:AD330"/>
    <mergeCell ref="AB324:AD324"/>
    <mergeCell ref="AB331:AD331"/>
    <mergeCell ref="AB327:AD327"/>
    <mergeCell ref="AB323:AD323"/>
    <mergeCell ref="AB325:AD325"/>
    <mergeCell ref="AB326:AD326"/>
    <mergeCell ref="AB328:AD328"/>
    <mergeCell ref="AB322:AD322"/>
    <mergeCell ref="AB350:AD350"/>
    <mergeCell ref="AB388:AD388"/>
    <mergeCell ref="AB389:AD389"/>
    <mergeCell ref="AB371:AD371"/>
    <mergeCell ref="AB369:AD369"/>
    <mergeCell ref="AB380:AD380"/>
    <mergeCell ref="AB373:AD373"/>
    <mergeCell ref="AB377:AD377"/>
    <mergeCell ref="AB378:AD378"/>
    <mergeCell ref="AB332:AD332"/>
    <mergeCell ref="AB336:AD336"/>
    <mergeCell ref="AB364:AD364"/>
    <mergeCell ref="AB365:AD365"/>
    <mergeCell ref="AB360:AD360"/>
    <mergeCell ref="AB361:AD361"/>
    <mergeCell ref="AB375:AD375"/>
    <mergeCell ref="AB366:AD366"/>
    <mergeCell ref="AB367:AD367"/>
    <mergeCell ref="AB368:AD368"/>
    <mergeCell ref="AB381:AD381"/>
    <mergeCell ref="AB344:AD344"/>
    <mergeCell ref="AB347:AD347"/>
    <mergeCell ref="AB376:AD376"/>
    <mergeCell ref="AB370:AD370"/>
    <mergeCell ref="AB379:AD379"/>
    <mergeCell ref="AB363:AD363"/>
    <mergeCell ref="AB351:AD351"/>
    <mergeCell ref="AB352:AD352"/>
    <mergeCell ref="AB345:AD345"/>
    <mergeCell ref="AB346:AD346"/>
    <mergeCell ref="AB348:AD348"/>
    <mergeCell ref="AB349:AD349"/>
    <mergeCell ref="AB401:AD401"/>
    <mergeCell ref="AB382:AD382"/>
    <mergeCell ref="AB400:AD400"/>
    <mergeCell ref="AB385:AD385"/>
    <mergeCell ref="AB391:AD391"/>
    <mergeCell ref="AB372:AD372"/>
    <mergeCell ref="AB399:AD399"/>
    <mergeCell ref="AB392:AD392"/>
    <mergeCell ref="AB374:AD374"/>
    <mergeCell ref="AB423:AD423"/>
    <mergeCell ref="AB408:AD408"/>
    <mergeCell ref="AB355:AD355"/>
    <mergeCell ref="AB359:AD359"/>
    <mergeCell ref="AB358:AD358"/>
    <mergeCell ref="AB353:AD353"/>
    <mergeCell ref="AB354:AD354"/>
    <mergeCell ref="AB357:AD357"/>
    <mergeCell ref="AB356:AD356"/>
    <mergeCell ref="AB362:AD362"/>
    <mergeCell ref="AB414:AD414"/>
    <mergeCell ref="AB415:AD415"/>
    <mergeCell ref="AB413:AD413"/>
    <mergeCell ref="AB396:AD396"/>
    <mergeCell ref="AB398:AD398"/>
    <mergeCell ref="AB394:AD394"/>
    <mergeCell ref="AB390:AD390"/>
    <mergeCell ref="AB397:AD397"/>
    <mergeCell ref="AB395:AD395"/>
    <mergeCell ref="AB437:AD437"/>
    <mergeCell ref="AB444:AD444"/>
    <mergeCell ref="AB447:AD447"/>
    <mergeCell ref="AB443:AD443"/>
    <mergeCell ref="AB434:AD434"/>
    <mergeCell ref="AB435:AD435"/>
    <mergeCell ref="AB432:AD432"/>
    <mergeCell ref="AB440:AD440"/>
    <mergeCell ref="AB431:AD431"/>
    <mergeCell ref="AB402:AD402"/>
    <mergeCell ref="AB407:AD407"/>
    <mergeCell ref="AB403:AD403"/>
    <mergeCell ref="AB404:AD404"/>
    <mergeCell ref="AB405:AD405"/>
    <mergeCell ref="AB383:AD383"/>
    <mergeCell ref="AB384:AD384"/>
    <mergeCell ref="AB393:AD393"/>
    <mergeCell ref="AB386:AD386"/>
    <mergeCell ref="AB387:AD387"/>
    <mergeCell ref="AB417:AD417"/>
    <mergeCell ref="AB420:AD420"/>
    <mergeCell ref="AB421:AD421"/>
    <mergeCell ref="AB422:AD422"/>
    <mergeCell ref="AB416:AD416"/>
    <mergeCell ref="AB406:AD406"/>
    <mergeCell ref="AB412:AD412"/>
    <mergeCell ref="AB409:AD409"/>
    <mergeCell ref="AB410:AD410"/>
    <mergeCell ref="AB411:AD411"/>
    <mergeCell ref="AB428:AD428"/>
    <mergeCell ref="AB426:AD426"/>
    <mergeCell ref="AB427:AD427"/>
    <mergeCell ref="AB476:AD476"/>
    <mergeCell ref="AB461:AD461"/>
    <mergeCell ref="AB483:AD483"/>
    <mergeCell ref="AB474:AD474"/>
    <mergeCell ref="AB465:AD465"/>
    <mergeCell ref="AB466:AD466"/>
    <mergeCell ref="AB470:AD470"/>
    <mergeCell ref="AB473:AD473"/>
    <mergeCell ref="AB429:AD429"/>
    <mergeCell ref="AB454:AD454"/>
    <mergeCell ref="AB455:AD455"/>
    <mergeCell ref="AB451:AD451"/>
    <mergeCell ref="AB457:AD457"/>
    <mergeCell ref="AB449:AD449"/>
    <mergeCell ref="AB418:AD418"/>
    <mergeCell ref="AB419:AD419"/>
    <mergeCell ref="AB456:AD456"/>
    <mergeCell ref="AB424:AD424"/>
    <mergeCell ref="AB430:AD430"/>
    <mergeCell ref="AB439:AD439"/>
    <mergeCell ref="AB452:AD452"/>
    <mergeCell ref="AB445:AD445"/>
    <mergeCell ref="AB446:AD446"/>
    <mergeCell ref="AB450:AD450"/>
    <mergeCell ref="AB453:AD453"/>
    <mergeCell ref="AB425:AD425"/>
    <mergeCell ref="AB448:AD448"/>
    <mergeCell ref="AB441:AD441"/>
    <mergeCell ref="AB442:AD442"/>
    <mergeCell ref="AB436:AD436"/>
    <mergeCell ref="AB438:AD438"/>
    <mergeCell ref="AB433:AD433"/>
    <mergeCell ref="AB484:AD484"/>
    <mergeCell ref="AB500:AD500"/>
    <mergeCell ref="AB498:AD498"/>
    <mergeCell ref="AB458:AD458"/>
    <mergeCell ref="AB463:AD463"/>
    <mergeCell ref="AB501:AD501"/>
    <mergeCell ref="AB477:AD477"/>
    <mergeCell ref="AB469:AD469"/>
    <mergeCell ref="AB464:AD464"/>
    <mergeCell ref="AB472:AD472"/>
    <mergeCell ref="AB492:AD492"/>
    <mergeCell ref="AB481:AD481"/>
    <mergeCell ref="AB482:AD482"/>
    <mergeCell ref="AB504:AD504"/>
    <mergeCell ref="AB505:AD505"/>
    <mergeCell ref="AB510:AD510"/>
    <mergeCell ref="AB511:AD511"/>
    <mergeCell ref="AB506:AD506"/>
    <mergeCell ref="AB462:AD462"/>
    <mergeCell ref="AB502:AD502"/>
    <mergeCell ref="AB475:AD475"/>
    <mergeCell ref="AB468:AD468"/>
    <mergeCell ref="AB485:AD485"/>
    <mergeCell ref="AB486:AD486"/>
    <mergeCell ref="AB495:AD495"/>
    <mergeCell ref="AB460:AD460"/>
    <mergeCell ref="AB459:AD459"/>
    <mergeCell ref="AB471:AD471"/>
    <mergeCell ref="AB480:AD480"/>
    <mergeCell ref="AB479:AD479"/>
    <mergeCell ref="AB467:AD467"/>
    <mergeCell ref="AB478:AD478"/>
    <mergeCell ref="AB537:AD537"/>
    <mergeCell ref="AB524:AD524"/>
    <mergeCell ref="AB514:AD514"/>
    <mergeCell ref="AB491:AD491"/>
    <mergeCell ref="AB487:AD487"/>
    <mergeCell ref="AB513:AD513"/>
    <mergeCell ref="AB493:AD493"/>
    <mergeCell ref="AB494:AD494"/>
    <mergeCell ref="AB489:AD489"/>
    <mergeCell ref="AB490:AD490"/>
    <mergeCell ref="AB497:AD497"/>
    <mergeCell ref="AB503:AD503"/>
    <mergeCell ref="AB499:AD499"/>
    <mergeCell ref="AB515:AD515"/>
    <mergeCell ref="AB519:AD519"/>
    <mergeCell ref="AB520:AD520"/>
    <mergeCell ref="AB521:AD521"/>
    <mergeCell ref="AB516:AD516"/>
    <mergeCell ref="AB517:AD517"/>
    <mergeCell ref="AB518:AD518"/>
    <mergeCell ref="AB512:AD512"/>
    <mergeCell ref="AB508:AD508"/>
    <mergeCell ref="AB509:AD509"/>
    <mergeCell ref="AB507:AD507"/>
    <mergeCell ref="AB496:AD496"/>
    <mergeCell ref="AB488:AD488"/>
    <mergeCell ref="AB559:AD559"/>
    <mergeCell ref="AB560:AD560"/>
    <mergeCell ref="AB554:AD554"/>
    <mergeCell ref="AB580:AD580"/>
    <mergeCell ref="AB522:AD522"/>
    <mergeCell ref="AB523:AD523"/>
    <mergeCell ref="AB532:AD532"/>
    <mergeCell ref="AB533:AD533"/>
    <mergeCell ref="AB530:AD530"/>
    <mergeCell ref="AB526:AD526"/>
    <mergeCell ref="AB529:AD529"/>
    <mergeCell ref="AB525:AD525"/>
    <mergeCell ref="AB531:AD531"/>
    <mergeCell ref="AB571:AD571"/>
    <mergeCell ref="AB551:AD551"/>
    <mergeCell ref="AB553:AD553"/>
    <mergeCell ref="AB556:AD556"/>
    <mergeCell ref="AB569:AD569"/>
    <mergeCell ref="AB564:AD564"/>
    <mergeCell ref="AB570:AD570"/>
    <mergeCell ref="AB543:AD543"/>
    <mergeCell ref="AB544:AD544"/>
    <mergeCell ref="AB538:AD538"/>
    <mergeCell ref="AB535:AD535"/>
    <mergeCell ref="AB539:AD539"/>
    <mergeCell ref="AB536:AD536"/>
    <mergeCell ref="AB540:AD540"/>
    <mergeCell ref="AB541:AD541"/>
    <mergeCell ref="AB542:AD542"/>
    <mergeCell ref="AB527:AD527"/>
    <mergeCell ref="AB528:AD528"/>
    <mergeCell ref="AB534:AD534"/>
    <mergeCell ref="AB643:AD643"/>
    <mergeCell ref="AB644:AD644"/>
    <mergeCell ref="AB646:AD646"/>
    <mergeCell ref="AB641:AD641"/>
    <mergeCell ref="AB577:AD577"/>
    <mergeCell ref="AB582:AD582"/>
    <mergeCell ref="AB578:AD578"/>
    <mergeCell ref="AB579:AD579"/>
    <mergeCell ref="AB545:AD545"/>
    <mergeCell ref="AB546:AD546"/>
    <mergeCell ref="AB547:AD547"/>
    <mergeCell ref="AB548:AD548"/>
    <mergeCell ref="AB557:AD557"/>
    <mergeCell ref="AB555:AD555"/>
    <mergeCell ref="AB567:AD567"/>
    <mergeCell ref="AB566:AD566"/>
    <mergeCell ref="AB568:AD568"/>
    <mergeCell ref="AB561:AD561"/>
    <mergeCell ref="AB583:AD583"/>
    <mergeCell ref="AB584:AD584"/>
    <mergeCell ref="AB573:AD573"/>
    <mergeCell ref="AB576:AD576"/>
    <mergeCell ref="AB574:AD574"/>
    <mergeCell ref="AB575:AD575"/>
    <mergeCell ref="AB562:AD562"/>
    <mergeCell ref="AB563:AD563"/>
    <mergeCell ref="AB550:AD550"/>
    <mergeCell ref="AB549:AD549"/>
    <mergeCell ref="AB572:AD572"/>
    <mergeCell ref="AB552:AD552"/>
    <mergeCell ref="AB565:AD565"/>
    <mergeCell ref="AB558:AD558"/>
    <mergeCell ref="AB618:AD618"/>
    <mergeCell ref="AB601:AD601"/>
    <mergeCell ref="AB602:AD602"/>
    <mergeCell ref="AB603:AD603"/>
    <mergeCell ref="AB605:AD605"/>
    <mergeCell ref="AB606:AD606"/>
    <mergeCell ref="AB608:AD608"/>
    <mergeCell ref="AB615:AD615"/>
    <mergeCell ref="AB609:AD609"/>
    <mergeCell ref="AB604:AD604"/>
    <mergeCell ref="AB614:AD614"/>
    <mergeCell ref="AB613:AD613"/>
    <mergeCell ref="AB637:AD637"/>
    <mergeCell ref="AB616:AD616"/>
    <mergeCell ref="AB622:AD622"/>
    <mergeCell ref="AB629:AD629"/>
    <mergeCell ref="AB630:AD630"/>
    <mergeCell ref="AB619:AD619"/>
    <mergeCell ref="AB617:AD617"/>
    <mergeCell ref="AB636:AD636"/>
    <mergeCell ref="AB612:AD612"/>
    <mergeCell ref="AB607:AD607"/>
    <mergeCell ref="AB610:AD610"/>
    <mergeCell ref="AB654:AD654"/>
    <mergeCell ref="AB581:AD581"/>
    <mergeCell ref="AB592:AD592"/>
    <mergeCell ref="AB611:AD611"/>
    <mergeCell ref="AB596:AD596"/>
    <mergeCell ref="AB599:AD599"/>
    <mergeCell ref="AB593:AD593"/>
    <mergeCell ref="AB585:AD585"/>
    <mergeCell ref="AB591:AD591"/>
    <mergeCell ref="AB594:AD594"/>
    <mergeCell ref="AB627:AD627"/>
    <mergeCell ref="AB628:AD628"/>
    <mergeCell ref="AB621:AD621"/>
    <mergeCell ref="AB625:AD625"/>
    <mergeCell ref="AB626:AD626"/>
    <mergeCell ref="AB635:AD635"/>
    <mergeCell ref="AB633:AD633"/>
    <mergeCell ref="AB632:AD632"/>
    <mergeCell ref="AB631:AD631"/>
    <mergeCell ref="AB620:AD620"/>
    <mergeCell ref="AB623:AD623"/>
    <mergeCell ref="AB624:AD624"/>
    <mergeCell ref="AB586:AD586"/>
    <mergeCell ref="AB587:AD587"/>
    <mergeCell ref="AB590:AD590"/>
    <mergeCell ref="AB588:AD588"/>
    <mergeCell ref="AB589:AD589"/>
    <mergeCell ref="AB600:AD600"/>
    <mergeCell ref="AB598:AD598"/>
    <mergeCell ref="AB595:AD595"/>
    <mergeCell ref="AB597:AD597"/>
    <mergeCell ref="AB650:AD650"/>
    <mergeCell ref="AB729:AD729"/>
    <mergeCell ref="AB718:AD718"/>
    <mergeCell ref="AB675:AD675"/>
    <mergeCell ref="AB679:AD679"/>
    <mergeCell ref="AB678:AD678"/>
    <mergeCell ref="AB674:AD674"/>
    <mergeCell ref="AB666:AD666"/>
    <mergeCell ref="AB664:AD664"/>
    <mergeCell ref="AB671:AD671"/>
    <mergeCell ref="AB668:AD668"/>
    <mergeCell ref="AB652:AD652"/>
    <mergeCell ref="AB669:AD669"/>
    <mergeCell ref="AB680:AD680"/>
    <mergeCell ref="AB684:AD684"/>
    <mergeCell ref="AB676:AD676"/>
    <mergeCell ref="AB682:AD682"/>
    <mergeCell ref="AB634:AD634"/>
    <mergeCell ref="AB656:AD656"/>
    <mergeCell ref="AB655:AD655"/>
    <mergeCell ref="AB653:AD653"/>
    <mergeCell ref="AB662:AD662"/>
    <mergeCell ref="AB638:AD638"/>
    <mergeCell ref="AB657:AD657"/>
    <mergeCell ref="AB639:AD639"/>
    <mergeCell ref="AB642:AD642"/>
    <mergeCell ref="AB640:AD640"/>
    <mergeCell ref="AB645:AD645"/>
    <mergeCell ref="AB658:AD658"/>
    <mergeCell ref="AB651:AD651"/>
    <mergeCell ref="AB647:AD647"/>
    <mergeCell ref="AB648:AD648"/>
    <mergeCell ref="AB649:AD649"/>
    <mergeCell ref="AB715:AD715"/>
    <mergeCell ref="AB713:AD713"/>
    <mergeCell ref="AB714:AD714"/>
    <mergeCell ref="AB716:AD716"/>
    <mergeCell ref="AB711:AD711"/>
    <mergeCell ref="AB659:AD659"/>
    <mergeCell ref="AB660:AD660"/>
    <mergeCell ref="AB677:AD677"/>
    <mergeCell ref="AB673:AD673"/>
    <mergeCell ref="AB661:AD661"/>
    <mergeCell ref="AB667:AD667"/>
    <mergeCell ref="AB670:AD670"/>
    <mergeCell ref="AB665:AD665"/>
    <mergeCell ref="AB672:AD672"/>
    <mergeCell ref="AB663:AD663"/>
    <mergeCell ref="AB692:AD692"/>
    <mergeCell ref="AB681:AD681"/>
    <mergeCell ref="AB705:AD705"/>
    <mergeCell ref="AB693:AD693"/>
    <mergeCell ref="AB691:AD691"/>
    <mergeCell ref="AB685:AD685"/>
    <mergeCell ref="AB687:AD687"/>
    <mergeCell ref="AB683:AD683"/>
    <mergeCell ref="AB689:AD689"/>
    <mergeCell ref="AB702:AD702"/>
    <mergeCell ref="AB686:AD686"/>
    <mergeCell ref="AB719:AD719"/>
    <mergeCell ref="AB727:AD727"/>
    <mergeCell ref="AB725:AD725"/>
    <mergeCell ref="AB730:AD730"/>
    <mergeCell ref="AB742:AD742"/>
    <mergeCell ref="AB731:AD731"/>
    <mergeCell ref="AB739:AD739"/>
    <mergeCell ref="AB740:AD740"/>
    <mergeCell ref="AB732:AD732"/>
    <mergeCell ref="AB694:AD694"/>
    <mergeCell ref="AB695:AD695"/>
    <mergeCell ref="AB703:AD703"/>
    <mergeCell ref="AB700:AD700"/>
    <mergeCell ref="AB710:AD710"/>
    <mergeCell ref="AB712:AD712"/>
    <mergeCell ref="AB701:AD701"/>
    <mergeCell ref="AB709:AD709"/>
    <mergeCell ref="AB707:AD707"/>
    <mergeCell ref="AB708:AD708"/>
    <mergeCell ref="AB722:AD722"/>
    <mergeCell ref="AB723:AD723"/>
    <mergeCell ref="AB724:AD724"/>
    <mergeCell ref="AB697:AD697"/>
    <mergeCell ref="AB704:AD704"/>
    <mergeCell ref="AB698:AD698"/>
    <mergeCell ref="AB699:AD699"/>
    <mergeCell ref="AB738:AD738"/>
    <mergeCell ref="AB737:AD737"/>
    <mergeCell ref="AB733:AD733"/>
    <mergeCell ref="AB736:AD736"/>
    <mergeCell ref="AB696:AD696"/>
    <mergeCell ref="AB717:AD717"/>
    <mergeCell ref="AB751:AD751"/>
    <mergeCell ref="AB745:AD745"/>
    <mergeCell ref="AB743:AD743"/>
    <mergeCell ref="AB762:AD762"/>
    <mergeCell ref="AB763:AD763"/>
    <mergeCell ref="AB765:AD765"/>
    <mergeCell ref="AB793:AD793"/>
    <mergeCell ref="AB746:AD746"/>
    <mergeCell ref="AB747:AD747"/>
    <mergeCell ref="AB748:AD748"/>
    <mergeCell ref="AB750:AD750"/>
    <mergeCell ref="AB756:AD756"/>
    <mergeCell ref="AB757:AD757"/>
    <mergeCell ref="AB688:AD688"/>
    <mergeCell ref="AB690:AD690"/>
    <mergeCell ref="AB744:AD744"/>
    <mergeCell ref="AB706:AD706"/>
    <mergeCell ref="AB720:AD720"/>
    <mergeCell ref="AB735:AD735"/>
    <mergeCell ref="AB734:AD734"/>
    <mergeCell ref="AB741:AD741"/>
    <mergeCell ref="AB749:AD749"/>
    <mergeCell ref="AB753:AD753"/>
    <mergeCell ref="AB766:AD766"/>
    <mergeCell ref="AB764:AD764"/>
    <mergeCell ref="AB754:AD754"/>
    <mergeCell ref="AB760:AD760"/>
    <mergeCell ref="AB772:AD772"/>
    <mergeCell ref="AB759:AD759"/>
    <mergeCell ref="AB728:AD728"/>
    <mergeCell ref="AB721:AD721"/>
    <mergeCell ref="AB726:AD726"/>
    <mergeCell ref="AB752:AD752"/>
    <mergeCell ref="AB758:AD758"/>
    <mergeCell ref="AB794:AD794"/>
    <mergeCell ref="AB791:AD791"/>
    <mergeCell ref="AB792:AD792"/>
    <mergeCell ref="AB787:AD787"/>
    <mergeCell ref="AB788:AD788"/>
    <mergeCell ref="AB769:AD769"/>
    <mergeCell ref="AB767:AD767"/>
    <mergeCell ref="AB761:AD761"/>
    <mergeCell ref="AB786:AD786"/>
    <mergeCell ref="AB783:AD783"/>
    <mergeCell ref="AB784:AD784"/>
    <mergeCell ref="AB782:AD782"/>
    <mergeCell ref="AB771:AD771"/>
    <mergeCell ref="AB789:AD789"/>
    <mergeCell ref="AB773:AD773"/>
    <mergeCell ref="AB785:AD785"/>
    <mergeCell ref="AB781:AD781"/>
    <mergeCell ref="AB768:AD768"/>
    <mergeCell ref="AB775:AD775"/>
    <mergeCell ref="AB776:AD776"/>
    <mergeCell ref="AB778:AD778"/>
    <mergeCell ref="AB777:AD777"/>
    <mergeCell ref="AB779:AD779"/>
    <mergeCell ref="AB780:AD780"/>
    <mergeCell ref="AB774:AD774"/>
    <mergeCell ref="AB770:AD770"/>
    <mergeCell ref="AB755:AD755"/>
    <mergeCell ref="AB813:AD813"/>
    <mergeCell ref="AB814:AD814"/>
    <mergeCell ref="AB815:AD815"/>
    <mergeCell ref="AB799:AD799"/>
    <mergeCell ref="AB800:AD800"/>
    <mergeCell ref="AB804:AD804"/>
    <mergeCell ref="AB805:AD805"/>
    <mergeCell ref="AB797:AD797"/>
    <mergeCell ref="AB801:AD801"/>
    <mergeCell ref="AB820:AD820"/>
    <mergeCell ref="AB790:AD790"/>
    <mergeCell ref="AB816:AD816"/>
    <mergeCell ref="AB840:AD840"/>
    <mergeCell ref="AB841:AD841"/>
    <mergeCell ref="AB836:AD836"/>
    <mergeCell ref="AB833:AD833"/>
    <mergeCell ref="AB834:AD834"/>
    <mergeCell ref="AB798:AD798"/>
    <mergeCell ref="AB802:AD802"/>
    <mergeCell ref="AB803:AD803"/>
    <mergeCell ref="AB807:AD807"/>
    <mergeCell ref="AB808:AD808"/>
    <mergeCell ref="AB809:AD809"/>
    <mergeCell ref="AB810:AD810"/>
    <mergeCell ref="AB811:AD811"/>
    <mergeCell ref="AB819:AD819"/>
    <mergeCell ref="AB818:AD818"/>
    <mergeCell ref="AB812:AD812"/>
    <mergeCell ref="AB795:AD795"/>
    <mergeCell ref="AB796:AD796"/>
    <mergeCell ref="AB817:AD817"/>
    <mergeCell ref="AB806:AD806"/>
    <mergeCell ref="AB848:AD848"/>
    <mergeCell ref="AB845:AD845"/>
    <mergeCell ref="AB846:AD846"/>
    <mergeCell ref="AB855:AD855"/>
    <mergeCell ref="AB847:AD847"/>
    <mergeCell ref="AB849:AD849"/>
    <mergeCell ref="AB850:AD850"/>
    <mergeCell ref="AB821:AD821"/>
    <mergeCell ref="AB822:AD822"/>
    <mergeCell ref="AB843:AD843"/>
    <mergeCell ref="AB844:AD844"/>
    <mergeCell ref="AB835:AD835"/>
    <mergeCell ref="AB842:AD842"/>
    <mergeCell ref="AB831:AD831"/>
    <mergeCell ref="AB828:AD828"/>
    <mergeCell ref="AB823:AD823"/>
    <mergeCell ref="AB824:AD824"/>
    <mergeCell ref="AB854:AD854"/>
    <mergeCell ref="AB832:AD832"/>
    <mergeCell ref="AB837:AD837"/>
    <mergeCell ref="AB838:AD838"/>
    <mergeCell ref="AB839:AD839"/>
    <mergeCell ref="AB830:AD830"/>
    <mergeCell ref="AB829:AD829"/>
    <mergeCell ref="AB825:AD825"/>
    <mergeCell ref="AB826:AD826"/>
    <mergeCell ref="AB827:AD827"/>
    <mergeCell ref="AB862:AD862"/>
    <mergeCell ref="AB853:AD853"/>
    <mergeCell ref="AB851:AD851"/>
    <mergeCell ref="AB861:AD861"/>
    <mergeCell ref="AB858:AD858"/>
    <mergeCell ref="AB860:AD860"/>
    <mergeCell ref="AB859:AD859"/>
    <mergeCell ref="AB856:AD856"/>
    <mergeCell ref="AB857:AD857"/>
    <mergeCell ref="AB852:AD852"/>
    <mergeCell ref="AB863:AD863"/>
    <mergeCell ref="AB881:AD881"/>
    <mergeCell ref="AB877:AD877"/>
    <mergeCell ref="AB879:AD879"/>
    <mergeCell ref="AB880:AD880"/>
    <mergeCell ref="AB870:AD870"/>
    <mergeCell ref="AB871:AD871"/>
    <mergeCell ref="AB874:AD874"/>
    <mergeCell ref="AB875:AD875"/>
    <mergeCell ref="AB876:AD876"/>
    <mergeCell ref="AB864:AD864"/>
    <mergeCell ref="AB873:AD873"/>
    <mergeCell ref="AB872:AD872"/>
    <mergeCell ref="AB865:AD865"/>
    <mergeCell ref="AB866:AD866"/>
    <mergeCell ref="AB867:AD867"/>
    <mergeCell ref="AB868:AD868"/>
    <mergeCell ref="AB869:AD869"/>
    <mergeCell ref="B2969:E2969"/>
    <mergeCell ref="H2969:L2969"/>
    <mergeCell ref="N2969:T2969"/>
    <mergeCell ref="W2969:Z2969"/>
    <mergeCell ref="F2966:AD2966"/>
    <mergeCell ref="G2967:T2967"/>
    <mergeCell ref="V2967:Z2967"/>
    <mergeCell ref="AC2967:AD2967"/>
    <mergeCell ref="AB937:AD937"/>
    <mergeCell ref="AB969:AD969"/>
    <mergeCell ref="AB972:AD972"/>
    <mergeCell ref="AB980:AD980"/>
    <mergeCell ref="AB960:AD960"/>
    <mergeCell ref="AB948:AD948"/>
    <mergeCell ref="AB965:AD965"/>
    <mergeCell ref="AB949:AD949"/>
    <mergeCell ref="AB959:AD959"/>
    <mergeCell ref="AB957:AD957"/>
    <mergeCell ref="AB979:AD979"/>
    <mergeCell ref="AB982:AD982"/>
    <mergeCell ref="AB951:AD951"/>
    <mergeCell ref="AB975:AD975"/>
    <mergeCell ref="AB964:AD964"/>
    <mergeCell ref="AB966:AD966"/>
    <mergeCell ref="AB947:AD947"/>
    <mergeCell ref="AB1024:AD1024"/>
    <mergeCell ref="AB1009:AD1009"/>
    <mergeCell ref="AB1010:AD1010"/>
    <mergeCell ref="AB1011:AD1011"/>
    <mergeCell ref="AB1023:AD1023"/>
    <mergeCell ref="AB1008:AD1008"/>
    <mergeCell ref="AB992:AD992"/>
    <mergeCell ref="AB942:AD942"/>
    <mergeCell ref="AB940:AD940"/>
    <mergeCell ref="AB944:AD944"/>
    <mergeCell ref="AB941:AD941"/>
    <mergeCell ref="AB978:AD978"/>
    <mergeCell ref="AB955:AD955"/>
    <mergeCell ref="AB953:AD953"/>
    <mergeCell ref="AB950:AD950"/>
    <mergeCell ref="AB952:AD952"/>
    <mergeCell ref="AB943:AD943"/>
    <mergeCell ref="AB954:AD954"/>
    <mergeCell ref="AB946:AD946"/>
    <mergeCell ref="AB945:AD945"/>
    <mergeCell ref="H2970:L2970"/>
    <mergeCell ref="N2970:T2970"/>
    <mergeCell ref="W2970:Z2970"/>
    <mergeCell ref="H2968:L2968"/>
    <mergeCell ref="N2968:T2968"/>
    <mergeCell ref="W2968:Z2968"/>
    <mergeCell ref="AB984:AD984"/>
    <mergeCell ref="AB985:AD985"/>
    <mergeCell ref="AB1004:AD1004"/>
    <mergeCell ref="AB1000:AD1000"/>
    <mergeCell ref="AB999:AD999"/>
    <mergeCell ref="AB994:AD994"/>
    <mergeCell ref="AB996:AD996"/>
    <mergeCell ref="AB997:AD997"/>
    <mergeCell ref="AB991:AD991"/>
    <mergeCell ref="AB990:AD990"/>
    <mergeCell ref="AB1001:AD1001"/>
    <mergeCell ref="AB998:AD998"/>
    <mergeCell ref="AB1020:AD1020"/>
    <mergeCell ref="AB884:AD884"/>
    <mergeCell ref="AB885:AD885"/>
    <mergeCell ref="AB886:AD886"/>
    <mergeCell ref="AB911:AD911"/>
    <mergeCell ref="AB903:AD903"/>
    <mergeCell ref="AB897:AD897"/>
    <mergeCell ref="AB888:AD888"/>
    <mergeCell ref="AB891:AD891"/>
    <mergeCell ref="AB902:AD902"/>
    <mergeCell ref="AB896:AD896"/>
    <mergeCell ref="AB956:AD956"/>
    <mergeCell ref="AB928:AD928"/>
    <mergeCell ref="AB878:AD878"/>
    <mergeCell ref="AB893:AD893"/>
    <mergeCell ref="AB890:AD890"/>
    <mergeCell ref="AB882:AD882"/>
    <mergeCell ref="AB889:AD889"/>
    <mergeCell ref="AB933:AD933"/>
    <mergeCell ref="AB938:AD938"/>
    <mergeCell ref="AB939:AD939"/>
    <mergeCell ref="AB898:AD898"/>
    <mergeCell ref="AB905:AD905"/>
    <mergeCell ref="AB906:AD906"/>
    <mergeCell ref="AB904:AD904"/>
    <mergeCell ref="AB887:AD887"/>
    <mergeCell ref="AB892:AD892"/>
    <mergeCell ref="AB899:AD899"/>
    <mergeCell ref="AB900:AD900"/>
    <mergeCell ref="AB910:AD910"/>
    <mergeCell ref="AB912:AD912"/>
    <mergeCell ref="AB909:AD909"/>
    <mergeCell ref="AB930:AD930"/>
    <mergeCell ref="AB915:AD915"/>
    <mergeCell ref="AB901:AD901"/>
    <mergeCell ref="AB908:AD908"/>
    <mergeCell ref="AB931:AD931"/>
    <mergeCell ref="AB935:AD935"/>
    <mergeCell ref="AB917:AD917"/>
    <mergeCell ref="AB924:AD924"/>
    <mergeCell ref="AB919:AD919"/>
    <mergeCell ref="AB920:AD920"/>
    <mergeCell ref="AB934:AD934"/>
    <mergeCell ref="AB936:AD936"/>
    <mergeCell ref="AB927:AD927"/>
    <mergeCell ref="AB932:AD932"/>
    <mergeCell ref="AB894:AD894"/>
    <mergeCell ref="AB929:AD929"/>
    <mergeCell ref="AB895:AD895"/>
    <mergeCell ref="AB925:AD925"/>
    <mergeCell ref="AB916:AD916"/>
    <mergeCell ref="AB907:AD907"/>
    <mergeCell ref="AB918:AD918"/>
    <mergeCell ref="AB921:AD921"/>
    <mergeCell ref="AB922:AD922"/>
    <mergeCell ref="AB923:AD923"/>
    <mergeCell ref="AB926:AD926"/>
    <mergeCell ref="AB914:AD914"/>
    <mergeCell ref="AB913:AD913"/>
  </mergeCells>
  <phoneticPr fontId="14" type="noConversion"/>
  <pageMargins left="0.75" right="0.75" top="1" bottom="1" header="0"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23"/>
  <sheetViews>
    <sheetView workbookViewId="0">
      <selection activeCell="D12" sqref="D12:K12"/>
    </sheetView>
  </sheetViews>
  <sheetFormatPr baseColWidth="10" defaultRowHeight="12.75" x14ac:dyDescent="0.2"/>
  <cols>
    <col min="1" max="1" width="2.5703125" style="519" customWidth="1"/>
    <col min="2" max="2" width="9.42578125" style="519" customWidth="1"/>
    <col min="3" max="3" width="11.42578125" style="519"/>
    <col min="4" max="4" width="24" style="519" customWidth="1"/>
    <col min="5" max="5" width="51.42578125" style="519" customWidth="1"/>
    <col min="6" max="11" width="7.85546875" style="519" customWidth="1"/>
    <col min="12" max="15" width="8.7109375" style="519" customWidth="1"/>
    <col min="16" max="27" width="11.42578125" style="519"/>
    <col min="28" max="28" width="8" style="519" customWidth="1"/>
    <col min="29" max="29" width="8.5703125" style="519" customWidth="1"/>
    <col min="30" max="30" width="9.140625" style="519" customWidth="1"/>
    <col min="31" max="16384" width="11.42578125" style="519"/>
  </cols>
  <sheetData>
    <row r="1" spans="1:40" s="629" customFormat="1" ht="13.5" customHeight="1" thickBo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s="629" customFormat="1" ht="20.25" customHeight="1" x14ac:dyDescent="0.2">
      <c r="A2" s="1"/>
      <c r="B2" s="893"/>
      <c r="C2" s="894"/>
      <c r="D2" s="899" t="s">
        <v>3071</v>
      </c>
      <c r="E2" s="900"/>
      <c r="F2" s="900"/>
      <c r="G2" s="900"/>
      <c r="H2" s="900"/>
      <c r="I2" s="900"/>
      <c r="J2" s="900"/>
      <c r="K2" s="900"/>
      <c r="L2" s="900"/>
      <c r="M2" s="900"/>
      <c r="N2" s="900"/>
      <c r="O2" s="900"/>
      <c r="P2" s="900"/>
      <c r="Q2" s="894"/>
      <c r="R2" s="902" t="s">
        <v>3072</v>
      </c>
      <c r="S2" s="903"/>
      <c r="T2" s="903"/>
      <c r="U2" s="903"/>
      <c r="V2" s="903"/>
      <c r="W2" s="903"/>
      <c r="X2" s="903"/>
      <c r="Y2" s="903"/>
      <c r="Z2" s="903"/>
      <c r="AA2" s="904"/>
      <c r="AB2" s="905"/>
      <c r="AC2" s="900"/>
      <c r="AD2" s="894"/>
      <c r="AE2" s="1"/>
      <c r="AF2" s="1"/>
      <c r="AG2" s="1"/>
      <c r="AH2" s="1"/>
      <c r="AI2" s="1"/>
      <c r="AJ2" s="1"/>
      <c r="AK2" s="1"/>
      <c r="AL2" s="1"/>
      <c r="AM2" s="1"/>
      <c r="AN2" s="1"/>
    </row>
    <row r="3" spans="1:40" s="629" customFormat="1" ht="20.25" customHeight="1" x14ac:dyDescent="0.2">
      <c r="A3" s="1"/>
      <c r="B3" s="895"/>
      <c r="C3" s="896"/>
      <c r="D3" s="895"/>
      <c r="E3" s="890"/>
      <c r="F3" s="890"/>
      <c r="G3" s="890"/>
      <c r="H3" s="890"/>
      <c r="I3" s="890"/>
      <c r="J3" s="890"/>
      <c r="K3" s="890"/>
      <c r="L3" s="890"/>
      <c r="M3" s="890"/>
      <c r="N3" s="890"/>
      <c r="O3" s="890"/>
      <c r="P3" s="890"/>
      <c r="Q3" s="896"/>
      <c r="R3" s="906" t="s">
        <v>3073</v>
      </c>
      <c r="S3" s="892"/>
      <c r="T3" s="892"/>
      <c r="U3" s="892"/>
      <c r="V3" s="892"/>
      <c r="W3" s="892"/>
      <c r="X3" s="892"/>
      <c r="Y3" s="892"/>
      <c r="Z3" s="892"/>
      <c r="AA3" s="907"/>
      <c r="AB3" s="890"/>
      <c r="AC3" s="890"/>
      <c r="AD3" s="896"/>
      <c r="AE3" s="1"/>
      <c r="AF3" s="1"/>
      <c r="AG3" s="1"/>
      <c r="AH3" s="1"/>
      <c r="AI3" s="1"/>
      <c r="AJ3" s="1"/>
      <c r="AK3" s="1"/>
      <c r="AL3" s="1"/>
      <c r="AM3" s="1"/>
      <c r="AN3" s="1"/>
    </row>
    <row r="4" spans="1:40" s="629" customFormat="1" ht="20.25" customHeight="1" x14ac:dyDescent="0.2">
      <c r="A4" s="1"/>
      <c r="B4" s="895"/>
      <c r="C4" s="896"/>
      <c r="D4" s="895"/>
      <c r="E4" s="890"/>
      <c r="F4" s="890"/>
      <c r="G4" s="890"/>
      <c r="H4" s="890"/>
      <c r="I4" s="890"/>
      <c r="J4" s="890"/>
      <c r="K4" s="890"/>
      <c r="L4" s="890"/>
      <c r="M4" s="890"/>
      <c r="N4" s="890"/>
      <c r="O4" s="890"/>
      <c r="P4" s="890"/>
      <c r="Q4" s="896"/>
      <c r="R4" s="906" t="s">
        <v>3074</v>
      </c>
      <c r="S4" s="892"/>
      <c r="T4" s="892"/>
      <c r="U4" s="892"/>
      <c r="V4" s="892"/>
      <c r="W4" s="892"/>
      <c r="X4" s="892"/>
      <c r="Y4" s="892"/>
      <c r="Z4" s="892"/>
      <c r="AA4" s="907"/>
      <c r="AB4" s="890"/>
      <c r="AC4" s="890"/>
      <c r="AD4" s="896"/>
      <c r="AE4" s="1"/>
      <c r="AF4" s="1"/>
      <c r="AG4" s="1"/>
      <c r="AH4" s="1"/>
      <c r="AI4" s="1"/>
      <c r="AJ4" s="1"/>
      <c r="AK4" s="1"/>
      <c r="AL4" s="1"/>
      <c r="AM4" s="1"/>
      <c r="AN4" s="1"/>
    </row>
    <row r="5" spans="1:40" s="629" customFormat="1" ht="20.25" customHeight="1" thickBot="1" x14ac:dyDescent="0.25">
      <c r="A5" s="1"/>
      <c r="B5" s="897"/>
      <c r="C5" s="898"/>
      <c r="D5" s="897"/>
      <c r="E5" s="901"/>
      <c r="F5" s="901"/>
      <c r="G5" s="901"/>
      <c r="H5" s="901"/>
      <c r="I5" s="901"/>
      <c r="J5" s="901"/>
      <c r="K5" s="901"/>
      <c r="L5" s="901"/>
      <c r="M5" s="901"/>
      <c r="N5" s="901"/>
      <c r="O5" s="901"/>
      <c r="P5" s="901"/>
      <c r="Q5" s="898"/>
      <c r="R5" s="908" t="s">
        <v>3075</v>
      </c>
      <c r="S5" s="909"/>
      <c r="T5" s="909"/>
      <c r="U5" s="909"/>
      <c r="V5" s="909"/>
      <c r="W5" s="909"/>
      <c r="X5" s="909"/>
      <c r="Y5" s="909"/>
      <c r="Z5" s="909"/>
      <c r="AA5" s="910"/>
      <c r="AB5" s="901"/>
      <c r="AC5" s="901"/>
      <c r="AD5" s="898"/>
      <c r="AE5" s="1"/>
      <c r="AF5" s="1"/>
      <c r="AG5" s="1"/>
      <c r="AH5" s="1"/>
      <c r="AI5" s="1"/>
      <c r="AJ5" s="1"/>
      <c r="AK5" s="1"/>
      <c r="AL5" s="1"/>
      <c r="AM5" s="1"/>
      <c r="AN5" s="1"/>
    </row>
    <row r="6" spans="1:40" ht="27.75" customHeight="1" x14ac:dyDescent="0.3">
      <c r="A6" s="1"/>
      <c r="B6" s="1"/>
      <c r="C6" s="1"/>
      <c r="D6" s="1"/>
      <c r="E6" s="1"/>
      <c r="F6" s="76"/>
      <c r="G6" s="570"/>
      <c r="H6" s="570"/>
      <c r="I6" s="570"/>
      <c r="J6" s="570"/>
      <c r="K6" s="570"/>
      <c r="L6" s="1"/>
      <c r="M6" s="1"/>
      <c r="N6" s="1"/>
      <c r="O6" s="1"/>
      <c r="P6" s="1"/>
      <c r="Q6" s="1"/>
      <c r="R6" s="1"/>
      <c r="S6" s="1"/>
      <c r="T6" s="1"/>
      <c r="U6" s="1"/>
      <c r="V6" s="1"/>
      <c r="W6" s="1"/>
      <c r="X6" s="1"/>
      <c r="Y6" s="1"/>
      <c r="Z6" s="1"/>
      <c r="AA6" s="1"/>
      <c r="AB6" s="77" t="s">
        <v>3076</v>
      </c>
      <c r="AC6" s="1"/>
      <c r="AD6" s="1"/>
      <c r="AE6" s="1"/>
      <c r="AF6" s="1"/>
      <c r="AG6" s="1"/>
      <c r="AH6" s="1"/>
      <c r="AI6" s="1"/>
      <c r="AJ6" s="1"/>
      <c r="AK6" s="1"/>
      <c r="AL6" s="1"/>
      <c r="AM6" s="1"/>
      <c r="AN6" s="1"/>
    </row>
    <row r="7" spans="1:40" ht="10.5" customHeight="1" thickBot="1" x14ac:dyDescent="0.35">
      <c r="A7" s="1"/>
      <c r="B7" s="1"/>
      <c r="C7" s="1"/>
      <c r="D7" s="76"/>
      <c r="E7" s="76"/>
      <c r="F7" s="570"/>
      <c r="G7" s="570"/>
      <c r="H7" s="570"/>
      <c r="I7" s="570"/>
      <c r="J7" s="570"/>
      <c r="K7" s="570"/>
      <c r="L7" s="1"/>
      <c r="M7" s="1"/>
      <c r="N7" s="1"/>
      <c r="O7" s="1"/>
      <c r="P7" s="1"/>
      <c r="Q7" s="1"/>
      <c r="R7" s="1"/>
      <c r="S7" s="1"/>
      <c r="T7" s="1"/>
      <c r="U7" s="1"/>
      <c r="V7" s="1"/>
      <c r="W7" s="1"/>
      <c r="X7" s="1"/>
      <c r="Y7" s="1"/>
      <c r="Z7" s="1"/>
      <c r="AA7" s="1"/>
      <c r="AB7" s="1"/>
      <c r="AC7" s="1"/>
      <c r="AD7" s="1"/>
      <c r="AE7" s="1"/>
      <c r="AF7" s="1"/>
      <c r="AG7" s="1"/>
      <c r="AH7" s="1"/>
      <c r="AI7" s="1"/>
      <c r="AJ7" s="1"/>
      <c r="AK7" s="1"/>
      <c r="AL7" s="1"/>
      <c r="AM7" s="1"/>
      <c r="AN7" s="1"/>
    </row>
    <row r="8" spans="1:40" ht="11.25" customHeight="1" thickTop="1" thickBot="1" x14ac:dyDescent="0.35">
      <c r="A8" s="1"/>
      <c r="B8" s="5"/>
      <c r="C8" s="6"/>
      <c r="D8" s="6"/>
      <c r="E8" s="7"/>
      <c r="F8" s="6"/>
      <c r="G8" s="6"/>
      <c r="H8" s="6"/>
      <c r="I8" s="6"/>
      <c r="J8" s="6"/>
      <c r="K8" s="6"/>
      <c r="L8" s="8"/>
      <c r="M8" s="1"/>
      <c r="N8" s="1"/>
      <c r="O8" s="1"/>
      <c r="P8" s="1"/>
      <c r="Q8" s="1"/>
      <c r="R8" s="1"/>
      <c r="S8" s="1"/>
      <c r="T8" s="1"/>
      <c r="U8" s="1"/>
      <c r="V8" s="1"/>
      <c r="W8" s="1"/>
      <c r="X8" s="1"/>
      <c r="Y8" s="1"/>
      <c r="Z8" s="1"/>
      <c r="AA8" s="911" t="s">
        <v>3077</v>
      </c>
      <c r="AB8" s="911"/>
      <c r="AC8" s="911"/>
      <c r="AD8" s="911"/>
      <c r="AE8" s="1"/>
      <c r="AF8" s="1"/>
      <c r="AG8" s="1"/>
      <c r="AH8" s="1"/>
      <c r="AI8" s="1"/>
      <c r="AJ8" s="1"/>
      <c r="AK8" s="1"/>
      <c r="AL8" s="1"/>
      <c r="AM8" s="1"/>
      <c r="AN8" s="1"/>
    </row>
    <row r="9" spans="1:40" ht="15" customHeight="1" thickTop="1" thickBot="1" x14ac:dyDescent="0.35">
      <c r="A9" s="1"/>
      <c r="B9" s="889" t="s">
        <v>3078</v>
      </c>
      <c r="C9" s="890"/>
      <c r="D9" s="912"/>
      <c r="E9" s="913"/>
      <c r="F9" s="913"/>
      <c r="G9" s="913"/>
      <c r="H9" s="913"/>
      <c r="I9" s="913"/>
      <c r="J9" s="913"/>
      <c r="K9" s="913"/>
      <c r="L9" s="9"/>
      <c r="M9" s="1"/>
      <c r="N9" s="1"/>
      <c r="O9" s="1"/>
      <c r="P9" s="1"/>
      <c r="Q9" s="911" t="s">
        <v>3079</v>
      </c>
      <c r="R9" s="911"/>
      <c r="S9" s="911"/>
      <c r="T9" s="911"/>
      <c r="U9" s="911"/>
      <c r="V9" s="911"/>
      <c r="W9" s="1"/>
      <c r="X9" s="1"/>
      <c r="Y9" s="1"/>
      <c r="Z9" s="1"/>
      <c r="AA9" s="911"/>
      <c r="AB9" s="911"/>
      <c r="AC9" s="911"/>
      <c r="AD9" s="911"/>
      <c r="AE9" s="1"/>
      <c r="AF9" s="1"/>
      <c r="AG9" s="1"/>
      <c r="AH9" s="1"/>
      <c r="AI9" s="1"/>
      <c r="AJ9" s="1"/>
      <c r="AK9" s="1"/>
      <c r="AL9" s="1"/>
      <c r="AM9" s="1"/>
      <c r="AN9" s="1"/>
    </row>
    <row r="10" spans="1:40" ht="16.5" customHeight="1" thickTop="1" thickBot="1" x14ac:dyDescent="0.35">
      <c r="A10" s="1"/>
      <c r="B10" s="889" t="s">
        <v>3080</v>
      </c>
      <c r="C10" s="890"/>
      <c r="D10" s="891" t="s">
        <v>3081</v>
      </c>
      <c r="E10" s="892"/>
      <c r="F10" s="892"/>
      <c r="G10" s="892"/>
      <c r="H10" s="892"/>
      <c r="I10" s="892"/>
      <c r="J10" s="892"/>
      <c r="K10" s="892"/>
      <c r="L10" s="9"/>
      <c r="M10" s="1"/>
      <c r="N10" s="1"/>
      <c r="O10" s="1"/>
      <c r="P10" s="1"/>
      <c r="Q10" s="911"/>
      <c r="R10" s="911"/>
      <c r="S10" s="911"/>
      <c r="T10" s="911"/>
      <c r="U10" s="911"/>
      <c r="V10" s="911"/>
      <c r="W10" s="1"/>
      <c r="X10" s="1"/>
      <c r="Y10" s="1"/>
      <c r="Z10" s="1"/>
      <c r="AA10" s="875" t="s">
        <v>3082</v>
      </c>
      <c r="AB10" s="868" t="s">
        <v>3083</v>
      </c>
      <c r="AC10" s="868" t="s">
        <v>3084</v>
      </c>
      <c r="AD10" s="872" t="s">
        <v>3085</v>
      </c>
      <c r="AE10" s="1"/>
      <c r="AF10" s="1"/>
      <c r="AG10" s="1"/>
      <c r="AH10" s="1"/>
      <c r="AI10" s="1"/>
      <c r="AJ10" s="1"/>
      <c r="AK10" s="1"/>
      <c r="AL10" s="1"/>
      <c r="AM10" s="1"/>
      <c r="AN10" s="1"/>
    </row>
    <row r="11" spans="1:40" ht="16.5" customHeight="1" thickBot="1" x14ac:dyDescent="0.35">
      <c r="A11" s="1"/>
      <c r="B11" s="889" t="s">
        <v>3086</v>
      </c>
      <c r="C11" s="890"/>
      <c r="D11" s="891" t="s">
        <v>9526</v>
      </c>
      <c r="E11" s="892"/>
      <c r="F11" s="892"/>
      <c r="G11" s="892"/>
      <c r="H11" s="892"/>
      <c r="I11" s="892"/>
      <c r="J11" s="892"/>
      <c r="K11" s="892"/>
      <c r="L11" s="9"/>
      <c r="M11" s="1"/>
      <c r="N11" s="1"/>
      <c r="O11" s="1"/>
      <c r="P11" s="1"/>
      <c r="Q11" s="571" t="s">
        <v>3088</v>
      </c>
      <c r="R11" s="572" t="s">
        <v>3089</v>
      </c>
      <c r="S11" s="572" t="s">
        <v>3090</v>
      </c>
      <c r="T11" s="572" t="s">
        <v>3091</v>
      </c>
      <c r="U11" s="572" t="s">
        <v>3092</v>
      </c>
      <c r="V11" s="573" t="s">
        <v>3093</v>
      </c>
      <c r="W11" s="1"/>
      <c r="X11" s="1"/>
      <c r="Y11" s="1"/>
      <c r="Z11" s="1"/>
      <c r="AA11" s="875"/>
      <c r="AB11" s="868"/>
      <c r="AC11" s="868"/>
      <c r="AD11" s="872"/>
      <c r="AE11" s="1"/>
      <c r="AF11" s="1"/>
      <c r="AG11" s="1"/>
      <c r="AH11" s="1"/>
      <c r="AI11" s="1"/>
      <c r="AJ11" s="1"/>
      <c r="AK11" s="1"/>
      <c r="AL11" s="1"/>
      <c r="AM11" s="1"/>
      <c r="AN11" s="1"/>
    </row>
    <row r="12" spans="1:40" ht="15" customHeight="1" thickBot="1" x14ac:dyDescent="0.35">
      <c r="A12" s="1"/>
      <c r="B12" s="889" t="s">
        <v>3094</v>
      </c>
      <c r="C12" s="890"/>
      <c r="D12" s="891" t="s">
        <v>9524</v>
      </c>
      <c r="E12" s="892"/>
      <c r="F12" s="892"/>
      <c r="G12" s="892"/>
      <c r="H12" s="892"/>
      <c r="I12" s="892"/>
      <c r="J12" s="892"/>
      <c r="K12" s="892"/>
      <c r="L12" s="9"/>
      <c r="M12" s="1"/>
      <c r="N12" s="1"/>
      <c r="O12" s="1"/>
      <c r="P12" s="1"/>
      <c r="Q12" s="84" t="s">
        <v>3098</v>
      </c>
      <c r="R12" s="574"/>
      <c r="S12" s="574"/>
      <c r="T12" s="574"/>
      <c r="U12" s="574"/>
      <c r="V12" s="575"/>
      <c r="W12" s="1"/>
      <c r="X12" s="1"/>
      <c r="Y12" s="1"/>
      <c r="Z12" s="1"/>
      <c r="AA12" s="876"/>
      <c r="AB12" s="870"/>
      <c r="AC12" s="870"/>
      <c r="AD12" s="874"/>
      <c r="AE12" s="1"/>
      <c r="AF12" s="1"/>
      <c r="AG12" s="1"/>
      <c r="AH12" s="1"/>
      <c r="AI12" s="1"/>
      <c r="AJ12" s="1"/>
      <c r="AK12" s="1"/>
      <c r="AL12" s="1"/>
      <c r="AM12" s="1"/>
      <c r="AN12" s="1"/>
    </row>
    <row r="13" spans="1:40" ht="15" customHeight="1" thickTop="1" thickBot="1" x14ac:dyDescent="0.25">
      <c r="A13" s="1"/>
      <c r="B13" s="16"/>
      <c r="C13" s="17"/>
      <c r="D13" s="18"/>
      <c r="E13" s="19"/>
      <c r="F13" s="18"/>
      <c r="G13" s="18"/>
      <c r="H13" s="18"/>
      <c r="I13" s="18"/>
      <c r="J13" s="18"/>
      <c r="K13" s="18"/>
      <c r="L13" s="20"/>
      <c r="M13" s="1"/>
      <c r="N13" s="1"/>
      <c r="O13" s="1"/>
      <c r="P13" s="1"/>
      <c r="Q13" s="1"/>
      <c r="R13" s="1"/>
      <c r="S13" s="1"/>
      <c r="T13" s="1"/>
      <c r="U13" s="1"/>
      <c r="V13" s="1"/>
      <c r="W13" s="1"/>
      <c r="X13" s="1"/>
      <c r="Y13" s="1"/>
      <c r="Z13" s="1"/>
      <c r="AA13" s="876"/>
      <c r="AB13" s="870"/>
      <c r="AC13" s="870"/>
      <c r="AD13" s="874"/>
      <c r="AE13" s="1"/>
      <c r="AF13" s="1"/>
      <c r="AG13" s="1"/>
      <c r="AH13" s="1"/>
      <c r="AI13" s="1"/>
      <c r="AJ13" s="1"/>
      <c r="AK13" s="1"/>
      <c r="AL13" s="1"/>
      <c r="AM13" s="1"/>
      <c r="AN13" s="1"/>
    </row>
    <row r="14" spans="1:40" ht="21" customHeight="1" thickBot="1" x14ac:dyDescent="0.25">
      <c r="A14" s="1"/>
      <c r="B14" s="87"/>
      <c r="C14" s="87"/>
      <c r="D14" s="87"/>
      <c r="E14" s="87"/>
      <c r="F14" s="87"/>
      <c r="G14" s="87"/>
      <c r="H14" s="87"/>
      <c r="I14" s="87"/>
      <c r="J14" s="87"/>
      <c r="K14" s="87"/>
      <c r="L14" s="87"/>
      <c r="M14" s="87"/>
      <c r="N14" s="87"/>
      <c r="O14" s="87"/>
      <c r="P14" s="88"/>
      <c r="Q14" s="89"/>
      <c r="R14" s="87"/>
      <c r="S14" s="87"/>
      <c r="T14" s="87"/>
      <c r="U14" s="87"/>
      <c r="V14" s="87"/>
      <c r="W14" s="87"/>
      <c r="X14" s="87"/>
      <c r="Y14" s="87"/>
      <c r="Z14" s="87"/>
      <c r="AA14" s="87"/>
      <c r="AB14" s="87"/>
      <c r="AC14" s="87"/>
      <c r="AD14" s="87"/>
      <c r="AE14" s="1"/>
      <c r="AF14" s="1"/>
      <c r="AG14" s="1"/>
      <c r="AH14" s="1"/>
      <c r="AI14" s="1"/>
      <c r="AJ14" s="1"/>
      <c r="AK14" s="1"/>
      <c r="AL14" s="1"/>
      <c r="AM14" s="1"/>
      <c r="AN14" s="1"/>
    </row>
    <row r="15" spans="1:40" ht="33" customHeight="1" thickTop="1" thickBot="1" x14ac:dyDescent="0.25">
      <c r="A15" s="28"/>
      <c r="B15" s="883" t="s">
        <v>3100</v>
      </c>
      <c r="C15" s="883" t="s">
        <v>3101</v>
      </c>
      <c r="D15" s="883" t="s">
        <v>3102</v>
      </c>
      <c r="E15" s="883" t="s">
        <v>3103</v>
      </c>
      <c r="F15" s="883" t="s">
        <v>3104</v>
      </c>
      <c r="G15" s="883"/>
      <c r="H15" s="883"/>
      <c r="I15" s="883"/>
      <c r="J15" s="883"/>
      <c r="K15" s="883"/>
      <c r="L15" s="883" t="s">
        <v>3105</v>
      </c>
      <c r="M15" s="883"/>
      <c r="N15" s="883"/>
      <c r="O15" s="883"/>
      <c r="P15" s="883" t="s">
        <v>3106</v>
      </c>
      <c r="Q15" s="887" t="s">
        <v>3107</v>
      </c>
      <c r="R15" s="883" t="s">
        <v>3108</v>
      </c>
      <c r="S15" s="883"/>
      <c r="T15" s="883"/>
      <c r="U15" s="883"/>
      <c r="V15" s="883" t="s">
        <v>3109</v>
      </c>
      <c r="W15" s="883" t="s">
        <v>3110</v>
      </c>
      <c r="X15" s="883"/>
      <c r="Y15" s="883"/>
      <c r="Z15" s="883" t="s">
        <v>3111</v>
      </c>
      <c r="AA15" s="883"/>
      <c r="AB15" s="883" t="s">
        <v>3112</v>
      </c>
      <c r="AC15" s="883"/>
      <c r="AD15" s="883"/>
      <c r="AE15" s="28"/>
      <c r="AF15" s="1"/>
      <c r="AG15" s="1"/>
      <c r="AH15" s="1"/>
      <c r="AI15" s="1"/>
      <c r="AJ15" s="1"/>
      <c r="AK15" s="1"/>
      <c r="AL15" s="1"/>
      <c r="AM15" s="1"/>
      <c r="AN15" s="1"/>
    </row>
    <row r="16" spans="1:40" ht="20.25" customHeight="1" thickTop="1" thickBot="1" x14ac:dyDescent="0.25">
      <c r="A16" s="28"/>
      <c r="B16" s="884"/>
      <c r="C16" s="884"/>
      <c r="D16" s="884"/>
      <c r="E16" s="884"/>
      <c r="F16" s="576" t="s">
        <v>3113</v>
      </c>
      <c r="G16" s="576" t="s">
        <v>3114</v>
      </c>
      <c r="H16" s="576" t="s">
        <v>3115</v>
      </c>
      <c r="I16" s="576" t="s">
        <v>3113</v>
      </c>
      <c r="J16" s="576" t="s">
        <v>3114</v>
      </c>
      <c r="K16" s="576" t="s">
        <v>3115</v>
      </c>
      <c r="L16" s="577" t="s">
        <v>3116</v>
      </c>
      <c r="M16" s="577" t="s">
        <v>3117</v>
      </c>
      <c r="N16" s="577" t="s">
        <v>3118</v>
      </c>
      <c r="O16" s="577" t="s">
        <v>3119</v>
      </c>
      <c r="P16" s="884"/>
      <c r="Q16" s="888"/>
      <c r="R16" s="577" t="s">
        <v>3120</v>
      </c>
      <c r="S16" s="577" t="s">
        <v>3121</v>
      </c>
      <c r="T16" s="577" t="s">
        <v>3122</v>
      </c>
      <c r="U16" s="577" t="s">
        <v>3123</v>
      </c>
      <c r="V16" s="884"/>
      <c r="W16" s="576" t="s">
        <v>3122</v>
      </c>
      <c r="X16" s="576" t="s">
        <v>3124</v>
      </c>
      <c r="Y16" s="576" t="s">
        <v>3125</v>
      </c>
      <c r="Z16" s="576" t="s">
        <v>3126</v>
      </c>
      <c r="AA16" s="576" t="s">
        <v>3127</v>
      </c>
      <c r="AB16" s="884"/>
      <c r="AC16" s="884"/>
      <c r="AD16" s="884"/>
      <c r="AE16" s="28"/>
      <c r="AF16" s="1"/>
      <c r="AG16" s="1"/>
      <c r="AH16" s="1"/>
      <c r="AI16" s="1"/>
      <c r="AJ16" s="1"/>
      <c r="AK16" s="1"/>
      <c r="AL16" s="1"/>
      <c r="AM16" s="1"/>
      <c r="AN16" s="1"/>
    </row>
    <row r="17" spans="2:30" ht="27.95" customHeight="1" thickTop="1" x14ac:dyDescent="0.2">
      <c r="B17" s="631">
        <v>1</v>
      </c>
      <c r="C17" s="578"/>
      <c r="D17" s="578"/>
      <c r="E17" s="579" t="s">
        <v>8681</v>
      </c>
      <c r="F17" s="580">
        <v>37945</v>
      </c>
      <c r="G17" s="581">
        <v>37945</v>
      </c>
      <c r="H17" s="582">
        <v>37945</v>
      </c>
      <c r="I17" s="580">
        <v>37945</v>
      </c>
      <c r="J17" s="581">
        <v>37945</v>
      </c>
      <c r="K17" s="582">
        <v>37945</v>
      </c>
      <c r="L17" s="397"/>
      <c r="M17" s="397"/>
      <c r="N17" s="397"/>
      <c r="O17" s="397" t="s">
        <v>3098</v>
      </c>
      <c r="P17" s="397">
        <v>10</v>
      </c>
      <c r="Q17" s="397" t="s">
        <v>3130</v>
      </c>
      <c r="R17" s="578"/>
      <c r="S17" s="578"/>
      <c r="T17" s="578"/>
      <c r="U17" s="578"/>
      <c r="V17" s="578"/>
      <c r="W17" s="578"/>
      <c r="X17" s="578"/>
      <c r="Y17" s="578"/>
      <c r="Z17" s="578"/>
      <c r="AA17" s="578"/>
      <c r="AB17" s="885" t="s">
        <v>1052</v>
      </c>
      <c r="AC17" s="885"/>
      <c r="AD17" s="886"/>
    </row>
    <row r="18" spans="2:30" ht="27.95" customHeight="1" x14ac:dyDescent="0.2">
      <c r="B18" s="632">
        <v>2</v>
      </c>
      <c r="C18" s="583"/>
      <c r="D18" s="583"/>
      <c r="E18" s="584" t="s">
        <v>8682</v>
      </c>
      <c r="F18" s="345">
        <v>37945</v>
      </c>
      <c r="G18" s="346">
        <v>37945</v>
      </c>
      <c r="H18" s="347">
        <v>37945</v>
      </c>
      <c r="I18" s="345">
        <v>37945</v>
      </c>
      <c r="J18" s="346">
        <v>37945</v>
      </c>
      <c r="K18" s="347">
        <v>37945</v>
      </c>
      <c r="L18" s="500"/>
      <c r="M18" s="500"/>
      <c r="N18" s="500"/>
      <c r="O18" s="500" t="s">
        <v>3098</v>
      </c>
      <c r="P18" s="500">
        <v>10</v>
      </c>
      <c r="Q18" s="500" t="s">
        <v>3130</v>
      </c>
      <c r="R18" s="583"/>
      <c r="S18" s="583"/>
      <c r="T18" s="583"/>
      <c r="U18" s="583"/>
      <c r="V18" s="583"/>
      <c r="W18" s="583"/>
      <c r="X18" s="583"/>
      <c r="Y18" s="583"/>
      <c r="Z18" s="583"/>
      <c r="AA18" s="583"/>
      <c r="AB18" s="881" t="s">
        <v>1052</v>
      </c>
      <c r="AC18" s="881"/>
      <c r="AD18" s="882"/>
    </row>
    <row r="19" spans="2:30" ht="27.95" customHeight="1" x14ac:dyDescent="0.2">
      <c r="B19" s="632">
        <v>3</v>
      </c>
      <c r="C19" s="583"/>
      <c r="D19" s="583"/>
      <c r="E19" s="584" t="s">
        <v>8683</v>
      </c>
      <c r="F19" s="345">
        <v>38896</v>
      </c>
      <c r="G19" s="346">
        <v>38896</v>
      </c>
      <c r="H19" s="347">
        <v>38896</v>
      </c>
      <c r="I19" s="345">
        <v>38903</v>
      </c>
      <c r="J19" s="346">
        <v>38903</v>
      </c>
      <c r="K19" s="347">
        <v>38903</v>
      </c>
      <c r="L19" s="500"/>
      <c r="M19" s="500"/>
      <c r="N19" s="500"/>
      <c r="O19" s="500" t="s">
        <v>3098</v>
      </c>
      <c r="P19" s="500">
        <v>90</v>
      </c>
      <c r="Q19" s="500" t="s">
        <v>3130</v>
      </c>
      <c r="R19" s="583"/>
      <c r="S19" s="583"/>
      <c r="T19" s="583"/>
      <c r="U19" s="583"/>
      <c r="V19" s="583"/>
      <c r="W19" s="583"/>
      <c r="X19" s="583"/>
      <c r="Y19" s="583"/>
      <c r="Z19" s="583"/>
      <c r="AA19" s="583"/>
      <c r="AB19" s="881" t="s">
        <v>4082</v>
      </c>
      <c r="AC19" s="881"/>
      <c r="AD19" s="882"/>
    </row>
    <row r="20" spans="2:30" ht="27.95" customHeight="1" x14ac:dyDescent="0.2">
      <c r="B20" s="632">
        <v>4</v>
      </c>
      <c r="C20" s="583"/>
      <c r="D20" s="583"/>
      <c r="E20" s="584" t="s">
        <v>8684</v>
      </c>
      <c r="F20" s="345">
        <v>40548</v>
      </c>
      <c r="G20" s="346">
        <v>40548</v>
      </c>
      <c r="H20" s="347">
        <v>40548</v>
      </c>
      <c r="I20" s="345">
        <v>40667</v>
      </c>
      <c r="J20" s="346">
        <v>40667</v>
      </c>
      <c r="K20" s="347">
        <v>40667</v>
      </c>
      <c r="L20" s="500" t="s">
        <v>3098</v>
      </c>
      <c r="M20" s="500" t="s">
        <v>3098</v>
      </c>
      <c r="N20" s="500"/>
      <c r="O20" s="500"/>
      <c r="P20" s="500">
        <v>150</v>
      </c>
      <c r="Q20" s="500" t="s">
        <v>3130</v>
      </c>
      <c r="R20" s="583"/>
      <c r="S20" s="583"/>
      <c r="T20" s="583"/>
      <c r="U20" s="583"/>
      <c r="V20" s="583"/>
      <c r="W20" s="583"/>
      <c r="X20" s="583"/>
      <c r="Y20" s="583"/>
      <c r="Z20" s="583"/>
      <c r="AA20" s="583"/>
      <c r="AB20" s="881"/>
      <c r="AC20" s="881"/>
      <c r="AD20" s="882"/>
    </row>
    <row r="21" spans="2:30" ht="27.95" customHeight="1" x14ac:dyDescent="0.2">
      <c r="B21" s="632">
        <v>5</v>
      </c>
      <c r="C21" s="583"/>
      <c r="D21" s="583"/>
      <c r="E21" s="584" t="s">
        <v>8685</v>
      </c>
      <c r="F21" s="585" t="s">
        <v>3131</v>
      </c>
      <c r="G21" s="585" t="s">
        <v>3131</v>
      </c>
      <c r="H21" s="585">
        <v>2010</v>
      </c>
      <c r="I21" s="585" t="s">
        <v>3131</v>
      </c>
      <c r="J21" s="585" t="s">
        <v>3131</v>
      </c>
      <c r="K21" s="585">
        <v>2010</v>
      </c>
      <c r="L21" s="500"/>
      <c r="M21" s="500" t="s">
        <v>3098</v>
      </c>
      <c r="N21" s="500"/>
      <c r="O21" s="500"/>
      <c r="P21" s="500">
        <v>4</v>
      </c>
      <c r="Q21" s="500" t="s">
        <v>3130</v>
      </c>
      <c r="R21" s="583"/>
      <c r="S21" s="583"/>
      <c r="T21" s="583"/>
      <c r="U21" s="583"/>
      <c r="V21" s="583"/>
      <c r="W21" s="583"/>
      <c r="X21" s="583"/>
      <c r="Y21" s="583"/>
      <c r="Z21" s="583"/>
      <c r="AA21" s="583"/>
      <c r="AB21" s="881" t="s">
        <v>4060</v>
      </c>
      <c r="AC21" s="881"/>
      <c r="AD21" s="882"/>
    </row>
    <row r="22" spans="2:30" ht="27.95" customHeight="1" x14ac:dyDescent="0.2">
      <c r="B22" s="632">
        <v>6</v>
      </c>
      <c r="C22" s="583"/>
      <c r="D22" s="583"/>
      <c r="E22" s="584" t="s">
        <v>8686</v>
      </c>
      <c r="F22" s="345">
        <v>40682</v>
      </c>
      <c r="G22" s="346">
        <v>40682</v>
      </c>
      <c r="H22" s="347">
        <v>40682</v>
      </c>
      <c r="I22" s="345">
        <v>40682</v>
      </c>
      <c r="J22" s="346">
        <v>40682</v>
      </c>
      <c r="K22" s="347">
        <v>40682</v>
      </c>
      <c r="L22" s="500"/>
      <c r="M22" s="500"/>
      <c r="N22" s="500"/>
      <c r="O22" s="500" t="s">
        <v>3098</v>
      </c>
      <c r="P22" s="500">
        <v>150</v>
      </c>
      <c r="Q22" s="500" t="s">
        <v>3130</v>
      </c>
      <c r="R22" s="583"/>
      <c r="S22" s="583"/>
      <c r="T22" s="583"/>
      <c r="U22" s="583"/>
      <c r="V22" s="583"/>
      <c r="W22" s="583"/>
      <c r="X22" s="583"/>
      <c r="Y22" s="583"/>
      <c r="Z22" s="583"/>
      <c r="AA22" s="583"/>
      <c r="AB22" s="881" t="s">
        <v>1052</v>
      </c>
      <c r="AC22" s="881"/>
      <c r="AD22" s="882"/>
    </row>
    <row r="23" spans="2:30" ht="27.95" customHeight="1" x14ac:dyDescent="0.2">
      <c r="B23" s="632">
        <v>7</v>
      </c>
      <c r="C23" s="583"/>
      <c r="D23" s="583"/>
      <c r="E23" s="584" t="s">
        <v>8687</v>
      </c>
      <c r="F23" s="345">
        <v>40707</v>
      </c>
      <c r="G23" s="346">
        <v>40707</v>
      </c>
      <c r="H23" s="347">
        <v>40707</v>
      </c>
      <c r="I23" s="345">
        <v>40793</v>
      </c>
      <c r="J23" s="346">
        <v>40793</v>
      </c>
      <c r="K23" s="347">
        <v>40793</v>
      </c>
      <c r="L23" s="500" t="s">
        <v>3098</v>
      </c>
      <c r="M23" s="500" t="s">
        <v>3098</v>
      </c>
      <c r="N23" s="500"/>
      <c r="O23" s="500"/>
      <c r="P23" s="500">
        <v>154</v>
      </c>
      <c r="Q23" s="500" t="s">
        <v>3130</v>
      </c>
      <c r="R23" s="583"/>
      <c r="S23" s="583"/>
      <c r="T23" s="583"/>
      <c r="U23" s="583"/>
      <c r="V23" s="583"/>
      <c r="W23" s="583"/>
      <c r="X23" s="583"/>
      <c r="Y23" s="583"/>
      <c r="Z23" s="583"/>
      <c r="AA23" s="583"/>
      <c r="AB23" s="881"/>
      <c r="AC23" s="881"/>
      <c r="AD23" s="882"/>
    </row>
    <row r="24" spans="2:30" ht="27.95" customHeight="1" x14ac:dyDescent="0.2">
      <c r="B24" s="632">
        <v>8</v>
      </c>
      <c r="C24" s="583"/>
      <c r="D24" s="583"/>
      <c r="E24" s="584" t="s">
        <v>8687</v>
      </c>
      <c r="F24" s="345">
        <v>40794</v>
      </c>
      <c r="G24" s="346">
        <v>40794</v>
      </c>
      <c r="H24" s="347">
        <v>40794</v>
      </c>
      <c r="I24" s="345">
        <v>40807</v>
      </c>
      <c r="J24" s="346">
        <v>40807</v>
      </c>
      <c r="K24" s="347">
        <v>40807</v>
      </c>
      <c r="L24" s="500" t="s">
        <v>3098</v>
      </c>
      <c r="M24" s="500" t="s">
        <v>3098</v>
      </c>
      <c r="N24" s="500"/>
      <c r="O24" s="500"/>
      <c r="P24" s="500">
        <v>153</v>
      </c>
      <c r="Q24" s="500" t="s">
        <v>3130</v>
      </c>
      <c r="R24" s="583"/>
      <c r="S24" s="583"/>
      <c r="T24" s="583"/>
      <c r="U24" s="583"/>
      <c r="V24" s="583"/>
      <c r="W24" s="583"/>
      <c r="X24" s="583"/>
      <c r="Y24" s="583"/>
      <c r="Z24" s="583"/>
      <c r="AA24" s="583"/>
      <c r="AB24" s="881"/>
      <c r="AC24" s="881"/>
      <c r="AD24" s="882"/>
    </row>
    <row r="25" spans="2:30" ht="27.95" customHeight="1" x14ac:dyDescent="0.2">
      <c r="B25" s="632">
        <v>9</v>
      </c>
      <c r="C25" s="583"/>
      <c r="D25" s="583"/>
      <c r="E25" s="584" t="s">
        <v>8687</v>
      </c>
      <c r="F25" s="345">
        <v>40808</v>
      </c>
      <c r="G25" s="346">
        <v>40808</v>
      </c>
      <c r="H25" s="347">
        <v>40808</v>
      </c>
      <c r="I25" s="345">
        <v>40818</v>
      </c>
      <c r="J25" s="346">
        <v>40818</v>
      </c>
      <c r="K25" s="347">
        <v>40818</v>
      </c>
      <c r="L25" s="500" t="s">
        <v>3098</v>
      </c>
      <c r="M25" s="500" t="s">
        <v>3098</v>
      </c>
      <c r="N25" s="500"/>
      <c r="O25" s="500"/>
      <c r="P25" s="500">
        <v>153</v>
      </c>
      <c r="Q25" s="500" t="s">
        <v>3130</v>
      </c>
      <c r="R25" s="583"/>
      <c r="S25" s="583"/>
      <c r="T25" s="583"/>
      <c r="U25" s="583"/>
      <c r="V25" s="583"/>
      <c r="W25" s="583"/>
      <c r="X25" s="583"/>
      <c r="Y25" s="583"/>
      <c r="Z25" s="583"/>
      <c r="AA25" s="583"/>
      <c r="AB25" s="881"/>
      <c r="AC25" s="881"/>
      <c r="AD25" s="882"/>
    </row>
    <row r="26" spans="2:30" ht="27.95" customHeight="1" x14ac:dyDescent="0.2">
      <c r="B26" s="632">
        <v>10</v>
      </c>
      <c r="C26" s="583"/>
      <c r="D26" s="583"/>
      <c r="E26" s="584" t="s">
        <v>8684</v>
      </c>
      <c r="F26" s="345">
        <v>40696</v>
      </c>
      <c r="G26" s="346">
        <v>40696</v>
      </c>
      <c r="H26" s="347">
        <v>40696</v>
      </c>
      <c r="I26" s="345">
        <v>40822</v>
      </c>
      <c r="J26" s="346">
        <v>40822</v>
      </c>
      <c r="K26" s="347">
        <v>40822</v>
      </c>
      <c r="L26" s="500" t="s">
        <v>3098</v>
      </c>
      <c r="M26" s="500" t="s">
        <v>3098</v>
      </c>
      <c r="N26" s="500"/>
      <c r="O26" s="500"/>
      <c r="P26" s="500">
        <v>160</v>
      </c>
      <c r="Q26" s="500" t="s">
        <v>3130</v>
      </c>
      <c r="R26" s="583"/>
      <c r="S26" s="583"/>
      <c r="T26" s="583"/>
      <c r="U26" s="583"/>
      <c r="V26" s="583"/>
      <c r="W26" s="583"/>
      <c r="X26" s="583"/>
      <c r="Y26" s="583"/>
      <c r="Z26" s="583"/>
      <c r="AA26" s="583"/>
      <c r="AB26" s="881"/>
      <c r="AC26" s="881"/>
      <c r="AD26" s="882"/>
    </row>
    <row r="27" spans="2:30" ht="27.95" customHeight="1" x14ac:dyDescent="0.2">
      <c r="B27" s="632">
        <v>11</v>
      </c>
      <c r="C27" s="583"/>
      <c r="D27" s="583"/>
      <c r="E27" s="584" t="s">
        <v>8687</v>
      </c>
      <c r="F27" s="345">
        <v>40821</v>
      </c>
      <c r="G27" s="346">
        <v>40821</v>
      </c>
      <c r="H27" s="347">
        <v>40821</v>
      </c>
      <c r="I27" s="345">
        <v>40831</v>
      </c>
      <c r="J27" s="346">
        <v>40831</v>
      </c>
      <c r="K27" s="347">
        <v>40831</v>
      </c>
      <c r="L27" s="500" t="s">
        <v>3098</v>
      </c>
      <c r="M27" s="500" t="s">
        <v>3098</v>
      </c>
      <c r="N27" s="500"/>
      <c r="O27" s="500"/>
      <c r="P27" s="500">
        <v>153</v>
      </c>
      <c r="Q27" s="500" t="s">
        <v>3130</v>
      </c>
      <c r="R27" s="583"/>
      <c r="S27" s="583"/>
      <c r="T27" s="583"/>
      <c r="U27" s="583"/>
      <c r="V27" s="583"/>
      <c r="W27" s="583"/>
      <c r="X27" s="583"/>
      <c r="Y27" s="583"/>
      <c r="Z27" s="583"/>
      <c r="AA27" s="583"/>
      <c r="AB27" s="881"/>
      <c r="AC27" s="881"/>
      <c r="AD27" s="882"/>
    </row>
    <row r="28" spans="2:30" ht="27.95" customHeight="1" x14ac:dyDescent="0.2">
      <c r="B28" s="632">
        <v>12</v>
      </c>
      <c r="C28" s="583"/>
      <c r="D28" s="583"/>
      <c r="E28" s="584" t="s">
        <v>8688</v>
      </c>
      <c r="F28" s="345">
        <v>40689</v>
      </c>
      <c r="G28" s="346">
        <v>40689</v>
      </c>
      <c r="H28" s="347">
        <v>40689</v>
      </c>
      <c r="I28" s="345">
        <v>40840</v>
      </c>
      <c r="J28" s="346">
        <v>40840</v>
      </c>
      <c r="K28" s="347">
        <v>40840</v>
      </c>
      <c r="L28" s="500" t="s">
        <v>3098</v>
      </c>
      <c r="M28" s="500" t="s">
        <v>3098</v>
      </c>
      <c r="N28" s="500"/>
      <c r="O28" s="500"/>
      <c r="P28" s="500">
        <v>200</v>
      </c>
      <c r="Q28" s="500" t="s">
        <v>3130</v>
      </c>
      <c r="R28" s="583"/>
      <c r="S28" s="583"/>
      <c r="T28" s="583"/>
      <c r="U28" s="583"/>
      <c r="V28" s="583"/>
      <c r="W28" s="583"/>
      <c r="X28" s="583"/>
      <c r="Y28" s="583"/>
      <c r="Z28" s="583"/>
      <c r="AA28" s="583"/>
      <c r="AB28" s="881" t="s">
        <v>4147</v>
      </c>
      <c r="AC28" s="881"/>
      <c r="AD28" s="882"/>
    </row>
    <row r="29" spans="2:30" ht="27.95" customHeight="1" x14ac:dyDescent="0.2">
      <c r="B29" s="632">
        <v>13</v>
      </c>
      <c r="C29" s="583"/>
      <c r="D29" s="583"/>
      <c r="E29" s="584" t="s">
        <v>8687</v>
      </c>
      <c r="F29" s="345">
        <v>40833</v>
      </c>
      <c r="G29" s="346">
        <v>40833</v>
      </c>
      <c r="H29" s="347">
        <v>40833</v>
      </c>
      <c r="I29" s="345">
        <v>40844</v>
      </c>
      <c r="J29" s="346">
        <v>40844</v>
      </c>
      <c r="K29" s="347">
        <v>40844</v>
      </c>
      <c r="L29" s="500" t="s">
        <v>3098</v>
      </c>
      <c r="M29" s="500" t="s">
        <v>3098</v>
      </c>
      <c r="N29" s="500"/>
      <c r="O29" s="500"/>
      <c r="P29" s="500">
        <v>159</v>
      </c>
      <c r="Q29" s="500" t="s">
        <v>3130</v>
      </c>
      <c r="R29" s="583"/>
      <c r="S29" s="583"/>
      <c r="T29" s="583"/>
      <c r="U29" s="583"/>
      <c r="V29" s="583"/>
      <c r="W29" s="583"/>
      <c r="X29" s="583"/>
      <c r="Y29" s="583"/>
      <c r="Z29" s="583"/>
      <c r="AA29" s="583"/>
      <c r="AB29" s="881"/>
      <c r="AC29" s="881"/>
      <c r="AD29" s="882"/>
    </row>
    <row r="30" spans="2:30" ht="27.95" customHeight="1" x14ac:dyDescent="0.2">
      <c r="B30" s="632">
        <v>14</v>
      </c>
      <c r="C30" s="583"/>
      <c r="D30" s="583"/>
      <c r="E30" s="584" t="s">
        <v>8687</v>
      </c>
      <c r="F30" s="345">
        <v>40845</v>
      </c>
      <c r="G30" s="346">
        <v>40845</v>
      </c>
      <c r="H30" s="347">
        <v>40845</v>
      </c>
      <c r="I30" s="345">
        <v>40855</v>
      </c>
      <c r="J30" s="346">
        <v>40855</v>
      </c>
      <c r="K30" s="347">
        <v>40855</v>
      </c>
      <c r="L30" s="500" t="s">
        <v>3098</v>
      </c>
      <c r="M30" s="500" t="s">
        <v>3098</v>
      </c>
      <c r="N30" s="500"/>
      <c r="O30" s="500"/>
      <c r="P30" s="500">
        <v>160</v>
      </c>
      <c r="Q30" s="500" t="s">
        <v>3130</v>
      </c>
      <c r="R30" s="583"/>
      <c r="S30" s="583"/>
      <c r="T30" s="583"/>
      <c r="U30" s="583"/>
      <c r="V30" s="583"/>
      <c r="W30" s="583"/>
      <c r="X30" s="583"/>
      <c r="Y30" s="583"/>
      <c r="Z30" s="583"/>
      <c r="AA30" s="583"/>
      <c r="AB30" s="881"/>
      <c r="AC30" s="881"/>
      <c r="AD30" s="882"/>
    </row>
    <row r="31" spans="2:30" ht="27.95" customHeight="1" x14ac:dyDescent="0.2">
      <c r="B31" s="632">
        <v>15</v>
      </c>
      <c r="C31" s="583"/>
      <c r="D31" s="583"/>
      <c r="E31" s="584" t="s">
        <v>8684</v>
      </c>
      <c r="F31" s="345">
        <v>40704</v>
      </c>
      <c r="G31" s="346">
        <v>40704</v>
      </c>
      <c r="H31" s="347">
        <v>40704</v>
      </c>
      <c r="I31" s="345">
        <v>40857</v>
      </c>
      <c r="J31" s="346">
        <v>40857</v>
      </c>
      <c r="K31" s="347">
        <v>40857</v>
      </c>
      <c r="L31" s="500" t="s">
        <v>3098</v>
      </c>
      <c r="M31" s="500" t="s">
        <v>3098</v>
      </c>
      <c r="N31" s="500"/>
      <c r="O31" s="500"/>
      <c r="P31" s="500">
        <v>100</v>
      </c>
      <c r="Q31" s="500" t="s">
        <v>3130</v>
      </c>
      <c r="R31" s="583"/>
      <c r="S31" s="583"/>
      <c r="T31" s="583"/>
      <c r="U31" s="583"/>
      <c r="V31" s="583"/>
      <c r="W31" s="583"/>
      <c r="X31" s="583"/>
      <c r="Y31" s="583"/>
      <c r="Z31" s="583"/>
      <c r="AA31" s="583"/>
      <c r="AB31" s="881"/>
      <c r="AC31" s="881"/>
      <c r="AD31" s="882"/>
    </row>
    <row r="32" spans="2:30" ht="27.95" customHeight="1" x14ac:dyDescent="0.2">
      <c r="B32" s="632">
        <v>16</v>
      </c>
      <c r="C32" s="583"/>
      <c r="D32" s="583"/>
      <c r="E32" s="584" t="s">
        <v>8687</v>
      </c>
      <c r="F32" s="345">
        <v>40856</v>
      </c>
      <c r="G32" s="346">
        <v>40856</v>
      </c>
      <c r="H32" s="347">
        <v>40856</v>
      </c>
      <c r="I32" s="345">
        <v>40867</v>
      </c>
      <c r="J32" s="346">
        <v>40867</v>
      </c>
      <c r="K32" s="347">
        <v>40867</v>
      </c>
      <c r="L32" s="500" t="s">
        <v>3098</v>
      </c>
      <c r="M32" s="500" t="s">
        <v>3098</v>
      </c>
      <c r="N32" s="500"/>
      <c r="O32" s="500"/>
      <c r="P32" s="500">
        <v>155</v>
      </c>
      <c r="Q32" s="500" t="s">
        <v>3130</v>
      </c>
      <c r="R32" s="583"/>
      <c r="S32" s="583"/>
      <c r="T32" s="583"/>
      <c r="U32" s="583"/>
      <c r="V32" s="583"/>
      <c r="W32" s="583"/>
      <c r="X32" s="583"/>
      <c r="Y32" s="583"/>
      <c r="Z32" s="583"/>
      <c r="AA32" s="583"/>
      <c r="AB32" s="881"/>
      <c r="AC32" s="881"/>
      <c r="AD32" s="882"/>
    </row>
    <row r="33" spans="2:30" ht="27.95" customHeight="1" x14ac:dyDescent="0.2">
      <c r="B33" s="632">
        <v>17</v>
      </c>
      <c r="C33" s="583"/>
      <c r="D33" s="583"/>
      <c r="E33" s="584" t="s">
        <v>8687</v>
      </c>
      <c r="F33" s="345">
        <v>40867</v>
      </c>
      <c r="G33" s="346">
        <v>40867</v>
      </c>
      <c r="H33" s="347">
        <v>40867</v>
      </c>
      <c r="I33" s="345">
        <v>40875</v>
      </c>
      <c r="J33" s="346">
        <v>40875</v>
      </c>
      <c r="K33" s="347">
        <v>40875</v>
      </c>
      <c r="L33" s="500" t="s">
        <v>3098</v>
      </c>
      <c r="M33" s="500" t="s">
        <v>3098</v>
      </c>
      <c r="N33" s="500"/>
      <c r="O33" s="500"/>
      <c r="P33" s="500">
        <v>152</v>
      </c>
      <c r="Q33" s="500" t="s">
        <v>3130</v>
      </c>
      <c r="R33" s="583"/>
      <c r="S33" s="583"/>
      <c r="T33" s="583"/>
      <c r="U33" s="583"/>
      <c r="V33" s="583"/>
      <c r="W33" s="583"/>
      <c r="X33" s="583"/>
      <c r="Y33" s="583"/>
      <c r="Z33" s="583"/>
      <c r="AA33" s="583"/>
      <c r="AB33" s="881"/>
      <c r="AC33" s="881"/>
      <c r="AD33" s="882"/>
    </row>
    <row r="34" spans="2:30" ht="27.95" customHeight="1" x14ac:dyDescent="0.2">
      <c r="B34" s="632">
        <v>18</v>
      </c>
      <c r="C34" s="583"/>
      <c r="D34" s="583"/>
      <c r="E34" s="584" t="s">
        <v>8687</v>
      </c>
      <c r="F34" s="345">
        <v>40876</v>
      </c>
      <c r="G34" s="346">
        <v>40876</v>
      </c>
      <c r="H34" s="347">
        <v>40876</v>
      </c>
      <c r="I34" s="345">
        <v>40884</v>
      </c>
      <c r="J34" s="346">
        <v>40884</v>
      </c>
      <c r="K34" s="347">
        <v>40884</v>
      </c>
      <c r="L34" s="500" t="s">
        <v>3098</v>
      </c>
      <c r="M34" s="500" t="s">
        <v>3098</v>
      </c>
      <c r="N34" s="500"/>
      <c r="O34" s="500"/>
      <c r="P34" s="500">
        <v>156</v>
      </c>
      <c r="Q34" s="500" t="s">
        <v>3130</v>
      </c>
      <c r="R34" s="583"/>
      <c r="S34" s="583"/>
      <c r="T34" s="583"/>
      <c r="U34" s="583"/>
      <c r="V34" s="583"/>
      <c r="W34" s="583"/>
      <c r="X34" s="583"/>
      <c r="Y34" s="583"/>
      <c r="Z34" s="583"/>
      <c r="AA34" s="583"/>
      <c r="AB34" s="881"/>
      <c r="AC34" s="881"/>
      <c r="AD34" s="882"/>
    </row>
    <row r="35" spans="2:30" ht="27.95" customHeight="1" x14ac:dyDescent="0.2">
      <c r="B35" s="632">
        <v>19</v>
      </c>
      <c r="C35" s="583"/>
      <c r="D35" s="583"/>
      <c r="E35" s="584" t="s">
        <v>8689</v>
      </c>
      <c r="F35" s="345">
        <v>40556</v>
      </c>
      <c r="G35" s="346">
        <v>40556</v>
      </c>
      <c r="H35" s="347">
        <v>40556</v>
      </c>
      <c r="I35" s="345">
        <v>40889</v>
      </c>
      <c r="J35" s="346">
        <v>40889</v>
      </c>
      <c r="K35" s="347">
        <v>40889</v>
      </c>
      <c r="L35" s="500" t="s">
        <v>3098</v>
      </c>
      <c r="M35" s="500" t="s">
        <v>3098</v>
      </c>
      <c r="N35" s="500"/>
      <c r="O35" s="500"/>
      <c r="P35" s="500">
        <v>200</v>
      </c>
      <c r="Q35" s="500" t="s">
        <v>3130</v>
      </c>
      <c r="R35" s="583"/>
      <c r="S35" s="583"/>
      <c r="T35" s="583"/>
      <c r="U35" s="583"/>
      <c r="V35" s="583"/>
      <c r="W35" s="583"/>
      <c r="X35" s="583"/>
      <c r="Y35" s="583"/>
      <c r="Z35" s="583"/>
      <c r="AA35" s="583"/>
      <c r="AB35" s="881"/>
      <c r="AC35" s="881"/>
      <c r="AD35" s="882"/>
    </row>
    <row r="36" spans="2:30" ht="27.95" customHeight="1" x14ac:dyDescent="0.2">
      <c r="B36" s="632">
        <v>20</v>
      </c>
      <c r="C36" s="583"/>
      <c r="D36" s="583"/>
      <c r="E36" s="584" t="s">
        <v>8687</v>
      </c>
      <c r="F36" s="345">
        <v>40885</v>
      </c>
      <c r="G36" s="346">
        <v>40885</v>
      </c>
      <c r="H36" s="347">
        <v>40885</v>
      </c>
      <c r="I36" s="345">
        <v>40894</v>
      </c>
      <c r="J36" s="346">
        <v>40894</v>
      </c>
      <c r="K36" s="347">
        <v>40894</v>
      </c>
      <c r="L36" s="500" t="s">
        <v>3098</v>
      </c>
      <c r="M36" s="500" t="s">
        <v>3098</v>
      </c>
      <c r="N36" s="500"/>
      <c r="O36" s="500"/>
      <c r="P36" s="500">
        <v>169</v>
      </c>
      <c r="Q36" s="500" t="s">
        <v>3130</v>
      </c>
      <c r="R36" s="583"/>
      <c r="S36" s="583"/>
      <c r="T36" s="583"/>
      <c r="U36" s="583"/>
      <c r="V36" s="583"/>
      <c r="W36" s="583"/>
      <c r="X36" s="583"/>
      <c r="Y36" s="583"/>
      <c r="Z36" s="583"/>
      <c r="AA36" s="583"/>
      <c r="AB36" s="881"/>
      <c r="AC36" s="881"/>
      <c r="AD36" s="882"/>
    </row>
    <row r="37" spans="2:30" ht="27.95" customHeight="1" x14ac:dyDescent="0.2">
      <c r="B37" s="632">
        <v>21</v>
      </c>
      <c r="C37" s="583"/>
      <c r="D37" s="583"/>
      <c r="E37" s="584" t="s">
        <v>8687</v>
      </c>
      <c r="F37" s="345">
        <v>40895</v>
      </c>
      <c r="G37" s="346">
        <v>40895</v>
      </c>
      <c r="H37" s="347">
        <v>40895</v>
      </c>
      <c r="I37" s="345">
        <v>40903</v>
      </c>
      <c r="J37" s="346">
        <v>40903</v>
      </c>
      <c r="K37" s="347">
        <v>40903</v>
      </c>
      <c r="L37" s="500" t="s">
        <v>3098</v>
      </c>
      <c r="M37" s="500" t="s">
        <v>3098</v>
      </c>
      <c r="N37" s="500"/>
      <c r="O37" s="500"/>
      <c r="P37" s="500">
        <v>163</v>
      </c>
      <c r="Q37" s="500" t="s">
        <v>3130</v>
      </c>
      <c r="R37" s="583"/>
      <c r="S37" s="583"/>
      <c r="T37" s="583"/>
      <c r="U37" s="583"/>
      <c r="V37" s="583"/>
      <c r="W37" s="583"/>
      <c r="X37" s="583"/>
      <c r="Y37" s="583"/>
      <c r="Z37" s="583"/>
      <c r="AA37" s="583"/>
      <c r="AB37" s="881"/>
      <c r="AC37" s="881"/>
      <c r="AD37" s="882"/>
    </row>
    <row r="38" spans="2:30" ht="27.95" customHeight="1" x14ac:dyDescent="0.2">
      <c r="B38" s="632">
        <v>22</v>
      </c>
      <c r="C38" s="583"/>
      <c r="D38" s="583"/>
      <c r="E38" s="584" t="s">
        <v>8687</v>
      </c>
      <c r="F38" s="345">
        <v>40904</v>
      </c>
      <c r="G38" s="346">
        <v>40904</v>
      </c>
      <c r="H38" s="347">
        <v>40904</v>
      </c>
      <c r="I38" s="345">
        <v>40908</v>
      </c>
      <c r="J38" s="346">
        <v>40908</v>
      </c>
      <c r="K38" s="347">
        <v>40908</v>
      </c>
      <c r="L38" s="500" t="s">
        <v>3098</v>
      </c>
      <c r="M38" s="500" t="s">
        <v>3098</v>
      </c>
      <c r="N38" s="500"/>
      <c r="O38" s="500"/>
      <c r="P38" s="500">
        <v>95</v>
      </c>
      <c r="Q38" s="500" t="s">
        <v>3130</v>
      </c>
      <c r="R38" s="583"/>
      <c r="S38" s="583"/>
      <c r="T38" s="583"/>
      <c r="U38" s="583"/>
      <c r="V38" s="583"/>
      <c r="W38" s="583"/>
      <c r="X38" s="583"/>
      <c r="Y38" s="583"/>
      <c r="Z38" s="583"/>
      <c r="AA38" s="583"/>
      <c r="AB38" s="881"/>
      <c r="AC38" s="881"/>
      <c r="AD38" s="882"/>
    </row>
    <row r="39" spans="2:30" ht="27.95" customHeight="1" x14ac:dyDescent="0.2">
      <c r="B39" s="632">
        <v>23</v>
      </c>
      <c r="C39" s="583"/>
      <c r="D39" s="583"/>
      <c r="E39" s="584" t="s">
        <v>8690</v>
      </c>
      <c r="F39" s="585" t="s">
        <v>3131</v>
      </c>
      <c r="G39" s="585" t="s">
        <v>3131</v>
      </c>
      <c r="H39" s="585">
        <v>2011</v>
      </c>
      <c r="I39" s="585" t="s">
        <v>3131</v>
      </c>
      <c r="J39" s="585" t="s">
        <v>3131</v>
      </c>
      <c r="K39" s="585">
        <v>2011</v>
      </c>
      <c r="L39" s="500"/>
      <c r="M39" s="500" t="s">
        <v>3098</v>
      </c>
      <c r="N39" s="500"/>
      <c r="O39" s="500"/>
      <c r="P39" s="500">
        <v>150</v>
      </c>
      <c r="Q39" s="500" t="s">
        <v>3130</v>
      </c>
      <c r="R39" s="583"/>
      <c r="S39" s="583"/>
      <c r="T39" s="583"/>
      <c r="U39" s="583"/>
      <c r="V39" s="583"/>
      <c r="W39" s="583"/>
      <c r="X39" s="583"/>
      <c r="Y39" s="583"/>
      <c r="Z39" s="583"/>
      <c r="AA39" s="583"/>
      <c r="AB39" s="881"/>
      <c r="AC39" s="881"/>
      <c r="AD39" s="882"/>
    </row>
    <row r="40" spans="2:30" ht="27.95" customHeight="1" x14ac:dyDescent="0.2">
      <c r="B40" s="632">
        <v>24</v>
      </c>
      <c r="C40" s="583"/>
      <c r="D40" s="583"/>
      <c r="E40" s="584" t="s">
        <v>4044</v>
      </c>
      <c r="F40" s="418" t="s">
        <v>3131</v>
      </c>
      <c r="G40" s="418" t="s">
        <v>3131</v>
      </c>
      <c r="H40" s="585">
        <v>2011</v>
      </c>
      <c r="I40" s="418" t="s">
        <v>3131</v>
      </c>
      <c r="J40" s="418" t="s">
        <v>3131</v>
      </c>
      <c r="K40" s="585">
        <v>2012</v>
      </c>
      <c r="L40" s="500"/>
      <c r="M40" s="500" t="s">
        <v>3098</v>
      </c>
      <c r="N40" s="500"/>
      <c r="O40" s="500"/>
      <c r="P40" s="500">
        <v>20</v>
      </c>
      <c r="Q40" s="500" t="s">
        <v>3130</v>
      </c>
      <c r="R40" s="583"/>
      <c r="S40" s="583"/>
      <c r="T40" s="583"/>
      <c r="U40" s="583"/>
      <c r="V40" s="583"/>
      <c r="W40" s="583"/>
      <c r="X40" s="583"/>
      <c r="Y40" s="583"/>
      <c r="Z40" s="583"/>
      <c r="AA40" s="583"/>
      <c r="AB40" s="881" t="s">
        <v>4060</v>
      </c>
      <c r="AC40" s="881"/>
      <c r="AD40" s="882"/>
    </row>
    <row r="41" spans="2:30" ht="27.95" customHeight="1" x14ac:dyDescent="0.2">
      <c r="B41" s="632">
        <v>25</v>
      </c>
      <c r="C41" s="583"/>
      <c r="D41" s="583"/>
      <c r="E41" s="584" t="s">
        <v>8691</v>
      </c>
      <c r="F41" s="345">
        <v>40909</v>
      </c>
      <c r="G41" s="346">
        <v>40909</v>
      </c>
      <c r="H41" s="347">
        <v>40909</v>
      </c>
      <c r="I41" s="345">
        <v>40916</v>
      </c>
      <c r="J41" s="346">
        <v>40916</v>
      </c>
      <c r="K41" s="347">
        <v>40916</v>
      </c>
      <c r="L41" s="500" t="s">
        <v>3098</v>
      </c>
      <c r="M41" s="500" t="s">
        <v>3098</v>
      </c>
      <c r="N41" s="500"/>
      <c r="O41" s="500"/>
      <c r="P41" s="500">
        <v>180</v>
      </c>
      <c r="Q41" s="500" t="s">
        <v>3130</v>
      </c>
      <c r="R41" s="583"/>
      <c r="S41" s="583"/>
      <c r="T41" s="583"/>
      <c r="U41" s="583"/>
      <c r="V41" s="583"/>
      <c r="W41" s="583"/>
      <c r="X41" s="583"/>
      <c r="Y41" s="583"/>
      <c r="Z41" s="583"/>
      <c r="AA41" s="583"/>
      <c r="AB41" s="881"/>
      <c r="AC41" s="881"/>
      <c r="AD41" s="882"/>
    </row>
    <row r="42" spans="2:30" ht="27.95" customHeight="1" x14ac:dyDescent="0.2">
      <c r="B42" s="632">
        <v>26</v>
      </c>
      <c r="C42" s="583"/>
      <c r="D42" s="583"/>
      <c r="E42" s="584" t="s">
        <v>8691</v>
      </c>
      <c r="F42" s="345">
        <v>40911</v>
      </c>
      <c r="G42" s="346">
        <v>40911</v>
      </c>
      <c r="H42" s="347">
        <v>40911</v>
      </c>
      <c r="I42" s="345">
        <v>40922</v>
      </c>
      <c r="J42" s="346">
        <v>40922</v>
      </c>
      <c r="K42" s="347">
        <v>40922</v>
      </c>
      <c r="L42" s="500" t="s">
        <v>3098</v>
      </c>
      <c r="M42" s="500" t="s">
        <v>3098</v>
      </c>
      <c r="N42" s="500"/>
      <c r="O42" s="500"/>
      <c r="P42" s="500">
        <v>150</v>
      </c>
      <c r="Q42" s="500" t="s">
        <v>3130</v>
      </c>
      <c r="R42" s="583"/>
      <c r="S42" s="583"/>
      <c r="T42" s="583"/>
      <c r="U42" s="583"/>
      <c r="V42" s="583"/>
      <c r="W42" s="583"/>
      <c r="X42" s="583"/>
      <c r="Y42" s="583"/>
      <c r="Z42" s="583"/>
      <c r="AA42" s="583"/>
      <c r="AB42" s="881"/>
      <c r="AC42" s="881"/>
      <c r="AD42" s="882"/>
    </row>
    <row r="43" spans="2:30" ht="27.95" customHeight="1" x14ac:dyDescent="0.2">
      <c r="B43" s="632">
        <v>27</v>
      </c>
      <c r="C43" s="583"/>
      <c r="D43" s="583"/>
      <c r="E43" s="584" t="s">
        <v>8691</v>
      </c>
      <c r="F43" s="345">
        <v>40917</v>
      </c>
      <c r="G43" s="346">
        <v>40917</v>
      </c>
      <c r="H43" s="347">
        <v>40917</v>
      </c>
      <c r="I43" s="345">
        <v>40925</v>
      </c>
      <c r="J43" s="346">
        <v>40925</v>
      </c>
      <c r="K43" s="347">
        <v>40925</v>
      </c>
      <c r="L43" s="500" t="s">
        <v>3098</v>
      </c>
      <c r="M43" s="500" t="s">
        <v>3098</v>
      </c>
      <c r="N43" s="500"/>
      <c r="O43" s="500"/>
      <c r="P43" s="500">
        <v>190</v>
      </c>
      <c r="Q43" s="500" t="s">
        <v>3130</v>
      </c>
      <c r="R43" s="583"/>
      <c r="S43" s="583"/>
      <c r="T43" s="583"/>
      <c r="U43" s="583"/>
      <c r="V43" s="583"/>
      <c r="W43" s="583"/>
      <c r="X43" s="583"/>
      <c r="Y43" s="583"/>
      <c r="Z43" s="583"/>
      <c r="AA43" s="583"/>
      <c r="AB43" s="881"/>
      <c r="AC43" s="881"/>
      <c r="AD43" s="882"/>
    </row>
    <row r="44" spans="2:30" ht="27.95" customHeight="1" x14ac:dyDescent="0.2">
      <c r="B44" s="632">
        <v>28</v>
      </c>
      <c r="C44" s="583"/>
      <c r="D44" s="583"/>
      <c r="E44" s="584" t="s">
        <v>8691</v>
      </c>
      <c r="F44" s="345">
        <v>40926</v>
      </c>
      <c r="G44" s="346">
        <v>40926</v>
      </c>
      <c r="H44" s="347">
        <v>40926</v>
      </c>
      <c r="I44" s="345">
        <v>40932</v>
      </c>
      <c r="J44" s="346">
        <v>40932</v>
      </c>
      <c r="K44" s="347">
        <v>40932</v>
      </c>
      <c r="L44" s="500" t="s">
        <v>3098</v>
      </c>
      <c r="M44" s="500" t="s">
        <v>3098</v>
      </c>
      <c r="N44" s="500"/>
      <c r="O44" s="500"/>
      <c r="P44" s="500">
        <v>190</v>
      </c>
      <c r="Q44" s="500" t="s">
        <v>3130</v>
      </c>
      <c r="R44" s="583"/>
      <c r="S44" s="583"/>
      <c r="T44" s="583"/>
      <c r="U44" s="583"/>
      <c r="V44" s="583"/>
      <c r="W44" s="583"/>
      <c r="X44" s="583"/>
      <c r="Y44" s="583"/>
      <c r="Z44" s="583"/>
      <c r="AA44" s="583"/>
      <c r="AB44" s="881"/>
      <c r="AC44" s="881"/>
      <c r="AD44" s="882"/>
    </row>
    <row r="45" spans="2:30" ht="27.95" customHeight="1" x14ac:dyDescent="0.2">
      <c r="B45" s="632">
        <v>29</v>
      </c>
      <c r="C45" s="583"/>
      <c r="D45" s="583"/>
      <c r="E45" s="584" t="s">
        <v>8691</v>
      </c>
      <c r="F45" s="345">
        <v>40933</v>
      </c>
      <c r="G45" s="346">
        <v>40933</v>
      </c>
      <c r="H45" s="347">
        <v>40933</v>
      </c>
      <c r="I45" s="345">
        <v>40939</v>
      </c>
      <c r="J45" s="346">
        <v>40939</v>
      </c>
      <c r="K45" s="347">
        <v>40939</v>
      </c>
      <c r="L45" s="500" t="s">
        <v>3098</v>
      </c>
      <c r="M45" s="500" t="s">
        <v>3098</v>
      </c>
      <c r="N45" s="500"/>
      <c r="O45" s="500"/>
      <c r="P45" s="500">
        <v>150</v>
      </c>
      <c r="Q45" s="500" t="s">
        <v>3130</v>
      </c>
      <c r="R45" s="583"/>
      <c r="S45" s="583"/>
      <c r="T45" s="583"/>
      <c r="U45" s="583"/>
      <c r="V45" s="583"/>
      <c r="W45" s="583"/>
      <c r="X45" s="583"/>
      <c r="Y45" s="583"/>
      <c r="Z45" s="583"/>
      <c r="AA45" s="583"/>
      <c r="AB45" s="881"/>
      <c r="AC45" s="881"/>
      <c r="AD45" s="882"/>
    </row>
    <row r="46" spans="2:30" ht="27.95" customHeight="1" x14ac:dyDescent="0.2">
      <c r="B46" s="632">
        <v>30</v>
      </c>
      <c r="C46" s="583"/>
      <c r="D46" s="583"/>
      <c r="E46" s="584" t="s">
        <v>8692</v>
      </c>
      <c r="F46" s="345">
        <v>40945</v>
      </c>
      <c r="G46" s="346">
        <v>40945</v>
      </c>
      <c r="H46" s="347">
        <v>40945</v>
      </c>
      <c r="I46" s="345">
        <v>40945</v>
      </c>
      <c r="J46" s="346">
        <v>40945</v>
      </c>
      <c r="K46" s="347">
        <v>40945</v>
      </c>
      <c r="L46" s="500"/>
      <c r="M46" s="500"/>
      <c r="N46" s="500"/>
      <c r="O46" s="500" t="s">
        <v>3098</v>
      </c>
      <c r="P46" s="500">
        <v>10</v>
      </c>
      <c r="Q46" s="500" t="s">
        <v>3130</v>
      </c>
      <c r="R46" s="583"/>
      <c r="S46" s="583"/>
      <c r="T46" s="583"/>
      <c r="U46" s="583"/>
      <c r="V46" s="583"/>
      <c r="W46" s="583"/>
      <c r="X46" s="583"/>
      <c r="Y46" s="583"/>
      <c r="Z46" s="583"/>
      <c r="AA46" s="583"/>
      <c r="AB46" s="881" t="s">
        <v>8693</v>
      </c>
      <c r="AC46" s="881"/>
      <c r="AD46" s="882"/>
    </row>
    <row r="47" spans="2:30" ht="27.95" customHeight="1" x14ac:dyDescent="0.2">
      <c r="B47" s="632">
        <v>31</v>
      </c>
      <c r="C47" s="583"/>
      <c r="D47" s="583"/>
      <c r="E47" s="584" t="s">
        <v>8691</v>
      </c>
      <c r="F47" s="345">
        <v>40940</v>
      </c>
      <c r="G47" s="346">
        <v>40940</v>
      </c>
      <c r="H47" s="347">
        <v>40940</v>
      </c>
      <c r="I47" s="345">
        <v>40946</v>
      </c>
      <c r="J47" s="346">
        <v>40946</v>
      </c>
      <c r="K47" s="347">
        <v>40946</v>
      </c>
      <c r="L47" s="500" t="s">
        <v>3098</v>
      </c>
      <c r="M47" s="500" t="s">
        <v>3098</v>
      </c>
      <c r="N47" s="500"/>
      <c r="O47" s="500"/>
      <c r="P47" s="500">
        <v>200</v>
      </c>
      <c r="Q47" s="500" t="s">
        <v>3130</v>
      </c>
      <c r="R47" s="583"/>
      <c r="S47" s="583"/>
      <c r="T47" s="583"/>
      <c r="U47" s="583"/>
      <c r="V47" s="583"/>
      <c r="W47" s="583"/>
      <c r="X47" s="583"/>
      <c r="Y47" s="583"/>
      <c r="Z47" s="583"/>
      <c r="AA47" s="583"/>
      <c r="AB47" s="881"/>
      <c r="AC47" s="881"/>
      <c r="AD47" s="882"/>
    </row>
    <row r="48" spans="2:30" ht="27.95" customHeight="1" x14ac:dyDescent="0.2">
      <c r="B48" s="632">
        <v>32</v>
      </c>
      <c r="C48" s="583"/>
      <c r="D48" s="583"/>
      <c r="E48" s="584" t="s">
        <v>8691</v>
      </c>
      <c r="F48" s="345">
        <v>40947</v>
      </c>
      <c r="G48" s="346">
        <v>40947</v>
      </c>
      <c r="H48" s="347">
        <v>40947</v>
      </c>
      <c r="I48" s="345">
        <v>40952</v>
      </c>
      <c r="J48" s="346">
        <v>40952</v>
      </c>
      <c r="K48" s="347">
        <v>40952</v>
      </c>
      <c r="L48" s="500" t="s">
        <v>3098</v>
      </c>
      <c r="M48" s="500" t="s">
        <v>3098</v>
      </c>
      <c r="N48" s="500"/>
      <c r="O48" s="500"/>
      <c r="P48" s="500">
        <v>150</v>
      </c>
      <c r="Q48" s="500" t="s">
        <v>3130</v>
      </c>
      <c r="R48" s="583"/>
      <c r="S48" s="583"/>
      <c r="T48" s="583"/>
      <c r="U48" s="583"/>
      <c r="V48" s="583"/>
      <c r="W48" s="583"/>
      <c r="X48" s="583"/>
      <c r="Y48" s="583"/>
      <c r="Z48" s="583"/>
      <c r="AA48" s="583"/>
      <c r="AB48" s="881"/>
      <c r="AC48" s="881"/>
      <c r="AD48" s="882"/>
    </row>
    <row r="49" spans="2:30" ht="27.95" customHeight="1" x14ac:dyDescent="0.2">
      <c r="B49" s="632">
        <v>33</v>
      </c>
      <c r="C49" s="583"/>
      <c r="D49" s="583"/>
      <c r="E49" s="584" t="s">
        <v>8691</v>
      </c>
      <c r="F49" s="345">
        <v>40953</v>
      </c>
      <c r="G49" s="346">
        <v>40953</v>
      </c>
      <c r="H49" s="347">
        <v>40953</v>
      </c>
      <c r="I49" s="345">
        <v>40958</v>
      </c>
      <c r="J49" s="346">
        <v>40958</v>
      </c>
      <c r="K49" s="347">
        <v>40958</v>
      </c>
      <c r="L49" s="500" t="s">
        <v>3098</v>
      </c>
      <c r="M49" s="500" t="s">
        <v>3098</v>
      </c>
      <c r="N49" s="500"/>
      <c r="O49" s="500"/>
      <c r="P49" s="500">
        <v>150</v>
      </c>
      <c r="Q49" s="500" t="s">
        <v>3130</v>
      </c>
      <c r="R49" s="583"/>
      <c r="S49" s="583"/>
      <c r="T49" s="583"/>
      <c r="U49" s="583"/>
      <c r="V49" s="583"/>
      <c r="W49" s="583"/>
      <c r="X49" s="583"/>
      <c r="Y49" s="583"/>
      <c r="Z49" s="583"/>
      <c r="AA49" s="583"/>
      <c r="AB49" s="881"/>
      <c r="AC49" s="881"/>
      <c r="AD49" s="882"/>
    </row>
    <row r="50" spans="2:30" ht="27.95" customHeight="1" x14ac:dyDescent="0.2">
      <c r="B50" s="632">
        <v>34</v>
      </c>
      <c r="C50" s="583"/>
      <c r="D50" s="583"/>
      <c r="E50" s="584" t="s">
        <v>8691</v>
      </c>
      <c r="F50" s="345">
        <v>40959</v>
      </c>
      <c r="G50" s="346">
        <v>40959</v>
      </c>
      <c r="H50" s="347">
        <v>40959</v>
      </c>
      <c r="I50" s="345">
        <v>40961</v>
      </c>
      <c r="J50" s="346">
        <v>40961</v>
      </c>
      <c r="K50" s="347">
        <v>40961</v>
      </c>
      <c r="L50" s="500" t="s">
        <v>3098</v>
      </c>
      <c r="M50" s="500" t="s">
        <v>3098</v>
      </c>
      <c r="N50" s="500"/>
      <c r="O50" s="500"/>
      <c r="P50" s="500">
        <v>50</v>
      </c>
      <c r="Q50" s="500" t="s">
        <v>3130</v>
      </c>
      <c r="R50" s="583"/>
      <c r="S50" s="583"/>
      <c r="T50" s="583"/>
      <c r="U50" s="583"/>
      <c r="V50" s="583"/>
      <c r="W50" s="583"/>
      <c r="X50" s="583"/>
      <c r="Y50" s="583"/>
      <c r="Z50" s="583"/>
      <c r="AA50" s="583"/>
      <c r="AB50" s="881"/>
      <c r="AC50" s="881"/>
      <c r="AD50" s="882"/>
    </row>
    <row r="51" spans="2:30" ht="27.95" customHeight="1" x14ac:dyDescent="0.2">
      <c r="B51" s="632">
        <v>35</v>
      </c>
      <c r="C51" s="583"/>
      <c r="D51" s="583"/>
      <c r="E51" s="584" t="s">
        <v>8691</v>
      </c>
      <c r="F51" s="345">
        <v>40962</v>
      </c>
      <c r="G51" s="346">
        <v>40962</v>
      </c>
      <c r="H51" s="347">
        <v>40962</v>
      </c>
      <c r="I51" s="345">
        <v>40965</v>
      </c>
      <c r="J51" s="346">
        <v>40965</v>
      </c>
      <c r="K51" s="347">
        <v>40965</v>
      </c>
      <c r="L51" s="500" t="s">
        <v>3098</v>
      </c>
      <c r="M51" s="500" t="s">
        <v>3098</v>
      </c>
      <c r="N51" s="500"/>
      <c r="O51" s="500"/>
      <c r="P51" s="500">
        <v>140</v>
      </c>
      <c r="Q51" s="500" t="s">
        <v>3130</v>
      </c>
      <c r="R51" s="583"/>
      <c r="S51" s="583"/>
      <c r="T51" s="583"/>
      <c r="U51" s="583"/>
      <c r="V51" s="583"/>
      <c r="W51" s="583"/>
      <c r="X51" s="583"/>
      <c r="Y51" s="583"/>
      <c r="Z51" s="583"/>
      <c r="AA51" s="583"/>
      <c r="AB51" s="881"/>
      <c r="AC51" s="881"/>
      <c r="AD51" s="882"/>
    </row>
    <row r="52" spans="2:30" ht="27.95" customHeight="1" x14ac:dyDescent="0.2">
      <c r="B52" s="632">
        <v>36</v>
      </c>
      <c r="C52" s="583"/>
      <c r="D52" s="583"/>
      <c r="E52" s="584" t="s">
        <v>8691</v>
      </c>
      <c r="F52" s="345">
        <v>40969</v>
      </c>
      <c r="G52" s="346">
        <v>40969</v>
      </c>
      <c r="H52" s="347">
        <v>40969</v>
      </c>
      <c r="I52" s="345">
        <v>40975</v>
      </c>
      <c r="J52" s="346">
        <v>40975</v>
      </c>
      <c r="K52" s="347">
        <v>40975</v>
      </c>
      <c r="L52" s="500" t="s">
        <v>3098</v>
      </c>
      <c r="M52" s="500" t="s">
        <v>3098</v>
      </c>
      <c r="N52" s="500"/>
      <c r="O52" s="500"/>
      <c r="P52" s="500">
        <v>150</v>
      </c>
      <c r="Q52" s="500" t="s">
        <v>3130</v>
      </c>
      <c r="R52" s="583"/>
      <c r="S52" s="583"/>
      <c r="T52" s="583"/>
      <c r="U52" s="583"/>
      <c r="V52" s="583"/>
      <c r="W52" s="583"/>
      <c r="X52" s="583"/>
      <c r="Y52" s="583"/>
      <c r="Z52" s="583"/>
      <c r="AA52" s="583"/>
      <c r="AB52" s="881"/>
      <c r="AC52" s="881"/>
      <c r="AD52" s="882"/>
    </row>
    <row r="53" spans="2:30" ht="27.95" customHeight="1" x14ac:dyDescent="0.2">
      <c r="B53" s="632">
        <v>37</v>
      </c>
      <c r="C53" s="583"/>
      <c r="D53" s="583"/>
      <c r="E53" s="584" t="s">
        <v>8691</v>
      </c>
      <c r="F53" s="345">
        <v>40976</v>
      </c>
      <c r="G53" s="346">
        <v>40976</v>
      </c>
      <c r="H53" s="347">
        <v>40976</v>
      </c>
      <c r="I53" s="345">
        <v>40982</v>
      </c>
      <c r="J53" s="346">
        <v>40982</v>
      </c>
      <c r="K53" s="347">
        <v>40982</v>
      </c>
      <c r="L53" s="500" t="s">
        <v>3098</v>
      </c>
      <c r="M53" s="500" t="s">
        <v>3098</v>
      </c>
      <c r="N53" s="500"/>
      <c r="O53" s="500"/>
      <c r="P53" s="500">
        <v>140</v>
      </c>
      <c r="Q53" s="500" t="s">
        <v>3130</v>
      </c>
      <c r="R53" s="583"/>
      <c r="S53" s="583"/>
      <c r="T53" s="583"/>
      <c r="U53" s="583"/>
      <c r="V53" s="583"/>
      <c r="W53" s="583"/>
      <c r="X53" s="583"/>
      <c r="Y53" s="583"/>
      <c r="Z53" s="583"/>
      <c r="AA53" s="583"/>
      <c r="AB53" s="881"/>
      <c r="AC53" s="881"/>
      <c r="AD53" s="882"/>
    </row>
    <row r="54" spans="2:30" ht="27.95" customHeight="1" x14ac:dyDescent="0.2">
      <c r="B54" s="632">
        <v>38</v>
      </c>
      <c r="C54" s="583"/>
      <c r="D54" s="583"/>
      <c r="E54" s="584" t="s">
        <v>8691</v>
      </c>
      <c r="F54" s="345">
        <v>40984</v>
      </c>
      <c r="G54" s="346">
        <v>40984</v>
      </c>
      <c r="H54" s="347">
        <v>40984</v>
      </c>
      <c r="I54" s="345">
        <v>40989</v>
      </c>
      <c r="J54" s="346">
        <v>40989</v>
      </c>
      <c r="K54" s="347">
        <v>40989</v>
      </c>
      <c r="L54" s="500" t="s">
        <v>3098</v>
      </c>
      <c r="M54" s="500" t="s">
        <v>3098</v>
      </c>
      <c r="N54" s="500"/>
      <c r="O54" s="500"/>
      <c r="P54" s="500">
        <v>150</v>
      </c>
      <c r="Q54" s="500" t="s">
        <v>3130</v>
      </c>
      <c r="R54" s="583"/>
      <c r="S54" s="583"/>
      <c r="T54" s="583"/>
      <c r="U54" s="583"/>
      <c r="V54" s="583"/>
      <c r="W54" s="583"/>
      <c r="X54" s="583"/>
      <c r="Y54" s="583"/>
      <c r="Z54" s="583"/>
      <c r="AA54" s="583"/>
      <c r="AB54" s="881"/>
      <c r="AC54" s="881"/>
      <c r="AD54" s="882"/>
    </row>
    <row r="55" spans="2:30" ht="27.95" customHeight="1" x14ac:dyDescent="0.2">
      <c r="B55" s="632">
        <v>39</v>
      </c>
      <c r="C55" s="583"/>
      <c r="D55" s="583"/>
      <c r="E55" s="584" t="s">
        <v>8691</v>
      </c>
      <c r="F55" s="345">
        <v>40999</v>
      </c>
      <c r="G55" s="346">
        <v>40999</v>
      </c>
      <c r="H55" s="347">
        <v>40999</v>
      </c>
      <c r="I55" s="345">
        <v>40993</v>
      </c>
      <c r="J55" s="346">
        <v>40993</v>
      </c>
      <c r="K55" s="347">
        <v>40993</v>
      </c>
      <c r="L55" s="500" t="s">
        <v>3098</v>
      </c>
      <c r="M55" s="500" t="s">
        <v>3098</v>
      </c>
      <c r="N55" s="500"/>
      <c r="O55" s="500"/>
      <c r="P55" s="500">
        <v>180</v>
      </c>
      <c r="Q55" s="500" t="s">
        <v>3130</v>
      </c>
      <c r="R55" s="583"/>
      <c r="S55" s="583"/>
      <c r="T55" s="583"/>
      <c r="U55" s="583"/>
      <c r="V55" s="583"/>
      <c r="W55" s="583"/>
      <c r="X55" s="583"/>
      <c r="Y55" s="583"/>
      <c r="Z55" s="583"/>
      <c r="AA55" s="583"/>
      <c r="AB55" s="881"/>
      <c r="AC55" s="881"/>
      <c r="AD55" s="882"/>
    </row>
    <row r="56" spans="2:30" ht="27.95" customHeight="1" x14ac:dyDescent="0.2">
      <c r="B56" s="632">
        <v>40</v>
      </c>
      <c r="C56" s="583"/>
      <c r="D56" s="583"/>
      <c r="E56" s="584" t="s">
        <v>8694</v>
      </c>
      <c r="F56" s="345">
        <v>40640</v>
      </c>
      <c r="G56" s="346">
        <v>40640</v>
      </c>
      <c r="H56" s="347">
        <v>40640</v>
      </c>
      <c r="I56" s="345">
        <v>41053</v>
      </c>
      <c r="J56" s="346">
        <v>41053</v>
      </c>
      <c r="K56" s="347">
        <v>41053</v>
      </c>
      <c r="L56" s="500" t="s">
        <v>3098</v>
      </c>
      <c r="M56" s="500" t="s">
        <v>3098</v>
      </c>
      <c r="N56" s="500"/>
      <c r="O56" s="500"/>
      <c r="P56" s="500">
        <v>200</v>
      </c>
      <c r="Q56" s="500" t="s">
        <v>3130</v>
      </c>
      <c r="R56" s="583"/>
      <c r="S56" s="583"/>
      <c r="T56" s="583"/>
      <c r="U56" s="583"/>
      <c r="V56" s="583"/>
      <c r="W56" s="583"/>
      <c r="X56" s="583"/>
      <c r="Y56" s="583"/>
      <c r="Z56" s="583"/>
      <c r="AA56" s="583"/>
      <c r="AB56" s="881"/>
      <c r="AC56" s="881"/>
      <c r="AD56" s="882"/>
    </row>
    <row r="57" spans="2:30" ht="27.95" customHeight="1" x14ac:dyDescent="0.2">
      <c r="B57" s="632">
        <v>41</v>
      </c>
      <c r="C57" s="583"/>
      <c r="D57" s="583"/>
      <c r="E57" s="584" t="s">
        <v>8691</v>
      </c>
      <c r="F57" s="345">
        <v>41091</v>
      </c>
      <c r="G57" s="346">
        <v>41091</v>
      </c>
      <c r="H57" s="347">
        <v>41091</v>
      </c>
      <c r="I57" s="345">
        <v>41108</v>
      </c>
      <c r="J57" s="346">
        <v>41108</v>
      </c>
      <c r="K57" s="347">
        <v>41108</v>
      </c>
      <c r="L57" s="500" t="s">
        <v>3098</v>
      </c>
      <c r="M57" s="500" t="s">
        <v>3098</v>
      </c>
      <c r="N57" s="500"/>
      <c r="O57" s="500"/>
      <c r="P57" s="500">
        <v>300</v>
      </c>
      <c r="Q57" s="500" t="s">
        <v>3130</v>
      </c>
      <c r="R57" s="583"/>
      <c r="S57" s="583"/>
      <c r="T57" s="583"/>
      <c r="U57" s="583"/>
      <c r="V57" s="583"/>
      <c r="W57" s="583"/>
      <c r="X57" s="583"/>
      <c r="Y57" s="583"/>
      <c r="Z57" s="583"/>
      <c r="AA57" s="583"/>
      <c r="AB57" s="881"/>
      <c r="AC57" s="881"/>
      <c r="AD57" s="882"/>
    </row>
    <row r="58" spans="2:30" ht="27.95" customHeight="1" x14ac:dyDescent="0.2">
      <c r="B58" s="632">
        <v>42</v>
      </c>
      <c r="C58" s="583"/>
      <c r="D58" s="583"/>
      <c r="E58" s="584" t="s">
        <v>8691</v>
      </c>
      <c r="F58" s="345">
        <v>41109</v>
      </c>
      <c r="G58" s="346">
        <v>41109</v>
      </c>
      <c r="H58" s="347">
        <v>41109</v>
      </c>
      <c r="I58" s="345">
        <v>41120</v>
      </c>
      <c r="J58" s="346">
        <v>41120</v>
      </c>
      <c r="K58" s="347">
        <v>41120</v>
      </c>
      <c r="L58" s="500" t="s">
        <v>3098</v>
      </c>
      <c r="M58" s="500" t="s">
        <v>3098</v>
      </c>
      <c r="N58" s="500"/>
      <c r="O58" s="500"/>
      <c r="P58" s="500">
        <v>200</v>
      </c>
      <c r="Q58" s="500" t="s">
        <v>3130</v>
      </c>
      <c r="R58" s="583"/>
      <c r="S58" s="583"/>
      <c r="T58" s="583"/>
      <c r="U58" s="583"/>
      <c r="V58" s="583"/>
      <c r="W58" s="583"/>
      <c r="X58" s="583"/>
      <c r="Y58" s="583"/>
      <c r="Z58" s="583"/>
      <c r="AA58" s="583"/>
      <c r="AB58" s="881"/>
      <c r="AC58" s="881"/>
      <c r="AD58" s="882"/>
    </row>
    <row r="59" spans="2:30" ht="27.95" customHeight="1" x14ac:dyDescent="0.2">
      <c r="B59" s="632">
        <v>43</v>
      </c>
      <c r="C59" s="583"/>
      <c r="D59" s="583"/>
      <c r="E59" s="584" t="s">
        <v>8691</v>
      </c>
      <c r="F59" s="345">
        <v>41122</v>
      </c>
      <c r="G59" s="346">
        <v>41122</v>
      </c>
      <c r="H59" s="347">
        <v>41122</v>
      </c>
      <c r="I59" s="345">
        <v>41136</v>
      </c>
      <c r="J59" s="346">
        <v>41136</v>
      </c>
      <c r="K59" s="347">
        <v>41136</v>
      </c>
      <c r="L59" s="500" t="s">
        <v>3098</v>
      </c>
      <c r="M59" s="500" t="s">
        <v>3098</v>
      </c>
      <c r="N59" s="500"/>
      <c r="O59" s="500"/>
      <c r="P59" s="500">
        <v>180</v>
      </c>
      <c r="Q59" s="500" t="s">
        <v>3130</v>
      </c>
      <c r="R59" s="583"/>
      <c r="S59" s="583"/>
      <c r="T59" s="583"/>
      <c r="U59" s="583"/>
      <c r="V59" s="583"/>
      <c r="W59" s="583"/>
      <c r="X59" s="583"/>
      <c r="Y59" s="583"/>
      <c r="Z59" s="583"/>
      <c r="AA59" s="583"/>
      <c r="AB59" s="881"/>
      <c r="AC59" s="881"/>
      <c r="AD59" s="882"/>
    </row>
    <row r="60" spans="2:30" ht="27.95" customHeight="1" x14ac:dyDescent="0.2">
      <c r="B60" s="632">
        <v>44</v>
      </c>
      <c r="C60" s="583"/>
      <c r="D60" s="583"/>
      <c r="E60" s="584" t="s">
        <v>8695</v>
      </c>
      <c r="F60" s="345">
        <v>40877</v>
      </c>
      <c r="G60" s="346">
        <v>40877</v>
      </c>
      <c r="H60" s="347">
        <v>40877</v>
      </c>
      <c r="I60" s="345">
        <v>41145</v>
      </c>
      <c r="J60" s="346">
        <v>41145</v>
      </c>
      <c r="K60" s="347">
        <v>41145</v>
      </c>
      <c r="L60" s="500"/>
      <c r="M60" s="500" t="s">
        <v>3098</v>
      </c>
      <c r="N60" s="500"/>
      <c r="O60" s="500"/>
      <c r="P60" s="500">
        <v>70</v>
      </c>
      <c r="Q60" s="500" t="s">
        <v>3130</v>
      </c>
      <c r="R60" s="583"/>
      <c r="S60" s="583"/>
      <c r="T60" s="583"/>
      <c r="U60" s="583"/>
      <c r="V60" s="583"/>
      <c r="W60" s="583"/>
      <c r="X60" s="583"/>
      <c r="Y60" s="583"/>
      <c r="Z60" s="583"/>
      <c r="AA60" s="583"/>
      <c r="AB60" s="881"/>
      <c r="AC60" s="881"/>
      <c r="AD60" s="882"/>
    </row>
    <row r="61" spans="2:30" ht="27.95" customHeight="1" x14ac:dyDescent="0.2">
      <c r="B61" s="632">
        <v>45</v>
      </c>
      <c r="C61" s="583"/>
      <c r="D61" s="583"/>
      <c r="E61" s="584" t="s">
        <v>8691</v>
      </c>
      <c r="F61" s="345">
        <v>41137</v>
      </c>
      <c r="G61" s="346">
        <v>41137</v>
      </c>
      <c r="H61" s="347">
        <v>41137</v>
      </c>
      <c r="I61" s="345">
        <v>41152</v>
      </c>
      <c r="J61" s="346">
        <v>41152</v>
      </c>
      <c r="K61" s="347">
        <v>41152</v>
      </c>
      <c r="L61" s="500" t="s">
        <v>3098</v>
      </c>
      <c r="M61" s="500" t="s">
        <v>3098</v>
      </c>
      <c r="N61" s="500"/>
      <c r="O61" s="500"/>
      <c r="P61" s="500">
        <v>300</v>
      </c>
      <c r="Q61" s="500" t="s">
        <v>3130</v>
      </c>
      <c r="R61" s="583"/>
      <c r="S61" s="583"/>
      <c r="T61" s="583"/>
      <c r="U61" s="583"/>
      <c r="V61" s="583"/>
      <c r="W61" s="583"/>
      <c r="X61" s="583"/>
      <c r="Y61" s="583"/>
      <c r="Z61" s="583"/>
      <c r="AA61" s="583"/>
      <c r="AB61" s="881"/>
      <c r="AC61" s="881"/>
      <c r="AD61" s="882"/>
    </row>
    <row r="62" spans="2:30" ht="27.95" customHeight="1" x14ac:dyDescent="0.2">
      <c r="B62" s="632">
        <v>46</v>
      </c>
      <c r="C62" s="583"/>
      <c r="D62" s="583"/>
      <c r="E62" s="584" t="s">
        <v>8691</v>
      </c>
      <c r="F62" s="345">
        <v>41153</v>
      </c>
      <c r="G62" s="346">
        <v>41153</v>
      </c>
      <c r="H62" s="347">
        <v>41153</v>
      </c>
      <c r="I62" s="345">
        <v>41166</v>
      </c>
      <c r="J62" s="346">
        <v>41166</v>
      </c>
      <c r="K62" s="347">
        <v>41166</v>
      </c>
      <c r="L62" s="500" t="s">
        <v>3098</v>
      </c>
      <c r="M62" s="500" t="s">
        <v>3098</v>
      </c>
      <c r="N62" s="500"/>
      <c r="O62" s="500"/>
      <c r="P62" s="500">
        <v>200</v>
      </c>
      <c r="Q62" s="500" t="s">
        <v>3130</v>
      </c>
      <c r="R62" s="583"/>
      <c r="S62" s="583"/>
      <c r="T62" s="583"/>
      <c r="U62" s="583"/>
      <c r="V62" s="583"/>
      <c r="W62" s="583"/>
      <c r="X62" s="583"/>
      <c r="Y62" s="583"/>
      <c r="Z62" s="583"/>
      <c r="AA62" s="583"/>
      <c r="AB62" s="881"/>
      <c r="AC62" s="881"/>
      <c r="AD62" s="882"/>
    </row>
    <row r="63" spans="2:30" ht="27.95" customHeight="1" x14ac:dyDescent="0.2">
      <c r="B63" s="632">
        <v>47</v>
      </c>
      <c r="C63" s="583"/>
      <c r="D63" s="583"/>
      <c r="E63" s="584" t="s">
        <v>8696</v>
      </c>
      <c r="F63" s="345">
        <v>41009</v>
      </c>
      <c r="G63" s="346">
        <v>41009</v>
      </c>
      <c r="H63" s="347">
        <v>41009</v>
      </c>
      <c r="I63" s="345">
        <v>41171</v>
      </c>
      <c r="J63" s="346">
        <v>41171</v>
      </c>
      <c r="K63" s="347">
        <v>41171</v>
      </c>
      <c r="L63" s="500" t="s">
        <v>3098</v>
      </c>
      <c r="M63" s="500" t="s">
        <v>3098</v>
      </c>
      <c r="N63" s="500"/>
      <c r="O63" s="500"/>
      <c r="P63" s="500">
        <v>100</v>
      </c>
      <c r="Q63" s="500" t="s">
        <v>3130</v>
      </c>
      <c r="R63" s="583"/>
      <c r="S63" s="583"/>
      <c r="T63" s="583"/>
      <c r="U63" s="583"/>
      <c r="V63" s="583"/>
      <c r="W63" s="583"/>
      <c r="X63" s="583"/>
      <c r="Y63" s="583"/>
      <c r="Z63" s="583"/>
      <c r="AA63" s="583"/>
      <c r="AB63" s="881"/>
      <c r="AC63" s="881"/>
      <c r="AD63" s="882"/>
    </row>
    <row r="64" spans="2:30" ht="27.95" customHeight="1" x14ac:dyDescent="0.2">
      <c r="B64" s="632">
        <v>48</v>
      </c>
      <c r="C64" s="583"/>
      <c r="D64" s="583"/>
      <c r="E64" s="584" t="s">
        <v>8691</v>
      </c>
      <c r="F64" s="345">
        <v>41167</v>
      </c>
      <c r="G64" s="346">
        <v>41167</v>
      </c>
      <c r="H64" s="347">
        <v>41167</v>
      </c>
      <c r="I64" s="345">
        <v>41182</v>
      </c>
      <c r="J64" s="346">
        <v>41182</v>
      </c>
      <c r="K64" s="347">
        <v>41182</v>
      </c>
      <c r="L64" s="500" t="s">
        <v>3098</v>
      </c>
      <c r="M64" s="500" t="s">
        <v>3098</v>
      </c>
      <c r="N64" s="500"/>
      <c r="O64" s="500"/>
      <c r="P64" s="500">
        <v>250</v>
      </c>
      <c r="Q64" s="500" t="s">
        <v>3130</v>
      </c>
      <c r="R64" s="583"/>
      <c r="S64" s="583"/>
      <c r="T64" s="583"/>
      <c r="U64" s="583"/>
      <c r="V64" s="583"/>
      <c r="W64" s="583"/>
      <c r="X64" s="583"/>
      <c r="Y64" s="583"/>
      <c r="Z64" s="583"/>
      <c r="AA64" s="583"/>
      <c r="AB64" s="881"/>
      <c r="AC64" s="881"/>
      <c r="AD64" s="882"/>
    </row>
    <row r="65" spans="2:30" ht="27.95" customHeight="1" x14ac:dyDescent="0.2">
      <c r="B65" s="632">
        <v>49</v>
      </c>
      <c r="C65" s="583"/>
      <c r="D65" s="583"/>
      <c r="E65" s="584" t="s">
        <v>8697</v>
      </c>
      <c r="F65" s="345">
        <v>41183</v>
      </c>
      <c r="G65" s="346">
        <v>41183</v>
      </c>
      <c r="H65" s="347">
        <v>41183</v>
      </c>
      <c r="I65" s="345">
        <v>41183</v>
      </c>
      <c r="J65" s="346">
        <v>41183</v>
      </c>
      <c r="K65" s="347">
        <v>41183</v>
      </c>
      <c r="L65" s="500"/>
      <c r="M65" s="500"/>
      <c r="N65" s="500"/>
      <c r="O65" s="500" t="s">
        <v>3098</v>
      </c>
      <c r="P65" s="500">
        <v>40</v>
      </c>
      <c r="Q65" s="500" t="s">
        <v>3130</v>
      </c>
      <c r="R65" s="583"/>
      <c r="S65" s="583"/>
      <c r="T65" s="583"/>
      <c r="U65" s="583"/>
      <c r="V65" s="583"/>
      <c r="W65" s="583"/>
      <c r="X65" s="583"/>
      <c r="Y65" s="583"/>
      <c r="Z65" s="583"/>
      <c r="AA65" s="583"/>
      <c r="AB65" s="881" t="s">
        <v>1021</v>
      </c>
      <c r="AC65" s="881"/>
      <c r="AD65" s="882"/>
    </row>
    <row r="66" spans="2:30" ht="27.95" customHeight="1" x14ac:dyDescent="0.2">
      <c r="B66" s="632">
        <v>50</v>
      </c>
      <c r="C66" s="583"/>
      <c r="D66" s="583"/>
      <c r="E66" s="584" t="s">
        <v>8691</v>
      </c>
      <c r="F66" s="345">
        <v>41183</v>
      </c>
      <c r="G66" s="346">
        <v>41183</v>
      </c>
      <c r="H66" s="347">
        <v>41183</v>
      </c>
      <c r="I66" s="345">
        <v>41191</v>
      </c>
      <c r="J66" s="346">
        <v>41191</v>
      </c>
      <c r="K66" s="347">
        <v>41191</v>
      </c>
      <c r="L66" s="500" t="s">
        <v>3098</v>
      </c>
      <c r="M66" s="500" t="s">
        <v>3098</v>
      </c>
      <c r="N66" s="500"/>
      <c r="O66" s="500"/>
      <c r="P66" s="500">
        <v>150</v>
      </c>
      <c r="Q66" s="500" t="s">
        <v>3130</v>
      </c>
      <c r="R66" s="583"/>
      <c r="S66" s="583"/>
      <c r="T66" s="583"/>
      <c r="U66" s="583"/>
      <c r="V66" s="583"/>
      <c r="W66" s="583"/>
      <c r="X66" s="583"/>
      <c r="Y66" s="583"/>
      <c r="Z66" s="583"/>
      <c r="AA66" s="583"/>
      <c r="AB66" s="881"/>
      <c r="AC66" s="881"/>
      <c r="AD66" s="882"/>
    </row>
    <row r="67" spans="2:30" ht="27.95" customHeight="1" x14ac:dyDescent="0.2">
      <c r="B67" s="632">
        <v>51</v>
      </c>
      <c r="C67" s="583"/>
      <c r="D67" s="583"/>
      <c r="E67" s="584" t="s">
        <v>8698</v>
      </c>
      <c r="F67" s="345">
        <v>41219</v>
      </c>
      <c r="G67" s="346">
        <v>41219</v>
      </c>
      <c r="H67" s="347">
        <v>41219</v>
      </c>
      <c r="I67" s="345">
        <v>41219</v>
      </c>
      <c r="J67" s="346">
        <v>41219</v>
      </c>
      <c r="K67" s="347">
        <v>41219</v>
      </c>
      <c r="L67" s="500"/>
      <c r="M67" s="500" t="s">
        <v>3098</v>
      </c>
      <c r="N67" s="500"/>
      <c r="O67" s="500"/>
      <c r="P67" s="500">
        <v>2</v>
      </c>
      <c r="Q67" s="500" t="s">
        <v>3130</v>
      </c>
      <c r="R67" s="583"/>
      <c r="S67" s="583"/>
      <c r="T67" s="583"/>
      <c r="U67" s="583"/>
      <c r="V67" s="583"/>
      <c r="W67" s="583"/>
      <c r="X67" s="583"/>
      <c r="Y67" s="583"/>
      <c r="Z67" s="583"/>
      <c r="AA67" s="583"/>
      <c r="AB67" s="881" t="s">
        <v>4060</v>
      </c>
      <c r="AC67" s="881"/>
      <c r="AD67" s="882"/>
    </row>
    <row r="68" spans="2:30" ht="27.95" customHeight="1" x14ac:dyDescent="0.2">
      <c r="B68" s="632">
        <v>52</v>
      </c>
      <c r="C68" s="583"/>
      <c r="D68" s="583"/>
      <c r="E68" s="584" t="s">
        <v>8699</v>
      </c>
      <c r="F68" s="345">
        <v>40912</v>
      </c>
      <c r="G68" s="346">
        <v>40912</v>
      </c>
      <c r="H68" s="347">
        <v>40912</v>
      </c>
      <c r="I68" s="345">
        <v>41230</v>
      </c>
      <c r="J68" s="346">
        <v>41230</v>
      </c>
      <c r="K68" s="347">
        <v>41230</v>
      </c>
      <c r="L68" s="500" t="s">
        <v>3098</v>
      </c>
      <c r="M68" s="500" t="s">
        <v>3098</v>
      </c>
      <c r="N68" s="500"/>
      <c r="O68" s="500"/>
      <c r="P68" s="500">
        <v>200</v>
      </c>
      <c r="Q68" s="500" t="s">
        <v>3130</v>
      </c>
      <c r="R68" s="583"/>
      <c r="S68" s="583"/>
      <c r="T68" s="583"/>
      <c r="U68" s="583"/>
      <c r="V68" s="583"/>
      <c r="W68" s="583"/>
      <c r="X68" s="583"/>
      <c r="Y68" s="583"/>
      <c r="Z68" s="583"/>
      <c r="AA68" s="583"/>
      <c r="AB68" s="881" t="s">
        <v>5871</v>
      </c>
      <c r="AC68" s="881"/>
      <c r="AD68" s="882"/>
    </row>
    <row r="69" spans="2:30" ht="27.95" customHeight="1" x14ac:dyDescent="0.2">
      <c r="B69" s="632">
        <v>53</v>
      </c>
      <c r="C69" s="583"/>
      <c r="D69" s="583"/>
      <c r="E69" s="584" t="s">
        <v>8700</v>
      </c>
      <c r="F69" s="345">
        <v>41148</v>
      </c>
      <c r="G69" s="346">
        <v>41148</v>
      </c>
      <c r="H69" s="347">
        <v>41148</v>
      </c>
      <c r="I69" s="345">
        <v>41235</v>
      </c>
      <c r="J69" s="346">
        <v>41235</v>
      </c>
      <c r="K69" s="347">
        <v>41235</v>
      </c>
      <c r="L69" s="500" t="s">
        <v>3098</v>
      </c>
      <c r="M69" s="500" t="s">
        <v>3098</v>
      </c>
      <c r="N69" s="500"/>
      <c r="O69" s="500"/>
      <c r="P69" s="500">
        <v>180</v>
      </c>
      <c r="Q69" s="500" t="s">
        <v>3130</v>
      </c>
      <c r="R69" s="583"/>
      <c r="S69" s="583"/>
      <c r="T69" s="583"/>
      <c r="U69" s="583"/>
      <c r="V69" s="583"/>
      <c r="W69" s="583"/>
      <c r="X69" s="583"/>
      <c r="Y69" s="583"/>
      <c r="Z69" s="583"/>
      <c r="AA69" s="583"/>
      <c r="AB69" s="881" t="s">
        <v>5871</v>
      </c>
      <c r="AC69" s="881"/>
      <c r="AD69" s="882"/>
    </row>
    <row r="70" spans="2:30" ht="27.95" customHeight="1" x14ac:dyDescent="0.2">
      <c r="B70" s="632">
        <v>54</v>
      </c>
      <c r="C70" s="583"/>
      <c r="D70" s="583"/>
      <c r="E70" s="584" t="s">
        <v>8691</v>
      </c>
      <c r="F70" s="345">
        <v>41222</v>
      </c>
      <c r="G70" s="346">
        <v>41222</v>
      </c>
      <c r="H70" s="347">
        <v>41222</v>
      </c>
      <c r="I70" s="345">
        <v>41235</v>
      </c>
      <c r="J70" s="346">
        <v>41235</v>
      </c>
      <c r="K70" s="347">
        <v>41235</v>
      </c>
      <c r="L70" s="500" t="s">
        <v>3098</v>
      </c>
      <c r="M70" s="500" t="s">
        <v>3098</v>
      </c>
      <c r="N70" s="500"/>
      <c r="O70" s="500"/>
      <c r="P70" s="500">
        <v>200</v>
      </c>
      <c r="Q70" s="500" t="s">
        <v>3130</v>
      </c>
      <c r="R70" s="583"/>
      <c r="S70" s="583"/>
      <c r="T70" s="583"/>
      <c r="U70" s="583"/>
      <c r="V70" s="583"/>
      <c r="W70" s="583"/>
      <c r="X70" s="583"/>
      <c r="Y70" s="583"/>
      <c r="Z70" s="583"/>
      <c r="AA70" s="583"/>
      <c r="AB70" s="881"/>
      <c r="AC70" s="881"/>
      <c r="AD70" s="882"/>
    </row>
    <row r="71" spans="2:30" ht="27.95" customHeight="1" x14ac:dyDescent="0.2">
      <c r="B71" s="632">
        <v>55</v>
      </c>
      <c r="C71" s="583"/>
      <c r="D71" s="583"/>
      <c r="E71" s="584" t="s">
        <v>8701</v>
      </c>
      <c r="F71" s="345">
        <v>41159</v>
      </c>
      <c r="G71" s="346">
        <v>41159</v>
      </c>
      <c r="H71" s="347">
        <v>41159</v>
      </c>
      <c r="I71" s="345">
        <v>41236</v>
      </c>
      <c r="J71" s="346">
        <v>41236</v>
      </c>
      <c r="K71" s="347">
        <v>41236</v>
      </c>
      <c r="L71" s="500" t="s">
        <v>3098</v>
      </c>
      <c r="M71" s="500" t="s">
        <v>3098</v>
      </c>
      <c r="N71" s="500"/>
      <c r="O71" s="500"/>
      <c r="P71" s="500">
        <v>200</v>
      </c>
      <c r="Q71" s="500" t="s">
        <v>3130</v>
      </c>
      <c r="R71" s="583"/>
      <c r="S71" s="583"/>
      <c r="T71" s="583"/>
      <c r="U71" s="583"/>
      <c r="V71" s="583"/>
      <c r="W71" s="583"/>
      <c r="X71" s="583"/>
      <c r="Y71" s="583"/>
      <c r="Z71" s="583"/>
      <c r="AA71" s="583"/>
      <c r="AB71" s="881"/>
      <c r="AC71" s="881"/>
      <c r="AD71" s="882"/>
    </row>
    <row r="72" spans="2:30" ht="27.95" customHeight="1" x14ac:dyDescent="0.2">
      <c r="B72" s="632">
        <v>56</v>
      </c>
      <c r="C72" s="583"/>
      <c r="D72" s="583"/>
      <c r="E72" s="584" t="s">
        <v>8697</v>
      </c>
      <c r="F72" s="345">
        <v>41244</v>
      </c>
      <c r="G72" s="346">
        <v>41244</v>
      </c>
      <c r="H72" s="347">
        <v>41244</v>
      </c>
      <c r="I72" s="345">
        <v>41244</v>
      </c>
      <c r="J72" s="346">
        <v>41244</v>
      </c>
      <c r="K72" s="347">
        <v>41244</v>
      </c>
      <c r="L72" s="500"/>
      <c r="M72" s="500"/>
      <c r="N72" s="500"/>
      <c r="O72" s="500" t="s">
        <v>3098</v>
      </c>
      <c r="P72" s="500">
        <v>40</v>
      </c>
      <c r="Q72" s="500" t="s">
        <v>3130</v>
      </c>
      <c r="R72" s="583"/>
      <c r="S72" s="583"/>
      <c r="T72" s="583"/>
      <c r="U72" s="583"/>
      <c r="V72" s="583"/>
      <c r="W72" s="583"/>
      <c r="X72" s="583"/>
      <c r="Y72" s="583"/>
      <c r="Z72" s="583"/>
      <c r="AA72" s="583"/>
      <c r="AB72" s="881" t="s">
        <v>1021</v>
      </c>
      <c r="AC72" s="881"/>
      <c r="AD72" s="882"/>
    </row>
    <row r="73" spans="2:30" ht="27.95" customHeight="1" x14ac:dyDescent="0.2">
      <c r="B73" s="632">
        <v>57</v>
      </c>
      <c r="C73" s="583"/>
      <c r="D73" s="583"/>
      <c r="E73" s="584" t="s">
        <v>8702</v>
      </c>
      <c r="F73" s="345">
        <v>41247</v>
      </c>
      <c r="G73" s="346">
        <v>41247</v>
      </c>
      <c r="H73" s="347">
        <v>41247</v>
      </c>
      <c r="I73" s="345">
        <v>41247</v>
      </c>
      <c r="J73" s="346">
        <v>41247</v>
      </c>
      <c r="K73" s="347">
        <v>41247</v>
      </c>
      <c r="L73" s="500"/>
      <c r="M73" s="500" t="s">
        <v>3098</v>
      </c>
      <c r="N73" s="500"/>
      <c r="O73" s="500"/>
      <c r="P73" s="500">
        <v>5</v>
      </c>
      <c r="Q73" s="500" t="s">
        <v>3130</v>
      </c>
      <c r="R73" s="583"/>
      <c r="S73" s="583"/>
      <c r="T73" s="583"/>
      <c r="U73" s="583"/>
      <c r="V73" s="583"/>
      <c r="W73" s="583"/>
      <c r="X73" s="583"/>
      <c r="Y73" s="583"/>
      <c r="Z73" s="583"/>
      <c r="AA73" s="583"/>
      <c r="AB73" s="881" t="s">
        <v>4060</v>
      </c>
      <c r="AC73" s="881"/>
      <c r="AD73" s="882"/>
    </row>
    <row r="74" spans="2:30" ht="27.95" customHeight="1" x14ac:dyDescent="0.2">
      <c r="B74" s="632">
        <v>58</v>
      </c>
      <c r="C74" s="583"/>
      <c r="D74" s="583"/>
      <c r="E74" s="584" t="s">
        <v>8691</v>
      </c>
      <c r="F74" s="345">
        <v>41259</v>
      </c>
      <c r="G74" s="346">
        <v>41259</v>
      </c>
      <c r="H74" s="347">
        <v>41259</v>
      </c>
      <c r="I74" s="345">
        <v>41266</v>
      </c>
      <c r="J74" s="346">
        <v>41266</v>
      </c>
      <c r="K74" s="347">
        <v>41266</v>
      </c>
      <c r="L74" s="500" t="s">
        <v>3098</v>
      </c>
      <c r="M74" s="500" t="s">
        <v>3098</v>
      </c>
      <c r="N74" s="500"/>
      <c r="O74" s="500"/>
      <c r="P74" s="500">
        <v>300</v>
      </c>
      <c r="Q74" s="500" t="s">
        <v>3130</v>
      </c>
      <c r="R74" s="583"/>
      <c r="S74" s="583"/>
      <c r="T74" s="583"/>
      <c r="U74" s="583"/>
      <c r="V74" s="583"/>
      <c r="W74" s="583"/>
      <c r="X74" s="583"/>
      <c r="Y74" s="583"/>
      <c r="Z74" s="583"/>
      <c r="AA74" s="583"/>
      <c r="AB74" s="881" t="s">
        <v>4060</v>
      </c>
      <c r="AC74" s="881"/>
      <c r="AD74" s="882"/>
    </row>
    <row r="75" spans="2:30" ht="27.95" customHeight="1" x14ac:dyDescent="0.2">
      <c r="B75" s="632">
        <v>59</v>
      </c>
      <c r="C75" s="583"/>
      <c r="D75" s="583"/>
      <c r="E75" s="584" t="s">
        <v>8703</v>
      </c>
      <c r="F75" s="345">
        <v>74138</v>
      </c>
      <c r="G75" s="346">
        <v>74138</v>
      </c>
      <c r="H75" s="347">
        <v>41267</v>
      </c>
      <c r="I75" s="345">
        <v>41273</v>
      </c>
      <c r="J75" s="346">
        <v>41273</v>
      </c>
      <c r="K75" s="347">
        <v>41273</v>
      </c>
      <c r="L75" s="500"/>
      <c r="M75" s="500" t="s">
        <v>3098</v>
      </c>
      <c r="N75" s="500"/>
      <c r="O75" s="500"/>
      <c r="P75" s="500">
        <v>20</v>
      </c>
      <c r="Q75" s="500" t="s">
        <v>3130</v>
      </c>
      <c r="R75" s="583"/>
      <c r="S75" s="583"/>
      <c r="T75" s="583"/>
      <c r="U75" s="583"/>
      <c r="V75" s="583"/>
      <c r="W75" s="583"/>
      <c r="X75" s="583"/>
      <c r="Y75" s="583"/>
      <c r="Z75" s="583"/>
      <c r="AA75" s="583"/>
      <c r="AB75" s="881"/>
      <c r="AC75" s="881"/>
      <c r="AD75" s="882"/>
    </row>
    <row r="76" spans="2:30" ht="27.95" customHeight="1" x14ac:dyDescent="0.2">
      <c r="B76" s="632">
        <v>60</v>
      </c>
      <c r="C76" s="583"/>
      <c r="D76" s="583"/>
      <c r="E76" s="584" t="s">
        <v>8704</v>
      </c>
      <c r="F76" s="585" t="s">
        <v>3131</v>
      </c>
      <c r="G76" s="585" t="s">
        <v>3131</v>
      </c>
      <c r="H76" s="585">
        <v>2012</v>
      </c>
      <c r="I76" s="418" t="s">
        <v>3131</v>
      </c>
      <c r="J76" s="418" t="s">
        <v>3131</v>
      </c>
      <c r="K76" s="585">
        <v>2012</v>
      </c>
      <c r="L76" s="500" t="s">
        <v>3098</v>
      </c>
      <c r="M76" s="500"/>
      <c r="N76" s="500"/>
      <c r="O76" s="500"/>
      <c r="P76" s="500">
        <v>750</v>
      </c>
      <c r="Q76" s="500" t="s">
        <v>3130</v>
      </c>
      <c r="R76" s="583"/>
      <c r="S76" s="583"/>
      <c r="T76" s="583"/>
      <c r="U76" s="583"/>
      <c r="V76" s="583"/>
      <c r="W76" s="583"/>
      <c r="X76" s="583"/>
      <c r="Y76" s="583"/>
      <c r="Z76" s="583"/>
      <c r="AA76" s="583"/>
      <c r="AB76" s="881" t="s">
        <v>4060</v>
      </c>
      <c r="AC76" s="881"/>
      <c r="AD76" s="882"/>
    </row>
    <row r="77" spans="2:30" ht="27.95" customHeight="1" x14ac:dyDescent="0.2">
      <c r="B77" s="632">
        <v>61</v>
      </c>
      <c r="C77" s="583"/>
      <c r="D77" s="583"/>
      <c r="E77" s="584" t="s">
        <v>8705</v>
      </c>
      <c r="F77" s="585" t="s">
        <v>3131</v>
      </c>
      <c r="G77" s="585" t="s">
        <v>3131</v>
      </c>
      <c r="H77" s="585">
        <v>2012</v>
      </c>
      <c r="I77" s="585" t="s">
        <v>3131</v>
      </c>
      <c r="J77" s="585" t="s">
        <v>3131</v>
      </c>
      <c r="K77" s="585">
        <v>2012</v>
      </c>
      <c r="L77" s="500"/>
      <c r="M77" s="500" t="s">
        <v>3098</v>
      </c>
      <c r="N77" s="500"/>
      <c r="O77" s="500"/>
      <c r="P77" s="500">
        <v>150</v>
      </c>
      <c r="Q77" s="500" t="s">
        <v>3130</v>
      </c>
      <c r="R77" s="583"/>
      <c r="S77" s="583"/>
      <c r="T77" s="583"/>
      <c r="U77" s="583"/>
      <c r="V77" s="583"/>
      <c r="W77" s="583"/>
      <c r="X77" s="583"/>
      <c r="Y77" s="583"/>
      <c r="Z77" s="583"/>
      <c r="AA77" s="583"/>
      <c r="AB77" s="881"/>
      <c r="AC77" s="881"/>
      <c r="AD77" s="882"/>
    </row>
    <row r="78" spans="2:30" ht="27.95" customHeight="1" x14ac:dyDescent="0.2">
      <c r="B78" s="632">
        <v>62</v>
      </c>
      <c r="C78" s="583"/>
      <c r="D78" s="583"/>
      <c r="E78" s="584" t="s">
        <v>8706</v>
      </c>
      <c r="F78" s="585" t="s">
        <v>3131</v>
      </c>
      <c r="G78" s="585" t="s">
        <v>3131</v>
      </c>
      <c r="H78" s="585">
        <v>2012</v>
      </c>
      <c r="I78" s="585" t="s">
        <v>3131</v>
      </c>
      <c r="J78" s="585" t="s">
        <v>3131</v>
      </c>
      <c r="K78" s="585">
        <v>2012</v>
      </c>
      <c r="L78" s="500"/>
      <c r="M78" s="500" t="s">
        <v>3098</v>
      </c>
      <c r="N78" s="500"/>
      <c r="O78" s="500"/>
      <c r="P78" s="500">
        <v>100</v>
      </c>
      <c r="Q78" s="500" t="s">
        <v>3130</v>
      </c>
      <c r="R78" s="583"/>
      <c r="S78" s="583"/>
      <c r="T78" s="583"/>
      <c r="U78" s="583"/>
      <c r="V78" s="583"/>
      <c r="W78" s="583"/>
      <c r="X78" s="583"/>
      <c r="Y78" s="583"/>
      <c r="Z78" s="583"/>
      <c r="AA78" s="583"/>
      <c r="AB78" s="881" t="s">
        <v>4060</v>
      </c>
      <c r="AC78" s="881"/>
      <c r="AD78" s="882"/>
    </row>
    <row r="79" spans="2:30" ht="27.95" customHeight="1" x14ac:dyDescent="0.2">
      <c r="B79" s="632">
        <v>63</v>
      </c>
      <c r="C79" s="583"/>
      <c r="D79" s="583"/>
      <c r="E79" s="584" t="s">
        <v>8707</v>
      </c>
      <c r="F79" s="418" t="s">
        <v>3131</v>
      </c>
      <c r="G79" s="418" t="s">
        <v>3131</v>
      </c>
      <c r="H79" s="585">
        <v>2012</v>
      </c>
      <c r="I79" s="418" t="s">
        <v>3131</v>
      </c>
      <c r="J79" s="418" t="s">
        <v>3131</v>
      </c>
      <c r="K79" s="585">
        <v>2012</v>
      </c>
      <c r="L79" s="500"/>
      <c r="M79" s="500" t="s">
        <v>3098</v>
      </c>
      <c r="N79" s="500"/>
      <c r="O79" s="500"/>
      <c r="P79" s="500">
        <v>80</v>
      </c>
      <c r="Q79" s="500" t="s">
        <v>3130</v>
      </c>
      <c r="R79" s="583"/>
      <c r="S79" s="583"/>
      <c r="T79" s="583"/>
      <c r="U79" s="583"/>
      <c r="V79" s="583"/>
      <c r="W79" s="583"/>
      <c r="X79" s="583"/>
      <c r="Y79" s="583"/>
      <c r="Z79" s="583"/>
      <c r="AA79" s="583"/>
      <c r="AB79" s="881"/>
      <c r="AC79" s="881"/>
      <c r="AD79" s="882"/>
    </row>
    <row r="80" spans="2:30" ht="27.95" customHeight="1" x14ac:dyDescent="0.2">
      <c r="B80" s="632">
        <v>64</v>
      </c>
      <c r="C80" s="583"/>
      <c r="D80" s="583"/>
      <c r="E80" s="584" t="s">
        <v>8708</v>
      </c>
      <c r="F80" s="418" t="s">
        <v>3131</v>
      </c>
      <c r="G80" s="418" t="s">
        <v>3131</v>
      </c>
      <c r="H80" s="585">
        <v>2012</v>
      </c>
      <c r="I80" s="418" t="s">
        <v>3131</v>
      </c>
      <c r="J80" s="418" t="s">
        <v>3131</v>
      </c>
      <c r="K80" s="585">
        <v>2012</v>
      </c>
      <c r="L80" s="500"/>
      <c r="M80" s="500" t="s">
        <v>3098</v>
      </c>
      <c r="N80" s="500"/>
      <c r="O80" s="500"/>
      <c r="P80" s="500">
        <v>35</v>
      </c>
      <c r="Q80" s="500" t="s">
        <v>3130</v>
      </c>
      <c r="R80" s="583"/>
      <c r="S80" s="583"/>
      <c r="T80" s="583"/>
      <c r="U80" s="583"/>
      <c r="V80" s="583"/>
      <c r="W80" s="583"/>
      <c r="X80" s="583"/>
      <c r="Y80" s="583"/>
      <c r="Z80" s="583"/>
      <c r="AA80" s="583"/>
      <c r="AB80" s="881" t="s">
        <v>4060</v>
      </c>
      <c r="AC80" s="881"/>
      <c r="AD80" s="882"/>
    </row>
    <row r="81" spans="2:30" ht="27.95" customHeight="1" x14ac:dyDescent="0.2">
      <c r="B81" s="632">
        <v>65</v>
      </c>
      <c r="C81" s="583"/>
      <c r="D81" s="583"/>
      <c r="E81" s="584" t="s">
        <v>8709</v>
      </c>
      <c r="F81" s="418" t="s">
        <v>3131</v>
      </c>
      <c r="G81" s="418" t="s">
        <v>3131</v>
      </c>
      <c r="H81" s="585">
        <v>2012</v>
      </c>
      <c r="I81" s="418" t="s">
        <v>3131</v>
      </c>
      <c r="J81" s="418" t="s">
        <v>3131</v>
      </c>
      <c r="K81" s="585">
        <v>2012</v>
      </c>
      <c r="L81" s="500"/>
      <c r="M81" s="500" t="s">
        <v>3098</v>
      </c>
      <c r="N81" s="500"/>
      <c r="O81" s="500"/>
      <c r="P81" s="500">
        <v>10</v>
      </c>
      <c r="Q81" s="500" t="s">
        <v>3130</v>
      </c>
      <c r="R81" s="583"/>
      <c r="S81" s="583"/>
      <c r="T81" s="583"/>
      <c r="U81" s="583"/>
      <c r="V81" s="583"/>
      <c r="W81" s="583"/>
      <c r="X81" s="583"/>
      <c r="Y81" s="583"/>
      <c r="Z81" s="583"/>
      <c r="AA81" s="583"/>
      <c r="AB81" s="881" t="s">
        <v>4060</v>
      </c>
      <c r="AC81" s="881"/>
      <c r="AD81" s="882"/>
    </row>
    <row r="82" spans="2:30" ht="27.95" customHeight="1" x14ac:dyDescent="0.2">
      <c r="B82" s="632">
        <v>66</v>
      </c>
      <c r="C82" s="583"/>
      <c r="D82" s="583"/>
      <c r="E82" s="584" t="s">
        <v>8710</v>
      </c>
      <c r="F82" s="418" t="s">
        <v>3131</v>
      </c>
      <c r="G82" s="418" t="s">
        <v>3131</v>
      </c>
      <c r="H82" s="585">
        <v>2012</v>
      </c>
      <c r="I82" s="418" t="s">
        <v>3131</v>
      </c>
      <c r="J82" s="418" t="s">
        <v>3131</v>
      </c>
      <c r="K82" s="585">
        <v>2012</v>
      </c>
      <c r="L82" s="500"/>
      <c r="M82" s="500" t="s">
        <v>3098</v>
      </c>
      <c r="N82" s="500"/>
      <c r="O82" s="500"/>
      <c r="P82" s="500">
        <v>50</v>
      </c>
      <c r="Q82" s="500" t="s">
        <v>3130</v>
      </c>
      <c r="R82" s="583"/>
      <c r="S82" s="583"/>
      <c r="T82" s="583"/>
      <c r="U82" s="583"/>
      <c r="V82" s="583"/>
      <c r="W82" s="583"/>
      <c r="X82" s="583"/>
      <c r="Y82" s="583"/>
      <c r="Z82" s="583"/>
      <c r="AA82" s="583"/>
      <c r="AB82" s="881" t="s">
        <v>4060</v>
      </c>
      <c r="AC82" s="881"/>
      <c r="AD82" s="882"/>
    </row>
    <row r="83" spans="2:30" ht="27.95" customHeight="1" x14ac:dyDescent="0.2">
      <c r="B83" s="632">
        <v>67</v>
      </c>
      <c r="C83" s="583"/>
      <c r="D83" s="583"/>
      <c r="E83" s="584" t="s">
        <v>8711</v>
      </c>
      <c r="F83" s="585" t="s">
        <v>3131</v>
      </c>
      <c r="G83" s="585" t="s">
        <v>3131</v>
      </c>
      <c r="H83" s="585" t="s">
        <v>912</v>
      </c>
      <c r="I83" s="418" t="s">
        <v>3131</v>
      </c>
      <c r="J83" s="418" t="s">
        <v>3131</v>
      </c>
      <c r="K83" s="585" t="s">
        <v>912</v>
      </c>
      <c r="L83" s="500"/>
      <c r="M83" s="500" t="s">
        <v>3098</v>
      </c>
      <c r="N83" s="500"/>
      <c r="O83" s="500"/>
      <c r="P83" s="500">
        <v>7</v>
      </c>
      <c r="Q83" s="500" t="s">
        <v>3130</v>
      </c>
      <c r="R83" s="583"/>
      <c r="S83" s="583"/>
      <c r="T83" s="583"/>
      <c r="U83" s="583"/>
      <c r="V83" s="583"/>
      <c r="W83" s="583"/>
      <c r="X83" s="583"/>
      <c r="Y83" s="583"/>
      <c r="Z83" s="583"/>
      <c r="AA83" s="583"/>
      <c r="AB83" s="881" t="s">
        <v>4060</v>
      </c>
      <c r="AC83" s="881"/>
      <c r="AD83" s="882"/>
    </row>
    <row r="84" spans="2:30" ht="27.95" customHeight="1" x14ac:dyDescent="0.2">
      <c r="B84" s="632">
        <v>68</v>
      </c>
      <c r="C84" s="583"/>
      <c r="D84" s="583"/>
      <c r="E84" s="584" t="s">
        <v>8712</v>
      </c>
      <c r="F84" s="585" t="s">
        <v>3131</v>
      </c>
      <c r="G84" s="585" t="s">
        <v>3131</v>
      </c>
      <c r="H84" s="585" t="s">
        <v>912</v>
      </c>
      <c r="I84" s="585" t="s">
        <v>3131</v>
      </c>
      <c r="J84" s="585" t="s">
        <v>3131</v>
      </c>
      <c r="K84" s="585" t="s">
        <v>912</v>
      </c>
      <c r="L84" s="500"/>
      <c r="M84" s="500" t="s">
        <v>3098</v>
      </c>
      <c r="N84" s="500"/>
      <c r="O84" s="500"/>
      <c r="P84" s="500">
        <v>60</v>
      </c>
      <c r="Q84" s="500" t="s">
        <v>3130</v>
      </c>
      <c r="R84" s="583"/>
      <c r="S84" s="583"/>
      <c r="T84" s="583"/>
      <c r="U84" s="583"/>
      <c r="V84" s="583"/>
      <c r="W84" s="583"/>
      <c r="X84" s="583"/>
      <c r="Y84" s="583"/>
      <c r="Z84" s="583"/>
      <c r="AA84" s="583"/>
      <c r="AB84" s="881" t="s">
        <v>8713</v>
      </c>
      <c r="AC84" s="881"/>
      <c r="AD84" s="882"/>
    </row>
    <row r="85" spans="2:30" ht="27.95" customHeight="1" x14ac:dyDescent="0.2">
      <c r="B85" s="632">
        <v>69</v>
      </c>
      <c r="C85" s="583"/>
      <c r="D85" s="583"/>
      <c r="E85" s="584" t="s">
        <v>8714</v>
      </c>
      <c r="F85" s="585" t="s">
        <v>3131</v>
      </c>
      <c r="G85" s="585" t="s">
        <v>3131</v>
      </c>
      <c r="H85" s="585" t="s">
        <v>912</v>
      </c>
      <c r="I85" s="585" t="s">
        <v>3131</v>
      </c>
      <c r="J85" s="585" t="s">
        <v>3131</v>
      </c>
      <c r="K85" s="585" t="s">
        <v>912</v>
      </c>
      <c r="L85" s="500"/>
      <c r="M85" s="500" t="s">
        <v>3098</v>
      </c>
      <c r="N85" s="500"/>
      <c r="O85" s="500"/>
      <c r="P85" s="500">
        <v>8</v>
      </c>
      <c r="Q85" s="500" t="s">
        <v>3130</v>
      </c>
      <c r="R85" s="583"/>
      <c r="S85" s="583"/>
      <c r="T85" s="583"/>
      <c r="U85" s="583"/>
      <c r="V85" s="583"/>
      <c r="W85" s="583"/>
      <c r="X85" s="583"/>
      <c r="Y85" s="583"/>
      <c r="Z85" s="583"/>
      <c r="AA85" s="583"/>
      <c r="AB85" s="881" t="s">
        <v>8713</v>
      </c>
      <c r="AC85" s="881"/>
      <c r="AD85" s="882"/>
    </row>
    <row r="86" spans="2:30" ht="27.95" customHeight="1" x14ac:dyDescent="0.2">
      <c r="B86" s="632">
        <v>70</v>
      </c>
      <c r="C86" s="583"/>
      <c r="D86" s="583"/>
      <c r="E86" s="584" t="s">
        <v>8715</v>
      </c>
      <c r="F86" s="585" t="s">
        <v>3131</v>
      </c>
      <c r="G86" s="585" t="s">
        <v>3131</v>
      </c>
      <c r="H86" s="585" t="s">
        <v>912</v>
      </c>
      <c r="I86" s="585" t="s">
        <v>3131</v>
      </c>
      <c r="J86" s="585" t="s">
        <v>3131</v>
      </c>
      <c r="K86" s="585" t="s">
        <v>912</v>
      </c>
      <c r="L86" s="586"/>
      <c r="M86" s="500" t="s">
        <v>3098</v>
      </c>
      <c r="N86" s="500"/>
      <c r="O86" s="500"/>
      <c r="P86" s="500">
        <v>150</v>
      </c>
      <c r="Q86" s="500" t="s">
        <v>3130</v>
      </c>
      <c r="R86" s="583"/>
      <c r="S86" s="583"/>
      <c r="T86" s="583"/>
      <c r="U86" s="583"/>
      <c r="V86" s="583"/>
      <c r="W86" s="583"/>
      <c r="X86" s="583"/>
      <c r="Y86" s="583"/>
      <c r="Z86" s="583"/>
      <c r="AA86" s="583"/>
      <c r="AB86" s="881"/>
      <c r="AC86" s="881"/>
      <c r="AD86" s="882"/>
    </row>
    <row r="87" spans="2:30" ht="27.95" customHeight="1" x14ac:dyDescent="0.2">
      <c r="B87" s="632">
        <v>71</v>
      </c>
      <c r="C87" s="583"/>
      <c r="D87" s="583"/>
      <c r="E87" s="584" t="s">
        <v>8716</v>
      </c>
      <c r="F87" s="418" t="s">
        <v>3131</v>
      </c>
      <c r="G87" s="418" t="s">
        <v>3131</v>
      </c>
      <c r="H87" s="585" t="s">
        <v>912</v>
      </c>
      <c r="I87" s="418" t="s">
        <v>3131</v>
      </c>
      <c r="J87" s="418" t="s">
        <v>3131</v>
      </c>
      <c r="K87" s="585" t="s">
        <v>912</v>
      </c>
      <c r="L87" s="500"/>
      <c r="M87" s="585" t="s">
        <v>3098</v>
      </c>
      <c r="N87" s="500"/>
      <c r="O87" s="500"/>
      <c r="P87" s="500">
        <v>100</v>
      </c>
      <c r="Q87" s="500" t="s">
        <v>3130</v>
      </c>
      <c r="R87" s="583"/>
      <c r="S87" s="583"/>
      <c r="T87" s="583"/>
      <c r="U87" s="583"/>
      <c r="V87" s="583"/>
      <c r="W87" s="583"/>
      <c r="X87" s="583"/>
      <c r="Y87" s="583"/>
      <c r="Z87" s="583"/>
      <c r="AA87" s="583"/>
      <c r="AB87" s="881" t="s">
        <v>4060</v>
      </c>
      <c r="AC87" s="881"/>
      <c r="AD87" s="882"/>
    </row>
    <row r="88" spans="2:30" ht="27.95" customHeight="1" x14ac:dyDescent="0.2">
      <c r="B88" s="632">
        <v>72</v>
      </c>
      <c r="C88" s="583"/>
      <c r="D88" s="583"/>
      <c r="E88" s="584" t="s">
        <v>4188</v>
      </c>
      <c r="F88" s="418" t="s">
        <v>3131</v>
      </c>
      <c r="G88" s="418" t="s">
        <v>3131</v>
      </c>
      <c r="H88" s="585" t="s">
        <v>912</v>
      </c>
      <c r="I88" s="418" t="s">
        <v>3131</v>
      </c>
      <c r="J88" s="418" t="s">
        <v>3131</v>
      </c>
      <c r="K88" s="585" t="s">
        <v>912</v>
      </c>
      <c r="L88" s="500"/>
      <c r="M88" s="500" t="s">
        <v>3098</v>
      </c>
      <c r="N88" s="500"/>
      <c r="O88" s="500"/>
      <c r="P88" s="500">
        <v>100</v>
      </c>
      <c r="Q88" s="500" t="s">
        <v>3130</v>
      </c>
      <c r="R88" s="583"/>
      <c r="S88" s="583"/>
      <c r="T88" s="583"/>
      <c r="U88" s="583"/>
      <c r="V88" s="583"/>
      <c r="W88" s="583"/>
      <c r="X88" s="583"/>
      <c r="Y88" s="583"/>
      <c r="Z88" s="583"/>
      <c r="AA88" s="583"/>
      <c r="AB88" s="881" t="s">
        <v>4060</v>
      </c>
      <c r="AC88" s="881"/>
      <c r="AD88" s="882"/>
    </row>
    <row r="89" spans="2:30" ht="27.95" customHeight="1" x14ac:dyDescent="0.2">
      <c r="B89" s="632">
        <v>73</v>
      </c>
      <c r="C89" s="583"/>
      <c r="D89" s="583"/>
      <c r="E89" s="584" t="s">
        <v>4046</v>
      </c>
      <c r="F89" s="418" t="s">
        <v>3131</v>
      </c>
      <c r="G89" s="418" t="s">
        <v>3131</v>
      </c>
      <c r="H89" s="585">
        <v>2012</v>
      </c>
      <c r="I89" s="418" t="s">
        <v>3131</v>
      </c>
      <c r="J89" s="418" t="s">
        <v>3131</v>
      </c>
      <c r="K89" s="585" t="s">
        <v>876</v>
      </c>
      <c r="L89" s="500"/>
      <c r="M89" s="500" t="s">
        <v>3098</v>
      </c>
      <c r="N89" s="500"/>
      <c r="O89" s="500"/>
      <c r="P89" s="500">
        <v>20</v>
      </c>
      <c r="Q89" s="500" t="s">
        <v>3130</v>
      </c>
      <c r="R89" s="583"/>
      <c r="S89" s="583"/>
      <c r="T89" s="583"/>
      <c r="U89" s="583"/>
      <c r="V89" s="583"/>
      <c r="W89" s="583"/>
      <c r="X89" s="583"/>
      <c r="Y89" s="583"/>
      <c r="Z89" s="583"/>
      <c r="AA89" s="583"/>
      <c r="AB89" s="881" t="s">
        <v>4060</v>
      </c>
      <c r="AC89" s="881"/>
      <c r="AD89" s="882"/>
    </row>
    <row r="90" spans="2:30" ht="27.95" customHeight="1" x14ac:dyDescent="0.2">
      <c r="B90" s="632">
        <v>74</v>
      </c>
      <c r="C90" s="583"/>
      <c r="D90" s="583"/>
      <c r="E90" s="584" t="s">
        <v>8717</v>
      </c>
      <c r="F90" s="585" t="s">
        <v>3131</v>
      </c>
      <c r="G90" s="585" t="s">
        <v>3131</v>
      </c>
      <c r="H90" s="585" t="s">
        <v>912</v>
      </c>
      <c r="I90" s="585" t="s">
        <v>3131</v>
      </c>
      <c r="J90" s="585" t="s">
        <v>3131</v>
      </c>
      <c r="K90" s="585" t="s">
        <v>876</v>
      </c>
      <c r="L90" s="500"/>
      <c r="M90" s="500" t="s">
        <v>3098</v>
      </c>
      <c r="N90" s="500"/>
      <c r="O90" s="500"/>
      <c r="P90" s="500">
        <v>10</v>
      </c>
      <c r="Q90" s="500" t="s">
        <v>3130</v>
      </c>
      <c r="R90" s="583"/>
      <c r="S90" s="583"/>
      <c r="T90" s="583"/>
      <c r="U90" s="583"/>
      <c r="V90" s="583"/>
      <c r="W90" s="583"/>
      <c r="X90" s="583"/>
      <c r="Y90" s="583"/>
      <c r="Z90" s="583"/>
      <c r="AA90" s="583"/>
      <c r="AB90" s="881" t="s">
        <v>4060</v>
      </c>
      <c r="AC90" s="881"/>
      <c r="AD90" s="882"/>
    </row>
    <row r="91" spans="2:30" ht="27.95" customHeight="1" x14ac:dyDescent="0.2">
      <c r="B91" s="632">
        <v>75</v>
      </c>
      <c r="C91" s="583"/>
      <c r="D91" s="583"/>
      <c r="E91" s="584" t="s">
        <v>8718</v>
      </c>
      <c r="F91" s="585" t="s">
        <v>3131</v>
      </c>
      <c r="G91" s="585" t="s">
        <v>3131</v>
      </c>
      <c r="H91" s="585" t="s">
        <v>912</v>
      </c>
      <c r="I91" s="585" t="s">
        <v>3131</v>
      </c>
      <c r="J91" s="585" t="s">
        <v>3131</v>
      </c>
      <c r="K91" s="585" t="s">
        <v>876</v>
      </c>
      <c r="L91" s="500"/>
      <c r="M91" s="500" t="s">
        <v>3098</v>
      </c>
      <c r="N91" s="500"/>
      <c r="O91" s="500"/>
      <c r="P91" s="500">
        <v>90</v>
      </c>
      <c r="Q91" s="500" t="s">
        <v>3130</v>
      </c>
      <c r="R91" s="583"/>
      <c r="S91" s="583"/>
      <c r="T91" s="583"/>
      <c r="U91" s="583"/>
      <c r="V91" s="583"/>
      <c r="W91" s="583"/>
      <c r="X91" s="583"/>
      <c r="Y91" s="583"/>
      <c r="Z91" s="583"/>
      <c r="AA91" s="583"/>
      <c r="AB91" s="881" t="s">
        <v>4060</v>
      </c>
      <c r="AC91" s="881"/>
      <c r="AD91" s="882"/>
    </row>
    <row r="92" spans="2:30" ht="27.95" customHeight="1" x14ac:dyDescent="0.2">
      <c r="B92" s="632">
        <v>76</v>
      </c>
      <c r="C92" s="583"/>
      <c r="D92" s="583"/>
      <c r="E92" s="584" t="s">
        <v>8719</v>
      </c>
      <c r="F92" s="418" t="s">
        <v>3131</v>
      </c>
      <c r="G92" s="418" t="s">
        <v>3131</v>
      </c>
      <c r="H92" s="585" t="s">
        <v>912</v>
      </c>
      <c r="I92" s="418" t="s">
        <v>3131</v>
      </c>
      <c r="J92" s="418" t="s">
        <v>3131</v>
      </c>
      <c r="K92" s="585" t="s">
        <v>876</v>
      </c>
      <c r="L92" s="500"/>
      <c r="M92" s="500" t="s">
        <v>3098</v>
      </c>
      <c r="N92" s="500"/>
      <c r="O92" s="500"/>
      <c r="P92" s="500">
        <v>4</v>
      </c>
      <c r="Q92" s="500" t="s">
        <v>3130</v>
      </c>
      <c r="R92" s="583"/>
      <c r="S92" s="583"/>
      <c r="T92" s="583"/>
      <c r="U92" s="583"/>
      <c r="V92" s="583"/>
      <c r="W92" s="583"/>
      <c r="X92" s="583"/>
      <c r="Y92" s="583"/>
      <c r="Z92" s="583"/>
      <c r="AA92" s="583"/>
      <c r="AB92" s="881" t="s">
        <v>4060</v>
      </c>
      <c r="AC92" s="881"/>
      <c r="AD92" s="882"/>
    </row>
    <row r="93" spans="2:30" ht="27.95" customHeight="1" x14ac:dyDescent="0.2">
      <c r="B93" s="632">
        <v>77</v>
      </c>
      <c r="C93" s="583"/>
      <c r="D93" s="583"/>
      <c r="E93" s="584" t="s">
        <v>8698</v>
      </c>
      <c r="F93" s="418" t="s">
        <v>3131</v>
      </c>
      <c r="G93" s="418" t="s">
        <v>3131</v>
      </c>
      <c r="H93" s="585" t="s">
        <v>912</v>
      </c>
      <c r="I93" s="418" t="s">
        <v>3131</v>
      </c>
      <c r="J93" s="418" t="s">
        <v>3131</v>
      </c>
      <c r="K93" s="585" t="s">
        <v>876</v>
      </c>
      <c r="L93" s="500"/>
      <c r="M93" s="500" t="s">
        <v>3098</v>
      </c>
      <c r="N93" s="500"/>
      <c r="O93" s="500"/>
      <c r="P93" s="500">
        <v>20</v>
      </c>
      <c r="Q93" s="500" t="s">
        <v>3130</v>
      </c>
      <c r="R93" s="583"/>
      <c r="S93" s="583"/>
      <c r="T93" s="583"/>
      <c r="U93" s="583"/>
      <c r="V93" s="583"/>
      <c r="W93" s="583"/>
      <c r="X93" s="583"/>
      <c r="Y93" s="583"/>
      <c r="Z93" s="583"/>
      <c r="AA93" s="583"/>
      <c r="AB93" s="881" t="s">
        <v>4060</v>
      </c>
      <c r="AC93" s="881"/>
      <c r="AD93" s="882"/>
    </row>
    <row r="94" spans="2:30" ht="27.95" customHeight="1" x14ac:dyDescent="0.2">
      <c r="B94" s="632">
        <v>78</v>
      </c>
      <c r="C94" s="583"/>
      <c r="D94" s="583"/>
      <c r="E94" s="584" t="s">
        <v>8720</v>
      </c>
      <c r="F94" s="345">
        <v>41298</v>
      </c>
      <c r="G94" s="346">
        <v>41298</v>
      </c>
      <c r="H94" s="347">
        <v>41298</v>
      </c>
      <c r="I94" s="345">
        <v>41298</v>
      </c>
      <c r="J94" s="346">
        <v>41298</v>
      </c>
      <c r="K94" s="347">
        <v>41298</v>
      </c>
      <c r="L94" s="500"/>
      <c r="M94" s="500" t="s">
        <v>3098</v>
      </c>
      <c r="N94" s="500"/>
      <c r="O94" s="500"/>
      <c r="P94" s="500">
        <v>10</v>
      </c>
      <c r="Q94" s="500" t="s">
        <v>3130</v>
      </c>
      <c r="R94" s="583"/>
      <c r="S94" s="583"/>
      <c r="T94" s="583"/>
      <c r="U94" s="583"/>
      <c r="V94" s="583"/>
      <c r="W94" s="583"/>
      <c r="X94" s="583"/>
      <c r="Y94" s="583"/>
      <c r="Z94" s="583"/>
      <c r="AA94" s="583"/>
      <c r="AB94" s="881"/>
      <c r="AC94" s="881"/>
      <c r="AD94" s="882"/>
    </row>
    <row r="95" spans="2:30" ht="27.95" customHeight="1" x14ac:dyDescent="0.2">
      <c r="B95" s="632">
        <v>79</v>
      </c>
      <c r="C95" s="583"/>
      <c r="D95" s="583"/>
      <c r="E95" s="584" t="s">
        <v>8721</v>
      </c>
      <c r="F95" s="345">
        <v>41289</v>
      </c>
      <c r="G95" s="346">
        <v>41289</v>
      </c>
      <c r="H95" s="347">
        <v>41289</v>
      </c>
      <c r="I95" s="345">
        <v>41305</v>
      </c>
      <c r="J95" s="346">
        <v>41305</v>
      </c>
      <c r="K95" s="347">
        <v>41305</v>
      </c>
      <c r="L95" s="500" t="s">
        <v>3098</v>
      </c>
      <c r="M95" s="500" t="s">
        <v>3098</v>
      </c>
      <c r="N95" s="500"/>
      <c r="O95" s="500"/>
      <c r="P95" s="500">
        <v>240</v>
      </c>
      <c r="Q95" s="500" t="s">
        <v>3130</v>
      </c>
      <c r="R95" s="583"/>
      <c r="S95" s="583"/>
      <c r="T95" s="583"/>
      <c r="U95" s="583"/>
      <c r="V95" s="583"/>
      <c r="W95" s="583"/>
      <c r="X95" s="583"/>
      <c r="Y95" s="583"/>
      <c r="Z95" s="583"/>
      <c r="AA95" s="583"/>
      <c r="AB95" s="881"/>
      <c r="AC95" s="881"/>
      <c r="AD95" s="882"/>
    </row>
    <row r="96" spans="2:30" ht="27.95" customHeight="1" x14ac:dyDescent="0.2">
      <c r="B96" s="632">
        <v>80</v>
      </c>
      <c r="C96" s="583"/>
      <c r="D96" s="583"/>
      <c r="E96" s="584" t="s">
        <v>8722</v>
      </c>
      <c r="F96" s="345">
        <v>41303</v>
      </c>
      <c r="G96" s="346">
        <v>41303</v>
      </c>
      <c r="H96" s="347">
        <v>41303</v>
      </c>
      <c r="I96" s="345">
        <v>41311</v>
      </c>
      <c r="J96" s="346">
        <v>41311</v>
      </c>
      <c r="K96" s="347">
        <v>41311</v>
      </c>
      <c r="L96" s="500" t="s">
        <v>3098</v>
      </c>
      <c r="M96" s="500" t="s">
        <v>3098</v>
      </c>
      <c r="N96" s="500"/>
      <c r="O96" s="500"/>
      <c r="P96" s="500">
        <v>190</v>
      </c>
      <c r="Q96" s="500" t="s">
        <v>3130</v>
      </c>
      <c r="R96" s="583"/>
      <c r="S96" s="583"/>
      <c r="T96" s="583"/>
      <c r="U96" s="583"/>
      <c r="V96" s="583"/>
      <c r="W96" s="583"/>
      <c r="X96" s="583"/>
      <c r="Y96" s="583"/>
      <c r="Z96" s="583"/>
      <c r="AA96" s="583"/>
      <c r="AB96" s="881" t="s">
        <v>8723</v>
      </c>
      <c r="AC96" s="881"/>
      <c r="AD96" s="882"/>
    </row>
    <row r="97" spans="2:30" ht="27.95" customHeight="1" x14ac:dyDescent="0.2">
      <c r="B97" s="632">
        <v>81</v>
      </c>
      <c r="C97" s="583"/>
      <c r="D97" s="583"/>
      <c r="E97" s="584" t="s">
        <v>8721</v>
      </c>
      <c r="F97" s="345">
        <v>41306</v>
      </c>
      <c r="G97" s="346">
        <v>41306</v>
      </c>
      <c r="H97" s="347">
        <v>41306</v>
      </c>
      <c r="I97" s="345">
        <v>41320</v>
      </c>
      <c r="J97" s="346">
        <v>41320</v>
      </c>
      <c r="K97" s="347">
        <v>41320</v>
      </c>
      <c r="L97" s="500" t="s">
        <v>3098</v>
      </c>
      <c r="M97" s="500" t="s">
        <v>3098</v>
      </c>
      <c r="N97" s="500"/>
      <c r="O97" s="500"/>
      <c r="P97" s="500">
        <v>200</v>
      </c>
      <c r="Q97" s="500" t="s">
        <v>3130</v>
      </c>
      <c r="R97" s="583"/>
      <c r="S97" s="583"/>
      <c r="T97" s="583"/>
      <c r="U97" s="583"/>
      <c r="V97" s="583"/>
      <c r="W97" s="583"/>
      <c r="X97" s="583"/>
      <c r="Y97" s="583"/>
      <c r="Z97" s="583"/>
      <c r="AA97" s="583"/>
      <c r="AB97" s="881"/>
      <c r="AC97" s="881"/>
      <c r="AD97" s="882"/>
    </row>
    <row r="98" spans="2:30" ht="27.95" customHeight="1" x14ac:dyDescent="0.2">
      <c r="B98" s="632">
        <v>82</v>
      </c>
      <c r="C98" s="583"/>
      <c r="D98" s="583"/>
      <c r="E98" s="584" t="s">
        <v>8724</v>
      </c>
      <c r="F98" s="345">
        <v>41323</v>
      </c>
      <c r="G98" s="346">
        <v>41323</v>
      </c>
      <c r="H98" s="347">
        <v>41323</v>
      </c>
      <c r="I98" s="345">
        <v>41329</v>
      </c>
      <c r="J98" s="346">
        <v>41329</v>
      </c>
      <c r="K98" s="347">
        <v>41329</v>
      </c>
      <c r="L98" s="500"/>
      <c r="M98" s="500" t="s">
        <v>3098</v>
      </c>
      <c r="N98" s="500"/>
      <c r="O98" s="500"/>
      <c r="P98" s="500">
        <v>20</v>
      </c>
      <c r="Q98" s="500" t="s">
        <v>3130</v>
      </c>
      <c r="R98" s="583"/>
      <c r="S98" s="583"/>
      <c r="T98" s="583"/>
      <c r="U98" s="583"/>
      <c r="V98" s="583"/>
      <c r="W98" s="583"/>
      <c r="X98" s="583"/>
      <c r="Y98" s="583"/>
      <c r="Z98" s="583"/>
      <c r="AA98" s="583"/>
      <c r="AB98" s="881"/>
      <c r="AC98" s="881"/>
      <c r="AD98" s="882"/>
    </row>
    <row r="99" spans="2:30" ht="27.95" customHeight="1" x14ac:dyDescent="0.2">
      <c r="B99" s="632">
        <v>83</v>
      </c>
      <c r="C99" s="583"/>
      <c r="D99" s="583"/>
      <c r="E99" s="584" t="s">
        <v>8721</v>
      </c>
      <c r="F99" s="345">
        <v>41321</v>
      </c>
      <c r="G99" s="346">
        <v>41321</v>
      </c>
      <c r="H99" s="347">
        <v>41321</v>
      </c>
      <c r="I99" s="345">
        <v>41333</v>
      </c>
      <c r="J99" s="346">
        <v>41333</v>
      </c>
      <c r="K99" s="347">
        <v>41333</v>
      </c>
      <c r="L99" s="500" t="s">
        <v>3098</v>
      </c>
      <c r="M99" s="500" t="s">
        <v>3098</v>
      </c>
      <c r="N99" s="500"/>
      <c r="O99" s="500"/>
      <c r="P99" s="500">
        <v>200</v>
      </c>
      <c r="Q99" s="500" t="s">
        <v>3130</v>
      </c>
      <c r="R99" s="583"/>
      <c r="S99" s="583"/>
      <c r="T99" s="583"/>
      <c r="U99" s="583"/>
      <c r="V99" s="583"/>
      <c r="W99" s="583"/>
      <c r="X99" s="583"/>
      <c r="Y99" s="583"/>
      <c r="Z99" s="583"/>
      <c r="AA99" s="583"/>
      <c r="AB99" s="881"/>
      <c r="AC99" s="881"/>
      <c r="AD99" s="882"/>
    </row>
    <row r="100" spans="2:30" ht="27.95" customHeight="1" x14ac:dyDescent="0.2">
      <c r="B100" s="632">
        <v>84</v>
      </c>
      <c r="C100" s="583"/>
      <c r="D100" s="583"/>
      <c r="E100" s="584" t="s">
        <v>8721</v>
      </c>
      <c r="F100" s="345">
        <v>41334</v>
      </c>
      <c r="G100" s="346">
        <v>41334</v>
      </c>
      <c r="H100" s="347">
        <v>41334</v>
      </c>
      <c r="I100" s="345">
        <v>41350</v>
      </c>
      <c r="J100" s="346">
        <v>41350</v>
      </c>
      <c r="K100" s="347">
        <v>41350</v>
      </c>
      <c r="L100" s="500" t="s">
        <v>3098</v>
      </c>
      <c r="M100" s="500" t="s">
        <v>3098</v>
      </c>
      <c r="N100" s="500"/>
      <c r="O100" s="500"/>
      <c r="P100" s="500">
        <v>300</v>
      </c>
      <c r="Q100" s="500" t="s">
        <v>3130</v>
      </c>
      <c r="R100" s="583"/>
      <c r="S100" s="583"/>
      <c r="T100" s="583"/>
      <c r="U100" s="583"/>
      <c r="V100" s="583"/>
      <c r="W100" s="583"/>
      <c r="X100" s="583"/>
      <c r="Y100" s="583"/>
      <c r="Z100" s="583"/>
      <c r="AA100" s="583"/>
      <c r="AB100" s="881"/>
      <c r="AC100" s="881"/>
      <c r="AD100" s="882"/>
    </row>
    <row r="101" spans="2:30" ht="27.95" customHeight="1" x14ac:dyDescent="0.2">
      <c r="B101" s="632">
        <v>85</v>
      </c>
      <c r="C101" s="583"/>
      <c r="D101" s="583"/>
      <c r="E101" s="584" t="s">
        <v>8725</v>
      </c>
      <c r="F101" s="345">
        <v>41352</v>
      </c>
      <c r="G101" s="346">
        <v>41352</v>
      </c>
      <c r="H101" s="347">
        <v>41352</v>
      </c>
      <c r="I101" s="345">
        <v>41353</v>
      </c>
      <c r="J101" s="346">
        <v>41353</v>
      </c>
      <c r="K101" s="347">
        <v>41353</v>
      </c>
      <c r="L101" s="500"/>
      <c r="M101" s="500" t="s">
        <v>3098</v>
      </c>
      <c r="N101" s="500"/>
      <c r="O101" s="500"/>
      <c r="P101" s="500">
        <v>90</v>
      </c>
      <c r="Q101" s="500" t="s">
        <v>3130</v>
      </c>
      <c r="R101" s="583"/>
      <c r="S101" s="583"/>
      <c r="T101" s="583"/>
      <c r="U101" s="583"/>
      <c r="V101" s="583"/>
      <c r="W101" s="583"/>
      <c r="X101" s="583"/>
      <c r="Y101" s="583"/>
      <c r="Z101" s="583"/>
      <c r="AA101" s="583"/>
      <c r="AB101" s="881"/>
      <c r="AC101" s="881"/>
      <c r="AD101" s="882"/>
    </row>
    <row r="102" spans="2:30" ht="27.95" customHeight="1" x14ac:dyDescent="0.2">
      <c r="B102" s="632">
        <v>86</v>
      </c>
      <c r="C102" s="583"/>
      <c r="D102" s="583"/>
      <c r="E102" s="584" t="s">
        <v>8721</v>
      </c>
      <c r="F102" s="345">
        <v>41351</v>
      </c>
      <c r="G102" s="346">
        <v>41351</v>
      </c>
      <c r="H102" s="347">
        <v>41351</v>
      </c>
      <c r="I102" s="345">
        <v>41364</v>
      </c>
      <c r="J102" s="346">
        <v>41364</v>
      </c>
      <c r="K102" s="347">
        <v>41364</v>
      </c>
      <c r="L102" s="500" t="s">
        <v>3098</v>
      </c>
      <c r="M102" s="500" t="s">
        <v>3098</v>
      </c>
      <c r="N102" s="500"/>
      <c r="O102" s="500"/>
      <c r="P102" s="500">
        <v>300</v>
      </c>
      <c r="Q102" s="500" t="s">
        <v>3130</v>
      </c>
      <c r="R102" s="583"/>
      <c r="S102" s="583"/>
      <c r="T102" s="583"/>
      <c r="U102" s="583"/>
      <c r="V102" s="583"/>
      <c r="W102" s="583"/>
      <c r="X102" s="583"/>
      <c r="Y102" s="583"/>
      <c r="Z102" s="583"/>
      <c r="AA102" s="583"/>
      <c r="AB102" s="881"/>
      <c r="AC102" s="881"/>
      <c r="AD102" s="882"/>
    </row>
    <row r="103" spans="2:30" ht="27.95" customHeight="1" x14ac:dyDescent="0.2">
      <c r="B103" s="632">
        <v>87</v>
      </c>
      <c r="C103" s="583"/>
      <c r="D103" s="583"/>
      <c r="E103" s="584" t="s">
        <v>8722</v>
      </c>
      <c r="F103" s="345">
        <v>41365</v>
      </c>
      <c r="G103" s="346">
        <v>41365</v>
      </c>
      <c r="H103" s="347">
        <v>41365</v>
      </c>
      <c r="I103" s="345">
        <v>41379</v>
      </c>
      <c r="J103" s="346">
        <v>41379</v>
      </c>
      <c r="K103" s="347">
        <v>41379</v>
      </c>
      <c r="L103" s="500" t="s">
        <v>3098</v>
      </c>
      <c r="M103" s="500" t="s">
        <v>3098</v>
      </c>
      <c r="N103" s="500"/>
      <c r="O103" s="500"/>
      <c r="P103" s="500">
        <v>200</v>
      </c>
      <c r="Q103" s="500" t="s">
        <v>3130</v>
      </c>
      <c r="R103" s="583"/>
      <c r="S103" s="583"/>
      <c r="T103" s="583"/>
      <c r="U103" s="583"/>
      <c r="V103" s="583"/>
      <c r="W103" s="583"/>
      <c r="X103" s="583"/>
      <c r="Y103" s="583"/>
      <c r="Z103" s="583"/>
      <c r="AA103" s="583"/>
      <c r="AB103" s="881" t="s">
        <v>8723</v>
      </c>
      <c r="AC103" s="881"/>
      <c r="AD103" s="882"/>
    </row>
    <row r="104" spans="2:30" ht="27.95" customHeight="1" x14ac:dyDescent="0.2">
      <c r="B104" s="632">
        <v>88</v>
      </c>
      <c r="C104" s="583"/>
      <c r="D104" s="583"/>
      <c r="E104" s="584" t="s">
        <v>4046</v>
      </c>
      <c r="F104" s="345">
        <v>41381</v>
      </c>
      <c r="G104" s="346">
        <v>41381</v>
      </c>
      <c r="H104" s="347">
        <v>41381</v>
      </c>
      <c r="I104" s="345">
        <v>41381</v>
      </c>
      <c r="J104" s="346">
        <v>41381</v>
      </c>
      <c r="K104" s="347">
        <v>41381</v>
      </c>
      <c r="L104" s="500"/>
      <c r="M104" s="500" t="s">
        <v>3098</v>
      </c>
      <c r="N104" s="500"/>
      <c r="O104" s="500"/>
      <c r="P104" s="500">
        <v>2</v>
      </c>
      <c r="Q104" s="500" t="s">
        <v>3130</v>
      </c>
      <c r="R104" s="583"/>
      <c r="S104" s="583"/>
      <c r="T104" s="583"/>
      <c r="U104" s="583"/>
      <c r="V104" s="583"/>
      <c r="W104" s="583"/>
      <c r="X104" s="583"/>
      <c r="Y104" s="583"/>
      <c r="Z104" s="583"/>
      <c r="AA104" s="583"/>
      <c r="AB104" s="881" t="s">
        <v>4060</v>
      </c>
      <c r="AC104" s="881"/>
      <c r="AD104" s="882"/>
    </row>
    <row r="105" spans="2:30" ht="27.95" customHeight="1" x14ac:dyDescent="0.2">
      <c r="B105" s="632">
        <v>89</v>
      </c>
      <c r="C105" s="583"/>
      <c r="D105" s="583"/>
      <c r="E105" s="584" t="s">
        <v>8721</v>
      </c>
      <c r="F105" s="345">
        <v>41379</v>
      </c>
      <c r="G105" s="346">
        <v>41379</v>
      </c>
      <c r="H105" s="347">
        <v>41379</v>
      </c>
      <c r="I105" s="345">
        <v>41394</v>
      </c>
      <c r="J105" s="346">
        <v>41394</v>
      </c>
      <c r="K105" s="347">
        <v>41394</v>
      </c>
      <c r="L105" s="500" t="s">
        <v>3098</v>
      </c>
      <c r="M105" s="500" t="s">
        <v>3098</v>
      </c>
      <c r="N105" s="500"/>
      <c r="O105" s="500"/>
      <c r="P105" s="500">
        <v>340</v>
      </c>
      <c r="Q105" s="500" t="s">
        <v>3130</v>
      </c>
      <c r="R105" s="583"/>
      <c r="S105" s="583"/>
      <c r="T105" s="583"/>
      <c r="U105" s="583"/>
      <c r="V105" s="583"/>
      <c r="W105" s="583"/>
      <c r="X105" s="583"/>
      <c r="Y105" s="583"/>
      <c r="Z105" s="583"/>
      <c r="AA105" s="583"/>
      <c r="AB105" s="881"/>
      <c r="AC105" s="881"/>
      <c r="AD105" s="882"/>
    </row>
    <row r="106" spans="2:30" ht="27.95" customHeight="1" x14ac:dyDescent="0.2">
      <c r="B106" s="632">
        <v>90</v>
      </c>
      <c r="C106" s="583"/>
      <c r="D106" s="583"/>
      <c r="E106" s="584" t="s">
        <v>8722</v>
      </c>
      <c r="F106" s="345">
        <v>41380</v>
      </c>
      <c r="G106" s="346">
        <v>41380</v>
      </c>
      <c r="H106" s="347">
        <v>41380</v>
      </c>
      <c r="I106" s="345">
        <v>41394</v>
      </c>
      <c r="J106" s="346">
        <v>41394</v>
      </c>
      <c r="K106" s="347">
        <v>41394</v>
      </c>
      <c r="L106" s="500" t="s">
        <v>3098</v>
      </c>
      <c r="M106" s="500" t="s">
        <v>3098</v>
      </c>
      <c r="N106" s="500"/>
      <c r="O106" s="500"/>
      <c r="P106" s="500">
        <v>300</v>
      </c>
      <c r="Q106" s="500" t="s">
        <v>3130</v>
      </c>
      <c r="R106" s="583"/>
      <c r="S106" s="583"/>
      <c r="T106" s="583"/>
      <c r="U106" s="583"/>
      <c r="V106" s="583"/>
      <c r="W106" s="583"/>
      <c r="X106" s="583"/>
      <c r="Y106" s="583"/>
      <c r="Z106" s="583"/>
      <c r="AA106" s="583"/>
      <c r="AB106" s="881" t="s">
        <v>8723</v>
      </c>
      <c r="AC106" s="881"/>
      <c r="AD106" s="882"/>
    </row>
    <row r="107" spans="2:30" ht="27.95" customHeight="1" x14ac:dyDescent="0.2">
      <c r="B107" s="632">
        <v>91</v>
      </c>
      <c r="C107" s="583"/>
      <c r="D107" s="583"/>
      <c r="E107" s="584" t="s">
        <v>8721</v>
      </c>
      <c r="F107" s="345">
        <v>41395</v>
      </c>
      <c r="G107" s="346">
        <v>41395</v>
      </c>
      <c r="H107" s="347">
        <v>41395</v>
      </c>
      <c r="I107" s="345">
        <v>41409</v>
      </c>
      <c r="J107" s="346">
        <v>41409</v>
      </c>
      <c r="K107" s="347">
        <v>41409</v>
      </c>
      <c r="L107" s="500" t="s">
        <v>3098</v>
      </c>
      <c r="M107" s="500" t="s">
        <v>3098</v>
      </c>
      <c r="N107" s="500"/>
      <c r="O107" s="500"/>
      <c r="P107" s="500">
        <v>320</v>
      </c>
      <c r="Q107" s="500" t="s">
        <v>3130</v>
      </c>
      <c r="R107" s="583"/>
      <c r="S107" s="583"/>
      <c r="T107" s="583"/>
      <c r="U107" s="583"/>
      <c r="V107" s="583"/>
      <c r="W107" s="583"/>
      <c r="X107" s="583"/>
      <c r="Y107" s="583"/>
      <c r="Z107" s="583"/>
      <c r="AA107" s="583"/>
      <c r="AB107" s="881"/>
      <c r="AC107" s="881"/>
      <c r="AD107" s="882"/>
    </row>
    <row r="108" spans="2:30" ht="27.95" customHeight="1" x14ac:dyDescent="0.2">
      <c r="B108" s="632">
        <v>92</v>
      </c>
      <c r="C108" s="583"/>
      <c r="D108" s="583"/>
      <c r="E108" s="584" t="s">
        <v>8726</v>
      </c>
      <c r="F108" s="345">
        <v>40955</v>
      </c>
      <c r="G108" s="346">
        <v>40955</v>
      </c>
      <c r="H108" s="347">
        <v>40955</v>
      </c>
      <c r="I108" s="345">
        <v>41414</v>
      </c>
      <c r="J108" s="346">
        <v>41414</v>
      </c>
      <c r="K108" s="347">
        <v>41414</v>
      </c>
      <c r="L108" s="500" t="s">
        <v>3098</v>
      </c>
      <c r="M108" s="500" t="s">
        <v>3098</v>
      </c>
      <c r="N108" s="500"/>
      <c r="O108" s="500"/>
      <c r="P108" s="500">
        <v>200</v>
      </c>
      <c r="Q108" s="500" t="s">
        <v>3130</v>
      </c>
      <c r="R108" s="583"/>
      <c r="S108" s="583"/>
      <c r="T108" s="583"/>
      <c r="U108" s="583"/>
      <c r="V108" s="583"/>
      <c r="W108" s="583"/>
      <c r="X108" s="583"/>
      <c r="Y108" s="583"/>
      <c r="Z108" s="583"/>
      <c r="AA108" s="583"/>
      <c r="AB108" s="881" t="s">
        <v>8727</v>
      </c>
      <c r="AC108" s="881"/>
      <c r="AD108" s="882"/>
    </row>
    <row r="109" spans="2:30" ht="27.95" customHeight="1" x14ac:dyDescent="0.2">
      <c r="B109" s="632">
        <v>93</v>
      </c>
      <c r="C109" s="583"/>
      <c r="D109" s="583"/>
      <c r="E109" s="584" t="s">
        <v>8728</v>
      </c>
      <c r="F109" s="345">
        <v>41232</v>
      </c>
      <c r="G109" s="346">
        <v>41232</v>
      </c>
      <c r="H109" s="347">
        <v>41232</v>
      </c>
      <c r="I109" s="345">
        <v>41425</v>
      </c>
      <c r="J109" s="346">
        <v>41425</v>
      </c>
      <c r="K109" s="347">
        <v>41425</v>
      </c>
      <c r="L109" s="500" t="s">
        <v>3098</v>
      </c>
      <c r="M109" s="500" t="s">
        <v>3098</v>
      </c>
      <c r="N109" s="500"/>
      <c r="O109" s="500"/>
      <c r="P109" s="500">
        <v>200</v>
      </c>
      <c r="Q109" s="500" t="s">
        <v>3130</v>
      </c>
      <c r="R109" s="583"/>
      <c r="S109" s="583"/>
      <c r="T109" s="583"/>
      <c r="U109" s="583"/>
      <c r="V109" s="583"/>
      <c r="W109" s="583"/>
      <c r="X109" s="583"/>
      <c r="Y109" s="583"/>
      <c r="Z109" s="583"/>
      <c r="AA109" s="583"/>
      <c r="AB109" s="881"/>
      <c r="AC109" s="881"/>
      <c r="AD109" s="882"/>
    </row>
    <row r="110" spans="2:30" ht="27.95" customHeight="1" x14ac:dyDescent="0.2">
      <c r="B110" s="632">
        <v>94</v>
      </c>
      <c r="C110" s="583"/>
      <c r="D110" s="583"/>
      <c r="E110" s="584" t="s">
        <v>8729</v>
      </c>
      <c r="F110" s="345">
        <v>41410</v>
      </c>
      <c r="G110" s="346">
        <v>41410</v>
      </c>
      <c r="H110" s="347">
        <v>41410</v>
      </c>
      <c r="I110" s="345">
        <v>41425</v>
      </c>
      <c r="J110" s="346">
        <v>41425</v>
      </c>
      <c r="K110" s="347">
        <v>41425</v>
      </c>
      <c r="L110" s="500" t="s">
        <v>3098</v>
      </c>
      <c r="M110" s="500" t="s">
        <v>3098</v>
      </c>
      <c r="N110" s="500"/>
      <c r="O110" s="500"/>
      <c r="P110" s="500">
        <v>420</v>
      </c>
      <c r="Q110" s="500" t="s">
        <v>3130</v>
      </c>
      <c r="R110" s="583"/>
      <c r="S110" s="583"/>
      <c r="T110" s="583"/>
      <c r="U110" s="583"/>
      <c r="V110" s="583"/>
      <c r="W110" s="583"/>
      <c r="X110" s="583"/>
      <c r="Y110" s="583"/>
      <c r="Z110" s="583"/>
      <c r="AA110" s="583"/>
      <c r="AB110" s="881"/>
      <c r="AC110" s="881"/>
      <c r="AD110" s="882"/>
    </row>
    <row r="111" spans="2:30" ht="27.95" customHeight="1" x14ac:dyDescent="0.2">
      <c r="B111" s="632">
        <v>95</v>
      </c>
      <c r="C111" s="583"/>
      <c r="D111" s="583"/>
      <c r="E111" s="584" t="s">
        <v>8730</v>
      </c>
      <c r="F111" s="345">
        <v>41421</v>
      </c>
      <c r="G111" s="346">
        <v>41421</v>
      </c>
      <c r="H111" s="347">
        <v>41421</v>
      </c>
      <c r="I111" s="345">
        <v>41427</v>
      </c>
      <c r="J111" s="346">
        <v>41427</v>
      </c>
      <c r="K111" s="347">
        <v>41427</v>
      </c>
      <c r="L111" s="500"/>
      <c r="M111" s="500" t="s">
        <v>3098</v>
      </c>
      <c r="N111" s="500"/>
      <c r="O111" s="500"/>
      <c r="P111" s="500">
        <v>20</v>
      </c>
      <c r="Q111" s="500" t="s">
        <v>3130</v>
      </c>
      <c r="R111" s="583"/>
      <c r="S111" s="583"/>
      <c r="T111" s="583"/>
      <c r="U111" s="583"/>
      <c r="V111" s="583"/>
      <c r="W111" s="583"/>
      <c r="X111" s="583"/>
      <c r="Y111" s="583"/>
      <c r="Z111" s="583"/>
      <c r="AA111" s="583"/>
      <c r="AB111" s="881"/>
      <c r="AC111" s="881"/>
      <c r="AD111" s="882"/>
    </row>
    <row r="112" spans="2:30" ht="27.95" customHeight="1" x14ac:dyDescent="0.2">
      <c r="B112" s="632">
        <v>96</v>
      </c>
      <c r="C112" s="583"/>
      <c r="D112" s="583"/>
      <c r="E112" s="584" t="s">
        <v>8731</v>
      </c>
      <c r="F112" s="345">
        <v>41173</v>
      </c>
      <c r="G112" s="346">
        <v>41173</v>
      </c>
      <c r="H112" s="347">
        <v>41173</v>
      </c>
      <c r="I112" s="345">
        <v>41442</v>
      </c>
      <c r="J112" s="346">
        <v>41442</v>
      </c>
      <c r="K112" s="347">
        <v>41442</v>
      </c>
      <c r="L112" s="500"/>
      <c r="M112" s="500" t="s">
        <v>3098</v>
      </c>
      <c r="N112" s="500"/>
      <c r="O112" s="500"/>
      <c r="P112" s="500">
        <v>20</v>
      </c>
      <c r="Q112" s="500" t="s">
        <v>3130</v>
      </c>
      <c r="R112" s="583"/>
      <c r="S112" s="583"/>
      <c r="T112" s="583"/>
      <c r="U112" s="583"/>
      <c r="V112" s="583"/>
      <c r="W112" s="583"/>
      <c r="X112" s="583"/>
      <c r="Y112" s="583"/>
      <c r="Z112" s="583"/>
      <c r="AA112" s="583"/>
      <c r="AB112" s="881"/>
      <c r="AC112" s="881"/>
      <c r="AD112" s="882"/>
    </row>
    <row r="113" spans="2:30" ht="27.95" customHeight="1" x14ac:dyDescent="0.2">
      <c r="B113" s="632">
        <v>97</v>
      </c>
      <c r="C113" s="583"/>
      <c r="D113" s="583"/>
      <c r="E113" s="584" t="s">
        <v>8729</v>
      </c>
      <c r="F113" s="345">
        <v>41441</v>
      </c>
      <c r="G113" s="346">
        <v>41441</v>
      </c>
      <c r="H113" s="347">
        <v>41441</v>
      </c>
      <c r="I113" s="345">
        <v>41455</v>
      </c>
      <c r="J113" s="346">
        <v>41455</v>
      </c>
      <c r="K113" s="347">
        <v>41455</v>
      </c>
      <c r="L113" s="500" t="s">
        <v>3098</v>
      </c>
      <c r="M113" s="500" t="s">
        <v>3098</v>
      </c>
      <c r="N113" s="500"/>
      <c r="O113" s="500"/>
      <c r="P113" s="500">
        <v>400</v>
      </c>
      <c r="Q113" s="500" t="s">
        <v>3130</v>
      </c>
      <c r="R113" s="583"/>
      <c r="S113" s="583"/>
      <c r="T113" s="583"/>
      <c r="U113" s="583"/>
      <c r="V113" s="583"/>
      <c r="W113" s="583"/>
      <c r="X113" s="583"/>
      <c r="Y113" s="583"/>
      <c r="Z113" s="583"/>
      <c r="AA113" s="583"/>
      <c r="AB113" s="881"/>
      <c r="AC113" s="881"/>
      <c r="AD113" s="882"/>
    </row>
    <row r="114" spans="2:30" ht="27.95" customHeight="1" x14ac:dyDescent="0.2">
      <c r="B114" s="632">
        <v>98</v>
      </c>
      <c r="C114" s="583"/>
      <c r="D114" s="583"/>
      <c r="E114" s="584" t="s">
        <v>8729</v>
      </c>
      <c r="F114" s="345">
        <v>41456</v>
      </c>
      <c r="G114" s="346">
        <v>41456</v>
      </c>
      <c r="H114" s="347">
        <v>41456</v>
      </c>
      <c r="I114" s="345">
        <v>41470</v>
      </c>
      <c r="J114" s="346">
        <v>41470</v>
      </c>
      <c r="K114" s="347">
        <v>41470</v>
      </c>
      <c r="L114" s="500" t="s">
        <v>3098</v>
      </c>
      <c r="M114" s="500" t="s">
        <v>3098</v>
      </c>
      <c r="N114" s="500"/>
      <c r="O114" s="500"/>
      <c r="P114" s="500">
        <v>420</v>
      </c>
      <c r="Q114" s="500" t="s">
        <v>3130</v>
      </c>
      <c r="R114" s="583"/>
      <c r="S114" s="583"/>
      <c r="T114" s="583"/>
      <c r="U114" s="583"/>
      <c r="V114" s="583"/>
      <c r="W114" s="583"/>
      <c r="X114" s="583"/>
      <c r="Y114" s="583"/>
      <c r="Z114" s="583"/>
      <c r="AA114" s="583"/>
      <c r="AB114" s="881"/>
      <c r="AC114" s="881"/>
      <c r="AD114" s="882"/>
    </row>
    <row r="115" spans="2:30" ht="27.95" customHeight="1" x14ac:dyDescent="0.2">
      <c r="B115" s="632">
        <v>99</v>
      </c>
      <c r="C115" s="583"/>
      <c r="D115" s="583"/>
      <c r="E115" s="584" t="s">
        <v>8721</v>
      </c>
      <c r="F115" s="345">
        <v>41469</v>
      </c>
      <c r="G115" s="346">
        <v>41469</v>
      </c>
      <c r="H115" s="347">
        <v>41469</v>
      </c>
      <c r="I115" s="345">
        <v>41486</v>
      </c>
      <c r="J115" s="346">
        <v>41486</v>
      </c>
      <c r="K115" s="347">
        <v>41486</v>
      </c>
      <c r="L115" s="500" t="s">
        <v>3098</v>
      </c>
      <c r="M115" s="500" t="s">
        <v>3098</v>
      </c>
      <c r="N115" s="500"/>
      <c r="O115" s="500"/>
      <c r="P115" s="500">
        <v>400</v>
      </c>
      <c r="Q115" s="500" t="s">
        <v>3130</v>
      </c>
      <c r="R115" s="583"/>
      <c r="S115" s="583"/>
      <c r="T115" s="583"/>
      <c r="U115" s="583"/>
      <c r="V115" s="583"/>
      <c r="W115" s="583"/>
      <c r="X115" s="583"/>
      <c r="Y115" s="583"/>
      <c r="Z115" s="583"/>
      <c r="AA115" s="583"/>
      <c r="AB115" s="881"/>
      <c r="AC115" s="881"/>
      <c r="AD115" s="882"/>
    </row>
    <row r="116" spans="2:30" ht="27.95" customHeight="1" x14ac:dyDescent="0.2">
      <c r="B116" s="632">
        <v>100</v>
      </c>
      <c r="C116" s="583"/>
      <c r="D116" s="583"/>
      <c r="E116" s="584" t="s">
        <v>8721</v>
      </c>
      <c r="F116" s="345">
        <v>41471</v>
      </c>
      <c r="G116" s="346">
        <v>41471</v>
      </c>
      <c r="H116" s="347">
        <v>41471</v>
      </c>
      <c r="I116" s="345">
        <v>41486</v>
      </c>
      <c r="J116" s="346">
        <v>41486</v>
      </c>
      <c r="K116" s="347">
        <v>41486</v>
      </c>
      <c r="L116" s="500" t="s">
        <v>3098</v>
      </c>
      <c r="M116" s="500" t="s">
        <v>3098</v>
      </c>
      <c r="N116" s="500"/>
      <c r="O116" s="500"/>
      <c r="P116" s="500">
        <v>200</v>
      </c>
      <c r="Q116" s="500" t="s">
        <v>3130</v>
      </c>
      <c r="R116" s="583"/>
      <c r="S116" s="583"/>
      <c r="T116" s="583"/>
      <c r="U116" s="583"/>
      <c r="V116" s="583"/>
      <c r="W116" s="583"/>
      <c r="X116" s="583"/>
      <c r="Y116" s="583"/>
      <c r="Z116" s="583"/>
      <c r="AA116" s="583"/>
      <c r="AB116" s="881"/>
      <c r="AC116" s="881"/>
      <c r="AD116" s="882"/>
    </row>
    <row r="117" spans="2:30" ht="27.95" customHeight="1" x14ac:dyDescent="0.2">
      <c r="B117" s="632">
        <v>101</v>
      </c>
      <c r="C117" s="583"/>
      <c r="D117" s="583"/>
      <c r="E117" s="584" t="s">
        <v>8732</v>
      </c>
      <c r="F117" s="345">
        <v>41487</v>
      </c>
      <c r="G117" s="346">
        <v>41487</v>
      </c>
      <c r="H117" s="347">
        <v>41487</v>
      </c>
      <c r="I117" s="345">
        <v>41487</v>
      </c>
      <c r="J117" s="346">
        <v>41487</v>
      </c>
      <c r="K117" s="347">
        <v>41487</v>
      </c>
      <c r="L117" s="500" t="s">
        <v>3098</v>
      </c>
      <c r="M117" s="500" t="s">
        <v>3098</v>
      </c>
      <c r="N117" s="500"/>
      <c r="O117" s="500"/>
      <c r="P117" s="500">
        <v>300</v>
      </c>
      <c r="Q117" s="500" t="s">
        <v>3130</v>
      </c>
      <c r="R117" s="583"/>
      <c r="S117" s="583"/>
      <c r="T117" s="583"/>
      <c r="U117" s="583"/>
      <c r="V117" s="583"/>
      <c r="W117" s="583"/>
      <c r="X117" s="583"/>
      <c r="Y117" s="583"/>
      <c r="Z117" s="583"/>
      <c r="AA117" s="583"/>
      <c r="AB117" s="881"/>
      <c r="AC117" s="881"/>
      <c r="AD117" s="882"/>
    </row>
    <row r="118" spans="2:30" ht="27.95" customHeight="1" x14ac:dyDescent="0.2">
      <c r="B118" s="632">
        <v>102</v>
      </c>
      <c r="C118" s="583"/>
      <c r="D118" s="583"/>
      <c r="E118" s="584" t="s">
        <v>8733</v>
      </c>
      <c r="F118" s="345">
        <v>41495</v>
      </c>
      <c r="G118" s="346">
        <v>41495</v>
      </c>
      <c r="H118" s="347">
        <v>41495</v>
      </c>
      <c r="I118" s="345">
        <v>41495</v>
      </c>
      <c r="J118" s="346">
        <v>41495</v>
      </c>
      <c r="K118" s="347">
        <v>41495</v>
      </c>
      <c r="L118" s="500"/>
      <c r="M118" s="500"/>
      <c r="N118" s="500"/>
      <c r="O118" s="500" t="s">
        <v>3098</v>
      </c>
      <c r="P118" s="500">
        <v>50</v>
      </c>
      <c r="Q118" s="500" t="s">
        <v>3130</v>
      </c>
      <c r="R118" s="583"/>
      <c r="S118" s="583"/>
      <c r="T118" s="583"/>
      <c r="U118" s="583"/>
      <c r="V118" s="583"/>
      <c r="W118" s="583"/>
      <c r="X118" s="583"/>
      <c r="Y118" s="583"/>
      <c r="Z118" s="583"/>
      <c r="AA118" s="583"/>
      <c r="AB118" s="881" t="s">
        <v>8734</v>
      </c>
      <c r="AC118" s="881"/>
      <c r="AD118" s="882"/>
    </row>
    <row r="119" spans="2:30" ht="27.95" customHeight="1" x14ac:dyDescent="0.2">
      <c r="B119" s="632">
        <v>103</v>
      </c>
      <c r="C119" s="583"/>
      <c r="D119" s="583"/>
      <c r="E119" s="584" t="s">
        <v>8735</v>
      </c>
      <c r="F119" s="345">
        <v>41487</v>
      </c>
      <c r="G119" s="346">
        <v>41487</v>
      </c>
      <c r="H119" s="347">
        <v>41487</v>
      </c>
      <c r="I119" s="345">
        <v>41501</v>
      </c>
      <c r="J119" s="346">
        <v>41501</v>
      </c>
      <c r="K119" s="347">
        <v>41501</v>
      </c>
      <c r="L119" s="500"/>
      <c r="M119" s="500" t="s">
        <v>3098</v>
      </c>
      <c r="N119" s="500"/>
      <c r="O119" s="500"/>
      <c r="P119" s="500">
        <v>370</v>
      </c>
      <c r="Q119" s="500" t="s">
        <v>3130</v>
      </c>
      <c r="R119" s="583"/>
      <c r="S119" s="583"/>
      <c r="T119" s="583"/>
      <c r="U119" s="583"/>
      <c r="V119" s="583"/>
      <c r="W119" s="583"/>
      <c r="X119" s="583"/>
      <c r="Y119" s="583"/>
      <c r="Z119" s="583"/>
      <c r="AA119" s="583"/>
      <c r="AB119" s="881"/>
      <c r="AC119" s="881"/>
      <c r="AD119" s="882"/>
    </row>
    <row r="120" spans="2:30" ht="27.95" customHeight="1" x14ac:dyDescent="0.2">
      <c r="B120" s="632">
        <v>104</v>
      </c>
      <c r="C120" s="583"/>
      <c r="D120" s="583"/>
      <c r="E120" s="584" t="s">
        <v>8732</v>
      </c>
      <c r="F120" s="345">
        <v>41503</v>
      </c>
      <c r="G120" s="346">
        <v>41503</v>
      </c>
      <c r="H120" s="347">
        <v>41503</v>
      </c>
      <c r="I120" s="345">
        <v>41517</v>
      </c>
      <c r="J120" s="346">
        <v>41517</v>
      </c>
      <c r="K120" s="347">
        <v>41517</v>
      </c>
      <c r="L120" s="500" t="s">
        <v>3098</v>
      </c>
      <c r="M120" s="500" t="s">
        <v>3098</v>
      </c>
      <c r="N120" s="500"/>
      <c r="O120" s="500"/>
      <c r="P120" s="500">
        <v>310</v>
      </c>
      <c r="Q120" s="500" t="s">
        <v>3130</v>
      </c>
      <c r="R120" s="583"/>
      <c r="S120" s="583"/>
      <c r="T120" s="583"/>
      <c r="U120" s="583"/>
      <c r="V120" s="583"/>
      <c r="W120" s="583"/>
      <c r="X120" s="583"/>
      <c r="Y120" s="583"/>
      <c r="Z120" s="583"/>
      <c r="AA120" s="583"/>
      <c r="AB120" s="881"/>
      <c r="AC120" s="881"/>
      <c r="AD120" s="882"/>
    </row>
    <row r="121" spans="2:30" ht="27.95" customHeight="1" x14ac:dyDescent="0.2">
      <c r="B121" s="632">
        <v>105</v>
      </c>
      <c r="C121" s="583"/>
      <c r="D121" s="583"/>
      <c r="E121" s="584" t="s">
        <v>8732</v>
      </c>
      <c r="F121" s="345">
        <v>41518</v>
      </c>
      <c r="G121" s="346">
        <v>41518</v>
      </c>
      <c r="H121" s="347">
        <v>41518</v>
      </c>
      <c r="I121" s="345">
        <v>41532</v>
      </c>
      <c r="J121" s="346">
        <v>41532</v>
      </c>
      <c r="K121" s="347">
        <v>41532</v>
      </c>
      <c r="L121" s="500" t="s">
        <v>3098</v>
      </c>
      <c r="M121" s="500" t="s">
        <v>3098</v>
      </c>
      <c r="N121" s="500"/>
      <c r="O121" s="500"/>
      <c r="P121" s="500">
        <v>350</v>
      </c>
      <c r="Q121" s="500" t="s">
        <v>3130</v>
      </c>
      <c r="R121" s="583"/>
      <c r="S121" s="583"/>
      <c r="T121" s="583"/>
      <c r="U121" s="583"/>
      <c r="V121" s="583"/>
      <c r="W121" s="583"/>
      <c r="X121" s="583"/>
      <c r="Y121" s="583"/>
      <c r="Z121" s="583"/>
      <c r="AA121" s="583"/>
      <c r="AB121" s="881"/>
      <c r="AC121" s="881"/>
      <c r="AD121" s="882"/>
    </row>
    <row r="122" spans="2:30" ht="27.95" customHeight="1" x14ac:dyDescent="0.2">
      <c r="B122" s="632">
        <v>106</v>
      </c>
      <c r="C122" s="583"/>
      <c r="D122" s="583"/>
      <c r="E122" s="584" t="s">
        <v>8732</v>
      </c>
      <c r="F122" s="345">
        <v>41533</v>
      </c>
      <c r="G122" s="346">
        <v>41533</v>
      </c>
      <c r="H122" s="347">
        <v>41533</v>
      </c>
      <c r="I122" s="345">
        <v>41547</v>
      </c>
      <c r="J122" s="346">
        <v>41547</v>
      </c>
      <c r="K122" s="347">
        <v>41547</v>
      </c>
      <c r="L122" s="500" t="s">
        <v>3098</v>
      </c>
      <c r="M122" s="500" t="s">
        <v>3098</v>
      </c>
      <c r="N122" s="500"/>
      <c r="O122" s="500"/>
      <c r="P122" s="500">
        <v>300</v>
      </c>
      <c r="Q122" s="500" t="s">
        <v>3130</v>
      </c>
      <c r="R122" s="583"/>
      <c r="S122" s="583"/>
      <c r="T122" s="583"/>
      <c r="U122" s="583"/>
      <c r="V122" s="583"/>
      <c r="W122" s="583"/>
      <c r="X122" s="583"/>
      <c r="Y122" s="583"/>
      <c r="Z122" s="583"/>
      <c r="AA122" s="583"/>
      <c r="AB122" s="881"/>
      <c r="AC122" s="881"/>
      <c r="AD122" s="882"/>
    </row>
    <row r="123" spans="2:30" ht="27.95" customHeight="1" x14ac:dyDescent="0.2">
      <c r="B123" s="632">
        <v>107</v>
      </c>
      <c r="C123" s="583"/>
      <c r="D123" s="583"/>
      <c r="E123" s="584" t="s">
        <v>8736</v>
      </c>
      <c r="F123" s="345">
        <v>41558</v>
      </c>
      <c r="G123" s="346">
        <v>41558</v>
      </c>
      <c r="H123" s="347">
        <v>41558</v>
      </c>
      <c r="I123" s="345">
        <v>41558</v>
      </c>
      <c r="J123" s="346">
        <v>41558</v>
      </c>
      <c r="K123" s="347">
        <v>41558</v>
      </c>
      <c r="L123" s="500"/>
      <c r="M123" s="500" t="s">
        <v>3098</v>
      </c>
      <c r="N123" s="500"/>
      <c r="O123" s="500"/>
      <c r="P123" s="500">
        <v>8</v>
      </c>
      <c r="Q123" s="500" t="s">
        <v>3130</v>
      </c>
      <c r="R123" s="583"/>
      <c r="S123" s="583"/>
      <c r="T123" s="583"/>
      <c r="U123" s="583"/>
      <c r="V123" s="583"/>
      <c r="W123" s="583"/>
      <c r="X123" s="583"/>
      <c r="Y123" s="583"/>
      <c r="Z123" s="583"/>
      <c r="AA123" s="583"/>
      <c r="AB123" s="881"/>
      <c r="AC123" s="881"/>
      <c r="AD123" s="882"/>
    </row>
    <row r="124" spans="2:30" ht="27.95" customHeight="1" x14ac:dyDescent="0.2">
      <c r="B124" s="632">
        <v>108</v>
      </c>
      <c r="C124" s="583"/>
      <c r="D124" s="583"/>
      <c r="E124" s="584" t="s">
        <v>8732</v>
      </c>
      <c r="F124" s="345">
        <v>41548</v>
      </c>
      <c r="G124" s="346">
        <v>41548</v>
      </c>
      <c r="H124" s="347">
        <v>41548</v>
      </c>
      <c r="I124" s="345">
        <v>41562</v>
      </c>
      <c r="J124" s="346">
        <v>41562</v>
      </c>
      <c r="K124" s="347">
        <v>41562</v>
      </c>
      <c r="L124" s="500" t="s">
        <v>3098</v>
      </c>
      <c r="M124" s="500" t="s">
        <v>3098</v>
      </c>
      <c r="N124" s="500"/>
      <c r="O124" s="500"/>
      <c r="P124" s="500">
        <v>300</v>
      </c>
      <c r="Q124" s="500" t="s">
        <v>3130</v>
      </c>
      <c r="R124" s="583"/>
      <c r="S124" s="583"/>
      <c r="T124" s="583"/>
      <c r="U124" s="583"/>
      <c r="V124" s="583"/>
      <c r="W124" s="583"/>
      <c r="X124" s="583"/>
      <c r="Y124" s="583"/>
      <c r="Z124" s="583"/>
      <c r="AA124" s="583"/>
      <c r="AB124" s="881"/>
      <c r="AC124" s="881"/>
      <c r="AD124" s="882"/>
    </row>
    <row r="125" spans="2:30" ht="27.95" customHeight="1" x14ac:dyDescent="0.2">
      <c r="B125" s="632">
        <v>109</v>
      </c>
      <c r="C125" s="583"/>
      <c r="D125" s="583"/>
      <c r="E125" s="584" t="s">
        <v>8737</v>
      </c>
      <c r="F125" s="345">
        <v>41563</v>
      </c>
      <c r="G125" s="346">
        <v>41563</v>
      </c>
      <c r="H125" s="347">
        <v>41563</v>
      </c>
      <c r="I125" s="345">
        <v>41578</v>
      </c>
      <c r="J125" s="346">
        <v>41578</v>
      </c>
      <c r="K125" s="347">
        <v>41578</v>
      </c>
      <c r="L125" s="500" t="s">
        <v>3098</v>
      </c>
      <c r="M125" s="500" t="s">
        <v>3098</v>
      </c>
      <c r="N125" s="500"/>
      <c r="O125" s="500"/>
      <c r="P125" s="500">
        <v>300</v>
      </c>
      <c r="Q125" s="500" t="s">
        <v>3130</v>
      </c>
      <c r="R125" s="583"/>
      <c r="S125" s="583"/>
      <c r="T125" s="583"/>
      <c r="U125" s="583"/>
      <c r="V125" s="583"/>
      <c r="W125" s="583"/>
      <c r="X125" s="583"/>
      <c r="Y125" s="583"/>
      <c r="Z125" s="583"/>
      <c r="AA125" s="583"/>
      <c r="AB125" s="881"/>
      <c r="AC125" s="881"/>
      <c r="AD125" s="882"/>
    </row>
    <row r="126" spans="2:30" ht="27.95" customHeight="1" x14ac:dyDescent="0.2">
      <c r="B126" s="632">
        <v>110</v>
      </c>
      <c r="C126" s="583"/>
      <c r="D126" s="583"/>
      <c r="E126" s="584" t="s">
        <v>8721</v>
      </c>
      <c r="F126" s="345">
        <v>41579</v>
      </c>
      <c r="G126" s="346">
        <v>41579</v>
      </c>
      <c r="H126" s="347">
        <v>41579</v>
      </c>
      <c r="I126" s="345">
        <v>41593</v>
      </c>
      <c r="J126" s="346">
        <v>41593</v>
      </c>
      <c r="K126" s="347">
        <v>41593</v>
      </c>
      <c r="L126" s="500" t="s">
        <v>3098</v>
      </c>
      <c r="M126" s="500" t="s">
        <v>3098</v>
      </c>
      <c r="N126" s="500"/>
      <c r="O126" s="500"/>
      <c r="P126" s="500">
        <v>300</v>
      </c>
      <c r="Q126" s="500" t="s">
        <v>3130</v>
      </c>
      <c r="R126" s="583"/>
      <c r="S126" s="583"/>
      <c r="T126" s="583"/>
      <c r="U126" s="583"/>
      <c r="V126" s="583"/>
      <c r="W126" s="583"/>
      <c r="X126" s="583"/>
      <c r="Y126" s="583"/>
      <c r="Z126" s="583"/>
      <c r="AA126" s="583"/>
      <c r="AB126" s="881"/>
      <c r="AC126" s="881"/>
      <c r="AD126" s="882"/>
    </row>
    <row r="127" spans="2:30" ht="27.95" customHeight="1" x14ac:dyDescent="0.2">
      <c r="B127" s="632">
        <v>111</v>
      </c>
      <c r="C127" s="583"/>
      <c r="D127" s="583"/>
      <c r="E127" s="584" t="s">
        <v>8737</v>
      </c>
      <c r="F127" s="345">
        <v>41594</v>
      </c>
      <c r="G127" s="346">
        <v>41594</v>
      </c>
      <c r="H127" s="347">
        <v>41594</v>
      </c>
      <c r="I127" s="345">
        <v>41608</v>
      </c>
      <c r="J127" s="346">
        <v>41608</v>
      </c>
      <c r="K127" s="347">
        <v>41608</v>
      </c>
      <c r="L127" s="500" t="s">
        <v>3098</v>
      </c>
      <c r="M127" s="500" t="s">
        <v>3098</v>
      </c>
      <c r="N127" s="500"/>
      <c r="O127" s="500"/>
      <c r="P127" s="500">
        <v>300</v>
      </c>
      <c r="Q127" s="500" t="s">
        <v>3130</v>
      </c>
      <c r="R127" s="583"/>
      <c r="S127" s="583"/>
      <c r="T127" s="583"/>
      <c r="U127" s="583"/>
      <c r="V127" s="583"/>
      <c r="W127" s="583"/>
      <c r="X127" s="583"/>
      <c r="Y127" s="583"/>
      <c r="Z127" s="583"/>
      <c r="AA127" s="583"/>
      <c r="AB127" s="881"/>
      <c r="AC127" s="881"/>
      <c r="AD127" s="882"/>
    </row>
    <row r="128" spans="2:30" ht="27.95" customHeight="1" x14ac:dyDescent="0.2">
      <c r="B128" s="632">
        <v>112</v>
      </c>
      <c r="C128" s="583"/>
      <c r="D128" s="583"/>
      <c r="E128" s="584" t="s">
        <v>8737</v>
      </c>
      <c r="F128" s="345">
        <v>41609</v>
      </c>
      <c r="G128" s="346">
        <v>41609</v>
      </c>
      <c r="H128" s="347">
        <v>41609</v>
      </c>
      <c r="I128" s="345">
        <v>41623</v>
      </c>
      <c r="J128" s="346">
        <v>41623</v>
      </c>
      <c r="K128" s="347">
        <v>41623</v>
      </c>
      <c r="L128" s="500" t="s">
        <v>3098</v>
      </c>
      <c r="M128" s="500" t="s">
        <v>3098</v>
      </c>
      <c r="N128" s="500"/>
      <c r="O128" s="500"/>
      <c r="P128" s="500">
        <v>300</v>
      </c>
      <c r="Q128" s="500" t="s">
        <v>3130</v>
      </c>
      <c r="R128" s="583"/>
      <c r="S128" s="583"/>
      <c r="T128" s="583"/>
      <c r="U128" s="583"/>
      <c r="V128" s="583"/>
      <c r="W128" s="583"/>
      <c r="X128" s="583"/>
      <c r="Y128" s="583"/>
      <c r="Z128" s="583"/>
      <c r="AA128" s="583"/>
      <c r="AB128" s="881"/>
      <c r="AC128" s="881"/>
      <c r="AD128" s="882"/>
    </row>
    <row r="129" spans="2:30" ht="27.95" customHeight="1" x14ac:dyDescent="0.2">
      <c r="B129" s="632">
        <v>113</v>
      </c>
      <c r="C129" s="583"/>
      <c r="D129" s="583"/>
      <c r="E129" s="584" t="s">
        <v>8738</v>
      </c>
      <c r="F129" s="345">
        <v>41453</v>
      </c>
      <c r="G129" s="346">
        <v>41453</v>
      </c>
      <c r="H129" s="347">
        <v>41453</v>
      </c>
      <c r="I129" s="345">
        <v>41634</v>
      </c>
      <c r="J129" s="346">
        <v>41634</v>
      </c>
      <c r="K129" s="347">
        <v>41634</v>
      </c>
      <c r="L129" s="500"/>
      <c r="M129" s="500" t="s">
        <v>3098</v>
      </c>
      <c r="N129" s="500"/>
      <c r="O129" s="500"/>
      <c r="P129" s="500">
        <v>150</v>
      </c>
      <c r="Q129" s="500" t="s">
        <v>3130</v>
      </c>
      <c r="R129" s="583"/>
      <c r="S129" s="583"/>
      <c r="T129" s="583"/>
      <c r="U129" s="583"/>
      <c r="V129" s="583"/>
      <c r="W129" s="583"/>
      <c r="X129" s="583"/>
      <c r="Y129" s="583"/>
      <c r="Z129" s="583"/>
      <c r="AA129" s="583"/>
      <c r="AB129" s="881"/>
      <c r="AC129" s="881"/>
      <c r="AD129" s="882"/>
    </row>
    <row r="130" spans="2:30" ht="27.95" customHeight="1" x14ac:dyDescent="0.2">
      <c r="B130" s="632">
        <v>114</v>
      </c>
      <c r="C130" s="583"/>
      <c r="D130" s="583"/>
      <c r="E130" s="584" t="s">
        <v>8737</v>
      </c>
      <c r="F130" s="345">
        <v>41613</v>
      </c>
      <c r="G130" s="346">
        <v>41613</v>
      </c>
      <c r="H130" s="347">
        <v>41613</v>
      </c>
      <c r="I130" s="345">
        <v>41639</v>
      </c>
      <c r="J130" s="346">
        <v>41639</v>
      </c>
      <c r="K130" s="347">
        <v>41639</v>
      </c>
      <c r="L130" s="500" t="s">
        <v>3098</v>
      </c>
      <c r="M130" s="500" t="s">
        <v>3098</v>
      </c>
      <c r="N130" s="500"/>
      <c r="O130" s="500"/>
      <c r="P130" s="500">
        <v>280</v>
      </c>
      <c r="Q130" s="500" t="s">
        <v>3130</v>
      </c>
      <c r="R130" s="583"/>
      <c r="S130" s="583"/>
      <c r="T130" s="583"/>
      <c r="U130" s="583"/>
      <c r="V130" s="583"/>
      <c r="W130" s="583"/>
      <c r="X130" s="583"/>
      <c r="Y130" s="583"/>
      <c r="Z130" s="583"/>
      <c r="AA130" s="583"/>
      <c r="AB130" s="881"/>
      <c r="AC130" s="881"/>
      <c r="AD130" s="882"/>
    </row>
    <row r="131" spans="2:30" ht="27.95" customHeight="1" x14ac:dyDescent="0.2">
      <c r="B131" s="632">
        <v>115</v>
      </c>
      <c r="C131" s="583"/>
      <c r="D131" s="583"/>
      <c r="E131" s="584" t="s">
        <v>8739</v>
      </c>
      <c r="F131" s="585" t="s">
        <v>3131</v>
      </c>
      <c r="G131" s="585" t="s">
        <v>3131</v>
      </c>
      <c r="H131" s="585">
        <v>2013</v>
      </c>
      <c r="I131" s="585" t="s">
        <v>3131</v>
      </c>
      <c r="J131" s="585" t="s">
        <v>3131</v>
      </c>
      <c r="K131" s="585">
        <v>2013</v>
      </c>
      <c r="L131" s="500"/>
      <c r="M131" s="500" t="s">
        <v>3098</v>
      </c>
      <c r="N131" s="500"/>
      <c r="O131" s="500"/>
      <c r="P131" s="500">
        <v>200</v>
      </c>
      <c r="Q131" s="500" t="s">
        <v>3130</v>
      </c>
      <c r="R131" s="583"/>
      <c r="S131" s="583"/>
      <c r="T131" s="583"/>
      <c r="U131" s="583"/>
      <c r="V131" s="583"/>
      <c r="W131" s="583"/>
      <c r="X131" s="583"/>
      <c r="Y131" s="583"/>
      <c r="Z131" s="583"/>
      <c r="AA131" s="583"/>
      <c r="AB131" s="881"/>
      <c r="AC131" s="881"/>
      <c r="AD131" s="882"/>
    </row>
    <row r="132" spans="2:30" ht="27.95" customHeight="1" x14ac:dyDescent="0.2">
      <c r="B132" s="632">
        <v>116</v>
      </c>
      <c r="C132" s="583"/>
      <c r="D132" s="583"/>
      <c r="E132" s="584" t="s">
        <v>8740</v>
      </c>
      <c r="F132" s="585" t="s">
        <v>3131</v>
      </c>
      <c r="G132" s="585" t="s">
        <v>3131</v>
      </c>
      <c r="H132" s="585">
        <v>2013</v>
      </c>
      <c r="I132" s="418" t="s">
        <v>3131</v>
      </c>
      <c r="J132" s="418" t="s">
        <v>3131</v>
      </c>
      <c r="K132" s="585">
        <v>2013</v>
      </c>
      <c r="L132" s="500"/>
      <c r="M132" s="500" t="s">
        <v>3098</v>
      </c>
      <c r="N132" s="500"/>
      <c r="O132" s="500"/>
      <c r="P132" s="500">
        <v>200</v>
      </c>
      <c r="Q132" s="500" t="s">
        <v>3130</v>
      </c>
      <c r="R132" s="583"/>
      <c r="S132" s="583"/>
      <c r="T132" s="583"/>
      <c r="U132" s="583"/>
      <c r="V132" s="583"/>
      <c r="W132" s="583"/>
      <c r="X132" s="583"/>
      <c r="Y132" s="583"/>
      <c r="Z132" s="583"/>
      <c r="AA132" s="583"/>
      <c r="AB132" s="881"/>
      <c r="AC132" s="881"/>
      <c r="AD132" s="882"/>
    </row>
    <row r="133" spans="2:30" ht="27.95" customHeight="1" x14ac:dyDescent="0.2">
      <c r="B133" s="632">
        <v>117</v>
      </c>
      <c r="C133" s="583"/>
      <c r="D133" s="583"/>
      <c r="E133" s="584" t="s">
        <v>8741</v>
      </c>
      <c r="F133" s="585" t="s">
        <v>3131</v>
      </c>
      <c r="G133" s="585" t="s">
        <v>3131</v>
      </c>
      <c r="H133" s="585">
        <v>2013</v>
      </c>
      <c r="I133" s="418" t="s">
        <v>3131</v>
      </c>
      <c r="J133" s="418" t="s">
        <v>3131</v>
      </c>
      <c r="K133" s="585">
        <v>2013</v>
      </c>
      <c r="L133" s="500"/>
      <c r="M133" s="500" t="s">
        <v>3098</v>
      </c>
      <c r="N133" s="500"/>
      <c r="O133" s="500"/>
      <c r="P133" s="500">
        <v>250</v>
      </c>
      <c r="Q133" s="500" t="s">
        <v>3130</v>
      </c>
      <c r="R133" s="583"/>
      <c r="S133" s="583"/>
      <c r="T133" s="583"/>
      <c r="U133" s="583"/>
      <c r="V133" s="583"/>
      <c r="W133" s="583"/>
      <c r="X133" s="583"/>
      <c r="Y133" s="583"/>
      <c r="Z133" s="583"/>
      <c r="AA133" s="583"/>
      <c r="AB133" s="881"/>
      <c r="AC133" s="881"/>
      <c r="AD133" s="882"/>
    </row>
    <row r="134" spans="2:30" ht="27.95" customHeight="1" x14ac:dyDescent="0.2">
      <c r="B134" s="632">
        <v>118</v>
      </c>
      <c r="C134" s="583"/>
      <c r="D134" s="583"/>
      <c r="E134" s="584" t="s">
        <v>8742</v>
      </c>
      <c r="F134" s="418" t="s">
        <v>3131</v>
      </c>
      <c r="G134" s="418" t="s">
        <v>3131</v>
      </c>
      <c r="H134" s="585">
        <v>2013</v>
      </c>
      <c r="I134" s="418" t="s">
        <v>3131</v>
      </c>
      <c r="J134" s="418" t="s">
        <v>3131</v>
      </c>
      <c r="K134" s="585">
        <v>2013</v>
      </c>
      <c r="L134" s="500"/>
      <c r="M134" s="500" t="s">
        <v>3098</v>
      </c>
      <c r="N134" s="500"/>
      <c r="O134" s="500"/>
      <c r="P134" s="500">
        <v>200</v>
      </c>
      <c r="Q134" s="500" t="s">
        <v>3130</v>
      </c>
      <c r="R134" s="583"/>
      <c r="S134" s="583"/>
      <c r="T134" s="583"/>
      <c r="U134" s="583"/>
      <c r="V134" s="583"/>
      <c r="W134" s="583"/>
      <c r="X134" s="583"/>
      <c r="Y134" s="583"/>
      <c r="Z134" s="583"/>
      <c r="AA134" s="583"/>
      <c r="AB134" s="881" t="s">
        <v>4060</v>
      </c>
      <c r="AC134" s="881"/>
      <c r="AD134" s="882"/>
    </row>
    <row r="135" spans="2:30" ht="27.95" customHeight="1" x14ac:dyDescent="0.2">
      <c r="B135" s="632">
        <v>119</v>
      </c>
      <c r="C135" s="583"/>
      <c r="D135" s="583"/>
      <c r="E135" s="584" t="s">
        <v>8740</v>
      </c>
      <c r="F135" s="585" t="s">
        <v>3131</v>
      </c>
      <c r="G135" s="585" t="s">
        <v>3131</v>
      </c>
      <c r="H135" s="585" t="s">
        <v>912</v>
      </c>
      <c r="I135" s="418" t="s">
        <v>3131</v>
      </c>
      <c r="J135" s="418" t="s">
        <v>3131</v>
      </c>
      <c r="K135" s="585">
        <v>2013</v>
      </c>
      <c r="L135" s="500"/>
      <c r="M135" s="500" t="s">
        <v>3098</v>
      </c>
      <c r="N135" s="500"/>
      <c r="O135" s="500"/>
      <c r="P135" s="500">
        <v>110</v>
      </c>
      <c r="Q135" s="500" t="s">
        <v>3130</v>
      </c>
      <c r="R135" s="583"/>
      <c r="S135" s="583"/>
      <c r="T135" s="583"/>
      <c r="U135" s="583"/>
      <c r="V135" s="583"/>
      <c r="W135" s="583"/>
      <c r="X135" s="583"/>
      <c r="Y135" s="583"/>
      <c r="Z135" s="583"/>
      <c r="AA135" s="583"/>
      <c r="AB135" s="881"/>
      <c r="AC135" s="881"/>
      <c r="AD135" s="882"/>
    </row>
    <row r="136" spans="2:30" ht="27.95" customHeight="1" x14ac:dyDescent="0.2">
      <c r="B136" s="632">
        <v>120</v>
      </c>
      <c r="C136" s="583"/>
      <c r="D136" s="583"/>
      <c r="E136" s="584" t="s">
        <v>8743</v>
      </c>
      <c r="F136" s="585" t="s">
        <v>3131</v>
      </c>
      <c r="G136" s="585" t="s">
        <v>3131</v>
      </c>
      <c r="H136" s="585" t="s">
        <v>876</v>
      </c>
      <c r="I136" s="418" t="s">
        <v>3131</v>
      </c>
      <c r="J136" s="418" t="s">
        <v>3131</v>
      </c>
      <c r="K136" s="585" t="s">
        <v>876</v>
      </c>
      <c r="L136" s="500"/>
      <c r="M136" s="500"/>
      <c r="N136" s="500"/>
      <c r="O136" s="500" t="s">
        <v>3098</v>
      </c>
      <c r="P136" s="500">
        <v>350</v>
      </c>
      <c r="Q136" s="500" t="s">
        <v>3130</v>
      </c>
      <c r="R136" s="583"/>
      <c r="S136" s="583"/>
      <c r="T136" s="583"/>
      <c r="U136" s="583"/>
      <c r="V136" s="583"/>
      <c r="W136" s="583"/>
      <c r="X136" s="583"/>
      <c r="Y136" s="583"/>
      <c r="Z136" s="583"/>
      <c r="AA136" s="583"/>
      <c r="AB136" s="881" t="s">
        <v>3132</v>
      </c>
      <c r="AC136" s="881"/>
      <c r="AD136" s="882"/>
    </row>
    <row r="137" spans="2:30" ht="27.95" customHeight="1" x14ac:dyDescent="0.2">
      <c r="B137" s="632">
        <v>121</v>
      </c>
      <c r="C137" s="583"/>
      <c r="D137" s="583"/>
      <c r="E137" s="584" t="s">
        <v>8743</v>
      </c>
      <c r="F137" s="585" t="s">
        <v>3131</v>
      </c>
      <c r="G137" s="585" t="s">
        <v>3131</v>
      </c>
      <c r="H137" s="585" t="s">
        <v>876</v>
      </c>
      <c r="I137" s="418" t="s">
        <v>3131</v>
      </c>
      <c r="J137" s="418" t="s">
        <v>3131</v>
      </c>
      <c r="K137" s="585" t="s">
        <v>876</v>
      </c>
      <c r="L137" s="500"/>
      <c r="M137" s="500"/>
      <c r="N137" s="500"/>
      <c r="O137" s="500" t="s">
        <v>3098</v>
      </c>
      <c r="P137" s="500">
        <v>450</v>
      </c>
      <c r="Q137" s="500" t="s">
        <v>3130</v>
      </c>
      <c r="R137" s="583"/>
      <c r="S137" s="583"/>
      <c r="T137" s="583"/>
      <c r="U137" s="583"/>
      <c r="V137" s="583"/>
      <c r="W137" s="583"/>
      <c r="X137" s="583"/>
      <c r="Y137" s="583"/>
      <c r="Z137" s="583"/>
      <c r="AA137" s="583"/>
      <c r="AB137" s="881" t="s">
        <v>3132</v>
      </c>
      <c r="AC137" s="881"/>
      <c r="AD137" s="882"/>
    </row>
    <row r="138" spans="2:30" ht="27.95" customHeight="1" x14ac:dyDescent="0.2">
      <c r="B138" s="632">
        <v>122</v>
      </c>
      <c r="C138" s="583"/>
      <c r="D138" s="583"/>
      <c r="E138" s="584" t="s">
        <v>8744</v>
      </c>
      <c r="F138" s="585" t="s">
        <v>3131</v>
      </c>
      <c r="G138" s="585" t="s">
        <v>3131</v>
      </c>
      <c r="H138" s="585" t="s">
        <v>876</v>
      </c>
      <c r="I138" s="418" t="s">
        <v>3131</v>
      </c>
      <c r="J138" s="418" t="s">
        <v>3131</v>
      </c>
      <c r="K138" s="585" t="s">
        <v>876</v>
      </c>
      <c r="L138" s="500"/>
      <c r="M138" s="500"/>
      <c r="N138" s="500"/>
      <c r="O138" s="500" t="s">
        <v>3098</v>
      </c>
      <c r="P138" s="500">
        <v>50</v>
      </c>
      <c r="Q138" s="500" t="s">
        <v>3130</v>
      </c>
      <c r="R138" s="583"/>
      <c r="S138" s="583"/>
      <c r="T138" s="583"/>
      <c r="U138" s="583"/>
      <c r="V138" s="583"/>
      <c r="W138" s="583"/>
      <c r="X138" s="583"/>
      <c r="Y138" s="583"/>
      <c r="Z138" s="583"/>
      <c r="AA138" s="583"/>
      <c r="AB138" s="881" t="s">
        <v>1021</v>
      </c>
      <c r="AC138" s="881"/>
      <c r="AD138" s="882"/>
    </row>
    <row r="139" spans="2:30" ht="27.95" customHeight="1" x14ac:dyDescent="0.2">
      <c r="B139" s="632">
        <v>123</v>
      </c>
      <c r="C139" s="583"/>
      <c r="D139" s="583"/>
      <c r="E139" s="584" t="s">
        <v>8745</v>
      </c>
      <c r="F139" s="585" t="s">
        <v>3131</v>
      </c>
      <c r="G139" s="585" t="s">
        <v>3131</v>
      </c>
      <c r="H139" s="585" t="s">
        <v>876</v>
      </c>
      <c r="I139" s="418" t="s">
        <v>3131</v>
      </c>
      <c r="J139" s="418" t="s">
        <v>3131</v>
      </c>
      <c r="K139" s="585" t="s">
        <v>876</v>
      </c>
      <c r="L139" s="500"/>
      <c r="M139" s="500"/>
      <c r="N139" s="500"/>
      <c r="O139" s="500" t="s">
        <v>3098</v>
      </c>
      <c r="P139" s="500">
        <v>50</v>
      </c>
      <c r="Q139" s="500" t="s">
        <v>3130</v>
      </c>
      <c r="R139" s="583"/>
      <c r="S139" s="583"/>
      <c r="T139" s="583"/>
      <c r="U139" s="583"/>
      <c r="V139" s="583"/>
      <c r="W139" s="583"/>
      <c r="X139" s="583"/>
      <c r="Y139" s="583"/>
      <c r="Z139" s="583"/>
      <c r="AA139" s="583"/>
      <c r="AB139" s="881" t="s">
        <v>1021</v>
      </c>
      <c r="AC139" s="881"/>
      <c r="AD139" s="882"/>
    </row>
    <row r="140" spans="2:30" ht="27.95" customHeight="1" x14ac:dyDescent="0.2">
      <c r="B140" s="632">
        <v>124</v>
      </c>
      <c r="C140" s="583"/>
      <c r="D140" s="583"/>
      <c r="E140" s="584" t="s">
        <v>8746</v>
      </c>
      <c r="F140" s="585" t="s">
        <v>3131</v>
      </c>
      <c r="G140" s="585" t="s">
        <v>3131</v>
      </c>
      <c r="H140" s="585" t="s">
        <v>876</v>
      </c>
      <c r="I140" s="418" t="s">
        <v>3131</v>
      </c>
      <c r="J140" s="418" t="s">
        <v>3131</v>
      </c>
      <c r="K140" s="585" t="s">
        <v>876</v>
      </c>
      <c r="L140" s="500"/>
      <c r="M140" s="500"/>
      <c r="N140" s="500"/>
      <c r="O140" s="500" t="s">
        <v>3098</v>
      </c>
      <c r="P140" s="500">
        <v>1</v>
      </c>
      <c r="Q140" s="500" t="s">
        <v>3130</v>
      </c>
      <c r="R140" s="583"/>
      <c r="S140" s="583"/>
      <c r="T140" s="583"/>
      <c r="U140" s="583"/>
      <c r="V140" s="583"/>
      <c r="W140" s="583"/>
      <c r="X140" s="583"/>
      <c r="Y140" s="583"/>
      <c r="Z140" s="583"/>
      <c r="AA140" s="583"/>
      <c r="AB140" s="881" t="s">
        <v>1021</v>
      </c>
      <c r="AC140" s="881"/>
      <c r="AD140" s="882"/>
    </row>
    <row r="141" spans="2:30" ht="27.95" customHeight="1" x14ac:dyDescent="0.2">
      <c r="B141" s="632">
        <v>125</v>
      </c>
      <c r="C141" s="583"/>
      <c r="D141" s="583"/>
      <c r="E141" s="584" t="s">
        <v>8747</v>
      </c>
      <c r="F141" s="585" t="s">
        <v>3131</v>
      </c>
      <c r="G141" s="585" t="s">
        <v>3131</v>
      </c>
      <c r="H141" s="585" t="s">
        <v>876</v>
      </c>
      <c r="I141" s="418" t="s">
        <v>3131</v>
      </c>
      <c r="J141" s="418" t="s">
        <v>3131</v>
      </c>
      <c r="K141" s="585" t="s">
        <v>876</v>
      </c>
      <c r="L141" s="500"/>
      <c r="M141" s="500"/>
      <c r="N141" s="500"/>
      <c r="O141" s="500" t="s">
        <v>3098</v>
      </c>
      <c r="P141" s="500">
        <v>300</v>
      </c>
      <c r="Q141" s="500" t="s">
        <v>3130</v>
      </c>
      <c r="R141" s="583"/>
      <c r="S141" s="583"/>
      <c r="T141" s="583"/>
      <c r="U141" s="583"/>
      <c r="V141" s="583"/>
      <c r="W141" s="583"/>
      <c r="X141" s="583"/>
      <c r="Y141" s="583"/>
      <c r="Z141" s="583"/>
      <c r="AA141" s="583"/>
      <c r="AB141" s="881" t="s">
        <v>1021</v>
      </c>
      <c r="AC141" s="881"/>
      <c r="AD141" s="882"/>
    </row>
    <row r="142" spans="2:30" ht="27.95" customHeight="1" x14ac:dyDescent="0.2">
      <c r="B142" s="632">
        <v>126</v>
      </c>
      <c r="C142" s="583"/>
      <c r="D142" s="583"/>
      <c r="E142" s="584" t="s">
        <v>8748</v>
      </c>
      <c r="F142" s="585" t="s">
        <v>3131</v>
      </c>
      <c r="G142" s="585" t="s">
        <v>3131</v>
      </c>
      <c r="H142" s="585" t="s">
        <v>876</v>
      </c>
      <c r="I142" s="585" t="s">
        <v>3131</v>
      </c>
      <c r="J142" s="585" t="s">
        <v>3131</v>
      </c>
      <c r="K142" s="585" t="s">
        <v>876</v>
      </c>
      <c r="L142" s="500"/>
      <c r="M142" s="500" t="s">
        <v>3098</v>
      </c>
      <c r="N142" s="500"/>
      <c r="O142" s="500"/>
      <c r="P142" s="500">
        <v>30</v>
      </c>
      <c r="Q142" s="500" t="s">
        <v>3130</v>
      </c>
      <c r="R142" s="583"/>
      <c r="S142" s="583"/>
      <c r="T142" s="583"/>
      <c r="U142" s="583"/>
      <c r="V142" s="583"/>
      <c r="W142" s="583"/>
      <c r="X142" s="583"/>
      <c r="Y142" s="583"/>
      <c r="Z142" s="583"/>
      <c r="AA142" s="583"/>
      <c r="AB142" s="881" t="s">
        <v>4952</v>
      </c>
      <c r="AC142" s="881"/>
      <c r="AD142" s="882"/>
    </row>
    <row r="143" spans="2:30" ht="27.95" customHeight="1" x14ac:dyDescent="0.2">
      <c r="B143" s="632">
        <v>127</v>
      </c>
      <c r="C143" s="583"/>
      <c r="D143" s="583"/>
      <c r="E143" s="584" t="s">
        <v>8749</v>
      </c>
      <c r="F143" s="585" t="s">
        <v>3131</v>
      </c>
      <c r="G143" s="585" t="s">
        <v>3131</v>
      </c>
      <c r="H143" s="585" t="s">
        <v>876</v>
      </c>
      <c r="I143" s="585" t="s">
        <v>3131</v>
      </c>
      <c r="J143" s="585" t="s">
        <v>3131</v>
      </c>
      <c r="K143" s="585" t="s">
        <v>876</v>
      </c>
      <c r="L143" s="500"/>
      <c r="M143" s="500" t="s">
        <v>3098</v>
      </c>
      <c r="N143" s="500"/>
      <c r="O143" s="500"/>
      <c r="P143" s="500">
        <v>4</v>
      </c>
      <c r="Q143" s="500" t="s">
        <v>3130</v>
      </c>
      <c r="R143" s="583"/>
      <c r="S143" s="583"/>
      <c r="T143" s="583"/>
      <c r="U143" s="583"/>
      <c r="V143" s="583"/>
      <c r="W143" s="583"/>
      <c r="X143" s="583"/>
      <c r="Y143" s="583"/>
      <c r="Z143" s="583"/>
      <c r="AA143" s="583"/>
      <c r="AB143" s="881"/>
      <c r="AC143" s="881"/>
      <c r="AD143" s="882"/>
    </row>
    <row r="144" spans="2:30" ht="27.95" customHeight="1" x14ac:dyDescent="0.2">
      <c r="B144" s="632">
        <v>128</v>
      </c>
      <c r="C144" s="583"/>
      <c r="D144" s="583"/>
      <c r="E144" s="584" t="s">
        <v>8750</v>
      </c>
      <c r="F144" s="585" t="s">
        <v>3131</v>
      </c>
      <c r="G144" s="585" t="s">
        <v>3131</v>
      </c>
      <c r="H144" s="585" t="s">
        <v>876</v>
      </c>
      <c r="I144" s="585" t="s">
        <v>3131</v>
      </c>
      <c r="J144" s="585" t="s">
        <v>3131</v>
      </c>
      <c r="K144" s="585" t="s">
        <v>876</v>
      </c>
      <c r="L144" s="500"/>
      <c r="M144" s="500" t="s">
        <v>3098</v>
      </c>
      <c r="N144" s="500"/>
      <c r="O144" s="500"/>
      <c r="P144" s="500">
        <v>20</v>
      </c>
      <c r="Q144" s="500" t="s">
        <v>3130</v>
      </c>
      <c r="R144" s="583"/>
      <c r="S144" s="583"/>
      <c r="T144" s="583"/>
      <c r="U144" s="583"/>
      <c r="V144" s="583"/>
      <c r="W144" s="583"/>
      <c r="X144" s="583"/>
      <c r="Y144" s="583"/>
      <c r="Z144" s="583"/>
      <c r="AA144" s="583"/>
      <c r="AB144" s="881"/>
      <c r="AC144" s="881"/>
      <c r="AD144" s="882"/>
    </row>
    <row r="145" spans="2:30" ht="27.95" customHeight="1" x14ac:dyDescent="0.2">
      <c r="B145" s="632">
        <v>129</v>
      </c>
      <c r="C145" s="583"/>
      <c r="D145" s="583"/>
      <c r="E145" s="584" t="s">
        <v>8751</v>
      </c>
      <c r="F145" s="585" t="s">
        <v>3131</v>
      </c>
      <c r="G145" s="585" t="s">
        <v>3131</v>
      </c>
      <c r="H145" s="585" t="s">
        <v>876</v>
      </c>
      <c r="I145" s="585" t="s">
        <v>3131</v>
      </c>
      <c r="J145" s="585" t="s">
        <v>3131</v>
      </c>
      <c r="K145" s="585" t="s">
        <v>876</v>
      </c>
      <c r="L145" s="500"/>
      <c r="M145" s="500" t="s">
        <v>3098</v>
      </c>
      <c r="N145" s="500"/>
      <c r="O145" s="500"/>
      <c r="P145" s="500">
        <v>10</v>
      </c>
      <c r="Q145" s="500" t="s">
        <v>3130</v>
      </c>
      <c r="R145" s="583"/>
      <c r="S145" s="583"/>
      <c r="T145" s="583"/>
      <c r="U145" s="583"/>
      <c r="V145" s="583"/>
      <c r="W145" s="583"/>
      <c r="X145" s="583"/>
      <c r="Y145" s="583"/>
      <c r="Z145" s="583"/>
      <c r="AA145" s="583"/>
      <c r="AB145" s="881" t="s">
        <v>4060</v>
      </c>
      <c r="AC145" s="881"/>
      <c r="AD145" s="882"/>
    </row>
    <row r="146" spans="2:30" ht="27.95" customHeight="1" x14ac:dyDescent="0.2">
      <c r="B146" s="632">
        <v>130</v>
      </c>
      <c r="C146" s="583"/>
      <c r="D146" s="583"/>
      <c r="E146" s="584" t="s">
        <v>8752</v>
      </c>
      <c r="F146" s="585" t="s">
        <v>3131</v>
      </c>
      <c r="G146" s="585" t="s">
        <v>3131</v>
      </c>
      <c r="H146" s="585" t="s">
        <v>876</v>
      </c>
      <c r="I146" s="585" t="s">
        <v>3131</v>
      </c>
      <c r="J146" s="585" t="s">
        <v>3131</v>
      </c>
      <c r="K146" s="585" t="s">
        <v>876</v>
      </c>
      <c r="L146" s="500"/>
      <c r="M146" s="500" t="s">
        <v>3098</v>
      </c>
      <c r="N146" s="500"/>
      <c r="O146" s="500"/>
      <c r="P146" s="500">
        <v>50</v>
      </c>
      <c r="Q146" s="500" t="s">
        <v>3130</v>
      </c>
      <c r="R146" s="583"/>
      <c r="S146" s="583"/>
      <c r="T146" s="583"/>
      <c r="U146" s="583"/>
      <c r="V146" s="583"/>
      <c r="W146" s="583"/>
      <c r="X146" s="583"/>
      <c r="Y146" s="583"/>
      <c r="Z146" s="583"/>
      <c r="AA146" s="583"/>
      <c r="AB146" s="881" t="s">
        <v>1052</v>
      </c>
      <c r="AC146" s="881"/>
      <c r="AD146" s="882"/>
    </row>
    <row r="147" spans="2:30" ht="27.95" customHeight="1" x14ac:dyDescent="0.2">
      <c r="B147" s="632">
        <v>131</v>
      </c>
      <c r="C147" s="583"/>
      <c r="D147" s="583"/>
      <c r="E147" s="584" t="s">
        <v>8753</v>
      </c>
      <c r="F147" s="418" t="s">
        <v>3131</v>
      </c>
      <c r="G147" s="418" t="s">
        <v>3131</v>
      </c>
      <c r="H147" s="585" t="s">
        <v>876</v>
      </c>
      <c r="I147" s="418" t="s">
        <v>3131</v>
      </c>
      <c r="J147" s="418" t="s">
        <v>3131</v>
      </c>
      <c r="K147" s="585" t="s">
        <v>876</v>
      </c>
      <c r="L147" s="500"/>
      <c r="M147" s="500" t="s">
        <v>3098</v>
      </c>
      <c r="N147" s="500"/>
      <c r="O147" s="500"/>
      <c r="P147" s="500">
        <v>10</v>
      </c>
      <c r="Q147" s="500" t="s">
        <v>3130</v>
      </c>
      <c r="R147" s="583"/>
      <c r="S147" s="583"/>
      <c r="T147" s="583"/>
      <c r="U147" s="583"/>
      <c r="V147" s="583"/>
      <c r="W147" s="583"/>
      <c r="X147" s="583"/>
      <c r="Y147" s="583"/>
      <c r="Z147" s="583"/>
      <c r="AA147" s="583"/>
      <c r="AB147" s="881" t="s">
        <v>4060</v>
      </c>
      <c r="AC147" s="881"/>
      <c r="AD147" s="882"/>
    </row>
    <row r="148" spans="2:30" ht="27.95" customHeight="1" x14ac:dyDescent="0.2">
      <c r="B148" s="632">
        <v>132</v>
      </c>
      <c r="C148" s="583"/>
      <c r="D148" s="583"/>
      <c r="E148" s="584" t="s">
        <v>8754</v>
      </c>
      <c r="F148" s="418" t="s">
        <v>3131</v>
      </c>
      <c r="G148" s="418" t="s">
        <v>3131</v>
      </c>
      <c r="H148" s="585" t="s">
        <v>876</v>
      </c>
      <c r="I148" s="418" t="s">
        <v>3131</v>
      </c>
      <c r="J148" s="418" t="s">
        <v>3131</v>
      </c>
      <c r="K148" s="585" t="s">
        <v>876</v>
      </c>
      <c r="L148" s="500"/>
      <c r="M148" s="500" t="s">
        <v>3098</v>
      </c>
      <c r="N148" s="500"/>
      <c r="O148" s="500"/>
      <c r="P148" s="500">
        <v>4</v>
      </c>
      <c r="Q148" s="500" t="s">
        <v>3130</v>
      </c>
      <c r="R148" s="583"/>
      <c r="S148" s="583"/>
      <c r="T148" s="583"/>
      <c r="U148" s="583"/>
      <c r="V148" s="583"/>
      <c r="W148" s="583"/>
      <c r="X148" s="583"/>
      <c r="Y148" s="583"/>
      <c r="Z148" s="583"/>
      <c r="AA148" s="583"/>
      <c r="AB148" s="881" t="s">
        <v>4060</v>
      </c>
      <c r="AC148" s="881"/>
      <c r="AD148" s="882"/>
    </row>
    <row r="149" spans="2:30" ht="27.95" customHeight="1" x14ac:dyDescent="0.2">
      <c r="B149" s="632">
        <v>133</v>
      </c>
      <c r="C149" s="583"/>
      <c r="D149" s="583"/>
      <c r="E149" s="584" t="s">
        <v>8755</v>
      </c>
      <c r="F149" s="418" t="s">
        <v>3131</v>
      </c>
      <c r="G149" s="418" t="s">
        <v>3131</v>
      </c>
      <c r="H149" s="585" t="s">
        <v>876</v>
      </c>
      <c r="I149" s="418" t="s">
        <v>3131</v>
      </c>
      <c r="J149" s="418" t="s">
        <v>3131</v>
      </c>
      <c r="K149" s="585" t="s">
        <v>876</v>
      </c>
      <c r="L149" s="500"/>
      <c r="M149" s="500" t="s">
        <v>3098</v>
      </c>
      <c r="N149" s="500"/>
      <c r="O149" s="500"/>
      <c r="P149" s="500">
        <v>110</v>
      </c>
      <c r="Q149" s="500" t="s">
        <v>3130</v>
      </c>
      <c r="R149" s="583"/>
      <c r="S149" s="583"/>
      <c r="T149" s="583"/>
      <c r="U149" s="583"/>
      <c r="V149" s="583"/>
      <c r="W149" s="583"/>
      <c r="X149" s="583"/>
      <c r="Y149" s="583"/>
      <c r="Z149" s="583"/>
      <c r="AA149" s="583"/>
      <c r="AB149" s="881" t="s">
        <v>4060</v>
      </c>
      <c r="AC149" s="881"/>
      <c r="AD149" s="882"/>
    </row>
    <row r="150" spans="2:30" ht="27.95" customHeight="1" x14ac:dyDescent="0.2">
      <c r="B150" s="632">
        <v>134</v>
      </c>
      <c r="C150" s="583"/>
      <c r="D150" s="583"/>
      <c r="E150" s="584" t="s">
        <v>8722</v>
      </c>
      <c r="F150" s="345">
        <v>41640</v>
      </c>
      <c r="G150" s="346">
        <v>41640</v>
      </c>
      <c r="H150" s="347">
        <v>41640</v>
      </c>
      <c r="I150" s="345">
        <v>41656</v>
      </c>
      <c r="J150" s="346">
        <v>41656</v>
      </c>
      <c r="K150" s="347">
        <v>41656</v>
      </c>
      <c r="L150" s="500" t="s">
        <v>3098</v>
      </c>
      <c r="M150" s="500" t="s">
        <v>3098</v>
      </c>
      <c r="N150" s="500"/>
      <c r="O150" s="500"/>
      <c r="P150" s="500">
        <v>400</v>
      </c>
      <c r="Q150" s="500" t="s">
        <v>3130</v>
      </c>
      <c r="R150" s="583"/>
      <c r="S150" s="583"/>
      <c r="T150" s="583"/>
      <c r="U150" s="583"/>
      <c r="V150" s="583"/>
      <c r="W150" s="583"/>
      <c r="X150" s="583"/>
      <c r="Y150" s="583"/>
      <c r="Z150" s="583"/>
      <c r="AA150" s="583"/>
      <c r="AB150" s="881" t="s">
        <v>8723</v>
      </c>
      <c r="AC150" s="881"/>
      <c r="AD150" s="882"/>
    </row>
    <row r="151" spans="2:30" ht="27.95" customHeight="1" x14ac:dyDescent="0.2">
      <c r="B151" s="632">
        <v>135</v>
      </c>
      <c r="C151" s="583"/>
      <c r="D151" s="583"/>
      <c r="E151" s="584" t="s">
        <v>8756</v>
      </c>
      <c r="F151" s="345">
        <v>41544</v>
      </c>
      <c r="G151" s="346">
        <v>41544</v>
      </c>
      <c r="H151" s="347">
        <v>41544</v>
      </c>
      <c r="I151" s="345">
        <v>41660</v>
      </c>
      <c r="J151" s="346">
        <v>41660</v>
      </c>
      <c r="K151" s="347">
        <v>41660</v>
      </c>
      <c r="L151" s="500"/>
      <c r="M151" s="500" t="s">
        <v>3098</v>
      </c>
      <c r="N151" s="500"/>
      <c r="O151" s="500"/>
      <c r="P151" s="500">
        <v>180</v>
      </c>
      <c r="Q151" s="500" t="s">
        <v>3130</v>
      </c>
      <c r="R151" s="583"/>
      <c r="S151" s="583"/>
      <c r="T151" s="583"/>
      <c r="U151" s="583"/>
      <c r="V151" s="583"/>
      <c r="W151" s="583"/>
      <c r="X151" s="583"/>
      <c r="Y151" s="583"/>
      <c r="Z151" s="583"/>
      <c r="AA151" s="583"/>
      <c r="AB151" s="881"/>
      <c r="AC151" s="881"/>
      <c r="AD151" s="882"/>
    </row>
    <row r="152" spans="2:30" ht="27.95" customHeight="1" x14ac:dyDescent="0.2">
      <c r="B152" s="632">
        <v>136</v>
      </c>
      <c r="C152" s="583"/>
      <c r="D152" s="583"/>
      <c r="E152" s="584" t="s">
        <v>8757</v>
      </c>
      <c r="F152" s="345">
        <v>41435</v>
      </c>
      <c r="G152" s="346">
        <v>41435</v>
      </c>
      <c r="H152" s="347">
        <v>41435</v>
      </c>
      <c r="I152" s="345">
        <v>41665</v>
      </c>
      <c r="J152" s="346">
        <v>41665</v>
      </c>
      <c r="K152" s="347">
        <v>41665</v>
      </c>
      <c r="L152" s="500" t="s">
        <v>3098</v>
      </c>
      <c r="M152" s="500" t="s">
        <v>3098</v>
      </c>
      <c r="N152" s="500"/>
      <c r="O152" s="500"/>
      <c r="P152" s="500">
        <v>300</v>
      </c>
      <c r="Q152" s="500" t="s">
        <v>3130</v>
      </c>
      <c r="R152" s="583"/>
      <c r="S152" s="583"/>
      <c r="T152" s="583"/>
      <c r="U152" s="583"/>
      <c r="V152" s="583"/>
      <c r="W152" s="583"/>
      <c r="X152" s="583"/>
      <c r="Y152" s="583"/>
      <c r="Z152" s="583"/>
      <c r="AA152" s="583"/>
      <c r="AB152" s="881"/>
      <c r="AC152" s="881"/>
      <c r="AD152" s="882"/>
    </row>
    <row r="153" spans="2:30" ht="27.95" customHeight="1" x14ac:dyDescent="0.2">
      <c r="B153" s="632">
        <v>137</v>
      </c>
      <c r="C153" s="583"/>
      <c r="D153" s="583"/>
      <c r="E153" s="584" t="s">
        <v>8722</v>
      </c>
      <c r="F153" s="345">
        <v>41657</v>
      </c>
      <c r="G153" s="346">
        <v>41657</v>
      </c>
      <c r="H153" s="585">
        <v>2013</v>
      </c>
      <c r="I153" s="345">
        <v>41302</v>
      </c>
      <c r="J153" s="346">
        <v>41302</v>
      </c>
      <c r="K153" s="585">
        <v>2014</v>
      </c>
      <c r="L153" s="500" t="s">
        <v>3098</v>
      </c>
      <c r="M153" s="500" t="s">
        <v>3098</v>
      </c>
      <c r="N153" s="500"/>
      <c r="O153" s="500"/>
      <c r="P153" s="500">
        <v>200</v>
      </c>
      <c r="Q153" s="500" t="s">
        <v>3130</v>
      </c>
      <c r="R153" s="583"/>
      <c r="S153" s="583"/>
      <c r="T153" s="583"/>
      <c r="U153" s="583"/>
      <c r="V153" s="583"/>
      <c r="W153" s="583"/>
      <c r="X153" s="583"/>
      <c r="Y153" s="583"/>
      <c r="Z153" s="583"/>
      <c r="AA153" s="583"/>
      <c r="AB153" s="881" t="s">
        <v>8723</v>
      </c>
      <c r="AC153" s="881"/>
      <c r="AD153" s="882"/>
    </row>
    <row r="154" spans="2:30" ht="27.95" customHeight="1" x14ac:dyDescent="0.2">
      <c r="B154" s="632">
        <v>138</v>
      </c>
      <c r="C154" s="583"/>
      <c r="D154" s="583"/>
      <c r="E154" s="584" t="s">
        <v>8758</v>
      </c>
      <c r="F154" s="345">
        <v>41677</v>
      </c>
      <c r="G154" s="346">
        <v>41677</v>
      </c>
      <c r="H154" s="347">
        <v>41677</v>
      </c>
      <c r="I154" s="345">
        <v>41686</v>
      </c>
      <c r="J154" s="346">
        <v>41686</v>
      </c>
      <c r="K154" s="347">
        <v>41686</v>
      </c>
      <c r="L154" s="500" t="s">
        <v>3098</v>
      </c>
      <c r="M154" s="500" t="s">
        <v>3098</v>
      </c>
      <c r="N154" s="500"/>
      <c r="O154" s="500"/>
      <c r="P154" s="500">
        <v>300</v>
      </c>
      <c r="Q154" s="500" t="s">
        <v>3130</v>
      </c>
      <c r="R154" s="583"/>
      <c r="S154" s="583"/>
      <c r="T154" s="583"/>
      <c r="U154" s="583"/>
      <c r="V154" s="583"/>
      <c r="W154" s="583"/>
      <c r="X154" s="583"/>
      <c r="Y154" s="583"/>
      <c r="Z154" s="583"/>
      <c r="AA154" s="583"/>
      <c r="AB154" s="881"/>
      <c r="AC154" s="881"/>
      <c r="AD154" s="882"/>
    </row>
    <row r="155" spans="2:30" ht="27.95" customHeight="1" x14ac:dyDescent="0.2">
      <c r="B155" s="632">
        <v>139</v>
      </c>
      <c r="C155" s="583"/>
      <c r="D155" s="583"/>
      <c r="E155" s="584" t="s">
        <v>8759</v>
      </c>
      <c r="F155" s="345">
        <v>41653</v>
      </c>
      <c r="G155" s="346">
        <v>41653</v>
      </c>
      <c r="H155" s="347">
        <v>41653</v>
      </c>
      <c r="I155" s="345">
        <v>41693</v>
      </c>
      <c r="J155" s="346">
        <v>41693</v>
      </c>
      <c r="K155" s="347">
        <v>41693</v>
      </c>
      <c r="L155" s="500"/>
      <c r="M155" s="500" t="s">
        <v>3098</v>
      </c>
      <c r="N155" s="500"/>
      <c r="O155" s="500"/>
      <c r="P155" s="500">
        <v>20</v>
      </c>
      <c r="Q155" s="500" t="s">
        <v>3130</v>
      </c>
      <c r="R155" s="583"/>
      <c r="S155" s="583"/>
      <c r="T155" s="583"/>
      <c r="U155" s="583"/>
      <c r="V155" s="583"/>
      <c r="W155" s="583"/>
      <c r="X155" s="583"/>
      <c r="Y155" s="583"/>
      <c r="Z155" s="583"/>
      <c r="AA155" s="583"/>
      <c r="AB155" s="881"/>
      <c r="AC155" s="881"/>
      <c r="AD155" s="882"/>
    </row>
    <row r="156" spans="2:30" ht="27.95" customHeight="1" x14ac:dyDescent="0.2">
      <c r="B156" s="632">
        <v>140</v>
      </c>
      <c r="C156" s="583"/>
      <c r="D156" s="583"/>
      <c r="E156" s="584" t="s">
        <v>8722</v>
      </c>
      <c r="F156" s="345">
        <v>41322</v>
      </c>
      <c r="G156" s="346">
        <v>41322</v>
      </c>
      <c r="H156" s="347">
        <v>41322</v>
      </c>
      <c r="I156" s="345">
        <v>41698</v>
      </c>
      <c r="J156" s="346">
        <v>41698</v>
      </c>
      <c r="K156" s="347">
        <v>41698</v>
      </c>
      <c r="L156" s="500" t="s">
        <v>3098</v>
      </c>
      <c r="M156" s="500" t="s">
        <v>3098</v>
      </c>
      <c r="N156" s="500"/>
      <c r="O156" s="500"/>
      <c r="P156" s="500">
        <v>300</v>
      </c>
      <c r="Q156" s="500" t="s">
        <v>3130</v>
      </c>
      <c r="R156" s="583"/>
      <c r="S156" s="583"/>
      <c r="T156" s="583"/>
      <c r="U156" s="583"/>
      <c r="V156" s="583"/>
      <c r="W156" s="583"/>
      <c r="X156" s="583"/>
      <c r="Y156" s="583"/>
      <c r="Z156" s="583"/>
      <c r="AA156" s="583"/>
      <c r="AB156" s="881" t="s">
        <v>8723</v>
      </c>
      <c r="AC156" s="881"/>
      <c r="AD156" s="882"/>
    </row>
    <row r="157" spans="2:30" ht="27.95" customHeight="1" x14ac:dyDescent="0.2">
      <c r="B157" s="632">
        <v>141</v>
      </c>
      <c r="C157" s="583"/>
      <c r="D157" s="583"/>
      <c r="E157" s="584" t="s">
        <v>8758</v>
      </c>
      <c r="F157" s="345">
        <v>41699</v>
      </c>
      <c r="G157" s="346">
        <v>41699</v>
      </c>
      <c r="H157" s="347">
        <v>41699</v>
      </c>
      <c r="I157" s="345">
        <v>41713</v>
      </c>
      <c r="J157" s="346">
        <v>41713</v>
      </c>
      <c r="K157" s="347">
        <v>41713</v>
      </c>
      <c r="L157" s="500" t="s">
        <v>3098</v>
      </c>
      <c r="M157" s="500" t="s">
        <v>3098</v>
      </c>
      <c r="N157" s="500"/>
      <c r="O157" s="500"/>
      <c r="P157" s="500">
        <v>300</v>
      </c>
      <c r="Q157" s="500" t="s">
        <v>3130</v>
      </c>
      <c r="R157" s="583"/>
      <c r="S157" s="583"/>
      <c r="T157" s="583"/>
      <c r="U157" s="583"/>
      <c r="V157" s="583"/>
      <c r="W157" s="583"/>
      <c r="X157" s="583"/>
      <c r="Y157" s="583"/>
      <c r="Z157" s="583"/>
      <c r="AA157" s="583"/>
      <c r="AB157" s="881"/>
      <c r="AC157" s="881"/>
      <c r="AD157" s="882"/>
    </row>
    <row r="158" spans="2:30" ht="27.95" customHeight="1" x14ac:dyDescent="0.2">
      <c r="B158" s="632">
        <v>142</v>
      </c>
      <c r="C158" s="583"/>
      <c r="D158" s="583"/>
      <c r="E158" s="584" t="s">
        <v>8760</v>
      </c>
      <c r="F158" s="345">
        <v>41648</v>
      </c>
      <c r="G158" s="346">
        <v>41648</v>
      </c>
      <c r="H158" s="347">
        <v>41648</v>
      </c>
      <c r="I158" s="345">
        <v>41719</v>
      </c>
      <c r="J158" s="346">
        <v>41719</v>
      </c>
      <c r="K158" s="347">
        <v>41719</v>
      </c>
      <c r="L158" s="500"/>
      <c r="M158" s="500" t="s">
        <v>3098</v>
      </c>
      <c r="N158" s="500"/>
      <c r="O158" s="500"/>
      <c r="P158" s="500">
        <v>80</v>
      </c>
      <c r="Q158" s="500" t="s">
        <v>3130</v>
      </c>
      <c r="R158" s="583"/>
      <c r="S158" s="583"/>
      <c r="T158" s="583"/>
      <c r="U158" s="583"/>
      <c r="V158" s="583"/>
      <c r="W158" s="583"/>
      <c r="X158" s="583"/>
      <c r="Y158" s="583"/>
      <c r="Z158" s="583"/>
      <c r="AA158" s="583"/>
      <c r="AB158" s="881"/>
      <c r="AC158" s="881"/>
      <c r="AD158" s="882"/>
    </row>
    <row r="159" spans="2:30" ht="27.95" customHeight="1" x14ac:dyDescent="0.2">
      <c r="B159" s="632">
        <v>143</v>
      </c>
      <c r="C159" s="583"/>
      <c r="D159" s="583"/>
      <c r="E159" s="584" t="s">
        <v>8722</v>
      </c>
      <c r="F159" s="345">
        <v>41714</v>
      </c>
      <c r="G159" s="346">
        <v>41714</v>
      </c>
      <c r="H159" s="585">
        <v>2013</v>
      </c>
      <c r="I159" s="345">
        <v>41364</v>
      </c>
      <c r="J159" s="346">
        <v>41364</v>
      </c>
      <c r="K159" s="585">
        <v>2014</v>
      </c>
      <c r="L159" s="500" t="s">
        <v>3098</v>
      </c>
      <c r="M159" s="500" t="s">
        <v>3098</v>
      </c>
      <c r="N159" s="500"/>
      <c r="O159" s="500"/>
      <c r="P159" s="500">
        <v>250</v>
      </c>
      <c r="Q159" s="500" t="s">
        <v>3130</v>
      </c>
      <c r="R159" s="583"/>
      <c r="S159" s="583"/>
      <c r="T159" s="583"/>
      <c r="U159" s="583"/>
      <c r="V159" s="583"/>
      <c r="W159" s="583"/>
      <c r="X159" s="583"/>
      <c r="Y159" s="583"/>
      <c r="Z159" s="583"/>
      <c r="AA159" s="583"/>
      <c r="AB159" s="881" t="s">
        <v>8723</v>
      </c>
      <c r="AC159" s="881"/>
      <c r="AD159" s="882"/>
    </row>
    <row r="160" spans="2:30" ht="27.95" customHeight="1" x14ac:dyDescent="0.2">
      <c r="B160" s="632">
        <v>144</v>
      </c>
      <c r="C160" s="583"/>
      <c r="D160" s="583"/>
      <c r="E160" s="584" t="s">
        <v>8722</v>
      </c>
      <c r="F160" s="345">
        <v>41760</v>
      </c>
      <c r="G160" s="346">
        <v>41760</v>
      </c>
      <c r="H160" s="347">
        <v>41760</v>
      </c>
      <c r="I160" s="345">
        <v>41774</v>
      </c>
      <c r="J160" s="346">
        <v>41774</v>
      </c>
      <c r="K160" s="347">
        <v>41774</v>
      </c>
      <c r="L160" s="500" t="s">
        <v>3098</v>
      </c>
      <c r="M160" s="500" t="s">
        <v>3098</v>
      </c>
      <c r="N160" s="500"/>
      <c r="O160" s="500"/>
      <c r="P160" s="500">
        <v>310</v>
      </c>
      <c r="Q160" s="500" t="s">
        <v>3130</v>
      </c>
      <c r="R160" s="583"/>
      <c r="S160" s="583"/>
      <c r="T160" s="583"/>
      <c r="U160" s="583"/>
      <c r="V160" s="583"/>
      <c r="W160" s="583"/>
      <c r="X160" s="583"/>
      <c r="Y160" s="583"/>
      <c r="Z160" s="583"/>
      <c r="AA160" s="583"/>
      <c r="AB160" s="881" t="s">
        <v>8723</v>
      </c>
      <c r="AC160" s="881"/>
      <c r="AD160" s="882"/>
    </row>
    <row r="161" spans="2:30" ht="27.95" customHeight="1" x14ac:dyDescent="0.2">
      <c r="B161" s="632">
        <v>145</v>
      </c>
      <c r="C161" s="583"/>
      <c r="D161" s="583"/>
      <c r="E161" s="584" t="s">
        <v>8761</v>
      </c>
      <c r="F161" s="345">
        <v>23</v>
      </c>
      <c r="G161" s="346">
        <v>41781</v>
      </c>
      <c r="H161" s="585">
        <v>2013</v>
      </c>
      <c r="I161" s="345">
        <v>22</v>
      </c>
      <c r="J161" s="346">
        <v>41417</v>
      </c>
      <c r="K161" s="585">
        <v>2014</v>
      </c>
      <c r="L161" s="500"/>
      <c r="M161" s="500" t="s">
        <v>3098</v>
      </c>
      <c r="N161" s="500"/>
      <c r="O161" s="500"/>
      <c r="P161" s="500">
        <v>30</v>
      </c>
      <c r="Q161" s="500" t="s">
        <v>3130</v>
      </c>
      <c r="R161" s="583"/>
      <c r="S161" s="583"/>
      <c r="T161" s="583"/>
      <c r="U161" s="583"/>
      <c r="V161" s="583"/>
      <c r="W161" s="583"/>
      <c r="X161" s="583"/>
      <c r="Y161" s="583"/>
      <c r="Z161" s="583"/>
      <c r="AA161" s="583"/>
      <c r="AB161" s="881"/>
      <c r="AC161" s="881"/>
      <c r="AD161" s="882"/>
    </row>
    <row r="162" spans="2:30" ht="27.95" customHeight="1" x14ac:dyDescent="0.2">
      <c r="B162" s="632">
        <v>146</v>
      </c>
      <c r="C162" s="583"/>
      <c r="D162" s="583"/>
      <c r="E162" s="584" t="s">
        <v>8758</v>
      </c>
      <c r="F162" s="345">
        <v>41775</v>
      </c>
      <c r="G162" s="346">
        <v>41775</v>
      </c>
      <c r="H162" s="347">
        <v>41775</v>
      </c>
      <c r="I162" s="345">
        <v>41790</v>
      </c>
      <c r="J162" s="346">
        <v>41790</v>
      </c>
      <c r="K162" s="347">
        <v>41790</v>
      </c>
      <c r="L162" s="402" t="s">
        <v>3098</v>
      </c>
      <c r="M162" s="402" t="s">
        <v>3098</v>
      </c>
      <c r="N162" s="407"/>
      <c r="O162" s="407"/>
      <c r="P162" s="402">
        <v>280</v>
      </c>
      <c r="Q162" s="402" t="s">
        <v>3130</v>
      </c>
      <c r="R162" s="583"/>
      <c r="S162" s="583"/>
      <c r="T162" s="583"/>
      <c r="U162" s="583"/>
      <c r="V162" s="583"/>
      <c r="W162" s="583"/>
      <c r="X162" s="583"/>
      <c r="Y162" s="583"/>
      <c r="Z162" s="583"/>
      <c r="AA162" s="583"/>
      <c r="AB162" s="881"/>
      <c r="AC162" s="881"/>
      <c r="AD162" s="882"/>
    </row>
    <row r="163" spans="2:30" ht="27.95" customHeight="1" x14ac:dyDescent="0.2">
      <c r="B163" s="632">
        <v>147</v>
      </c>
      <c r="C163" s="583"/>
      <c r="D163" s="583"/>
      <c r="E163" s="584" t="s">
        <v>8758</v>
      </c>
      <c r="F163" s="345">
        <v>41791</v>
      </c>
      <c r="G163" s="346">
        <v>41791</v>
      </c>
      <c r="H163" s="347">
        <v>41791</v>
      </c>
      <c r="I163" s="345">
        <v>41820</v>
      </c>
      <c r="J163" s="346">
        <v>41820</v>
      </c>
      <c r="K163" s="347">
        <v>41820</v>
      </c>
      <c r="L163" s="500" t="s">
        <v>3098</v>
      </c>
      <c r="M163" s="500" t="s">
        <v>3098</v>
      </c>
      <c r="N163" s="500"/>
      <c r="O163" s="500"/>
      <c r="P163" s="500">
        <v>400</v>
      </c>
      <c r="Q163" s="500" t="s">
        <v>3130</v>
      </c>
      <c r="R163" s="583"/>
      <c r="S163" s="583"/>
      <c r="T163" s="583"/>
      <c r="U163" s="583"/>
      <c r="V163" s="583"/>
      <c r="W163" s="583"/>
      <c r="X163" s="583"/>
      <c r="Y163" s="583"/>
      <c r="Z163" s="583"/>
      <c r="AA163" s="583"/>
      <c r="AB163" s="881"/>
      <c r="AC163" s="881"/>
      <c r="AD163" s="882"/>
    </row>
    <row r="164" spans="2:30" ht="27.95" customHeight="1" x14ac:dyDescent="0.2">
      <c r="B164" s="632">
        <v>148</v>
      </c>
      <c r="C164" s="583"/>
      <c r="D164" s="583"/>
      <c r="E164" s="584" t="s">
        <v>8742</v>
      </c>
      <c r="F164" s="345">
        <v>41718</v>
      </c>
      <c r="G164" s="346">
        <v>41718</v>
      </c>
      <c r="H164" s="347">
        <v>41718</v>
      </c>
      <c r="I164" s="345">
        <v>41826</v>
      </c>
      <c r="J164" s="346">
        <v>41826</v>
      </c>
      <c r="K164" s="347">
        <v>41826</v>
      </c>
      <c r="L164" s="500"/>
      <c r="M164" s="500" t="s">
        <v>3098</v>
      </c>
      <c r="N164" s="500"/>
      <c r="O164" s="500"/>
      <c r="P164" s="500">
        <v>300</v>
      </c>
      <c r="Q164" s="500" t="s">
        <v>3130</v>
      </c>
      <c r="R164" s="583"/>
      <c r="S164" s="583"/>
      <c r="T164" s="583"/>
      <c r="U164" s="583"/>
      <c r="V164" s="583"/>
      <c r="W164" s="583"/>
      <c r="X164" s="583"/>
      <c r="Y164" s="583"/>
      <c r="Z164" s="583"/>
      <c r="AA164" s="583"/>
      <c r="AB164" s="881"/>
      <c r="AC164" s="881"/>
      <c r="AD164" s="882"/>
    </row>
    <row r="165" spans="2:30" ht="27.95" customHeight="1" x14ac:dyDescent="0.2">
      <c r="B165" s="632">
        <v>149</v>
      </c>
      <c r="C165" s="583"/>
      <c r="D165" s="583"/>
      <c r="E165" s="584" t="s">
        <v>8722</v>
      </c>
      <c r="F165" s="345">
        <v>41821</v>
      </c>
      <c r="G165" s="346">
        <v>41821</v>
      </c>
      <c r="H165" s="347">
        <v>41821</v>
      </c>
      <c r="I165" s="345">
        <v>41835</v>
      </c>
      <c r="J165" s="346">
        <v>41835</v>
      </c>
      <c r="K165" s="347">
        <v>41835</v>
      </c>
      <c r="L165" s="500" t="s">
        <v>3098</v>
      </c>
      <c r="M165" s="500" t="s">
        <v>3098</v>
      </c>
      <c r="N165" s="500"/>
      <c r="O165" s="500"/>
      <c r="P165" s="500">
        <v>200</v>
      </c>
      <c r="Q165" s="500" t="s">
        <v>3130</v>
      </c>
      <c r="R165" s="583"/>
      <c r="S165" s="583"/>
      <c r="T165" s="583"/>
      <c r="U165" s="583"/>
      <c r="V165" s="583"/>
      <c r="W165" s="583"/>
      <c r="X165" s="583"/>
      <c r="Y165" s="583"/>
      <c r="Z165" s="583"/>
      <c r="AA165" s="583"/>
      <c r="AB165" s="881" t="s">
        <v>8723</v>
      </c>
      <c r="AC165" s="881"/>
      <c r="AD165" s="882"/>
    </row>
    <row r="166" spans="2:30" ht="27.95" customHeight="1" x14ac:dyDescent="0.2">
      <c r="B166" s="632">
        <v>150</v>
      </c>
      <c r="C166" s="583"/>
      <c r="D166" s="583"/>
      <c r="E166" s="584" t="s">
        <v>8762</v>
      </c>
      <c r="F166" s="345">
        <v>41535</v>
      </c>
      <c r="G166" s="346">
        <v>41535</v>
      </c>
      <c r="H166" s="347">
        <v>41535</v>
      </c>
      <c r="I166" s="345">
        <v>41863</v>
      </c>
      <c r="J166" s="346">
        <v>41863</v>
      </c>
      <c r="K166" s="347">
        <v>41863</v>
      </c>
      <c r="L166" s="500"/>
      <c r="M166" s="500" t="s">
        <v>3098</v>
      </c>
      <c r="N166" s="500"/>
      <c r="O166" s="500"/>
      <c r="P166" s="500">
        <v>150</v>
      </c>
      <c r="Q166" s="500" t="s">
        <v>3130</v>
      </c>
      <c r="R166" s="583"/>
      <c r="S166" s="583"/>
      <c r="T166" s="583"/>
      <c r="U166" s="583"/>
      <c r="V166" s="583"/>
      <c r="W166" s="583"/>
      <c r="X166" s="583"/>
      <c r="Y166" s="583"/>
      <c r="Z166" s="583"/>
      <c r="AA166" s="583"/>
      <c r="AB166" s="881" t="s">
        <v>4147</v>
      </c>
      <c r="AC166" s="881"/>
      <c r="AD166" s="882"/>
    </row>
    <row r="167" spans="2:30" ht="27.95" customHeight="1" x14ac:dyDescent="0.2">
      <c r="B167" s="632">
        <v>151</v>
      </c>
      <c r="C167" s="583"/>
      <c r="D167" s="583"/>
      <c r="E167" s="584" t="s">
        <v>8763</v>
      </c>
      <c r="F167" s="345">
        <v>41663</v>
      </c>
      <c r="G167" s="346">
        <v>41663</v>
      </c>
      <c r="H167" s="347">
        <v>41663</v>
      </c>
      <c r="I167" s="345">
        <v>41864</v>
      </c>
      <c r="J167" s="346">
        <v>41864</v>
      </c>
      <c r="K167" s="347">
        <v>41864</v>
      </c>
      <c r="L167" s="500"/>
      <c r="M167" s="500"/>
      <c r="N167" s="500"/>
      <c r="O167" s="500" t="s">
        <v>3098</v>
      </c>
      <c r="P167" s="500">
        <v>100</v>
      </c>
      <c r="Q167" s="500" t="s">
        <v>3130</v>
      </c>
      <c r="R167" s="583"/>
      <c r="S167" s="583"/>
      <c r="T167" s="583"/>
      <c r="U167" s="583"/>
      <c r="V167" s="583"/>
      <c r="W167" s="583"/>
      <c r="X167" s="583"/>
      <c r="Y167" s="583"/>
      <c r="Z167" s="583"/>
      <c r="AA167" s="583"/>
      <c r="AB167" s="881"/>
      <c r="AC167" s="881"/>
      <c r="AD167" s="882"/>
    </row>
    <row r="168" spans="2:30" ht="27.95" customHeight="1" x14ac:dyDescent="0.2">
      <c r="B168" s="632">
        <v>152</v>
      </c>
      <c r="C168" s="583"/>
      <c r="D168" s="583"/>
      <c r="E168" s="584" t="s">
        <v>8742</v>
      </c>
      <c r="F168" s="345">
        <v>41866</v>
      </c>
      <c r="G168" s="346">
        <v>41866</v>
      </c>
      <c r="H168" s="347">
        <v>41866</v>
      </c>
      <c r="I168" s="345">
        <v>41879</v>
      </c>
      <c r="J168" s="346">
        <v>41879</v>
      </c>
      <c r="K168" s="347">
        <v>41879</v>
      </c>
      <c r="L168" s="500"/>
      <c r="M168" s="500"/>
      <c r="N168" s="500"/>
      <c r="O168" s="500" t="s">
        <v>3098</v>
      </c>
      <c r="P168" s="500">
        <v>90</v>
      </c>
      <c r="Q168" s="500" t="s">
        <v>3130</v>
      </c>
      <c r="R168" s="583"/>
      <c r="S168" s="583"/>
      <c r="T168" s="583"/>
      <c r="U168" s="583"/>
      <c r="V168" s="583"/>
      <c r="W168" s="583"/>
      <c r="X168" s="583"/>
      <c r="Y168" s="583"/>
      <c r="Z168" s="583"/>
      <c r="AA168" s="583"/>
      <c r="AB168" s="881"/>
      <c r="AC168" s="881"/>
      <c r="AD168" s="882"/>
    </row>
    <row r="169" spans="2:30" ht="27.95" customHeight="1" x14ac:dyDescent="0.2">
      <c r="B169" s="632">
        <v>153</v>
      </c>
      <c r="C169" s="583"/>
      <c r="D169" s="583"/>
      <c r="E169" s="584" t="s">
        <v>8764</v>
      </c>
      <c r="F169" s="345">
        <v>41868</v>
      </c>
      <c r="G169" s="346">
        <v>41868</v>
      </c>
      <c r="H169" s="347">
        <v>41868</v>
      </c>
      <c r="I169" s="345">
        <v>41882</v>
      </c>
      <c r="J169" s="346">
        <v>41882</v>
      </c>
      <c r="K169" s="347">
        <v>41882</v>
      </c>
      <c r="L169" s="500"/>
      <c r="M169" s="500" t="s">
        <v>3098</v>
      </c>
      <c r="N169" s="500"/>
      <c r="O169" s="500"/>
      <c r="P169" s="500">
        <v>300</v>
      </c>
      <c r="Q169" s="500" t="s">
        <v>3130</v>
      </c>
      <c r="R169" s="583"/>
      <c r="S169" s="583"/>
      <c r="T169" s="583"/>
      <c r="U169" s="583"/>
      <c r="V169" s="583"/>
      <c r="W169" s="583"/>
      <c r="X169" s="583"/>
      <c r="Y169" s="583"/>
      <c r="Z169" s="583"/>
      <c r="AA169" s="583"/>
      <c r="AB169" s="881"/>
      <c r="AC169" s="881"/>
      <c r="AD169" s="882"/>
    </row>
    <row r="170" spans="2:30" ht="27.95" customHeight="1" x14ac:dyDescent="0.2">
      <c r="B170" s="632">
        <v>154</v>
      </c>
      <c r="C170" s="583"/>
      <c r="D170" s="583"/>
      <c r="E170" s="584" t="s">
        <v>8765</v>
      </c>
      <c r="F170" s="345">
        <v>41467</v>
      </c>
      <c r="G170" s="346">
        <v>41467</v>
      </c>
      <c r="H170" s="347">
        <v>41467</v>
      </c>
      <c r="I170" s="345">
        <v>41885</v>
      </c>
      <c r="J170" s="346">
        <v>41885</v>
      </c>
      <c r="K170" s="347">
        <v>41885</v>
      </c>
      <c r="L170" s="500"/>
      <c r="M170" s="500" t="s">
        <v>3098</v>
      </c>
      <c r="N170" s="500"/>
      <c r="O170" s="500"/>
      <c r="P170" s="500">
        <v>200</v>
      </c>
      <c r="Q170" s="500" t="s">
        <v>3130</v>
      </c>
      <c r="R170" s="583"/>
      <c r="S170" s="583"/>
      <c r="T170" s="583"/>
      <c r="U170" s="583"/>
      <c r="V170" s="583"/>
      <c r="W170" s="583"/>
      <c r="X170" s="583"/>
      <c r="Y170" s="583"/>
      <c r="Z170" s="583"/>
      <c r="AA170" s="583"/>
      <c r="AB170" s="881" t="s">
        <v>4147</v>
      </c>
      <c r="AC170" s="881"/>
      <c r="AD170" s="882"/>
    </row>
    <row r="171" spans="2:30" ht="27.95" customHeight="1" x14ac:dyDescent="0.2">
      <c r="B171" s="632">
        <v>155</v>
      </c>
      <c r="C171" s="583"/>
      <c r="D171" s="583"/>
      <c r="E171" s="584" t="s">
        <v>8758</v>
      </c>
      <c r="F171" s="345">
        <v>41883</v>
      </c>
      <c r="G171" s="346">
        <v>41883</v>
      </c>
      <c r="H171" s="347">
        <v>41883</v>
      </c>
      <c r="I171" s="345">
        <v>41907</v>
      </c>
      <c r="J171" s="346">
        <v>41907</v>
      </c>
      <c r="K171" s="347">
        <v>41907</v>
      </c>
      <c r="L171" s="500" t="s">
        <v>3098</v>
      </c>
      <c r="M171" s="500" t="s">
        <v>3098</v>
      </c>
      <c r="N171" s="500"/>
      <c r="O171" s="500"/>
      <c r="P171" s="500">
        <v>300</v>
      </c>
      <c r="Q171" s="500" t="s">
        <v>3130</v>
      </c>
      <c r="R171" s="583"/>
      <c r="S171" s="583"/>
      <c r="T171" s="583"/>
      <c r="U171" s="583"/>
      <c r="V171" s="583"/>
      <c r="W171" s="583"/>
      <c r="X171" s="583"/>
      <c r="Y171" s="583"/>
      <c r="Z171" s="583"/>
      <c r="AA171" s="583"/>
      <c r="AB171" s="881"/>
      <c r="AC171" s="881"/>
      <c r="AD171" s="882"/>
    </row>
    <row r="172" spans="2:30" ht="27.95" customHeight="1" x14ac:dyDescent="0.2">
      <c r="B172" s="632">
        <v>156</v>
      </c>
      <c r="C172" s="583"/>
      <c r="D172" s="583"/>
      <c r="E172" s="584" t="s">
        <v>8758</v>
      </c>
      <c r="F172" s="345">
        <v>41908</v>
      </c>
      <c r="G172" s="346">
        <v>41908</v>
      </c>
      <c r="H172" s="347">
        <v>41908</v>
      </c>
      <c r="I172" s="345">
        <v>41927</v>
      </c>
      <c r="J172" s="346">
        <v>41927</v>
      </c>
      <c r="K172" s="347">
        <v>41927</v>
      </c>
      <c r="L172" s="500" t="s">
        <v>3098</v>
      </c>
      <c r="M172" s="500" t="s">
        <v>3098</v>
      </c>
      <c r="N172" s="500"/>
      <c r="O172" s="500"/>
      <c r="P172" s="500">
        <v>300</v>
      </c>
      <c r="Q172" s="500" t="s">
        <v>3130</v>
      </c>
      <c r="R172" s="583"/>
      <c r="S172" s="583"/>
      <c r="T172" s="583"/>
      <c r="U172" s="583"/>
      <c r="V172" s="583"/>
      <c r="W172" s="583"/>
      <c r="X172" s="583"/>
      <c r="Y172" s="583"/>
      <c r="Z172" s="583"/>
      <c r="AA172" s="583"/>
      <c r="AB172" s="881"/>
      <c r="AC172" s="881"/>
      <c r="AD172" s="882"/>
    </row>
    <row r="173" spans="2:30" ht="27.95" customHeight="1" x14ac:dyDescent="0.2">
      <c r="B173" s="632">
        <v>157</v>
      </c>
      <c r="C173" s="583"/>
      <c r="D173" s="583"/>
      <c r="E173" s="584" t="s">
        <v>8758</v>
      </c>
      <c r="F173" s="345">
        <v>41928</v>
      </c>
      <c r="G173" s="346">
        <v>41928</v>
      </c>
      <c r="H173" s="347">
        <v>41928</v>
      </c>
      <c r="I173" s="345">
        <v>41943</v>
      </c>
      <c r="J173" s="346">
        <v>41943</v>
      </c>
      <c r="K173" s="347">
        <v>41943</v>
      </c>
      <c r="L173" s="500" t="s">
        <v>3098</v>
      </c>
      <c r="M173" s="500" t="s">
        <v>3098</v>
      </c>
      <c r="N173" s="500"/>
      <c r="O173" s="500"/>
      <c r="P173" s="500">
        <v>300</v>
      </c>
      <c r="Q173" s="500" t="s">
        <v>3130</v>
      </c>
      <c r="R173" s="583"/>
      <c r="S173" s="583"/>
      <c r="T173" s="583"/>
      <c r="U173" s="583"/>
      <c r="V173" s="583"/>
      <c r="W173" s="583"/>
      <c r="X173" s="583"/>
      <c r="Y173" s="583"/>
      <c r="Z173" s="583"/>
      <c r="AA173" s="583"/>
      <c r="AB173" s="881"/>
      <c r="AC173" s="881"/>
      <c r="AD173" s="882"/>
    </row>
    <row r="174" spans="2:30" ht="27.95" customHeight="1" x14ac:dyDescent="0.2">
      <c r="B174" s="632">
        <v>158</v>
      </c>
      <c r="C174" s="583"/>
      <c r="D174" s="583"/>
      <c r="E174" s="584" t="s">
        <v>8766</v>
      </c>
      <c r="F174" s="345">
        <v>41944</v>
      </c>
      <c r="G174" s="346">
        <v>41944</v>
      </c>
      <c r="H174" s="347">
        <v>41944</v>
      </c>
      <c r="I174" s="345">
        <v>41962</v>
      </c>
      <c r="J174" s="346">
        <v>41962</v>
      </c>
      <c r="K174" s="347">
        <v>41962</v>
      </c>
      <c r="L174" s="500"/>
      <c r="M174" s="500" t="s">
        <v>3098</v>
      </c>
      <c r="N174" s="500"/>
      <c r="O174" s="500"/>
      <c r="P174" s="500">
        <v>290</v>
      </c>
      <c r="Q174" s="500" t="s">
        <v>3130</v>
      </c>
      <c r="R174" s="583"/>
      <c r="S174" s="583"/>
      <c r="T174" s="583"/>
      <c r="U174" s="583"/>
      <c r="V174" s="583"/>
      <c r="W174" s="583"/>
      <c r="X174" s="583"/>
      <c r="Y174" s="583"/>
      <c r="Z174" s="583"/>
      <c r="AA174" s="583"/>
      <c r="AB174" s="881"/>
      <c r="AC174" s="881"/>
      <c r="AD174" s="882"/>
    </row>
    <row r="175" spans="2:30" ht="27.95" customHeight="1" x14ac:dyDescent="0.2">
      <c r="B175" s="632">
        <v>159</v>
      </c>
      <c r="C175" s="583"/>
      <c r="D175" s="583"/>
      <c r="E175" s="584" t="s">
        <v>8767</v>
      </c>
      <c r="F175" s="345">
        <v>41653</v>
      </c>
      <c r="G175" s="346">
        <v>41653</v>
      </c>
      <c r="H175" s="347">
        <v>41653</v>
      </c>
      <c r="I175" s="345">
        <v>41978</v>
      </c>
      <c r="J175" s="346">
        <v>41978</v>
      </c>
      <c r="K175" s="347">
        <v>41978</v>
      </c>
      <c r="L175" s="500"/>
      <c r="M175" s="500" t="s">
        <v>3098</v>
      </c>
      <c r="N175" s="500"/>
      <c r="O175" s="500"/>
      <c r="P175" s="500">
        <v>300</v>
      </c>
      <c r="Q175" s="500" t="s">
        <v>3130</v>
      </c>
      <c r="R175" s="583"/>
      <c r="S175" s="583"/>
      <c r="T175" s="583"/>
      <c r="U175" s="583"/>
      <c r="V175" s="583"/>
      <c r="W175" s="583"/>
      <c r="X175" s="583"/>
      <c r="Y175" s="583"/>
      <c r="Z175" s="583"/>
      <c r="AA175" s="583"/>
      <c r="AB175" s="881" t="s">
        <v>4147</v>
      </c>
      <c r="AC175" s="881"/>
      <c r="AD175" s="882"/>
    </row>
    <row r="176" spans="2:30" ht="27.95" customHeight="1" x14ac:dyDescent="0.2">
      <c r="B176" s="632">
        <v>160</v>
      </c>
      <c r="C176" s="583"/>
      <c r="D176" s="583"/>
      <c r="E176" s="584" t="s">
        <v>8758</v>
      </c>
      <c r="F176" s="345">
        <v>41963</v>
      </c>
      <c r="G176" s="346">
        <v>41963</v>
      </c>
      <c r="H176" s="347">
        <v>41963</v>
      </c>
      <c r="I176" s="345">
        <v>41979</v>
      </c>
      <c r="J176" s="346">
        <v>41979</v>
      </c>
      <c r="K176" s="347">
        <v>41979</v>
      </c>
      <c r="L176" s="500" t="s">
        <v>3098</v>
      </c>
      <c r="M176" s="500" t="s">
        <v>3098</v>
      </c>
      <c r="N176" s="500"/>
      <c r="O176" s="500"/>
      <c r="P176" s="500">
        <v>300</v>
      </c>
      <c r="Q176" s="500" t="s">
        <v>3130</v>
      </c>
      <c r="R176" s="583"/>
      <c r="S176" s="583"/>
      <c r="T176" s="583"/>
      <c r="U176" s="583"/>
      <c r="V176" s="583"/>
      <c r="W176" s="583"/>
      <c r="X176" s="583"/>
      <c r="Y176" s="583"/>
      <c r="Z176" s="583"/>
      <c r="AA176" s="583"/>
      <c r="AB176" s="881"/>
      <c r="AC176" s="881"/>
      <c r="AD176" s="882"/>
    </row>
    <row r="177" spans="2:30" ht="27.95" customHeight="1" x14ac:dyDescent="0.2">
      <c r="B177" s="632">
        <v>161</v>
      </c>
      <c r="C177" s="583"/>
      <c r="D177" s="583"/>
      <c r="E177" s="584" t="s">
        <v>8758</v>
      </c>
      <c r="F177" s="345">
        <v>41980</v>
      </c>
      <c r="G177" s="346">
        <v>41980</v>
      </c>
      <c r="H177" s="347">
        <v>41980</v>
      </c>
      <c r="I177" s="345">
        <v>41982</v>
      </c>
      <c r="J177" s="346">
        <v>41982</v>
      </c>
      <c r="K177" s="347">
        <v>41982</v>
      </c>
      <c r="L177" s="500" t="s">
        <v>3098</v>
      </c>
      <c r="M177" s="500" t="s">
        <v>3098</v>
      </c>
      <c r="N177" s="500"/>
      <c r="O177" s="500"/>
      <c r="P177" s="500">
        <v>50</v>
      </c>
      <c r="Q177" s="500" t="s">
        <v>3130</v>
      </c>
      <c r="R177" s="583"/>
      <c r="S177" s="583"/>
      <c r="T177" s="583"/>
      <c r="U177" s="583"/>
      <c r="V177" s="583"/>
      <c r="W177" s="583"/>
      <c r="X177" s="583"/>
      <c r="Y177" s="583"/>
      <c r="Z177" s="583"/>
      <c r="AA177" s="583"/>
      <c r="AB177" s="881"/>
      <c r="AC177" s="881"/>
      <c r="AD177" s="882"/>
    </row>
    <row r="178" spans="2:30" ht="27.95" customHeight="1" x14ac:dyDescent="0.2">
      <c r="B178" s="632">
        <v>162</v>
      </c>
      <c r="C178" s="583"/>
      <c r="D178" s="583"/>
      <c r="E178" s="584" t="s">
        <v>8768</v>
      </c>
      <c r="F178" s="345">
        <v>41631</v>
      </c>
      <c r="G178" s="346">
        <v>41631</v>
      </c>
      <c r="H178" s="347">
        <v>41631</v>
      </c>
      <c r="I178" s="345">
        <v>41989</v>
      </c>
      <c r="J178" s="346">
        <v>41989</v>
      </c>
      <c r="K178" s="347">
        <v>41989</v>
      </c>
      <c r="L178" s="500"/>
      <c r="M178" s="500" t="s">
        <v>3098</v>
      </c>
      <c r="N178" s="500"/>
      <c r="O178" s="500"/>
      <c r="P178" s="500">
        <v>330</v>
      </c>
      <c r="Q178" s="500" t="s">
        <v>3130</v>
      </c>
      <c r="R178" s="583"/>
      <c r="S178" s="583"/>
      <c r="T178" s="583"/>
      <c r="U178" s="583"/>
      <c r="V178" s="583"/>
      <c r="W178" s="583"/>
      <c r="X178" s="583"/>
      <c r="Y178" s="583"/>
      <c r="Z178" s="583"/>
      <c r="AA178" s="583"/>
      <c r="AB178" s="881"/>
      <c r="AC178" s="881"/>
      <c r="AD178" s="882"/>
    </row>
    <row r="179" spans="2:30" ht="27.95" customHeight="1" x14ac:dyDescent="0.2">
      <c r="B179" s="632">
        <v>163</v>
      </c>
      <c r="C179" s="583"/>
      <c r="D179" s="583"/>
      <c r="E179" s="584" t="s">
        <v>8769</v>
      </c>
      <c r="F179" s="345">
        <v>41996</v>
      </c>
      <c r="G179" s="346">
        <v>41996</v>
      </c>
      <c r="H179" s="347">
        <v>41996</v>
      </c>
      <c r="I179" s="345">
        <v>41996</v>
      </c>
      <c r="J179" s="346">
        <v>41996</v>
      </c>
      <c r="K179" s="347">
        <v>41996</v>
      </c>
      <c r="L179" s="500"/>
      <c r="M179" s="500" t="s">
        <v>3098</v>
      </c>
      <c r="N179" s="500"/>
      <c r="O179" s="500"/>
      <c r="P179" s="500">
        <v>90</v>
      </c>
      <c r="Q179" s="500" t="s">
        <v>3130</v>
      </c>
      <c r="R179" s="583"/>
      <c r="S179" s="583"/>
      <c r="T179" s="583"/>
      <c r="U179" s="583"/>
      <c r="V179" s="583"/>
      <c r="W179" s="583"/>
      <c r="X179" s="583"/>
      <c r="Y179" s="583"/>
      <c r="Z179" s="583"/>
      <c r="AA179" s="583"/>
      <c r="AB179" s="881"/>
      <c r="AC179" s="881"/>
      <c r="AD179" s="882"/>
    </row>
    <row r="180" spans="2:30" ht="27.95" customHeight="1" x14ac:dyDescent="0.2">
      <c r="B180" s="632">
        <v>164</v>
      </c>
      <c r="C180" s="583"/>
      <c r="D180" s="583"/>
      <c r="E180" s="584" t="s">
        <v>8770</v>
      </c>
      <c r="F180" s="345">
        <v>41987</v>
      </c>
      <c r="G180" s="346">
        <v>41987</v>
      </c>
      <c r="H180" s="347">
        <v>41987</v>
      </c>
      <c r="I180" s="345">
        <v>41997</v>
      </c>
      <c r="J180" s="346">
        <v>41997</v>
      </c>
      <c r="K180" s="347">
        <v>41997</v>
      </c>
      <c r="L180" s="500"/>
      <c r="M180" s="500" t="s">
        <v>3098</v>
      </c>
      <c r="N180" s="500"/>
      <c r="O180" s="500"/>
      <c r="P180" s="500">
        <v>330</v>
      </c>
      <c r="Q180" s="500" t="s">
        <v>3130</v>
      </c>
      <c r="R180" s="583"/>
      <c r="S180" s="583"/>
      <c r="T180" s="583"/>
      <c r="U180" s="583"/>
      <c r="V180" s="583"/>
      <c r="W180" s="583"/>
      <c r="X180" s="583"/>
      <c r="Y180" s="583"/>
      <c r="Z180" s="583"/>
      <c r="AA180" s="583"/>
      <c r="AB180" s="881"/>
      <c r="AC180" s="881"/>
      <c r="AD180" s="882"/>
    </row>
    <row r="181" spans="2:30" ht="27.95" customHeight="1" x14ac:dyDescent="0.2">
      <c r="B181" s="632">
        <v>165</v>
      </c>
      <c r="C181" s="583"/>
      <c r="D181" s="583"/>
      <c r="E181" s="584" t="s">
        <v>8770</v>
      </c>
      <c r="F181" s="345">
        <v>41998</v>
      </c>
      <c r="G181" s="346">
        <v>41998</v>
      </c>
      <c r="H181" s="347">
        <v>41998</v>
      </c>
      <c r="I181" s="345">
        <v>42004</v>
      </c>
      <c r="J181" s="346">
        <v>42004</v>
      </c>
      <c r="K181" s="347">
        <v>42004</v>
      </c>
      <c r="L181" s="500"/>
      <c r="M181" s="500" t="s">
        <v>3098</v>
      </c>
      <c r="N181" s="500"/>
      <c r="O181" s="500"/>
      <c r="P181" s="500">
        <v>300</v>
      </c>
      <c r="Q181" s="500" t="s">
        <v>3130</v>
      </c>
      <c r="R181" s="583"/>
      <c r="S181" s="583"/>
      <c r="T181" s="583"/>
      <c r="U181" s="583"/>
      <c r="V181" s="583"/>
      <c r="W181" s="583"/>
      <c r="X181" s="583"/>
      <c r="Y181" s="583"/>
      <c r="Z181" s="583"/>
      <c r="AA181" s="583"/>
      <c r="AB181" s="881"/>
      <c r="AC181" s="881"/>
      <c r="AD181" s="882"/>
    </row>
    <row r="182" spans="2:30" ht="27.95" customHeight="1" x14ac:dyDescent="0.2">
      <c r="B182" s="632">
        <v>166</v>
      </c>
      <c r="C182" s="583"/>
      <c r="D182" s="583"/>
      <c r="E182" s="584" t="s">
        <v>8771</v>
      </c>
      <c r="F182" s="585" t="s">
        <v>3131</v>
      </c>
      <c r="G182" s="585" t="s">
        <v>3131</v>
      </c>
      <c r="H182" s="585">
        <v>2014</v>
      </c>
      <c r="I182" s="585" t="s">
        <v>3131</v>
      </c>
      <c r="J182" s="585" t="s">
        <v>3131</v>
      </c>
      <c r="K182" s="585">
        <v>2014</v>
      </c>
      <c r="L182" s="500"/>
      <c r="M182" s="500" t="s">
        <v>3098</v>
      </c>
      <c r="N182" s="500"/>
      <c r="O182" s="500"/>
      <c r="P182" s="500">
        <v>40</v>
      </c>
      <c r="Q182" s="500" t="s">
        <v>3130</v>
      </c>
      <c r="R182" s="583"/>
      <c r="S182" s="583"/>
      <c r="T182" s="583"/>
      <c r="U182" s="583"/>
      <c r="V182" s="583"/>
      <c r="W182" s="583"/>
      <c r="X182" s="583"/>
      <c r="Y182" s="583"/>
      <c r="Z182" s="583"/>
      <c r="AA182" s="583"/>
      <c r="AB182" s="881"/>
      <c r="AC182" s="881"/>
      <c r="AD182" s="882"/>
    </row>
    <row r="183" spans="2:30" ht="27.95" customHeight="1" x14ac:dyDescent="0.2">
      <c r="B183" s="632">
        <v>167</v>
      </c>
      <c r="C183" s="583"/>
      <c r="D183" s="583"/>
      <c r="E183" s="584" t="s">
        <v>8772</v>
      </c>
      <c r="F183" s="585" t="s">
        <v>3131</v>
      </c>
      <c r="G183" s="585" t="s">
        <v>3131</v>
      </c>
      <c r="H183" s="585">
        <v>2013</v>
      </c>
      <c r="I183" s="418" t="s">
        <v>3131</v>
      </c>
      <c r="J183" s="418" t="s">
        <v>3131</v>
      </c>
      <c r="K183" s="585">
        <v>2014</v>
      </c>
      <c r="L183" s="500"/>
      <c r="M183" s="500" t="s">
        <v>3098</v>
      </c>
      <c r="N183" s="500"/>
      <c r="O183" s="500"/>
      <c r="P183" s="500">
        <v>150</v>
      </c>
      <c r="Q183" s="500" t="s">
        <v>3130</v>
      </c>
      <c r="R183" s="583"/>
      <c r="S183" s="583"/>
      <c r="T183" s="583"/>
      <c r="U183" s="583"/>
      <c r="V183" s="583"/>
      <c r="W183" s="583"/>
      <c r="X183" s="583"/>
      <c r="Y183" s="583"/>
      <c r="Z183" s="583"/>
      <c r="AA183" s="583"/>
      <c r="AB183" s="881"/>
      <c r="AC183" s="881"/>
      <c r="AD183" s="882"/>
    </row>
    <row r="184" spans="2:30" ht="27.95" customHeight="1" x14ac:dyDescent="0.2">
      <c r="B184" s="632">
        <v>168</v>
      </c>
      <c r="C184" s="583"/>
      <c r="D184" s="583"/>
      <c r="E184" s="584" t="s">
        <v>8773</v>
      </c>
      <c r="F184" s="585" t="s">
        <v>3131</v>
      </c>
      <c r="G184" s="585" t="s">
        <v>3131</v>
      </c>
      <c r="H184" s="585">
        <v>2014</v>
      </c>
      <c r="I184" s="418" t="s">
        <v>3131</v>
      </c>
      <c r="J184" s="418" t="s">
        <v>3131</v>
      </c>
      <c r="K184" s="585">
        <v>2014</v>
      </c>
      <c r="L184" s="500"/>
      <c r="M184" s="500" t="s">
        <v>3098</v>
      </c>
      <c r="N184" s="500"/>
      <c r="O184" s="500"/>
      <c r="P184" s="500">
        <v>90</v>
      </c>
      <c r="Q184" s="500" t="s">
        <v>3130</v>
      </c>
      <c r="R184" s="583"/>
      <c r="S184" s="583"/>
      <c r="T184" s="583"/>
      <c r="U184" s="583"/>
      <c r="V184" s="583"/>
      <c r="W184" s="583"/>
      <c r="X184" s="583"/>
      <c r="Y184" s="583"/>
      <c r="Z184" s="583"/>
      <c r="AA184" s="583"/>
      <c r="AB184" s="881"/>
      <c r="AC184" s="881"/>
      <c r="AD184" s="882"/>
    </row>
    <row r="185" spans="2:30" ht="27.95" customHeight="1" x14ac:dyDescent="0.2">
      <c r="B185" s="632">
        <v>169</v>
      </c>
      <c r="C185" s="583"/>
      <c r="D185" s="583"/>
      <c r="E185" s="584" t="s">
        <v>8774</v>
      </c>
      <c r="F185" s="585" t="s">
        <v>3131</v>
      </c>
      <c r="G185" s="585" t="s">
        <v>3131</v>
      </c>
      <c r="H185" s="585">
        <v>2014</v>
      </c>
      <c r="I185" s="418" t="s">
        <v>3131</v>
      </c>
      <c r="J185" s="418" t="s">
        <v>3131</v>
      </c>
      <c r="K185" s="585">
        <v>2014</v>
      </c>
      <c r="L185" s="500"/>
      <c r="M185" s="500" t="s">
        <v>3098</v>
      </c>
      <c r="N185" s="500"/>
      <c r="O185" s="500"/>
      <c r="P185" s="500">
        <v>50</v>
      </c>
      <c r="Q185" s="500" t="s">
        <v>3130</v>
      </c>
      <c r="R185" s="583"/>
      <c r="S185" s="583"/>
      <c r="T185" s="583"/>
      <c r="U185" s="583"/>
      <c r="V185" s="583"/>
      <c r="W185" s="583"/>
      <c r="X185" s="583"/>
      <c r="Y185" s="583"/>
      <c r="Z185" s="583"/>
      <c r="AA185" s="583"/>
      <c r="AB185" s="881"/>
      <c r="AC185" s="881"/>
      <c r="AD185" s="882"/>
    </row>
    <row r="186" spans="2:30" ht="27.95" customHeight="1" x14ac:dyDescent="0.2">
      <c r="B186" s="632">
        <v>170</v>
      </c>
      <c r="C186" s="583"/>
      <c r="D186" s="583"/>
      <c r="E186" s="584" t="s">
        <v>8775</v>
      </c>
      <c r="F186" s="585" t="s">
        <v>3131</v>
      </c>
      <c r="G186" s="585" t="s">
        <v>3131</v>
      </c>
      <c r="H186" s="585">
        <v>2014</v>
      </c>
      <c r="I186" s="418" t="s">
        <v>3131</v>
      </c>
      <c r="J186" s="418" t="s">
        <v>3131</v>
      </c>
      <c r="K186" s="585">
        <v>2014</v>
      </c>
      <c r="L186" s="500"/>
      <c r="M186" s="500" t="s">
        <v>3098</v>
      </c>
      <c r="N186" s="500"/>
      <c r="O186" s="500"/>
      <c r="P186" s="500">
        <v>90</v>
      </c>
      <c r="Q186" s="500" t="s">
        <v>3130</v>
      </c>
      <c r="R186" s="583"/>
      <c r="S186" s="583"/>
      <c r="T186" s="583"/>
      <c r="U186" s="583"/>
      <c r="V186" s="583"/>
      <c r="W186" s="583"/>
      <c r="X186" s="583"/>
      <c r="Y186" s="583"/>
      <c r="Z186" s="583"/>
      <c r="AA186" s="583"/>
      <c r="AB186" s="881"/>
      <c r="AC186" s="881"/>
      <c r="AD186" s="882"/>
    </row>
    <row r="187" spans="2:30" ht="27.95" customHeight="1" x14ac:dyDescent="0.2">
      <c r="B187" s="632">
        <v>171</v>
      </c>
      <c r="C187" s="583"/>
      <c r="D187" s="583"/>
      <c r="E187" s="584" t="s">
        <v>8741</v>
      </c>
      <c r="F187" s="585" t="s">
        <v>3131</v>
      </c>
      <c r="G187" s="585" t="s">
        <v>3131</v>
      </c>
      <c r="H187" s="585">
        <v>2014</v>
      </c>
      <c r="I187" s="418" t="s">
        <v>3131</v>
      </c>
      <c r="J187" s="418" t="s">
        <v>3131</v>
      </c>
      <c r="K187" s="585">
        <v>2014</v>
      </c>
      <c r="L187" s="500"/>
      <c r="M187" s="500" t="s">
        <v>3098</v>
      </c>
      <c r="N187" s="500"/>
      <c r="O187" s="500"/>
      <c r="P187" s="500">
        <v>50</v>
      </c>
      <c r="Q187" s="500" t="s">
        <v>3130</v>
      </c>
      <c r="R187" s="583"/>
      <c r="S187" s="583"/>
      <c r="T187" s="583"/>
      <c r="U187" s="583"/>
      <c r="V187" s="583"/>
      <c r="W187" s="583"/>
      <c r="X187" s="583"/>
      <c r="Y187" s="583"/>
      <c r="Z187" s="583"/>
      <c r="AA187" s="583"/>
      <c r="AB187" s="881"/>
      <c r="AC187" s="881"/>
      <c r="AD187" s="882"/>
    </row>
    <row r="188" spans="2:30" ht="27.95" customHeight="1" x14ac:dyDescent="0.2">
      <c r="B188" s="632">
        <v>172</v>
      </c>
      <c r="C188" s="583"/>
      <c r="D188" s="583"/>
      <c r="E188" s="584" t="s">
        <v>8776</v>
      </c>
      <c r="F188" s="585" t="s">
        <v>3131</v>
      </c>
      <c r="G188" s="585" t="s">
        <v>3131</v>
      </c>
      <c r="H188" s="585">
        <v>2014</v>
      </c>
      <c r="I188" s="418" t="s">
        <v>3131</v>
      </c>
      <c r="J188" s="418" t="s">
        <v>3131</v>
      </c>
      <c r="K188" s="585">
        <v>2014</v>
      </c>
      <c r="L188" s="500"/>
      <c r="M188" s="500" t="s">
        <v>3098</v>
      </c>
      <c r="N188" s="500"/>
      <c r="O188" s="500"/>
      <c r="P188" s="500">
        <v>10</v>
      </c>
      <c r="Q188" s="500" t="s">
        <v>3130</v>
      </c>
      <c r="R188" s="583"/>
      <c r="S188" s="583"/>
      <c r="T188" s="583"/>
      <c r="U188" s="583"/>
      <c r="V188" s="583"/>
      <c r="W188" s="583"/>
      <c r="X188" s="583"/>
      <c r="Y188" s="583"/>
      <c r="Z188" s="583"/>
      <c r="AA188" s="583"/>
      <c r="AB188" s="881"/>
      <c r="AC188" s="881"/>
      <c r="AD188" s="882"/>
    </row>
    <row r="189" spans="2:30" ht="27.95" customHeight="1" x14ac:dyDescent="0.2">
      <c r="B189" s="632">
        <v>173</v>
      </c>
      <c r="C189" s="583"/>
      <c r="D189" s="583"/>
      <c r="E189" s="584" t="s">
        <v>8777</v>
      </c>
      <c r="F189" s="585" t="s">
        <v>3131</v>
      </c>
      <c r="G189" s="585" t="s">
        <v>3131</v>
      </c>
      <c r="H189" s="585">
        <v>2014</v>
      </c>
      <c r="I189" s="585" t="s">
        <v>3131</v>
      </c>
      <c r="J189" s="585" t="s">
        <v>3131</v>
      </c>
      <c r="K189" s="585">
        <v>2014</v>
      </c>
      <c r="L189" s="500"/>
      <c r="M189" s="500" t="s">
        <v>3098</v>
      </c>
      <c r="N189" s="500"/>
      <c r="O189" s="500"/>
      <c r="P189" s="500">
        <v>90</v>
      </c>
      <c r="Q189" s="500" t="s">
        <v>3130</v>
      </c>
      <c r="R189" s="583"/>
      <c r="S189" s="583"/>
      <c r="T189" s="583"/>
      <c r="U189" s="583"/>
      <c r="V189" s="583"/>
      <c r="W189" s="583"/>
      <c r="X189" s="583"/>
      <c r="Y189" s="583"/>
      <c r="Z189" s="583"/>
      <c r="AA189" s="583"/>
      <c r="AB189" s="881" t="s">
        <v>4147</v>
      </c>
      <c r="AC189" s="881"/>
      <c r="AD189" s="882"/>
    </row>
    <row r="190" spans="2:30" ht="27.95" customHeight="1" x14ac:dyDescent="0.2">
      <c r="B190" s="632">
        <v>174</v>
      </c>
      <c r="C190" s="583"/>
      <c r="D190" s="583"/>
      <c r="E190" s="584" t="s">
        <v>8778</v>
      </c>
      <c r="F190" s="585" t="s">
        <v>3131</v>
      </c>
      <c r="G190" s="585" t="s">
        <v>3131</v>
      </c>
      <c r="H190" s="585">
        <v>2014</v>
      </c>
      <c r="I190" s="585" t="s">
        <v>3131</v>
      </c>
      <c r="J190" s="585" t="s">
        <v>3131</v>
      </c>
      <c r="K190" s="585">
        <v>2014</v>
      </c>
      <c r="L190" s="500"/>
      <c r="M190" s="500"/>
      <c r="N190" s="500"/>
      <c r="O190" s="500" t="s">
        <v>3098</v>
      </c>
      <c r="P190" s="500">
        <v>50</v>
      </c>
      <c r="Q190" s="500" t="s">
        <v>3130</v>
      </c>
      <c r="R190" s="583"/>
      <c r="S190" s="583"/>
      <c r="T190" s="583"/>
      <c r="U190" s="583"/>
      <c r="V190" s="583"/>
      <c r="W190" s="583"/>
      <c r="X190" s="583"/>
      <c r="Y190" s="583"/>
      <c r="Z190" s="583"/>
      <c r="AA190" s="583"/>
      <c r="AB190" s="881" t="s">
        <v>8779</v>
      </c>
      <c r="AC190" s="881"/>
      <c r="AD190" s="882"/>
    </row>
    <row r="191" spans="2:30" ht="27.95" customHeight="1" x14ac:dyDescent="0.2">
      <c r="B191" s="632">
        <v>175</v>
      </c>
      <c r="C191" s="583"/>
      <c r="D191" s="583"/>
      <c r="E191" s="584" t="s">
        <v>8780</v>
      </c>
      <c r="F191" s="585" t="s">
        <v>3131</v>
      </c>
      <c r="G191" s="585" t="s">
        <v>3131</v>
      </c>
      <c r="H191" s="585" t="s">
        <v>876</v>
      </c>
      <c r="I191" s="418" t="s">
        <v>3131</v>
      </c>
      <c r="J191" s="418" t="s">
        <v>3131</v>
      </c>
      <c r="K191" s="585" t="s">
        <v>862</v>
      </c>
      <c r="L191" s="500"/>
      <c r="M191" s="500"/>
      <c r="N191" s="500"/>
      <c r="O191" s="500" t="s">
        <v>3098</v>
      </c>
      <c r="P191" s="500">
        <v>45</v>
      </c>
      <c r="Q191" s="500" t="s">
        <v>3130</v>
      </c>
      <c r="R191" s="583"/>
      <c r="S191" s="583"/>
      <c r="T191" s="583"/>
      <c r="U191" s="583"/>
      <c r="V191" s="583"/>
      <c r="W191" s="583"/>
      <c r="X191" s="583"/>
      <c r="Y191" s="583"/>
      <c r="Z191" s="583"/>
      <c r="AA191" s="583"/>
      <c r="AB191" s="881" t="s">
        <v>8781</v>
      </c>
      <c r="AC191" s="881"/>
      <c r="AD191" s="882"/>
    </row>
    <row r="192" spans="2:30" ht="27.95" customHeight="1" x14ac:dyDescent="0.2">
      <c r="B192" s="632">
        <v>176</v>
      </c>
      <c r="C192" s="583"/>
      <c r="D192" s="583"/>
      <c r="E192" s="584" t="s">
        <v>8782</v>
      </c>
      <c r="F192" s="585" t="s">
        <v>3131</v>
      </c>
      <c r="G192" s="585" t="s">
        <v>3131</v>
      </c>
      <c r="H192" s="585" t="s">
        <v>876</v>
      </c>
      <c r="I192" s="585" t="s">
        <v>3131</v>
      </c>
      <c r="J192" s="585" t="s">
        <v>3131</v>
      </c>
      <c r="K192" s="585" t="s">
        <v>862</v>
      </c>
      <c r="L192" s="500"/>
      <c r="M192" s="500" t="s">
        <v>3098</v>
      </c>
      <c r="N192" s="500"/>
      <c r="O192" s="500"/>
      <c r="P192" s="500">
        <v>150</v>
      </c>
      <c r="Q192" s="500" t="s">
        <v>3130</v>
      </c>
      <c r="R192" s="583"/>
      <c r="S192" s="583"/>
      <c r="T192" s="583"/>
      <c r="U192" s="583"/>
      <c r="V192" s="583"/>
      <c r="W192" s="583"/>
      <c r="X192" s="583"/>
      <c r="Y192" s="583"/>
      <c r="Z192" s="583"/>
      <c r="AA192" s="583"/>
      <c r="AB192" s="881"/>
      <c r="AC192" s="881"/>
      <c r="AD192" s="882"/>
    </row>
    <row r="193" spans="2:30" ht="27.95" customHeight="1" x14ac:dyDescent="0.2">
      <c r="B193" s="632">
        <v>177</v>
      </c>
      <c r="C193" s="583"/>
      <c r="D193" s="583"/>
      <c r="E193" s="584" t="s">
        <v>8783</v>
      </c>
      <c r="F193" s="585" t="s">
        <v>3131</v>
      </c>
      <c r="G193" s="585" t="s">
        <v>3131</v>
      </c>
      <c r="H193" s="585" t="s">
        <v>862</v>
      </c>
      <c r="I193" s="418" t="s">
        <v>3131</v>
      </c>
      <c r="J193" s="418" t="s">
        <v>3131</v>
      </c>
      <c r="K193" s="585" t="s">
        <v>862</v>
      </c>
      <c r="L193" s="500"/>
      <c r="M193" s="500"/>
      <c r="N193" s="500"/>
      <c r="O193" s="500" t="s">
        <v>3098</v>
      </c>
      <c r="P193" s="500">
        <v>90</v>
      </c>
      <c r="Q193" s="500" t="s">
        <v>3130</v>
      </c>
      <c r="R193" s="583"/>
      <c r="S193" s="583"/>
      <c r="T193" s="583"/>
      <c r="U193" s="583"/>
      <c r="V193" s="583"/>
      <c r="W193" s="583"/>
      <c r="X193" s="583"/>
      <c r="Y193" s="583"/>
      <c r="Z193" s="583"/>
      <c r="AA193" s="583"/>
      <c r="AB193" s="881" t="s">
        <v>1021</v>
      </c>
      <c r="AC193" s="881"/>
      <c r="AD193" s="882"/>
    </row>
    <row r="194" spans="2:30" ht="27.95" customHeight="1" x14ac:dyDescent="0.2">
      <c r="B194" s="632">
        <v>178</v>
      </c>
      <c r="C194" s="583"/>
      <c r="D194" s="583"/>
      <c r="E194" s="584" t="s">
        <v>8784</v>
      </c>
      <c r="F194" s="585" t="s">
        <v>3131</v>
      </c>
      <c r="G194" s="585" t="s">
        <v>3131</v>
      </c>
      <c r="H194" s="585" t="s">
        <v>862</v>
      </c>
      <c r="I194" s="418" t="s">
        <v>3131</v>
      </c>
      <c r="J194" s="418" t="s">
        <v>3131</v>
      </c>
      <c r="K194" s="585" t="s">
        <v>862</v>
      </c>
      <c r="L194" s="500"/>
      <c r="M194" s="500"/>
      <c r="N194" s="500"/>
      <c r="O194" s="500" t="s">
        <v>3098</v>
      </c>
      <c r="P194" s="500">
        <v>50</v>
      </c>
      <c r="Q194" s="500" t="s">
        <v>3130</v>
      </c>
      <c r="R194" s="583"/>
      <c r="S194" s="583"/>
      <c r="T194" s="583"/>
      <c r="U194" s="583"/>
      <c r="V194" s="583"/>
      <c r="W194" s="583"/>
      <c r="X194" s="583"/>
      <c r="Y194" s="583"/>
      <c r="Z194" s="583"/>
      <c r="AA194" s="583"/>
      <c r="AB194" s="881" t="s">
        <v>1021</v>
      </c>
      <c r="AC194" s="881"/>
      <c r="AD194" s="882"/>
    </row>
    <row r="195" spans="2:30" ht="27.95" customHeight="1" x14ac:dyDescent="0.2">
      <c r="B195" s="632">
        <v>179</v>
      </c>
      <c r="C195" s="583"/>
      <c r="D195" s="583"/>
      <c r="E195" s="584" t="s">
        <v>8785</v>
      </c>
      <c r="F195" s="585" t="s">
        <v>3131</v>
      </c>
      <c r="G195" s="585" t="s">
        <v>3131</v>
      </c>
      <c r="H195" s="585" t="s">
        <v>862</v>
      </c>
      <c r="I195" s="418" t="s">
        <v>3131</v>
      </c>
      <c r="J195" s="418" t="s">
        <v>3131</v>
      </c>
      <c r="K195" s="585" t="s">
        <v>862</v>
      </c>
      <c r="L195" s="500"/>
      <c r="M195" s="500"/>
      <c r="N195" s="500"/>
      <c r="O195" s="500" t="s">
        <v>3098</v>
      </c>
      <c r="P195" s="500">
        <v>60</v>
      </c>
      <c r="Q195" s="500" t="s">
        <v>3130</v>
      </c>
      <c r="R195" s="583"/>
      <c r="S195" s="583"/>
      <c r="T195" s="583"/>
      <c r="U195" s="583"/>
      <c r="V195" s="583"/>
      <c r="W195" s="583"/>
      <c r="X195" s="583"/>
      <c r="Y195" s="583"/>
      <c r="Z195" s="583"/>
      <c r="AA195" s="583"/>
      <c r="AB195" s="881" t="s">
        <v>8786</v>
      </c>
      <c r="AC195" s="881"/>
      <c r="AD195" s="882"/>
    </row>
    <row r="196" spans="2:30" ht="27.95" customHeight="1" x14ac:dyDescent="0.2">
      <c r="B196" s="632">
        <v>180</v>
      </c>
      <c r="C196" s="583"/>
      <c r="D196" s="583"/>
      <c r="E196" s="584" t="s">
        <v>8787</v>
      </c>
      <c r="F196" s="585" t="s">
        <v>3131</v>
      </c>
      <c r="G196" s="585" t="s">
        <v>3131</v>
      </c>
      <c r="H196" s="585" t="s">
        <v>862</v>
      </c>
      <c r="I196" s="418" t="s">
        <v>3131</v>
      </c>
      <c r="J196" s="418" t="s">
        <v>3131</v>
      </c>
      <c r="K196" s="585" t="s">
        <v>862</v>
      </c>
      <c r="L196" s="500"/>
      <c r="M196" s="500"/>
      <c r="N196" s="500"/>
      <c r="O196" s="500" t="s">
        <v>3098</v>
      </c>
      <c r="P196" s="500">
        <v>15</v>
      </c>
      <c r="Q196" s="500" t="s">
        <v>3130</v>
      </c>
      <c r="R196" s="583"/>
      <c r="S196" s="583"/>
      <c r="T196" s="583"/>
      <c r="U196" s="583"/>
      <c r="V196" s="583"/>
      <c r="W196" s="583"/>
      <c r="X196" s="583"/>
      <c r="Y196" s="583"/>
      <c r="Z196" s="583"/>
      <c r="AA196" s="583"/>
      <c r="AB196" s="881" t="s">
        <v>8786</v>
      </c>
      <c r="AC196" s="881"/>
      <c r="AD196" s="882"/>
    </row>
    <row r="197" spans="2:30" ht="27.95" customHeight="1" x14ac:dyDescent="0.2">
      <c r="B197" s="632">
        <v>181</v>
      </c>
      <c r="C197" s="583"/>
      <c r="D197" s="583"/>
      <c r="E197" s="584" t="s">
        <v>8788</v>
      </c>
      <c r="F197" s="585" t="s">
        <v>3131</v>
      </c>
      <c r="G197" s="585" t="s">
        <v>3131</v>
      </c>
      <c r="H197" s="585" t="s">
        <v>862</v>
      </c>
      <c r="I197" s="418" t="s">
        <v>3131</v>
      </c>
      <c r="J197" s="418" t="s">
        <v>3131</v>
      </c>
      <c r="K197" s="585" t="s">
        <v>862</v>
      </c>
      <c r="L197" s="500"/>
      <c r="M197" s="500" t="s">
        <v>3098</v>
      </c>
      <c r="N197" s="500"/>
      <c r="O197" s="500"/>
      <c r="P197" s="500">
        <v>3</v>
      </c>
      <c r="Q197" s="500" t="s">
        <v>3130</v>
      </c>
      <c r="R197" s="583"/>
      <c r="S197" s="583"/>
      <c r="T197" s="583"/>
      <c r="U197" s="583"/>
      <c r="V197" s="583"/>
      <c r="W197" s="583"/>
      <c r="X197" s="583"/>
      <c r="Y197" s="583"/>
      <c r="Z197" s="583"/>
      <c r="AA197" s="583"/>
      <c r="AB197" s="881" t="s">
        <v>8789</v>
      </c>
      <c r="AC197" s="881"/>
      <c r="AD197" s="882"/>
    </row>
    <row r="198" spans="2:30" ht="27.95" customHeight="1" x14ac:dyDescent="0.2">
      <c r="B198" s="632">
        <v>182</v>
      </c>
      <c r="C198" s="583"/>
      <c r="D198" s="583"/>
      <c r="E198" s="584" t="s">
        <v>8790</v>
      </c>
      <c r="F198" s="585" t="s">
        <v>3131</v>
      </c>
      <c r="G198" s="585" t="s">
        <v>3131</v>
      </c>
      <c r="H198" s="585" t="s">
        <v>862</v>
      </c>
      <c r="I198" s="585" t="s">
        <v>3131</v>
      </c>
      <c r="J198" s="585" t="s">
        <v>3131</v>
      </c>
      <c r="K198" s="585" t="s">
        <v>862</v>
      </c>
      <c r="L198" s="500"/>
      <c r="M198" s="500" t="s">
        <v>3098</v>
      </c>
      <c r="N198" s="500"/>
      <c r="O198" s="500"/>
      <c r="P198" s="500">
        <v>6</v>
      </c>
      <c r="Q198" s="500" t="s">
        <v>3130</v>
      </c>
      <c r="R198" s="583"/>
      <c r="S198" s="583"/>
      <c r="T198" s="583"/>
      <c r="U198" s="583"/>
      <c r="V198" s="583"/>
      <c r="W198" s="583"/>
      <c r="X198" s="583"/>
      <c r="Y198" s="583"/>
      <c r="Z198" s="583"/>
      <c r="AA198" s="583"/>
      <c r="AB198" s="881" t="s">
        <v>8791</v>
      </c>
      <c r="AC198" s="881"/>
      <c r="AD198" s="882"/>
    </row>
    <row r="199" spans="2:30" ht="27.95" customHeight="1" x14ac:dyDescent="0.2">
      <c r="B199" s="632">
        <v>183</v>
      </c>
      <c r="C199" s="583"/>
      <c r="D199" s="583"/>
      <c r="E199" s="584" t="s">
        <v>8792</v>
      </c>
      <c r="F199" s="585" t="s">
        <v>3131</v>
      </c>
      <c r="G199" s="585" t="s">
        <v>3131</v>
      </c>
      <c r="H199" s="585">
        <v>2013</v>
      </c>
      <c r="I199" s="418" t="s">
        <v>3131</v>
      </c>
      <c r="J199" s="418" t="s">
        <v>3131</v>
      </c>
      <c r="K199" s="585" t="s">
        <v>8793</v>
      </c>
      <c r="L199" s="500"/>
      <c r="M199" s="500" t="s">
        <v>3098</v>
      </c>
      <c r="N199" s="500"/>
      <c r="O199" s="500"/>
      <c r="P199" s="500">
        <v>20</v>
      </c>
      <c r="Q199" s="500" t="s">
        <v>3130</v>
      </c>
      <c r="R199" s="583"/>
      <c r="S199" s="583"/>
      <c r="T199" s="583"/>
      <c r="U199" s="583"/>
      <c r="V199" s="583"/>
      <c r="W199" s="583"/>
      <c r="X199" s="583"/>
      <c r="Y199" s="583"/>
      <c r="Z199" s="583"/>
      <c r="AA199" s="583"/>
      <c r="AB199" s="881"/>
      <c r="AC199" s="881"/>
      <c r="AD199" s="882"/>
    </row>
    <row r="200" spans="2:30" ht="27.95" customHeight="1" x14ac:dyDescent="0.2">
      <c r="B200" s="632">
        <v>184</v>
      </c>
      <c r="C200" s="583"/>
      <c r="D200" s="583"/>
      <c r="E200" s="584" t="s">
        <v>8740</v>
      </c>
      <c r="F200" s="585" t="s">
        <v>3131</v>
      </c>
      <c r="G200" s="585" t="s">
        <v>3131</v>
      </c>
      <c r="H200" s="585">
        <v>2014</v>
      </c>
      <c r="I200" s="418" t="s">
        <v>3131</v>
      </c>
      <c r="J200" s="418" t="s">
        <v>3131</v>
      </c>
      <c r="K200" s="585" t="s">
        <v>8793</v>
      </c>
      <c r="L200" s="500"/>
      <c r="M200" s="500" t="s">
        <v>3098</v>
      </c>
      <c r="N200" s="500"/>
      <c r="O200" s="500"/>
      <c r="P200" s="500">
        <v>260</v>
      </c>
      <c r="Q200" s="500" t="s">
        <v>3130</v>
      </c>
      <c r="R200" s="583"/>
      <c r="S200" s="583"/>
      <c r="T200" s="583"/>
      <c r="U200" s="583"/>
      <c r="V200" s="583"/>
      <c r="W200" s="583"/>
      <c r="X200" s="583"/>
      <c r="Y200" s="583"/>
      <c r="Z200" s="583"/>
      <c r="AA200" s="583"/>
      <c r="AB200" s="881"/>
      <c r="AC200" s="881"/>
      <c r="AD200" s="882"/>
    </row>
    <row r="201" spans="2:30" ht="27.95" customHeight="1" x14ac:dyDescent="0.2">
      <c r="B201" s="632">
        <v>185</v>
      </c>
      <c r="C201" s="583"/>
      <c r="D201" s="583"/>
      <c r="E201" s="584" t="s">
        <v>8794</v>
      </c>
      <c r="F201" s="585" t="s">
        <v>3131</v>
      </c>
      <c r="G201" s="585" t="s">
        <v>3131</v>
      </c>
      <c r="H201" s="585">
        <v>2014</v>
      </c>
      <c r="I201" s="418" t="s">
        <v>3131</v>
      </c>
      <c r="J201" s="418" t="s">
        <v>3131</v>
      </c>
      <c r="K201" s="585" t="s">
        <v>8793</v>
      </c>
      <c r="L201" s="500"/>
      <c r="M201" s="500" t="s">
        <v>3098</v>
      </c>
      <c r="N201" s="500"/>
      <c r="O201" s="500"/>
      <c r="P201" s="500">
        <v>170</v>
      </c>
      <c r="Q201" s="500" t="s">
        <v>3130</v>
      </c>
      <c r="R201" s="583"/>
      <c r="S201" s="583"/>
      <c r="T201" s="583"/>
      <c r="U201" s="583"/>
      <c r="V201" s="583"/>
      <c r="W201" s="583"/>
      <c r="X201" s="583"/>
      <c r="Y201" s="583"/>
      <c r="Z201" s="583"/>
      <c r="AA201" s="583"/>
      <c r="AB201" s="881"/>
      <c r="AC201" s="881"/>
      <c r="AD201" s="882"/>
    </row>
    <row r="202" spans="2:30" ht="27.95" customHeight="1" x14ac:dyDescent="0.2">
      <c r="B202" s="632">
        <v>186</v>
      </c>
      <c r="C202" s="583"/>
      <c r="D202" s="583"/>
      <c r="E202" s="584" t="s">
        <v>8795</v>
      </c>
      <c r="F202" s="345">
        <v>41962</v>
      </c>
      <c r="G202" s="346">
        <v>41962</v>
      </c>
      <c r="H202" s="347">
        <v>41962</v>
      </c>
      <c r="I202" s="345">
        <v>42006</v>
      </c>
      <c r="J202" s="346">
        <v>42006</v>
      </c>
      <c r="K202" s="347">
        <v>42006</v>
      </c>
      <c r="L202" s="500"/>
      <c r="M202" s="500" t="s">
        <v>3098</v>
      </c>
      <c r="N202" s="500"/>
      <c r="O202" s="500"/>
      <c r="P202" s="500">
        <v>8</v>
      </c>
      <c r="Q202" s="500" t="s">
        <v>3130</v>
      </c>
      <c r="R202" s="583"/>
      <c r="S202" s="583"/>
      <c r="T202" s="583"/>
      <c r="U202" s="583"/>
      <c r="V202" s="583"/>
      <c r="W202" s="583"/>
      <c r="X202" s="583"/>
      <c r="Y202" s="583"/>
      <c r="Z202" s="583"/>
      <c r="AA202" s="583"/>
      <c r="AB202" s="881"/>
      <c r="AC202" s="881"/>
      <c r="AD202" s="882"/>
    </row>
    <row r="203" spans="2:30" ht="27.95" customHeight="1" x14ac:dyDescent="0.2">
      <c r="B203" s="632">
        <v>187</v>
      </c>
      <c r="C203" s="583"/>
      <c r="D203" s="583"/>
      <c r="E203" s="584" t="s">
        <v>8796</v>
      </c>
      <c r="F203" s="418" t="s">
        <v>3131</v>
      </c>
      <c r="G203" s="418" t="s">
        <v>3131</v>
      </c>
      <c r="H203" s="418" t="s">
        <v>3131</v>
      </c>
      <c r="I203" s="418" t="s">
        <v>3131</v>
      </c>
      <c r="J203" s="418" t="s">
        <v>3131</v>
      </c>
      <c r="K203" s="418" t="s">
        <v>3131</v>
      </c>
      <c r="L203" s="500"/>
      <c r="M203" s="500" t="s">
        <v>3098</v>
      </c>
      <c r="N203" s="500"/>
      <c r="O203" s="500"/>
      <c r="P203" s="500">
        <v>30</v>
      </c>
      <c r="Q203" s="500" t="s">
        <v>3130</v>
      </c>
      <c r="R203" s="583"/>
      <c r="S203" s="583"/>
      <c r="T203" s="583"/>
      <c r="U203" s="583"/>
      <c r="V203" s="583"/>
      <c r="W203" s="583"/>
      <c r="X203" s="583"/>
      <c r="Y203" s="583"/>
      <c r="Z203" s="583"/>
      <c r="AA203" s="583"/>
      <c r="AB203" s="881" t="s">
        <v>8797</v>
      </c>
      <c r="AC203" s="881"/>
      <c r="AD203" s="882"/>
    </row>
    <row r="204" spans="2:30" ht="27.95" customHeight="1" x14ac:dyDescent="0.2">
      <c r="B204" s="632">
        <v>188</v>
      </c>
      <c r="C204" s="583"/>
      <c r="D204" s="583"/>
      <c r="E204" s="584" t="s">
        <v>8798</v>
      </c>
      <c r="F204" s="585" t="s">
        <v>3131</v>
      </c>
      <c r="G204" s="585" t="s">
        <v>3131</v>
      </c>
      <c r="H204" s="585" t="s">
        <v>3131</v>
      </c>
      <c r="I204" s="585" t="s">
        <v>3131</v>
      </c>
      <c r="J204" s="585" t="s">
        <v>3131</v>
      </c>
      <c r="K204" s="585" t="s">
        <v>3131</v>
      </c>
      <c r="L204" s="500"/>
      <c r="M204" s="500"/>
      <c r="N204" s="500"/>
      <c r="O204" s="500" t="s">
        <v>3098</v>
      </c>
      <c r="P204" s="500">
        <v>100</v>
      </c>
      <c r="Q204" s="500" t="s">
        <v>3130</v>
      </c>
      <c r="R204" s="583"/>
      <c r="S204" s="583"/>
      <c r="T204" s="583"/>
      <c r="U204" s="583"/>
      <c r="V204" s="583"/>
      <c r="W204" s="583"/>
      <c r="X204" s="583"/>
      <c r="Y204" s="583"/>
      <c r="Z204" s="583"/>
      <c r="AA204" s="583"/>
      <c r="AB204" s="881" t="s">
        <v>8799</v>
      </c>
      <c r="AC204" s="881"/>
      <c r="AD204" s="882"/>
    </row>
    <row r="205" spans="2:30" ht="27.95" customHeight="1" x14ac:dyDescent="0.2">
      <c r="B205" s="632">
        <v>189</v>
      </c>
      <c r="C205" s="583"/>
      <c r="D205" s="583"/>
      <c r="E205" s="584" t="s">
        <v>8800</v>
      </c>
      <c r="F205" s="418" t="s">
        <v>3131</v>
      </c>
      <c r="G205" s="418" t="s">
        <v>3131</v>
      </c>
      <c r="H205" s="418" t="s">
        <v>3131</v>
      </c>
      <c r="I205" s="418" t="s">
        <v>3131</v>
      </c>
      <c r="J205" s="418" t="s">
        <v>3131</v>
      </c>
      <c r="K205" s="418" t="s">
        <v>3131</v>
      </c>
      <c r="L205" s="500"/>
      <c r="M205" s="500"/>
      <c r="N205" s="500"/>
      <c r="O205" s="500" t="s">
        <v>3098</v>
      </c>
      <c r="P205" s="500">
        <v>50</v>
      </c>
      <c r="Q205" s="500" t="s">
        <v>3130</v>
      </c>
      <c r="R205" s="583"/>
      <c r="S205" s="583"/>
      <c r="T205" s="583"/>
      <c r="U205" s="583"/>
      <c r="V205" s="583"/>
      <c r="W205" s="583"/>
      <c r="X205" s="583"/>
      <c r="Y205" s="583"/>
      <c r="Z205" s="583"/>
      <c r="AA205" s="583"/>
      <c r="AB205" s="881" t="s">
        <v>1052</v>
      </c>
      <c r="AC205" s="881"/>
      <c r="AD205" s="882"/>
    </row>
    <row r="206" spans="2:30" ht="27.95" customHeight="1" x14ac:dyDescent="0.2">
      <c r="B206" s="632">
        <v>190</v>
      </c>
      <c r="C206" s="583"/>
      <c r="D206" s="583"/>
      <c r="E206" s="584" t="s">
        <v>8801</v>
      </c>
      <c r="F206" s="418" t="s">
        <v>3131</v>
      </c>
      <c r="G206" s="418" t="s">
        <v>3131</v>
      </c>
      <c r="H206" s="418" t="s">
        <v>3131</v>
      </c>
      <c r="I206" s="418" t="s">
        <v>3131</v>
      </c>
      <c r="J206" s="418" t="s">
        <v>3131</v>
      </c>
      <c r="K206" s="418" t="s">
        <v>3131</v>
      </c>
      <c r="L206" s="500"/>
      <c r="M206" s="500"/>
      <c r="N206" s="500"/>
      <c r="O206" s="500" t="s">
        <v>3098</v>
      </c>
      <c r="P206" s="500" t="s">
        <v>3131</v>
      </c>
      <c r="Q206" s="500" t="s">
        <v>3130</v>
      </c>
      <c r="R206" s="583"/>
      <c r="S206" s="583"/>
      <c r="T206" s="583"/>
      <c r="U206" s="583"/>
      <c r="V206" s="583"/>
      <c r="W206" s="583"/>
      <c r="X206" s="583"/>
      <c r="Y206" s="583"/>
      <c r="Z206" s="583"/>
      <c r="AA206" s="583"/>
      <c r="AB206" s="881" t="s">
        <v>8802</v>
      </c>
      <c r="AC206" s="881"/>
      <c r="AD206" s="882"/>
    </row>
    <row r="207" spans="2:30" ht="27.95" customHeight="1" x14ac:dyDescent="0.2">
      <c r="B207" s="632">
        <v>191</v>
      </c>
      <c r="C207" s="583"/>
      <c r="D207" s="583"/>
      <c r="E207" s="584" t="s">
        <v>8803</v>
      </c>
      <c r="F207" s="418" t="s">
        <v>3131</v>
      </c>
      <c r="G207" s="418" t="s">
        <v>3131</v>
      </c>
      <c r="H207" s="418" t="s">
        <v>3131</v>
      </c>
      <c r="I207" s="418" t="s">
        <v>3131</v>
      </c>
      <c r="J207" s="418" t="s">
        <v>3131</v>
      </c>
      <c r="K207" s="418" t="s">
        <v>3131</v>
      </c>
      <c r="L207" s="500"/>
      <c r="M207" s="500"/>
      <c r="N207" s="500"/>
      <c r="O207" s="500" t="s">
        <v>3098</v>
      </c>
      <c r="P207" s="500" t="s">
        <v>3131</v>
      </c>
      <c r="Q207" s="500" t="s">
        <v>3130</v>
      </c>
      <c r="R207" s="583"/>
      <c r="S207" s="583"/>
      <c r="T207" s="583"/>
      <c r="U207" s="583"/>
      <c r="V207" s="583"/>
      <c r="W207" s="583"/>
      <c r="X207" s="583"/>
      <c r="Y207" s="583"/>
      <c r="Z207" s="583"/>
      <c r="AA207" s="583"/>
      <c r="AB207" s="881" t="s">
        <v>8804</v>
      </c>
      <c r="AC207" s="881"/>
      <c r="AD207" s="882"/>
    </row>
    <row r="208" spans="2:30" ht="27.95" customHeight="1" x14ac:dyDescent="0.2">
      <c r="B208" s="632">
        <v>192</v>
      </c>
      <c r="C208" s="583"/>
      <c r="D208" s="583"/>
      <c r="E208" s="584" t="s">
        <v>8805</v>
      </c>
      <c r="F208" s="418" t="s">
        <v>3131</v>
      </c>
      <c r="G208" s="418" t="s">
        <v>3131</v>
      </c>
      <c r="H208" s="418" t="s">
        <v>3131</v>
      </c>
      <c r="I208" s="418" t="s">
        <v>3131</v>
      </c>
      <c r="J208" s="418" t="s">
        <v>3131</v>
      </c>
      <c r="K208" s="418" t="s">
        <v>3131</v>
      </c>
      <c r="L208" s="500"/>
      <c r="M208" s="500" t="s">
        <v>3098</v>
      </c>
      <c r="N208" s="500"/>
      <c r="O208" s="500"/>
      <c r="P208" s="500">
        <v>6</v>
      </c>
      <c r="Q208" s="500" t="s">
        <v>3130</v>
      </c>
      <c r="R208" s="583"/>
      <c r="S208" s="583"/>
      <c r="T208" s="583"/>
      <c r="U208" s="583"/>
      <c r="V208" s="583"/>
      <c r="W208" s="583"/>
      <c r="X208" s="583"/>
      <c r="Y208" s="583"/>
      <c r="Z208" s="583"/>
      <c r="AA208" s="583"/>
      <c r="AB208" s="881" t="s">
        <v>4060</v>
      </c>
      <c r="AC208" s="881"/>
      <c r="AD208" s="882"/>
    </row>
    <row r="209" spans="2:30" ht="27.95" customHeight="1" x14ac:dyDescent="0.2">
      <c r="B209" s="632">
        <v>193</v>
      </c>
      <c r="C209" s="583"/>
      <c r="D209" s="583"/>
      <c r="E209" s="584" t="s">
        <v>8717</v>
      </c>
      <c r="F209" s="418" t="s">
        <v>3131</v>
      </c>
      <c r="G209" s="418" t="s">
        <v>3131</v>
      </c>
      <c r="H209" s="418" t="s">
        <v>3131</v>
      </c>
      <c r="I209" s="418" t="s">
        <v>3131</v>
      </c>
      <c r="J209" s="418" t="s">
        <v>3131</v>
      </c>
      <c r="K209" s="418" t="s">
        <v>3131</v>
      </c>
      <c r="L209" s="500"/>
      <c r="M209" s="500" t="s">
        <v>3098</v>
      </c>
      <c r="N209" s="500"/>
      <c r="O209" s="500"/>
      <c r="P209" s="500">
        <v>11</v>
      </c>
      <c r="Q209" s="500" t="s">
        <v>3130</v>
      </c>
      <c r="R209" s="583"/>
      <c r="S209" s="583"/>
      <c r="T209" s="583"/>
      <c r="U209" s="583"/>
      <c r="V209" s="583"/>
      <c r="W209" s="583"/>
      <c r="X209" s="583"/>
      <c r="Y209" s="583"/>
      <c r="Z209" s="583"/>
      <c r="AA209" s="583"/>
      <c r="AB209" s="881" t="s">
        <v>4060</v>
      </c>
      <c r="AC209" s="881"/>
      <c r="AD209" s="882"/>
    </row>
    <row r="210" spans="2:30" ht="27.95" customHeight="1" thickBot="1" x14ac:dyDescent="0.25">
      <c r="B210" s="633">
        <v>194</v>
      </c>
      <c r="C210" s="587"/>
      <c r="D210" s="587"/>
      <c r="E210" s="588" t="s">
        <v>8806</v>
      </c>
      <c r="F210" s="589" t="s">
        <v>3131</v>
      </c>
      <c r="G210" s="589" t="s">
        <v>3131</v>
      </c>
      <c r="H210" s="589" t="s">
        <v>3131</v>
      </c>
      <c r="I210" s="589" t="s">
        <v>3131</v>
      </c>
      <c r="J210" s="589" t="s">
        <v>3131</v>
      </c>
      <c r="K210" s="589" t="s">
        <v>3131</v>
      </c>
      <c r="L210" s="501"/>
      <c r="M210" s="501" t="s">
        <v>3098</v>
      </c>
      <c r="N210" s="501"/>
      <c r="O210" s="501"/>
      <c r="P210" s="501">
        <v>8</v>
      </c>
      <c r="Q210" s="501" t="s">
        <v>3130</v>
      </c>
      <c r="R210" s="587"/>
      <c r="S210" s="587"/>
      <c r="T210" s="587"/>
      <c r="U210" s="587"/>
      <c r="V210" s="587"/>
      <c r="W210" s="587"/>
      <c r="X210" s="587"/>
      <c r="Y210" s="587"/>
      <c r="Z210" s="587"/>
      <c r="AA210" s="587"/>
      <c r="AB210" s="879" t="s">
        <v>4060</v>
      </c>
      <c r="AC210" s="879"/>
      <c r="AD210" s="880"/>
    </row>
    <row r="211" spans="2:30" ht="13.5" thickTop="1" x14ac:dyDescent="0.2"/>
    <row r="212" spans="2:30" ht="13.5" thickBot="1" x14ac:dyDescent="0.25">
      <c r="B212" s="1"/>
      <c r="C212" s="1"/>
      <c r="D212" s="1"/>
      <c r="E212" s="1"/>
      <c r="F212" s="570"/>
      <c r="G212" s="570"/>
      <c r="H212" s="570"/>
      <c r="I212" s="570"/>
      <c r="J212" s="570"/>
      <c r="K212" s="570"/>
      <c r="L212" s="1"/>
      <c r="M212" s="1"/>
      <c r="N212" s="1"/>
      <c r="O212" s="1"/>
      <c r="P212" s="1"/>
      <c r="Q212" s="1"/>
      <c r="R212" s="1"/>
      <c r="S212" s="1"/>
      <c r="T212" s="1"/>
      <c r="U212" s="1"/>
      <c r="V212" s="1"/>
      <c r="W212" s="1"/>
      <c r="X212" s="1"/>
      <c r="Y212" s="1"/>
      <c r="Z212" s="1"/>
      <c r="AA212" s="1"/>
      <c r="AB212" s="1"/>
      <c r="AC212" s="1"/>
      <c r="AD212" s="1"/>
    </row>
    <row r="213" spans="2:30" ht="16.5" x14ac:dyDescent="0.3">
      <c r="B213" s="306" t="s">
        <v>4730</v>
      </c>
      <c r="C213" s="307"/>
      <c r="D213" s="308"/>
      <c r="E213" s="302"/>
      <c r="F213" s="302"/>
      <c r="G213" s="302"/>
      <c r="H213" s="306" t="s">
        <v>5033</v>
      </c>
      <c r="I213" s="307"/>
      <c r="J213" s="307"/>
      <c r="K213" s="307"/>
      <c r="L213" s="307"/>
      <c r="M213" s="307"/>
      <c r="N213" s="307"/>
      <c r="O213" s="307"/>
      <c r="P213" s="308"/>
      <c r="Q213" s="302"/>
      <c r="R213" s="302"/>
      <c r="S213" s="302"/>
      <c r="T213" s="306" t="s">
        <v>5034</v>
      </c>
      <c r="U213" s="307"/>
      <c r="V213" s="307"/>
      <c r="W213" s="307"/>
      <c r="X213" s="307"/>
      <c r="Y213" s="308"/>
      <c r="Z213" s="39"/>
      <c r="AA213" s="39"/>
      <c r="AB213" s="302"/>
      <c r="AC213" s="302"/>
      <c r="AD213" s="302"/>
    </row>
    <row r="214" spans="2:30" ht="16.5" x14ac:dyDescent="0.3">
      <c r="B214" s="323" t="s">
        <v>4731</v>
      </c>
      <c r="C214" s="39"/>
      <c r="D214" s="309"/>
      <c r="E214" s="302"/>
      <c r="F214" s="302"/>
      <c r="G214" s="302"/>
      <c r="H214" s="323" t="s">
        <v>5036</v>
      </c>
      <c r="I214" s="39"/>
      <c r="J214" s="39"/>
      <c r="K214" s="39"/>
      <c r="L214" s="39"/>
      <c r="M214" s="39"/>
      <c r="N214" s="39"/>
      <c r="O214" s="39"/>
      <c r="P214" s="309"/>
      <c r="Q214" s="302"/>
      <c r="R214" s="302"/>
      <c r="S214" s="302"/>
      <c r="T214" s="323" t="s">
        <v>5037</v>
      </c>
      <c r="U214" s="39"/>
      <c r="V214" s="39"/>
      <c r="W214" s="39"/>
      <c r="X214" s="39"/>
      <c r="Y214" s="309"/>
      <c r="Z214" s="39"/>
      <c r="AA214" s="39"/>
      <c r="AB214" s="302"/>
      <c r="AC214" s="302"/>
      <c r="AD214" s="302"/>
    </row>
    <row r="215" spans="2:30" ht="16.5" x14ac:dyDescent="0.3">
      <c r="B215" s="323" t="s">
        <v>4732</v>
      </c>
      <c r="C215" s="39"/>
      <c r="D215" s="309"/>
      <c r="E215" s="302"/>
      <c r="F215" s="302"/>
      <c r="G215" s="302"/>
      <c r="H215" s="323" t="s">
        <v>5039</v>
      </c>
      <c r="I215" s="39"/>
      <c r="J215" s="39"/>
      <c r="K215" s="39"/>
      <c r="L215" s="39"/>
      <c r="M215" s="39"/>
      <c r="N215" s="39"/>
      <c r="O215" s="39"/>
      <c r="P215" s="309"/>
      <c r="Q215" s="302"/>
      <c r="R215" s="302"/>
      <c r="S215" s="302"/>
      <c r="T215" s="323" t="s">
        <v>5040</v>
      </c>
      <c r="U215" s="39"/>
      <c r="V215" s="39"/>
      <c r="W215" s="39"/>
      <c r="X215" s="39"/>
      <c r="Y215" s="309"/>
      <c r="Z215" s="39"/>
      <c r="AA215" s="39"/>
      <c r="AB215" s="302"/>
      <c r="AC215" s="302"/>
      <c r="AD215" s="302"/>
    </row>
    <row r="216" spans="2:30" ht="17.25" thickBot="1" x14ac:dyDescent="0.35">
      <c r="B216" s="326" t="s">
        <v>5041</v>
      </c>
      <c r="C216" s="327"/>
      <c r="D216" s="328" t="s">
        <v>4729</v>
      </c>
      <c r="E216" s="302"/>
      <c r="F216" s="302"/>
      <c r="G216" s="302"/>
      <c r="H216" s="326" t="s">
        <v>5042</v>
      </c>
      <c r="I216" s="327"/>
      <c r="J216" s="327" t="s">
        <v>5043</v>
      </c>
      <c r="K216" s="327"/>
      <c r="L216" s="327"/>
      <c r="M216" s="327"/>
      <c r="N216" s="327"/>
      <c r="O216" s="327"/>
      <c r="P216" s="328"/>
      <c r="Q216" s="302"/>
      <c r="R216" s="302"/>
      <c r="S216" s="302"/>
      <c r="T216" s="326" t="s">
        <v>5044</v>
      </c>
      <c r="U216" s="327"/>
      <c r="V216" s="327"/>
      <c r="W216" s="327" t="s">
        <v>5045</v>
      </c>
      <c r="X216" s="327"/>
      <c r="Y216" s="328"/>
      <c r="Z216" s="39"/>
      <c r="AA216" s="39"/>
      <c r="AB216" s="302"/>
      <c r="AC216" s="302"/>
      <c r="AD216" s="302"/>
    </row>
    <row r="217" spans="2:30" ht="17.25" thickBot="1" x14ac:dyDescent="0.35">
      <c r="B217" s="302"/>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2"/>
      <c r="AA217" s="302"/>
      <c r="AB217" s="302"/>
      <c r="AC217" s="302"/>
      <c r="AD217" s="302"/>
    </row>
    <row r="218" spans="2:30" ht="13.5" thickBot="1" x14ac:dyDescent="0.25">
      <c r="B218" s="130" t="s">
        <v>3550</v>
      </c>
      <c r="C218" s="131"/>
      <c r="D218" s="131"/>
      <c r="E218" s="331"/>
      <c r="F218" s="809"/>
      <c r="G218" s="809"/>
      <c r="H218" s="809"/>
      <c r="I218" s="809"/>
      <c r="J218" s="809"/>
      <c r="K218" s="809"/>
      <c r="L218" s="809"/>
      <c r="M218" s="809"/>
      <c r="N218" s="809"/>
      <c r="O218" s="809"/>
      <c r="P218" s="809"/>
      <c r="Q218" s="809"/>
      <c r="R218" s="809"/>
      <c r="S218" s="809"/>
      <c r="T218" s="809"/>
      <c r="U218" s="809"/>
      <c r="V218" s="809"/>
      <c r="W218" s="809"/>
      <c r="X218" s="809"/>
      <c r="Y218" s="809"/>
      <c r="Z218" s="809"/>
      <c r="AA218" s="809"/>
      <c r="AB218" s="809"/>
      <c r="AC218" s="809"/>
      <c r="AD218" s="809"/>
    </row>
    <row r="219" spans="2:30" x14ac:dyDescent="0.2">
      <c r="B219" s="133" t="s">
        <v>3566</v>
      </c>
      <c r="C219" s="332" t="s">
        <v>3569</v>
      </c>
      <c r="D219" s="333"/>
      <c r="E219" s="334"/>
      <c r="F219" s="46"/>
      <c r="G219" s="780" t="s">
        <v>3167</v>
      </c>
      <c r="H219" s="781"/>
      <c r="I219" s="781"/>
      <c r="J219" s="781"/>
      <c r="K219" s="781"/>
      <c r="L219" s="781"/>
      <c r="M219" s="781"/>
      <c r="N219" s="781"/>
      <c r="O219" s="781"/>
      <c r="P219" s="781"/>
      <c r="Q219" s="781"/>
      <c r="R219" s="781"/>
      <c r="S219" s="781"/>
      <c r="T219" s="782"/>
      <c r="U219" s="336"/>
      <c r="V219" s="783" t="s">
        <v>3110</v>
      </c>
      <c r="W219" s="790"/>
      <c r="X219" s="790"/>
      <c r="Y219" s="790"/>
      <c r="Z219" s="784"/>
      <c r="AA219" s="336"/>
      <c r="AB219" s="118"/>
      <c r="AC219" s="783" t="s">
        <v>3111</v>
      </c>
      <c r="AD219" s="784"/>
    </row>
    <row r="220" spans="2:30" x14ac:dyDescent="0.2">
      <c r="B220" s="133" t="s">
        <v>3181</v>
      </c>
      <c r="C220" s="332" t="s">
        <v>3182</v>
      </c>
      <c r="D220" s="333"/>
      <c r="E220" s="334"/>
      <c r="F220" s="336"/>
      <c r="G220" s="137" t="s">
        <v>3088</v>
      </c>
      <c r="H220" s="801" t="s">
        <v>3185</v>
      </c>
      <c r="I220" s="801"/>
      <c r="J220" s="801"/>
      <c r="K220" s="801"/>
      <c r="L220" s="801"/>
      <c r="M220" s="138" t="s">
        <v>3091</v>
      </c>
      <c r="N220" s="801" t="s">
        <v>3192</v>
      </c>
      <c r="O220" s="801"/>
      <c r="P220" s="801"/>
      <c r="Q220" s="801"/>
      <c r="R220" s="801"/>
      <c r="S220" s="801"/>
      <c r="T220" s="802"/>
      <c r="U220" s="336"/>
      <c r="V220" s="137" t="s">
        <v>3122</v>
      </c>
      <c r="W220" s="801" t="s">
        <v>3195</v>
      </c>
      <c r="X220" s="801"/>
      <c r="Y220" s="801"/>
      <c r="Z220" s="802"/>
      <c r="AA220" s="336"/>
      <c r="AB220" s="337"/>
      <c r="AC220" s="137" t="s">
        <v>3126</v>
      </c>
      <c r="AD220" s="338" t="s">
        <v>3197</v>
      </c>
    </row>
    <row r="221" spans="2:30" ht="13.5" thickBot="1" x14ac:dyDescent="0.25">
      <c r="B221" s="774" t="s">
        <v>3108</v>
      </c>
      <c r="C221" s="775"/>
      <c r="D221" s="775"/>
      <c r="E221" s="776"/>
      <c r="F221" s="336"/>
      <c r="G221" s="137" t="s">
        <v>3089</v>
      </c>
      <c r="H221" s="801" t="s">
        <v>3202</v>
      </c>
      <c r="I221" s="801"/>
      <c r="J221" s="801"/>
      <c r="K221" s="801"/>
      <c r="L221" s="801"/>
      <c r="M221" s="138" t="s">
        <v>3092</v>
      </c>
      <c r="N221" s="801" t="s">
        <v>3204</v>
      </c>
      <c r="O221" s="801"/>
      <c r="P221" s="801"/>
      <c r="Q221" s="801"/>
      <c r="R221" s="801"/>
      <c r="S221" s="801"/>
      <c r="T221" s="802"/>
      <c r="U221" s="336"/>
      <c r="V221" s="137" t="s">
        <v>3124</v>
      </c>
      <c r="W221" s="801" t="s">
        <v>3207</v>
      </c>
      <c r="X221" s="801"/>
      <c r="Y221" s="801"/>
      <c r="Z221" s="802"/>
      <c r="AA221" s="336"/>
      <c r="AB221" s="337"/>
      <c r="AC221" s="140" t="s">
        <v>3127</v>
      </c>
      <c r="AD221" s="339" t="s">
        <v>3212</v>
      </c>
    </row>
    <row r="222" spans="2:30" ht="13.5" thickBot="1" x14ac:dyDescent="0.25">
      <c r="B222" s="137" t="s">
        <v>3120</v>
      </c>
      <c r="C222" s="340" t="s">
        <v>3214</v>
      </c>
      <c r="D222" s="138" t="s">
        <v>3121</v>
      </c>
      <c r="E222" s="338" t="s">
        <v>3216</v>
      </c>
      <c r="F222" s="336"/>
      <c r="G222" s="140" t="s">
        <v>3090</v>
      </c>
      <c r="H222" s="799" t="s">
        <v>4842</v>
      </c>
      <c r="I222" s="799"/>
      <c r="J222" s="799"/>
      <c r="K222" s="799"/>
      <c r="L222" s="799"/>
      <c r="M222" s="143" t="s">
        <v>4847</v>
      </c>
      <c r="N222" s="799" t="s">
        <v>4864</v>
      </c>
      <c r="O222" s="799"/>
      <c r="P222" s="799"/>
      <c r="Q222" s="799"/>
      <c r="R222" s="799"/>
      <c r="S222" s="799"/>
      <c r="T222" s="800"/>
      <c r="U222" s="336"/>
      <c r="V222" s="140" t="s">
        <v>3125</v>
      </c>
      <c r="W222" s="799" t="s">
        <v>4866</v>
      </c>
      <c r="X222" s="799"/>
      <c r="Y222" s="799"/>
      <c r="Z222" s="800"/>
      <c r="AA222" s="336"/>
      <c r="AB222" s="337"/>
      <c r="AC222" s="120"/>
      <c r="AD222" s="337"/>
    </row>
    <row r="223" spans="2:30" ht="13.5" thickBot="1" x14ac:dyDescent="0.25">
      <c r="B223" s="140" t="s">
        <v>3122</v>
      </c>
      <c r="C223" s="341" t="s">
        <v>4870</v>
      </c>
      <c r="D223" s="143" t="s">
        <v>3123</v>
      </c>
      <c r="E223" s="339" t="s">
        <v>4874</v>
      </c>
      <c r="F223" s="336"/>
      <c r="G223" s="46"/>
      <c r="H223" s="46"/>
      <c r="I223" s="46"/>
      <c r="J223" s="336"/>
      <c r="K223" s="336"/>
      <c r="L223" s="336"/>
      <c r="M223" s="336"/>
      <c r="N223" s="336"/>
      <c r="O223" s="336"/>
      <c r="P223" s="336"/>
      <c r="Q223" s="336"/>
      <c r="R223" s="336"/>
      <c r="S223" s="336"/>
      <c r="T223" s="336"/>
      <c r="U223" s="120"/>
      <c r="V223" s="120"/>
      <c r="W223" s="336"/>
      <c r="X223" s="336"/>
      <c r="Y223" s="336"/>
      <c r="Z223" s="337"/>
      <c r="AA223" s="337"/>
      <c r="AB223" s="337"/>
      <c r="AC223" s="120"/>
      <c r="AD223" s="337"/>
    </row>
  </sheetData>
  <mergeCells count="246">
    <mergeCell ref="B2:C5"/>
    <mergeCell ref="D2:Q5"/>
    <mergeCell ref="R2:AA2"/>
    <mergeCell ref="AB2:AD5"/>
    <mergeCell ref="R3:AA3"/>
    <mergeCell ref="R4:AA4"/>
    <mergeCell ref="R5:AA5"/>
    <mergeCell ref="B11:C11"/>
    <mergeCell ref="D11:K11"/>
    <mergeCell ref="AA8:AD9"/>
    <mergeCell ref="B9:C9"/>
    <mergeCell ref="D9:K9"/>
    <mergeCell ref="Q9:V10"/>
    <mergeCell ref="B10:C10"/>
    <mergeCell ref="D10:K10"/>
    <mergeCell ref="AA10:AA11"/>
    <mergeCell ref="AB10:AB11"/>
    <mergeCell ref="AC10:AC11"/>
    <mergeCell ref="AD10:AD11"/>
    <mergeCell ref="R15:U15"/>
    <mergeCell ref="V15:V16"/>
    <mergeCell ref="W15:Y15"/>
    <mergeCell ref="Z15:AA15"/>
    <mergeCell ref="AB15:AD16"/>
    <mergeCell ref="AB17:AD17"/>
    <mergeCell ref="AC12:AC13"/>
    <mergeCell ref="AD12:AD13"/>
    <mergeCell ref="B15:B16"/>
    <mergeCell ref="C15:C16"/>
    <mergeCell ref="D15:D16"/>
    <mergeCell ref="E15:E16"/>
    <mergeCell ref="F15:K15"/>
    <mergeCell ref="L15:O15"/>
    <mergeCell ref="P15:P16"/>
    <mergeCell ref="Q15:Q16"/>
    <mergeCell ref="B12:C12"/>
    <mergeCell ref="D12:K12"/>
    <mergeCell ref="AA12:AA13"/>
    <mergeCell ref="AB12:AB13"/>
    <mergeCell ref="AB24:AD24"/>
    <mergeCell ref="AB25:AD25"/>
    <mergeCell ref="AB26:AD26"/>
    <mergeCell ref="AB27:AD27"/>
    <mergeCell ref="AB28:AD28"/>
    <mergeCell ref="AB29:AD29"/>
    <mergeCell ref="AB18:AD18"/>
    <mergeCell ref="AB19:AD19"/>
    <mergeCell ref="AB20:AD20"/>
    <mergeCell ref="AB21:AD21"/>
    <mergeCell ref="AB22:AD22"/>
    <mergeCell ref="AB23:AD23"/>
    <mergeCell ref="AB36:AD36"/>
    <mergeCell ref="AB37:AD37"/>
    <mergeCell ref="AB38:AD38"/>
    <mergeCell ref="AB39:AD39"/>
    <mergeCell ref="AB40:AD40"/>
    <mergeCell ref="AB41:AD41"/>
    <mergeCell ref="AB30:AD30"/>
    <mergeCell ref="AB31:AD31"/>
    <mergeCell ref="AB32:AD32"/>
    <mergeCell ref="AB33:AD33"/>
    <mergeCell ref="AB34:AD34"/>
    <mergeCell ref="AB35:AD35"/>
    <mergeCell ref="AB48:AD48"/>
    <mergeCell ref="AB49:AD49"/>
    <mergeCell ref="AB50:AD50"/>
    <mergeCell ref="AB51:AD51"/>
    <mergeCell ref="AB52:AD52"/>
    <mergeCell ref="AB53:AD53"/>
    <mergeCell ref="AB42:AD42"/>
    <mergeCell ref="AB43:AD43"/>
    <mergeCell ref="AB44:AD44"/>
    <mergeCell ref="AB45:AD45"/>
    <mergeCell ref="AB46:AD46"/>
    <mergeCell ref="AB47:AD47"/>
    <mergeCell ref="AB60:AD60"/>
    <mergeCell ref="AB61:AD61"/>
    <mergeCell ref="AB62:AD62"/>
    <mergeCell ref="AB63:AD63"/>
    <mergeCell ref="AB64:AD64"/>
    <mergeCell ref="AB65:AD65"/>
    <mergeCell ref="AB54:AD54"/>
    <mergeCell ref="AB55:AD55"/>
    <mergeCell ref="AB56:AD56"/>
    <mergeCell ref="AB57:AD57"/>
    <mergeCell ref="AB58:AD58"/>
    <mergeCell ref="AB59:AD59"/>
    <mergeCell ref="AB72:AD72"/>
    <mergeCell ref="AB73:AD73"/>
    <mergeCell ref="AB74:AD74"/>
    <mergeCell ref="AB75:AD75"/>
    <mergeCell ref="AB76:AD76"/>
    <mergeCell ref="AB77:AD77"/>
    <mergeCell ref="AB66:AD66"/>
    <mergeCell ref="AB67:AD67"/>
    <mergeCell ref="AB68:AD68"/>
    <mergeCell ref="AB69:AD69"/>
    <mergeCell ref="AB70:AD70"/>
    <mergeCell ref="AB71:AD71"/>
    <mergeCell ref="AB84:AD84"/>
    <mergeCell ref="AB85:AD85"/>
    <mergeCell ref="AB86:AD86"/>
    <mergeCell ref="AB87:AD87"/>
    <mergeCell ref="AB88:AD88"/>
    <mergeCell ref="AB89:AD89"/>
    <mergeCell ref="AB78:AD78"/>
    <mergeCell ref="AB79:AD79"/>
    <mergeCell ref="AB80:AD80"/>
    <mergeCell ref="AB81:AD81"/>
    <mergeCell ref="AB82:AD82"/>
    <mergeCell ref="AB83:AD83"/>
    <mergeCell ref="AB96:AD96"/>
    <mergeCell ref="AB97:AD97"/>
    <mergeCell ref="AB98:AD98"/>
    <mergeCell ref="AB99:AD99"/>
    <mergeCell ref="AB100:AD100"/>
    <mergeCell ref="AB101:AD101"/>
    <mergeCell ref="AB90:AD90"/>
    <mergeCell ref="AB91:AD91"/>
    <mergeCell ref="AB92:AD92"/>
    <mergeCell ref="AB93:AD93"/>
    <mergeCell ref="AB94:AD94"/>
    <mergeCell ref="AB95:AD95"/>
    <mergeCell ref="AB108:AD108"/>
    <mergeCell ref="AB109:AD109"/>
    <mergeCell ref="AB110:AD110"/>
    <mergeCell ref="AB111:AD111"/>
    <mergeCell ref="AB112:AD112"/>
    <mergeCell ref="AB113:AD113"/>
    <mergeCell ref="AB102:AD102"/>
    <mergeCell ref="AB103:AD103"/>
    <mergeCell ref="AB104:AD104"/>
    <mergeCell ref="AB105:AD105"/>
    <mergeCell ref="AB106:AD106"/>
    <mergeCell ref="AB107:AD107"/>
    <mergeCell ref="AB120:AD120"/>
    <mergeCell ref="AB121:AD121"/>
    <mergeCell ref="AB122:AD122"/>
    <mergeCell ref="AB123:AD123"/>
    <mergeCell ref="AB124:AD124"/>
    <mergeCell ref="AB125:AD125"/>
    <mergeCell ref="AB114:AD114"/>
    <mergeCell ref="AB115:AD115"/>
    <mergeCell ref="AB116:AD116"/>
    <mergeCell ref="AB117:AD117"/>
    <mergeCell ref="AB118:AD118"/>
    <mergeCell ref="AB119:AD119"/>
    <mergeCell ref="AB132:AD132"/>
    <mergeCell ref="AB133:AD133"/>
    <mergeCell ref="AB134:AD134"/>
    <mergeCell ref="AB135:AD135"/>
    <mergeCell ref="AB136:AD136"/>
    <mergeCell ref="AB137:AD137"/>
    <mergeCell ref="AB126:AD126"/>
    <mergeCell ref="AB127:AD127"/>
    <mergeCell ref="AB128:AD128"/>
    <mergeCell ref="AB129:AD129"/>
    <mergeCell ref="AB130:AD130"/>
    <mergeCell ref="AB131:AD131"/>
    <mergeCell ref="AB144:AD144"/>
    <mergeCell ref="AB145:AD145"/>
    <mergeCell ref="AB146:AD146"/>
    <mergeCell ref="AB147:AD147"/>
    <mergeCell ref="AB148:AD148"/>
    <mergeCell ref="AB149:AD149"/>
    <mergeCell ref="AB138:AD138"/>
    <mergeCell ref="AB139:AD139"/>
    <mergeCell ref="AB140:AD140"/>
    <mergeCell ref="AB141:AD141"/>
    <mergeCell ref="AB142:AD142"/>
    <mergeCell ref="AB143:AD143"/>
    <mergeCell ref="AB156:AD156"/>
    <mergeCell ref="AB157:AD157"/>
    <mergeCell ref="AB158:AD158"/>
    <mergeCell ref="AB159:AD159"/>
    <mergeCell ref="AB160:AD160"/>
    <mergeCell ref="AB161:AD161"/>
    <mergeCell ref="AB150:AD150"/>
    <mergeCell ref="AB151:AD151"/>
    <mergeCell ref="AB152:AD152"/>
    <mergeCell ref="AB153:AD153"/>
    <mergeCell ref="AB154:AD154"/>
    <mergeCell ref="AB155:AD155"/>
    <mergeCell ref="AB168:AD168"/>
    <mergeCell ref="AB169:AD169"/>
    <mergeCell ref="AB170:AD170"/>
    <mergeCell ref="AB171:AD171"/>
    <mergeCell ref="AB172:AD172"/>
    <mergeCell ref="AB173:AD173"/>
    <mergeCell ref="AB162:AD162"/>
    <mergeCell ref="AB163:AD163"/>
    <mergeCell ref="AB164:AD164"/>
    <mergeCell ref="AB165:AD165"/>
    <mergeCell ref="AB166:AD166"/>
    <mergeCell ref="AB167:AD167"/>
    <mergeCell ref="AB180:AD180"/>
    <mergeCell ref="AB181:AD181"/>
    <mergeCell ref="AB182:AD182"/>
    <mergeCell ref="AB183:AD183"/>
    <mergeCell ref="AB184:AD184"/>
    <mergeCell ref="AB185:AD185"/>
    <mergeCell ref="AB174:AD174"/>
    <mergeCell ref="AB175:AD175"/>
    <mergeCell ref="AB176:AD176"/>
    <mergeCell ref="AB177:AD177"/>
    <mergeCell ref="AB178:AD178"/>
    <mergeCell ref="AB179:AD179"/>
    <mergeCell ref="AB192:AD192"/>
    <mergeCell ref="AB193:AD193"/>
    <mergeCell ref="AB194:AD194"/>
    <mergeCell ref="AB195:AD195"/>
    <mergeCell ref="AB196:AD196"/>
    <mergeCell ref="AB197:AD197"/>
    <mergeCell ref="AB186:AD186"/>
    <mergeCell ref="AB187:AD187"/>
    <mergeCell ref="AB188:AD188"/>
    <mergeCell ref="AB189:AD189"/>
    <mergeCell ref="AB190:AD190"/>
    <mergeCell ref="AB191:AD191"/>
    <mergeCell ref="AB204:AD204"/>
    <mergeCell ref="AB205:AD205"/>
    <mergeCell ref="AB206:AD206"/>
    <mergeCell ref="AB207:AD207"/>
    <mergeCell ref="AB208:AD208"/>
    <mergeCell ref="AB209:AD209"/>
    <mergeCell ref="AB198:AD198"/>
    <mergeCell ref="AB199:AD199"/>
    <mergeCell ref="AB200:AD200"/>
    <mergeCell ref="AB201:AD201"/>
    <mergeCell ref="AB202:AD202"/>
    <mergeCell ref="AB203:AD203"/>
    <mergeCell ref="B221:E221"/>
    <mergeCell ref="H221:L221"/>
    <mergeCell ref="N221:T221"/>
    <mergeCell ref="W221:Z221"/>
    <mergeCell ref="H222:L222"/>
    <mergeCell ref="N222:T222"/>
    <mergeCell ref="W222:Z222"/>
    <mergeCell ref="AB210:AD210"/>
    <mergeCell ref="F218:AD218"/>
    <mergeCell ref="G219:T219"/>
    <mergeCell ref="V219:Z219"/>
    <mergeCell ref="AC219:AD219"/>
    <mergeCell ref="H220:L220"/>
    <mergeCell ref="N220:T220"/>
    <mergeCell ref="W220:Z220"/>
  </mergeCells>
  <pageMargins left="0.7" right="0.7" top="0.75" bottom="0.75" header="0.3" footer="0.3"/>
  <ignoredErrors>
    <ignoredError sqref="H83:H210 K83:K210" numberStoredAsText="1"/>
  </ignoredError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36"/>
  <sheetViews>
    <sheetView workbookViewId="0">
      <selection activeCell="E18" sqref="E18"/>
    </sheetView>
  </sheetViews>
  <sheetFormatPr baseColWidth="10" defaultColWidth="17.28515625" defaultRowHeight="15" customHeight="1" x14ac:dyDescent="0.2"/>
  <cols>
    <col min="1" max="1" width="1.42578125" customWidth="1"/>
    <col min="2" max="2" width="11.42578125" customWidth="1"/>
    <col min="3" max="3" width="14.28515625" customWidth="1"/>
    <col min="4" max="4" width="18.7109375" customWidth="1"/>
    <col min="5" max="5" width="49.42578125" customWidth="1"/>
    <col min="6" max="6" width="7.85546875" customWidth="1"/>
    <col min="7" max="7" width="7.28515625" customWidth="1"/>
    <col min="8" max="8" width="9.7109375" customWidth="1"/>
    <col min="9" max="9" width="7.5703125" customWidth="1"/>
    <col min="10" max="10" width="7.42578125" customWidth="1"/>
    <col min="11" max="11" width="8.140625" customWidth="1"/>
    <col min="12" max="12" width="5.42578125" customWidth="1"/>
    <col min="13" max="13" width="9" customWidth="1"/>
    <col min="14" max="14" width="6.85546875" customWidth="1"/>
    <col min="15" max="15" width="5.5703125" customWidth="1"/>
    <col min="16" max="16" width="11.85546875" customWidth="1"/>
    <col min="17" max="17" width="10" customWidth="1"/>
    <col min="18" max="18" width="4" customWidth="1"/>
    <col min="19" max="19" width="3.7109375" customWidth="1"/>
    <col min="20" max="20" width="3.28515625" customWidth="1"/>
    <col min="21" max="21" width="3.5703125" customWidth="1"/>
    <col min="22" max="22" width="18" customWidth="1"/>
    <col min="23" max="23" width="4.28515625" customWidth="1"/>
    <col min="24" max="24" width="3.85546875" customWidth="1"/>
    <col min="25" max="25" width="3.85546875" bestFit="1" customWidth="1"/>
    <col min="26" max="26" width="4" customWidth="1"/>
    <col min="27" max="27" width="3.28515625" customWidth="1"/>
    <col min="28" max="28" width="7.85546875" customWidth="1"/>
    <col min="29" max="29" width="7.140625" customWidth="1"/>
    <col min="30" max="30" width="32" customWidth="1"/>
    <col min="31" max="31" width="1.42578125" customWidth="1"/>
    <col min="32" max="40" width="9.140625" customWidth="1"/>
  </cols>
  <sheetData>
    <row r="1" spans="1:40" ht="13.5" customHeight="1" thickBo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20.25" customHeight="1" x14ac:dyDescent="0.2">
      <c r="A2" s="1"/>
      <c r="B2" s="893"/>
      <c r="C2" s="894"/>
      <c r="D2" s="899" t="s">
        <v>3071</v>
      </c>
      <c r="E2" s="900"/>
      <c r="F2" s="900"/>
      <c r="G2" s="900"/>
      <c r="H2" s="900"/>
      <c r="I2" s="900"/>
      <c r="J2" s="900"/>
      <c r="K2" s="900"/>
      <c r="L2" s="900"/>
      <c r="M2" s="900"/>
      <c r="N2" s="900"/>
      <c r="O2" s="900"/>
      <c r="P2" s="900"/>
      <c r="Q2" s="894"/>
      <c r="R2" s="902" t="s">
        <v>3072</v>
      </c>
      <c r="S2" s="903"/>
      <c r="T2" s="903"/>
      <c r="U2" s="903"/>
      <c r="V2" s="903"/>
      <c r="W2" s="903"/>
      <c r="X2" s="903"/>
      <c r="Y2" s="903"/>
      <c r="Z2" s="903"/>
      <c r="AA2" s="904"/>
      <c r="AB2" s="905"/>
      <c r="AC2" s="900"/>
      <c r="AD2" s="894"/>
      <c r="AE2" s="1"/>
      <c r="AF2" s="1"/>
      <c r="AG2" s="1"/>
      <c r="AH2" s="1"/>
      <c r="AI2" s="1"/>
      <c r="AJ2" s="1"/>
      <c r="AK2" s="1"/>
      <c r="AL2" s="1"/>
      <c r="AM2" s="1"/>
      <c r="AN2" s="1"/>
    </row>
    <row r="3" spans="1:40" ht="20.25" customHeight="1" x14ac:dyDescent="0.2">
      <c r="A3" s="1"/>
      <c r="B3" s="895"/>
      <c r="C3" s="896"/>
      <c r="D3" s="895"/>
      <c r="E3" s="890"/>
      <c r="F3" s="890"/>
      <c r="G3" s="890"/>
      <c r="H3" s="890"/>
      <c r="I3" s="890"/>
      <c r="J3" s="890"/>
      <c r="K3" s="890"/>
      <c r="L3" s="890"/>
      <c r="M3" s="890"/>
      <c r="N3" s="890"/>
      <c r="O3" s="890"/>
      <c r="P3" s="890"/>
      <c r="Q3" s="896"/>
      <c r="R3" s="906" t="s">
        <v>3073</v>
      </c>
      <c r="S3" s="892"/>
      <c r="T3" s="892"/>
      <c r="U3" s="892"/>
      <c r="V3" s="892"/>
      <c r="W3" s="892"/>
      <c r="X3" s="892"/>
      <c r="Y3" s="892"/>
      <c r="Z3" s="892"/>
      <c r="AA3" s="907"/>
      <c r="AB3" s="890"/>
      <c r="AC3" s="890"/>
      <c r="AD3" s="896"/>
      <c r="AE3" s="1"/>
      <c r="AF3" s="1"/>
      <c r="AG3" s="1"/>
      <c r="AH3" s="1"/>
      <c r="AI3" s="1"/>
      <c r="AJ3" s="1"/>
      <c r="AK3" s="1"/>
      <c r="AL3" s="1"/>
      <c r="AM3" s="1"/>
      <c r="AN3" s="1"/>
    </row>
    <row r="4" spans="1:40" ht="20.25" customHeight="1" x14ac:dyDescent="0.2">
      <c r="A4" s="1"/>
      <c r="B4" s="895"/>
      <c r="C4" s="896"/>
      <c r="D4" s="895"/>
      <c r="E4" s="890"/>
      <c r="F4" s="890"/>
      <c r="G4" s="890"/>
      <c r="H4" s="890"/>
      <c r="I4" s="890"/>
      <c r="J4" s="890"/>
      <c r="K4" s="890"/>
      <c r="L4" s="890"/>
      <c r="M4" s="890"/>
      <c r="N4" s="890"/>
      <c r="O4" s="890"/>
      <c r="P4" s="890"/>
      <c r="Q4" s="896"/>
      <c r="R4" s="906" t="s">
        <v>3074</v>
      </c>
      <c r="S4" s="892"/>
      <c r="T4" s="892"/>
      <c r="U4" s="892"/>
      <c r="V4" s="892"/>
      <c r="W4" s="892"/>
      <c r="X4" s="892"/>
      <c r="Y4" s="892"/>
      <c r="Z4" s="892"/>
      <c r="AA4" s="907"/>
      <c r="AB4" s="890"/>
      <c r="AC4" s="890"/>
      <c r="AD4" s="896"/>
      <c r="AE4" s="1"/>
      <c r="AF4" s="1"/>
      <c r="AG4" s="1"/>
      <c r="AH4" s="1"/>
      <c r="AI4" s="1"/>
      <c r="AJ4" s="1"/>
      <c r="AK4" s="1"/>
      <c r="AL4" s="1"/>
      <c r="AM4" s="1"/>
      <c r="AN4" s="1"/>
    </row>
    <row r="5" spans="1:40" ht="20.25" customHeight="1" thickBot="1" x14ac:dyDescent="0.25">
      <c r="A5" s="1"/>
      <c r="B5" s="897"/>
      <c r="C5" s="898"/>
      <c r="D5" s="897"/>
      <c r="E5" s="901"/>
      <c r="F5" s="901"/>
      <c r="G5" s="901"/>
      <c r="H5" s="901"/>
      <c r="I5" s="901"/>
      <c r="J5" s="901"/>
      <c r="K5" s="901"/>
      <c r="L5" s="901"/>
      <c r="M5" s="901"/>
      <c r="N5" s="901"/>
      <c r="O5" s="901"/>
      <c r="P5" s="901"/>
      <c r="Q5" s="898"/>
      <c r="R5" s="908" t="s">
        <v>3075</v>
      </c>
      <c r="S5" s="909"/>
      <c r="T5" s="909"/>
      <c r="U5" s="909"/>
      <c r="V5" s="909"/>
      <c r="W5" s="909"/>
      <c r="X5" s="909"/>
      <c r="Y5" s="909"/>
      <c r="Z5" s="909"/>
      <c r="AA5" s="910"/>
      <c r="AB5" s="901"/>
      <c r="AC5" s="901"/>
      <c r="AD5" s="898"/>
      <c r="AE5" s="1"/>
      <c r="AF5" s="1"/>
      <c r="AG5" s="1"/>
      <c r="AH5" s="1"/>
      <c r="AI5" s="1"/>
      <c r="AJ5" s="1"/>
      <c r="AK5" s="1"/>
      <c r="AL5" s="1"/>
      <c r="AM5" s="1"/>
      <c r="AN5" s="1"/>
    </row>
    <row r="6" spans="1:40" ht="18.75" customHeight="1" x14ac:dyDescent="0.3">
      <c r="A6" s="1"/>
      <c r="B6" s="1"/>
      <c r="C6" s="1"/>
      <c r="D6" s="1"/>
      <c r="E6" s="1"/>
      <c r="F6" s="2"/>
      <c r="G6" s="1"/>
      <c r="H6" s="1"/>
      <c r="I6" s="1"/>
      <c r="J6" s="1"/>
      <c r="K6" s="1"/>
      <c r="L6" s="1"/>
      <c r="M6" s="1"/>
      <c r="N6" s="1"/>
      <c r="O6" s="1"/>
      <c r="P6" s="1"/>
      <c r="Q6" s="1"/>
      <c r="R6" s="1"/>
      <c r="S6" s="1"/>
      <c r="T6" s="1"/>
      <c r="U6" s="1"/>
      <c r="V6" s="1"/>
      <c r="W6" s="1"/>
      <c r="X6" s="1"/>
      <c r="Y6" s="1"/>
      <c r="Z6" s="1"/>
      <c r="AA6" s="1"/>
      <c r="AB6" s="3" t="s">
        <v>3076</v>
      </c>
      <c r="AC6" s="1"/>
      <c r="AD6" s="1"/>
      <c r="AE6" s="1"/>
      <c r="AF6" s="1"/>
      <c r="AG6" s="1"/>
      <c r="AH6" s="1"/>
      <c r="AI6" s="1"/>
      <c r="AJ6" s="1"/>
      <c r="AK6" s="1"/>
      <c r="AL6" s="1"/>
      <c r="AM6" s="1"/>
      <c r="AN6" s="1"/>
    </row>
    <row r="7" spans="1:40" ht="19.5" customHeight="1" thickBot="1" x14ac:dyDescent="0.35">
      <c r="A7" s="1"/>
      <c r="B7" s="1"/>
      <c r="C7" s="1"/>
      <c r="D7" s="2"/>
      <c r="E7" s="4"/>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row>
    <row r="8" spans="1:40" ht="13.5" customHeight="1" thickBot="1" x14ac:dyDescent="0.35">
      <c r="A8" s="1"/>
      <c r="B8" s="5"/>
      <c r="C8" s="6"/>
      <c r="D8" s="6"/>
      <c r="E8" s="7"/>
      <c r="F8" s="6"/>
      <c r="G8" s="6"/>
      <c r="H8" s="6"/>
      <c r="I8" s="6"/>
      <c r="J8" s="6"/>
      <c r="K8" s="6"/>
      <c r="L8" s="8"/>
      <c r="M8" s="1"/>
      <c r="N8" s="1"/>
      <c r="O8" s="1"/>
      <c r="P8" s="1"/>
      <c r="Q8" s="1"/>
      <c r="R8" s="1"/>
      <c r="S8" s="1"/>
      <c r="T8" s="1"/>
      <c r="U8" s="1"/>
      <c r="V8" s="1"/>
      <c r="W8" s="1"/>
      <c r="X8" s="1"/>
      <c r="Y8" s="1"/>
      <c r="Z8" s="1"/>
      <c r="AA8" s="940" t="s">
        <v>3077</v>
      </c>
      <c r="AB8" s="900"/>
      <c r="AC8" s="900"/>
      <c r="AD8" s="894"/>
      <c r="AE8" s="1"/>
      <c r="AF8" s="1"/>
      <c r="AG8" s="1"/>
      <c r="AH8" s="1"/>
      <c r="AI8" s="1"/>
      <c r="AJ8" s="1"/>
      <c r="AK8" s="1"/>
      <c r="AL8" s="1"/>
      <c r="AM8" s="1"/>
      <c r="AN8" s="1"/>
    </row>
    <row r="9" spans="1:40" ht="12.75" customHeight="1" x14ac:dyDescent="0.3">
      <c r="A9" s="1"/>
      <c r="B9" s="889" t="s">
        <v>3078</v>
      </c>
      <c r="C9" s="890"/>
      <c r="D9" s="912"/>
      <c r="E9" s="913"/>
      <c r="F9" s="913"/>
      <c r="G9" s="913"/>
      <c r="H9" s="913"/>
      <c r="I9" s="913"/>
      <c r="J9" s="913"/>
      <c r="K9" s="913"/>
      <c r="L9" s="9"/>
      <c r="M9" s="1"/>
      <c r="N9" s="1"/>
      <c r="O9" s="1"/>
      <c r="P9" s="1"/>
      <c r="Q9" s="945" t="s">
        <v>3079</v>
      </c>
      <c r="R9" s="900"/>
      <c r="S9" s="900"/>
      <c r="T9" s="900"/>
      <c r="U9" s="900"/>
      <c r="V9" s="894"/>
      <c r="W9" s="1"/>
      <c r="X9" s="1"/>
      <c r="Y9" s="1"/>
      <c r="Z9" s="1"/>
      <c r="AA9" s="941"/>
      <c r="AB9" s="913"/>
      <c r="AC9" s="913"/>
      <c r="AD9" s="942"/>
      <c r="AE9" s="1"/>
      <c r="AF9" s="1"/>
      <c r="AG9" s="1"/>
      <c r="AH9" s="1"/>
      <c r="AI9" s="1"/>
      <c r="AJ9" s="1"/>
      <c r="AK9" s="1"/>
      <c r="AL9" s="1"/>
      <c r="AM9" s="1"/>
      <c r="AN9" s="1"/>
    </row>
    <row r="10" spans="1:40" ht="12.75" customHeight="1" x14ac:dyDescent="0.3">
      <c r="A10" s="1"/>
      <c r="B10" s="889" t="s">
        <v>3080</v>
      </c>
      <c r="C10" s="890"/>
      <c r="D10" s="891" t="s">
        <v>3081</v>
      </c>
      <c r="E10" s="892"/>
      <c r="F10" s="892"/>
      <c r="G10" s="892"/>
      <c r="H10" s="892"/>
      <c r="I10" s="892"/>
      <c r="J10" s="892"/>
      <c r="K10" s="892"/>
      <c r="L10" s="9"/>
      <c r="M10" s="1"/>
      <c r="N10" s="1"/>
      <c r="O10" s="1"/>
      <c r="P10" s="1"/>
      <c r="Q10" s="941"/>
      <c r="R10" s="913"/>
      <c r="S10" s="913"/>
      <c r="T10" s="913"/>
      <c r="U10" s="913"/>
      <c r="V10" s="942"/>
      <c r="W10" s="1"/>
      <c r="X10" s="1"/>
      <c r="Y10" s="1"/>
      <c r="Z10" s="1"/>
      <c r="AA10" s="946" t="s">
        <v>3082</v>
      </c>
      <c r="AB10" s="938" t="s">
        <v>3083</v>
      </c>
      <c r="AC10" s="938" t="s">
        <v>3084</v>
      </c>
      <c r="AD10" s="943" t="s">
        <v>3085</v>
      </c>
      <c r="AE10" s="1"/>
      <c r="AF10" s="1"/>
      <c r="AG10" s="1"/>
      <c r="AH10" s="1"/>
      <c r="AI10" s="1"/>
      <c r="AJ10" s="1"/>
      <c r="AK10" s="1"/>
      <c r="AL10" s="1"/>
      <c r="AM10" s="1"/>
      <c r="AN10" s="1"/>
    </row>
    <row r="11" spans="1:40" ht="12.75" customHeight="1" x14ac:dyDescent="0.3">
      <c r="A11" s="1"/>
      <c r="B11" s="889" t="s">
        <v>3086</v>
      </c>
      <c r="C11" s="890"/>
      <c r="D11" s="891" t="s">
        <v>9526</v>
      </c>
      <c r="E11" s="892"/>
      <c r="F11" s="892"/>
      <c r="G11" s="892"/>
      <c r="H11" s="892"/>
      <c r="I11" s="892"/>
      <c r="J11" s="892"/>
      <c r="K11" s="892"/>
      <c r="L11" s="9"/>
      <c r="M11" s="1"/>
      <c r="N11" s="1"/>
      <c r="O11" s="1"/>
      <c r="P11" s="1"/>
      <c r="Q11" s="10" t="s">
        <v>3088</v>
      </c>
      <c r="R11" s="11" t="s">
        <v>3089</v>
      </c>
      <c r="S11" s="11" t="s">
        <v>3090</v>
      </c>
      <c r="T11" s="11" t="s">
        <v>3091</v>
      </c>
      <c r="U11" s="11" t="s">
        <v>3092</v>
      </c>
      <c r="V11" s="12" t="s">
        <v>3093</v>
      </c>
      <c r="W11" s="1"/>
      <c r="X11" s="1"/>
      <c r="Y11" s="1"/>
      <c r="Z11" s="1"/>
      <c r="AA11" s="947"/>
      <c r="AB11" s="939"/>
      <c r="AC11" s="939"/>
      <c r="AD11" s="944"/>
      <c r="AE11" s="1"/>
      <c r="AF11" s="1"/>
      <c r="AG11" s="1"/>
      <c r="AH11" s="1"/>
      <c r="AI11" s="1"/>
      <c r="AJ11" s="1"/>
      <c r="AK11" s="1"/>
      <c r="AL11" s="1"/>
      <c r="AM11" s="1"/>
      <c r="AN11" s="1"/>
    </row>
    <row r="12" spans="1:40" ht="13.5" customHeight="1" thickBot="1" x14ac:dyDescent="0.35">
      <c r="A12" s="1"/>
      <c r="B12" s="889" t="s">
        <v>3094</v>
      </c>
      <c r="C12" s="890"/>
      <c r="D12" s="891" t="s">
        <v>9525</v>
      </c>
      <c r="E12" s="892"/>
      <c r="F12" s="892"/>
      <c r="G12" s="892"/>
      <c r="H12" s="892"/>
      <c r="I12" s="892"/>
      <c r="J12" s="892"/>
      <c r="K12" s="892"/>
      <c r="L12" s="9"/>
      <c r="M12" s="1"/>
      <c r="N12" s="1"/>
      <c r="O12" s="1"/>
      <c r="P12" s="1"/>
      <c r="Q12" s="13"/>
      <c r="R12" s="14"/>
      <c r="S12" s="14"/>
      <c r="T12" s="14"/>
      <c r="U12" s="14"/>
      <c r="V12" s="15"/>
      <c r="W12" s="1"/>
      <c r="X12" s="1"/>
      <c r="Y12" s="1"/>
      <c r="Z12" s="1"/>
      <c r="AA12" s="932"/>
      <c r="AB12" s="919"/>
      <c r="AC12" s="919"/>
      <c r="AD12" s="921"/>
      <c r="AE12" s="1"/>
      <c r="AF12" s="1"/>
      <c r="AG12" s="1"/>
      <c r="AH12" s="1"/>
      <c r="AI12" s="1"/>
      <c r="AJ12" s="1"/>
      <c r="AK12" s="1"/>
      <c r="AL12" s="1"/>
      <c r="AM12" s="1"/>
      <c r="AN12" s="1"/>
    </row>
    <row r="13" spans="1:40" ht="13.5" customHeight="1" thickBot="1" x14ac:dyDescent="0.25">
      <c r="A13" s="1"/>
      <c r="B13" s="16"/>
      <c r="C13" s="17"/>
      <c r="D13" s="18"/>
      <c r="E13" s="19"/>
      <c r="F13" s="18"/>
      <c r="G13" s="18"/>
      <c r="H13" s="18"/>
      <c r="I13" s="18"/>
      <c r="J13" s="18"/>
      <c r="K13" s="18"/>
      <c r="L13" s="20"/>
      <c r="M13" s="1"/>
      <c r="N13" s="1"/>
      <c r="O13" s="1"/>
      <c r="P13" s="1"/>
      <c r="Q13" s="1"/>
      <c r="R13" s="1"/>
      <c r="S13" s="1"/>
      <c r="T13" s="1"/>
      <c r="U13" s="1"/>
      <c r="V13" s="1"/>
      <c r="W13" s="1"/>
      <c r="X13" s="1"/>
      <c r="Y13" s="1"/>
      <c r="Z13" s="1"/>
      <c r="AA13" s="933"/>
      <c r="AB13" s="920"/>
      <c r="AC13" s="920"/>
      <c r="AD13" s="922"/>
      <c r="AE13" s="1"/>
      <c r="AF13" s="1"/>
      <c r="AG13" s="1"/>
      <c r="AH13" s="1"/>
      <c r="AI13" s="1"/>
      <c r="AJ13" s="1"/>
      <c r="AK13" s="1"/>
      <c r="AL13" s="1"/>
      <c r="AM13" s="1"/>
      <c r="AN13" s="1"/>
    </row>
    <row r="14" spans="1:40" ht="10.5" customHeight="1" thickBot="1" x14ac:dyDescent="0.35">
      <c r="A14" s="1"/>
      <c r="B14" s="21"/>
      <c r="C14" s="21"/>
      <c r="D14" s="21"/>
      <c r="E14" s="22"/>
      <c r="F14" s="21"/>
      <c r="G14" s="21"/>
      <c r="H14" s="21"/>
      <c r="I14" s="21"/>
      <c r="J14" s="21"/>
      <c r="K14" s="21"/>
      <c r="L14" s="21"/>
      <c r="M14" s="21"/>
      <c r="N14" s="21"/>
      <c r="O14" s="21"/>
      <c r="P14" s="23"/>
      <c r="Q14" s="24"/>
      <c r="R14" s="21"/>
      <c r="S14" s="21"/>
      <c r="T14" s="21"/>
      <c r="U14" s="21"/>
      <c r="V14" s="21"/>
      <c r="W14" s="21"/>
      <c r="X14" s="21"/>
      <c r="Y14" s="21"/>
      <c r="Z14" s="21"/>
      <c r="AA14" s="21"/>
      <c r="AB14" s="21"/>
      <c r="AC14" s="21"/>
      <c r="AD14" s="21"/>
      <c r="AE14" s="1"/>
      <c r="AF14" s="1"/>
      <c r="AG14" s="1"/>
      <c r="AH14" s="1"/>
      <c r="AI14" s="1"/>
      <c r="AJ14" s="1"/>
      <c r="AK14" s="1"/>
      <c r="AL14" s="1"/>
      <c r="AM14" s="1"/>
      <c r="AN14" s="1"/>
    </row>
    <row r="15" spans="1:40" ht="25.5" customHeight="1" thickTop="1" thickBot="1" x14ac:dyDescent="0.25">
      <c r="A15" s="25"/>
      <c r="B15" s="914" t="s">
        <v>3100</v>
      </c>
      <c r="C15" s="914" t="s">
        <v>3101</v>
      </c>
      <c r="D15" s="914" t="s">
        <v>3102</v>
      </c>
      <c r="E15" s="914" t="s">
        <v>3103</v>
      </c>
      <c r="F15" s="916" t="s">
        <v>3104</v>
      </c>
      <c r="G15" s="917"/>
      <c r="H15" s="917"/>
      <c r="I15" s="917"/>
      <c r="J15" s="917"/>
      <c r="K15" s="918"/>
      <c r="L15" s="916" t="s">
        <v>3105</v>
      </c>
      <c r="M15" s="917"/>
      <c r="N15" s="917"/>
      <c r="O15" s="918"/>
      <c r="P15" s="914" t="s">
        <v>3106</v>
      </c>
      <c r="Q15" s="934" t="s">
        <v>3107</v>
      </c>
      <c r="R15" s="916" t="s">
        <v>3108</v>
      </c>
      <c r="S15" s="917"/>
      <c r="T15" s="917"/>
      <c r="U15" s="918"/>
      <c r="V15" s="914" t="s">
        <v>3109</v>
      </c>
      <c r="W15" s="916" t="s">
        <v>3110</v>
      </c>
      <c r="X15" s="917"/>
      <c r="Y15" s="918"/>
      <c r="Z15" s="916" t="s">
        <v>3111</v>
      </c>
      <c r="AA15" s="918"/>
      <c r="AB15" s="923" t="s">
        <v>3112</v>
      </c>
      <c r="AC15" s="924"/>
      <c r="AD15" s="925"/>
      <c r="AE15" s="28"/>
      <c r="AF15" s="28"/>
      <c r="AG15" s="28"/>
      <c r="AH15" s="28"/>
      <c r="AI15" s="28"/>
      <c r="AJ15" s="28"/>
      <c r="AK15" s="28"/>
      <c r="AL15" s="28"/>
      <c r="AM15" s="28"/>
      <c r="AN15" s="28"/>
    </row>
    <row r="16" spans="1:40" ht="25.5" customHeight="1" thickTop="1" thickBot="1" x14ac:dyDescent="0.25">
      <c r="A16" s="25"/>
      <c r="B16" s="915"/>
      <c r="C16" s="915"/>
      <c r="D16" s="915"/>
      <c r="E16" s="915"/>
      <c r="F16" s="29" t="s">
        <v>3113</v>
      </c>
      <c r="G16" s="29" t="s">
        <v>3114</v>
      </c>
      <c r="H16" s="29" t="s">
        <v>3115</v>
      </c>
      <c r="I16" s="29" t="s">
        <v>3113</v>
      </c>
      <c r="J16" s="29" t="s">
        <v>3114</v>
      </c>
      <c r="K16" s="29" t="s">
        <v>3115</v>
      </c>
      <c r="L16" s="30" t="s">
        <v>3116</v>
      </c>
      <c r="M16" s="30" t="s">
        <v>3117</v>
      </c>
      <c r="N16" s="30" t="s">
        <v>3118</v>
      </c>
      <c r="O16" s="30" t="s">
        <v>3119</v>
      </c>
      <c r="P16" s="915"/>
      <c r="Q16" s="915"/>
      <c r="R16" s="30" t="s">
        <v>3120</v>
      </c>
      <c r="S16" s="30" t="s">
        <v>3121</v>
      </c>
      <c r="T16" s="30" t="s">
        <v>3122</v>
      </c>
      <c r="U16" s="30" t="s">
        <v>3123</v>
      </c>
      <c r="V16" s="915"/>
      <c r="W16" s="29" t="s">
        <v>3122</v>
      </c>
      <c r="X16" s="29" t="s">
        <v>3124</v>
      </c>
      <c r="Y16" s="29" t="s">
        <v>3125</v>
      </c>
      <c r="Z16" s="29" t="s">
        <v>3126</v>
      </c>
      <c r="AA16" s="29" t="s">
        <v>3127</v>
      </c>
      <c r="AB16" s="926"/>
      <c r="AC16" s="927"/>
      <c r="AD16" s="928"/>
      <c r="AE16" s="28"/>
      <c r="AF16" s="28"/>
      <c r="AG16" s="28"/>
      <c r="AH16" s="28"/>
      <c r="AI16" s="28"/>
      <c r="AJ16" s="28"/>
      <c r="AK16" s="28"/>
      <c r="AL16" s="28"/>
      <c r="AM16" s="28"/>
      <c r="AN16" s="28"/>
    </row>
    <row r="17" spans="1:40" ht="30" customHeight="1" thickTop="1" x14ac:dyDescent="0.3">
      <c r="A17" s="31"/>
      <c r="B17" s="160">
        <v>1</v>
      </c>
      <c r="C17" s="161"/>
      <c r="D17" s="161"/>
      <c r="E17" s="483" t="s">
        <v>2623</v>
      </c>
      <c r="F17" s="172" t="s">
        <v>3131</v>
      </c>
      <c r="G17" s="172" t="s">
        <v>3131</v>
      </c>
      <c r="H17" s="172">
        <v>2008</v>
      </c>
      <c r="I17" s="172" t="s">
        <v>3131</v>
      </c>
      <c r="J17" s="172" t="s">
        <v>3131</v>
      </c>
      <c r="K17" s="172">
        <v>2009</v>
      </c>
      <c r="L17" s="161"/>
      <c r="M17" s="172"/>
      <c r="N17" s="173"/>
      <c r="O17" s="172" t="s">
        <v>3098</v>
      </c>
      <c r="P17" s="172">
        <v>600</v>
      </c>
      <c r="Q17" s="172" t="s">
        <v>3130</v>
      </c>
      <c r="R17" s="167"/>
      <c r="S17" s="168"/>
      <c r="T17" s="468" t="s">
        <v>3098</v>
      </c>
      <c r="U17" s="169"/>
      <c r="V17" s="199" t="s">
        <v>2629</v>
      </c>
      <c r="W17" s="468" t="s">
        <v>3098</v>
      </c>
      <c r="X17" s="169"/>
      <c r="Y17" s="170"/>
      <c r="Z17" s="468" t="s">
        <v>3098</v>
      </c>
      <c r="AA17" s="169"/>
      <c r="AB17" s="929"/>
      <c r="AC17" s="930"/>
      <c r="AD17" s="931"/>
      <c r="AE17" s="1"/>
      <c r="AF17" s="1"/>
      <c r="AG17" s="1"/>
      <c r="AH17" s="1"/>
      <c r="AI17" s="1"/>
      <c r="AJ17" s="1"/>
      <c r="AK17" s="1"/>
      <c r="AL17" s="1"/>
      <c r="AM17" s="1"/>
      <c r="AN17" s="1"/>
    </row>
    <row r="18" spans="1:40" ht="30" customHeight="1" x14ac:dyDescent="0.3">
      <c r="A18" s="31"/>
      <c r="B18" s="160">
        <v>2</v>
      </c>
      <c r="C18" s="161"/>
      <c r="D18" s="161"/>
      <c r="E18" s="483" t="s">
        <v>2609</v>
      </c>
      <c r="F18" s="172" t="s">
        <v>3131</v>
      </c>
      <c r="G18" s="172" t="s">
        <v>3131</v>
      </c>
      <c r="H18" s="172">
        <v>2009</v>
      </c>
      <c r="I18" s="172" t="s">
        <v>3131</v>
      </c>
      <c r="J18" s="172" t="s">
        <v>3131</v>
      </c>
      <c r="K18" s="172">
        <v>2009</v>
      </c>
      <c r="L18" s="161"/>
      <c r="M18" s="172"/>
      <c r="N18" s="173"/>
      <c r="O18" s="172" t="s">
        <v>3098</v>
      </c>
      <c r="P18" s="172">
        <v>100</v>
      </c>
      <c r="Q18" s="172" t="s">
        <v>3130</v>
      </c>
      <c r="R18" s="167"/>
      <c r="S18" s="168"/>
      <c r="T18" s="468" t="s">
        <v>3098</v>
      </c>
      <c r="U18" s="169"/>
      <c r="V18" s="199" t="s">
        <v>2629</v>
      </c>
      <c r="W18" s="468" t="s">
        <v>3098</v>
      </c>
      <c r="X18" s="169"/>
      <c r="Y18" s="170"/>
      <c r="Z18" s="468" t="s">
        <v>3098</v>
      </c>
      <c r="AA18" s="169"/>
      <c r="AB18" s="935"/>
      <c r="AC18" s="936"/>
      <c r="AD18" s="937"/>
      <c r="AE18" s="1"/>
      <c r="AF18" s="1"/>
      <c r="AG18" s="1"/>
      <c r="AH18" s="1"/>
      <c r="AI18" s="1"/>
      <c r="AJ18" s="1"/>
      <c r="AK18" s="1"/>
      <c r="AL18" s="1"/>
      <c r="AM18" s="1"/>
      <c r="AN18" s="1"/>
    </row>
    <row r="19" spans="1:40" ht="30" customHeight="1" x14ac:dyDescent="0.3">
      <c r="A19" s="31"/>
      <c r="B19" s="160">
        <v>3</v>
      </c>
      <c r="C19" s="161"/>
      <c r="D19" s="161"/>
      <c r="E19" s="483" t="s">
        <v>2610</v>
      </c>
      <c r="F19" s="172" t="s">
        <v>3131</v>
      </c>
      <c r="G19" s="172" t="s">
        <v>3131</v>
      </c>
      <c r="H19" s="172">
        <v>2009</v>
      </c>
      <c r="I19" s="172" t="s">
        <v>3131</v>
      </c>
      <c r="J19" s="172" t="s">
        <v>3131</v>
      </c>
      <c r="K19" s="172">
        <v>2009</v>
      </c>
      <c r="L19" s="161"/>
      <c r="M19" s="172"/>
      <c r="N19" s="173"/>
      <c r="O19" s="172" t="s">
        <v>3098</v>
      </c>
      <c r="P19" s="172">
        <v>80</v>
      </c>
      <c r="Q19" s="172" t="s">
        <v>3130</v>
      </c>
      <c r="R19" s="167"/>
      <c r="S19" s="168"/>
      <c r="T19" s="468" t="s">
        <v>3098</v>
      </c>
      <c r="U19" s="169"/>
      <c r="V19" s="199" t="s">
        <v>2629</v>
      </c>
      <c r="W19" s="468" t="s">
        <v>3098</v>
      </c>
      <c r="X19" s="169"/>
      <c r="Y19" s="170"/>
      <c r="Z19" s="468" t="s">
        <v>3098</v>
      </c>
      <c r="AA19" s="169"/>
      <c r="AB19" s="935"/>
      <c r="AC19" s="936"/>
      <c r="AD19" s="937"/>
      <c r="AE19" s="1"/>
      <c r="AF19" s="1"/>
      <c r="AG19" s="1"/>
      <c r="AH19" s="1"/>
      <c r="AI19" s="1"/>
      <c r="AJ19" s="1"/>
      <c r="AK19" s="1"/>
      <c r="AL19" s="1"/>
      <c r="AM19" s="1"/>
      <c r="AN19" s="1"/>
    </row>
    <row r="20" spans="1:40" ht="30" customHeight="1" x14ac:dyDescent="0.3">
      <c r="A20" s="31"/>
      <c r="B20" s="160">
        <v>4</v>
      </c>
      <c r="C20" s="161"/>
      <c r="D20" s="161"/>
      <c r="E20" s="483" t="s">
        <v>2611</v>
      </c>
      <c r="F20" s="172" t="s">
        <v>3131</v>
      </c>
      <c r="G20" s="172" t="s">
        <v>3131</v>
      </c>
      <c r="H20" s="172">
        <v>2009</v>
      </c>
      <c r="I20" s="172" t="s">
        <v>3131</v>
      </c>
      <c r="J20" s="172" t="s">
        <v>3131</v>
      </c>
      <c r="K20" s="172">
        <v>2009</v>
      </c>
      <c r="L20" s="161"/>
      <c r="M20" s="172"/>
      <c r="N20" s="173"/>
      <c r="O20" s="172" t="s">
        <v>3098</v>
      </c>
      <c r="P20" s="172">
        <v>100</v>
      </c>
      <c r="Q20" s="172" t="s">
        <v>3130</v>
      </c>
      <c r="R20" s="167"/>
      <c r="S20" s="168"/>
      <c r="T20" s="468" t="s">
        <v>3098</v>
      </c>
      <c r="U20" s="169"/>
      <c r="V20" s="199" t="s">
        <v>2629</v>
      </c>
      <c r="W20" s="468" t="s">
        <v>3098</v>
      </c>
      <c r="X20" s="169"/>
      <c r="Y20" s="170"/>
      <c r="Z20" s="468" t="s">
        <v>3098</v>
      </c>
      <c r="AA20" s="169"/>
      <c r="AB20" s="935"/>
      <c r="AC20" s="936"/>
      <c r="AD20" s="937"/>
      <c r="AE20" s="73"/>
      <c r="AF20" s="1"/>
      <c r="AG20" s="1"/>
      <c r="AH20" s="1"/>
      <c r="AI20" s="1"/>
      <c r="AJ20" s="1"/>
      <c r="AK20" s="1"/>
      <c r="AL20" s="1"/>
      <c r="AM20" s="1"/>
      <c r="AN20" s="1"/>
    </row>
    <row r="21" spans="1:40" ht="30" customHeight="1" x14ac:dyDescent="0.3">
      <c r="A21" s="31"/>
      <c r="B21" s="160">
        <v>5</v>
      </c>
      <c r="C21" s="161"/>
      <c r="D21" s="161"/>
      <c r="E21" s="483" t="s">
        <v>2612</v>
      </c>
      <c r="F21" s="172" t="s">
        <v>3131</v>
      </c>
      <c r="G21" s="172" t="s">
        <v>3131</v>
      </c>
      <c r="H21" s="172">
        <v>2009</v>
      </c>
      <c r="I21" s="172" t="s">
        <v>3131</v>
      </c>
      <c r="J21" s="172" t="s">
        <v>3131</v>
      </c>
      <c r="K21" s="172">
        <v>2009</v>
      </c>
      <c r="L21" s="161"/>
      <c r="M21" s="172"/>
      <c r="N21" s="173"/>
      <c r="O21" s="172" t="s">
        <v>3098</v>
      </c>
      <c r="P21" s="172">
        <v>100</v>
      </c>
      <c r="Q21" s="172" t="s">
        <v>3130</v>
      </c>
      <c r="R21" s="167"/>
      <c r="S21" s="168"/>
      <c r="T21" s="468" t="s">
        <v>3098</v>
      </c>
      <c r="U21" s="169"/>
      <c r="V21" s="199" t="s">
        <v>2629</v>
      </c>
      <c r="W21" s="468" t="s">
        <v>3098</v>
      </c>
      <c r="X21" s="169"/>
      <c r="Y21" s="170"/>
      <c r="Z21" s="468" t="s">
        <v>3098</v>
      </c>
      <c r="AA21" s="169"/>
      <c r="AB21" s="935"/>
      <c r="AC21" s="936"/>
      <c r="AD21" s="937"/>
      <c r="AE21" s="1"/>
      <c r="AF21" s="1"/>
      <c r="AG21" s="1"/>
      <c r="AH21" s="1"/>
      <c r="AI21" s="1"/>
      <c r="AJ21" s="1"/>
      <c r="AK21" s="1"/>
      <c r="AL21" s="1"/>
      <c r="AM21" s="1"/>
      <c r="AN21" s="1"/>
    </row>
    <row r="22" spans="1:40" ht="30" customHeight="1" x14ac:dyDescent="0.3">
      <c r="A22" s="31"/>
      <c r="B22" s="160">
        <v>6</v>
      </c>
      <c r="C22" s="161"/>
      <c r="D22" s="161"/>
      <c r="E22" s="483" t="s">
        <v>4046</v>
      </c>
      <c r="F22" s="172" t="s">
        <v>3131</v>
      </c>
      <c r="G22" s="172" t="s">
        <v>3131</v>
      </c>
      <c r="H22" s="172">
        <v>2009</v>
      </c>
      <c r="I22" s="172" t="s">
        <v>3131</v>
      </c>
      <c r="J22" s="172" t="s">
        <v>3131</v>
      </c>
      <c r="K22" s="172">
        <v>2009</v>
      </c>
      <c r="L22" s="161"/>
      <c r="M22" s="172"/>
      <c r="N22" s="173"/>
      <c r="O22" s="172" t="s">
        <v>3098</v>
      </c>
      <c r="P22" s="172">
        <v>400</v>
      </c>
      <c r="Q22" s="172" t="s">
        <v>3130</v>
      </c>
      <c r="R22" s="167"/>
      <c r="S22" s="168"/>
      <c r="T22" s="468" t="s">
        <v>3098</v>
      </c>
      <c r="U22" s="169"/>
      <c r="V22" s="199" t="s">
        <v>2629</v>
      </c>
      <c r="W22" s="468" t="s">
        <v>3098</v>
      </c>
      <c r="X22" s="169"/>
      <c r="Y22" s="170"/>
      <c r="Z22" s="468" t="s">
        <v>3098</v>
      </c>
      <c r="AA22" s="169"/>
      <c r="AB22" s="935" t="s">
        <v>4060</v>
      </c>
      <c r="AC22" s="936"/>
      <c r="AD22" s="937"/>
      <c r="AE22" s="1"/>
      <c r="AF22" s="1"/>
      <c r="AG22" s="1"/>
      <c r="AH22" s="1"/>
      <c r="AI22" s="1"/>
      <c r="AJ22" s="1"/>
      <c r="AK22" s="1"/>
      <c r="AL22" s="1"/>
      <c r="AM22" s="1"/>
      <c r="AN22" s="1"/>
    </row>
    <row r="23" spans="1:40" ht="30" customHeight="1" x14ac:dyDescent="0.3">
      <c r="A23" s="31"/>
      <c r="B23" s="160">
        <v>7</v>
      </c>
      <c r="C23" s="161"/>
      <c r="D23" s="161"/>
      <c r="E23" s="483" t="s">
        <v>2622</v>
      </c>
      <c r="F23" s="172" t="s">
        <v>3131</v>
      </c>
      <c r="G23" s="172" t="s">
        <v>3131</v>
      </c>
      <c r="H23" s="172">
        <v>2009</v>
      </c>
      <c r="I23" s="172" t="s">
        <v>3131</v>
      </c>
      <c r="J23" s="172" t="s">
        <v>3131</v>
      </c>
      <c r="K23" s="172">
        <v>2009</v>
      </c>
      <c r="L23" s="161"/>
      <c r="M23" s="172"/>
      <c r="N23" s="173"/>
      <c r="O23" s="172" t="s">
        <v>3098</v>
      </c>
      <c r="P23" s="172">
        <v>350</v>
      </c>
      <c r="Q23" s="172" t="s">
        <v>3130</v>
      </c>
      <c r="R23" s="167"/>
      <c r="S23" s="168"/>
      <c r="T23" s="468" t="s">
        <v>3098</v>
      </c>
      <c r="U23" s="169"/>
      <c r="V23" s="199" t="s">
        <v>2629</v>
      </c>
      <c r="W23" s="468" t="s">
        <v>3098</v>
      </c>
      <c r="X23" s="169"/>
      <c r="Y23" s="170"/>
      <c r="Z23" s="468" t="s">
        <v>3098</v>
      </c>
      <c r="AA23" s="169"/>
      <c r="AB23" s="935"/>
      <c r="AC23" s="936"/>
      <c r="AD23" s="937"/>
      <c r="AE23" s="1"/>
      <c r="AF23" s="1"/>
      <c r="AG23" s="1"/>
      <c r="AH23" s="1"/>
      <c r="AI23" s="1"/>
      <c r="AJ23" s="1"/>
      <c r="AK23" s="1"/>
      <c r="AL23" s="1"/>
      <c r="AM23" s="1"/>
      <c r="AN23" s="1"/>
    </row>
    <row r="24" spans="1:40" ht="30" customHeight="1" x14ac:dyDescent="0.3">
      <c r="A24" s="31"/>
      <c r="B24" s="160">
        <v>8</v>
      </c>
      <c r="C24" s="161"/>
      <c r="D24" s="161"/>
      <c r="E24" s="483" t="s">
        <v>2613</v>
      </c>
      <c r="F24" s="172" t="s">
        <v>3131</v>
      </c>
      <c r="G24" s="172" t="s">
        <v>3131</v>
      </c>
      <c r="H24" s="172">
        <v>2010</v>
      </c>
      <c r="I24" s="172" t="s">
        <v>3131</v>
      </c>
      <c r="J24" s="172" t="s">
        <v>3131</v>
      </c>
      <c r="K24" s="172">
        <v>2010</v>
      </c>
      <c r="L24" s="161"/>
      <c r="M24" s="172"/>
      <c r="N24" s="173"/>
      <c r="O24" s="172" t="s">
        <v>3098</v>
      </c>
      <c r="P24" s="172">
        <v>200</v>
      </c>
      <c r="Q24" s="172" t="s">
        <v>3130</v>
      </c>
      <c r="R24" s="167"/>
      <c r="S24" s="168"/>
      <c r="T24" s="468" t="s">
        <v>3098</v>
      </c>
      <c r="U24" s="169"/>
      <c r="V24" s="199" t="s">
        <v>2629</v>
      </c>
      <c r="W24" s="468" t="s">
        <v>3098</v>
      </c>
      <c r="X24" s="169"/>
      <c r="Y24" s="170"/>
      <c r="Z24" s="468" t="s">
        <v>3098</v>
      </c>
      <c r="AA24" s="169"/>
      <c r="AB24" s="935"/>
      <c r="AC24" s="936"/>
      <c r="AD24" s="937"/>
      <c r="AE24" s="1"/>
      <c r="AF24" s="1"/>
      <c r="AG24" s="1"/>
      <c r="AH24" s="1"/>
      <c r="AI24" s="1"/>
      <c r="AJ24" s="1"/>
      <c r="AK24" s="1"/>
      <c r="AL24" s="1"/>
      <c r="AM24" s="1"/>
      <c r="AN24" s="1"/>
    </row>
    <row r="25" spans="1:40" ht="30" customHeight="1" x14ac:dyDescent="0.3">
      <c r="A25" s="31"/>
      <c r="B25" s="160">
        <v>9</v>
      </c>
      <c r="C25" s="161"/>
      <c r="D25" s="161"/>
      <c r="E25" s="483" t="s">
        <v>2615</v>
      </c>
      <c r="F25" s="172" t="s">
        <v>3131</v>
      </c>
      <c r="G25" s="172" t="s">
        <v>3131</v>
      </c>
      <c r="H25" s="172">
        <v>2010</v>
      </c>
      <c r="I25" s="172" t="s">
        <v>3131</v>
      </c>
      <c r="J25" s="172" t="s">
        <v>3131</v>
      </c>
      <c r="K25" s="172">
        <v>2010</v>
      </c>
      <c r="L25" s="161"/>
      <c r="M25" s="172"/>
      <c r="N25" s="173"/>
      <c r="O25" s="172" t="s">
        <v>3098</v>
      </c>
      <c r="P25" s="172">
        <v>600</v>
      </c>
      <c r="Q25" s="172" t="s">
        <v>3130</v>
      </c>
      <c r="R25" s="167"/>
      <c r="S25" s="168"/>
      <c r="T25" s="468" t="s">
        <v>3098</v>
      </c>
      <c r="U25" s="169"/>
      <c r="V25" s="199" t="s">
        <v>2629</v>
      </c>
      <c r="W25" s="468" t="s">
        <v>3098</v>
      </c>
      <c r="X25" s="169"/>
      <c r="Y25" s="170"/>
      <c r="Z25" s="468" t="s">
        <v>3098</v>
      </c>
      <c r="AA25" s="169"/>
      <c r="AB25" s="935"/>
      <c r="AC25" s="936"/>
      <c r="AD25" s="937"/>
      <c r="AE25" s="1"/>
      <c r="AF25" s="1"/>
      <c r="AG25" s="1"/>
      <c r="AH25" s="1"/>
      <c r="AI25" s="1"/>
      <c r="AJ25" s="1"/>
      <c r="AK25" s="1"/>
      <c r="AL25" s="1"/>
      <c r="AM25" s="1"/>
      <c r="AN25" s="1"/>
    </row>
    <row r="26" spans="1:40" ht="30" customHeight="1" x14ac:dyDescent="0.3">
      <c r="A26" s="31"/>
      <c r="B26" s="160">
        <v>10</v>
      </c>
      <c r="C26" s="161"/>
      <c r="D26" s="161"/>
      <c r="E26" s="483" t="s">
        <v>2621</v>
      </c>
      <c r="F26" s="172" t="s">
        <v>3131</v>
      </c>
      <c r="G26" s="172" t="s">
        <v>3131</v>
      </c>
      <c r="H26" s="172">
        <v>2010</v>
      </c>
      <c r="I26" s="172" t="s">
        <v>3131</v>
      </c>
      <c r="J26" s="172" t="s">
        <v>3131</v>
      </c>
      <c r="K26" s="172">
        <v>2010</v>
      </c>
      <c r="L26" s="161"/>
      <c r="M26" s="172"/>
      <c r="N26" s="173"/>
      <c r="O26" s="172" t="s">
        <v>3098</v>
      </c>
      <c r="P26" s="172">
        <v>500</v>
      </c>
      <c r="Q26" s="172" t="s">
        <v>3130</v>
      </c>
      <c r="R26" s="167"/>
      <c r="S26" s="168"/>
      <c r="T26" s="468" t="s">
        <v>3098</v>
      </c>
      <c r="U26" s="169"/>
      <c r="V26" s="199" t="s">
        <v>2629</v>
      </c>
      <c r="W26" s="468" t="s">
        <v>3098</v>
      </c>
      <c r="X26" s="169"/>
      <c r="Y26" s="170"/>
      <c r="Z26" s="468" t="s">
        <v>3098</v>
      </c>
      <c r="AA26" s="169"/>
      <c r="AB26" s="935"/>
      <c r="AC26" s="936"/>
      <c r="AD26" s="937"/>
      <c r="AE26" s="1"/>
      <c r="AF26" s="1"/>
      <c r="AG26" s="1"/>
      <c r="AH26" s="1"/>
      <c r="AI26" s="1"/>
      <c r="AJ26" s="1"/>
      <c r="AK26" s="1"/>
      <c r="AL26" s="1"/>
      <c r="AM26" s="1"/>
      <c r="AN26" s="1"/>
    </row>
    <row r="27" spans="1:40" ht="30" customHeight="1" x14ac:dyDescent="0.3">
      <c r="A27" s="31"/>
      <c r="B27" s="160">
        <v>11</v>
      </c>
      <c r="C27" s="161"/>
      <c r="D27" s="161"/>
      <c r="E27" s="483" t="s">
        <v>2613</v>
      </c>
      <c r="F27" s="172" t="s">
        <v>3131</v>
      </c>
      <c r="G27" s="172" t="s">
        <v>3131</v>
      </c>
      <c r="H27" s="172">
        <v>2009</v>
      </c>
      <c r="I27" s="172" t="s">
        <v>3131</v>
      </c>
      <c r="J27" s="172" t="s">
        <v>3131</v>
      </c>
      <c r="K27" s="172">
        <v>2011</v>
      </c>
      <c r="L27" s="161"/>
      <c r="M27" s="172"/>
      <c r="N27" s="173"/>
      <c r="O27" s="172" t="s">
        <v>3098</v>
      </c>
      <c r="P27" s="172">
        <v>500</v>
      </c>
      <c r="Q27" s="172" t="s">
        <v>3130</v>
      </c>
      <c r="R27" s="167"/>
      <c r="S27" s="168"/>
      <c r="T27" s="468" t="s">
        <v>3098</v>
      </c>
      <c r="U27" s="169"/>
      <c r="V27" s="199" t="s">
        <v>2629</v>
      </c>
      <c r="W27" s="468" t="s">
        <v>3098</v>
      </c>
      <c r="X27" s="468" t="s">
        <v>3098</v>
      </c>
      <c r="Y27" s="170"/>
      <c r="Z27" s="468" t="s">
        <v>3098</v>
      </c>
      <c r="AA27" s="169"/>
      <c r="AB27" s="935" t="s">
        <v>4060</v>
      </c>
      <c r="AC27" s="936"/>
      <c r="AD27" s="937"/>
      <c r="AE27" s="1"/>
      <c r="AF27" s="1"/>
      <c r="AG27" s="1"/>
      <c r="AH27" s="1"/>
      <c r="AI27" s="1"/>
      <c r="AJ27" s="1"/>
      <c r="AK27" s="1"/>
      <c r="AL27" s="1"/>
      <c r="AM27" s="1"/>
      <c r="AN27" s="1"/>
    </row>
    <row r="28" spans="1:40" ht="30" customHeight="1" x14ac:dyDescent="0.3">
      <c r="A28" s="31"/>
      <c r="B28" s="160">
        <v>12</v>
      </c>
      <c r="C28" s="161"/>
      <c r="D28" s="161"/>
      <c r="E28" s="483" t="s">
        <v>2614</v>
      </c>
      <c r="F28" s="172" t="s">
        <v>3131</v>
      </c>
      <c r="G28" s="172" t="s">
        <v>3131</v>
      </c>
      <c r="H28" s="172">
        <v>2010</v>
      </c>
      <c r="I28" s="172" t="s">
        <v>3131</v>
      </c>
      <c r="J28" s="172" t="s">
        <v>3131</v>
      </c>
      <c r="K28" s="172">
        <v>2011</v>
      </c>
      <c r="L28" s="161"/>
      <c r="M28" s="172"/>
      <c r="N28" s="173"/>
      <c r="O28" s="172" t="s">
        <v>3098</v>
      </c>
      <c r="P28" s="172">
        <v>30</v>
      </c>
      <c r="Q28" s="172" t="s">
        <v>3130</v>
      </c>
      <c r="R28" s="167"/>
      <c r="S28" s="168"/>
      <c r="T28" s="468" t="s">
        <v>3098</v>
      </c>
      <c r="U28" s="169"/>
      <c r="V28" s="199" t="s">
        <v>2629</v>
      </c>
      <c r="W28" s="468" t="s">
        <v>3098</v>
      </c>
      <c r="X28" s="169"/>
      <c r="Y28" s="170"/>
      <c r="Z28" s="468" t="s">
        <v>3098</v>
      </c>
      <c r="AA28" s="169"/>
      <c r="AB28" s="935" t="s">
        <v>1001</v>
      </c>
      <c r="AC28" s="936"/>
      <c r="AD28" s="937"/>
      <c r="AE28" s="1"/>
      <c r="AF28" s="1"/>
      <c r="AG28" s="1"/>
      <c r="AH28" s="1"/>
      <c r="AI28" s="1"/>
      <c r="AJ28" s="1"/>
      <c r="AK28" s="1"/>
      <c r="AL28" s="1"/>
      <c r="AM28" s="1"/>
      <c r="AN28" s="1"/>
    </row>
    <row r="29" spans="1:40" ht="30" customHeight="1" x14ac:dyDescent="0.3">
      <c r="A29" s="31"/>
      <c r="B29" s="160">
        <v>13</v>
      </c>
      <c r="C29" s="161"/>
      <c r="D29" s="161"/>
      <c r="E29" s="483" t="s">
        <v>2618</v>
      </c>
      <c r="F29" s="172" t="s">
        <v>3131</v>
      </c>
      <c r="G29" s="172" t="s">
        <v>3131</v>
      </c>
      <c r="H29" s="172">
        <v>2010</v>
      </c>
      <c r="I29" s="172" t="s">
        <v>3131</v>
      </c>
      <c r="J29" s="172" t="s">
        <v>3131</v>
      </c>
      <c r="K29" s="172">
        <v>2011</v>
      </c>
      <c r="L29" s="161"/>
      <c r="M29" s="172"/>
      <c r="N29" s="173"/>
      <c r="O29" s="172" t="s">
        <v>3098</v>
      </c>
      <c r="P29" s="172">
        <v>180</v>
      </c>
      <c r="Q29" s="172" t="s">
        <v>3130</v>
      </c>
      <c r="R29" s="167"/>
      <c r="S29" s="168"/>
      <c r="T29" s="468" t="s">
        <v>3098</v>
      </c>
      <c r="U29" s="169"/>
      <c r="V29" s="199" t="s">
        <v>2629</v>
      </c>
      <c r="W29" s="468" t="s">
        <v>3098</v>
      </c>
      <c r="X29" s="169"/>
      <c r="Y29" s="170"/>
      <c r="Z29" s="468" t="s">
        <v>3098</v>
      </c>
      <c r="AA29" s="169"/>
      <c r="AB29" s="935"/>
      <c r="AC29" s="936"/>
      <c r="AD29" s="937"/>
      <c r="AE29" s="1"/>
      <c r="AF29" s="1"/>
      <c r="AG29" s="1"/>
      <c r="AH29" s="1"/>
      <c r="AI29" s="1"/>
      <c r="AJ29" s="1"/>
      <c r="AK29" s="1"/>
      <c r="AL29" s="1"/>
      <c r="AM29" s="1"/>
      <c r="AN29" s="1"/>
    </row>
    <row r="30" spans="1:40" ht="30" customHeight="1" x14ac:dyDescent="0.3">
      <c r="A30" s="31"/>
      <c r="B30" s="160">
        <v>14</v>
      </c>
      <c r="C30" s="161"/>
      <c r="D30" s="161"/>
      <c r="E30" s="483" t="s">
        <v>2619</v>
      </c>
      <c r="F30" s="172" t="s">
        <v>3131</v>
      </c>
      <c r="G30" s="172" t="s">
        <v>3131</v>
      </c>
      <c r="H30" s="172">
        <v>2010</v>
      </c>
      <c r="I30" s="172" t="s">
        <v>3131</v>
      </c>
      <c r="J30" s="172" t="s">
        <v>3131</v>
      </c>
      <c r="K30" s="172">
        <v>2011</v>
      </c>
      <c r="L30" s="161"/>
      <c r="M30" s="172"/>
      <c r="N30" s="173"/>
      <c r="O30" s="172" t="s">
        <v>3098</v>
      </c>
      <c r="P30" s="172">
        <v>200</v>
      </c>
      <c r="Q30" s="172" t="s">
        <v>3130</v>
      </c>
      <c r="R30" s="167"/>
      <c r="S30" s="168"/>
      <c r="T30" s="468" t="s">
        <v>3098</v>
      </c>
      <c r="U30" s="169"/>
      <c r="V30" s="199" t="s">
        <v>2629</v>
      </c>
      <c r="W30" s="468" t="s">
        <v>3098</v>
      </c>
      <c r="X30" s="169"/>
      <c r="Y30" s="170"/>
      <c r="Z30" s="468" t="s">
        <v>3098</v>
      </c>
      <c r="AA30" s="169"/>
      <c r="AB30" s="935"/>
      <c r="AC30" s="936"/>
      <c r="AD30" s="937"/>
      <c r="AE30" s="1"/>
      <c r="AF30" s="1"/>
      <c r="AG30" s="1"/>
      <c r="AH30" s="1"/>
      <c r="AI30" s="1"/>
      <c r="AJ30" s="1"/>
      <c r="AK30" s="1"/>
      <c r="AL30" s="1"/>
      <c r="AM30" s="1"/>
      <c r="AN30" s="1"/>
    </row>
    <row r="31" spans="1:40" ht="30" customHeight="1" x14ac:dyDescent="0.3">
      <c r="A31" s="31"/>
      <c r="B31" s="160">
        <v>15</v>
      </c>
      <c r="C31" s="161"/>
      <c r="D31" s="161"/>
      <c r="E31" s="483" t="s">
        <v>2624</v>
      </c>
      <c r="F31" s="172" t="s">
        <v>3131</v>
      </c>
      <c r="G31" s="172" t="s">
        <v>3131</v>
      </c>
      <c r="H31" s="172">
        <v>2011</v>
      </c>
      <c r="I31" s="172" t="s">
        <v>3131</v>
      </c>
      <c r="J31" s="172" t="s">
        <v>3131</v>
      </c>
      <c r="K31" s="172">
        <v>2011</v>
      </c>
      <c r="L31" s="161"/>
      <c r="M31" s="172"/>
      <c r="N31" s="173"/>
      <c r="O31" s="172" t="s">
        <v>3098</v>
      </c>
      <c r="P31" s="172">
        <v>300</v>
      </c>
      <c r="Q31" s="172" t="s">
        <v>3130</v>
      </c>
      <c r="R31" s="167"/>
      <c r="S31" s="168"/>
      <c r="T31" s="468" t="s">
        <v>3098</v>
      </c>
      <c r="U31" s="169"/>
      <c r="V31" s="199" t="s">
        <v>2629</v>
      </c>
      <c r="W31" s="468" t="s">
        <v>3098</v>
      </c>
      <c r="X31" s="169"/>
      <c r="Y31" s="170"/>
      <c r="Z31" s="468" t="s">
        <v>3098</v>
      </c>
      <c r="AA31" s="169"/>
      <c r="AB31" s="935"/>
      <c r="AC31" s="936"/>
      <c r="AD31" s="937"/>
      <c r="AE31" s="1"/>
      <c r="AF31" s="1"/>
      <c r="AG31" s="1"/>
      <c r="AH31" s="1"/>
      <c r="AI31" s="1"/>
      <c r="AJ31" s="1"/>
      <c r="AK31" s="1"/>
      <c r="AL31" s="1"/>
      <c r="AM31" s="1"/>
      <c r="AN31" s="1"/>
    </row>
    <row r="32" spans="1:40" ht="30" customHeight="1" x14ac:dyDescent="0.3">
      <c r="A32" s="31"/>
      <c r="B32" s="160">
        <v>16</v>
      </c>
      <c r="C32" s="161"/>
      <c r="D32" s="161"/>
      <c r="E32" s="183" t="s">
        <v>3152</v>
      </c>
      <c r="F32" s="235">
        <v>28</v>
      </c>
      <c r="G32" s="236">
        <v>3</v>
      </c>
      <c r="H32" s="235">
        <v>2012</v>
      </c>
      <c r="I32" s="235">
        <v>28</v>
      </c>
      <c r="J32" s="236">
        <v>3</v>
      </c>
      <c r="K32" s="235">
        <v>2012</v>
      </c>
      <c r="L32" s="161"/>
      <c r="M32" s="185" t="s">
        <v>3098</v>
      </c>
      <c r="N32" s="196"/>
      <c r="O32" s="166"/>
      <c r="P32" s="181">
        <v>30</v>
      </c>
      <c r="Q32" s="166" t="s">
        <v>3130</v>
      </c>
      <c r="R32" s="167"/>
      <c r="S32" s="160"/>
      <c r="T32" s="468" t="s">
        <v>3098</v>
      </c>
      <c r="U32" s="169"/>
      <c r="V32" s="237" t="s">
        <v>3163</v>
      </c>
      <c r="W32" s="169"/>
      <c r="X32" s="169"/>
      <c r="Y32" s="170"/>
      <c r="Z32" s="169"/>
      <c r="AA32" s="169"/>
      <c r="AB32" s="935"/>
      <c r="AC32" s="936"/>
      <c r="AD32" s="937"/>
      <c r="AE32" s="1"/>
      <c r="AF32" s="1"/>
      <c r="AG32" s="1"/>
      <c r="AH32" s="1"/>
      <c r="AI32" s="1"/>
      <c r="AJ32" s="1"/>
      <c r="AK32" s="1"/>
      <c r="AL32" s="1"/>
      <c r="AM32" s="1"/>
      <c r="AN32" s="1"/>
    </row>
    <row r="33" spans="1:40" ht="30" customHeight="1" x14ac:dyDescent="0.3">
      <c r="A33" s="31"/>
      <c r="B33" s="160">
        <v>17</v>
      </c>
      <c r="C33" s="161"/>
      <c r="D33" s="161"/>
      <c r="E33" s="183" t="s">
        <v>3151</v>
      </c>
      <c r="F33" s="235">
        <v>3</v>
      </c>
      <c r="G33" s="236">
        <v>10</v>
      </c>
      <c r="H33" s="235">
        <v>2012</v>
      </c>
      <c r="I33" s="235">
        <v>3</v>
      </c>
      <c r="J33" s="236">
        <v>10</v>
      </c>
      <c r="K33" s="235">
        <v>2012</v>
      </c>
      <c r="L33" s="161"/>
      <c r="M33" s="185" t="s">
        <v>3098</v>
      </c>
      <c r="N33" s="196"/>
      <c r="O33" s="166"/>
      <c r="P33" s="181">
        <v>30</v>
      </c>
      <c r="Q33" s="166" t="s">
        <v>3130</v>
      </c>
      <c r="R33" s="167"/>
      <c r="S33" s="160"/>
      <c r="T33" s="468" t="s">
        <v>3098</v>
      </c>
      <c r="U33" s="169"/>
      <c r="V33" s="237" t="s">
        <v>3163</v>
      </c>
      <c r="W33" s="169"/>
      <c r="X33" s="169"/>
      <c r="Y33" s="170"/>
      <c r="Z33" s="169"/>
      <c r="AA33" s="169"/>
      <c r="AB33" s="935"/>
      <c r="AC33" s="936"/>
      <c r="AD33" s="937"/>
      <c r="AE33" s="1"/>
      <c r="AF33" s="1"/>
      <c r="AG33" s="1"/>
      <c r="AH33" s="1"/>
      <c r="AI33" s="1"/>
      <c r="AJ33" s="1"/>
      <c r="AK33" s="1"/>
      <c r="AL33" s="1"/>
      <c r="AM33" s="1"/>
      <c r="AN33" s="1"/>
    </row>
    <row r="34" spans="1:40" ht="30" customHeight="1" x14ac:dyDescent="0.3">
      <c r="A34" s="31"/>
      <c r="B34" s="160">
        <v>18</v>
      </c>
      <c r="C34" s="161"/>
      <c r="D34" s="161"/>
      <c r="E34" s="183" t="s">
        <v>3586</v>
      </c>
      <c r="F34" s="235">
        <v>17</v>
      </c>
      <c r="G34" s="236">
        <v>12</v>
      </c>
      <c r="H34" s="235">
        <v>2012</v>
      </c>
      <c r="I34" s="235">
        <v>17</v>
      </c>
      <c r="J34" s="236">
        <v>12</v>
      </c>
      <c r="K34" s="235">
        <v>2012</v>
      </c>
      <c r="L34" s="161"/>
      <c r="M34" s="185"/>
      <c r="N34" s="196"/>
      <c r="O34" s="196"/>
      <c r="P34" s="237">
        <v>11</v>
      </c>
      <c r="Q34" s="166" t="s">
        <v>3130</v>
      </c>
      <c r="R34" s="167"/>
      <c r="S34" s="160"/>
      <c r="T34" s="238" t="s">
        <v>3098</v>
      </c>
      <c r="U34" s="169"/>
      <c r="V34" s="237" t="s">
        <v>3583</v>
      </c>
      <c r="W34" s="169"/>
      <c r="X34" s="169"/>
      <c r="Y34" s="170"/>
      <c r="Z34" s="169"/>
      <c r="AA34" s="169"/>
      <c r="AB34" s="935" t="s">
        <v>4060</v>
      </c>
      <c r="AC34" s="936"/>
      <c r="AD34" s="937"/>
      <c r="AE34" s="1"/>
      <c r="AF34" s="1"/>
      <c r="AG34" s="1"/>
      <c r="AH34" s="1"/>
      <c r="AI34" s="1"/>
      <c r="AJ34" s="1"/>
      <c r="AK34" s="1"/>
      <c r="AL34" s="1"/>
      <c r="AM34" s="1"/>
      <c r="AN34" s="1"/>
    </row>
    <row r="35" spans="1:40" ht="30" customHeight="1" x14ac:dyDescent="0.3">
      <c r="A35" s="31"/>
      <c r="B35" s="160">
        <v>19</v>
      </c>
      <c r="C35" s="161"/>
      <c r="D35" s="161"/>
      <c r="E35" s="183" t="s">
        <v>3150</v>
      </c>
      <c r="F35" s="235">
        <v>21</v>
      </c>
      <c r="G35" s="236">
        <v>12</v>
      </c>
      <c r="H35" s="235">
        <v>2012</v>
      </c>
      <c r="I35" s="235">
        <v>21</v>
      </c>
      <c r="J35" s="236">
        <v>12</v>
      </c>
      <c r="K35" s="235">
        <v>2012</v>
      </c>
      <c r="L35" s="161"/>
      <c r="M35" s="185" t="s">
        <v>3098</v>
      </c>
      <c r="N35" s="196"/>
      <c r="O35" s="166"/>
      <c r="P35" s="181">
        <v>30</v>
      </c>
      <c r="Q35" s="166" t="s">
        <v>3130</v>
      </c>
      <c r="R35" s="167"/>
      <c r="S35" s="160"/>
      <c r="T35" s="468" t="s">
        <v>3098</v>
      </c>
      <c r="U35" s="169"/>
      <c r="V35" s="237" t="s">
        <v>3163</v>
      </c>
      <c r="W35" s="169"/>
      <c r="X35" s="169"/>
      <c r="Y35" s="170"/>
      <c r="Z35" s="169"/>
      <c r="AA35" s="169"/>
      <c r="AB35" s="935"/>
      <c r="AC35" s="936"/>
      <c r="AD35" s="937"/>
      <c r="AE35" s="1"/>
      <c r="AF35" s="1"/>
      <c r="AG35" s="1"/>
      <c r="AH35" s="1"/>
      <c r="AI35" s="1"/>
      <c r="AJ35" s="1"/>
      <c r="AK35" s="1"/>
      <c r="AL35" s="1"/>
      <c r="AM35" s="1"/>
      <c r="AN35" s="1"/>
    </row>
    <row r="36" spans="1:40" ht="30" customHeight="1" x14ac:dyDescent="0.3">
      <c r="A36" s="31"/>
      <c r="B36" s="160">
        <v>20</v>
      </c>
      <c r="C36" s="161"/>
      <c r="D36" s="161"/>
      <c r="E36" s="483" t="s">
        <v>2613</v>
      </c>
      <c r="F36" s="172" t="s">
        <v>3131</v>
      </c>
      <c r="G36" s="172" t="s">
        <v>3131</v>
      </c>
      <c r="H36" s="172">
        <v>2012</v>
      </c>
      <c r="I36" s="172" t="s">
        <v>3131</v>
      </c>
      <c r="J36" s="172" t="s">
        <v>3131</v>
      </c>
      <c r="K36" s="172">
        <v>2012</v>
      </c>
      <c r="L36" s="161"/>
      <c r="M36" s="172"/>
      <c r="N36" s="173"/>
      <c r="O36" s="172" t="s">
        <v>3098</v>
      </c>
      <c r="P36" s="172">
        <v>450</v>
      </c>
      <c r="Q36" s="172" t="s">
        <v>3130</v>
      </c>
      <c r="R36" s="167"/>
      <c r="S36" s="168"/>
      <c r="T36" s="468" t="s">
        <v>3098</v>
      </c>
      <c r="U36" s="169"/>
      <c r="V36" s="199" t="s">
        <v>2629</v>
      </c>
      <c r="W36" s="468" t="s">
        <v>3098</v>
      </c>
      <c r="X36" s="169"/>
      <c r="Y36" s="170"/>
      <c r="Z36" s="468" t="s">
        <v>3098</v>
      </c>
      <c r="AA36" s="169"/>
      <c r="AB36" s="935"/>
      <c r="AC36" s="936"/>
      <c r="AD36" s="937"/>
      <c r="AE36" s="1"/>
      <c r="AF36" s="1"/>
      <c r="AG36" s="1"/>
      <c r="AH36" s="1"/>
      <c r="AI36" s="1"/>
      <c r="AJ36" s="1"/>
      <c r="AK36" s="1"/>
      <c r="AL36" s="1"/>
      <c r="AM36" s="1"/>
      <c r="AN36" s="1"/>
    </row>
    <row r="37" spans="1:40" ht="30" customHeight="1" x14ac:dyDescent="0.3">
      <c r="A37" s="31"/>
      <c r="B37" s="160">
        <v>21</v>
      </c>
      <c r="C37" s="161"/>
      <c r="D37" s="161"/>
      <c r="E37" s="483" t="s">
        <v>2613</v>
      </c>
      <c r="F37" s="172" t="s">
        <v>3131</v>
      </c>
      <c r="G37" s="172" t="s">
        <v>3131</v>
      </c>
      <c r="H37" s="172">
        <v>2012</v>
      </c>
      <c r="I37" s="172" t="s">
        <v>3131</v>
      </c>
      <c r="J37" s="172" t="s">
        <v>3131</v>
      </c>
      <c r="K37" s="172">
        <v>2012</v>
      </c>
      <c r="L37" s="161"/>
      <c r="M37" s="172"/>
      <c r="N37" s="173"/>
      <c r="O37" s="172" t="s">
        <v>3098</v>
      </c>
      <c r="P37" s="172">
        <v>500</v>
      </c>
      <c r="Q37" s="172" t="s">
        <v>3130</v>
      </c>
      <c r="R37" s="167"/>
      <c r="S37" s="168"/>
      <c r="T37" s="468" t="s">
        <v>3098</v>
      </c>
      <c r="U37" s="169"/>
      <c r="V37" s="199" t="s">
        <v>2629</v>
      </c>
      <c r="W37" s="468" t="s">
        <v>3098</v>
      </c>
      <c r="X37" s="169"/>
      <c r="Y37" s="170"/>
      <c r="Z37" s="468" t="s">
        <v>3098</v>
      </c>
      <c r="AA37" s="169"/>
      <c r="AB37" s="935"/>
      <c r="AC37" s="936"/>
      <c r="AD37" s="937"/>
      <c r="AE37" s="1"/>
      <c r="AF37" s="1"/>
      <c r="AG37" s="1"/>
      <c r="AH37" s="1"/>
      <c r="AI37" s="1"/>
      <c r="AJ37" s="1"/>
      <c r="AK37" s="1"/>
      <c r="AL37" s="1"/>
      <c r="AM37" s="1"/>
      <c r="AN37" s="1"/>
    </row>
    <row r="38" spans="1:40" ht="30" customHeight="1" x14ac:dyDescent="0.3">
      <c r="A38" s="31"/>
      <c r="B38" s="160">
        <v>22</v>
      </c>
      <c r="C38" s="161"/>
      <c r="D38" s="161"/>
      <c r="E38" s="183" t="s">
        <v>3154</v>
      </c>
      <c r="F38" s="235">
        <v>21</v>
      </c>
      <c r="G38" s="236">
        <v>12</v>
      </c>
      <c r="H38" s="235">
        <v>2012</v>
      </c>
      <c r="I38" s="235">
        <v>25</v>
      </c>
      <c r="J38" s="236">
        <v>2</v>
      </c>
      <c r="K38" s="235">
        <v>2013</v>
      </c>
      <c r="L38" s="161"/>
      <c r="M38" s="185" t="s">
        <v>3098</v>
      </c>
      <c r="N38" s="196"/>
      <c r="O38" s="166"/>
      <c r="P38" s="181">
        <v>70</v>
      </c>
      <c r="Q38" s="166" t="s">
        <v>3130</v>
      </c>
      <c r="R38" s="167"/>
      <c r="S38" s="160"/>
      <c r="T38" s="468" t="s">
        <v>3098</v>
      </c>
      <c r="U38" s="169"/>
      <c r="V38" s="237" t="s">
        <v>3163</v>
      </c>
      <c r="W38" s="169"/>
      <c r="X38" s="169"/>
      <c r="Y38" s="170"/>
      <c r="Z38" s="169"/>
      <c r="AA38" s="169"/>
      <c r="AB38" s="935"/>
      <c r="AC38" s="936"/>
      <c r="AD38" s="937"/>
      <c r="AE38" s="1"/>
      <c r="AF38" s="1"/>
      <c r="AG38" s="1"/>
      <c r="AH38" s="1"/>
      <c r="AI38" s="1"/>
      <c r="AJ38" s="1"/>
      <c r="AK38" s="1"/>
      <c r="AL38" s="1"/>
      <c r="AM38" s="1"/>
      <c r="AN38" s="1"/>
    </row>
    <row r="39" spans="1:40" ht="30" customHeight="1" x14ac:dyDescent="0.3">
      <c r="A39" s="31"/>
      <c r="B39" s="160">
        <v>23</v>
      </c>
      <c r="C39" s="161"/>
      <c r="D39" s="161"/>
      <c r="E39" s="183" t="s">
        <v>3148</v>
      </c>
      <c r="F39" s="235">
        <v>22</v>
      </c>
      <c r="G39" s="236">
        <v>3</v>
      </c>
      <c r="H39" s="235">
        <v>2013</v>
      </c>
      <c r="I39" s="235">
        <v>22</v>
      </c>
      <c r="J39" s="236">
        <v>3</v>
      </c>
      <c r="K39" s="235">
        <v>2013</v>
      </c>
      <c r="L39" s="161"/>
      <c r="M39" s="185" t="s">
        <v>3098</v>
      </c>
      <c r="N39" s="196"/>
      <c r="O39" s="166"/>
      <c r="P39" s="181">
        <v>50</v>
      </c>
      <c r="Q39" s="166" t="s">
        <v>3130</v>
      </c>
      <c r="R39" s="167"/>
      <c r="S39" s="160"/>
      <c r="T39" s="468" t="s">
        <v>3098</v>
      </c>
      <c r="U39" s="169"/>
      <c r="V39" s="237" t="s">
        <v>3163</v>
      </c>
      <c r="W39" s="169"/>
      <c r="X39" s="169"/>
      <c r="Y39" s="170"/>
      <c r="Z39" s="169"/>
      <c r="AA39" s="169"/>
      <c r="AB39" s="935"/>
      <c r="AC39" s="936"/>
      <c r="AD39" s="937"/>
      <c r="AE39" s="1"/>
      <c r="AF39" s="1"/>
      <c r="AG39" s="1"/>
      <c r="AH39" s="1"/>
      <c r="AI39" s="1"/>
      <c r="AJ39" s="1"/>
      <c r="AK39" s="1"/>
      <c r="AL39" s="1"/>
      <c r="AM39" s="1"/>
      <c r="AN39" s="1"/>
    </row>
    <row r="40" spans="1:40" ht="30" customHeight="1" x14ac:dyDescent="0.3">
      <c r="A40" s="31"/>
      <c r="B40" s="160">
        <v>24</v>
      </c>
      <c r="C40" s="161"/>
      <c r="D40" s="161"/>
      <c r="E40" s="183" t="s">
        <v>3149</v>
      </c>
      <c r="F40" s="235">
        <v>22</v>
      </c>
      <c r="G40" s="236">
        <v>3</v>
      </c>
      <c r="H40" s="235">
        <v>2013</v>
      </c>
      <c r="I40" s="235">
        <v>22</v>
      </c>
      <c r="J40" s="236">
        <v>3</v>
      </c>
      <c r="K40" s="235">
        <v>2013</v>
      </c>
      <c r="L40" s="161"/>
      <c r="M40" s="185" t="s">
        <v>3098</v>
      </c>
      <c r="N40" s="196"/>
      <c r="O40" s="166"/>
      <c r="P40" s="181">
        <v>50</v>
      </c>
      <c r="Q40" s="166" t="s">
        <v>3130</v>
      </c>
      <c r="R40" s="167"/>
      <c r="S40" s="160"/>
      <c r="T40" s="468" t="s">
        <v>3098</v>
      </c>
      <c r="U40" s="169"/>
      <c r="V40" s="237" t="s">
        <v>3163</v>
      </c>
      <c r="W40" s="169"/>
      <c r="X40" s="169"/>
      <c r="Y40" s="170"/>
      <c r="Z40" s="169"/>
      <c r="AA40" s="169"/>
      <c r="AB40" s="935"/>
      <c r="AC40" s="936"/>
      <c r="AD40" s="937"/>
      <c r="AE40" s="1"/>
      <c r="AF40" s="1"/>
      <c r="AG40" s="1"/>
      <c r="AH40" s="1"/>
      <c r="AI40" s="1"/>
      <c r="AJ40" s="1"/>
      <c r="AK40" s="1"/>
      <c r="AL40" s="1"/>
      <c r="AM40" s="1"/>
      <c r="AN40" s="1"/>
    </row>
    <row r="41" spans="1:40" ht="30" customHeight="1" x14ac:dyDescent="0.3">
      <c r="A41" s="31"/>
      <c r="B41" s="160">
        <v>25</v>
      </c>
      <c r="C41" s="161"/>
      <c r="D41" s="161"/>
      <c r="E41" s="183" t="s">
        <v>3149</v>
      </c>
      <c r="F41" s="235">
        <v>22</v>
      </c>
      <c r="G41" s="236">
        <v>3</v>
      </c>
      <c r="H41" s="235">
        <v>2013</v>
      </c>
      <c r="I41" s="235">
        <v>22</v>
      </c>
      <c r="J41" s="236">
        <v>3</v>
      </c>
      <c r="K41" s="235">
        <v>2013</v>
      </c>
      <c r="L41" s="161"/>
      <c r="M41" s="185" t="s">
        <v>3098</v>
      </c>
      <c r="N41" s="196"/>
      <c r="O41" s="166"/>
      <c r="P41" s="181">
        <v>50</v>
      </c>
      <c r="Q41" s="166" t="s">
        <v>3130</v>
      </c>
      <c r="R41" s="167"/>
      <c r="S41" s="160"/>
      <c r="T41" s="468" t="s">
        <v>3098</v>
      </c>
      <c r="U41" s="169"/>
      <c r="V41" s="237" t="s">
        <v>3163</v>
      </c>
      <c r="W41" s="169"/>
      <c r="X41" s="169"/>
      <c r="Y41" s="170"/>
      <c r="Z41" s="169"/>
      <c r="AA41" s="169"/>
      <c r="AB41" s="935"/>
      <c r="AC41" s="936"/>
      <c r="AD41" s="937"/>
      <c r="AE41" s="1"/>
      <c r="AF41" s="1"/>
      <c r="AG41" s="1"/>
      <c r="AH41" s="1"/>
      <c r="AI41" s="1"/>
      <c r="AJ41" s="1"/>
      <c r="AK41" s="1"/>
      <c r="AL41" s="1"/>
      <c r="AM41" s="1"/>
      <c r="AN41" s="1"/>
    </row>
    <row r="42" spans="1:40" ht="30" customHeight="1" x14ac:dyDescent="0.3">
      <c r="A42" s="31"/>
      <c r="B42" s="160">
        <v>26</v>
      </c>
      <c r="C42" s="161"/>
      <c r="D42" s="161"/>
      <c r="E42" s="183" t="s">
        <v>3578</v>
      </c>
      <c r="F42" s="235">
        <v>1</v>
      </c>
      <c r="G42" s="236">
        <v>1</v>
      </c>
      <c r="H42" s="235">
        <v>2013</v>
      </c>
      <c r="I42" s="235">
        <v>30</v>
      </c>
      <c r="J42" s="236">
        <v>3</v>
      </c>
      <c r="K42" s="235">
        <v>2013</v>
      </c>
      <c r="L42" s="161"/>
      <c r="M42" s="185" t="s">
        <v>3098</v>
      </c>
      <c r="N42" s="196"/>
      <c r="O42" s="196"/>
      <c r="P42" s="237">
        <v>80</v>
      </c>
      <c r="Q42" s="166" t="s">
        <v>3130</v>
      </c>
      <c r="R42" s="167"/>
      <c r="S42" s="160"/>
      <c r="T42" s="238" t="s">
        <v>3098</v>
      </c>
      <c r="U42" s="169"/>
      <c r="V42" s="181" t="s">
        <v>2259</v>
      </c>
      <c r="W42" s="169"/>
      <c r="X42" s="169"/>
      <c r="Y42" s="170"/>
      <c r="Z42" s="169"/>
      <c r="AA42" s="169"/>
      <c r="AB42" s="935" t="s">
        <v>3581</v>
      </c>
      <c r="AC42" s="936"/>
      <c r="AD42" s="937"/>
      <c r="AE42" s="1"/>
      <c r="AF42" s="1"/>
      <c r="AG42" s="1"/>
      <c r="AH42" s="1"/>
      <c r="AI42" s="1"/>
      <c r="AJ42" s="1"/>
      <c r="AK42" s="1"/>
      <c r="AL42" s="1"/>
      <c r="AM42" s="1"/>
      <c r="AN42" s="1"/>
    </row>
    <row r="43" spans="1:40" ht="30" customHeight="1" x14ac:dyDescent="0.3">
      <c r="A43" s="31"/>
      <c r="B43" s="160">
        <v>27</v>
      </c>
      <c r="C43" s="161"/>
      <c r="D43" s="161"/>
      <c r="E43" s="483" t="s">
        <v>2583</v>
      </c>
      <c r="F43" s="172">
        <v>3</v>
      </c>
      <c r="G43" s="172">
        <v>12</v>
      </c>
      <c r="H43" s="172">
        <v>2014</v>
      </c>
      <c r="I43" s="172">
        <v>24</v>
      </c>
      <c r="J43" s="172">
        <v>4</v>
      </c>
      <c r="K43" s="172">
        <v>2013</v>
      </c>
      <c r="L43" s="161"/>
      <c r="M43" s="172" t="s">
        <v>3098</v>
      </c>
      <c r="N43" s="173"/>
      <c r="O43" s="172"/>
      <c r="P43" s="172">
        <v>140</v>
      </c>
      <c r="Q43" s="172" t="s">
        <v>3130</v>
      </c>
      <c r="R43" s="167"/>
      <c r="S43" s="168"/>
      <c r="T43" s="468" t="s">
        <v>3098</v>
      </c>
      <c r="U43" s="169"/>
      <c r="V43" s="199" t="s">
        <v>3179</v>
      </c>
      <c r="W43" s="169"/>
      <c r="X43" s="169"/>
      <c r="Y43" s="170"/>
      <c r="Z43" s="468" t="s">
        <v>3098</v>
      </c>
      <c r="AA43" s="169"/>
      <c r="AB43" s="935"/>
      <c r="AC43" s="936"/>
      <c r="AD43" s="937"/>
      <c r="AE43" s="1"/>
      <c r="AF43" s="1"/>
      <c r="AG43" s="1"/>
      <c r="AH43" s="1"/>
      <c r="AI43" s="1"/>
      <c r="AJ43" s="1"/>
      <c r="AK43" s="1"/>
      <c r="AL43" s="1"/>
      <c r="AM43" s="1"/>
      <c r="AN43" s="1"/>
    </row>
    <row r="44" spans="1:40" ht="30" customHeight="1" x14ac:dyDescent="0.3">
      <c r="A44" s="31"/>
      <c r="B44" s="160">
        <v>28</v>
      </c>
      <c r="C44" s="161"/>
      <c r="D44" s="161"/>
      <c r="E44" s="183" t="s">
        <v>3578</v>
      </c>
      <c r="F44" s="235">
        <v>1</v>
      </c>
      <c r="G44" s="236">
        <v>4</v>
      </c>
      <c r="H44" s="235">
        <v>2013</v>
      </c>
      <c r="I44" s="235">
        <v>21</v>
      </c>
      <c r="J44" s="236">
        <v>6</v>
      </c>
      <c r="K44" s="235">
        <v>2013</v>
      </c>
      <c r="L44" s="161"/>
      <c r="M44" s="185" t="s">
        <v>3098</v>
      </c>
      <c r="N44" s="196"/>
      <c r="O44" s="196"/>
      <c r="P44" s="237">
        <v>70</v>
      </c>
      <c r="Q44" s="166" t="s">
        <v>3130</v>
      </c>
      <c r="R44" s="167"/>
      <c r="S44" s="160"/>
      <c r="T44" s="238" t="s">
        <v>3098</v>
      </c>
      <c r="U44" s="169"/>
      <c r="V44" s="181" t="s">
        <v>2259</v>
      </c>
      <c r="W44" s="169"/>
      <c r="X44" s="169"/>
      <c r="Y44" s="170"/>
      <c r="Z44" s="169"/>
      <c r="AA44" s="169"/>
      <c r="AB44" s="935" t="s">
        <v>3581</v>
      </c>
      <c r="AC44" s="936"/>
      <c r="AD44" s="937"/>
      <c r="AE44" s="1"/>
      <c r="AF44" s="1"/>
      <c r="AG44" s="1"/>
      <c r="AH44" s="1"/>
      <c r="AI44" s="1"/>
      <c r="AJ44" s="1"/>
      <c r="AK44" s="1"/>
      <c r="AL44" s="1"/>
      <c r="AM44" s="1"/>
      <c r="AN44" s="1"/>
    </row>
    <row r="45" spans="1:40" ht="30" customHeight="1" x14ac:dyDescent="0.3">
      <c r="A45" s="31"/>
      <c r="B45" s="160">
        <v>29</v>
      </c>
      <c r="C45" s="161"/>
      <c r="D45" s="161"/>
      <c r="E45" s="183" t="s">
        <v>3580</v>
      </c>
      <c r="F45" s="235">
        <v>1</v>
      </c>
      <c r="G45" s="236">
        <v>1</v>
      </c>
      <c r="H45" s="235">
        <v>2013</v>
      </c>
      <c r="I45" s="235">
        <v>30</v>
      </c>
      <c r="J45" s="236">
        <v>6</v>
      </c>
      <c r="K45" s="235">
        <v>2013</v>
      </c>
      <c r="L45" s="161"/>
      <c r="M45" s="185" t="s">
        <v>3098</v>
      </c>
      <c r="N45" s="196"/>
      <c r="O45" s="196"/>
      <c r="P45" s="237">
        <v>190</v>
      </c>
      <c r="Q45" s="166" t="s">
        <v>3130</v>
      </c>
      <c r="R45" s="167"/>
      <c r="S45" s="160"/>
      <c r="T45" s="238" t="s">
        <v>3098</v>
      </c>
      <c r="U45" s="169"/>
      <c r="V45" s="181" t="s">
        <v>2259</v>
      </c>
      <c r="W45" s="169"/>
      <c r="X45" s="169"/>
      <c r="Y45" s="170"/>
      <c r="Z45" s="169"/>
      <c r="AA45" s="169"/>
      <c r="AB45" s="935" t="s">
        <v>3581</v>
      </c>
      <c r="AC45" s="936"/>
      <c r="AD45" s="937"/>
      <c r="AE45" s="1"/>
      <c r="AF45" s="1"/>
      <c r="AG45" s="1"/>
      <c r="AH45" s="1"/>
      <c r="AI45" s="1"/>
      <c r="AJ45" s="1"/>
      <c r="AK45" s="1"/>
      <c r="AL45" s="1"/>
      <c r="AM45" s="1"/>
      <c r="AN45" s="1"/>
    </row>
    <row r="46" spans="1:40" ht="30" customHeight="1" x14ac:dyDescent="0.3">
      <c r="A46" s="31"/>
      <c r="B46" s="160">
        <v>30</v>
      </c>
      <c r="C46" s="161"/>
      <c r="D46" s="161"/>
      <c r="E46" s="183" t="s">
        <v>3579</v>
      </c>
      <c r="F46" s="235">
        <v>1</v>
      </c>
      <c r="G46" s="236">
        <v>6</v>
      </c>
      <c r="H46" s="235">
        <v>2013</v>
      </c>
      <c r="I46" s="235">
        <v>30</v>
      </c>
      <c r="J46" s="236">
        <v>6</v>
      </c>
      <c r="K46" s="235">
        <v>2013</v>
      </c>
      <c r="L46" s="161"/>
      <c r="M46" s="185" t="s">
        <v>3098</v>
      </c>
      <c r="N46" s="196"/>
      <c r="O46" s="196"/>
      <c r="P46" s="237">
        <v>70</v>
      </c>
      <c r="Q46" s="166" t="s">
        <v>3130</v>
      </c>
      <c r="R46" s="167"/>
      <c r="S46" s="160"/>
      <c r="T46" s="238" t="s">
        <v>3098</v>
      </c>
      <c r="U46" s="169"/>
      <c r="V46" s="181" t="s">
        <v>2259</v>
      </c>
      <c r="W46" s="169"/>
      <c r="X46" s="169"/>
      <c r="Y46" s="170"/>
      <c r="Z46" s="169"/>
      <c r="AA46" s="169"/>
      <c r="AB46" s="935" t="s">
        <v>3581</v>
      </c>
      <c r="AC46" s="936"/>
      <c r="AD46" s="937"/>
      <c r="AE46" s="1"/>
      <c r="AF46" s="1"/>
      <c r="AG46" s="1"/>
      <c r="AH46" s="1"/>
      <c r="AI46" s="1"/>
      <c r="AJ46" s="1"/>
      <c r="AK46" s="1"/>
      <c r="AL46" s="1"/>
      <c r="AM46" s="1"/>
      <c r="AN46" s="1"/>
    </row>
    <row r="47" spans="1:40" ht="30" customHeight="1" x14ac:dyDescent="0.3">
      <c r="A47" s="31"/>
      <c r="B47" s="160">
        <v>31</v>
      </c>
      <c r="C47" s="161"/>
      <c r="D47" s="161" t="s">
        <v>3597</v>
      </c>
      <c r="E47" s="183" t="s">
        <v>3589</v>
      </c>
      <c r="F47" s="235" t="s">
        <v>3131</v>
      </c>
      <c r="G47" s="236">
        <v>9</v>
      </c>
      <c r="H47" s="235">
        <v>2012</v>
      </c>
      <c r="I47" s="235" t="s">
        <v>3131</v>
      </c>
      <c r="J47" s="236">
        <v>6</v>
      </c>
      <c r="K47" s="235">
        <v>2013</v>
      </c>
      <c r="L47" s="161"/>
      <c r="M47" s="185"/>
      <c r="N47" s="196"/>
      <c r="O47" s="237" t="s">
        <v>3098</v>
      </c>
      <c r="P47" s="237">
        <v>500</v>
      </c>
      <c r="Q47" s="166" t="s">
        <v>3130</v>
      </c>
      <c r="R47" s="167"/>
      <c r="S47" s="160"/>
      <c r="T47" s="238" t="s">
        <v>3098</v>
      </c>
      <c r="U47" s="169"/>
      <c r="V47" s="237" t="s">
        <v>3583</v>
      </c>
      <c r="W47" s="169"/>
      <c r="X47" s="169"/>
      <c r="Y47" s="170"/>
      <c r="Z47" s="169"/>
      <c r="AA47" s="169"/>
      <c r="AB47" s="935" t="s">
        <v>3132</v>
      </c>
      <c r="AC47" s="936"/>
      <c r="AD47" s="937"/>
      <c r="AE47" s="1"/>
      <c r="AF47" s="1"/>
      <c r="AG47" s="1"/>
      <c r="AH47" s="1"/>
      <c r="AI47" s="1"/>
      <c r="AJ47" s="1"/>
      <c r="AK47" s="1"/>
      <c r="AL47" s="1"/>
      <c r="AM47" s="1"/>
      <c r="AN47" s="1"/>
    </row>
    <row r="48" spans="1:40" ht="30" customHeight="1" x14ac:dyDescent="0.3">
      <c r="A48" s="31"/>
      <c r="B48" s="160">
        <v>32</v>
      </c>
      <c r="C48" s="161"/>
      <c r="D48" s="161"/>
      <c r="E48" s="183" t="s">
        <v>2261</v>
      </c>
      <c r="F48" s="235">
        <v>9</v>
      </c>
      <c r="G48" s="236">
        <v>1</v>
      </c>
      <c r="H48" s="235">
        <v>2013</v>
      </c>
      <c r="I48" s="235">
        <v>30</v>
      </c>
      <c r="J48" s="236">
        <v>8</v>
      </c>
      <c r="K48" s="235">
        <v>2013</v>
      </c>
      <c r="L48" s="161"/>
      <c r="M48" s="185" t="s">
        <v>3098</v>
      </c>
      <c r="N48" s="196"/>
      <c r="O48" s="196"/>
      <c r="P48" s="237">
        <v>10</v>
      </c>
      <c r="Q48" s="166" t="s">
        <v>3130</v>
      </c>
      <c r="R48" s="167"/>
      <c r="S48" s="160"/>
      <c r="T48" s="238" t="s">
        <v>3098</v>
      </c>
      <c r="U48" s="169"/>
      <c r="V48" s="237" t="s">
        <v>3583</v>
      </c>
      <c r="W48" s="169"/>
      <c r="X48" s="169"/>
      <c r="Y48" s="170"/>
      <c r="Z48" s="169"/>
      <c r="AA48" s="169"/>
      <c r="AB48" s="935" t="s">
        <v>4060</v>
      </c>
      <c r="AC48" s="936"/>
      <c r="AD48" s="937"/>
      <c r="AE48" s="1"/>
      <c r="AF48" s="1"/>
      <c r="AG48" s="1"/>
      <c r="AH48" s="1"/>
      <c r="AI48" s="1"/>
      <c r="AJ48" s="1"/>
      <c r="AK48" s="1"/>
      <c r="AL48" s="1"/>
      <c r="AM48" s="1"/>
      <c r="AN48" s="1"/>
    </row>
    <row r="49" spans="1:40" ht="30" customHeight="1" x14ac:dyDescent="0.3">
      <c r="A49" s="31"/>
      <c r="B49" s="160">
        <v>33</v>
      </c>
      <c r="C49" s="161"/>
      <c r="D49" s="161"/>
      <c r="E49" s="483" t="s">
        <v>2594</v>
      </c>
      <c r="F49" s="172">
        <v>24</v>
      </c>
      <c r="G49" s="172">
        <v>5</v>
      </c>
      <c r="H49" s="172">
        <v>2013</v>
      </c>
      <c r="I49" s="172">
        <v>5</v>
      </c>
      <c r="J49" s="172">
        <v>9</v>
      </c>
      <c r="K49" s="172">
        <v>2013</v>
      </c>
      <c r="L49" s="161"/>
      <c r="M49" s="172" t="s">
        <v>3098</v>
      </c>
      <c r="N49" s="173"/>
      <c r="O49" s="172"/>
      <c r="P49" s="172">
        <v>30</v>
      </c>
      <c r="Q49" s="172" t="s">
        <v>3130</v>
      </c>
      <c r="R49" s="167"/>
      <c r="S49" s="168"/>
      <c r="T49" s="468" t="s">
        <v>3098</v>
      </c>
      <c r="U49" s="484"/>
      <c r="V49" s="199" t="s">
        <v>3179</v>
      </c>
      <c r="W49" s="169"/>
      <c r="X49" s="169"/>
      <c r="Y49" s="170"/>
      <c r="Z49" s="468" t="s">
        <v>3098</v>
      </c>
      <c r="AA49" s="169"/>
      <c r="AB49" s="935"/>
      <c r="AC49" s="936"/>
      <c r="AD49" s="937"/>
      <c r="AE49" s="1"/>
      <c r="AF49" s="1"/>
      <c r="AG49" s="1"/>
      <c r="AH49" s="1"/>
      <c r="AI49" s="1"/>
      <c r="AJ49" s="1"/>
      <c r="AK49" s="1"/>
      <c r="AL49" s="1"/>
      <c r="AM49" s="1"/>
      <c r="AN49" s="1"/>
    </row>
    <row r="50" spans="1:40" ht="30" customHeight="1" x14ac:dyDescent="0.3">
      <c r="A50" s="31"/>
      <c r="B50" s="160">
        <v>34</v>
      </c>
      <c r="C50" s="161"/>
      <c r="D50" s="161"/>
      <c r="E50" s="183" t="s">
        <v>3286</v>
      </c>
      <c r="F50" s="235">
        <v>10</v>
      </c>
      <c r="G50" s="236">
        <v>1</v>
      </c>
      <c r="H50" s="235">
        <v>2013</v>
      </c>
      <c r="I50" s="235">
        <v>26</v>
      </c>
      <c r="J50" s="236">
        <v>9</v>
      </c>
      <c r="K50" s="235">
        <v>2013</v>
      </c>
      <c r="L50" s="161"/>
      <c r="M50" s="185" t="s">
        <v>3098</v>
      </c>
      <c r="N50" s="196"/>
      <c r="O50" s="166"/>
      <c r="P50" s="181">
        <v>410</v>
      </c>
      <c r="Q50" s="166" t="s">
        <v>3130</v>
      </c>
      <c r="R50" s="167"/>
      <c r="S50" s="160"/>
      <c r="T50" s="169" t="s">
        <v>3098</v>
      </c>
      <c r="U50" s="169"/>
      <c r="V50" s="237" t="s">
        <v>4903</v>
      </c>
      <c r="W50" s="169"/>
      <c r="X50" s="169"/>
      <c r="Y50" s="170"/>
      <c r="Z50" s="169"/>
      <c r="AA50" s="169"/>
      <c r="AB50" s="935"/>
      <c r="AC50" s="936"/>
      <c r="AD50" s="937"/>
      <c r="AE50" s="1"/>
      <c r="AF50" s="1"/>
      <c r="AG50" s="1"/>
      <c r="AH50" s="1"/>
      <c r="AI50" s="1"/>
      <c r="AJ50" s="1"/>
      <c r="AK50" s="1"/>
      <c r="AL50" s="1"/>
      <c r="AM50" s="1"/>
      <c r="AN50" s="1"/>
    </row>
    <row r="51" spans="1:40" ht="30" customHeight="1" x14ac:dyDescent="0.3">
      <c r="A51" s="31"/>
      <c r="B51" s="160">
        <v>35</v>
      </c>
      <c r="C51" s="161"/>
      <c r="D51" s="161"/>
      <c r="E51" s="183" t="s">
        <v>3579</v>
      </c>
      <c r="F51" s="235">
        <v>1</v>
      </c>
      <c r="G51" s="236">
        <v>7</v>
      </c>
      <c r="H51" s="235">
        <v>2013</v>
      </c>
      <c r="I51" s="235">
        <v>30</v>
      </c>
      <c r="J51" s="236">
        <v>9</v>
      </c>
      <c r="K51" s="235">
        <v>2013</v>
      </c>
      <c r="L51" s="161"/>
      <c r="M51" s="185" t="s">
        <v>3098</v>
      </c>
      <c r="N51" s="196"/>
      <c r="O51" s="196"/>
      <c r="P51" s="237">
        <v>300</v>
      </c>
      <c r="Q51" s="166" t="s">
        <v>3130</v>
      </c>
      <c r="R51" s="167"/>
      <c r="S51" s="160"/>
      <c r="T51" s="238" t="s">
        <v>3098</v>
      </c>
      <c r="U51" s="169"/>
      <c r="V51" s="181" t="s">
        <v>2259</v>
      </c>
      <c r="W51" s="169"/>
      <c r="X51" s="169"/>
      <c r="Y51" s="170"/>
      <c r="Z51" s="169"/>
      <c r="AA51" s="169"/>
      <c r="AB51" s="935" t="s">
        <v>3581</v>
      </c>
      <c r="AC51" s="936"/>
      <c r="AD51" s="937"/>
      <c r="AE51" s="1"/>
      <c r="AF51" s="1"/>
      <c r="AG51" s="1"/>
      <c r="AH51" s="1"/>
      <c r="AI51" s="1"/>
      <c r="AJ51" s="1"/>
      <c r="AK51" s="1"/>
      <c r="AL51" s="1"/>
      <c r="AM51" s="1"/>
      <c r="AN51" s="1"/>
    </row>
    <row r="52" spans="1:40" ht="30" customHeight="1" x14ac:dyDescent="0.3">
      <c r="A52" s="31"/>
      <c r="B52" s="160">
        <v>36</v>
      </c>
      <c r="C52" s="161"/>
      <c r="D52" s="161"/>
      <c r="E52" s="183" t="s">
        <v>3578</v>
      </c>
      <c r="F52" s="235">
        <v>2</v>
      </c>
      <c r="G52" s="236">
        <v>7</v>
      </c>
      <c r="H52" s="235">
        <v>2013</v>
      </c>
      <c r="I52" s="235">
        <v>30</v>
      </c>
      <c r="J52" s="236">
        <v>9</v>
      </c>
      <c r="K52" s="235">
        <v>2013</v>
      </c>
      <c r="L52" s="161"/>
      <c r="M52" s="185" t="s">
        <v>3098</v>
      </c>
      <c r="N52" s="196"/>
      <c r="O52" s="196"/>
      <c r="P52" s="237">
        <v>62</v>
      </c>
      <c r="Q52" s="166" t="s">
        <v>3130</v>
      </c>
      <c r="R52" s="167"/>
      <c r="S52" s="160"/>
      <c r="T52" s="238" t="s">
        <v>3098</v>
      </c>
      <c r="U52" s="169"/>
      <c r="V52" s="181" t="s">
        <v>2259</v>
      </c>
      <c r="W52" s="169"/>
      <c r="X52" s="169"/>
      <c r="Y52" s="170"/>
      <c r="Z52" s="169"/>
      <c r="AA52" s="169"/>
      <c r="AB52" s="935" t="s">
        <v>3581</v>
      </c>
      <c r="AC52" s="936"/>
      <c r="AD52" s="937"/>
      <c r="AE52" s="1"/>
      <c r="AF52" s="1"/>
      <c r="AG52" s="1"/>
      <c r="AH52" s="1"/>
      <c r="AI52" s="1"/>
      <c r="AJ52" s="1"/>
      <c r="AK52" s="1"/>
      <c r="AL52" s="1"/>
      <c r="AM52" s="1"/>
      <c r="AN52" s="1"/>
    </row>
    <row r="53" spans="1:40" ht="30" customHeight="1" x14ac:dyDescent="0.3">
      <c r="A53" s="31"/>
      <c r="B53" s="160">
        <v>37</v>
      </c>
      <c r="C53" s="161"/>
      <c r="D53" s="161"/>
      <c r="E53" s="183" t="s">
        <v>3321</v>
      </c>
      <c r="F53" s="235">
        <v>31</v>
      </c>
      <c r="G53" s="236">
        <v>7</v>
      </c>
      <c r="H53" s="235">
        <v>2013</v>
      </c>
      <c r="I53" s="235">
        <v>30</v>
      </c>
      <c r="J53" s="236">
        <v>9</v>
      </c>
      <c r="K53" s="235">
        <v>2013</v>
      </c>
      <c r="L53" s="161"/>
      <c r="M53" s="185" t="s">
        <v>3098</v>
      </c>
      <c r="N53" s="196"/>
      <c r="O53" s="166"/>
      <c r="P53" s="181">
        <v>400</v>
      </c>
      <c r="Q53" s="166" t="s">
        <v>3130</v>
      </c>
      <c r="R53" s="167"/>
      <c r="S53" s="160"/>
      <c r="T53" s="468" t="s">
        <v>3098</v>
      </c>
      <c r="U53" s="169"/>
      <c r="V53" s="237" t="s">
        <v>3160</v>
      </c>
      <c r="W53" s="169"/>
      <c r="X53" s="169"/>
      <c r="Y53" s="170"/>
      <c r="Z53" s="169"/>
      <c r="AA53" s="169"/>
      <c r="AB53" s="935"/>
      <c r="AC53" s="936"/>
      <c r="AD53" s="937"/>
      <c r="AE53" s="1"/>
      <c r="AF53" s="1"/>
      <c r="AG53" s="1"/>
      <c r="AH53" s="1"/>
      <c r="AI53" s="1"/>
      <c r="AJ53" s="1"/>
      <c r="AK53" s="1"/>
      <c r="AL53" s="1"/>
      <c r="AM53" s="1"/>
      <c r="AN53" s="1"/>
    </row>
    <row r="54" spans="1:40" ht="30" customHeight="1" x14ac:dyDescent="0.3">
      <c r="A54" s="31"/>
      <c r="B54" s="160">
        <v>38</v>
      </c>
      <c r="C54" s="161"/>
      <c r="D54" s="161"/>
      <c r="E54" s="183" t="s">
        <v>3153</v>
      </c>
      <c r="F54" s="235">
        <v>22</v>
      </c>
      <c r="G54" s="236">
        <v>8</v>
      </c>
      <c r="H54" s="235">
        <v>2013</v>
      </c>
      <c r="I54" s="235">
        <v>24</v>
      </c>
      <c r="J54" s="236">
        <v>10</v>
      </c>
      <c r="K54" s="235">
        <v>2013</v>
      </c>
      <c r="L54" s="161"/>
      <c r="M54" s="185" t="s">
        <v>3098</v>
      </c>
      <c r="N54" s="196"/>
      <c r="O54" s="166"/>
      <c r="P54" s="181">
        <v>90</v>
      </c>
      <c r="Q54" s="166" t="s">
        <v>3130</v>
      </c>
      <c r="R54" s="167"/>
      <c r="S54" s="160"/>
      <c r="T54" s="468" t="s">
        <v>3098</v>
      </c>
      <c r="U54" s="169"/>
      <c r="V54" s="237" t="s">
        <v>3163</v>
      </c>
      <c r="W54" s="169"/>
      <c r="X54" s="169"/>
      <c r="Y54" s="170"/>
      <c r="Z54" s="169"/>
      <c r="AA54" s="169"/>
      <c r="AB54" s="935"/>
      <c r="AC54" s="936"/>
      <c r="AD54" s="937"/>
      <c r="AE54" s="1"/>
      <c r="AF54" s="1"/>
      <c r="AG54" s="1"/>
      <c r="AH54" s="1"/>
      <c r="AI54" s="1"/>
      <c r="AJ54" s="1"/>
      <c r="AK54" s="1"/>
      <c r="AL54" s="1"/>
      <c r="AM54" s="1"/>
      <c r="AN54" s="1"/>
    </row>
    <row r="55" spans="1:40" ht="30" customHeight="1" x14ac:dyDescent="0.3">
      <c r="A55" s="31"/>
      <c r="B55" s="160">
        <v>39</v>
      </c>
      <c r="C55" s="161"/>
      <c r="D55" s="161"/>
      <c r="E55" s="183" t="s">
        <v>2261</v>
      </c>
      <c r="F55" s="235">
        <v>5</v>
      </c>
      <c r="G55" s="236">
        <v>7</v>
      </c>
      <c r="H55" s="235">
        <v>2013</v>
      </c>
      <c r="I55" s="235">
        <v>1</v>
      </c>
      <c r="J55" s="236">
        <v>11</v>
      </c>
      <c r="K55" s="235">
        <v>2013</v>
      </c>
      <c r="L55" s="161"/>
      <c r="M55" s="185" t="s">
        <v>3098</v>
      </c>
      <c r="N55" s="196"/>
      <c r="O55" s="196"/>
      <c r="P55" s="237">
        <v>200</v>
      </c>
      <c r="Q55" s="166" t="s">
        <v>3130</v>
      </c>
      <c r="R55" s="167"/>
      <c r="S55" s="160"/>
      <c r="T55" s="238" t="s">
        <v>3098</v>
      </c>
      <c r="U55" s="169"/>
      <c r="V55" s="237" t="s">
        <v>3583</v>
      </c>
      <c r="W55" s="169"/>
      <c r="X55" s="169"/>
      <c r="Y55" s="170"/>
      <c r="Z55" s="169"/>
      <c r="AA55" s="169"/>
      <c r="AB55" s="935"/>
      <c r="AC55" s="936"/>
      <c r="AD55" s="937"/>
      <c r="AE55" s="1"/>
      <c r="AF55" s="1"/>
      <c r="AG55" s="1"/>
      <c r="AH55" s="1"/>
      <c r="AI55" s="1"/>
      <c r="AJ55" s="1"/>
      <c r="AK55" s="1"/>
      <c r="AL55" s="1"/>
      <c r="AM55" s="1"/>
      <c r="AN55" s="1"/>
    </row>
    <row r="56" spans="1:40" ht="30" customHeight="1" x14ac:dyDescent="0.3">
      <c r="A56" s="31"/>
      <c r="B56" s="160">
        <v>40</v>
      </c>
      <c r="C56" s="161"/>
      <c r="D56" s="161"/>
      <c r="E56" s="183" t="s">
        <v>3155</v>
      </c>
      <c r="F56" s="235">
        <v>26</v>
      </c>
      <c r="G56" s="236">
        <v>11</v>
      </c>
      <c r="H56" s="235">
        <v>2013</v>
      </c>
      <c r="I56" s="235">
        <v>26</v>
      </c>
      <c r="J56" s="236">
        <v>11</v>
      </c>
      <c r="K56" s="235">
        <v>2013</v>
      </c>
      <c r="L56" s="161"/>
      <c r="M56" s="185" t="s">
        <v>3098</v>
      </c>
      <c r="N56" s="196"/>
      <c r="O56" s="166"/>
      <c r="P56" s="181">
        <v>13</v>
      </c>
      <c r="Q56" s="166" t="s">
        <v>3130</v>
      </c>
      <c r="R56" s="167"/>
      <c r="S56" s="160"/>
      <c r="T56" s="468" t="s">
        <v>3098</v>
      </c>
      <c r="U56" s="169"/>
      <c r="V56" s="237" t="s">
        <v>3163</v>
      </c>
      <c r="W56" s="169"/>
      <c r="X56" s="169"/>
      <c r="Y56" s="170"/>
      <c r="Z56" s="169"/>
      <c r="AA56" s="169"/>
      <c r="AB56" s="935"/>
      <c r="AC56" s="936"/>
      <c r="AD56" s="937"/>
      <c r="AE56" s="1"/>
      <c r="AF56" s="1"/>
      <c r="AG56" s="1"/>
      <c r="AH56" s="1"/>
      <c r="AI56" s="1"/>
      <c r="AJ56" s="1"/>
      <c r="AK56" s="1"/>
      <c r="AL56" s="1"/>
      <c r="AM56" s="1"/>
      <c r="AN56" s="1"/>
    </row>
    <row r="57" spans="1:40" ht="30" customHeight="1" x14ac:dyDescent="0.3">
      <c r="A57" s="31"/>
      <c r="B57" s="160">
        <v>41</v>
      </c>
      <c r="C57" s="161"/>
      <c r="D57" s="161"/>
      <c r="E57" s="183" t="s">
        <v>3321</v>
      </c>
      <c r="F57" s="235">
        <v>3</v>
      </c>
      <c r="G57" s="236">
        <v>10</v>
      </c>
      <c r="H57" s="235">
        <v>2013</v>
      </c>
      <c r="I57" s="235">
        <v>29</v>
      </c>
      <c r="J57" s="236">
        <v>11</v>
      </c>
      <c r="K57" s="235">
        <v>2013</v>
      </c>
      <c r="L57" s="161"/>
      <c r="M57" s="185" t="s">
        <v>3098</v>
      </c>
      <c r="N57" s="196"/>
      <c r="O57" s="166"/>
      <c r="P57" s="181">
        <v>300</v>
      </c>
      <c r="Q57" s="166" t="s">
        <v>3130</v>
      </c>
      <c r="R57" s="167"/>
      <c r="S57" s="160"/>
      <c r="T57" s="468" t="s">
        <v>3098</v>
      </c>
      <c r="U57" s="169"/>
      <c r="V57" s="237" t="s">
        <v>3161</v>
      </c>
      <c r="W57" s="169"/>
      <c r="X57" s="169"/>
      <c r="Y57" s="170"/>
      <c r="Z57" s="169"/>
      <c r="AA57" s="169"/>
      <c r="AB57" s="935"/>
      <c r="AC57" s="936"/>
      <c r="AD57" s="937"/>
      <c r="AE57" s="1"/>
      <c r="AF57" s="1"/>
      <c r="AG57" s="1"/>
      <c r="AH57" s="1"/>
      <c r="AI57" s="1"/>
      <c r="AJ57" s="1"/>
      <c r="AK57" s="1"/>
      <c r="AL57" s="1"/>
      <c r="AM57" s="1"/>
      <c r="AN57" s="1"/>
    </row>
    <row r="58" spans="1:40" ht="30" customHeight="1" x14ac:dyDescent="0.3">
      <c r="A58" s="31"/>
      <c r="B58" s="160">
        <v>42</v>
      </c>
      <c r="C58" s="161"/>
      <c r="D58" s="161"/>
      <c r="E58" s="183" t="s">
        <v>3585</v>
      </c>
      <c r="F58" s="235">
        <v>8</v>
      </c>
      <c r="G58" s="236">
        <v>11</v>
      </c>
      <c r="H58" s="235">
        <v>2013</v>
      </c>
      <c r="I58" s="235">
        <v>3</v>
      </c>
      <c r="J58" s="236">
        <v>12</v>
      </c>
      <c r="K58" s="235">
        <v>2013</v>
      </c>
      <c r="L58" s="161"/>
      <c r="M58" s="185" t="s">
        <v>3098</v>
      </c>
      <c r="N58" s="196"/>
      <c r="O58" s="196"/>
      <c r="P58" s="237">
        <v>5</v>
      </c>
      <c r="Q58" s="166" t="s">
        <v>3130</v>
      </c>
      <c r="R58" s="167"/>
      <c r="S58" s="160"/>
      <c r="T58" s="238" t="s">
        <v>3098</v>
      </c>
      <c r="U58" s="169"/>
      <c r="V58" s="237" t="s">
        <v>3583</v>
      </c>
      <c r="W58" s="169"/>
      <c r="X58" s="169"/>
      <c r="Y58" s="170"/>
      <c r="Z58" s="169"/>
      <c r="AA58" s="169"/>
      <c r="AB58" s="935" t="s">
        <v>864</v>
      </c>
      <c r="AC58" s="936"/>
      <c r="AD58" s="937"/>
      <c r="AE58" s="1"/>
      <c r="AF58" s="1"/>
      <c r="AG58" s="1"/>
      <c r="AH58" s="1"/>
      <c r="AI58" s="1"/>
      <c r="AJ58" s="1"/>
      <c r="AK58" s="1"/>
      <c r="AL58" s="1"/>
      <c r="AM58" s="1"/>
      <c r="AN58" s="1"/>
    </row>
    <row r="59" spans="1:40" ht="30" customHeight="1" x14ac:dyDescent="0.3">
      <c r="A59" s="31"/>
      <c r="B59" s="160">
        <v>43</v>
      </c>
      <c r="C59" s="161"/>
      <c r="D59" s="161"/>
      <c r="E59" s="183" t="s">
        <v>3156</v>
      </c>
      <c r="F59" s="235">
        <v>28</v>
      </c>
      <c r="G59" s="236">
        <v>2</v>
      </c>
      <c r="H59" s="235">
        <v>2013</v>
      </c>
      <c r="I59" s="235">
        <v>16</v>
      </c>
      <c r="J59" s="236">
        <v>12</v>
      </c>
      <c r="K59" s="235">
        <v>2013</v>
      </c>
      <c r="L59" s="161"/>
      <c r="M59" s="185" t="s">
        <v>3098</v>
      </c>
      <c r="N59" s="196"/>
      <c r="O59" s="166"/>
      <c r="P59" s="181">
        <v>20</v>
      </c>
      <c r="Q59" s="166" t="s">
        <v>3130</v>
      </c>
      <c r="R59" s="167"/>
      <c r="S59" s="160"/>
      <c r="T59" s="468" t="s">
        <v>3098</v>
      </c>
      <c r="U59" s="169"/>
      <c r="V59" s="237" t="s">
        <v>3163</v>
      </c>
      <c r="W59" s="169"/>
      <c r="X59" s="169"/>
      <c r="Y59" s="170"/>
      <c r="Z59" s="169"/>
      <c r="AA59" s="169"/>
      <c r="AB59" s="935"/>
      <c r="AC59" s="936"/>
      <c r="AD59" s="937"/>
      <c r="AE59" s="1"/>
      <c r="AF59" s="1"/>
      <c r="AG59" s="1"/>
      <c r="AH59" s="1"/>
      <c r="AI59" s="1"/>
      <c r="AJ59" s="1"/>
      <c r="AK59" s="1"/>
      <c r="AL59" s="1"/>
      <c r="AM59" s="1"/>
      <c r="AN59" s="1"/>
    </row>
    <row r="60" spans="1:40" ht="30" customHeight="1" x14ac:dyDescent="0.3">
      <c r="A60" s="31"/>
      <c r="B60" s="160">
        <v>44</v>
      </c>
      <c r="C60" s="161"/>
      <c r="D60" s="161"/>
      <c r="E60" s="183" t="s">
        <v>3582</v>
      </c>
      <c r="F60" s="235">
        <v>14</v>
      </c>
      <c r="G60" s="236">
        <v>12</v>
      </c>
      <c r="H60" s="235">
        <v>2012</v>
      </c>
      <c r="I60" s="235">
        <v>27</v>
      </c>
      <c r="J60" s="236">
        <v>12</v>
      </c>
      <c r="K60" s="235">
        <v>2013</v>
      </c>
      <c r="L60" s="161"/>
      <c r="M60" s="185" t="s">
        <v>3098</v>
      </c>
      <c r="N60" s="196"/>
      <c r="O60" s="196"/>
      <c r="P60" s="237">
        <v>20</v>
      </c>
      <c r="Q60" s="166" t="s">
        <v>3130</v>
      </c>
      <c r="R60" s="167"/>
      <c r="S60" s="160"/>
      <c r="T60" s="238" t="s">
        <v>3098</v>
      </c>
      <c r="U60" s="169"/>
      <c r="V60" s="237" t="s">
        <v>3583</v>
      </c>
      <c r="W60" s="169"/>
      <c r="X60" s="169"/>
      <c r="Y60" s="170"/>
      <c r="Z60" s="169"/>
      <c r="AA60" s="169"/>
      <c r="AB60" s="935"/>
      <c r="AC60" s="936"/>
      <c r="AD60" s="937"/>
      <c r="AE60" s="1"/>
      <c r="AF60" s="1"/>
      <c r="AG60" s="1"/>
      <c r="AH60" s="1"/>
      <c r="AI60" s="1"/>
      <c r="AJ60" s="1"/>
      <c r="AK60" s="1"/>
      <c r="AL60" s="1"/>
      <c r="AM60" s="1"/>
      <c r="AN60" s="1"/>
    </row>
    <row r="61" spans="1:40" ht="30" customHeight="1" x14ac:dyDescent="0.3">
      <c r="A61" s="31"/>
      <c r="B61" s="160">
        <v>45</v>
      </c>
      <c r="C61" s="161"/>
      <c r="D61" s="161"/>
      <c r="E61" s="183" t="s">
        <v>3578</v>
      </c>
      <c r="F61" s="235">
        <v>1</v>
      </c>
      <c r="G61" s="236">
        <v>10</v>
      </c>
      <c r="H61" s="235">
        <v>2013</v>
      </c>
      <c r="I61" s="235">
        <v>30</v>
      </c>
      <c r="J61" s="236">
        <v>12</v>
      </c>
      <c r="K61" s="235">
        <v>2013</v>
      </c>
      <c r="L61" s="161"/>
      <c r="M61" s="185" t="s">
        <v>3098</v>
      </c>
      <c r="N61" s="196"/>
      <c r="O61" s="196"/>
      <c r="P61" s="237">
        <v>80</v>
      </c>
      <c r="Q61" s="166" t="s">
        <v>3130</v>
      </c>
      <c r="R61" s="167"/>
      <c r="S61" s="160"/>
      <c r="T61" s="238" t="s">
        <v>3098</v>
      </c>
      <c r="U61" s="169"/>
      <c r="V61" s="181" t="s">
        <v>2259</v>
      </c>
      <c r="W61" s="169"/>
      <c r="X61" s="169"/>
      <c r="Y61" s="170"/>
      <c r="Z61" s="169"/>
      <c r="AA61" s="169"/>
      <c r="AB61" s="935" t="s">
        <v>3581</v>
      </c>
      <c r="AC61" s="936"/>
      <c r="AD61" s="937"/>
      <c r="AE61" s="1"/>
      <c r="AF61" s="1"/>
      <c r="AG61" s="1"/>
      <c r="AH61" s="1"/>
      <c r="AI61" s="1"/>
      <c r="AJ61" s="1"/>
      <c r="AK61" s="1"/>
      <c r="AL61" s="1"/>
      <c r="AM61" s="1"/>
      <c r="AN61" s="1"/>
    </row>
    <row r="62" spans="1:40" ht="30" customHeight="1" x14ac:dyDescent="0.3">
      <c r="A62" s="31"/>
      <c r="B62" s="160">
        <v>46</v>
      </c>
      <c r="C62" s="161"/>
      <c r="D62" s="161"/>
      <c r="E62" s="183" t="s">
        <v>3584</v>
      </c>
      <c r="F62" s="235">
        <v>17</v>
      </c>
      <c r="G62" s="236">
        <v>10</v>
      </c>
      <c r="H62" s="235">
        <v>2013</v>
      </c>
      <c r="I62" s="235">
        <v>31</v>
      </c>
      <c r="J62" s="236">
        <v>12</v>
      </c>
      <c r="K62" s="235">
        <v>2013</v>
      </c>
      <c r="L62" s="161"/>
      <c r="M62" s="185" t="s">
        <v>3098</v>
      </c>
      <c r="N62" s="196"/>
      <c r="O62" s="196"/>
      <c r="P62" s="237">
        <v>20</v>
      </c>
      <c r="Q62" s="166" t="s">
        <v>3130</v>
      </c>
      <c r="R62" s="167"/>
      <c r="S62" s="160"/>
      <c r="T62" s="238" t="s">
        <v>3098</v>
      </c>
      <c r="U62" s="169"/>
      <c r="V62" s="237" t="s">
        <v>3583</v>
      </c>
      <c r="W62" s="169"/>
      <c r="X62" s="169"/>
      <c r="Y62" s="170"/>
      <c r="Z62" s="169"/>
      <c r="AA62" s="169"/>
      <c r="AB62" s="935" t="s">
        <v>864</v>
      </c>
      <c r="AC62" s="936"/>
      <c r="AD62" s="937"/>
      <c r="AE62" s="1"/>
      <c r="AF62" s="1"/>
      <c r="AG62" s="1"/>
      <c r="AH62" s="1"/>
      <c r="AI62" s="1"/>
      <c r="AJ62" s="1"/>
      <c r="AK62" s="1"/>
      <c r="AL62" s="1"/>
      <c r="AM62" s="1"/>
      <c r="AN62" s="1"/>
    </row>
    <row r="63" spans="1:40" ht="30" customHeight="1" x14ac:dyDescent="0.3">
      <c r="A63" s="31"/>
      <c r="B63" s="160">
        <v>47</v>
      </c>
      <c r="C63" s="161"/>
      <c r="D63" s="161"/>
      <c r="E63" s="183" t="s">
        <v>5046</v>
      </c>
      <c r="F63" s="235" t="s">
        <v>3131</v>
      </c>
      <c r="G63" s="236">
        <v>6</v>
      </c>
      <c r="H63" s="235">
        <v>2013</v>
      </c>
      <c r="I63" s="235" t="s">
        <v>3131</v>
      </c>
      <c r="J63" s="236">
        <v>12</v>
      </c>
      <c r="K63" s="235">
        <v>2013</v>
      </c>
      <c r="L63" s="161"/>
      <c r="M63" s="185" t="s">
        <v>3098</v>
      </c>
      <c r="N63" s="196"/>
      <c r="O63" s="166"/>
      <c r="P63" s="181">
        <v>200</v>
      </c>
      <c r="Q63" s="166" t="s">
        <v>3130</v>
      </c>
      <c r="R63" s="167"/>
      <c r="S63" s="160"/>
      <c r="T63" s="169" t="s">
        <v>3098</v>
      </c>
      <c r="U63" s="169"/>
      <c r="V63" s="237" t="s">
        <v>4903</v>
      </c>
      <c r="W63" s="169"/>
      <c r="X63" s="169"/>
      <c r="Y63" s="170"/>
      <c r="Z63" s="169"/>
      <c r="AA63" s="169"/>
      <c r="AB63" s="935"/>
      <c r="AC63" s="936"/>
      <c r="AD63" s="937"/>
      <c r="AE63" s="1"/>
      <c r="AF63" s="1"/>
      <c r="AG63" s="1"/>
      <c r="AH63" s="1"/>
      <c r="AI63" s="1"/>
      <c r="AJ63" s="1"/>
      <c r="AK63" s="1"/>
      <c r="AL63" s="1"/>
      <c r="AM63" s="1"/>
      <c r="AN63" s="1"/>
    </row>
    <row r="64" spans="1:40" ht="30" customHeight="1" x14ac:dyDescent="0.3">
      <c r="A64" s="31"/>
      <c r="B64" s="160">
        <v>48</v>
      </c>
      <c r="C64" s="161"/>
      <c r="D64" s="161"/>
      <c r="E64" s="183" t="s">
        <v>3311</v>
      </c>
      <c r="F64" s="235" t="s">
        <v>3131</v>
      </c>
      <c r="G64" s="236">
        <v>12</v>
      </c>
      <c r="H64" s="235">
        <v>2013</v>
      </c>
      <c r="I64" s="235" t="s">
        <v>3131</v>
      </c>
      <c r="J64" s="236">
        <v>12</v>
      </c>
      <c r="K64" s="235">
        <v>2013</v>
      </c>
      <c r="L64" s="161"/>
      <c r="M64" s="185" t="s">
        <v>3098</v>
      </c>
      <c r="N64" s="196"/>
      <c r="O64" s="166"/>
      <c r="P64" s="181">
        <v>80</v>
      </c>
      <c r="Q64" s="166" t="s">
        <v>3130</v>
      </c>
      <c r="R64" s="167"/>
      <c r="S64" s="160"/>
      <c r="T64" s="169" t="s">
        <v>3098</v>
      </c>
      <c r="U64" s="169"/>
      <c r="V64" s="237" t="s">
        <v>3300</v>
      </c>
      <c r="W64" s="169"/>
      <c r="X64" s="169"/>
      <c r="Y64" s="170"/>
      <c r="Z64" s="169"/>
      <c r="AA64" s="169"/>
      <c r="AB64" s="935" t="s">
        <v>864</v>
      </c>
      <c r="AC64" s="936"/>
      <c r="AD64" s="937"/>
      <c r="AE64" s="1"/>
      <c r="AF64" s="1"/>
      <c r="AG64" s="1"/>
      <c r="AH64" s="1"/>
      <c r="AI64" s="1"/>
      <c r="AJ64" s="1"/>
      <c r="AK64" s="1"/>
      <c r="AL64" s="1"/>
      <c r="AM64" s="1"/>
      <c r="AN64" s="1"/>
    </row>
    <row r="65" spans="1:40" ht="30" customHeight="1" x14ac:dyDescent="0.3">
      <c r="A65" s="31"/>
      <c r="B65" s="160">
        <v>49</v>
      </c>
      <c r="C65" s="161"/>
      <c r="D65" s="161"/>
      <c r="E65" s="183" t="s">
        <v>4904</v>
      </c>
      <c r="F65" s="235" t="s">
        <v>3131</v>
      </c>
      <c r="G65" s="236" t="s">
        <v>3131</v>
      </c>
      <c r="H65" s="235">
        <v>2012</v>
      </c>
      <c r="I65" s="235" t="s">
        <v>3131</v>
      </c>
      <c r="J65" s="236" t="s">
        <v>3131</v>
      </c>
      <c r="K65" s="235">
        <v>2013</v>
      </c>
      <c r="L65" s="161"/>
      <c r="M65" s="185" t="s">
        <v>3098</v>
      </c>
      <c r="N65" s="196"/>
      <c r="O65" s="166"/>
      <c r="P65" s="181">
        <v>200</v>
      </c>
      <c r="Q65" s="166" t="s">
        <v>3130</v>
      </c>
      <c r="R65" s="167"/>
      <c r="S65" s="160"/>
      <c r="T65" s="169" t="s">
        <v>3098</v>
      </c>
      <c r="U65" s="169"/>
      <c r="V65" s="237" t="s">
        <v>4903</v>
      </c>
      <c r="W65" s="169"/>
      <c r="X65" s="169"/>
      <c r="Y65" s="170"/>
      <c r="Z65" s="169"/>
      <c r="AA65" s="169"/>
      <c r="AB65" s="935" t="s">
        <v>3287</v>
      </c>
      <c r="AC65" s="936"/>
      <c r="AD65" s="937"/>
      <c r="AE65" s="1"/>
      <c r="AF65" s="1"/>
      <c r="AG65" s="1"/>
      <c r="AH65" s="1"/>
      <c r="AI65" s="1"/>
      <c r="AJ65" s="1"/>
      <c r="AK65" s="1"/>
      <c r="AL65" s="1"/>
      <c r="AM65" s="1"/>
      <c r="AN65" s="1"/>
    </row>
    <row r="66" spans="1:40" ht="30" customHeight="1" x14ac:dyDescent="0.3">
      <c r="A66" s="31"/>
      <c r="B66" s="160">
        <v>50</v>
      </c>
      <c r="C66" s="161"/>
      <c r="D66" s="161"/>
      <c r="E66" s="183" t="s">
        <v>4904</v>
      </c>
      <c r="F66" s="235" t="s">
        <v>3131</v>
      </c>
      <c r="G66" s="236" t="s">
        <v>3131</v>
      </c>
      <c r="H66" s="235">
        <v>2013</v>
      </c>
      <c r="I66" s="235" t="s">
        <v>3131</v>
      </c>
      <c r="J66" s="236" t="s">
        <v>3131</v>
      </c>
      <c r="K66" s="235">
        <v>2013</v>
      </c>
      <c r="L66" s="161"/>
      <c r="M66" s="185" t="s">
        <v>3098</v>
      </c>
      <c r="N66" s="196"/>
      <c r="O66" s="166"/>
      <c r="P66" s="181">
        <v>180</v>
      </c>
      <c r="Q66" s="166" t="s">
        <v>3130</v>
      </c>
      <c r="R66" s="167"/>
      <c r="S66" s="160"/>
      <c r="T66" s="169" t="s">
        <v>3098</v>
      </c>
      <c r="U66" s="169"/>
      <c r="V66" s="237" t="s">
        <v>4903</v>
      </c>
      <c r="W66" s="169"/>
      <c r="X66" s="169"/>
      <c r="Y66" s="170"/>
      <c r="Z66" s="169"/>
      <c r="AA66" s="169"/>
      <c r="AB66" s="935"/>
      <c r="AC66" s="936"/>
      <c r="AD66" s="937"/>
      <c r="AE66" s="1"/>
      <c r="AF66" s="1"/>
      <c r="AG66" s="1"/>
      <c r="AH66" s="1"/>
      <c r="AI66" s="1"/>
      <c r="AJ66" s="1"/>
      <c r="AK66" s="1"/>
      <c r="AL66" s="1"/>
      <c r="AM66" s="1"/>
      <c r="AN66" s="1"/>
    </row>
    <row r="67" spans="1:40" ht="30" customHeight="1" x14ac:dyDescent="0.3">
      <c r="A67" s="31"/>
      <c r="B67" s="160">
        <v>51</v>
      </c>
      <c r="C67" s="161"/>
      <c r="D67" s="161"/>
      <c r="E67" s="183" t="s">
        <v>3288</v>
      </c>
      <c r="F67" s="235" t="s">
        <v>3131</v>
      </c>
      <c r="G67" s="236" t="s">
        <v>3131</v>
      </c>
      <c r="H67" s="235">
        <v>2013</v>
      </c>
      <c r="I67" s="235" t="s">
        <v>3131</v>
      </c>
      <c r="J67" s="236" t="s">
        <v>3131</v>
      </c>
      <c r="K67" s="235">
        <v>2013</v>
      </c>
      <c r="L67" s="161"/>
      <c r="M67" s="185" t="s">
        <v>3098</v>
      </c>
      <c r="N67" s="196"/>
      <c r="O67" s="166"/>
      <c r="P67" s="181">
        <v>210</v>
      </c>
      <c r="Q67" s="166" t="s">
        <v>3130</v>
      </c>
      <c r="R67" s="167"/>
      <c r="S67" s="160"/>
      <c r="T67" s="169" t="s">
        <v>3098</v>
      </c>
      <c r="U67" s="169"/>
      <c r="V67" s="237" t="s">
        <v>4903</v>
      </c>
      <c r="W67" s="169"/>
      <c r="X67" s="169"/>
      <c r="Y67" s="170"/>
      <c r="Z67" s="169"/>
      <c r="AA67" s="169"/>
      <c r="AB67" s="935"/>
      <c r="AC67" s="936"/>
      <c r="AD67" s="937"/>
      <c r="AE67" s="1"/>
      <c r="AF67" s="1"/>
      <c r="AG67" s="1"/>
      <c r="AH67" s="1"/>
      <c r="AI67" s="1"/>
      <c r="AJ67" s="1"/>
      <c r="AK67" s="1"/>
      <c r="AL67" s="1"/>
      <c r="AM67" s="1"/>
      <c r="AN67" s="1"/>
    </row>
    <row r="68" spans="1:40" ht="30" customHeight="1" x14ac:dyDescent="0.3">
      <c r="A68" s="31"/>
      <c r="B68" s="160">
        <v>52</v>
      </c>
      <c r="C68" s="161"/>
      <c r="D68" s="161"/>
      <c r="E68" s="183" t="s">
        <v>3145</v>
      </c>
      <c r="F68" s="235" t="s">
        <v>3131</v>
      </c>
      <c r="G68" s="236" t="s">
        <v>3131</v>
      </c>
      <c r="H68" s="235">
        <v>2013</v>
      </c>
      <c r="I68" s="235" t="s">
        <v>3131</v>
      </c>
      <c r="J68" s="236" t="s">
        <v>3131</v>
      </c>
      <c r="K68" s="235">
        <v>2013</v>
      </c>
      <c r="L68" s="161"/>
      <c r="M68" s="185" t="s">
        <v>3098</v>
      </c>
      <c r="N68" s="196"/>
      <c r="O68" s="166"/>
      <c r="P68" s="181">
        <v>150</v>
      </c>
      <c r="Q68" s="166" t="s">
        <v>3130</v>
      </c>
      <c r="R68" s="167"/>
      <c r="S68" s="160"/>
      <c r="T68" s="468" t="s">
        <v>3098</v>
      </c>
      <c r="U68" s="169"/>
      <c r="V68" s="237" t="s">
        <v>3163</v>
      </c>
      <c r="W68" s="169"/>
      <c r="X68" s="169"/>
      <c r="Y68" s="170"/>
      <c r="Z68" s="169"/>
      <c r="AA68" s="169"/>
      <c r="AB68" s="935"/>
      <c r="AC68" s="936"/>
      <c r="AD68" s="937"/>
      <c r="AE68" s="1"/>
      <c r="AF68" s="1"/>
      <c r="AG68" s="1"/>
      <c r="AH68" s="1"/>
      <c r="AI68" s="1"/>
      <c r="AJ68" s="1"/>
      <c r="AK68" s="1"/>
      <c r="AL68" s="1"/>
      <c r="AM68" s="1"/>
      <c r="AN68" s="1"/>
    </row>
    <row r="69" spans="1:40" ht="30" customHeight="1" x14ac:dyDescent="0.3">
      <c r="A69" s="31"/>
      <c r="B69" s="160">
        <v>53</v>
      </c>
      <c r="C69" s="161"/>
      <c r="D69" s="161"/>
      <c r="E69" s="183" t="s">
        <v>3145</v>
      </c>
      <c r="F69" s="235" t="s">
        <v>3131</v>
      </c>
      <c r="G69" s="236" t="s">
        <v>3131</v>
      </c>
      <c r="H69" s="235">
        <v>2013</v>
      </c>
      <c r="I69" s="235" t="s">
        <v>3131</v>
      </c>
      <c r="J69" s="236" t="s">
        <v>3131</v>
      </c>
      <c r="K69" s="235">
        <v>2013</v>
      </c>
      <c r="L69" s="161"/>
      <c r="M69" s="185" t="s">
        <v>3098</v>
      </c>
      <c r="N69" s="196"/>
      <c r="O69" s="166"/>
      <c r="P69" s="181">
        <v>160</v>
      </c>
      <c r="Q69" s="166" t="s">
        <v>3130</v>
      </c>
      <c r="R69" s="167"/>
      <c r="S69" s="160"/>
      <c r="T69" s="468" t="s">
        <v>3098</v>
      </c>
      <c r="U69" s="169"/>
      <c r="V69" s="237" t="s">
        <v>3163</v>
      </c>
      <c r="W69" s="169"/>
      <c r="X69" s="169"/>
      <c r="Y69" s="170"/>
      <c r="Z69" s="169"/>
      <c r="AA69" s="169"/>
      <c r="AB69" s="935"/>
      <c r="AC69" s="936"/>
      <c r="AD69" s="937"/>
      <c r="AE69" s="1"/>
      <c r="AF69" s="1"/>
      <c r="AG69" s="1"/>
      <c r="AH69" s="1"/>
      <c r="AI69" s="1"/>
      <c r="AJ69" s="1"/>
      <c r="AK69" s="1"/>
      <c r="AL69" s="1"/>
      <c r="AM69" s="1"/>
      <c r="AN69" s="1"/>
    </row>
    <row r="70" spans="1:40" ht="30" customHeight="1" x14ac:dyDescent="0.3">
      <c r="A70" s="31"/>
      <c r="B70" s="160">
        <v>54</v>
      </c>
      <c r="C70" s="161"/>
      <c r="D70" s="161"/>
      <c r="E70" s="183" t="s">
        <v>3145</v>
      </c>
      <c r="F70" s="235" t="s">
        <v>3131</v>
      </c>
      <c r="G70" s="236" t="s">
        <v>3131</v>
      </c>
      <c r="H70" s="235">
        <v>2013</v>
      </c>
      <c r="I70" s="235" t="s">
        <v>3131</v>
      </c>
      <c r="J70" s="236" t="s">
        <v>3131</v>
      </c>
      <c r="K70" s="235">
        <v>2013</v>
      </c>
      <c r="L70" s="161"/>
      <c r="M70" s="185" t="s">
        <v>3098</v>
      </c>
      <c r="N70" s="196"/>
      <c r="O70" s="166"/>
      <c r="P70" s="181">
        <v>70</v>
      </c>
      <c r="Q70" s="166" t="s">
        <v>3130</v>
      </c>
      <c r="R70" s="167"/>
      <c r="S70" s="160"/>
      <c r="T70" s="468" t="s">
        <v>3098</v>
      </c>
      <c r="U70" s="169"/>
      <c r="V70" s="237" t="s">
        <v>3163</v>
      </c>
      <c r="W70" s="169"/>
      <c r="X70" s="169"/>
      <c r="Y70" s="170"/>
      <c r="Z70" s="169"/>
      <c r="AA70" s="169"/>
      <c r="AB70" s="935"/>
      <c r="AC70" s="936"/>
      <c r="AD70" s="937"/>
      <c r="AE70" s="1"/>
      <c r="AF70" s="1"/>
      <c r="AG70" s="1"/>
      <c r="AH70" s="1"/>
      <c r="AI70" s="1"/>
      <c r="AJ70" s="1"/>
      <c r="AK70" s="1"/>
      <c r="AL70" s="1"/>
      <c r="AM70" s="1"/>
      <c r="AN70" s="1"/>
    </row>
    <row r="71" spans="1:40" ht="30" customHeight="1" x14ac:dyDescent="0.3">
      <c r="A71" s="31"/>
      <c r="B71" s="160">
        <v>55</v>
      </c>
      <c r="C71" s="161"/>
      <c r="D71" s="161"/>
      <c r="E71" s="183" t="s">
        <v>3146</v>
      </c>
      <c r="F71" s="235" t="s">
        <v>3131</v>
      </c>
      <c r="G71" s="236" t="s">
        <v>3131</v>
      </c>
      <c r="H71" s="235">
        <v>2013</v>
      </c>
      <c r="I71" s="235" t="s">
        <v>3131</v>
      </c>
      <c r="J71" s="236" t="s">
        <v>3131</v>
      </c>
      <c r="K71" s="235">
        <v>2013</v>
      </c>
      <c r="L71" s="161"/>
      <c r="M71" s="185" t="s">
        <v>3098</v>
      </c>
      <c r="N71" s="196"/>
      <c r="O71" s="166"/>
      <c r="P71" s="181">
        <v>48</v>
      </c>
      <c r="Q71" s="166" t="s">
        <v>3130</v>
      </c>
      <c r="R71" s="167"/>
      <c r="S71" s="160"/>
      <c r="T71" s="468" t="s">
        <v>3098</v>
      </c>
      <c r="U71" s="169"/>
      <c r="V71" s="237" t="s">
        <v>3163</v>
      </c>
      <c r="W71" s="169"/>
      <c r="X71" s="169"/>
      <c r="Y71" s="170"/>
      <c r="Z71" s="169"/>
      <c r="AA71" s="169"/>
      <c r="AB71" s="935"/>
      <c r="AC71" s="936"/>
      <c r="AD71" s="937"/>
      <c r="AE71" s="1"/>
      <c r="AF71" s="1"/>
      <c r="AG71" s="1"/>
      <c r="AH71" s="1"/>
      <c r="AI71" s="1"/>
      <c r="AJ71" s="1"/>
      <c r="AK71" s="1"/>
      <c r="AL71" s="1"/>
      <c r="AM71" s="1"/>
      <c r="AN71" s="1"/>
    </row>
    <row r="72" spans="1:40" ht="30" customHeight="1" x14ac:dyDescent="0.3">
      <c r="A72" s="31"/>
      <c r="B72" s="160">
        <v>56</v>
      </c>
      <c r="C72" s="161"/>
      <c r="D72" s="161"/>
      <c r="E72" s="183" t="s">
        <v>3158</v>
      </c>
      <c r="F72" s="235" t="s">
        <v>3131</v>
      </c>
      <c r="G72" s="235" t="s">
        <v>3131</v>
      </c>
      <c r="H72" s="235">
        <v>2013</v>
      </c>
      <c r="I72" s="235" t="s">
        <v>3131</v>
      </c>
      <c r="J72" s="235" t="s">
        <v>3131</v>
      </c>
      <c r="K72" s="235">
        <v>2013</v>
      </c>
      <c r="L72" s="161"/>
      <c r="M72" s="185" t="s">
        <v>3098</v>
      </c>
      <c r="N72" s="196"/>
      <c r="O72" s="166"/>
      <c r="P72" s="181">
        <v>30</v>
      </c>
      <c r="Q72" s="166" t="s">
        <v>3130</v>
      </c>
      <c r="R72" s="167"/>
      <c r="S72" s="160"/>
      <c r="T72" s="468" t="s">
        <v>3098</v>
      </c>
      <c r="U72" s="169"/>
      <c r="V72" s="237" t="s">
        <v>3163</v>
      </c>
      <c r="W72" s="169"/>
      <c r="X72" s="169"/>
      <c r="Y72" s="170"/>
      <c r="Z72" s="169"/>
      <c r="AA72" s="169"/>
      <c r="AB72" s="935" t="s">
        <v>3165</v>
      </c>
      <c r="AC72" s="936"/>
      <c r="AD72" s="937"/>
      <c r="AE72" s="1"/>
      <c r="AF72" s="1"/>
      <c r="AG72" s="1"/>
      <c r="AH72" s="1"/>
      <c r="AI72" s="1"/>
      <c r="AJ72" s="1"/>
      <c r="AK72" s="1"/>
      <c r="AL72" s="1"/>
      <c r="AM72" s="1"/>
      <c r="AN72" s="1"/>
    </row>
    <row r="73" spans="1:40" ht="30" customHeight="1" x14ac:dyDescent="0.3">
      <c r="A73" s="31"/>
      <c r="B73" s="160">
        <v>57</v>
      </c>
      <c r="C73" s="161"/>
      <c r="D73" s="161"/>
      <c r="E73" s="483" t="s">
        <v>2572</v>
      </c>
      <c r="F73" s="172" t="s">
        <v>3131</v>
      </c>
      <c r="G73" s="172" t="s">
        <v>3131</v>
      </c>
      <c r="H73" s="172">
        <v>2013</v>
      </c>
      <c r="I73" s="172" t="s">
        <v>3131</v>
      </c>
      <c r="J73" s="172" t="s">
        <v>3131</v>
      </c>
      <c r="K73" s="172">
        <v>2013</v>
      </c>
      <c r="L73" s="161"/>
      <c r="M73" s="172"/>
      <c r="N73" s="173"/>
      <c r="O73" s="172" t="s">
        <v>3098</v>
      </c>
      <c r="P73" s="172">
        <v>150</v>
      </c>
      <c r="Q73" s="172" t="s">
        <v>3130</v>
      </c>
      <c r="R73" s="167"/>
      <c r="S73" s="168"/>
      <c r="T73" s="468" t="s">
        <v>3098</v>
      </c>
      <c r="U73" s="169"/>
      <c r="V73" s="199" t="s">
        <v>3179</v>
      </c>
      <c r="W73" s="169"/>
      <c r="X73" s="169"/>
      <c r="Y73" s="170"/>
      <c r="Z73" s="468" t="s">
        <v>3098</v>
      </c>
      <c r="AA73" s="169"/>
      <c r="AB73" s="935"/>
      <c r="AC73" s="936"/>
      <c r="AD73" s="937"/>
      <c r="AE73" s="1"/>
      <c r="AF73" s="1"/>
      <c r="AG73" s="1"/>
      <c r="AH73" s="1"/>
      <c r="AI73" s="1"/>
      <c r="AJ73" s="1"/>
      <c r="AK73" s="1"/>
      <c r="AL73" s="1"/>
      <c r="AM73" s="1"/>
      <c r="AN73" s="1"/>
    </row>
    <row r="74" spans="1:40" ht="30" customHeight="1" x14ac:dyDescent="0.3">
      <c r="A74" s="31"/>
      <c r="B74" s="160">
        <v>58</v>
      </c>
      <c r="C74" s="161"/>
      <c r="D74" s="161"/>
      <c r="E74" s="483" t="s">
        <v>2570</v>
      </c>
      <c r="F74" s="172">
        <v>17</v>
      </c>
      <c r="G74" s="172">
        <v>1</v>
      </c>
      <c r="H74" s="172">
        <v>2014</v>
      </c>
      <c r="I74" s="172">
        <v>21</v>
      </c>
      <c r="J74" s="172">
        <v>1</v>
      </c>
      <c r="K74" s="172">
        <v>2014</v>
      </c>
      <c r="L74" s="161"/>
      <c r="M74" s="172"/>
      <c r="N74" s="173"/>
      <c r="O74" s="172" t="s">
        <v>3098</v>
      </c>
      <c r="P74" s="172">
        <v>200</v>
      </c>
      <c r="Q74" s="172" t="s">
        <v>3130</v>
      </c>
      <c r="R74" s="167"/>
      <c r="S74" s="168"/>
      <c r="T74" s="468" t="s">
        <v>3098</v>
      </c>
      <c r="U74" s="169"/>
      <c r="V74" s="199" t="s">
        <v>3179</v>
      </c>
      <c r="W74" s="169"/>
      <c r="X74" s="169"/>
      <c r="Y74" s="170"/>
      <c r="Z74" s="468" t="s">
        <v>3098</v>
      </c>
      <c r="AA74" s="169"/>
      <c r="AB74" s="935"/>
      <c r="AC74" s="936"/>
      <c r="AD74" s="937"/>
      <c r="AE74" s="1"/>
      <c r="AF74" s="1"/>
      <c r="AG74" s="1"/>
      <c r="AH74" s="1"/>
      <c r="AI74" s="1"/>
      <c r="AJ74" s="1"/>
      <c r="AK74" s="1"/>
      <c r="AL74" s="1"/>
      <c r="AM74" s="1"/>
      <c r="AN74" s="1"/>
    </row>
    <row r="75" spans="1:40" ht="30" customHeight="1" x14ac:dyDescent="0.3">
      <c r="A75" s="31"/>
      <c r="B75" s="160">
        <v>59</v>
      </c>
      <c r="C75" s="172"/>
      <c r="D75" s="172"/>
      <c r="E75" s="483" t="s">
        <v>2581</v>
      </c>
      <c r="F75" s="172">
        <v>24</v>
      </c>
      <c r="G75" s="172">
        <v>1</v>
      </c>
      <c r="H75" s="172">
        <v>2014</v>
      </c>
      <c r="I75" s="172">
        <v>24</v>
      </c>
      <c r="J75" s="172">
        <v>1</v>
      </c>
      <c r="K75" s="172">
        <v>2014</v>
      </c>
      <c r="L75" s="172"/>
      <c r="M75" s="172" t="s">
        <v>3098</v>
      </c>
      <c r="N75" s="173"/>
      <c r="O75" s="172"/>
      <c r="P75" s="172">
        <v>30</v>
      </c>
      <c r="Q75" s="172" t="s">
        <v>3130</v>
      </c>
      <c r="R75" s="173"/>
      <c r="S75" s="168"/>
      <c r="T75" s="199" t="s">
        <v>3098</v>
      </c>
      <c r="U75" s="175"/>
      <c r="V75" s="199" t="s">
        <v>3179</v>
      </c>
      <c r="W75" s="169"/>
      <c r="X75" s="175"/>
      <c r="Y75" s="176"/>
      <c r="Z75" s="199" t="s">
        <v>3098</v>
      </c>
      <c r="AA75" s="175"/>
      <c r="AB75" s="935"/>
      <c r="AC75" s="936"/>
      <c r="AD75" s="937"/>
      <c r="AE75" s="1"/>
      <c r="AF75" s="1"/>
      <c r="AG75" s="1"/>
      <c r="AH75" s="1"/>
      <c r="AI75" s="1"/>
      <c r="AJ75" s="1"/>
      <c r="AK75" s="1"/>
      <c r="AL75" s="1"/>
      <c r="AM75" s="1"/>
      <c r="AN75" s="1"/>
    </row>
    <row r="76" spans="1:40" ht="30" customHeight="1" x14ac:dyDescent="0.3">
      <c r="A76" s="31"/>
      <c r="B76" s="160">
        <v>60</v>
      </c>
      <c r="C76" s="172"/>
      <c r="D76" s="172"/>
      <c r="E76" s="483" t="s">
        <v>2571</v>
      </c>
      <c r="F76" s="172">
        <v>21</v>
      </c>
      <c r="G76" s="172">
        <v>11</v>
      </c>
      <c r="H76" s="172">
        <v>2013</v>
      </c>
      <c r="I76" s="172">
        <v>30</v>
      </c>
      <c r="J76" s="172">
        <v>1</v>
      </c>
      <c r="K76" s="172">
        <v>2014</v>
      </c>
      <c r="L76" s="172"/>
      <c r="M76" s="172"/>
      <c r="N76" s="173"/>
      <c r="O76" s="172" t="s">
        <v>3098</v>
      </c>
      <c r="P76" s="172">
        <v>200</v>
      </c>
      <c r="Q76" s="172" t="s">
        <v>3130</v>
      </c>
      <c r="R76" s="173"/>
      <c r="S76" s="168"/>
      <c r="T76" s="199" t="s">
        <v>3098</v>
      </c>
      <c r="U76" s="175"/>
      <c r="V76" s="199" t="s">
        <v>3179</v>
      </c>
      <c r="W76" s="169"/>
      <c r="X76" s="175"/>
      <c r="Y76" s="176"/>
      <c r="Z76" s="199" t="s">
        <v>3098</v>
      </c>
      <c r="AA76" s="175"/>
      <c r="AB76" s="935"/>
      <c r="AC76" s="936"/>
      <c r="AD76" s="937"/>
      <c r="AE76" s="1"/>
      <c r="AF76" s="1"/>
      <c r="AG76" s="1"/>
      <c r="AH76" s="1"/>
      <c r="AI76" s="1"/>
      <c r="AJ76" s="1"/>
      <c r="AK76" s="1"/>
      <c r="AL76" s="1"/>
      <c r="AM76" s="1"/>
      <c r="AN76" s="1"/>
    </row>
    <row r="77" spans="1:40" ht="30" customHeight="1" x14ac:dyDescent="0.3">
      <c r="A77" s="31"/>
      <c r="B77" s="160">
        <v>61</v>
      </c>
      <c r="C77" s="172"/>
      <c r="D77" s="172"/>
      <c r="E77" s="183" t="s">
        <v>3321</v>
      </c>
      <c r="F77" s="235">
        <v>31</v>
      </c>
      <c r="G77" s="236">
        <v>1</v>
      </c>
      <c r="H77" s="235">
        <v>2014</v>
      </c>
      <c r="I77" s="235">
        <v>31</v>
      </c>
      <c r="J77" s="236">
        <v>1</v>
      </c>
      <c r="K77" s="235">
        <v>2014</v>
      </c>
      <c r="L77" s="172"/>
      <c r="M77" s="185"/>
      <c r="N77" s="196"/>
      <c r="O77" s="166" t="s">
        <v>3098</v>
      </c>
      <c r="P77" s="181">
        <v>100</v>
      </c>
      <c r="Q77" s="166" t="s">
        <v>3130</v>
      </c>
      <c r="R77" s="173"/>
      <c r="S77" s="160"/>
      <c r="T77" s="199" t="s">
        <v>3098</v>
      </c>
      <c r="U77" s="175"/>
      <c r="V77" s="237" t="s">
        <v>3300</v>
      </c>
      <c r="W77" s="169"/>
      <c r="X77" s="175"/>
      <c r="Y77" s="176"/>
      <c r="Z77" s="175"/>
      <c r="AA77" s="175"/>
      <c r="AB77" s="935" t="s">
        <v>4060</v>
      </c>
      <c r="AC77" s="936"/>
      <c r="AD77" s="937"/>
      <c r="AE77" s="1"/>
      <c r="AF77" s="1"/>
      <c r="AG77" s="1"/>
      <c r="AH77" s="1"/>
      <c r="AI77" s="1"/>
      <c r="AJ77" s="1"/>
      <c r="AK77" s="1"/>
      <c r="AL77" s="1"/>
      <c r="AM77" s="1"/>
      <c r="AN77" s="1"/>
    </row>
    <row r="78" spans="1:40" ht="30" customHeight="1" x14ac:dyDescent="0.3">
      <c r="A78" s="31"/>
      <c r="B78" s="160">
        <v>62</v>
      </c>
      <c r="C78" s="172"/>
      <c r="D78" s="172"/>
      <c r="E78" s="183" t="s">
        <v>3312</v>
      </c>
      <c r="F78" s="235" t="s">
        <v>3131</v>
      </c>
      <c r="G78" s="236">
        <v>2</v>
      </c>
      <c r="H78" s="235">
        <v>2014</v>
      </c>
      <c r="I78" s="235" t="s">
        <v>3131</v>
      </c>
      <c r="J78" s="236">
        <v>2</v>
      </c>
      <c r="K78" s="235">
        <v>2014</v>
      </c>
      <c r="L78" s="172"/>
      <c r="M78" s="185" t="s">
        <v>3098</v>
      </c>
      <c r="N78" s="196"/>
      <c r="O78" s="166"/>
      <c r="P78" s="181">
        <v>140</v>
      </c>
      <c r="Q78" s="166" t="s">
        <v>3130</v>
      </c>
      <c r="R78" s="173"/>
      <c r="S78" s="160"/>
      <c r="T78" s="175" t="s">
        <v>3098</v>
      </c>
      <c r="U78" s="175"/>
      <c r="V78" s="237" t="s">
        <v>3300</v>
      </c>
      <c r="W78" s="169"/>
      <c r="X78" s="175"/>
      <c r="Y78" s="176"/>
      <c r="Z78" s="175"/>
      <c r="AA78" s="175"/>
      <c r="AB78" s="935" t="s">
        <v>864</v>
      </c>
      <c r="AC78" s="936"/>
      <c r="AD78" s="937"/>
      <c r="AE78" s="1"/>
      <c r="AF78" s="1"/>
      <c r="AG78" s="1"/>
      <c r="AH78" s="1"/>
      <c r="AI78" s="1"/>
      <c r="AJ78" s="1"/>
      <c r="AK78" s="1"/>
      <c r="AL78" s="1"/>
      <c r="AM78" s="1"/>
      <c r="AN78" s="1"/>
    </row>
    <row r="79" spans="1:40" ht="30" customHeight="1" x14ac:dyDescent="0.3">
      <c r="A79" s="31"/>
      <c r="B79" s="160">
        <v>63</v>
      </c>
      <c r="C79" s="172"/>
      <c r="D79" s="172"/>
      <c r="E79" s="183" t="s">
        <v>3157</v>
      </c>
      <c r="F79" s="235">
        <v>12</v>
      </c>
      <c r="G79" s="236">
        <v>9</v>
      </c>
      <c r="H79" s="235">
        <v>2012</v>
      </c>
      <c r="I79" s="235">
        <v>20</v>
      </c>
      <c r="J79" s="236">
        <v>3</v>
      </c>
      <c r="K79" s="235">
        <v>2014</v>
      </c>
      <c r="L79" s="172"/>
      <c r="M79" s="185" t="s">
        <v>3098</v>
      </c>
      <c r="N79" s="196"/>
      <c r="O79" s="166"/>
      <c r="P79" s="181">
        <v>90</v>
      </c>
      <c r="Q79" s="166" t="s">
        <v>3130</v>
      </c>
      <c r="R79" s="173"/>
      <c r="S79" s="160"/>
      <c r="T79" s="199" t="s">
        <v>3098</v>
      </c>
      <c r="U79" s="175"/>
      <c r="V79" s="237" t="s">
        <v>3163</v>
      </c>
      <c r="W79" s="169"/>
      <c r="X79" s="175"/>
      <c r="Y79" s="176"/>
      <c r="Z79" s="175"/>
      <c r="AA79" s="175"/>
      <c r="AB79" s="935"/>
      <c r="AC79" s="936"/>
      <c r="AD79" s="937"/>
      <c r="AE79" s="1"/>
      <c r="AF79" s="1"/>
      <c r="AG79" s="1"/>
      <c r="AH79" s="1"/>
      <c r="AI79" s="1"/>
      <c r="AJ79" s="1"/>
      <c r="AK79" s="1"/>
      <c r="AL79" s="1"/>
      <c r="AM79" s="1"/>
      <c r="AN79" s="1"/>
    </row>
    <row r="80" spans="1:40" ht="30" customHeight="1" x14ac:dyDescent="0.3">
      <c r="A80" s="31"/>
      <c r="B80" s="160">
        <v>64</v>
      </c>
      <c r="C80" s="172"/>
      <c r="D80" s="172"/>
      <c r="E80" s="183" t="s">
        <v>3317</v>
      </c>
      <c r="F80" s="235">
        <v>28</v>
      </c>
      <c r="G80" s="236">
        <v>2</v>
      </c>
      <c r="H80" s="235">
        <v>2014</v>
      </c>
      <c r="I80" s="235">
        <v>27</v>
      </c>
      <c r="J80" s="236">
        <v>3</v>
      </c>
      <c r="K80" s="235">
        <v>2014</v>
      </c>
      <c r="L80" s="172"/>
      <c r="M80" s="185" t="s">
        <v>3098</v>
      </c>
      <c r="N80" s="196"/>
      <c r="O80" s="166"/>
      <c r="P80" s="181">
        <v>50</v>
      </c>
      <c r="Q80" s="166" t="s">
        <v>3130</v>
      </c>
      <c r="R80" s="173"/>
      <c r="S80" s="160"/>
      <c r="T80" s="175" t="s">
        <v>3098</v>
      </c>
      <c r="U80" s="175"/>
      <c r="V80" s="237" t="s">
        <v>3300</v>
      </c>
      <c r="W80" s="169"/>
      <c r="X80" s="175"/>
      <c r="Y80" s="176"/>
      <c r="Z80" s="175"/>
      <c r="AA80" s="175"/>
      <c r="AB80" s="935"/>
      <c r="AC80" s="936"/>
      <c r="AD80" s="937"/>
      <c r="AE80" s="1"/>
      <c r="AF80" s="1"/>
      <c r="AG80" s="1"/>
      <c r="AH80" s="1"/>
      <c r="AI80" s="1"/>
      <c r="AJ80" s="1"/>
      <c r="AK80" s="1"/>
      <c r="AL80" s="1"/>
      <c r="AM80" s="1"/>
      <c r="AN80" s="1"/>
    </row>
    <row r="81" spans="1:40" ht="30" customHeight="1" x14ac:dyDescent="0.3">
      <c r="A81" s="31"/>
      <c r="B81" s="160">
        <v>65</v>
      </c>
      <c r="C81" s="172"/>
      <c r="D81" s="172"/>
      <c r="E81" s="183" t="s">
        <v>3578</v>
      </c>
      <c r="F81" s="235">
        <v>1</v>
      </c>
      <c r="G81" s="236">
        <v>1</v>
      </c>
      <c r="H81" s="235">
        <v>2014</v>
      </c>
      <c r="I81" s="235">
        <v>31</v>
      </c>
      <c r="J81" s="236">
        <v>3</v>
      </c>
      <c r="K81" s="235">
        <v>2014</v>
      </c>
      <c r="L81" s="172"/>
      <c r="M81" s="185" t="s">
        <v>3098</v>
      </c>
      <c r="N81" s="196"/>
      <c r="O81" s="196"/>
      <c r="P81" s="237">
        <v>80</v>
      </c>
      <c r="Q81" s="166" t="s">
        <v>3130</v>
      </c>
      <c r="R81" s="173"/>
      <c r="S81" s="160"/>
      <c r="T81" s="469" t="s">
        <v>3098</v>
      </c>
      <c r="U81" s="175"/>
      <c r="V81" s="181" t="s">
        <v>2259</v>
      </c>
      <c r="W81" s="169"/>
      <c r="X81" s="175"/>
      <c r="Y81" s="176"/>
      <c r="Z81" s="175"/>
      <c r="AA81" s="175"/>
      <c r="AB81" s="935" t="s">
        <v>3581</v>
      </c>
      <c r="AC81" s="936"/>
      <c r="AD81" s="937"/>
      <c r="AE81" s="1"/>
      <c r="AF81" s="1"/>
      <c r="AG81" s="1"/>
      <c r="AH81" s="1"/>
      <c r="AI81" s="1"/>
      <c r="AJ81" s="1"/>
      <c r="AK81" s="1"/>
      <c r="AL81" s="1"/>
      <c r="AM81" s="1"/>
      <c r="AN81" s="1"/>
    </row>
    <row r="82" spans="1:40" ht="30" customHeight="1" x14ac:dyDescent="0.3">
      <c r="A82" s="31"/>
      <c r="B82" s="160">
        <v>66</v>
      </c>
      <c r="C82" s="172"/>
      <c r="D82" s="172"/>
      <c r="E82" s="183" t="s">
        <v>3579</v>
      </c>
      <c r="F82" s="235">
        <v>1</v>
      </c>
      <c r="G82" s="236">
        <v>1</v>
      </c>
      <c r="H82" s="235">
        <v>2014</v>
      </c>
      <c r="I82" s="235">
        <v>31</v>
      </c>
      <c r="J82" s="236">
        <v>3</v>
      </c>
      <c r="K82" s="235">
        <v>2014</v>
      </c>
      <c r="L82" s="172"/>
      <c r="M82" s="185" t="s">
        <v>3098</v>
      </c>
      <c r="N82" s="196"/>
      <c r="O82" s="196"/>
      <c r="P82" s="237">
        <v>230</v>
      </c>
      <c r="Q82" s="166" t="s">
        <v>3130</v>
      </c>
      <c r="R82" s="173"/>
      <c r="S82" s="160"/>
      <c r="T82" s="469" t="s">
        <v>3098</v>
      </c>
      <c r="U82" s="175"/>
      <c r="V82" s="181" t="s">
        <v>2259</v>
      </c>
      <c r="W82" s="169"/>
      <c r="X82" s="175"/>
      <c r="Y82" s="176"/>
      <c r="Z82" s="175"/>
      <c r="AA82" s="175"/>
      <c r="AB82" s="935" t="s">
        <v>3581</v>
      </c>
      <c r="AC82" s="936"/>
      <c r="AD82" s="937"/>
      <c r="AE82" s="1"/>
      <c r="AF82" s="1"/>
      <c r="AG82" s="1"/>
      <c r="AH82" s="1"/>
      <c r="AI82" s="1"/>
      <c r="AJ82" s="1"/>
      <c r="AK82" s="1"/>
      <c r="AL82" s="1"/>
      <c r="AM82" s="1"/>
      <c r="AN82" s="1"/>
    </row>
    <row r="83" spans="1:40" ht="30" customHeight="1" x14ac:dyDescent="0.3">
      <c r="A83" s="31"/>
      <c r="B83" s="160">
        <v>67</v>
      </c>
      <c r="C83" s="172"/>
      <c r="D83" s="172"/>
      <c r="E83" s="183" t="s">
        <v>3592</v>
      </c>
      <c r="F83" s="235" t="s">
        <v>3131</v>
      </c>
      <c r="G83" s="236">
        <v>1</v>
      </c>
      <c r="H83" s="235">
        <v>2014</v>
      </c>
      <c r="I83" s="235" t="s">
        <v>3131</v>
      </c>
      <c r="J83" s="236">
        <v>3</v>
      </c>
      <c r="K83" s="235">
        <v>2014</v>
      </c>
      <c r="L83" s="172"/>
      <c r="M83" s="185" t="s">
        <v>3098</v>
      </c>
      <c r="N83" s="196"/>
      <c r="O83" s="196"/>
      <c r="P83" s="237">
        <v>150</v>
      </c>
      <c r="Q83" s="166" t="s">
        <v>3130</v>
      </c>
      <c r="R83" s="173"/>
      <c r="S83" s="160"/>
      <c r="T83" s="469" t="s">
        <v>3098</v>
      </c>
      <c r="U83" s="175"/>
      <c r="V83" s="237" t="s">
        <v>3583</v>
      </c>
      <c r="W83" s="169"/>
      <c r="X83" s="175"/>
      <c r="Y83" s="176"/>
      <c r="Z83" s="175"/>
      <c r="AA83" s="175"/>
      <c r="AB83" s="935" t="s">
        <v>3591</v>
      </c>
      <c r="AC83" s="936"/>
      <c r="AD83" s="937"/>
      <c r="AE83" s="1"/>
      <c r="AF83" s="1"/>
      <c r="AG83" s="1"/>
      <c r="AH83" s="1"/>
      <c r="AI83" s="1"/>
      <c r="AJ83" s="1"/>
      <c r="AK83" s="1"/>
      <c r="AL83" s="1"/>
      <c r="AM83" s="1"/>
      <c r="AN83" s="1"/>
    </row>
    <row r="84" spans="1:40" ht="30" customHeight="1" x14ac:dyDescent="0.3">
      <c r="A84" s="31"/>
      <c r="B84" s="160">
        <v>68</v>
      </c>
      <c r="C84" s="172"/>
      <c r="D84" s="172"/>
      <c r="E84" s="183" t="s">
        <v>3313</v>
      </c>
      <c r="F84" s="235" t="s">
        <v>3131</v>
      </c>
      <c r="G84" s="236">
        <v>3</v>
      </c>
      <c r="H84" s="235">
        <v>2014</v>
      </c>
      <c r="I84" s="235" t="s">
        <v>3131</v>
      </c>
      <c r="J84" s="236">
        <v>3</v>
      </c>
      <c r="K84" s="235">
        <v>2014</v>
      </c>
      <c r="L84" s="172"/>
      <c r="M84" s="185" t="s">
        <v>3098</v>
      </c>
      <c r="N84" s="196"/>
      <c r="O84" s="166"/>
      <c r="P84" s="181">
        <v>60</v>
      </c>
      <c r="Q84" s="166" t="s">
        <v>3130</v>
      </c>
      <c r="R84" s="173"/>
      <c r="S84" s="160"/>
      <c r="T84" s="175" t="s">
        <v>3098</v>
      </c>
      <c r="U84" s="175"/>
      <c r="V84" s="237" t="s">
        <v>3300</v>
      </c>
      <c r="W84" s="169"/>
      <c r="X84" s="175"/>
      <c r="Y84" s="176"/>
      <c r="Z84" s="175"/>
      <c r="AA84" s="175"/>
      <c r="AB84" s="935" t="s">
        <v>864</v>
      </c>
      <c r="AC84" s="936"/>
      <c r="AD84" s="937"/>
      <c r="AE84" s="1"/>
      <c r="AF84" s="1"/>
      <c r="AG84" s="1"/>
      <c r="AH84" s="1"/>
      <c r="AI84" s="1"/>
      <c r="AJ84" s="1"/>
      <c r="AK84" s="1"/>
      <c r="AL84" s="1"/>
      <c r="AM84" s="1"/>
      <c r="AN84" s="1"/>
    </row>
    <row r="85" spans="1:40" ht="30" customHeight="1" x14ac:dyDescent="0.3">
      <c r="A85" s="31"/>
      <c r="B85" s="160">
        <v>69</v>
      </c>
      <c r="C85" s="172"/>
      <c r="D85" s="172"/>
      <c r="E85" s="183" t="s">
        <v>3594</v>
      </c>
      <c r="F85" s="235">
        <v>28</v>
      </c>
      <c r="G85" s="236">
        <v>3</v>
      </c>
      <c r="H85" s="235">
        <v>2014</v>
      </c>
      <c r="I85" s="235">
        <v>22</v>
      </c>
      <c r="J85" s="236">
        <v>4</v>
      </c>
      <c r="K85" s="235">
        <v>2014</v>
      </c>
      <c r="L85" s="172"/>
      <c r="M85" s="185" t="s">
        <v>3098</v>
      </c>
      <c r="N85" s="196"/>
      <c r="O85" s="196"/>
      <c r="P85" s="237">
        <v>32</v>
      </c>
      <c r="Q85" s="166" t="s">
        <v>3130</v>
      </c>
      <c r="R85" s="173"/>
      <c r="S85" s="160"/>
      <c r="T85" s="469" t="s">
        <v>3098</v>
      </c>
      <c r="U85" s="175"/>
      <c r="V85" s="237" t="s">
        <v>3583</v>
      </c>
      <c r="W85" s="169"/>
      <c r="X85" s="175"/>
      <c r="Y85" s="176"/>
      <c r="Z85" s="175"/>
      <c r="AA85" s="175"/>
      <c r="AB85" s="935" t="s">
        <v>3595</v>
      </c>
      <c r="AC85" s="936"/>
      <c r="AD85" s="937"/>
      <c r="AE85" s="1"/>
      <c r="AF85" s="1"/>
      <c r="AG85" s="1"/>
      <c r="AH85" s="1"/>
      <c r="AI85" s="1"/>
      <c r="AJ85" s="1"/>
      <c r="AK85" s="1"/>
      <c r="AL85" s="1"/>
      <c r="AM85" s="1"/>
      <c r="AN85" s="1"/>
    </row>
    <row r="86" spans="1:40" ht="30" customHeight="1" x14ac:dyDescent="0.3">
      <c r="A86" s="31"/>
      <c r="B86" s="160">
        <v>70</v>
      </c>
      <c r="C86" s="172"/>
      <c r="D86" s="172"/>
      <c r="E86" s="183" t="s">
        <v>4892</v>
      </c>
      <c r="F86" s="235">
        <v>24</v>
      </c>
      <c r="G86" s="236">
        <v>4</v>
      </c>
      <c r="H86" s="235">
        <v>2014</v>
      </c>
      <c r="I86" s="235">
        <v>24</v>
      </c>
      <c r="J86" s="236">
        <v>4</v>
      </c>
      <c r="K86" s="235">
        <v>2014</v>
      </c>
      <c r="L86" s="172"/>
      <c r="M86" s="185"/>
      <c r="N86" s="196"/>
      <c r="O86" s="237" t="s">
        <v>3098</v>
      </c>
      <c r="P86" s="237">
        <v>90</v>
      </c>
      <c r="Q86" s="166" t="s">
        <v>3130</v>
      </c>
      <c r="R86" s="173"/>
      <c r="S86" s="160"/>
      <c r="T86" s="469" t="s">
        <v>3098</v>
      </c>
      <c r="U86" s="175"/>
      <c r="V86" s="237" t="s">
        <v>3583</v>
      </c>
      <c r="W86" s="169"/>
      <c r="X86" s="175"/>
      <c r="Y86" s="176"/>
      <c r="Z86" s="175"/>
      <c r="AA86" s="175"/>
      <c r="AB86" s="935" t="s">
        <v>3602</v>
      </c>
      <c r="AC86" s="936"/>
      <c r="AD86" s="937"/>
      <c r="AE86" s="1"/>
      <c r="AF86" s="1"/>
      <c r="AG86" s="1"/>
      <c r="AH86" s="1"/>
      <c r="AI86" s="1"/>
      <c r="AJ86" s="1"/>
      <c r="AK86" s="1"/>
      <c r="AL86" s="1"/>
      <c r="AM86" s="1"/>
      <c r="AN86" s="1"/>
    </row>
    <row r="87" spans="1:40" ht="30" customHeight="1" x14ac:dyDescent="0.3">
      <c r="A87" s="31"/>
      <c r="B87" s="160">
        <v>71</v>
      </c>
      <c r="C87" s="172"/>
      <c r="D87" s="172"/>
      <c r="E87" s="183" t="s">
        <v>3318</v>
      </c>
      <c r="F87" s="235" t="s">
        <v>3131</v>
      </c>
      <c r="G87" s="236">
        <v>1</v>
      </c>
      <c r="H87" s="235">
        <v>2014</v>
      </c>
      <c r="I87" s="235" t="s">
        <v>3131</v>
      </c>
      <c r="J87" s="236">
        <v>4</v>
      </c>
      <c r="K87" s="235">
        <v>2014</v>
      </c>
      <c r="L87" s="172"/>
      <c r="M87" s="185" t="s">
        <v>3098</v>
      </c>
      <c r="N87" s="196"/>
      <c r="O87" s="166"/>
      <c r="P87" s="181">
        <v>90</v>
      </c>
      <c r="Q87" s="166" t="s">
        <v>3130</v>
      </c>
      <c r="R87" s="173"/>
      <c r="S87" s="160"/>
      <c r="T87" s="175" t="s">
        <v>3098</v>
      </c>
      <c r="U87" s="175"/>
      <c r="V87" s="237" t="s">
        <v>3300</v>
      </c>
      <c r="W87" s="169"/>
      <c r="X87" s="175"/>
      <c r="Y87" s="176"/>
      <c r="Z87" s="175"/>
      <c r="AA87" s="175"/>
      <c r="AB87" s="935"/>
      <c r="AC87" s="936"/>
      <c r="AD87" s="937"/>
      <c r="AE87" s="1"/>
      <c r="AF87" s="1"/>
      <c r="AG87" s="1"/>
      <c r="AH87" s="1"/>
      <c r="AI87" s="1"/>
      <c r="AJ87" s="1"/>
      <c r="AK87" s="1"/>
      <c r="AL87" s="1"/>
      <c r="AM87" s="1"/>
      <c r="AN87" s="1"/>
    </row>
    <row r="88" spans="1:40" ht="30" customHeight="1" x14ac:dyDescent="0.3">
      <c r="A88" s="31"/>
      <c r="B88" s="160">
        <v>72</v>
      </c>
      <c r="C88" s="172"/>
      <c r="D88" s="172"/>
      <c r="E88" s="183" t="s">
        <v>3593</v>
      </c>
      <c r="F88" s="235" t="s">
        <v>3131</v>
      </c>
      <c r="G88" s="236">
        <v>2</v>
      </c>
      <c r="H88" s="235">
        <v>2014</v>
      </c>
      <c r="I88" s="235" t="s">
        <v>3131</v>
      </c>
      <c r="J88" s="236">
        <v>4</v>
      </c>
      <c r="K88" s="235">
        <v>2014</v>
      </c>
      <c r="L88" s="172"/>
      <c r="M88" s="185" t="s">
        <v>3098</v>
      </c>
      <c r="N88" s="196"/>
      <c r="O88" s="196"/>
      <c r="P88" s="237">
        <v>210</v>
      </c>
      <c r="Q88" s="166" t="s">
        <v>3130</v>
      </c>
      <c r="R88" s="173"/>
      <c r="S88" s="160"/>
      <c r="T88" s="469" t="s">
        <v>3098</v>
      </c>
      <c r="U88" s="175"/>
      <c r="V88" s="237" t="s">
        <v>3583</v>
      </c>
      <c r="W88" s="169"/>
      <c r="X88" s="175"/>
      <c r="Y88" s="176"/>
      <c r="Z88" s="175"/>
      <c r="AA88" s="175"/>
      <c r="AB88" s="935"/>
      <c r="AC88" s="936"/>
      <c r="AD88" s="937"/>
      <c r="AE88" s="1"/>
      <c r="AF88" s="1"/>
      <c r="AG88" s="1"/>
      <c r="AH88" s="1"/>
      <c r="AI88" s="1"/>
      <c r="AJ88" s="1"/>
      <c r="AK88" s="1"/>
      <c r="AL88" s="1"/>
      <c r="AM88" s="1"/>
      <c r="AN88" s="1"/>
    </row>
    <row r="89" spans="1:40" ht="30" customHeight="1" x14ac:dyDescent="0.3">
      <c r="A89" s="31"/>
      <c r="B89" s="160">
        <v>73</v>
      </c>
      <c r="C89" s="172"/>
      <c r="D89" s="172"/>
      <c r="E89" s="183" t="s">
        <v>3313</v>
      </c>
      <c r="F89" s="235" t="s">
        <v>3131</v>
      </c>
      <c r="G89" s="236">
        <v>4</v>
      </c>
      <c r="H89" s="235">
        <v>2014</v>
      </c>
      <c r="I89" s="235" t="s">
        <v>3131</v>
      </c>
      <c r="J89" s="236">
        <v>4</v>
      </c>
      <c r="K89" s="235">
        <v>2014</v>
      </c>
      <c r="L89" s="172"/>
      <c r="M89" s="185" t="s">
        <v>3098</v>
      </c>
      <c r="N89" s="196"/>
      <c r="O89" s="166" t="s">
        <v>3098</v>
      </c>
      <c r="P89" s="181">
        <v>20</v>
      </c>
      <c r="Q89" s="166" t="s">
        <v>3130</v>
      </c>
      <c r="R89" s="173"/>
      <c r="S89" s="160"/>
      <c r="T89" s="175" t="s">
        <v>3098</v>
      </c>
      <c r="U89" s="175"/>
      <c r="V89" s="237" t="s">
        <v>3300</v>
      </c>
      <c r="W89" s="169"/>
      <c r="X89" s="175"/>
      <c r="Y89" s="176"/>
      <c r="Z89" s="175"/>
      <c r="AA89" s="175"/>
      <c r="AB89" s="935" t="s">
        <v>3314</v>
      </c>
      <c r="AC89" s="936"/>
      <c r="AD89" s="937"/>
      <c r="AE89" s="1"/>
      <c r="AF89" s="1"/>
      <c r="AG89" s="1"/>
      <c r="AH89" s="1"/>
      <c r="AI89" s="1"/>
      <c r="AJ89" s="1"/>
      <c r="AK89" s="1"/>
      <c r="AL89" s="1"/>
      <c r="AM89" s="1"/>
      <c r="AN89" s="1"/>
    </row>
    <row r="90" spans="1:40" ht="30" customHeight="1" x14ac:dyDescent="0.3">
      <c r="A90" s="31"/>
      <c r="B90" s="160">
        <v>74</v>
      </c>
      <c r="C90" s="172"/>
      <c r="D90" s="172"/>
      <c r="E90" s="183" t="s">
        <v>3143</v>
      </c>
      <c r="F90" s="235">
        <v>5</v>
      </c>
      <c r="G90" s="236">
        <v>5</v>
      </c>
      <c r="H90" s="235">
        <v>2014</v>
      </c>
      <c r="I90" s="235">
        <v>5</v>
      </c>
      <c r="J90" s="236">
        <v>5</v>
      </c>
      <c r="K90" s="235">
        <v>2014</v>
      </c>
      <c r="L90" s="172"/>
      <c r="M90" s="185" t="s">
        <v>3098</v>
      </c>
      <c r="N90" s="196"/>
      <c r="O90" s="166"/>
      <c r="P90" s="181">
        <v>12</v>
      </c>
      <c r="Q90" s="166" t="s">
        <v>3130</v>
      </c>
      <c r="R90" s="173"/>
      <c r="S90" s="160"/>
      <c r="T90" s="199" t="s">
        <v>3098</v>
      </c>
      <c r="U90" s="175"/>
      <c r="V90" s="237" t="s">
        <v>3300</v>
      </c>
      <c r="W90" s="169"/>
      <c r="X90" s="175"/>
      <c r="Y90" s="176"/>
      <c r="Z90" s="175"/>
      <c r="AA90" s="175"/>
      <c r="AB90" s="935" t="s">
        <v>3159</v>
      </c>
      <c r="AC90" s="936"/>
      <c r="AD90" s="937"/>
      <c r="AE90" s="1"/>
      <c r="AF90" s="1"/>
      <c r="AG90" s="1"/>
      <c r="AH90" s="1"/>
      <c r="AI90" s="1"/>
      <c r="AJ90" s="1"/>
      <c r="AK90" s="1"/>
      <c r="AL90" s="1"/>
      <c r="AM90" s="1"/>
      <c r="AN90" s="1"/>
    </row>
    <row r="91" spans="1:40" ht="30" customHeight="1" x14ac:dyDescent="0.3">
      <c r="A91" s="31"/>
      <c r="B91" s="160">
        <v>75</v>
      </c>
      <c r="C91" s="172"/>
      <c r="D91" s="172"/>
      <c r="E91" s="183" t="s">
        <v>4884</v>
      </c>
      <c r="F91" s="235">
        <v>2</v>
      </c>
      <c r="G91" s="236">
        <v>5</v>
      </c>
      <c r="H91" s="235">
        <v>2014</v>
      </c>
      <c r="I91" s="235">
        <v>6</v>
      </c>
      <c r="J91" s="236">
        <v>5</v>
      </c>
      <c r="K91" s="235">
        <v>2014</v>
      </c>
      <c r="L91" s="172"/>
      <c r="M91" s="185"/>
      <c r="N91" s="196"/>
      <c r="O91" s="237" t="s">
        <v>3098</v>
      </c>
      <c r="P91" s="237">
        <v>28</v>
      </c>
      <c r="Q91" s="166" t="s">
        <v>3130</v>
      </c>
      <c r="R91" s="173"/>
      <c r="S91" s="160"/>
      <c r="T91" s="469" t="s">
        <v>3098</v>
      </c>
      <c r="U91" s="175"/>
      <c r="V91" s="237" t="s">
        <v>3583</v>
      </c>
      <c r="W91" s="169"/>
      <c r="X91" s="175"/>
      <c r="Y91" s="176"/>
      <c r="Z91" s="175"/>
      <c r="AA91" s="175"/>
      <c r="AB91" s="935" t="s">
        <v>4902</v>
      </c>
      <c r="AC91" s="936"/>
      <c r="AD91" s="937"/>
      <c r="AE91" s="1"/>
      <c r="AF91" s="1"/>
      <c r="AG91" s="1"/>
      <c r="AH91" s="1"/>
      <c r="AI91" s="1"/>
      <c r="AJ91" s="1"/>
      <c r="AK91" s="1"/>
      <c r="AL91" s="1"/>
      <c r="AM91" s="1"/>
      <c r="AN91" s="1"/>
    </row>
    <row r="92" spans="1:40" ht="30" customHeight="1" x14ac:dyDescent="0.3">
      <c r="A92" s="31"/>
      <c r="B92" s="160">
        <v>76</v>
      </c>
      <c r="C92" s="172"/>
      <c r="D92" s="172"/>
      <c r="E92" s="183" t="s">
        <v>4898</v>
      </c>
      <c r="F92" s="235">
        <v>7</v>
      </c>
      <c r="G92" s="236">
        <v>5</v>
      </c>
      <c r="H92" s="235">
        <v>2014</v>
      </c>
      <c r="I92" s="235">
        <v>7</v>
      </c>
      <c r="J92" s="236">
        <v>5</v>
      </c>
      <c r="K92" s="235">
        <v>2014</v>
      </c>
      <c r="L92" s="172"/>
      <c r="M92" s="185"/>
      <c r="N92" s="196"/>
      <c r="O92" s="237" t="s">
        <v>3098</v>
      </c>
      <c r="P92" s="181">
        <v>80</v>
      </c>
      <c r="Q92" s="166" t="s">
        <v>3130</v>
      </c>
      <c r="R92" s="173"/>
      <c r="S92" s="160"/>
      <c r="T92" s="175" t="s">
        <v>3098</v>
      </c>
      <c r="U92" s="175"/>
      <c r="V92" s="237" t="s">
        <v>3583</v>
      </c>
      <c r="W92" s="169"/>
      <c r="X92" s="175"/>
      <c r="Y92" s="176"/>
      <c r="Z92" s="175"/>
      <c r="AA92" s="175"/>
      <c r="AB92" s="935" t="s">
        <v>3602</v>
      </c>
      <c r="AC92" s="936"/>
      <c r="AD92" s="937"/>
      <c r="AE92" s="1"/>
      <c r="AF92" s="1"/>
      <c r="AG92" s="1"/>
      <c r="AH92" s="1"/>
      <c r="AI92" s="1"/>
      <c r="AJ92" s="1"/>
      <c r="AK92" s="1"/>
      <c r="AL92" s="1"/>
      <c r="AM92" s="1"/>
      <c r="AN92" s="1"/>
    </row>
    <row r="93" spans="1:40" ht="30" customHeight="1" x14ac:dyDescent="0.3">
      <c r="A93" s="31"/>
      <c r="B93" s="160">
        <v>77</v>
      </c>
      <c r="C93" s="172"/>
      <c r="D93" s="172"/>
      <c r="E93" s="183" t="s">
        <v>4899</v>
      </c>
      <c r="F93" s="235">
        <v>7</v>
      </c>
      <c r="G93" s="236">
        <v>5</v>
      </c>
      <c r="H93" s="235">
        <v>2014</v>
      </c>
      <c r="I93" s="235">
        <v>7</v>
      </c>
      <c r="J93" s="236">
        <v>5</v>
      </c>
      <c r="K93" s="235">
        <v>2014</v>
      </c>
      <c r="L93" s="172"/>
      <c r="M93" s="185"/>
      <c r="N93" s="196"/>
      <c r="O93" s="196" t="s">
        <v>3098</v>
      </c>
      <c r="P93" s="181">
        <v>70</v>
      </c>
      <c r="Q93" s="166" t="s">
        <v>3130</v>
      </c>
      <c r="R93" s="173"/>
      <c r="S93" s="160"/>
      <c r="T93" s="175" t="s">
        <v>3098</v>
      </c>
      <c r="U93" s="175"/>
      <c r="V93" s="237" t="s">
        <v>3583</v>
      </c>
      <c r="W93" s="169"/>
      <c r="X93" s="175"/>
      <c r="Y93" s="176"/>
      <c r="Z93" s="175"/>
      <c r="AA93" s="175"/>
      <c r="AB93" s="935" t="s">
        <v>3602</v>
      </c>
      <c r="AC93" s="936"/>
      <c r="AD93" s="937"/>
      <c r="AE93" s="1"/>
      <c r="AF93" s="1"/>
      <c r="AG93" s="1"/>
      <c r="AH93" s="1"/>
      <c r="AI93" s="1"/>
      <c r="AJ93" s="1"/>
      <c r="AK93" s="1"/>
      <c r="AL93" s="1"/>
      <c r="AM93" s="1"/>
      <c r="AN93" s="1"/>
    </row>
    <row r="94" spans="1:40" ht="30" customHeight="1" x14ac:dyDescent="0.3">
      <c r="A94" s="31"/>
      <c r="B94" s="160">
        <v>78</v>
      </c>
      <c r="C94" s="172"/>
      <c r="D94" s="172"/>
      <c r="E94" s="483" t="s">
        <v>2608</v>
      </c>
      <c r="F94" s="172">
        <v>1</v>
      </c>
      <c r="G94" s="172">
        <v>3</v>
      </c>
      <c r="H94" s="172">
        <v>2014</v>
      </c>
      <c r="I94" s="172">
        <v>14</v>
      </c>
      <c r="J94" s="172">
        <v>5</v>
      </c>
      <c r="K94" s="172">
        <v>2014</v>
      </c>
      <c r="L94" s="172"/>
      <c r="M94" s="172" t="s">
        <v>3098</v>
      </c>
      <c r="N94" s="173"/>
      <c r="O94" s="172"/>
      <c r="P94" s="172">
        <v>150</v>
      </c>
      <c r="Q94" s="172" t="s">
        <v>3130</v>
      </c>
      <c r="R94" s="173"/>
      <c r="S94" s="168"/>
      <c r="T94" s="199" t="s">
        <v>3098</v>
      </c>
      <c r="U94" s="175"/>
      <c r="V94" s="199" t="s">
        <v>3179</v>
      </c>
      <c r="W94" s="169"/>
      <c r="X94" s="175"/>
      <c r="Y94" s="176"/>
      <c r="Z94" s="199" t="s">
        <v>3098</v>
      </c>
      <c r="AA94" s="175"/>
      <c r="AB94" s="935"/>
      <c r="AC94" s="936"/>
      <c r="AD94" s="937"/>
      <c r="AE94" s="1"/>
      <c r="AF94" s="1"/>
      <c r="AG94" s="1"/>
      <c r="AH94" s="1"/>
      <c r="AI94" s="1"/>
      <c r="AJ94" s="1"/>
      <c r="AK94" s="1"/>
      <c r="AL94" s="1"/>
      <c r="AM94" s="1"/>
      <c r="AN94" s="1"/>
    </row>
    <row r="95" spans="1:40" ht="30" customHeight="1" x14ac:dyDescent="0.3">
      <c r="A95" s="31"/>
      <c r="B95" s="160">
        <v>79</v>
      </c>
      <c r="C95" s="172"/>
      <c r="D95" s="172"/>
      <c r="E95" s="183" t="s">
        <v>3321</v>
      </c>
      <c r="F95" s="235">
        <v>1</v>
      </c>
      <c r="G95" s="236">
        <v>2</v>
      </c>
      <c r="H95" s="235">
        <v>2013</v>
      </c>
      <c r="I95" s="235">
        <v>30</v>
      </c>
      <c r="J95" s="236">
        <v>5</v>
      </c>
      <c r="K95" s="235">
        <v>2014</v>
      </c>
      <c r="L95" s="172"/>
      <c r="M95" s="185"/>
      <c r="N95" s="196"/>
      <c r="O95" s="166" t="s">
        <v>3098</v>
      </c>
      <c r="P95" s="181">
        <v>600</v>
      </c>
      <c r="Q95" s="166" t="s">
        <v>3130</v>
      </c>
      <c r="R95" s="173"/>
      <c r="S95" s="160"/>
      <c r="T95" s="199" t="s">
        <v>3098</v>
      </c>
      <c r="U95" s="175"/>
      <c r="V95" s="237" t="s">
        <v>3161</v>
      </c>
      <c r="W95" s="169"/>
      <c r="X95" s="175"/>
      <c r="Y95" s="176"/>
      <c r="Z95" s="175"/>
      <c r="AA95" s="175"/>
      <c r="AB95" s="935" t="s">
        <v>3162</v>
      </c>
      <c r="AC95" s="936"/>
      <c r="AD95" s="937"/>
      <c r="AE95" s="1"/>
      <c r="AF95" s="1"/>
      <c r="AG95" s="1"/>
      <c r="AH95" s="1"/>
      <c r="AI95" s="1"/>
      <c r="AJ95" s="1"/>
      <c r="AK95" s="1"/>
      <c r="AL95" s="1"/>
      <c r="AM95" s="1"/>
      <c r="AN95" s="1"/>
    </row>
    <row r="96" spans="1:40" ht="30" customHeight="1" x14ac:dyDescent="0.3">
      <c r="A96" s="31"/>
      <c r="B96" s="160">
        <v>80</v>
      </c>
      <c r="C96" s="172"/>
      <c r="D96" s="172"/>
      <c r="E96" s="183" t="s">
        <v>3596</v>
      </c>
      <c r="F96" s="235" t="s">
        <v>3131</v>
      </c>
      <c r="G96" s="236">
        <v>5</v>
      </c>
      <c r="H96" s="235">
        <v>2014</v>
      </c>
      <c r="I96" s="235" t="s">
        <v>3131</v>
      </c>
      <c r="J96" s="236">
        <v>5</v>
      </c>
      <c r="K96" s="235">
        <v>2014</v>
      </c>
      <c r="L96" s="172"/>
      <c r="M96" s="185" t="s">
        <v>3098</v>
      </c>
      <c r="N96" s="196"/>
      <c r="O96" s="196"/>
      <c r="P96" s="237">
        <v>25</v>
      </c>
      <c r="Q96" s="166" t="s">
        <v>3130</v>
      </c>
      <c r="R96" s="173"/>
      <c r="S96" s="160"/>
      <c r="T96" s="469" t="s">
        <v>3098</v>
      </c>
      <c r="U96" s="175"/>
      <c r="V96" s="237" t="s">
        <v>3583</v>
      </c>
      <c r="W96" s="169"/>
      <c r="X96" s="175"/>
      <c r="Y96" s="176"/>
      <c r="Z96" s="175"/>
      <c r="AA96" s="175"/>
      <c r="AB96" s="935" t="s">
        <v>4060</v>
      </c>
      <c r="AC96" s="936"/>
      <c r="AD96" s="937"/>
      <c r="AE96" s="1"/>
      <c r="AF96" s="1"/>
      <c r="AG96" s="1"/>
      <c r="AH96" s="1"/>
      <c r="AI96" s="1"/>
      <c r="AJ96" s="1"/>
      <c r="AK96" s="1"/>
      <c r="AL96" s="1"/>
      <c r="AM96" s="1"/>
      <c r="AN96" s="1"/>
    </row>
    <row r="97" spans="1:40" ht="30" customHeight="1" x14ac:dyDescent="0.3">
      <c r="A97" s="31"/>
      <c r="B97" s="160">
        <v>81</v>
      </c>
      <c r="C97" s="172"/>
      <c r="D97" s="172"/>
      <c r="E97" s="483" t="s">
        <v>2593</v>
      </c>
      <c r="F97" s="172" t="s">
        <v>3131</v>
      </c>
      <c r="G97" s="172">
        <v>5</v>
      </c>
      <c r="H97" s="172">
        <v>2014</v>
      </c>
      <c r="I97" s="172" t="s">
        <v>3131</v>
      </c>
      <c r="J97" s="172">
        <v>5</v>
      </c>
      <c r="K97" s="172">
        <v>2014</v>
      </c>
      <c r="L97" s="172"/>
      <c r="M97" s="172"/>
      <c r="N97" s="173"/>
      <c r="O97" s="172" t="s">
        <v>3098</v>
      </c>
      <c r="P97" s="172">
        <v>100</v>
      </c>
      <c r="Q97" s="172" t="s">
        <v>3130</v>
      </c>
      <c r="R97" s="173"/>
      <c r="S97" s="168"/>
      <c r="T97" s="199" t="s">
        <v>3098</v>
      </c>
      <c r="U97" s="175"/>
      <c r="V97" s="199" t="s">
        <v>3179</v>
      </c>
      <c r="W97" s="169"/>
      <c r="X97" s="175"/>
      <c r="Y97" s="176"/>
      <c r="Z97" s="199" t="s">
        <v>3098</v>
      </c>
      <c r="AA97" s="175"/>
      <c r="AB97" s="935" t="s">
        <v>4060</v>
      </c>
      <c r="AC97" s="936"/>
      <c r="AD97" s="937"/>
      <c r="AE97" s="1"/>
      <c r="AF97" s="1"/>
      <c r="AG97" s="1"/>
      <c r="AH97" s="1"/>
      <c r="AI97" s="1"/>
      <c r="AJ97" s="1"/>
      <c r="AK97" s="1"/>
      <c r="AL97" s="1"/>
      <c r="AM97" s="1"/>
      <c r="AN97" s="1"/>
    </row>
    <row r="98" spans="1:40" ht="30" customHeight="1" x14ac:dyDescent="0.3">
      <c r="A98" s="31"/>
      <c r="B98" s="160">
        <v>82</v>
      </c>
      <c r="C98" s="172"/>
      <c r="D98" s="172"/>
      <c r="E98" s="183" t="s">
        <v>4895</v>
      </c>
      <c r="F98" s="235">
        <v>5</v>
      </c>
      <c r="G98" s="236">
        <v>6</v>
      </c>
      <c r="H98" s="235">
        <v>2014</v>
      </c>
      <c r="I98" s="235">
        <v>5</v>
      </c>
      <c r="J98" s="236">
        <v>6</v>
      </c>
      <c r="K98" s="235">
        <v>2014</v>
      </c>
      <c r="L98" s="172"/>
      <c r="M98" s="185"/>
      <c r="N98" s="196"/>
      <c r="O98" s="237" t="s">
        <v>3098</v>
      </c>
      <c r="P98" s="237">
        <v>60</v>
      </c>
      <c r="Q98" s="166" t="s">
        <v>3130</v>
      </c>
      <c r="R98" s="173"/>
      <c r="S98" s="160"/>
      <c r="T98" s="175" t="s">
        <v>3098</v>
      </c>
      <c r="U98" s="175"/>
      <c r="V98" s="237" t="s">
        <v>3583</v>
      </c>
      <c r="W98" s="169"/>
      <c r="X98" s="175"/>
      <c r="Y98" s="176"/>
      <c r="Z98" s="175"/>
      <c r="AA98" s="175"/>
      <c r="AB98" s="935" t="s">
        <v>3602</v>
      </c>
      <c r="AC98" s="936"/>
      <c r="AD98" s="937"/>
      <c r="AE98" s="1"/>
      <c r="AF98" s="1"/>
      <c r="AG98" s="1"/>
      <c r="AH98" s="1"/>
      <c r="AI98" s="1"/>
      <c r="AJ98" s="1"/>
      <c r="AK98" s="1"/>
      <c r="AL98" s="1"/>
      <c r="AM98" s="1"/>
      <c r="AN98" s="1"/>
    </row>
    <row r="99" spans="1:40" ht="30" customHeight="1" x14ac:dyDescent="0.3">
      <c r="A99" s="31"/>
      <c r="B99" s="160">
        <v>83</v>
      </c>
      <c r="C99" s="172"/>
      <c r="D99" s="172"/>
      <c r="E99" s="183" t="s">
        <v>3617</v>
      </c>
      <c r="F99" s="235">
        <v>11</v>
      </c>
      <c r="G99" s="236">
        <v>6</v>
      </c>
      <c r="H99" s="235">
        <v>2014</v>
      </c>
      <c r="I99" s="235">
        <v>11</v>
      </c>
      <c r="J99" s="236">
        <v>6</v>
      </c>
      <c r="K99" s="235">
        <v>2014</v>
      </c>
      <c r="L99" s="172"/>
      <c r="M99" s="185"/>
      <c r="N99" s="196"/>
      <c r="O99" s="237" t="s">
        <v>3098</v>
      </c>
      <c r="P99" s="237">
        <v>60</v>
      </c>
      <c r="Q99" s="166" t="s">
        <v>3130</v>
      </c>
      <c r="R99" s="173"/>
      <c r="S99" s="160"/>
      <c r="T99" s="469" t="s">
        <v>3098</v>
      </c>
      <c r="U99" s="175"/>
      <c r="V99" s="237" t="s">
        <v>3583</v>
      </c>
      <c r="W99" s="169"/>
      <c r="X99" s="175"/>
      <c r="Y99" s="176"/>
      <c r="Z99" s="175"/>
      <c r="AA99" s="175"/>
      <c r="AB99" s="935" t="s">
        <v>3618</v>
      </c>
      <c r="AC99" s="936"/>
      <c r="AD99" s="937"/>
      <c r="AE99" s="1"/>
      <c r="AF99" s="1"/>
      <c r="AG99" s="1"/>
      <c r="AH99" s="1"/>
      <c r="AI99" s="1"/>
      <c r="AJ99" s="1"/>
      <c r="AK99" s="1"/>
      <c r="AL99" s="1"/>
      <c r="AM99" s="1"/>
      <c r="AN99" s="1"/>
    </row>
    <row r="100" spans="1:40" ht="30" customHeight="1" x14ac:dyDescent="0.3">
      <c r="A100" s="31"/>
      <c r="B100" s="160">
        <v>84</v>
      </c>
      <c r="C100" s="172"/>
      <c r="D100" s="172"/>
      <c r="E100" s="183" t="s">
        <v>3610</v>
      </c>
      <c r="F100" s="235">
        <v>12</v>
      </c>
      <c r="G100" s="236">
        <v>6</v>
      </c>
      <c r="H100" s="235">
        <v>2014</v>
      </c>
      <c r="I100" s="235">
        <v>12</v>
      </c>
      <c r="J100" s="236">
        <v>6</v>
      </c>
      <c r="K100" s="235">
        <v>2014</v>
      </c>
      <c r="L100" s="172"/>
      <c r="M100" s="185"/>
      <c r="N100" s="181"/>
      <c r="O100" s="237" t="s">
        <v>3098</v>
      </c>
      <c r="P100" s="237">
        <v>30</v>
      </c>
      <c r="Q100" s="166" t="s">
        <v>3130</v>
      </c>
      <c r="R100" s="173"/>
      <c r="S100" s="160"/>
      <c r="T100" s="469" t="s">
        <v>3098</v>
      </c>
      <c r="U100" s="175"/>
      <c r="V100" s="237" t="s">
        <v>3583</v>
      </c>
      <c r="W100" s="169"/>
      <c r="X100" s="175"/>
      <c r="Y100" s="176"/>
      <c r="Z100" s="175"/>
      <c r="AA100" s="175"/>
      <c r="AB100" s="935" t="s">
        <v>3603</v>
      </c>
      <c r="AC100" s="936"/>
      <c r="AD100" s="937"/>
      <c r="AE100" s="1"/>
      <c r="AF100" s="1"/>
      <c r="AG100" s="1"/>
      <c r="AH100" s="1"/>
      <c r="AI100" s="1"/>
      <c r="AJ100" s="1"/>
      <c r="AK100" s="1"/>
      <c r="AL100" s="1"/>
      <c r="AM100" s="1"/>
      <c r="AN100" s="1"/>
    </row>
    <row r="101" spans="1:40" ht="30" customHeight="1" x14ac:dyDescent="0.3">
      <c r="A101" s="31"/>
      <c r="B101" s="160">
        <v>85</v>
      </c>
      <c r="C101" s="172"/>
      <c r="D101" s="172"/>
      <c r="E101" s="183" t="s">
        <v>3611</v>
      </c>
      <c r="F101" s="235">
        <v>12</v>
      </c>
      <c r="G101" s="236">
        <v>6</v>
      </c>
      <c r="H101" s="235">
        <v>2014</v>
      </c>
      <c r="I101" s="235">
        <v>12</v>
      </c>
      <c r="J101" s="236">
        <v>6</v>
      </c>
      <c r="K101" s="235">
        <v>2014</v>
      </c>
      <c r="L101" s="172"/>
      <c r="M101" s="185"/>
      <c r="N101" s="181"/>
      <c r="O101" s="237" t="s">
        <v>3098</v>
      </c>
      <c r="P101" s="237">
        <v>44</v>
      </c>
      <c r="Q101" s="166" t="s">
        <v>3130</v>
      </c>
      <c r="R101" s="173"/>
      <c r="S101" s="160"/>
      <c r="T101" s="469" t="s">
        <v>3098</v>
      </c>
      <c r="U101" s="175"/>
      <c r="V101" s="237" t="s">
        <v>3583</v>
      </c>
      <c r="W101" s="169"/>
      <c r="X101" s="175"/>
      <c r="Y101" s="176"/>
      <c r="Z101" s="175"/>
      <c r="AA101" s="175"/>
      <c r="AB101" s="935" t="s">
        <v>3604</v>
      </c>
      <c r="AC101" s="936"/>
      <c r="AD101" s="937"/>
      <c r="AE101" s="1"/>
      <c r="AF101" s="1"/>
      <c r="AG101" s="1"/>
      <c r="AH101" s="1"/>
      <c r="AI101" s="1"/>
      <c r="AJ101" s="1"/>
      <c r="AK101" s="1"/>
      <c r="AL101" s="1"/>
      <c r="AM101" s="1"/>
      <c r="AN101" s="1"/>
    </row>
    <row r="102" spans="1:40" ht="30" customHeight="1" x14ac:dyDescent="0.3">
      <c r="A102" s="31"/>
      <c r="B102" s="160">
        <v>86</v>
      </c>
      <c r="C102" s="172"/>
      <c r="D102" s="172"/>
      <c r="E102" s="183" t="s">
        <v>4896</v>
      </c>
      <c r="F102" s="235">
        <v>12</v>
      </c>
      <c r="G102" s="236">
        <v>6</v>
      </c>
      <c r="H102" s="235">
        <v>2014</v>
      </c>
      <c r="I102" s="235">
        <v>12</v>
      </c>
      <c r="J102" s="236">
        <v>6</v>
      </c>
      <c r="K102" s="235">
        <v>2014</v>
      </c>
      <c r="L102" s="172"/>
      <c r="M102" s="185"/>
      <c r="N102" s="196"/>
      <c r="O102" s="237" t="s">
        <v>3098</v>
      </c>
      <c r="P102" s="181">
        <v>50</v>
      </c>
      <c r="Q102" s="166" t="s">
        <v>3130</v>
      </c>
      <c r="R102" s="173"/>
      <c r="S102" s="160"/>
      <c r="T102" s="175" t="s">
        <v>3098</v>
      </c>
      <c r="U102" s="175"/>
      <c r="V102" s="237" t="s">
        <v>3583</v>
      </c>
      <c r="W102" s="169"/>
      <c r="X102" s="175"/>
      <c r="Y102" s="176"/>
      <c r="Z102" s="175"/>
      <c r="AA102" s="175"/>
      <c r="AB102" s="935" t="s">
        <v>3602</v>
      </c>
      <c r="AC102" s="936"/>
      <c r="AD102" s="937"/>
      <c r="AE102" s="1"/>
      <c r="AF102" s="1"/>
      <c r="AG102" s="1"/>
      <c r="AH102" s="1"/>
      <c r="AI102" s="1"/>
      <c r="AJ102" s="1"/>
      <c r="AK102" s="1"/>
      <c r="AL102" s="1"/>
      <c r="AM102" s="1"/>
      <c r="AN102" s="1"/>
    </row>
    <row r="103" spans="1:40" ht="30" customHeight="1" x14ac:dyDescent="0.3">
      <c r="A103" s="31"/>
      <c r="B103" s="160">
        <v>87</v>
      </c>
      <c r="C103" s="172"/>
      <c r="D103" s="172"/>
      <c r="E103" s="183" t="s">
        <v>4897</v>
      </c>
      <c r="F103" s="235">
        <v>12</v>
      </c>
      <c r="G103" s="236">
        <v>6</v>
      </c>
      <c r="H103" s="235">
        <v>2014</v>
      </c>
      <c r="I103" s="235">
        <v>12</v>
      </c>
      <c r="J103" s="236">
        <v>6</v>
      </c>
      <c r="K103" s="235">
        <v>2014</v>
      </c>
      <c r="L103" s="172"/>
      <c r="M103" s="185"/>
      <c r="N103" s="196"/>
      <c r="O103" s="237" t="s">
        <v>3098</v>
      </c>
      <c r="P103" s="181">
        <v>50</v>
      </c>
      <c r="Q103" s="166" t="s">
        <v>3130</v>
      </c>
      <c r="R103" s="173"/>
      <c r="S103" s="160"/>
      <c r="T103" s="175" t="s">
        <v>3098</v>
      </c>
      <c r="U103" s="175"/>
      <c r="V103" s="237" t="s">
        <v>3583</v>
      </c>
      <c r="W103" s="169"/>
      <c r="X103" s="175"/>
      <c r="Y103" s="176"/>
      <c r="Z103" s="175"/>
      <c r="AA103" s="175"/>
      <c r="AB103" s="935" t="s">
        <v>3602</v>
      </c>
      <c r="AC103" s="936"/>
      <c r="AD103" s="937"/>
      <c r="AE103" s="1"/>
      <c r="AF103" s="1"/>
      <c r="AG103" s="1"/>
      <c r="AH103" s="1"/>
      <c r="AI103" s="1"/>
      <c r="AJ103" s="1"/>
      <c r="AK103" s="1"/>
      <c r="AL103" s="1"/>
      <c r="AM103" s="1"/>
      <c r="AN103" s="1"/>
    </row>
    <row r="104" spans="1:40" ht="30" customHeight="1" x14ac:dyDescent="0.3">
      <c r="A104" s="31"/>
      <c r="B104" s="160">
        <v>88</v>
      </c>
      <c r="C104" s="172"/>
      <c r="D104" s="172"/>
      <c r="E104" s="183" t="s">
        <v>3605</v>
      </c>
      <c r="F104" s="235">
        <v>13</v>
      </c>
      <c r="G104" s="236">
        <v>6</v>
      </c>
      <c r="H104" s="235">
        <v>2014</v>
      </c>
      <c r="I104" s="235">
        <v>13</v>
      </c>
      <c r="J104" s="236">
        <v>6</v>
      </c>
      <c r="K104" s="235">
        <v>2014</v>
      </c>
      <c r="L104" s="172"/>
      <c r="M104" s="185"/>
      <c r="N104" s="196"/>
      <c r="O104" s="196"/>
      <c r="P104" s="237">
        <v>70</v>
      </c>
      <c r="Q104" s="166" t="s">
        <v>3130</v>
      </c>
      <c r="R104" s="173"/>
      <c r="S104" s="160"/>
      <c r="T104" s="469" t="s">
        <v>3098</v>
      </c>
      <c r="U104" s="175"/>
      <c r="V104" s="237" t="s">
        <v>3583</v>
      </c>
      <c r="W104" s="169"/>
      <c r="X104" s="175"/>
      <c r="Y104" s="176"/>
      <c r="Z104" s="175"/>
      <c r="AA104" s="175"/>
      <c r="AB104" s="935" t="s">
        <v>3598</v>
      </c>
      <c r="AC104" s="936"/>
      <c r="AD104" s="937"/>
      <c r="AE104" s="1"/>
      <c r="AF104" s="1"/>
      <c r="AG104" s="1"/>
      <c r="AH104" s="1"/>
      <c r="AI104" s="1"/>
      <c r="AJ104" s="1"/>
      <c r="AK104" s="1"/>
      <c r="AL104" s="1"/>
      <c r="AM104" s="1"/>
      <c r="AN104" s="1"/>
    </row>
    <row r="105" spans="1:40" ht="30" customHeight="1" x14ac:dyDescent="0.3">
      <c r="A105" s="31"/>
      <c r="B105" s="160">
        <v>89</v>
      </c>
      <c r="C105" s="172"/>
      <c r="D105" s="172"/>
      <c r="E105" s="183" t="s">
        <v>3607</v>
      </c>
      <c r="F105" s="236">
        <v>13</v>
      </c>
      <c r="G105" s="236">
        <v>6</v>
      </c>
      <c r="H105" s="235">
        <v>2014</v>
      </c>
      <c r="I105" s="235">
        <v>13</v>
      </c>
      <c r="J105" s="236">
        <v>6</v>
      </c>
      <c r="K105" s="235">
        <v>2014</v>
      </c>
      <c r="L105" s="172"/>
      <c r="M105" s="185"/>
      <c r="N105" s="196"/>
      <c r="O105" s="237" t="s">
        <v>3098</v>
      </c>
      <c r="P105" s="237">
        <v>60</v>
      </c>
      <c r="Q105" s="166" t="s">
        <v>3130</v>
      </c>
      <c r="R105" s="173"/>
      <c r="S105" s="160"/>
      <c r="T105" s="469" t="s">
        <v>3098</v>
      </c>
      <c r="U105" s="175"/>
      <c r="V105" s="237" t="s">
        <v>3583</v>
      </c>
      <c r="W105" s="169"/>
      <c r="X105" s="175"/>
      <c r="Y105" s="176"/>
      <c r="Z105" s="175"/>
      <c r="AA105" s="175"/>
      <c r="AB105" s="935" t="s">
        <v>4888</v>
      </c>
      <c r="AC105" s="936"/>
      <c r="AD105" s="937"/>
      <c r="AE105" s="1"/>
      <c r="AF105" s="1"/>
      <c r="AG105" s="1"/>
      <c r="AH105" s="1"/>
      <c r="AI105" s="1"/>
      <c r="AJ105" s="1"/>
      <c r="AK105" s="1"/>
      <c r="AL105" s="1"/>
      <c r="AM105" s="1"/>
      <c r="AN105" s="1"/>
    </row>
    <row r="106" spans="1:40" ht="30" customHeight="1" x14ac:dyDescent="0.3">
      <c r="A106" s="31"/>
      <c r="B106" s="160">
        <v>90</v>
      </c>
      <c r="C106" s="172"/>
      <c r="D106" s="172"/>
      <c r="E106" s="183" t="s">
        <v>3609</v>
      </c>
      <c r="F106" s="235">
        <v>13</v>
      </c>
      <c r="G106" s="236">
        <v>6</v>
      </c>
      <c r="H106" s="235">
        <v>2014</v>
      </c>
      <c r="I106" s="235">
        <v>13</v>
      </c>
      <c r="J106" s="236">
        <v>6</v>
      </c>
      <c r="K106" s="235">
        <v>2014</v>
      </c>
      <c r="L106" s="172"/>
      <c r="M106" s="185"/>
      <c r="N106" s="181"/>
      <c r="O106" s="237" t="s">
        <v>3098</v>
      </c>
      <c r="P106" s="237">
        <v>36</v>
      </c>
      <c r="Q106" s="166" t="s">
        <v>3130</v>
      </c>
      <c r="R106" s="173"/>
      <c r="S106" s="160"/>
      <c r="T106" s="469" t="s">
        <v>3098</v>
      </c>
      <c r="U106" s="175"/>
      <c r="V106" s="237" t="s">
        <v>3583</v>
      </c>
      <c r="W106" s="169"/>
      <c r="X106" s="175"/>
      <c r="Y106" s="176"/>
      <c r="Z106" s="175"/>
      <c r="AA106" s="175"/>
      <c r="AB106" s="935" t="s">
        <v>3618</v>
      </c>
      <c r="AC106" s="936"/>
      <c r="AD106" s="937"/>
      <c r="AE106" s="1"/>
      <c r="AF106" s="1"/>
      <c r="AG106" s="1"/>
      <c r="AH106" s="1"/>
      <c r="AI106" s="1"/>
      <c r="AJ106" s="1"/>
      <c r="AK106" s="1"/>
      <c r="AL106" s="1"/>
      <c r="AM106" s="1"/>
      <c r="AN106" s="1"/>
    </row>
    <row r="107" spans="1:40" ht="30" customHeight="1" x14ac:dyDescent="0.3">
      <c r="A107" s="31"/>
      <c r="B107" s="160">
        <v>91</v>
      </c>
      <c r="C107" s="172"/>
      <c r="D107" s="172"/>
      <c r="E107" s="183" t="s">
        <v>3612</v>
      </c>
      <c r="F107" s="235">
        <v>13</v>
      </c>
      <c r="G107" s="236">
        <v>6</v>
      </c>
      <c r="H107" s="235">
        <v>2014</v>
      </c>
      <c r="I107" s="235">
        <v>13</v>
      </c>
      <c r="J107" s="236">
        <v>6</v>
      </c>
      <c r="K107" s="235">
        <v>2014</v>
      </c>
      <c r="L107" s="172"/>
      <c r="M107" s="185"/>
      <c r="N107" s="181"/>
      <c r="O107" s="237" t="s">
        <v>3098</v>
      </c>
      <c r="P107" s="237">
        <v>50</v>
      </c>
      <c r="Q107" s="166" t="s">
        <v>3130</v>
      </c>
      <c r="R107" s="173"/>
      <c r="S107" s="160"/>
      <c r="T107" s="469" t="s">
        <v>3098</v>
      </c>
      <c r="U107" s="175"/>
      <c r="V107" s="237" t="s">
        <v>3583</v>
      </c>
      <c r="W107" s="169"/>
      <c r="X107" s="175"/>
      <c r="Y107" s="176"/>
      <c r="Z107" s="175"/>
      <c r="AA107" s="175"/>
      <c r="AB107" s="935" t="s">
        <v>3602</v>
      </c>
      <c r="AC107" s="936"/>
      <c r="AD107" s="937"/>
      <c r="AE107" s="1"/>
      <c r="AF107" s="1"/>
      <c r="AG107" s="1"/>
      <c r="AH107" s="1"/>
      <c r="AI107" s="1"/>
      <c r="AJ107" s="1"/>
      <c r="AK107" s="1"/>
      <c r="AL107" s="1"/>
      <c r="AM107" s="1"/>
      <c r="AN107" s="1"/>
    </row>
    <row r="108" spans="1:40" ht="30" customHeight="1" x14ac:dyDescent="0.3">
      <c r="A108" s="31"/>
      <c r="B108" s="160">
        <v>92</v>
      </c>
      <c r="C108" s="172"/>
      <c r="D108" s="172"/>
      <c r="E108" s="183" t="s">
        <v>3613</v>
      </c>
      <c r="F108" s="235">
        <v>13</v>
      </c>
      <c r="G108" s="236">
        <v>6</v>
      </c>
      <c r="H108" s="235">
        <v>2014</v>
      </c>
      <c r="I108" s="235">
        <v>13</v>
      </c>
      <c r="J108" s="236">
        <v>6</v>
      </c>
      <c r="K108" s="235">
        <v>2014</v>
      </c>
      <c r="L108" s="172"/>
      <c r="M108" s="185"/>
      <c r="N108" s="196"/>
      <c r="O108" s="237" t="s">
        <v>3098</v>
      </c>
      <c r="P108" s="237">
        <v>36</v>
      </c>
      <c r="Q108" s="166" t="s">
        <v>3130</v>
      </c>
      <c r="R108" s="173"/>
      <c r="S108" s="160"/>
      <c r="T108" s="469" t="s">
        <v>3098</v>
      </c>
      <c r="U108" s="175"/>
      <c r="V108" s="237" t="s">
        <v>3583</v>
      </c>
      <c r="W108" s="169"/>
      <c r="X108" s="175"/>
      <c r="Y108" s="176"/>
      <c r="Z108" s="175"/>
      <c r="AA108" s="175"/>
      <c r="AB108" s="935" t="s">
        <v>3618</v>
      </c>
      <c r="AC108" s="936"/>
      <c r="AD108" s="937"/>
      <c r="AE108" s="1"/>
      <c r="AF108" s="1"/>
      <c r="AG108" s="1"/>
      <c r="AH108" s="1"/>
      <c r="AI108" s="1"/>
      <c r="AJ108" s="1"/>
      <c r="AK108" s="1"/>
      <c r="AL108" s="1"/>
      <c r="AM108" s="1"/>
      <c r="AN108" s="1"/>
    </row>
    <row r="109" spans="1:40" ht="30" customHeight="1" x14ac:dyDescent="0.3">
      <c r="A109" s="31"/>
      <c r="B109" s="160">
        <v>93</v>
      </c>
      <c r="C109" s="172"/>
      <c r="D109" s="172"/>
      <c r="E109" s="183" t="s">
        <v>3620</v>
      </c>
      <c r="F109" s="235">
        <v>13</v>
      </c>
      <c r="G109" s="236">
        <v>6</v>
      </c>
      <c r="H109" s="235">
        <v>2014</v>
      </c>
      <c r="I109" s="235">
        <v>13</v>
      </c>
      <c r="J109" s="236">
        <v>6</v>
      </c>
      <c r="K109" s="235">
        <v>2014</v>
      </c>
      <c r="L109" s="172"/>
      <c r="M109" s="185"/>
      <c r="N109" s="196"/>
      <c r="O109" s="237" t="s">
        <v>3098</v>
      </c>
      <c r="P109" s="237">
        <v>40</v>
      </c>
      <c r="Q109" s="166" t="s">
        <v>3130</v>
      </c>
      <c r="R109" s="173"/>
      <c r="S109" s="160"/>
      <c r="T109" s="469" t="s">
        <v>3098</v>
      </c>
      <c r="U109" s="175"/>
      <c r="V109" s="237" t="s">
        <v>3583</v>
      </c>
      <c r="W109" s="169"/>
      <c r="X109" s="175"/>
      <c r="Y109" s="176"/>
      <c r="Z109" s="175"/>
      <c r="AA109" s="175"/>
      <c r="AB109" s="935" t="s">
        <v>3602</v>
      </c>
      <c r="AC109" s="936"/>
      <c r="AD109" s="937"/>
      <c r="AE109" s="1"/>
      <c r="AF109" s="1"/>
      <c r="AG109" s="1"/>
      <c r="AH109" s="1"/>
      <c r="AI109" s="1"/>
      <c r="AJ109" s="1"/>
      <c r="AK109" s="1"/>
      <c r="AL109" s="1"/>
      <c r="AM109" s="1"/>
      <c r="AN109" s="1"/>
    </row>
    <row r="110" spans="1:40" ht="30" customHeight="1" x14ac:dyDescent="0.3">
      <c r="A110" s="31"/>
      <c r="B110" s="160">
        <v>94</v>
      </c>
      <c r="C110" s="172"/>
      <c r="D110" s="172"/>
      <c r="E110" s="183" t="s">
        <v>3621</v>
      </c>
      <c r="F110" s="235">
        <v>13</v>
      </c>
      <c r="G110" s="236">
        <v>6</v>
      </c>
      <c r="H110" s="235">
        <v>2014</v>
      </c>
      <c r="I110" s="235">
        <v>13</v>
      </c>
      <c r="J110" s="236">
        <v>6</v>
      </c>
      <c r="K110" s="235">
        <v>2014</v>
      </c>
      <c r="L110" s="172"/>
      <c r="M110" s="185"/>
      <c r="N110" s="196"/>
      <c r="O110" s="237" t="s">
        <v>3098</v>
      </c>
      <c r="P110" s="237">
        <v>12</v>
      </c>
      <c r="Q110" s="166" t="s">
        <v>3130</v>
      </c>
      <c r="R110" s="173"/>
      <c r="S110" s="160"/>
      <c r="T110" s="469" t="s">
        <v>3098</v>
      </c>
      <c r="U110" s="175"/>
      <c r="V110" s="237" t="s">
        <v>3583</v>
      </c>
      <c r="W110" s="169"/>
      <c r="X110" s="175"/>
      <c r="Y110" s="176"/>
      <c r="Z110" s="175"/>
      <c r="AA110" s="175"/>
      <c r="AB110" s="935" t="s">
        <v>3603</v>
      </c>
      <c r="AC110" s="936"/>
      <c r="AD110" s="937"/>
      <c r="AE110" s="1"/>
      <c r="AF110" s="1"/>
      <c r="AG110" s="1"/>
      <c r="AH110" s="1"/>
      <c r="AI110" s="1"/>
      <c r="AJ110" s="1"/>
      <c r="AK110" s="1"/>
      <c r="AL110" s="1"/>
      <c r="AM110" s="1"/>
      <c r="AN110" s="1"/>
    </row>
    <row r="111" spans="1:40" ht="30" customHeight="1" x14ac:dyDescent="0.3">
      <c r="A111" s="31"/>
      <c r="B111" s="160">
        <v>95</v>
      </c>
      <c r="C111" s="172"/>
      <c r="D111" s="172"/>
      <c r="E111" s="183" t="s">
        <v>3622</v>
      </c>
      <c r="F111" s="235">
        <v>13</v>
      </c>
      <c r="G111" s="236">
        <v>6</v>
      </c>
      <c r="H111" s="235">
        <v>2014</v>
      </c>
      <c r="I111" s="235">
        <v>13</v>
      </c>
      <c r="J111" s="236">
        <v>6</v>
      </c>
      <c r="K111" s="235">
        <v>2014</v>
      </c>
      <c r="L111" s="172"/>
      <c r="M111" s="185"/>
      <c r="N111" s="196"/>
      <c r="O111" s="237" t="s">
        <v>3098</v>
      </c>
      <c r="P111" s="237">
        <v>60</v>
      </c>
      <c r="Q111" s="166" t="s">
        <v>3130</v>
      </c>
      <c r="R111" s="173"/>
      <c r="S111" s="160"/>
      <c r="T111" s="469" t="s">
        <v>3098</v>
      </c>
      <c r="U111" s="175"/>
      <c r="V111" s="237" t="s">
        <v>3583</v>
      </c>
      <c r="W111" s="169"/>
      <c r="X111" s="175"/>
      <c r="Y111" s="176"/>
      <c r="Z111" s="175"/>
      <c r="AA111" s="175"/>
      <c r="AB111" s="935" t="s">
        <v>3602</v>
      </c>
      <c r="AC111" s="936"/>
      <c r="AD111" s="937"/>
      <c r="AE111" s="1"/>
      <c r="AF111" s="1"/>
      <c r="AG111" s="1"/>
      <c r="AH111" s="1"/>
      <c r="AI111" s="1"/>
      <c r="AJ111" s="1"/>
      <c r="AK111" s="1"/>
      <c r="AL111" s="1"/>
      <c r="AM111" s="1"/>
      <c r="AN111" s="1"/>
    </row>
    <row r="112" spans="1:40" ht="30" customHeight="1" x14ac:dyDescent="0.3">
      <c r="A112" s="31"/>
      <c r="B112" s="160">
        <v>96</v>
      </c>
      <c r="C112" s="172"/>
      <c r="D112" s="172"/>
      <c r="E112" s="183" t="s">
        <v>3623</v>
      </c>
      <c r="F112" s="235">
        <v>13</v>
      </c>
      <c r="G112" s="236">
        <v>6</v>
      </c>
      <c r="H112" s="235">
        <v>2014</v>
      </c>
      <c r="I112" s="235">
        <v>13</v>
      </c>
      <c r="J112" s="236">
        <v>6</v>
      </c>
      <c r="K112" s="235">
        <v>2014</v>
      </c>
      <c r="L112" s="172"/>
      <c r="M112" s="185"/>
      <c r="N112" s="196"/>
      <c r="O112" s="237" t="s">
        <v>3098</v>
      </c>
      <c r="P112" s="237">
        <v>40</v>
      </c>
      <c r="Q112" s="166" t="s">
        <v>3130</v>
      </c>
      <c r="R112" s="173"/>
      <c r="S112" s="160"/>
      <c r="T112" s="469" t="s">
        <v>3098</v>
      </c>
      <c r="U112" s="175"/>
      <c r="V112" s="237" t="s">
        <v>3583</v>
      </c>
      <c r="W112" s="169"/>
      <c r="X112" s="175"/>
      <c r="Y112" s="176"/>
      <c r="Z112" s="175"/>
      <c r="AA112" s="175"/>
      <c r="AB112" s="935" t="s">
        <v>3602</v>
      </c>
      <c r="AC112" s="936"/>
      <c r="AD112" s="937"/>
      <c r="AE112" s="1"/>
      <c r="AF112" s="1"/>
      <c r="AG112" s="1"/>
      <c r="AH112" s="1"/>
      <c r="AI112" s="1"/>
      <c r="AJ112" s="1"/>
      <c r="AK112" s="1"/>
      <c r="AL112" s="1"/>
      <c r="AM112" s="1"/>
      <c r="AN112" s="1"/>
    </row>
    <row r="113" spans="1:40" ht="30" customHeight="1" x14ac:dyDescent="0.3">
      <c r="A113" s="31"/>
      <c r="B113" s="160">
        <v>97</v>
      </c>
      <c r="C113" s="172"/>
      <c r="D113" s="172"/>
      <c r="E113" s="183" t="s">
        <v>4885</v>
      </c>
      <c r="F113" s="235">
        <v>13</v>
      </c>
      <c r="G113" s="236">
        <v>6</v>
      </c>
      <c r="H113" s="235">
        <v>2014</v>
      </c>
      <c r="I113" s="235">
        <v>13</v>
      </c>
      <c r="J113" s="236">
        <v>6</v>
      </c>
      <c r="K113" s="235">
        <v>2014</v>
      </c>
      <c r="L113" s="172"/>
      <c r="M113" s="185"/>
      <c r="N113" s="196"/>
      <c r="O113" s="237" t="s">
        <v>3098</v>
      </c>
      <c r="P113" s="237">
        <v>50</v>
      </c>
      <c r="Q113" s="166" t="s">
        <v>3130</v>
      </c>
      <c r="R113" s="173"/>
      <c r="S113" s="160"/>
      <c r="T113" s="469" t="s">
        <v>3098</v>
      </c>
      <c r="U113" s="175"/>
      <c r="V113" s="237" t="s">
        <v>3583</v>
      </c>
      <c r="W113" s="169"/>
      <c r="X113" s="175"/>
      <c r="Y113" s="176"/>
      <c r="Z113" s="175"/>
      <c r="AA113" s="175"/>
      <c r="AB113" s="935" t="s">
        <v>3602</v>
      </c>
      <c r="AC113" s="936"/>
      <c r="AD113" s="937"/>
      <c r="AE113" s="1"/>
      <c r="AF113" s="1"/>
      <c r="AG113" s="1"/>
      <c r="AH113" s="1"/>
      <c r="AI113" s="1"/>
      <c r="AJ113" s="1"/>
      <c r="AK113" s="1"/>
      <c r="AL113" s="1"/>
      <c r="AM113" s="1"/>
      <c r="AN113" s="1"/>
    </row>
    <row r="114" spans="1:40" ht="30" customHeight="1" x14ac:dyDescent="0.3">
      <c r="A114" s="31"/>
      <c r="B114" s="160">
        <v>98</v>
      </c>
      <c r="C114" s="172"/>
      <c r="D114" s="172"/>
      <c r="E114" s="183" t="s">
        <v>4886</v>
      </c>
      <c r="F114" s="235">
        <v>13</v>
      </c>
      <c r="G114" s="236">
        <v>6</v>
      </c>
      <c r="H114" s="235">
        <v>2014</v>
      </c>
      <c r="I114" s="235">
        <v>13</v>
      </c>
      <c r="J114" s="236">
        <v>6</v>
      </c>
      <c r="K114" s="235">
        <v>2014</v>
      </c>
      <c r="L114" s="172"/>
      <c r="M114" s="185"/>
      <c r="N114" s="196"/>
      <c r="O114" s="237" t="s">
        <v>3098</v>
      </c>
      <c r="P114" s="237">
        <v>42</v>
      </c>
      <c r="Q114" s="166" t="s">
        <v>3130</v>
      </c>
      <c r="R114" s="173"/>
      <c r="S114" s="160"/>
      <c r="T114" s="469" t="s">
        <v>3098</v>
      </c>
      <c r="U114" s="175"/>
      <c r="V114" s="237" t="s">
        <v>3583</v>
      </c>
      <c r="W114" s="169"/>
      <c r="X114" s="175"/>
      <c r="Y114" s="176"/>
      <c r="Z114" s="175"/>
      <c r="AA114" s="175"/>
      <c r="AB114" s="935" t="s">
        <v>3602</v>
      </c>
      <c r="AC114" s="936"/>
      <c r="AD114" s="937"/>
      <c r="AE114" s="1"/>
      <c r="AF114" s="1"/>
      <c r="AG114" s="1"/>
      <c r="AH114" s="1"/>
      <c r="AI114" s="1"/>
      <c r="AJ114" s="1"/>
      <c r="AK114" s="1"/>
      <c r="AL114" s="1"/>
      <c r="AM114" s="1"/>
      <c r="AN114" s="1"/>
    </row>
    <row r="115" spans="1:40" ht="30" customHeight="1" x14ac:dyDescent="0.3">
      <c r="A115" s="31"/>
      <c r="B115" s="160">
        <v>99</v>
      </c>
      <c r="C115" s="172"/>
      <c r="D115" s="172"/>
      <c r="E115" s="183" t="s">
        <v>4887</v>
      </c>
      <c r="F115" s="235">
        <v>13</v>
      </c>
      <c r="G115" s="236">
        <v>6</v>
      </c>
      <c r="H115" s="235">
        <v>2014</v>
      </c>
      <c r="I115" s="235">
        <v>13</v>
      </c>
      <c r="J115" s="236">
        <v>6</v>
      </c>
      <c r="K115" s="235">
        <v>2014</v>
      </c>
      <c r="L115" s="172"/>
      <c r="M115" s="185"/>
      <c r="N115" s="196"/>
      <c r="O115" s="237" t="s">
        <v>3098</v>
      </c>
      <c r="P115" s="237">
        <v>60</v>
      </c>
      <c r="Q115" s="166" t="s">
        <v>3130</v>
      </c>
      <c r="R115" s="173"/>
      <c r="S115" s="160"/>
      <c r="T115" s="469" t="s">
        <v>3098</v>
      </c>
      <c r="U115" s="175"/>
      <c r="V115" s="237" t="s">
        <v>3583</v>
      </c>
      <c r="W115" s="169"/>
      <c r="X115" s="175"/>
      <c r="Y115" s="176"/>
      <c r="Z115" s="175"/>
      <c r="AA115" s="175"/>
      <c r="AB115" s="935" t="s">
        <v>3602</v>
      </c>
      <c r="AC115" s="936"/>
      <c r="AD115" s="937"/>
      <c r="AE115" s="1"/>
      <c r="AF115" s="1"/>
      <c r="AG115" s="1"/>
      <c r="AH115" s="1"/>
      <c r="AI115" s="1"/>
      <c r="AJ115" s="1"/>
      <c r="AK115" s="1"/>
      <c r="AL115" s="1"/>
      <c r="AM115" s="1"/>
      <c r="AN115" s="1"/>
    </row>
    <row r="116" spans="1:40" ht="30" customHeight="1" x14ac:dyDescent="0.3">
      <c r="A116" s="31"/>
      <c r="B116" s="160">
        <v>100</v>
      </c>
      <c r="C116" s="172"/>
      <c r="D116" s="172"/>
      <c r="E116" s="183" t="s">
        <v>4889</v>
      </c>
      <c r="F116" s="235">
        <v>13</v>
      </c>
      <c r="G116" s="236">
        <v>6</v>
      </c>
      <c r="H116" s="235">
        <v>2014</v>
      </c>
      <c r="I116" s="235">
        <v>13</v>
      </c>
      <c r="J116" s="236">
        <v>6</v>
      </c>
      <c r="K116" s="235">
        <v>2014</v>
      </c>
      <c r="L116" s="172"/>
      <c r="M116" s="185"/>
      <c r="N116" s="196"/>
      <c r="O116" s="237" t="s">
        <v>3098</v>
      </c>
      <c r="P116" s="237">
        <v>40</v>
      </c>
      <c r="Q116" s="166" t="s">
        <v>3130</v>
      </c>
      <c r="R116" s="173"/>
      <c r="S116" s="160"/>
      <c r="T116" s="469" t="s">
        <v>3098</v>
      </c>
      <c r="U116" s="175"/>
      <c r="V116" s="237" t="s">
        <v>3583</v>
      </c>
      <c r="W116" s="169"/>
      <c r="X116" s="175"/>
      <c r="Y116" s="176"/>
      <c r="Z116" s="175"/>
      <c r="AA116" s="175"/>
      <c r="AB116" s="935" t="s">
        <v>3602</v>
      </c>
      <c r="AC116" s="936"/>
      <c r="AD116" s="937"/>
      <c r="AE116" s="1"/>
      <c r="AF116" s="1"/>
      <c r="AG116" s="1"/>
      <c r="AH116" s="1"/>
      <c r="AI116" s="1"/>
      <c r="AJ116" s="1"/>
      <c r="AK116" s="1"/>
      <c r="AL116" s="1"/>
      <c r="AM116" s="1"/>
      <c r="AN116" s="1"/>
    </row>
    <row r="117" spans="1:40" ht="30" customHeight="1" x14ac:dyDescent="0.3">
      <c r="A117" s="31"/>
      <c r="B117" s="160">
        <v>101</v>
      </c>
      <c r="C117" s="172"/>
      <c r="D117" s="172"/>
      <c r="E117" s="183" t="s">
        <v>4890</v>
      </c>
      <c r="F117" s="235">
        <v>13</v>
      </c>
      <c r="G117" s="236">
        <v>6</v>
      </c>
      <c r="H117" s="235">
        <v>2014</v>
      </c>
      <c r="I117" s="235">
        <v>13</v>
      </c>
      <c r="J117" s="236">
        <v>6</v>
      </c>
      <c r="K117" s="235">
        <v>2014</v>
      </c>
      <c r="L117" s="172"/>
      <c r="M117" s="185"/>
      <c r="N117" s="196"/>
      <c r="O117" s="237" t="s">
        <v>3098</v>
      </c>
      <c r="P117" s="237">
        <v>20</v>
      </c>
      <c r="Q117" s="166" t="s">
        <v>3130</v>
      </c>
      <c r="R117" s="173"/>
      <c r="S117" s="160"/>
      <c r="T117" s="469" t="s">
        <v>3098</v>
      </c>
      <c r="U117" s="175"/>
      <c r="V117" s="237" t="s">
        <v>3583</v>
      </c>
      <c r="W117" s="169"/>
      <c r="X117" s="175"/>
      <c r="Y117" s="176"/>
      <c r="Z117" s="175"/>
      <c r="AA117" s="175"/>
      <c r="AB117" s="935" t="s">
        <v>3602</v>
      </c>
      <c r="AC117" s="936"/>
      <c r="AD117" s="937"/>
      <c r="AE117" s="1"/>
      <c r="AF117" s="1"/>
      <c r="AG117" s="1"/>
      <c r="AH117" s="1"/>
      <c r="AI117" s="1"/>
      <c r="AJ117" s="1"/>
      <c r="AK117" s="1"/>
      <c r="AL117" s="1"/>
      <c r="AM117" s="1"/>
      <c r="AN117" s="1"/>
    </row>
    <row r="118" spans="1:40" ht="30" customHeight="1" x14ac:dyDescent="0.3">
      <c r="A118" s="31"/>
      <c r="B118" s="160">
        <v>102</v>
      </c>
      <c r="C118" s="172"/>
      <c r="D118" s="172"/>
      <c r="E118" s="183" t="s">
        <v>4891</v>
      </c>
      <c r="F118" s="235">
        <v>13</v>
      </c>
      <c r="G118" s="236">
        <v>6</v>
      </c>
      <c r="H118" s="235">
        <v>2014</v>
      </c>
      <c r="I118" s="235">
        <v>13</v>
      </c>
      <c r="J118" s="236">
        <v>6</v>
      </c>
      <c r="K118" s="235">
        <v>2014</v>
      </c>
      <c r="L118" s="172"/>
      <c r="M118" s="185"/>
      <c r="N118" s="196"/>
      <c r="O118" s="237" t="s">
        <v>3098</v>
      </c>
      <c r="P118" s="237">
        <v>40</v>
      </c>
      <c r="Q118" s="166" t="s">
        <v>3130</v>
      </c>
      <c r="R118" s="173"/>
      <c r="S118" s="160"/>
      <c r="T118" s="469" t="s">
        <v>3098</v>
      </c>
      <c r="U118" s="175"/>
      <c r="V118" s="237" t="s">
        <v>3583</v>
      </c>
      <c r="W118" s="169"/>
      <c r="X118" s="175"/>
      <c r="Y118" s="176"/>
      <c r="Z118" s="175"/>
      <c r="AA118" s="175"/>
      <c r="AB118" s="935" t="s">
        <v>3602</v>
      </c>
      <c r="AC118" s="936"/>
      <c r="AD118" s="937"/>
      <c r="AE118" s="1"/>
      <c r="AF118" s="1"/>
      <c r="AG118" s="1"/>
      <c r="AH118" s="1"/>
      <c r="AI118" s="1"/>
      <c r="AJ118" s="1"/>
      <c r="AK118" s="1"/>
      <c r="AL118" s="1"/>
      <c r="AM118" s="1"/>
      <c r="AN118" s="1"/>
    </row>
    <row r="119" spans="1:40" ht="30" customHeight="1" x14ac:dyDescent="0.3">
      <c r="A119" s="31"/>
      <c r="B119" s="160">
        <v>103</v>
      </c>
      <c r="C119" s="172"/>
      <c r="D119" s="172"/>
      <c r="E119" s="183" t="s">
        <v>4893</v>
      </c>
      <c r="F119" s="235">
        <v>13</v>
      </c>
      <c r="G119" s="236">
        <v>6</v>
      </c>
      <c r="H119" s="235">
        <v>2014</v>
      </c>
      <c r="I119" s="235">
        <v>13</v>
      </c>
      <c r="J119" s="236">
        <v>6</v>
      </c>
      <c r="K119" s="235">
        <v>2014</v>
      </c>
      <c r="L119" s="172"/>
      <c r="M119" s="185"/>
      <c r="N119" s="196"/>
      <c r="O119" s="237" t="s">
        <v>3098</v>
      </c>
      <c r="P119" s="237">
        <v>50</v>
      </c>
      <c r="Q119" s="166" t="s">
        <v>3130</v>
      </c>
      <c r="R119" s="173"/>
      <c r="S119" s="160"/>
      <c r="T119" s="469" t="s">
        <v>3098</v>
      </c>
      <c r="U119" s="175"/>
      <c r="V119" s="237" t="s">
        <v>3583</v>
      </c>
      <c r="W119" s="169"/>
      <c r="X119" s="175"/>
      <c r="Y119" s="176"/>
      <c r="Z119" s="175"/>
      <c r="AA119" s="175"/>
      <c r="AB119" s="935" t="s">
        <v>3602</v>
      </c>
      <c r="AC119" s="936"/>
      <c r="AD119" s="937"/>
      <c r="AE119" s="1"/>
      <c r="AF119" s="1"/>
      <c r="AG119" s="1"/>
      <c r="AH119" s="1"/>
      <c r="AI119" s="1"/>
      <c r="AJ119" s="1"/>
      <c r="AK119" s="1"/>
      <c r="AL119" s="1"/>
      <c r="AM119" s="1"/>
      <c r="AN119" s="1"/>
    </row>
    <row r="120" spans="1:40" ht="30" customHeight="1" x14ac:dyDescent="0.3">
      <c r="A120" s="31"/>
      <c r="B120" s="160">
        <v>104</v>
      </c>
      <c r="C120" s="172"/>
      <c r="D120" s="172"/>
      <c r="E120" s="183" t="s">
        <v>4894</v>
      </c>
      <c r="F120" s="235">
        <v>13</v>
      </c>
      <c r="G120" s="236">
        <v>6</v>
      </c>
      <c r="H120" s="235">
        <v>2014</v>
      </c>
      <c r="I120" s="235">
        <v>13</v>
      </c>
      <c r="J120" s="236">
        <v>6</v>
      </c>
      <c r="K120" s="235">
        <v>2014</v>
      </c>
      <c r="L120" s="172"/>
      <c r="M120" s="185"/>
      <c r="N120" s="196"/>
      <c r="O120" s="237" t="s">
        <v>3098</v>
      </c>
      <c r="P120" s="237">
        <v>70</v>
      </c>
      <c r="Q120" s="166" t="s">
        <v>3130</v>
      </c>
      <c r="R120" s="173"/>
      <c r="S120" s="160"/>
      <c r="T120" s="175" t="s">
        <v>3098</v>
      </c>
      <c r="U120" s="175"/>
      <c r="V120" s="237" t="s">
        <v>3583</v>
      </c>
      <c r="W120" s="169"/>
      <c r="X120" s="175"/>
      <c r="Y120" s="176"/>
      <c r="Z120" s="175"/>
      <c r="AA120" s="175"/>
      <c r="AB120" s="935" t="s">
        <v>3602</v>
      </c>
      <c r="AC120" s="936"/>
      <c r="AD120" s="937"/>
      <c r="AE120" s="1"/>
      <c r="AF120" s="1"/>
      <c r="AG120" s="1"/>
      <c r="AH120" s="1"/>
      <c r="AI120" s="1"/>
      <c r="AJ120" s="1"/>
      <c r="AK120" s="1"/>
      <c r="AL120" s="1"/>
      <c r="AM120" s="1"/>
      <c r="AN120" s="1"/>
    </row>
    <row r="121" spans="1:40" ht="30" customHeight="1" x14ac:dyDescent="0.3">
      <c r="A121" s="31"/>
      <c r="B121" s="160">
        <v>105</v>
      </c>
      <c r="C121" s="172"/>
      <c r="D121" s="172"/>
      <c r="E121" s="183" t="s">
        <v>4900</v>
      </c>
      <c r="F121" s="235">
        <v>13</v>
      </c>
      <c r="G121" s="236">
        <v>6</v>
      </c>
      <c r="H121" s="235">
        <v>2014</v>
      </c>
      <c r="I121" s="235">
        <v>13</v>
      </c>
      <c r="J121" s="236">
        <v>6</v>
      </c>
      <c r="K121" s="235">
        <v>2014</v>
      </c>
      <c r="L121" s="172"/>
      <c r="M121" s="185"/>
      <c r="N121" s="196"/>
      <c r="O121" s="196" t="s">
        <v>3098</v>
      </c>
      <c r="P121" s="181">
        <v>45</v>
      </c>
      <c r="Q121" s="166" t="s">
        <v>3130</v>
      </c>
      <c r="R121" s="173"/>
      <c r="S121" s="160"/>
      <c r="T121" s="175" t="s">
        <v>3098</v>
      </c>
      <c r="U121" s="175"/>
      <c r="V121" s="237" t="s">
        <v>3583</v>
      </c>
      <c r="W121" s="169"/>
      <c r="X121" s="175"/>
      <c r="Y121" s="176"/>
      <c r="Z121" s="175"/>
      <c r="AA121" s="175"/>
      <c r="AB121" s="935" t="s">
        <v>3618</v>
      </c>
      <c r="AC121" s="936"/>
      <c r="AD121" s="937"/>
      <c r="AE121" s="1"/>
      <c r="AF121" s="1"/>
      <c r="AG121" s="1"/>
      <c r="AH121" s="1"/>
      <c r="AI121" s="1"/>
      <c r="AJ121" s="1"/>
      <c r="AK121" s="1"/>
      <c r="AL121" s="1"/>
      <c r="AM121" s="1"/>
      <c r="AN121" s="1"/>
    </row>
    <row r="122" spans="1:40" ht="30" customHeight="1" x14ac:dyDescent="0.3">
      <c r="A122" s="31"/>
      <c r="B122" s="160">
        <v>106</v>
      </c>
      <c r="C122" s="172"/>
      <c r="D122" s="172"/>
      <c r="E122" s="183" t="s">
        <v>4901</v>
      </c>
      <c r="F122" s="235">
        <v>13</v>
      </c>
      <c r="G122" s="236">
        <v>6</v>
      </c>
      <c r="H122" s="235">
        <v>2014</v>
      </c>
      <c r="I122" s="235">
        <v>13</v>
      </c>
      <c r="J122" s="236">
        <v>6</v>
      </c>
      <c r="K122" s="235">
        <v>2014</v>
      </c>
      <c r="L122" s="172"/>
      <c r="M122" s="185"/>
      <c r="N122" s="196"/>
      <c r="O122" s="196" t="s">
        <v>3098</v>
      </c>
      <c r="P122" s="181">
        <v>20</v>
      </c>
      <c r="Q122" s="166" t="s">
        <v>3130</v>
      </c>
      <c r="R122" s="173"/>
      <c r="S122" s="160"/>
      <c r="T122" s="175" t="s">
        <v>3098</v>
      </c>
      <c r="U122" s="175"/>
      <c r="V122" s="237" t="s">
        <v>3583</v>
      </c>
      <c r="W122" s="169"/>
      <c r="X122" s="175"/>
      <c r="Y122" s="176"/>
      <c r="Z122" s="175"/>
      <c r="AA122" s="175"/>
      <c r="AB122" s="935" t="s">
        <v>3603</v>
      </c>
      <c r="AC122" s="936"/>
      <c r="AD122" s="937"/>
      <c r="AE122" s="1"/>
      <c r="AF122" s="1"/>
      <c r="AG122" s="1"/>
      <c r="AH122" s="1"/>
      <c r="AI122" s="1"/>
      <c r="AJ122" s="1"/>
      <c r="AK122" s="1"/>
      <c r="AL122" s="1"/>
      <c r="AM122" s="1"/>
      <c r="AN122" s="1"/>
    </row>
    <row r="123" spans="1:40" ht="30" customHeight="1" x14ac:dyDescent="0.3">
      <c r="A123" s="31"/>
      <c r="B123" s="160">
        <v>107</v>
      </c>
      <c r="C123" s="172"/>
      <c r="D123" s="172"/>
      <c r="E123" s="183" t="s">
        <v>3606</v>
      </c>
      <c r="F123" s="235">
        <v>12</v>
      </c>
      <c r="G123" s="236">
        <v>6</v>
      </c>
      <c r="H123" s="235">
        <v>2014</v>
      </c>
      <c r="I123" s="235">
        <v>16</v>
      </c>
      <c r="J123" s="236">
        <v>6</v>
      </c>
      <c r="K123" s="235">
        <v>2014</v>
      </c>
      <c r="L123" s="172"/>
      <c r="M123" s="185"/>
      <c r="N123" s="196"/>
      <c r="O123" s="237" t="s">
        <v>3098</v>
      </c>
      <c r="P123" s="237">
        <v>50</v>
      </c>
      <c r="Q123" s="166" t="s">
        <v>3130</v>
      </c>
      <c r="R123" s="173"/>
      <c r="S123" s="160"/>
      <c r="T123" s="469" t="s">
        <v>3098</v>
      </c>
      <c r="U123" s="172"/>
      <c r="V123" s="237" t="s">
        <v>3583</v>
      </c>
      <c r="W123" s="169"/>
      <c r="X123" s="175"/>
      <c r="Y123" s="176"/>
      <c r="Z123" s="175"/>
      <c r="AA123" s="175"/>
      <c r="AB123" s="935" t="s">
        <v>3602</v>
      </c>
      <c r="AC123" s="936"/>
      <c r="AD123" s="937"/>
      <c r="AE123" s="1"/>
      <c r="AF123" s="1"/>
      <c r="AG123" s="1"/>
      <c r="AH123" s="1"/>
      <c r="AI123" s="1"/>
      <c r="AJ123" s="1"/>
      <c r="AK123" s="1"/>
      <c r="AL123" s="1"/>
      <c r="AM123" s="1"/>
      <c r="AN123" s="1"/>
    </row>
    <row r="124" spans="1:40" ht="30" customHeight="1" x14ac:dyDescent="0.3">
      <c r="A124" s="31"/>
      <c r="B124" s="160">
        <v>108</v>
      </c>
      <c r="C124" s="172"/>
      <c r="D124" s="172"/>
      <c r="E124" s="183" t="s">
        <v>3608</v>
      </c>
      <c r="F124" s="235">
        <v>16</v>
      </c>
      <c r="G124" s="236">
        <v>6</v>
      </c>
      <c r="H124" s="235">
        <v>2014</v>
      </c>
      <c r="I124" s="235">
        <v>16</v>
      </c>
      <c r="J124" s="236">
        <v>6</v>
      </c>
      <c r="K124" s="235">
        <v>2014</v>
      </c>
      <c r="L124" s="172"/>
      <c r="M124" s="185"/>
      <c r="N124" s="187"/>
      <c r="O124" s="237" t="s">
        <v>3098</v>
      </c>
      <c r="P124" s="237">
        <v>50</v>
      </c>
      <c r="Q124" s="166" t="s">
        <v>3130</v>
      </c>
      <c r="R124" s="173"/>
      <c r="S124" s="160"/>
      <c r="T124" s="469" t="s">
        <v>3098</v>
      </c>
      <c r="U124" s="175"/>
      <c r="V124" s="237" t="s">
        <v>3583</v>
      </c>
      <c r="W124" s="169"/>
      <c r="X124" s="175"/>
      <c r="Y124" s="176"/>
      <c r="Z124" s="175"/>
      <c r="AA124" s="175"/>
      <c r="AB124" s="935" t="s">
        <v>3619</v>
      </c>
      <c r="AC124" s="936"/>
      <c r="AD124" s="937"/>
      <c r="AE124" s="1"/>
      <c r="AF124" s="1"/>
      <c r="AG124" s="1"/>
      <c r="AH124" s="1"/>
      <c r="AI124" s="1"/>
      <c r="AJ124" s="1"/>
      <c r="AK124" s="1"/>
      <c r="AL124" s="1"/>
      <c r="AM124" s="1"/>
      <c r="AN124" s="1"/>
    </row>
    <row r="125" spans="1:40" ht="30" customHeight="1" x14ac:dyDescent="0.3">
      <c r="A125" s="31"/>
      <c r="B125" s="160">
        <v>109</v>
      </c>
      <c r="C125" s="172"/>
      <c r="D125" s="172"/>
      <c r="E125" s="483" t="s">
        <v>2577</v>
      </c>
      <c r="F125" s="172">
        <v>24</v>
      </c>
      <c r="G125" s="172">
        <v>1</v>
      </c>
      <c r="H125" s="172">
        <v>2014</v>
      </c>
      <c r="I125" s="172">
        <v>26</v>
      </c>
      <c r="J125" s="172">
        <v>6</v>
      </c>
      <c r="K125" s="172">
        <v>2014</v>
      </c>
      <c r="L125" s="172"/>
      <c r="M125" s="172" t="s">
        <v>3098</v>
      </c>
      <c r="N125" s="173"/>
      <c r="O125" s="172"/>
      <c r="P125" s="172">
        <v>50</v>
      </c>
      <c r="Q125" s="172" t="s">
        <v>3130</v>
      </c>
      <c r="R125" s="173"/>
      <c r="S125" s="168"/>
      <c r="T125" s="199" t="s">
        <v>3098</v>
      </c>
      <c r="U125" s="175"/>
      <c r="V125" s="199" t="s">
        <v>3179</v>
      </c>
      <c r="W125" s="169"/>
      <c r="X125" s="175"/>
      <c r="Y125" s="176"/>
      <c r="Z125" s="199" t="s">
        <v>3098</v>
      </c>
      <c r="AA125" s="175"/>
      <c r="AB125" s="935"/>
      <c r="AC125" s="936"/>
      <c r="AD125" s="937"/>
      <c r="AE125" s="1"/>
      <c r="AF125" s="1"/>
      <c r="AG125" s="1"/>
      <c r="AH125" s="1"/>
      <c r="AI125" s="1"/>
      <c r="AJ125" s="1"/>
      <c r="AK125" s="1"/>
      <c r="AL125" s="1"/>
      <c r="AM125" s="1"/>
      <c r="AN125" s="1"/>
    </row>
    <row r="126" spans="1:40" ht="30" customHeight="1" x14ac:dyDescent="0.3">
      <c r="A126" s="31"/>
      <c r="B126" s="160">
        <v>110</v>
      </c>
      <c r="C126" s="172"/>
      <c r="D126" s="172"/>
      <c r="E126" s="183" t="s">
        <v>3315</v>
      </c>
      <c r="F126" s="235" t="s">
        <v>3131</v>
      </c>
      <c r="G126" s="236">
        <v>5</v>
      </c>
      <c r="H126" s="235">
        <v>2014</v>
      </c>
      <c r="I126" s="235" t="s">
        <v>3131</v>
      </c>
      <c r="J126" s="236">
        <v>6</v>
      </c>
      <c r="K126" s="235">
        <v>2014</v>
      </c>
      <c r="L126" s="172"/>
      <c r="M126" s="185" t="s">
        <v>3098</v>
      </c>
      <c r="N126" s="196"/>
      <c r="O126" s="166" t="s">
        <v>3098</v>
      </c>
      <c r="P126" s="181">
        <v>30</v>
      </c>
      <c r="Q126" s="166" t="s">
        <v>3130</v>
      </c>
      <c r="R126" s="173"/>
      <c r="S126" s="160"/>
      <c r="T126" s="175" t="s">
        <v>3098</v>
      </c>
      <c r="U126" s="175"/>
      <c r="V126" s="237" t="s">
        <v>3300</v>
      </c>
      <c r="W126" s="169"/>
      <c r="X126" s="175"/>
      <c r="Y126" s="176"/>
      <c r="Z126" s="175"/>
      <c r="AA126" s="175"/>
      <c r="AB126" s="935" t="s">
        <v>3316</v>
      </c>
      <c r="AC126" s="936"/>
      <c r="AD126" s="937"/>
      <c r="AE126" s="1"/>
      <c r="AF126" s="1"/>
      <c r="AG126" s="1"/>
      <c r="AH126" s="1"/>
      <c r="AI126" s="1"/>
      <c r="AJ126" s="1"/>
      <c r="AK126" s="1"/>
      <c r="AL126" s="1"/>
      <c r="AM126" s="1"/>
      <c r="AN126" s="1"/>
    </row>
    <row r="127" spans="1:40" ht="30" customHeight="1" x14ac:dyDescent="0.3">
      <c r="A127" s="31"/>
      <c r="B127" s="160">
        <v>111</v>
      </c>
      <c r="C127" s="172"/>
      <c r="D127" s="172"/>
      <c r="E127" s="183" t="s">
        <v>3599</v>
      </c>
      <c r="F127" s="235" t="s">
        <v>3131</v>
      </c>
      <c r="G127" s="236">
        <v>6</v>
      </c>
      <c r="H127" s="235">
        <v>2014</v>
      </c>
      <c r="I127" s="235" t="s">
        <v>3131</v>
      </c>
      <c r="J127" s="236">
        <v>6</v>
      </c>
      <c r="K127" s="235">
        <v>2014</v>
      </c>
      <c r="L127" s="172"/>
      <c r="M127" s="185"/>
      <c r="N127" s="237"/>
      <c r="O127" s="237" t="s">
        <v>3098</v>
      </c>
      <c r="P127" s="237">
        <v>200</v>
      </c>
      <c r="Q127" s="166" t="s">
        <v>3130</v>
      </c>
      <c r="R127" s="173"/>
      <c r="S127" s="160"/>
      <c r="T127" s="469" t="s">
        <v>3098</v>
      </c>
      <c r="U127" s="175"/>
      <c r="V127" s="237" t="s">
        <v>3583</v>
      </c>
      <c r="W127" s="169"/>
      <c r="X127" s="175"/>
      <c r="Y127" s="176"/>
      <c r="Z127" s="175"/>
      <c r="AA127" s="175"/>
      <c r="AB127" s="935" t="s">
        <v>3600</v>
      </c>
      <c r="AC127" s="936"/>
      <c r="AD127" s="937"/>
      <c r="AE127" s="1"/>
      <c r="AF127" s="1"/>
      <c r="AG127" s="1"/>
      <c r="AH127" s="1"/>
      <c r="AI127" s="1"/>
      <c r="AJ127" s="1"/>
      <c r="AK127" s="1"/>
      <c r="AL127" s="1"/>
      <c r="AM127" s="1"/>
      <c r="AN127" s="1"/>
    </row>
    <row r="128" spans="1:40" ht="30" customHeight="1" x14ac:dyDescent="0.3">
      <c r="A128" s="31"/>
      <c r="B128" s="160">
        <v>112</v>
      </c>
      <c r="C128" s="172"/>
      <c r="D128" s="172"/>
      <c r="E128" s="483" t="s">
        <v>2589</v>
      </c>
      <c r="F128" s="172" t="s">
        <v>3131</v>
      </c>
      <c r="G128" s="172">
        <v>6</v>
      </c>
      <c r="H128" s="172">
        <v>2014</v>
      </c>
      <c r="I128" s="172" t="s">
        <v>3131</v>
      </c>
      <c r="J128" s="172">
        <v>6</v>
      </c>
      <c r="K128" s="172">
        <v>2014</v>
      </c>
      <c r="L128" s="172"/>
      <c r="M128" s="172"/>
      <c r="N128" s="173"/>
      <c r="O128" s="172" t="s">
        <v>3098</v>
      </c>
      <c r="P128" s="172">
        <v>68</v>
      </c>
      <c r="Q128" s="172" t="s">
        <v>3130</v>
      </c>
      <c r="R128" s="173"/>
      <c r="S128" s="168"/>
      <c r="T128" s="199" t="s">
        <v>3098</v>
      </c>
      <c r="U128" s="175"/>
      <c r="V128" s="199" t="s">
        <v>3179</v>
      </c>
      <c r="W128" s="169"/>
      <c r="X128" s="175"/>
      <c r="Y128" s="176"/>
      <c r="Z128" s="199" t="s">
        <v>3098</v>
      </c>
      <c r="AA128" s="175"/>
      <c r="AB128" s="935" t="s">
        <v>1052</v>
      </c>
      <c r="AC128" s="936"/>
      <c r="AD128" s="937"/>
      <c r="AE128" s="1"/>
      <c r="AF128" s="1"/>
      <c r="AG128" s="1"/>
      <c r="AH128" s="1"/>
      <c r="AI128" s="1"/>
      <c r="AJ128" s="1"/>
      <c r="AK128" s="1"/>
      <c r="AL128" s="1"/>
      <c r="AM128" s="1"/>
      <c r="AN128" s="1"/>
    </row>
    <row r="129" spans="1:40" ht="30" customHeight="1" x14ac:dyDescent="0.3">
      <c r="A129" s="31"/>
      <c r="B129" s="160">
        <v>113</v>
      </c>
      <c r="C129" s="172"/>
      <c r="D129" s="172"/>
      <c r="E129" s="483" t="s">
        <v>2590</v>
      </c>
      <c r="F129" s="172" t="s">
        <v>3131</v>
      </c>
      <c r="G129" s="172">
        <v>6</v>
      </c>
      <c r="H129" s="172">
        <v>2014</v>
      </c>
      <c r="I129" s="172" t="s">
        <v>3131</v>
      </c>
      <c r="J129" s="172">
        <v>6</v>
      </c>
      <c r="K129" s="172">
        <v>2014</v>
      </c>
      <c r="L129" s="172"/>
      <c r="M129" s="172"/>
      <c r="N129" s="173"/>
      <c r="O129" s="172" t="s">
        <v>3098</v>
      </c>
      <c r="P129" s="172">
        <v>79</v>
      </c>
      <c r="Q129" s="172" t="s">
        <v>3130</v>
      </c>
      <c r="R129" s="173"/>
      <c r="S129" s="168"/>
      <c r="T129" s="199" t="s">
        <v>3098</v>
      </c>
      <c r="U129" s="175"/>
      <c r="V129" s="199" t="s">
        <v>3179</v>
      </c>
      <c r="W129" s="169"/>
      <c r="X129" s="175"/>
      <c r="Y129" s="176"/>
      <c r="Z129" s="199" t="s">
        <v>3098</v>
      </c>
      <c r="AA129" s="175"/>
      <c r="AB129" s="935" t="s">
        <v>1052</v>
      </c>
      <c r="AC129" s="936"/>
      <c r="AD129" s="937"/>
      <c r="AE129" s="1"/>
      <c r="AF129" s="1"/>
      <c r="AG129" s="1"/>
      <c r="AH129" s="1"/>
      <c r="AI129" s="1"/>
      <c r="AJ129" s="1"/>
      <c r="AK129" s="1"/>
      <c r="AL129" s="1"/>
      <c r="AM129" s="1"/>
      <c r="AN129" s="1"/>
    </row>
    <row r="130" spans="1:40" ht="30" customHeight="1" x14ac:dyDescent="0.3">
      <c r="A130" s="31"/>
      <c r="B130" s="160">
        <v>114</v>
      </c>
      <c r="C130" s="172"/>
      <c r="D130" s="172"/>
      <c r="E130" s="483" t="s">
        <v>2591</v>
      </c>
      <c r="F130" s="172" t="s">
        <v>3131</v>
      </c>
      <c r="G130" s="172">
        <v>6</v>
      </c>
      <c r="H130" s="172">
        <v>2014</v>
      </c>
      <c r="I130" s="172" t="s">
        <v>3131</v>
      </c>
      <c r="J130" s="172">
        <v>6</v>
      </c>
      <c r="K130" s="172">
        <v>2014</v>
      </c>
      <c r="L130" s="172"/>
      <c r="M130" s="172"/>
      <c r="N130" s="173"/>
      <c r="O130" s="172" t="s">
        <v>3098</v>
      </c>
      <c r="P130" s="172">
        <v>55</v>
      </c>
      <c r="Q130" s="172" t="s">
        <v>3130</v>
      </c>
      <c r="R130" s="173"/>
      <c r="S130" s="168"/>
      <c r="T130" s="199" t="s">
        <v>3098</v>
      </c>
      <c r="U130" s="175"/>
      <c r="V130" s="199" t="s">
        <v>3179</v>
      </c>
      <c r="W130" s="169"/>
      <c r="X130" s="175"/>
      <c r="Y130" s="176"/>
      <c r="Z130" s="199" t="s">
        <v>3098</v>
      </c>
      <c r="AA130" s="175"/>
      <c r="AB130" s="935" t="s">
        <v>1052</v>
      </c>
      <c r="AC130" s="936"/>
      <c r="AD130" s="937"/>
      <c r="AE130" s="1"/>
      <c r="AF130" s="1"/>
      <c r="AG130" s="1"/>
      <c r="AH130" s="1"/>
      <c r="AI130" s="1"/>
      <c r="AJ130" s="1"/>
      <c r="AK130" s="1"/>
      <c r="AL130" s="1"/>
      <c r="AM130" s="1"/>
      <c r="AN130" s="1"/>
    </row>
    <row r="131" spans="1:40" ht="30" customHeight="1" x14ac:dyDescent="0.3">
      <c r="A131" s="31"/>
      <c r="B131" s="160">
        <v>115</v>
      </c>
      <c r="C131" s="172"/>
      <c r="D131" s="172"/>
      <c r="E131" s="483" t="s">
        <v>2592</v>
      </c>
      <c r="F131" s="172" t="s">
        <v>3131</v>
      </c>
      <c r="G131" s="172">
        <v>6</v>
      </c>
      <c r="H131" s="172">
        <v>2014</v>
      </c>
      <c r="I131" s="172" t="s">
        <v>3131</v>
      </c>
      <c r="J131" s="172">
        <v>6</v>
      </c>
      <c r="K131" s="172">
        <v>2014</v>
      </c>
      <c r="L131" s="172"/>
      <c r="M131" s="172"/>
      <c r="N131" s="173"/>
      <c r="O131" s="172" t="s">
        <v>3098</v>
      </c>
      <c r="P131" s="172">
        <v>75</v>
      </c>
      <c r="Q131" s="172" t="s">
        <v>3130</v>
      </c>
      <c r="R131" s="173"/>
      <c r="S131" s="168"/>
      <c r="T131" s="199" t="s">
        <v>3098</v>
      </c>
      <c r="U131" s="175"/>
      <c r="V131" s="199" t="s">
        <v>3179</v>
      </c>
      <c r="W131" s="169"/>
      <c r="X131" s="175"/>
      <c r="Y131" s="176"/>
      <c r="Z131" s="199" t="s">
        <v>3098</v>
      </c>
      <c r="AA131" s="175"/>
      <c r="AB131" s="935" t="s">
        <v>1052</v>
      </c>
      <c r="AC131" s="936"/>
      <c r="AD131" s="937"/>
      <c r="AE131" s="1"/>
      <c r="AF131" s="1"/>
      <c r="AG131" s="1"/>
      <c r="AH131" s="1"/>
      <c r="AI131" s="1"/>
      <c r="AJ131" s="1"/>
      <c r="AK131" s="1"/>
      <c r="AL131" s="1"/>
      <c r="AM131" s="1"/>
      <c r="AN131" s="1"/>
    </row>
    <row r="132" spans="1:40" ht="30" customHeight="1" x14ac:dyDescent="0.3">
      <c r="A132" s="31"/>
      <c r="B132" s="160">
        <v>116</v>
      </c>
      <c r="C132" s="172"/>
      <c r="D132" s="172"/>
      <c r="E132" s="483" t="s">
        <v>2586</v>
      </c>
      <c r="F132" s="172">
        <v>8</v>
      </c>
      <c r="G132" s="172">
        <v>7</v>
      </c>
      <c r="H132" s="172">
        <v>2014</v>
      </c>
      <c r="I132" s="172">
        <v>8</v>
      </c>
      <c r="J132" s="172">
        <v>7</v>
      </c>
      <c r="K132" s="172">
        <v>2014</v>
      </c>
      <c r="L132" s="172"/>
      <c r="M132" s="172" t="s">
        <v>3098</v>
      </c>
      <c r="N132" s="173"/>
      <c r="O132" s="172"/>
      <c r="P132" s="172">
        <v>22</v>
      </c>
      <c r="Q132" s="172" t="s">
        <v>3130</v>
      </c>
      <c r="R132" s="173"/>
      <c r="S132" s="168"/>
      <c r="T132" s="199" t="s">
        <v>3098</v>
      </c>
      <c r="U132" s="175"/>
      <c r="V132" s="199" t="s">
        <v>3179</v>
      </c>
      <c r="W132" s="169"/>
      <c r="X132" s="175"/>
      <c r="Y132" s="176"/>
      <c r="Z132" s="199" t="s">
        <v>3098</v>
      </c>
      <c r="AA132" s="175"/>
      <c r="AB132" s="935" t="s">
        <v>2626</v>
      </c>
      <c r="AC132" s="936"/>
      <c r="AD132" s="937"/>
      <c r="AE132" s="1"/>
      <c r="AF132" s="1"/>
      <c r="AG132" s="1"/>
      <c r="AH132" s="1"/>
      <c r="AI132" s="1"/>
      <c r="AJ132" s="1"/>
      <c r="AK132" s="1"/>
      <c r="AL132" s="1"/>
      <c r="AM132" s="1"/>
      <c r="AN132" s="1"/>
    </row>
    <row r="133" spans="1:40" ht="30" customHeight="1" x14ac:dyDescent="0.3">
      <c r="A133" s="31"/>
      <c r="B133" s="160">
        <v>117</v>
      </c>
      <c r="C133" s="172"/>
      <c r="D133" s="172"/>
      <c r="E133" s="483" t="s">
        <v>2573</v>
      </c>
      <c r="F133" s="172">
        <v>28</v>
      </c>
      <c r="G133" s="172">
        <v>8</v>
      </c>
      <c r="H133" s="172">
        <v>2013</v>
      </c>
      <c r="I133" s="172">
        <v>9</v>
      </c>
      <c r="J133" s="172">
        <v>7</v>
      </c>
      <c r="K133" s="172">
        <v>2014</v>
      </c>
      <c r="L133" s="172"/>
      <c r="M133" s="172"/>
      <c r="N133" s="173"/>
      <c r="O133" s="172" t="s">
        <v>3098</v>
      </c>
      <c r="P133" s="172">
        <v>220</v>
      </c>
      <c r="Q133" s="172" t="s">
        <v>3130</v>
      </c>
      <c r="R133" s="173"/>
      <c r="S133" s="168"/>
      <c r="T133" s="199" t="s">
        <v>3098</v>
      </c>
      <c r="U133" s="175"/>
      <c r="V133" s="199" t="s">
        <v>3179</v>
      </c>
      <c r="W133" s="169"/>
      <c r="X133" s="175"/>
      <c r="Y133" s="176"/>
      <c r="Z133" s="199" t="s">
        <v>3098</v>
      </c>
      <c r="AA133" s="175"/>
      <c r="AB133" s="935"/>
      <c r="AC133" s="936"/>
      <c r="AD133" s="937"/>
      <c r="AE133" s="1"/>
      <c r="AF133" s="1"/>
      <c r="AG133" s="1"/>
      <c r="AH133" s="1"/>
      <c r="AI133" s="1"/>
      <c r="AJ133" s="1"/>
      <c r="AK133" s="1"/>
      <c r="AL133" s="1"/>
      <c r="AM133" s="1"/>
      <c r="AN133" s="1"/>
    </row>
    <row r="134" spans="1:40" ht="30" customHeight="1" x14ac:dyDescent="0.3">
      <c r="A134" s="31"/>
      <c r="B134" s="160">
        <v>118</v>
      </c>
      <c r="C134" s="172"/>
      <c r="D134" s="172"/>
      <c r="E134" s="183" t="s">
        <v>3286</v>
      </c>
      <c r="F134" s="235">
        <v>30</v>
      </c>
      <c r="G134" s="236">
        <v>10</v>
      </c>
      <c r="H134" s="235">
        <v>2013</v>
      </c>
      <c r="I134" s="235">
        <v>11</v>
      </c>
      <c r="J134" s="236">
        <v>7</v>
      </c>
      <c r="K134" s="235">
        <v>2014</v>
      </c>
      <c r="L134" s="172"/>
      <c r="M134" s="185" t="s">
        <v>3098</v>
      </c>
      <c r="N134" s="196"/>
      <c r="O134" s="166"/>
      <c r="P134" s="181">
        <v>310</v>
      </c>
      <c r="Q134" s="166" t="s">
        <v>3130</v>
      </c>
      <c r="R134" s="173"/>
      <c r="S134" s="160"/>
      <c r="T134" s="175" t="s">
        <v>3098</v>
      </c>
      <c r="U134" s="175"/>
      <c r="V134" s="237" t="s">
        <v>4903</v>
      </c>
      <c r="W134" s="169"/>
      <c r="X134" s="175"/>
      <c r="Y134" s="176"/>
      <c r="Z134" s="175"/>
      <c r="AA134" s="175"/>
      <c r="AB134" s="935"/>
      <c r="AC134" s="936"/>
      <c r="AD134" s="937"/>
      <c r="AE134" s="1"/>
      <c r="AF134" s="1"/>
      <c r="AG134" s="1"/>
      <c r="AH134" s="1"/>
      <c r="AI134" s="1"/>
      <c r="AJ134" s="1"/>
      <c r="AK134" s="1"/>
      <c r="AL134" s="1"/>
      <c r="AM134" s="1"/>
      <c r="AN134" s="1"/>
    </row>
    <row r="135" spans="1:40" ht="30" customHeight="1" x14ac:dyDescent="0.3">
      <c r="A135" s="31"/>
      <c r="B135" s="160">
        <v>119</v>
      </c>
      <c r="C135" s="172"/>
      <c r="D135" s="172"/>
      <c r="E135" s="183" t="s">
        <v>3614</v>
      </c>
      <c r="F135" s="235">
        <v>24</v>
      </c>
      <c r="G135" s="236">
        <v>7</v>
      </c>
      <c r="H135" s="235">
        <v>2014</v>
      </c>
      <c r="I135" s="235">
        <v>24</v>
      </c>
      <c r="J135" s="236">
        <v>7</v>
      </c>
      <c r="K135" s="235">
        <v>2014</v>
      </c>
      <c r="L135" s="172"/>
      <c r="M135" s="185"/>
      <c r="N135" s="196"/>
      <c r="O135" s="237" t="s">
        <v>3098</v>
      </c>
      <c r="P135" s="237">
        <v>34</v>
      </c>
      <c r="Q135" s="166" t="s">
        <v>3130</v>
      </c>
      <c r="R135" s="173"/>
      <c r="S135" s="160"/>
      <c r="T135" s="469" t="s">
        <v>3098</v>
      </c>
      <c r="U135" s="175"/>
      <c r="V135" s="237" t="s">
        <v>3583</v>
      </c>
      <c r="W135" s="169"/>
      <c r="X135" s="175"/>
      <c r="Y135" s="176"/>
      <c r="Z135" s="175"/>
      <c r="AA135" s="175"/>
      <c r="AB135" s="935" t="s">
        <v>3616</v>
      </c>
      <c r="AC135" s="936"/>
      <c r="AD135" s="937"/>
      <c r="AE135" s="1"/>
      <c r="AF135" s="1"/>
      <c r="AG135" s="1"/>
      <c r="AH135" s="1"/>
      <c r="AI135" s="1"/>
      <c r="AJ135" s="1"/>
      <c r="AK135" s="1"/>
      <c r="AL135" s="1"/>
      <c r="AM135" s="1"/>
      <c r="AN135" s="1"/>
    </row>
    <row r="136" spans="1:40" ht="30" customHeight="1" x14ac:dyDescent="0.3">
      <c r="A136" s="31"/>
      <c r="B136" s="160">
        <v>120</v>
      </c>
      <c r="C136" s="172"/>
      <c r="D136" s="172"/>
      <c r="E136" s="183" t="s">
        <v>3615</v>
      </c>
      <c r="F136" s="235">
        <v>25</v>
      </c>
      <c r="G136" s="236">
        <v>7</v>
      </c>
      <c r="H136" s="235">
        <v>2014</v>
      </c>
      <c r="I136" s="235">
        <v>25</v>
      </c>
      <c r="J136" s="236">
        <v>7</v>
      </c>
      <c r="K136" s="235">
        <v>2014</v>
      </c>
      <c r="L136" s="172"/>
      <c r="M136" s="185"/>
      <c r="N136" s="196"/>
      <c r="O136" s="237" t="s">
        <v>3098</v>
      </c>
      <c r="P136" s="237">
        <v>32</v>
      </c>
      <c r="Q136" s="166" t="s">
        <v>3130</v>
      </c>
      <c r="R136" s="173"/>
      <c r="S136" s="160"/>
      <c r="T136" s="469" t="s">
        <v>3098</v>
      </c>
      <c r="U136" s="175"/>
      <c r="V136" s="237" t="s">
        <v>3583</v>
      </c>
      <c r="W136" s="169"/>
      <c r="X136" s="175"/>
      <c r="Y136" s="176"/>
      <c r="Z136" s="175"/>
      <c r="AA136" s="175"/>
      <c r="AB136" s="935" t="s">
        <v>3603</v>
      </c>
      <c r="AC136" s="936"/>
      <c r="AD136" s="937"/>
      <c r="AE136" s="1"/>
      <c r="AF136" s="1"/>
      <c r="AG136" s="1"/>
      <c r="AH136" s="1"/>
      <c r="AI136" s="1"/>
      <c r="AJ136" s="1"/>
      <c r="AK136" s="1"/>
      <c r="AL136" s="1"/>
      <c r="AM136" s="1"/>
      <c r="AN136" s="1"/>
    </row>
    <row r="137" spans="1:40" ht="30" customHeight="1" x14ac:dyDescent="0.3">
      <c r="A137" s="31"/>
      <c r="B137" s="160">
        <v>121</v>
      </c>
      <c r="C137" s="172"/>
      <c r="D137" s="172"/>
      <c r="E137" s="483" t="s">
        <v>2569</v>
      </c>
      <c r="F137" s="172">
        <v>10</v>
      </c>
      <c r="G137" s="172">
        <v>5</v>
      </c>
      <c r="H137" s="172">
        <v>2013</v>
      </c>
      <c r="I137" s="172">
        <v>5</v>
      </c>
      <c r="J137" s="172">
        <v>8</v>
      </c>
      <c r="K137" s="172">
        <v>2014</v>
      </c>
      <c r="L137" s="172"/>
      <c r="M137" s="172"/>
      <c r="N137" s="173"/>
      <c r="O137" s="172" t="s">
        <v>3098</v>
      </c>
      <c r="P137" s="172">
        <v>150</v>
      </c>
      <c r="Q137" s="172" t="s">
        <v>3130</v>
      </c>
      <c r="R137" s="173"/>
      <c r="S137" s="168"/>
      <c r="T137" s="199" t="s">
        <v>3098</v>
      </c>
      <c r="U137" s="175"/>
      <c r="V137" s="199" t="s">
        <v>3179</v>
      </c>
      <c r="W137" s="169"/>
      <c r="X137" s="175"/>
      <c r="Y137" s="176"/>
      <c r="Z137" s="199" t="s">
        <v>3098</v>
      </c>
      <c r="AA137" s="175"/>
      <c r="AB137" s="935"/>
      <c r="AC137" s="936"/>
      <c r="AD137" s="937"/>
      <c r="AE137" s="1"/>
      <c r="AF137" s="1"/>
      <c r="AG137" s="1"/>
      <c r="AH137" s="1"/>
      <c r="AI137" s="1"/>
      <c r="AJ137" s="1"/>
      <c r="AK137" s="1"/>
      <c r="AL137" s="1"/>
      <c r="AM137" s="1"/>
      <c r="AN137" s="1"/>
    </row>
    <row r="138" spans="1:40" ht="30" customHeight="1" x14ac:dyDescent="0.3">
      <c r="A138" s="31"/>
      <c r="B138" s="160">
        <v>122</v>
      </c>
      <c r="C138" s="172"/>
      <c r="D138" s="172"/>
      <c r="E138" s="483" t="s">
        <v>2574</v>
      </c>
      <c r="F138" s="172">
        <v>16</v>
      </c>
      <c r="G138" s="172">
        <v>1</v>
      </c>
      <c r="H138" s="172">
        <v>2014</v>
      </c>
      <c r="I138" s="172">
        <v>5</v>
      </c>
      <c r="J138" s="172">
        <v>8</v>
      </c>
      <c r="K138" s="172">
        <v>2014</v>
      </c>
      <c r="L138" s="172"/>
      <c r="M138" s="172"/>
      <c r="N138" s="173"/>
      <c r="O138" s="172" t="s">
        <v>3098</v>
      </c>
      <c r="P138" s="172">
        <v>200</v>
      </c>
      <c r="Q138" s="172" t="s">
        <v>3130</v>
      </c>
      <c r="R138" s="173"/>
      <c r="S138" s="168"/>
      <c r="T138" s="199" t="s">
        <v>3098</v>
      </c>
      <c r="U138" s="175"/>
      <c r="V138" s="199" t="s">
        <v>3179</v>
      </c>
      <c r="W138" s="169"/>
      <c r="X138" s="175"/>
      <c r="Y138" s="176"/>
      <c r="Z138" s="199" t="s">
        <v>3098</v>
      </c>
      <c r="AA138" s="175"/>
      <c r="AB138" s="935"/>
      <c r="AC138" s="936"/>
      <c r="AD138" s="937"/>
      <c r="AE138" s="1"/>
      <c r="AF138" s="1"/>
      <c r="AG138" s="1"/>
      <c r="AH138" s="1"/>
      <c r="AI138" s="1"/>
      <c r="AJ138" s="1"/>
      <c r="AK138" s="1"/>
      <c r="AL138" s="1"/>
      <c r="AM138" s="1"/>
      <c r="AN138" s="1"/>
    </row>
    <row r="139" spans="1:40" ht="30" customHeight="1" x14ac:dyDescent="0.3">
      <c r="A139" s="31"/>
      <c r="B139" s="160">
        <v>123</v>
      </c>
      <c r="C139" s="172"/>
      <c r="D139" s="172"/>
      <c r="E139" s="483" t="s">
        <v>2575</v>
      </c>
      <c r="F139" s="172">
        <v>24</v>
      </c>
      <c r="G139" s="172">
        <v>1</v>
      </c>
      <c r="H139" s="172">
        <v>2014</v>
      </c>
      <c r="I139" s="172">
        <v>28</v>
      </c>
      <c r="J139" s="172">
        <v>8</v>
      </c>
      <c r="K139" s="172">
        <v>2014</v>
      </c>
      <c r="L139" s="172"/>
      <c r="M139" s="172"/>
      <c r="N139" s="173"/>
      <c r="O139" s="172" t="s">
        <v>3098</v>
      </c>
      <c r="P139" s="172">
        <v>300</v>
      </c>
      <c r="Q139" s="172" t="s">
        <v>3130</v>
      </c>
      <c r="R139" s="173"/>
      <c r="S139" s="168"/>
      <c r="T139" s="199" t="s">
        <v>3098</v>
      </c>
      <c r="U139" s="175"/>
      <c r="V139" s="199" t="s">
        <v>3179</v>
      </c>
      <c r="W139" s="169"/>
      <c r="X139" s="175"/>
      <c r="Y139" s="176"/>
      <c r="Z139" s="199" t="s">
        <v>3098</v>
      </c>
      <c r="AA139" s="175"/>
      <c r="AB139" s="935"/>
      <c r="AC139" s="936"/>
      <c r="AD139" s="937"/>
      <c r="AE139" s="1"/>
      <c r="AF139" s="1"/>
      <c r="AG139" s="1"/>
      <c r="AH139" s="1"/>
      <c r="AI139" s="1"/>
      <c r="AJ139" s="1"/>
      <c r="AK139" s="1"/>
      <c r="AL139" s="1"/>
      <c r="AM139" s="1"/>
      <c r="AN139" s="1"/>
    </row>
    <row r="140" spans="1:40" ht="30" customHeight="1" x14ac:dyDescent="0.3">
      <c r="A140" s="31"/>
      <c r="B140" s="160">
        <v>124</v>
      </c>
      <c r="C140" s="172"/>
      <c r="D140" s="172"/>
      <c r="E140" s="183" t="s">
        <v>3296</v>
      </c>
      <c r="F140" s="235">
        <v>2</v>
      </c>
      <c r="G140" s="236">
        <v>9</v>
      </c>
      <c r="H140" s="235">
        <v>2014</v>
      </c>
      <c r="I140" s="235">
        <v>4</v>
      </c>
      <c r="J140" s="236">
        <v>9</v>
      </c>
      <c r="K140" s="235">
        <v>2014</v>
      </c>
      <c r="L140" s="172"/>
      <c r="M140" s="185"/>
      <c r="N140" s="196"/>
      <c r="O140" s="166" t="s">
        <v>3098</v>
      </c>
      <c r="P140" s="181">
        <v>60</v>
      </c>
      <c r="Q140" s="166" t="s">
        <v>3130</v>
      </c>
      <c r="R140" s="173"/>
      <c r="S140" s="160"/>
      <c r="T140" s="175" t="s">
        <v>3098</v>
      </c>
      <c r="U140" s="175"/>
      <c r="V140" s="237" t="s">
        <v>3300</v>
      </c>
      <c r="W140" s="169"/>
      <c r="X140" s="175"/>
      <c r="Y140" s="176"/>
      <c r="Z140" s="175"/>
      <c r="AA140" s="175"/>
      <c r="AB140" s="935" t="s">
        <v>3295</v>
      </c>
      <c r="AC140" s="936"/>
      <c r="AD140" s="937"/>
      <c r="AE140" s="1"/>
      <c r="AF140" s="1"/>
      <c r="AG140" s="1"/>
      <c r="AH140" s="1"/>
      <c r="AI140" s="1"/>
      <c r="AJ140" s="1"/>
      <c r="AK140" s="1"/>
      <c r="AL140" s="1"/>
      <c r="AM140" s="1"/>
      <c r="AN140" s="1"/>
    </row>
    <row r="141" spans="1:40" ht="30" customHeight="1" x14ac:dyDescent="0.3">
      <c r="A141" s="31"/>
      <c r="B141" s="160">
        <v>125</v>
      </c>
      <c r="C141" s="172"/>
      <c r="D141" s="172"/>
      <c r="E141" s="183" t="s">
        <v>3304</v>
      </c>
      <c r="F141" s="235">
        <v>2</v>
      </c>
      <c r="G141" s="236">
        <v>9</v>
      </c>
      <c r="H141" s="235">
        <v>2014</v>
      </c>
      <c r="I141" s="235">
        <v>4</v>
      </c>
      <c r="J141" s="236">
        <v>9</v>
      </c>
      <c r="K141" s="235">
        <v>2014</v>
      </c>
      <c r="L141" s="172"/>
      <c r="M141" s="185"/>
      <c r="N141" s="196"/>
      <c r="O141" s="166" t="s">
        <v>3098</v>
      </c>
      <c r="P141" s="181">
        <v>50</v>
      </c>
      <c r="Q141" s="166" t="s">
        <v>3130</v>
      </c>
      <c r="R141" s="173"/>
      <c r="S141" s="160"/>
      <c r="T141" s="175" t="s">
        <v>3098</v>
      </c>
      <c r="U141" s="175"/>
      <c r="V141" s="237" t="s">
        <v>3300</v>
      </c>
      <c r="W141" s="169"/>
      <c r="X141" s="175"/>
      <c r="Y141" s="176"/>
      <c r="Z141" s="175"/>
      <c r="AA141" s="175"/>
      <c r="AB141" s="935" t="s">
        <v>3303</v>
      </c>
      <c r="AC141" s="936"/>
      <c r="AD141" s="937"/>
      <c r="AE141" s="1"/>
      <c r="AF141" s="1"/>
      <c r="AG141" s="1"/>
      <c r="AH141" s="1"/>
      <c r="AI141" s="1"/>
      <c r="AJ141" s="1"/>
      <c r="AK141" s="1"/>
      <c r="AL141" s="1"/>
      <c r="AM141" s="1"/>
      <c r="AN141" s="1"/>
    </row>
    <row r="142" spans="1:40" ht="30" customHeight="1" x14ac:dyDescent="0.3">
      <c r="A142" s="31"/>
      <c r="B142" s="160">
        <v>126</v>
      </c>
      <c r="C142" s="172"/>
      <c r="D142" s="172"/>
      <c r="E142" s="183" t="s">
        <v>3297</v>
      </c>
      <c r="F142" s="235">
        <v>4</v>
      </c>
      <c r="G142" s="236">
        <v>9</v>
      </c>
      <c r="H142" s="235">
        <v>2014</v>
      </c>
      <c r="I142" s="235">
        <v>10</v>
      </c>
      <c r="J142" s="236">
        <v>9</v>
      </c>
      <c r="K142" s="235">
        <v>2014</v>
      </c>
      <c r="L142" s="172"/>
      <c r="M142" s="185"/>
      <c r="N142" s="196"/>
      <c r="O142" s="166" t="s">
        <v>3098</v>
      </c>
      <c r="P142" s="181">
        <v>60</v>
      </c>
      <c r="Q142" s="166" t="s">
        <v>3130</v>
      </c>
      <c r="R142" s="173"/>
      <c r="S142" s="160"/>
      <c r="T142" s="175" t="s">
        <v>3098</v>
      </c>
      <c r="U142" s="175"/>
      <c r="V142" s="237" t="s">
        <v>3300</v>
      </c>
      <c r="W142" s="169"/>
      <c r="X142" s="175"/>
      <c r="Y142" s="176"/>
      <c r="Z142" s="175"/>
      <c r="AA142" s="175"/>
      <c r="AB142" s="935" t="s">
        <v>3295</v>
      </c>
      <c r="AC142" s="936"/>
      <c r="AD142" s="937"/>
      <c r="AE142" s="1"/>
      <c r="AF142" s="1"/>
      <c r="AG142" s="1"/>
      <c r="AH142" s="1"/>
      <c r="AI142" s="1"/>
      <c r="AJ142" s="1"/>
      <c r="AK142" s="1"/>
      <c r="AL142" s="1"/>
      <c r="AM142" s="1"/>
      <c r="AN142" s="1"/>
    </row>
    <row r="143" spans="1:40" ht="30" customHeight="1" x14ac:dyDescent="0.3">
      <c r="A143" s="31"/>
      <c r="B143" s="160">
        <v>127</v>
      </c>
      <c r="C143" s="172"/>
      <c r="D143" s="172"/>
      <c r="E143" s="183" t="s">
        <v>3305</v>
      </c>
      <c r="F143" s="235">
        <v>4</v>
      </c>
      <c r="G143" s="236">
        <v>9</v>
      </c>
      <c r="H143" s="235">
        <v>2014</v>
      </c>
      <c r="I143" s="235">
        <v>10</v>
      </c>
      <c r="J143" s="236">
        <v>9</v>
      </c>
      <c r="K143" s="235">
        <v>2014</v>
      </c>
      <c r="L143" s="172"/>
      <c r="M143" s="185"/>
      <c r="N143" s="196"/>
      <c r="O143" s="166" t="s">
        <v>3098</v>
      </c>
      <c r="P143" s="181">
        <v>50</v>
      </c>
      <c r="Q143" s="166" t="s">
        <v>3130</v>
      </c>
      <c r="R143" s="173"/>
      <c r="S143" s="160"/>
      <c r="T143" s="175" t="s">
        <v>3098</v>
      </c>
      <c r="U143" s="175"/>
      <c r="V143" s="237" t="s">
        <v>3300</v>
      </c>
      <c r="W143" s="169"/>
      <c r="X143" s="175"/>
      <c r="Y143" s="176"/>
      <c r="Z143" s="175"/>
      <c r="AA143" s="175"/>
      <c r="AB143" s="935" t="s">
        <v>3303</v>
      </c>
      <c r="AC143" s="936"/>
      <c r="AD143" s="937"/>
      <c r="AE143" s="1"/>
      <c r="AF143" s="1"/>
      <c r="AG143" s="1"/>
      <c r="AH143" s="1"/>
      <c r="AI143" s="1"/>
      <c r="AJ143" s="1"/>
      <c r="AK143" s="1"/>
      <c r="AL143" s="1"/>
      <c r="AM143" s="1"/>
      <c r="AN143" s="1"/>
    </row>
    <row r="144" spans="1:40" ht="30" customHeight="1" x14ac:dyDescent="0.3">
      <c r="A144" s="31"/>
      <c r="B144" s="160">
        <v>128</v>
      </c>
      <c r="C144" s="172"/>
      <c r="D144" s="172"/>
      <c r="E144" s="183" t="s">
        <v>3298</v>
      </c>
      <c r="F144" s="235">
        <v>10</v>
      </c>
      <c r="G144" s="236">
        <v>9</v>
      </c>
      <c r="H144" s="235">
        <v>2014</v>
      </c>
      <c r="I144" s="235">
        <v>13</v>
      </c>
      <c r="J144" s="236">
        <v>9</v>
      </c>
      <c r="K144" s="235">
        <v>2014</v>
      </c>
      <c r="L144" s="172"/>
      <c r="M144" s="185"/>
      <c r="N144" s="196"/>
      <c r="O144" s="166" t="s">
        <v>3098</v>
      </c>
      <c r="P144" s="181">
        <v>60</v>
      </c>
      <c r="Q144" s="166" t="s">
        <v>3130</v>
      </c>
      <c r="R144" s="173"/>
      <c r="S144" s="160"/>
      <c r="T144" s="175" t="s">
        <v>3098</v>
      </c>
      <c r="U144" s="175"/>
      <c r="V144" s="237" t="s">
        <v>3300</v>
      </c>
      <c r="W144" s="169"/>
      <c r="X144" s="175"/>
      <c r="Y144" s="176"/>
      <c r="Z144" s="175"/>
      <c r="AA144" s="175"/>
      <c r="AB144" s="935" t="s">
        <v>3295</v>
      </c>
      <c r="AC144" s="936"/>
      <c r="AD144" s="937"/>
      <c r="AE144" s="1"/>
      <c r="AF144" s="1"/>
      <c r="AG144" s="1"/>
      <c r="AH144" s="1"/>
      <c r="AI144" s="1"/>
      <c r="AJ144" s="1"/>
      <c r="AK144" s="1"/>
      <c r="AL144" s="1"/>
      <c r="AM144" s="1"/>
      <c r="AN144" s="1"/>
    </row>
    <row r="145" spans="1:40" ht="30" customHeight="1" x14ac:dyDescent="0.3">
      <c r="A145" s="31"/>
      <c r="B145" s="160">
        <v>129</v>
      </c>
      <c r="C145" s="172"/>
      <c r="D145" s="172"/>
      <c r="E145" s="183" t="s">
        <v>3579</v>
      </c>
      <c r="F145" s="235">
        <v>1</v>
      </c>
      <c r="G145" s="236">
        <v>7</v>
      </c>
      <c r="H145" s="235">
        <v>2014</v>
      </c>
      <c r="I145" s="235">
        <v>30</v>
      </c>
      <c r="J145" s="236">
        <v>9</v>
      </c>
      <c r="K145" s="235">
        <v>2014</v>
      </c>
      <c r="L145" s="172"/>
      <c r="M145" s="185" t="s">
        <v>3098</v>
      </c>
      <c r="N145" s="196"/>
      <c r="O145" s="166"/>
      <c r="P145" s="181">
        <v>240</v>
      </c>
      <c r="Q145" s="166" t="s">
        <v>3130</v>
      </c>
      <c r="R145" s="173"/>
      <c r="S145" s="160"/>
      <c r="T145" s="175" t="s">
        <v>3098</v>
      </c>
      <c r="U145" s="175"/>
      <c r="V145" s="237" t="s">
        <v>4903</v>
      </c>
      <c r="W145" s="169"/>
      <c r="X145" s="175"/>
      <c r="Y145" s="176"/>
      <c r="Z145" s="175"/>
      <c r="AA145" s="175"/>
      <c r="AB145" s="935"/>
      <c r="AC145" s="936"/>
      <c r="AD145" s="937"/>
      <c r="AE145" s="1"/>
      <c r="AF145" s="1"/>
      <c r="AG145" s="1"/>
      <c r="AH145" s="1"/>
      <c r="AI145" s="1"/>
      <c r="AJ145" s="1"/>
      <c r="AK145" s="1"/>
      <c r="AL145" s="1"/>
      <c r="AM145" s="1"/>
      <c r="AN145" s="1"/>
    </row>
    <row r="146" spans="1:40" ht="30" customHeight="1" x14ac:dyDescent="0.3">
      <c r="A146" s="31"/>
      <c r="B146" s="160">
        <v>130</v>
      </c>
      <c r="C146" s="172"/>
      <c r="D146" s="172"/>
      <c r="E146" s="483" t="s">
        <v>2582</v>
      </c>
      <c r="F146" s="172">
        <v>1</v>
      </c>
      <c r="G146" s="172">
        <v>8</v>
      </c>
      <c r="H146" s="172">
        <v>2014</v>
      </c>
      <c r="I146" s="172">
        <v>30</v>
      </c>
      <c r="J146" s="172">
        <v>9</v>
      </c>
      <c r="K146" s="172">
        <v>2014</v>
      </c>
      <c r="L146" s="172"/>
      <c r="M146" s="172" t="s">
        <v>3098</v>
      </c>
      <c r="N146" s="173"/>
      <c r="O146" s="172"/>
      <c r="P146" s="172">
        <v>150</v>
      </c>
      <c r="Q146" s="172" t="s">
        <v>3130</v>
      </c>
      <c r="R146" s="173"/>
      <c r="S146" s="168"/>
      <c r="T146" s="199" t="s">
        <v>3098</v>
      </c>
      <c r="U146" s="175"/>
      <c r="V146" s="199" t="s">
        <v>3179</v>
      </c>
      <c r="W146" s="169"/>
      <c r="X146" s="175"/>
      <c r="Y146" s="176"/>
      <c r="Z146" s="199" t="s">
        <v>3098</v>
      </c>
      <c r="AA146" s="175"/>
      <c r="AB146" s="935"/>
      <c r="AC146" s="936"/>
      <c r="AD146" s="937"/>
      <c r="AE146" s="1"/>
      <c r="AF146" s="1"/>
      <c r="AG146" s="1"/>
      <c r="AH146" s="1"/>
      <c r="AI146" s="1"/>
      <c r="AJ146" s="1"/>
      <c r="AK146" s="1"/>
      <c r="AL146" s="1"/>
      <c r="AM146" s="1"/>
      <c r="AN146" s="1"/>
    </row>
    <row r="147" spans="1:40" ht="30" customHeight="1" x14ac:dyDescent="0.3">
      <c r="A147" s="31"/>
      <c r="B147" s="160">
        <v>131</v>
      </c>
      <c r="C147" s="172"/>
      <c r="D147" s="172"/>
      <c r="E147" s="183" t="s">
        <v>3299</v>
      </c>
      <c r="F147" s="235">
        <v>13</v>
      </c>
      <c r="G147" s="236">
        <v>9</v>
      </c>
      <c r="H147" s="235">
        <v>2014</v>
      </c>
      <c r="I147" s="235">
        <v>30</v>
      </c>
      <c r="J147" s="236">
        <v>9</v>
      </c>
      <c r="K147" s="235">
        <v>2014</v>
      </c>
      <c r="L147" s="172"/>
      <c r="M147" s="185"/>
      <c r="N147" s="196"/>
      <c r="O147" s="166" t="s">
        <v>3098</v>
      </c>
      <c r="P147" s="181">
        <v>100</v>
      </c>
      <c r="Q147" s="166" t="s">
        <v>3130</v>
      </c>
      <c r="R147" s="173"/>
      <c r="S147" s="160"/>
      <c r="T147" s="175" t="s">
        <v>3098</v>
      </c>
      <c r="U147" s="175"/>
      <c r="V147" s="237" t="s">
        <v>3300</v>
      </c>
      <c r="W147" s="169"/>
      <c r="X147" s="175"/>
      <c r="Y147" s="176"/>
      <c r="Z147" s="175"/>
      <c r="AA147" s="175"/>
      <c r="AB147" s="935" t="s">
        <v>3295</v>
      </c>
      <c r="AC147" s="936"/>
      <c r="AD147" s="937"/>
      <c r="AE147" s="1"/>
      <c r="AF147" s="1"/>
      <c r="AG147" s="1"/>
      <c r="AH147" s="1"/>
      <c r="AI147" s="1"/>
      <c r="AJ147" s="1"/>
      <c r="AK147" s="1"/>
      <c r="AL147" s="1"/>
      <c r="AM147" s="1"/>
      <c r="AN147" s="1"/>
    </row>
    <row r="148" spans="1:40" ht="30" customHeight="1" x14ac:dyDescent="0.3">
      <c r="A148" s="31"/>
      <c r="B148" s="160">
        <v>132</v>
      </c>
      <c r="C148" s="172"/>
      <c r="D148" s="172"/>
      <c r="E148" s="183" t="s">
        <v>3306</v>
      </c>
      <c r="F148" s="235">
        <v>13</v>
      </c>
      <c r="G148" s="236">
        <v>9</v>
      </c>
      <c r="H148" s="235">
        <v>2014</v>
      </c>
      <c r="I148" s="235">
        <v>3</v>
      </c>
      <c r="J148" s="236">
        <v>10</v>
      </c>
      <c r="K148" s="235">
        <v>2014</v>
      </c>
      <c r="L148" s="172"/>
      <c r="M148" s="185"/>
      <c r="N148" s="181"/>
      <c r="O148" s="166" t="s">
        <v>3098</v>
      </c>
      <c r="P148" s="181">
        <v>110</v>
      </c>
      <c r="Q148" s="166" t="s">
        <v>3130</v>
      </c>
      <c r="R148" s="173"/>
      <c r="S148" s="160"/>
      <c r="T148" s="175" t="s">
        <v>3098</v>
      </c>
      <c r="U148" s="175"/>
      <c r="V148" s="237" t="s">
        <v>3300</v>
      </c>
      <c r="W148" s="169"/>
      <c r="X148" s="175"/>
      <c r="Y148" s="176"/>
      <c r="Z148" s="175"/>
      <c r="AA148" s="175"/>
      <c r="AB148" s="935" t="s">
        <v>3303</v>
      </c>
      <c r="AC148" s="936"/>
      <c r="AD148" s="937"/>
      <c r="AE148" s="1"/>
      <c r="AF148" s="1"/>
      <c r="AG148" s="1"/>
      <c r="AH148" s="1"/>
      <c r="AI148" s="1"/>
      <c r="AJ148" s="1"/>
      <c r="AK148" s="1"/>
      <c r="AL148" s="1"/>
      <c r="AM148" s="1"/>
      <c r="AN148" s="1"/>
    </row>
    <row r="149" spans="1:40" ht="30" customHeight="1" x14ac:dyDescent="0.3">
      <c r="A149" s="31"/>
      <c r="B149" s="160">
        <v>133</v>
      </c>
      <c r="C149" s="172"/>
      <c r="D149" s="172"/>
      <c r="E149" s="183" t="s">
        <v>3289</v>
      </c>
      <c r="F149" s="235">
        <v>16</v>
      </c>
      <c r="G149" s="236">
        <v>9</v>
      </c>
      <c r="H149" s="235">
        <v>2014</v>
      </c>
      <c r="I149" s="235">
        <v>8</v>
      </c>
      <c r="J149" s="236">
        <v>10</v>
      </c>
      <c r="K149" s="235">
        <v>2014</v>
      </c>
      <c r="L149" s="172"/>
      <c r="M149" s="185"/>
      <c r="N149" s="196"/>
      <c r="O149" s="166"/>
      <c r="P149" s="181">
        <v>110</v>
      </c>
      <c r="Q149" s="166" t="s">
        <v>3130</v>
      </c>
      <c r="R149" s="173"/>
      <c r="S149" s="160"/>
      <c r="T149" s="175" t="s">
        <v>3098</v>
      </c>
      <c r="U149" s="175"/>
      <c r="V149" s="237" t="s">
        <v>3300</v>
      </c>
      <c r="W149" s="169"/>
      <c r="X149" s="175"/>
      <c r="Y149" s="176"/>
      <c r="Z149" s="175"/>
      <c r="AA149" s="175"/>
      <c r="AB149" s="935" t="s">
        <v>3598</v>
      </c>
      <c r="AC149" s="936"/>
      <c r="AD149" s="937"/>
      <c r="AE149" s="1"/>
      <c r="AF149" s="1"/>
      <c r="AG149" s="1"/>
      <c r="AH149" s="1"/>
      <c r="AI149" s="1"/>
      <c r="AJ149" s="1"/>
      <c r="AK149" s="1"/>
      <c r="AL149" s="1"/>
      <c r="AM149" s="1"/>
      <c r="AN149" s="1"/>
    </row>
    <row r="150" spans="1:40" ht="30" customHeight="1" x14ac:dyDescent="0.3">
      <c r="A150" s="31"/>
      <c r="B150" s="160">
        <v>134</v>
      </c>
      <c r="C150" s="172"/>
      <c r="D150" s="172"/>
      <c r="E150" s="183" t="s">
        <v>3294</v>
      </c>
      <c r="F150" s="235">
        <v>2</v>
      </c>
      <c r="G150" s="236">
        <v>9</v>
      </c>
      <c r="H150" s="235">
        <v>2014</v>
      </c>
      <c r="I150" s="235">
        <v>18</v>
      </c>
      <c r="J150" s="236">
        <v>10</v>
      </c>
      <c r="K150" s="235">
        <v>2014</v>
      </c>
      <c r="L150" s="172"/>
      <c r="M150" s="185"/>
      <c r="N150" s="196"/>
      <c r="O150" s="166" t="s">
        <v>3098</v>
      </c>
      <c r="P150" s="181">
        <v>50</v>
      </c>
      <c r="Q150" s="166" t="s">
        <v>3130</v>
      </c>
      <c r="R150" s="173"/>
      <c r="S150" s="160"/>
      <c r="T150" s="175" t="s">
        <v>3098</v>
      </c>
      <c r="U150" s="175"/>
      <c r="V150" s="237" t="s">
        <v>3300</v>
      </c>
      <c r="W150" s="169"/>
      <c r="X150" s="175"/>
      <c r="Y150" s="176"/>
      <c r="Z150" s="175"/>
      <c r="AA150" s="175"/>
      <c r="AB150" s="935" t="s">
        <v>3295</v>
      </c>
      <c r="AC150" s="936"/>
      <c r="AD150" s="937"/>
      <c r="AE150" s="1"/>
      <c r="AF150" s="1"/>
      <c r="AG150" s="1"/>
      <c r="AH150" s="1"/>
      <c r="AI150" s="1"/>
      <c r="AJ150" s="1"/>
      <c r="AK150" s="1"/>
      <c r="AL150" s="1"/>
      <c r="AM150" s="1"/>
      <c r="AN150" s="1"/>
    </row>
    <row r="151" spans="1:40" ht="30" customHeight="1" x14ac:dyDescent="0.3">
      <c r="A151" s="31"/>
      <c r="B151" s="160">
        <v>135</v>
      </c>
      <c r="C151" s="172"/>
      <c r="D151" s="172"/>
      <c r="E151" s="183" t="s">
        <v>3301</v>
      </c>
      <c r="F151" s="235">
        <v>1</v>
      </c>
      <c r="G151" s="236">
        <v>10</v>
      </c>
      <c r="H151" s="235">
        <v>2014</v>
      </c>
      <c r="I151" s="235">
        <v>18</v>
      </c>
      <c r="J151" s="236">
        <v>10</v>
      </c>
      <c r="K151" s="235">
        <v>2014</v>
      </c>
      <c r="L151" s="172"/>
      <c r="M151" s="185"/>
      <c r="N151" s="196"/>
      <c r="O151" s="166" t="s">
        <v>3098</v>
      </c>
      <c r="P151" s="181">
        <v>120</v>
      </c>
      <c r="Q151" s="166" t="s">
        <v>3130</v>
      </c>
      <c r="R151" s="173"/>
      <c r="S151" s="160"/>
      <c r="T151" s="175" t="s">
        <v>3098</v>
      </c>
      <c r="U151" s="175"/>
      <c r="V151" s="237" t="s">
        <v>3300</v>
      </c>
      <c r="W151" s="169"/>
      <c r="X151" s="175"/>
      <c r="Y151" s="176"/>
      <c r="Z151" s="175"/>
      <c r="AA151" s="175"/>
      <c r="AB151" s="935" t="s">
        <v>3295</v>
      </c>
      <c r="AC151" s="936"/>
      <c r="AD151" s="937"/>
      <c r="AE151" s="1"/>
      <c r="AF151" s="1"/>
      <c r="AG151" s="1"/>
      <c r="AH151" s="1"/>
      <c r="AI151" s="1"/>
      <c r="AJ151" s="1"/>
      <c r="AK151" s="1"/>
      <c r="AL151" s="1"/>
      <c r="AM151" s="1"/>
      <c r="AN151" s="1"/>
    </row>
    <row r="152" spans="1:40" ht="30" customHeight="1" x14ac:dyDescent="0.3">
      <c r="A152" s="31"/>
      <c r="B152" s="160">
        <v>136</v>
      </c>
      <c r="C152" s="172"/>
      <c r="D152" s="172"/>
      <c r="E152" s="183" t="s">
        <v>3302</v>
      </c>
      <c r="F152" s="235">
        <v>8</v>
      </c>
      <c r="G152" s="236">
        <v>10</v>
      </c>
      <c r="H152" s="235">
        <v>2014</v>
      </c>
      <c r="I152" s="235">
        <v>18</v>
      </c>
      <c r="J152" s="236">
        <v>10</v>
      </c>
      <c r="K152" s="235">
        <v>2014</v>
      </c>
      <c r="L152" s="172"/>
      <c r="M152" s="185"/>
      <c r="N152" s="196"/>
      <c r="O152" s="166" t="s">
        <v>3098</v>
      </c>
      <c r="P152" s="181">
        <v>30</v>
      </c>
      <c r="Q152" s="166" t="s">
        <v>3130</v>
      </c>
      <c r="R152" s="173"/>
      <c r="S152" s="160"/>
      <c r="T152" s="175" t="s">
        <v>3098</v>
      </c>
      <c r="U152" s="175"/>
      <c r="V152" s="237" t="s">
        <v>3300</v>
      </c>
      <c r="W152" s="169"/>
      <c r="X152" s="175"/>
      <c r="Y152" s="176"/>
      <c r="Z152" s="175"/>
      <c r="AA152" s="175"/>
      <c r="AB152" s="935" t="s">
        <v>3295</v>
      </c>
      <c r="AC152" s="936"/>
      <c r="AD152" s="937"/>
      <c r="AE152" s="1"/>
      <c r="AF152" s="1"/>
      <c r="AG152" s="1"/>
      <c r="AH152" s="1"/>
      <c r="AI152" s="1"/>
      <c r="AJ152" s="1"/>
      <c r="AK152" s="1"/>
      <c r="AL152" s="1"/>
      <c r="AM152" s="1"/>
      <c r="AN152" s="1"/>
    </row>
    <row r="153" spans="1:40" ht="30" customHeight="1" x14ac:dyDescent="0.3">
      <c r="A153" s="31"/>
      <c r="B153" s="160">
        <v>137</v>
      </c>
      <c r="C153" s="172"/>
      <c r="D153" s="172"/>
      <c r="E153" s="183" t="s">
        <v>3286</v>
      </c>
      <c r="F153" s="235">
        <v>1</v>
      </c>
      <c r="G153" s="236">
        <v>2</v>
      </c>
      <c r="H153" s="235">
        <v>2014</v>
      </c>
      <c r="I153" s="235">
        <v>24</v>
      </c>
      <c r="J153" s="236">
        <v>10</v>
      </c>
      <c r="K153" s="235">
        <v>2014</v>
      </c>
      <c r="L153" s="172"/>
      <c r="M153" s="185"/>
      <c r="N153" s="196"/>
      <c r="O153" s="166" t="s">
        <v>3098</v>
      </c>
      <c r="P153" s="181">
        <v>340</v>
      </c>
      <c r="Q153" s="166" t="s">
        <v>3130</v>
      </c>
      <c r="R153" s="173"/>
      <c r="S153" s="160"/>
      <c r="T153" s="175" t="s">
        <v>3098</v>
      </c>
      <c r="U153" s="175"/>
      <c r="V153" s="237" t="s">
        <v>4903</v>
      </c>
      <c r="W153" s="169"/>
      <c r="X153" s="175"/>
      <c r="Y153" s="176"/>
      <c r="Z153" s="175"/>
      <c r="AA153" s="175"/>
      <c r="AB153" s="935" t="s">
        <v>3132</v>
      </c>
      <c r="AC153" s="936"/>
      <c r="AD153" s="937"/>
      <c r="AE153" s="1"/>
      <c r="AF153" s="1"/>
      <c r="AG153" s="1"/>
      <c r="AH153" s="1"/>
      <c r="AI153" s="1"/>
      <c r="AJ153" s="1"/>
      <c r="AK153" s="1"/>
      <c r="AL153" s="1"/>
      <c r="AM153" s="1"/>
      <c r="AN153" s="1"/>
    </row>
    <row r="154" spans="1:40" ht="30" customHeight="1" x14ac:dyDescent="0.3">
      <c r="A154" s="31"/>
      <c r="B154" s="160">
        <v>138</v>
      </c>
      <c r="C154" s="172"/>
      <c r="D154" s="172"/>
      <c r="E154" s="483" t="s">
        <v>2579</v>
      </c>
      <c r="F154" s="172">
        <v>1</v>
      </c>
      <c r="G154" s="172">
        <v>9</v>
      </c>
      <c r="H154" s="172">
        <v>2014</v>
      </c>
      <c r="I154" s="172">
        <v>30</v>
      </c>
      <c r="J154" s="172">
        <v>10</v>
      </c>
      <c r="K154" s="172">
        <v>2014</v>
      </c>
      <c r="L154" s="172"/>
      <c r="M154" s="172" t="s">
        <v>3098</v>
      </c>
      <c r="N154" s="173"/>
      <c r="O154" s="172"/>
      <c r="P154" s="172">
        <v>110</v>
      </c>
      <c r="Q154" s="172" t="s">
        <v>3130</v>
      </c>
      <c r="R154" s="173"/>
      <c r="S154" s="168"/>
      <c r="T154" s="199" t="s">
        <v>3098</v>
      </c>
      <c r="U154" s="175"/>
      <c r="V154" s="199" t="s">
        <v>3179</v>
      </c>
      <c r="W154" s="169"/>
      <c r="X154" s="175"/>
      <c r="Y154" s="176"/>
      <c r="Z154" s="199" t="s">
        <v>3098</v>
      </c>
      <c r="AA154" s="175"/>
      <c r="AB154" s="935"/>
      <c r="AC154" s="936"/>
      <c r="AD154" s="937"/>
      <c r="AE154" s="1"/>
      <c r="AF154" s="1"/>
      <c r="AG154" s="1"/>
      <c r="AH154" s="1"/>
      <c r="AI154" s="1"/>
      <c r="AJ154" s="1"/>
      <c r="AK154" s="1"/>
      <c r="AL154" s="1"/>
      <c r="AM154" s="1"/>
      <c r="AN154" s="1"/>
    </row>
    <row r="155" spans="1:40" ht="30" customHeight="1" x14ac:dyDescent="0.3">
      <c r="A155" s="31"/>
      <c r="B155" s="160">
        <v>139</v>
      </c>
      <c r="C155" s="172"/>
      <c r="D155" s="172"/>
      <c r="E155" s="183" t="s">
        <v>3135</v>
      </c>
      <c r="F155" s="235">
        <v>14</v>
      </c>
      <c r="G155" s="236">
        <v>10</v>
      </c>
      <c r="H155" s="235">
        <v>2014</v>
      </c>
      <c r="I155" s="235">
        <v>5</v>
      </c>
      <c r="J155" s="236">
        <v>11</v>
      </c>
      <c r="K155" s="235">
        <v>2014</v>
      </c>
      <c r="L155" s="172"/>
      <c r="M155" s="185" t="s">
        <v>3098</v>
      </c>
      <c r="N155" s="196"/>
      <c r="O155" s="166"/>
      <c r="P155" s="181">
        <v>180</v>
      </c>
      <c r="Q155" s="166" t="s">
        <v>3130</v>
      </c>
      <c r="R155" s="173"/>
      <c r="S155" s="160"/>
      <c r="T155" s="199" t="s">
        <v>3098</v>
      </c>
      <c r="U155" s="175"/>
      <c r="V155" s="237" t="s">
        <v>3300</v>
      </c>
      <c r="W155" s="169"/>
      <c r="X155" s="175"/>
      <c r="Y155" s="176"/>
      <c r="Z155" s="175"/>
      <c r="AA155" s="175"/>
      <c r="AB155" s="935" t="s">
        <v>4060</v>
      </c>
      <c r="AC155" s="936"/>
      <c r="AD155" s="937"/>
      <c r="AE155" s="1"/>
      <c r="AF155" s="1"/>
      <c r="AG155" s="1"/>
      <c r="AH155" s="1"/>
      <c r="AI155" s="1"/>
      <c r="AJ155" s="1"/>
      <c r="AK155" s="1"/>
      <c r="AL155" s="1"/>
      <c r="AM155" s="1"/>
      <c r="AN155" s="1"/>
    </row>
    <row r="156" spans="1:40" ht="30" customHeight="1" x14ac:dyDescent="0.3">
      <c r="A156" s="121"/>
      <c r="B156" s="160">
        <v>140</v>
      </c>
      <c r="C156" s="172"/>
      <c r="D156" s="172"/>
      <c r="E156" s="151" t="s">
        <v>2580</v>
      </c>
      <c r="F156" s="212">
        <v>20</v>
      </c>
      <c r="G156" s="212">
        <v>11</v>
      </c>
      <c r="H156" s="212">
        <v>2014</v>
      </c>
      <c r="I156" s="212">
        <v>20</v>
      </c>
      <c r="J156" s="212">
        <v>11</v>
      </c>
      <c r="K156" s="212">
        <v>2014</v>
      </c>
      <c r="L156" s="212"/>
      <c r="M156" s="212" t="s">
        <v>3098</v>
      </c>
      <c r="N156" s="214"/>
      <c r="O156" s="212"/>
      <c r="P156" s="212">
        <v>25</v>
      </c>
      <c r="Q156" s="212" t="s">
        <v>3130</v>
      </c>
      <c r="R156" s="214"/>
      <c r="S156" s="268"/>
      <c r="T156" s="250" t="s">
        <v>3098</v>
      </c>
      <c r="U156" s="215"/>
      <c r="V156" s="250" t="s">
        <v>3179</v>
      </c>
      <c r="W156" s="215"/>
      <c r="X156" s="215"/>
      <c r="Y156" s="269"/>
      <c r="Z156" s="250" t="s">
        <v>3098</v>
      </c>
      <c r="AA156" s="215"/>
      <c r="AB156" s="935"/>
      <c r="AC156" s="936"/>
      <c r="AD156" s="937"/>
      <c r="AE156" s="1"/>
      <c r="AF156" s="1"/>
      <c r="AG156" s="1"/>
      <c r="AH156" s="1"/>
      <c r="AI156" s="1"/>
      <c r="AJ156" s="1"/>
      <c r="AK156" s="1"/>
      <c r="AL156" s="1"/>
      <c r="AM156" s="1"/>
      <c r="AN156" s="1"/>
    </row>
    <row r="157" spans="1:40" ht="30" customHeight="1" x14ac:dyDescent="0.3">
      <c r="A157" s="121"/>
      <c r="B157" s="160">
        <v>141</v>
      </c>
      <c r="C157" s="172"/>
      <c r="D157" s="172"/>
      <c r="E157" s="470" t="s">
        <v>3137</v>
      </c>
      <c r="F157" s="471">
        <v>1</v>
      </c>
      <c r="G157" s="472">
        <v>9</v>
      </c>
      <c r="H157" s="471">
        <v>2014</v>
      </c>
      <c r="I157" s="471">
        <v>30</v>
      </c>
      <c r="J157" s="472">
        <v>11</v>
      </c>
      <c r="K157" s="471">
        <v>2014</v>
      </c>
      <c r="L157" s="146"/>
      <c r="M157" s="201" t="s">
        <v>3098</v>
      </c>
      <c r="N157" s="473"/>
      <c r="O157" s="460"/>
      <c r="P157" s="449">
        <v>80</v>
      </c>
      <c r="Q157" s="460" t="s">
        <v>3130</v>
      </c>
      <c r="R157" s="221"/>
      <c r="S157" s="429"/>
      <c r="T157" s="422" t="s">
        <v>3098</v>
      </c>
      <c r="U157" s="147"/>
      <c r="V157" s="474" t="s">
        <v>3300</v>
      </c>
      <c r="W157" s="147"/>
      <c r="X157" s="147"/>
      <c r="Y157" s="148"/>
      <c r="Z157" s="147"/>
      <c r="AA157" s="147"/>
      <c r="AB157" s="935"/>
      <c r="AC157" s="936"/>
      <c r="AD157" s="937"/>
      <c r="AE157" s="1"/>
      <c r="AF157" s="1"/>
      <c r="AG157" s="1"/>
      <c r="AH157" s="1"/>
      <c r="AI157" s="1"/>
      <c r="AJ157" s="1"/>
      <c r="AK157" s="1"/>
      <c r="AL157" s="1"/>
      <c r="AM157" s="1"/>
      <c r="AN157" s="1"/>
    </row>
    <row r="158" spans="1:40" ht="30" customHeight="1" x14ac:dyDescent="0.3">
      <c r="A158" s="121"/>
      <c r="B158" s="160">
        <v>142</v>
      </c>
      <c r="C158" s="172"/>
      <c r="D158" s="172"/>
      <c r="E158" s="470" t="s">
        <v>3320</v>
      </c>
      <c r="F158" s="471" t="s">
        <v>3131</v>
      </c>
      <c r="G158" s="472">
        <v>10</v>
      </c>
      <c r="H158" s="471">
        <v>2014</v>
      </c>
      <c r="I158" s="471" t="s">
        <v>3131</v>
      </c>
      <c r="J158" s="472">
        <v>11</v>
      </c>
      <c r="K158" s="471">
        <v>2014</v>
      </c>
      <c r="L158" s="146"/>
      <c r="M158" s="201" t="s">
        <v>3098</v>
      </c>
      <c r="N158" s="473"/>
      <c r="O158" s="460"/>
      <c r="P158" s="449">
        <v>21</v>
      </c>
      <c r="Q158" s="460" t="s">
        <v>3130</v>
      </c>
      <c r="R158" s="221"/>
      <c r="S158" s="429"/>
      <c r="T158" s="147" t="s">
        <v>3098</v>
      </c>
      <c r="U158" s="147"/>
      <c r="V158" s="474" t="s">
        <v>3300</v>
      </c>
      <c r="W158" s="147"/>
      <c r="X158" s="147"/>
      <c r="Y158" s="148"/>
      <c r="Z158" s="147"/>
      <c r="AA158" s="147"/>
      <c r="AB158" s="935" t="s">
        <v>864</v>
      </c>
      <c r="AC158" s="936"/>
      <c r="AD158" s="937"/>
      <c r="AE158" s="1"/>
      <c r="AF158" s="1"/>
      <c r="AG158" s="1"/>
      <c r="AH158" s="1"/>
      <c r="AI158" s="1"/>
      <c r="AJ158" s="1"/>
      <c r="AK158" s="1"/>
      <c r="AL158" s="1"/>
      <c r="AM158" s="1"/>
      <c r="AN158" s="1"/>
    </row>
    <row r="159" spans="1:40" ht="30" customHeight="1" x14ac:dyDescent="0.3">
      <c r="A159" s="121"/>
      <c r="B159" s="160">
        <v>143</v>
      </c>
      <c r="C159" s="172"/>
      <c r="D159" s="172"/>
      <c r="E159" s="470" t="s">
        <v>3322</v>
      </c>
      <c r="F159" s="471" t="s">
        <v>3131</v>
      </c>
      <c r="G159" s="472">
        <v>11</v>
      </c>
      <c r="H159" s="471">
        <v>2014</v>
      </c>
      <c r="I159" s="471" t="s">
        <v>3131</v>
      </c>
      <c r="J159" s="472">
        <v>11</v>
      </c>
      <c r="K159" s="471">
        <v>2014</v>
      </c>
      <c r="L159" s="146"/>
      <c r="M159" s="201" t="s">
        <v>3098</v>
      </c>
      <c r="N159" s="473"/>
      <c r="O159" s="460"/>
      <c r="P159" s="449">
        <v>80</v>
      </c>
      <c r="Q159" s="460" t="s">
        <v>3130</v>
      </c>
      <c r="R159" s="221"/>
      <c r="S159" s="429"/>
      <c r="T159" s="147" t="s">
        <v>3098</v>
      </c>
      <c r="U159" s="147"/>
      <c r="V159" s="474" t="s">
        <v>3300</v>
      </c>
      <c r="W159" s="147"/>
      <c r="X159" s="147"/>
      <c r="Y159" s="148"/>
      <c r="Z159" s="147"/>
      <c r="AA159" s="147"/>
      <c r="AB159" s="935" t="s">
        <v>4060</v>
      </c>
      <c r="AC159" s="936"/>
      <c r="AD159" s="937"/>
      <c r="AE159" s="1"/>
      <c r="AF159" s="1"/>
      <c r="AG159" s="1"/>
      <c r="AH159" s="1"/>
      <c r="AI159" s="1"/>
      <c r="AJ159" s="1"/>
      <c r="AK159" s="1"/>
      <c r="AL159" s="1"/>
      <c r="AM159" s="1"/>
      <c r="AN159" s="1"/>
    </row>
    <row r="160" spans="1:40" ht="30" customHeight="1" x14ac:dyDescent="0.3">
      <c r="A160" s="121"/>
      <c r="B160" s="160">
        <v>144</v>
      </c>
      <c r="C160" s="172"/>
      <c r="D160" s="172"/>
      <c r="E160" s="470" t="s">
        <v>3144</v>
      </c>
      <c r="F160" s="471">
        <v>12</v>
      </c>
      <c r="G160" s="472">
        <v>5</v>
      </c>
      <c r="H160" s="471">
        <v>2014</v>
      </c>
      <c r="I160" s="471">
        <v>15</v>
      </c>
      <c r="J160" s="472">
        <v>12</v>
      </c>
      <c r="K160" s="471">
        <v>2014</v>
      </c>
      <c r="L160" s="146"/>
      <c r="M160" s="201" t="s">
        <v>3098</v>
      </c>
      <c r="N160" s="473"/>
      <c r="O160" s="460"/>
      <c r="P160" s="449">
        <v>30</v>
      </c>
      <c r="Q160" s="460" t="s">
        <v>3130</v>
      </c>
      <c r="R160" s="221"/>
      <c r="S160" s="429"/>
      <c r="T160" s="422" t="s">
        <v>3098</v>
      </c>
      <c r="U160" s="147"/>
      <c r="V160" s="474" t="s">
        <v>3300</v>
      </c>
      <c r="W160" s="147"/>
      <c r="X160" s="147"/>
      <c r="Y160" s="148"/>
      <c r="Z160" s="147"/>
      <c r="AA160" s="147"/>
      <c r="AB160" s="935"/>
      <c r="AC160" s="936"/>
      <c r="AD160" s="937"/>
      <c r="AE160" s="1"/>
      <c r="AF160" s="1"/>
      <c r="AG160" s="1"/>
      <c r="AH160" s="1"/>
      <c r="AI160" s="1"/>
      <c r="AJ160" s="1"/>
      <c r="AK160" s="1"/>
      <c r="AL160" s="1"/>
      <c r="AM160" s="1"/>
      <c r="AN160" s="1"/>
    </row>
    <row r="161" spans="1:40" ht="30" customHeight="1" x14ac:dyDescent="0.3">
      <c r="A161" s="121"/>
      <c r="B161" s="160">
        <v>145</v>
      </c>
      <c r="C161" s="172"/>
      <c r="D161" s="172"/>
      <c r="E161" s="470" t="s">
        <v>3139</v>
      </c>
      <c r="F161" s="471">
        <v>3</v>
      </c>
      <c r="G161" s="472">
        <v>1</v>
      </c>
      <c r="H161" s="471">
        <v>2013</v>
      </c>
      <c r="I161" s="471">
        <v>16</v>
      </c>
      <c r="J161" s="472">
        <v>12</v>
      </c>
      <c r="K161" s="471">
        <v>2014</v>
      </c>
      <c r="L161" s="146"/>
      <c r="M161" s="201" t="s">
        <v>3098</v>
      </c>
      <c r="N161" s="473"/>
      <c r="O161" s="460"/>
      <c r="P161" s="449">
        <v>50</v>
      </c>
      <c r="Q161" s="460" t="s">
        <v>3130</v>
      </c>
      <c r="R161" s="221"/>
      <c r="S161" s="429"/>
      <c r="T161" s="422" t="s">
        <v>3098</v>
      </c>
      <c r="U161" s="147"/>
      <c r="V161" s="474" t="s">
        <v>3300</v>
      </c>
      <c r="W161" s="147"/>
      <c r="X161" s="147"/>
      <c r="Y161" s="148"/>
      <c r="Z161" s="147"/>
      <c r="AA161" s="147"/>
      <c r="AB161" s="935"/>
      <c r="AC161" s="936"/>
      <c r="AD161" s="937"/>
      <c r="AE161" s="1"/>
      <c r="AF161" s="1"/>
      <c r="AG161" s="1"/>
      <c r="AH161" s="1"/>
      <c r="AI161" s="1"/>
      <c r="AJ161" s="1"/>
      <c r="AK161" s="1"/>
      <c r="AL161" s="1"/>
      <c r="AM161" s="1"/>
      <c r="AN161" s="1"/>
    </row>
    <row r="162" spans="1:40" ht="30" customHeight="1" x14ac:dyDescent="0.3">
      <c r="A162" s="121"/>
      <c r="B162" s="160">
        <v>146</v>
      </c>
      <c r="C162" s="172"/>
      <c r="D162" s="172"/>
      <c r="E162" s="470" t="s">
        <v>3138</v>
      </c>
      <c r="F162" s="471">
        <v>26</v>
      </c>
      <c r="G162" s="472">
        <v>12</v>
      </c>
      <c r="H162" s="471">
        <v>2014</v>
      </c>
      <c r="I162" s="471">
        <v>26</v>
      </c>
      <c r="J162" s="472">
        <v>12</v>
      </c>
      <c r="K162" s="471">
        <v>2014</v>
      </c>
      <c r="L162" s="146"/>
      <c r="M162" s="201" t="s">
        <v>3098</v>
      </c>
      <c r="N162" s="473"/>
      <c r="O162" s="460"/>
      <c r="P162" s="449">
        <v>80</v>
      </c>
      <c r="Q162" s="460" t="s">
        <v>3130</v>
      </c>
      <c r="R162" s="221"/>
      <c r="S162" s="429"/>
      <c r="T162" s="422" t="s">
        <v>3098</v>
      </c>
      <c r="U162" s="147"/>
      <c r="V162" s="474" t="s">
        <v>3300</v>
      </c>
      <c r="W162" s="147"/>
      <c r="X162" s="147"/>
      <c r="Y162" s="148"/>
      <c r="Z162" s="147"/>
      <c r="AA162" s="147"/>
      <c r="AB162" s="935"/>
      <c r="AC162" s="936"/>
      <c r="AD162" s="937"/>
      <c r="AE162" s="1"/>
      <c r="AF162" s="1"/>
      <c r="AG162" s="1"/>
      <c r="AH162" s="1"/>
      <c r="AI162" s="1"/>
      <c r="AJ162" s="1"/>
      <c r="AK162" s="1"/>
      <c r="AL162" s="1"/>
      <c r="AM162" s="1"/>
      <c r="AN162" s="1"/>
    </row>
    <row r="163" spans="1:40" ht="30" customHeight="1" x14ac:dyDescent="0.3">
      <c r="A163" s="121"/>
      <c r="B163" s="160">
        <v>147</v>
      </c>
      <c r="C163" s="172"/>
      <c r="D163" s="172"/>
      <c r="E163" s="470" t="s">
        <v>3141</v>
      </c>
      <c r="F163" s="471">
        <v>1</v>
      </c>
      <c r="G163" s="472">
        <v>7</v>
      </c>
      <c r="H163" s="471">
        <v>2014</v>
      </c>
      <c r="I163" s="471">
        <v>30</v>
      </c>
      <c r="J163" s="472">
        <v>12</v>
      </c>
      <c r="K163" s="471">
        <v>2014</v>
      </c>
      <c r="L163" s="146"/>
      <c r="M163" s="201" t="s">
        <v>3098</v>
      </c>
      <c r="N163" s="473"/>
      <c r="O163" s="460"/>
      <c r="P163" s="449">
        <v>160</v>
      </c>
      <c r="Q163" s="460" t="s">
        <v>3130</v>
      </c>
      <c r="R163" s="221"/>
      <c r="S163" s="429"/>
      <c r="T163" s="422" t="s">
        <v>3098</v>
      </c>
      <c r="U163" s="147"/>
      <c r="V163" s="474" t="s">
        <v>3300</v>
      </c>
      <c r="W163" s="147"/>
      <c r="X163" s="147"/>
      <c r="Y163" s="148"/>
      <c r="Z163" s="147"/>
      <c r="AA163" s="147"/>
      <c r="AB163" s="935"/>
      <c r="AC163" s="936"/>
      <c r="AD163" s="937"/>
      <c r="AE163" s="1"/>
      <c r="AF163" s="1"/>
      <c r="AG163" s="1"/>
      <c r="AH163" s="1"/>
      <c r="AI163" s="1"/>
      <c r="AJ163" s="1"/>
      <c r="AK163" s="1"/>
      <c r="AL163" s="1"/>
      <c r="AM163" s="1"/>
      <c r="AN163" s="1"/>
    </row>
    <row r="164" spans="1:40" ht="30" customHeight="1" x14ac:dyDescent="0.3">
      <c r="A164" s="121"/>
      <c r="B164" s="160">
        <v>148</v>
      </c>
      <c r="C164" s="172"/>
      <c r="D164" s="172"/>
      <c r="E164" s="470" t="s">
        <v>3136</v>
      </c>
      <c r="F164" s="471">
        <v>26</v>
      </c>
      <c r="G164" s="472">
        <v>12</v>
      </c>
      <c r="H164" s="471">
        <v>2014</v>
      </c>
      <c r="I164" s="471">
        <v>30</v>
      </c>
      <c r="J164" s="472">
        <v>12</v>
      </c>
      <c r="K164" s="471">
        <v>2014</v>
      </c>
      <c r="L164" s="146"/>
      <c r="M164" s="201" t="s">
        <v>3098</v>
      </c>
      <c r="N164" s="473"/>
      <c r="O164" s="460"/>
      <c r="P164" s="449">
        <v>11</v>
      </c>
      <c r="Q164" s="460" t="s">
        <v>3130</v>
      </c>
      <c r="R164" s="221"/>
      <c r="S164" s="429"/>
      <c r="T164" s="422" t="s">
        <v>3098</v>
      </c>
      <c r="U164" s="147"/>
      <c r="V164" s="474" t="s">
        <v>3300</v>
      </c>
      <c r="W164" s="147"/>
      <c r="X164" s="147"/>
      <c r="Y164" s="148"/>
      <c r="Z164" s="147"/>
      <c r="AA164" s="147"/>
      <c r="AB164" s="935"/>
      <c r="AC164" s="936"/>
      <c r="AD164" s="937"/>
      <c r="AE164" s="1"/>
      <c r="AF164" s="1"/>
      <c r="AG164" s="1"/>
      <c r="AH164" s="1"/>
      <c r="AI164" s="1"/>
      <c r="AJ164" s="1"/>
      <c r="AK164" s="1"/>
      <c r="AL164" s="1"/>
      <c r="AM164" s="1"/>
      <c r="AN164" s="1"/>
    </row>
    <row r="165" spans="1:40" ht="30" customHeight="1" x14ac:dyDescent="0.3">
      <c r="A165" s="121"/>
      <c r="B165" s="160">
        <v>149</v>
      </c>
      <c r="C165" s="172"/>
      <c r="D165" s="172"/>
      <c r="E165" s="470" t="s">
        <v>3578</v>
      </c>
      <c r="F165" s="471">
        <v>1</v>
      </c>
      <c r="G165" s="472">
        <v>7</v>
      </c>
      <c r="H165" s="471">
        <v>2014</v>
      </c>
      <c r="I165" s="471">
        <v>31</v>
      </c>
      <c r="J165" s="472">
        <v>12</v>
      </c>
      <c r="K165" s="471">
        <v>2014</v>
      </c>
      <c r="L165" s="146"/>
      <c r="M165" s="201" t="s">
        <v>3098</v>
      </c>
      <c r="N165" s="473"/>
      <c r="O165" s="473"/>
      <c r="P165" s="449">
        <v>210</v>
      </c>
      <c r="Q165" s="460" t="s">
        <v>3130</v>
      </c>
      <c r="R165" s="221"/>
      <c r="S165" s="429"/>
      <c r="T165" s="147" t="s">
        <v>3098</v>
      </c>
      <c r="U165" s="147"/>
      <c r="V165" s="474" t="s">
        <v>4903</v>
      </c>
      <c r="W165" s="147"/>
      <c r="X165" s="147"/>
      <c r="Y165" s="148"/>
      <c r="Z165" s="147"/>
      <c r="AA165" s="147"/>
      <c r="AB165" s="935"/>
      <c r="AC165" s="936"/>
      <c r="AD165" s="937"/>
      <c r="AE165" s="1"/>
      <c r="AF165" s="1"/>
      <c r="AG165" s="1"/>
      <c r="AH165" s="1"/>
      <c r="AI165" s="1"/>
      <c r="AJ165" s="1"/>
      <c r="AK165" s="1"/>
      <c r="AL165" s="1"/>
      <c r="AM165" s="1"/>
      <c r="AN165" s="1"/>
    </row>
    <row r="166" spans="1:40" ht="30" customHeight="1" x14ac:dyDescent="0.3">
      <c r="A166" s="121"/>
      <c r="B166" s="160">
        <v>150</v>
      </c>
      <c r="C166" s="172"/>
      <c r="D166" s="172"/>
      <c r="E166" s="470" t="s">
        <v>3580</v>
      </c>
      <c r="F166" s="471">
        <v>1</v>
      </c>
      <c r="G166" s="472">
        <v>7</v>
      </c>
      <c r="H166" s="471">
        <v>2014</v>
      </c>
      <c r="I166" s="471">
        <v>31</v>
      </c>
      <c r="J166" s="472">
        <v>12</v>
      </c>
      <c r="K166" s="471">
        <v>2014</v>
      </c>
      <c r="L166" s="146"/>
      <c r="M166" s="201" t="s">
        <v>3098</v>
      </c>
      <c r="N166" s="473"/>
      <c r="O166" s="460"/>
      <c r="P166" s="449">
        <v>210</v>
      </c>
      <c r="Q166" s="460" t="s">
        <v>3130</v>
      </c>
      <c r="R166" s="221"/>
      <c r="S166" s="429"/>
      <c r="T166" s="147" t="s">
        <v>3098</v>
      </c>
      <c r="U166" s="147"/>
      <c r="V166" s="474" t="s">
        <v>4903</v>
      </c>
      <c r="W166" s="147"/>
      <c r="X166" s="147"/>
      <c r="Y166" s="148"/>
      <c r="Z166" s="147"/>
      <c r="AA166" s="147"/>
      <c r="AB166" s="935"/>
      <c r="AC166" s="936"/>
      <c r="AD166" s="937"/>
      <c r="AE166" s="1"/>
      <c r="AF166" s="1"/>
      <c r="AG166" s="1"/>
      <c r="AH166" s="1"/>
      <c r="AI166" s="1"/>
      <c r="AJ166" s="1"/>
      <c r="AK166" s="1"/>
      <c r="AL166" s="1"/>
      <c r="AM166" s="1"/>
      <c r="AN166" s="1"/>
    </row>
    <row r="167" spans="1:40" ht="30" customHeight="1" x14ac:dyDescent="0.3">
      <c r="A167" s="121"/>
      <c r="B167" s="160">
        <v>151</v>
      </c>
      <c r="C167" s="172"/>
      <c r="D167" s="172"/>
      <c r="E167" s="470" t="s">
        <v>3286</v>
      </c>
      <c r="F167" s="471">
        <v>14</v>
      </c>
      <c r="G167" s="472">
        <v>7</v>
      </c>
      <c r="H167" s="471">
        <v>2014</v>
      </c>
      <c r="I167" s="471">
        <v>31</v>
      </c>
      <c r="J167" s="472">
        <v>12</v>
      </c>
      <c r="K167" s="471">
        <v>2014</v>
      </c>
      <c r="L167" s="146"/>
      <c r="M167" s="201" t="s">
        <v>3098</v>
      </c>
      <c r="N167" s="473"/>
      <c r="O167" s="460"/>
      <c r="P167" s="449">
        <v>280</v>
      </c>
      <c r="Q167" s="460" t="s">
        <v>3130</v>
      </c>
      <c r="R167" s="221"/>
      <c r="S167" s="429"/>
      <c r="T167" s="147" t="s">
        <v>3098</v>
      </c>
      <c r="U167" s="147"/>
      <c r="V167" s="474" t="s">
        <v>4903</v>
      </c>
      <c r="W167" s="147"/>
      <c r="X167" s="147"/>
      <c r="Y167" s="148"/>
      <c r="Z167" s="147"/>
      <c r="AA167" s="147"/>
      <c r="AB167" s="935"/>
      <c r="AC167" s="936"/>
      <c r="AD167" s="937"/>
      <c r="AE167" s="1"/>
      <c r="AF167" s="1"/>
      <c r="AG167" s="1"/>
      <c r="AH167" s="1"/>
      <c r="AI167" s="1"/>
      <c r="AJ167" s="1"/>
      <c r="AK167" s="1"/>
      <c r="AL167" s="1"/>
      <c r="AM167" s="1"/>
      <c r="AN167" s="1"/>
    </row>
    <row r="168" spans="1:40" ht="30" customHeight="1" x14ac:dyDescent="0.3">
      <c r="A168" s="121"/>
      <c r="B168" s="160">
        <v>152</v>
      </c>
      <c r="C168" s="172"/>
      <c r="D168" s="172"/>
      <c r="E168" s="470" t="s">
        <v>3579</v>
      </c>
      <c r="F168" s="471">
        <v>1</v>
      </c>
      <c r="G168" s="472">
        <v>10</v>
      </c>
      <c r="H168" s="471">
        <v>2014</v>
      </c>
      <c r="I168" s="471">
        <v>31</v>
      </c>
      <c r="J168" s="472">
        <v>12</v>
      </c>
      <c r="K168" s="471">
        <v>2014</v>
      </c>
      <c r="L168" s="146"/>
      <c r="M168" s="201" t="s">
        <v>3098</v>
      </c>
      <c r="N168" s="473"/>
      <c r="O168" s="460"/>
      <c r="P168" s="449">
        <v>250</v>
      </c>
      <c r="Q168" s="460" t="s">
        <v>3130</v>
      </c>
      <c r="R168" s="221"/>
      <c r="S168" s="429"/>
      <c r="T168" s="147" t="s">
        <v>3098</v>
      </c>
      <c r="U168" s="147"/>
      <c r="V168" s="474" t="s">
        <v>4903</v>
      </c>
      <c r="W168" s="147"/>
      <c r="X168" s="147"/>
      <c r="Y168" s="148"/>
      <c r="Z168" s="147"/>
      <c r="AA168" s="147"/>
      <c r="AB168" s="935"/>
      <c r="AC168" s="936"/>
      <c r="AD168" s="937"/>
      <c r="AE168" s="1"/>
      <c r="AF168" s="1"/>
      <c r="AG168" s="1"/>
      <c r="AH168" s="1"/>
      <c r="AI168" s="1"/>
      <c r="AJ168" s="1"/>
      <c r="AK168" s="1"/>
      <c r="AL168" s="1"/>
      <c r="AM168" s="1"/>
      <c r="AN168" s="1"/>
    </row>
    <row r="169" spans="1:40" ht="30" customHeight="1" x14ac:dyDescent="0.3">
      <c r="A169" s="121"/>
      <c r="B169" s="160">
        <v>153</v>
      </c>
      <c r="C169" s="172"/>
      <c r="D169" s="172"/>
      <c r="E169" s="470" t="s">
        <v>3321</v>
      </c>
      <c r="F169" s="471" t="s">
        <v>3131</v>
      </c>
      <c r="G169" s="472">
        <v>8</v>
      </c>
      <c r="H169" s="471">
        <v>2014</v>
      </c>
      <c r="I169" s="471" t="s">
        <v>3131</v>
      </c>
      <c r="J169" s="472">
        <v>12</v>
      </c>
      <c r="K169" s="471">
        <v>2014</v>
      </c>
      <c r="L169" s="146"/>
      <c r="M169" s="201"/>
      <c r="N169" s="473"/>
      <c r="O169" s="460" t="s">
        <v>3098</v>
      </c>
      <c r="P169" s="449">
        <v>500</v>
      </c>
      <c r="Q169" s="460" t="s">
        <v>3130</v>
      </c>
      <c r="R169" s="221"/>
      <c r="S169" s="429"/>
      <c r="T169" s="147" t="s">
        <v>3098</v>
      </c>
      <c r="U169" s="147"/>
      <c r="V169" s="474" t="s">
        <v>3300</v>
      </c>
      <c r="W169" s="147"/>
      <c r="X169" s="147"/>
      <c r="Y169" s="148"/>
      <c r="Z169" s="147"/>
      <c r="AA169" s="147"/>
      <c r="AB169" s="935" t="s">
        <v>3132</v>
      </c>
      <c r="AC169" s="936"/>
      <c r="AD169" s="937"/>
      <c r="AE169" s="1"/>
      <c r="AF169" s="1"/>
      <c r="AG169" s="1"/>
      <c r="AH169" s="1"/>
      <c r="AI169" s="1"/>
      <c r="AJ169" s="1"/>
      <c r="AK169" s="1"/>
      <c r="AL169" s="1"/>
      <c r="AM169" s="1"/>
      <c r="AN169" s="1"/>
    </row>
    <row r="170" spans="1:40" ht="30" customHeight="1" x14ac:dyDescent="0.3">
      <c r="A170" s="121"/>
      <c r="B170" s="160">
        <v>154</v>
      </c>
      <c r="C170" s="172"/>
      <c r="D170" s="172"/>
      <c r="E170" s="470" t="s">
        <v>3321</v>
      </c>
      <c r="F170" s="471" t="s">
        <v>3131</v>
      </c>
      <c r="G170" s="472">
        <v>9</v>
      </c>
      <c r="H170" s="471">
        <v>2014</v>
      </c>
      <c r="I170" s="471" t="s">
        <v>3131</v>
      </c>
      <c r="J170" s="472">
        <v>12</v>
      </c>
      <c r="K170" s="471">
        <v>2014</v>
      </c>
      <c r="L170" s="146"/>
      <c r="M170" s="201"/>
      <c r="N170" s="473"/>
      <c r="O170" s="460" t="s">
        <v>3098</v>
      </c>
      <c r="P170" s="449">
        <v>460</v>
      </c>
      <c r="Q170" s="460" t="s">
        <v>3130</v>
      </c>
      <c r="R170" s="221"/>
      <c r="S170" s="429"/>
      <c r="T170" s="147" t="s">
        <v>3098</v>
      </c>
      <c r="U170" s="147"/>
      <c r="V170" s="474" t="s">
        <v>3300</v>
      </c>
      <c r="W170" s="147"/>
      <c r="X170" s="147"/>
      <c r="Y170" s="148"/>
      <c r="Z170" s="147"/>
      <c r="AA170" s="147"/>
      <c r="AB170" s="935" t="s">
        <v>3132</v>
      </c>
      <c r="AC170" s="936"/>
      <c r="AD170" s="937"/>
      <c r="AE170" s="1"/>
      <c r="AF170" s="1"/>
      <c r="AG170" s="1"/>
      <c r="AH170" s="1"/>
      <c r="AI170" s="1"/>
      <c r="AJ170" s="1"/>
      <c r="AK170" s="1"/>
      <c r="AL170" s="1"/>
      <c r="AM170" s="1"/>
      <c r="AN170" s="1"/>
    </row>
    <row r="171" spans="1:40" ht="30" customHeight="1" x14ac:dyDescent="0.3">
      <c r="A171" s="121"/>
      <c r="B171" s="160">
        <v>155</v>
      </c>
      <c r="C171" s="172"/>
      <c r="D171" s="172"/>
      <c r="E171" s="150" t="s">
        <v>2601</v>
      </c>
      <c r="F171" s="146" t="s">
        <v>3131</v>
      </c>
      <c r="G171" s="146" t="s">
        <v>3131</v>
      </c>
      <c r="H171" s="146">
        <v>2012</v>
      </c>
      <c r="I171" s="146" t="s">
        <v>3131</v>
      </c>
      <c r="J171" s="146" t="s">
        <v>3131</v>
      </c>
      <c r="K171" s="146">
        <v>2014</v>
      </c>
      <c r="L171" s="146"/>
      <c r="M171" s="146" t="s">
        <v>3098</v>
      </c>
      <c r="N171" s="221"/>
      <c r="O171" s="146"/>
      <c r="P171" s="146">
        <v>50</v>
      </c>
      <c r="Q171" s="146" t="s">
        <v>3130</v>
      </c>
      <c r="R171" s="221"/>
      <c r="S171" s="270"/>
      <c r="T171" s="422" t="s">
        <v>3098</v>
      </c>
      <c r="U171" s="147"/>
      <c r="V171" s="250" t="s">
        <v>3179</v>
      </c>
      <c r="W171" s="147"/>
      <c r="X171" s="147"/>
      <c r="Y171" s="148"/>
      <c r="Z171" s="422" t="s">
        <v>3098</v>
      </c>
      <c r="AA171" s="147"/>
      <c r="AB171" s="935"/>
      <c r="AC171" s="936"/>
      <c r="AD171" s="937"/>
      <c r="AE171" s="1"/>
      <c r="AF171" s="1"/>
      <c r="AG171" s="1"/>
      <c r="AH171" s="1"/>
      <c r="AI171" s="1"/>
      <c r="AJ171" s="1"/>
      <c r="AK171" s="1"/>
      <c r="AL171" s="1"/>
      <c r="AM171" s="1"/>
      <c r="AN171" s="1"/>
    </row>
    <row r="172" spans="1:40" ht="30" customHeight="1" x14ac:dyDescent="0.3">
      <c r="A172" s="121"/>
      <c r="B172" s="160">
        <v>156</v>
      </c>
      <c r="C172" s="172"/>
      <c r="D172" s="172"/>
      <c r="E172" s="470" t="s">
        <v>3588</v>
      </c>
      <c r="F172" s="471" t="s">
        <v>3131</v>
      </c>
      <c r="G172" s="472" t="s">
        <v>3131</v>
      </c>
      <c r="H172" s="471">
        <v>2013</v>
      </c>
      <c r="I172" s="471" t="s">
        <v>3131</v>
      </c>
      <c r="J172" s="472" t="s">
        <v>3131</v>
      </c>
      <c r="K172" s="471">
        <v>2014</v>
      </c>
      <c r="L172" s="146"/>
      <c r="M172" s="201" t="s">
        <v>3098</v>
      </c>
      <c r="N172" s="473"/>
      <c r="O172" s="473"/>
      <c r="P172" s="475">
        <v>310</v>
      </c>
      <c r="Q172" s="460" t="s">
        <v>3130</v>
      </c>
      <c r="R172" s="221"/>
      <c r="S172" s="429"/>
      <c r="T172" s="231" t="s">
        <v>3098</v>
      </c>
      <c r="U172" s="147"/>
      <c r="V172" s="474" t="s">
        <v>3583</v>
      </c>
      <c r="W172" s="147"/>
      <c r="X172" s="147"/>
      <c r="Y172" s="148"/>
      <c r="Z172" s="147"/>
      <c r="AA172" s="147"/>
      <c r="AB172" s="935"/>
      <c r="AC172" s="936"/>
      <c r="AD172" s="937"/>
      <c r="AE172" s="1"/>
      <c r="AF172" s="1"/>
      <c r="AG172" s="1"/>
      <c r="AH172" s="1"/>
      <c r="AI172" s="1"/>
      <c r="AJ172" s="1"/>
      <c r="AK172" s="1"/>
      <c r="AL172" s="1"/>
      <c r="AM172" s="1"/>
      <c r="AN172" s="1"/>
    </row>
    <row r="173" spans="1:40" ht="30" customHeight="1" x14ac:dyDescent="0.3">
      <c r="A173" s="121"/>
      <c r="B173" s="160">
        <v>157</v>
      </c>
      <c r="C173" s="172"/>
      <c r="D173" s="172"/>
      <c r="E173" s="150" t="s">
        <v>2588</v>
      </c>
      <c r="F173" s="146" t="s">
        <v>3131</v>
      </c>
      <c r="G173" s="146" t="s">
        <v>3131</v>
      </c>
      <c r="H173" s="146">
        <v>2013</v>
      </c>
      <c r="I173" s="146" t="s">
        <v>3131</v>
      </c>
      <c r="J173" s="146" t="s">
        <v>3131</v>
      </c>
      <c r="K173" s="146">
        <v>2014</v>
      </c>
      <c r="L173" s="146"/>
      <c r="M173" s="146"/>
      <c r="N173" s="221"/>
      <c r="O173" s="146" t="s">
        <v>3098</v>
      </c>
      <c r="P173" s="146">
        <v>650</v>
      </c>
      <c r="Q173" s="146" t="s">
        <v>3130</v>
      </c>
      <c r="R173" s="221"/>
      <c r="S173" s="270"/>
      <c r="T173" s="422" t="s">
        <v>3098</v>
      </c>
      <c r="U173" s="147"/>
      <c r="V173" s="250" t="s">
        <v>3179</v>
      </c>
      <c r="W173" s="147"/>
      <c r="X173" s="147"/>
      <c r="Y173" s="148"/>
      <c r="Z173" s="422" t="s">
        <v>3098</v>
      </c>
      <c r="AA173" s="147"/>
      <c r="AB173" s="935"/>
      <c r="AC173" s="936"/>
      <c r="AD173" s="937"/>
      <c r="AE173" s="1"/>
      <c r="AF173" s="1"/>
      <c r="AG173" s="1"/>
      <c r="AH173" s="1"/>
      <c r="AI173" s="1"/>
      <c r="AJ173" s="1"/>
      <c r="AK173" s="1"/>
      <c r="AL173" s="1"/>
      <c r="AM173" s="1"/>
      <c r="AN173" s="1"/>
    </row>
    <row r="174" spans="1:40" ht="30" customHeight="1" x14ac:dyDescent="0.3">
      <c r="A174" s="121"/>
      <c r="B174" s="160">
        <v>158</v>
      </c>
      <c r="C174" s="172"/>
      <c r="D174" s="172"/>
      <c r="E174" s="150" t="s">
        <v>2600</v>
      </c>
      <c r="F174" s="146" t="s">
        <v>3131</v>
      </c>
      <c r="G174" s="146" t="s">
        <v>3131</v>
      </c>
      <c r="H174" s="146">
        <v>2013</v>
      </c>
      <c r="I174" s="146" t="s">
        <v>3131</v>
      </c>
      <c r="J174" s="146" t="s">
        <v>3131</v>
      </c>
      <c r="K174" s="146">
        <v>2014</v>
      </c>
      <c r="L174" s="146"/>
      <c r="M174" s="146" t="s">
        <v>3098</v>
      </c>
      <c r="N174" s="221"/>
      <c r="O174" s="146"/>
      <c r="P174" s="146">
        <v>50</v>
      </c>
      <c r="Q174" s="146" t="s">
        <v>3130</v>
      </c>
      <c r="R174" s="221"/>
      <c r="S174" s="270"/>
      <c r="T174" s="422" t="s">
        <v>3098</v>
      </c>
      <c r="U174" s="147"/>
      <c r="V174" s="250" t="s">
        <v>3179</v>
      </c>
      <c r="W174" s="147"/>
      <c r="X174" s="147"/>
      <c r="Y174" s="148"/>
      <c r="Z174" s="422" t="s">
        <v>3098</v>
      </c>
      <c r="AA174" s="147"/>
      <c r="AB174" s="935"/>
      <c r="AC174" s="936"/>
      <c r="AD174" s="937"/>
      <c r="AE174" s="1"/>
      <c r="AF174" s="1"/>
      <c r="AG174" s="1"/>
      <c r="AH174" s="1"/>
      <c r="AI174" s="1"/>
      <c r="AJ174" s="1"/>
      <c r="AK174" s="1"/>
      <c r="AL174" s="1"/>
      <c r="AM174" s="1"/>
      <c r="AN174" s="1"/>
    </row>
    <row r="175" spans="1:40" ht="30" customHeight="1" x14ac:dyDescent="0.3">
      <c r="A175" s="121"/>
      <c r="B175" s="160">
        <v>159</v>
      </c>
      <c r="C175" s="172"/>
      <c r="D175" s="172"/>
      <c r="E175" s="470" t="s">
        <v>2264</v>
      </c>
      <c r="F175" s="471" t="s">
        <v>3131</v>
      </c>
      <c r="G175" s="472" t="s">
        <v>3131</v>
      </c>
      <c r="H175" s="471">
        <v>2014</v>
      </c>
      <c r="I175" s="471" t="s">
        <v>3131</v>
      </c>
      <c r="J175" s="472" t="s">
        <v>3131</v>
      </c>
      <c r="K175" s="471">
        <v>2014</v>
      </c>
      <c r="L175" s="146"/>
      <c r="M175" s="201"/>
      <c r="N175" s="473"/>
      <c r="O175" s="475" t="s">
        <v>3098</v>
      </c>
      <c r="P175" s="475">
        <v>90</v>
      </c>
      <c r="Q175" s="460" t="s">
        <v>3130</v>
      </c>
      <c r="R175" s="221"/>
      <c r="S175" s="429"/>
      <c r="T175" s="231" t="s">
        <v>3098</v>
      </c>
      <c r="U175" s="147"/>
      <c r="V175" s="474" t="s">
        <v>3583</v>
      </c>
      <c r="W175" s="147"/>
      <c r="X175" s="147"/>
      <c r="Y175" s="148"/>
      <c r="Z175" s="147"/>
      <c r="AA175" s="147"/>
      <c r="AB175" s="935" t="s">
        <v>3601</v>
      </c>
      <c r="AC175" s="936"/>
      <c r="AD175" s="937"/>
      <c r="AE175" s="1"/>
      <c r="AF175" s="1"/>
      <c r="AG175" s="1"/>
      <c r="AH175" s="1"/>
      <c r="AI175" s="1"/>
      <c r="AJ175" s="1"/>
      <c r="AK175" s="1"/>
      <c r="AL175" s="1"/>
      <c r="AM175" s="1"/>
      <c r="AN175" s="1"/>
    </row>
    <row r="176" spans="1:40" ht="30" customHeight="1" x14ac:dyDescent="0.3">
      <c r="A176" s="121"/>
      <c r="B176" s="160">
        <v>160</v>
      </c>
      <c r="C176" s="172"/>
      <c r="D176" s="172"/>
      <c r="E176" s="470" t="s">
        <v>5047</v>
      </c>
      <c r="F176" s="471" t="s">
        <v>3131</v>
      </c>
      <c r="G176" s="472" t="s">
        <v>3131</v>
      </c>
      <c r="H176" s="471">
        <v>2014</v>
      </c>
      <c r="I176" s="471" t="s">
        <v>3131</v>
      </c>
      <c r="J176" s="472" t="s">
        <v>3131</v>
      </c>
      <c r="K176" s="471">
        <v>2014</v>
      </c>
      <c r="L176" s="146"/>
      <c r="M176" s="201" t="s">
        <v>3098</v>
      </c>
      <c r="N176" s="473"/>
      <c r="O176" s="460"/>
      <c r="P176" s="449">
        <v>200</v>
      </c>
      <c r="Q176" s="460" t="s">
        <v>3130</v>
      </c>
      <c r="R176" s="221"/>
      <c r="S176" s="429"/>
      <c r="T176" s="147" t="s">
        <v>3098</v>
      </c>
      <c r="U176" s="147"/>
      <c r="V176" s="474" t="s">
        <v>4903</v>
      </c>
      <c r="W176" s="147"/>
      <c r="X176" s="147"/>
      <c r="Y176" s="148"/>
      <c r="Z176" s="147"/>
      <c r="AA176" s="147"/>
      <c r="AB176" s="935"/>
      <c r="AC176" s="936"/>
      <c r="AD176" s="937"/>
      <c r="AE176" s="1"/>
      <c r="AF176" s="1"/>
      <c r="AG176" s="1"/>
      <c r="AH176" s="1"/>
      <c r="AI176" s="1"/>
      <c r="AJ176" s="1"/>
      <c r="AK176" s="1"/>
      <c r="AL176" s="1"/>
      <c r="AM176" s="1"/>
      <c r="AN176" s="1"/>
    </row>
    <row r="177" spans="1:40" ht="30" customHeight="1" x14ac:dyDescent="0.3">
      <c r="A177" s="121"/>
      <c r="B177" s="160">
        <v>161</v>
      </c>
      <c r="C177" s="172"/>
      <c r="D177" s="172"/>
      <c r="E177" s="470" t="s">
        <v>5048</v>
      </c>
      <c r="F177" s="471" t="s">
        <v>3131</v>
      </c>
      <c r="G177" s="472" t="s">
        <v>3131</v>
      </c>
      <c r="H177" s="471">
        <v>2014</v>
      </c>
      <c r="I177" s="471" t="s">
        <v>3131</v>
      </c>
      <c r="J177" s="472" t="s">
        <v>3131</v>
      </c>
      <c r="K177" s="471">
        <v>2014</v>
      </c>
      <c r="L177" s="146"/>
      <c r="M177" s="201" t="s">
        <v>3098</v>
      </c>
      <c r="N177" s="473"/>
      <c r="O177" s="460"/>
      <c r="P177" s="449">
        <v>250</v>
      </c>
      <c r="Q177" s="460" t="s">
        <v>3130</v>
      </c>
      <c r="R177" s="221"/>
      <c r="S177" s="429"/>
      <c r="T177" s="147" t="s">
        <v>3098</v>
      </c>
      <c r="U177" s="147"/>
      <c r="V177" s="474" t="s">
        <v>4903</v>
      </c>
      <c r="W177" s="147"/>
      <c r="X177" s="147"/>
      <c r="Y177" s="148"/>
      <c r="Z177" s="147"/>
      <c r="AA177" s="147"/>
      <c r="AB177" s="935"/>
      <c r="AC177" s="936"/>
      <c r="AD177" s="937"/>
      <c r="AE177" s="1"/>
      <c r="AF177" s="1"/>
      <c r="AG177" s="1"/>
      <c r="AH177" s="1"/>
      <c r="AI177" s="1"/>
      <c r="AJ177" s="1"/>
      <c r="AK177" s="1"/>
      <c r="AL177" s="1"/>
      <c r="AM177" s="1"/>
      <c r="AN177" s="1"/>
    </row>
    <row r="178" spans="1:40" ht="30" customHeight="1" x14ac:dyDescent="0.3">
      <c r="A178" s="121"/>
      <c r="B178" s="160">
        <v>162</v>
      </c>
      <c r="C178" s="172"/>
      <c r="D178" s="172"/>
      <c r="E178" s="470" t="s">
        <v>5049</v>
      </c>
      <c r="F178" s="471" t="s">
        <v>3131</v>
      </c>
      <c r="G178" s="472" t="s">
        <v>3131</v>
      </c>
      <c r="H178" s="471">
        <v>2014</v>
      </c>
      <c r="I178" s="471" t="s">
        <v>3131</v>
      </c>
      <c r="J178" s="472" t="s">
        <v>3131</v>
      </c>
      <c r="K178" s="471">
        <v>2014</v>
      </c>
      <c r="L178" s="146"/>
      <c r="M178" s="201" t="s">
        <v>3098</v>
      </c>
      <c r="N178" s="473"/>
      <c r="O178" s="460"/>
      <c r="P178" s="449">
        <v>220</v>
      </c>
      <c r="Q178" s="460" t="s">
        <v>3130</v>
      </c>
      <c r="R178" s="221"/>
      <c r="S178" s="429"/>
      <c r="T178" s="147" t="s">
        <v>3098</v>
      </c>
      <c r="U178" s="147"/>
      <c r="V178" s="474" t="s">
        <v>4903</v>
      </c>
      <c r="W178" s="147"/>
      <c r="X178" s="147"/>
      <c r="Y178" s="148"/>
      <c r="Z178" s="147"/>
      <c r="AA178" s="147"/>
      <c r="AB178" s="935"/>
      <c r="AC178" s="936"/>
      <c r="AD178" s="937"/>
      <c r="AE178" s="1"/>
      <c r="AF178" s="1"/>
      <c r="AG178" s="1"/>
      <c r="AH178" s="1"/>
      <c r="AI178" s="1"/>
      <c r="AJ178" s="1"/>
      <c r="AK178" s="1"/>
      <c r="AL178" s="1"/>
      <c r="AM178" s="1"/>
      <c r="AN178" s="1"/>
    </row>
    <row r="179" spans="1:40" ht="30" customHeight="1" x14ac:dyDescent="0.3">
      <c r="A179" s="121"/>
      <c r="B179" s="160">
        <v>163</v>
      </c>
      <c r="C179" s="172"/>
      <c r="D179" s="172"/>
      <c r="E179" s="470" t="s">
        <v>5050</v>
      </c>
      <c r="F179" s="471" t="s">
        <v>3131</v>
      </c>
      <c r="G179" s="472" t="s">
        <v>3131</v>
      </c>
      <c r="H179" s="471">
        <v>2014</v>
      </c>
      <c r="I179" s="471" t="s">
        <v>3131</v>
      </c>
      <c r="J179" s="472" t="s">
        <v>3131</v>
      </c>
      <c r="K179" s="471">
        <v>2014</v>
      </c>
      <c r="L179" s="146"/>
      <c r="M179" s="201" t="s">
        <v>3098</v>
      </c>
      <c r="N179" s="473"/>
      <c r="O179" s="460"/>
      <c r="P179" s="449">
        <v>200</v>
      </c>
      <c r="Q179" s="460" t="s">
        <v>3130</v>
      </c>
      <c r="R179" s="221"/>
      <c r="S179" s="429"/>
      <c r="T179" s="147" t="s">
        <v>3098</v>
      </c>
      <c r="U179" s="147"/>
      <c r="V179" s="474" t="s">
        <v>4903</v>
      </c>
      <c r="W179" s="147"/>
      <c r="X179" s="147"/>
      <c r="Y179" s="148"/>
      <c r="Z179" s="147"/>
      <c r="AA179" s="147"/>
      <c r="AB179" s="935"/>
      <c r="AC179" s="936"/>
      <c r="AD179" s="937"/>
      <c r="AE179" s="1"/>
      <c r="AF179" s="1"/>
      <c r="AG179" s="1"/>
      <c r="AH179" s="1"/>
      <c r="AI179" s="1"/>
      <c r="AJ179" s="1"/>
      <c r="AK179" s="1"/>
      <c r="AL179" s="1"/>
      <c r="AM179" s="1"/>
      <c r="AN179" s="1"/>
    </row>
    <row r="180" spans="1:40" ht="30" customHeight="1" x14ac:dyDescent="0.3">
      <c r="A180" s="121"/>
      <c r="B180" s="160">
        <v>164</v>
      </c>
      <c r="C180" s="172"/>
      <c r="D180" s="172"/>
      <c r="E180" s="470" t="s">
        <v>3285</v>
      </c>
      <c r="F180" s="471" t="s">
        <v>3131</v>
      </c>
      <c r="G180" s="472" t="s">
        <v>3131</v>
      </c>
      <c r="H180" s="471">
        <v>2014</v>
      </c>
      <c r="I180" s="471" t="s">
        <v>3131</v>
      </c>
      <c r="J180" s="472" t="s">
        <v>3131</v>
      </c>
      <c r="K180" s="471">
        <v>2014</v>
      </c>
      <c r="L180" s="146"/>
      <c r="M180" s="201" t="s">
        <v>3098</v>
      </c>
      <c r="N180" s="473"/>
      <c r="O180" s="460"/>
      <c r="P180" s="449">
        <v>250</v>
      </c>
      <c r="Q180" s="460" t="s">
        <v>3130</v>
      </c>
      <c r="R180" s="221"/>
      <c r="S180" s="429"/>
      <c r="T180" s="147" t="s">
        <v>3098</v>
      </c>
      <c r="U180" s="147"/>
      <c r="V180" s="474" t="s">
        <v>4903</v>
      </c>
      <c r="W180" s="147"/>
      <c r="X180" s="147"/>
      <c r="Y180" s="148"/>
      <c r="Z180" s="147"/>
      <c r="AA180" s="147"/>
      <c r="AB180" s="935"/>
      <c r="AC180" s="936"/>
      <c r="AD180" s="937"/>
      <c r="AE180" s="1"/>
      <c r="AF180" s="1"/>
      <c r="AG180" s="1"/>
      <c r="AH180" s="1"/>
      <c r="AI180" s="1"/>
      <c r="AJ180" s="1"/>
      <c r="AK180" s="1"/>
      <c r="AL180" s="1"/>
      <c r="AM180" s="1"/>
      <c r="AN180" s="1"/>
    </row>
    <row r="181" spans="1:40" ht="30" customHeight="1" x14ac:dyDescent="0.3">
      <c r="A181" s="121"/>
      <c r="B181" s="160">
        <v>165</v>
      </c>
      <c r="C181" s="172"/>
      <c r="D181" s="172"/>
      <c r="E181" s="470" t="s">
        <v>3147</v>
      </c>
      <c r="F181" s="471" t="s">
        <v>3131</v>
      </c>
      <c r="G181" s="472" t="s">
        <v>3131</v>
      </c>
      <c r="H181" s="471">
        <v>2014</v>
      </c>
      <c r="I181" s="471" t="s">
        <v>3131</v>
      </c>
      <c r="J181" s="472" t="s">
        <v>3131</v>
      </c>
      <c r="K181" s="471">
        <v>2014</v>
      </c>
      <c r="L181" s="146"/>
      <c r="M181" s="201"/>
      <c r="N181" s="473"/>
      <c r="O181" s="460" t="s">
        <v>3098</v>
      </c>
      <c r="P181" s="449">
        <v>150</v>
      </c>
      <c r="Q181" s="460" t="s">
        <v>3130</v>
      </c>
      <c r="R181" s="221"/>
      <c r="S181" s="429"/>
      <c r="T181" s="422" t="s">
        <v>3098</v>
      </c>
      <c r="U181" s="147"/>
      <c r="V181" s="474" t="s">
        <v>3163</v>
      </c>
      <c r="W181" s="147"/>
      <c r="X181" s="147"/>
      <c r="Y181" s="148"/>
      <c r="Z181" s="147"/>
      <c r="AA181" s="147"/>
      <c r="AB181" s="935" t="s">
        <v>3164</v>
      </c>
      <c r="AC181" s="936"/>
      <c r="AD181" s="937"/>
      <c r="AE181" s="1"/>
      <c r="AF181" s="1"/>
      <c r="AG181" s="1"/>
      <c r="AH181" s="1"/>
      <c r="AI181" s="1"/>
      <c r="AJ181" s="1"/>
      <c r="AK181" s="1"/>
      <c r="AL181" s="1"/>
      <c r="AM181" s="1"/>
      <c r="AN181" s="1"/>
    </row>
    <row r="182" spans="1:40" ht="30" customHeight="1" x14ac:dyDescent="0.3">
      <c r="A182" s="121"/>
      <c r="B182" s="160">
        <v>166</v>
      </c>
      <c r="C182" s="172"/>
      <c r="D182" s="172"/>
      <c r="E182" s="150" t="s">
        <v>4046</v>
      </c>
      <c r="F182" s="146" t="s">
        <v>3131</v>
      </c>
      <c r="G182" s="146" t="s">
        <v>3131</v>
      </c>
      <c r="H182" s="146">
        <v>2014</v>
      </c>
      <c r="I182" s="146" t="s">
        <v>3131</v>
      </c>
      <c r="J182" s="146" t="s">
        <v>3131</v>
      </c>
      <c r="K182" s="146">
        <v>2014</v>
      </c>
      <c r="L182" s="146"/>
      <c r="M182" s="146"/>
      <c r="N182" s="221"/>
      <c r="O182" s="146" t="s">
        <v>3098</v>
      </c>
      <c r="P182" s="146">
        <v>305</v>
      </c>
      <c r="Q182" s="146" t="s">
        <v>3130</v>
      </c>
      <c r="R182" s="221"/>
      <c r="S182" s="270"/>
      <c r="T182" s="422" t="s">
        <v>3098</v>
      </c>
      <c r="U182" s="147"/>
      <c r="V182" s="250" t="s">
        <v>3179</v>
      </c>
      <c r="W182" s="147"/>
      <c r="X182" s="147"/>
      <c r="Y182" s="148"/>
      <c r="Z182" s="422" t="s">
        <v>3098</v>
      </c>
      <c r="AA182" s="147"/>
      <c r="AB182" s="935" t="s">
        <v>2625</v>
      </c>
      <c r="AC182" s="936"/>
      <c r="AD182" s="937"/>
      <c r="AE182" s="1"/>
      <c r="AF182" s="1"/>
      <c r="AG182" s="1"/>
      <c r="AH182" s="1"/>
      <c r="AI182" s="1"/>
      <c r="AJ182" s="1"/>
      <c r="AK182" s="1"/>
      <c r="AL182" s="1"/>
      <c r="AM182" s="1"/>
      <c r="AN182" s="1"/>
    </row>
    <row r="183" spans="1:40" ht="30" customHeight="1" x14ac:dyDescent="0.3">
      <c r="A183" s="121"/>
      <c r="B183" s="160">
        <v>167</v>
      </c>
      <c r="C183" s="172"/>
      <c r="D183" s="172"/>
      <c r="E183" s="150" t="s">
        <v>2584</v>
      </c>
      <c r="F183" s="146" t="s">
        <v>3131</v>
      </c>
      <c r="G183" s="146" t="s">
        <v>3131</v>
      </c>
      <c r="H183" s="146">
        <v>2014</v>
      </c>
      <c r="I183" s="146" t="s">
        <v>3131</v>
      </c>
      <c r="J183" s="146" t="s">
        <v>3131</v>
      </c>
      <c r="K183" s="146">
        <v>2014</v>
      </c>
      <c r="L183" s="146"/>
      <c r="M183" s="146" t="s">
        <v>3098</v>
      </c>
      <c r="N183" s="221"/>
      <c r="O183" s="146"/>
      <c r="P183" s="146">
        <v>430</v>
      </c>
      <c r="Q183" s="146" t="s">
        <v>3130</v>
      </c>
      <c r="R183" s="221"/>
      <c r="S183" s="270"/>
      <c r="T183" s="422" t="s">
        <v>3098</v>
      </c>
      <c r="U183" s="147"/>
      <c r="V183" s="250" t="s">
        <v>3179</v>
      </c>
      <c r="W183" s="147"/>
      <c r="X183" s="147"/>
      <c r="Y183" s="148"/>
      <c r="Z183" s="422" t="s">
        <v>3098</v>
      </c>
      <c r="AA183" s="147"/>
      <c r="AB183" s="935" t="s">
        <v>4060</v>
      </c>
      <c r="AC183" s="936"/>
      <c r="AD183" s="937"/>
      <c r="AE183" s="1"/>
      <c r="AF183" s="1"/>
      <c r="AG183" s="1"/>
      <c r="AH183" s="1"/>
      <c r="AI183" s="1"/>
      <c r="AJ183" s="1"/>
      <c r="AK183" s="1"/>
      <c r="AL183" s="1"/>
      <c r="AM183" s="1"/>
      <c r="AN183" s="1"/>
    </row>
    <row r="184" spans="1:40" ht="30" customHeight="1" x14ac:dyDescent="0.3">
      <c r="A184" s="121"/>
      <c r="B184" s="160">
        <v>168</v>
      </c>
      <c r="C184" s="172"/>
      <c r="D184" s="172"/>
      <c r="E184" s="150" t="s">
        <v>2584</v>
      </c>
      <c r="F184" s="146" t="s">
        <v>3131</v>
      </c>
      <c r="G184" s="146" t="s">
        <v>3131</v>
      </c>
      <c r="H184" s="146">
        <v>2014</v>
      </c>
      <c r="I184" s="146" t="s">
        <v>3131</v>
      </c>
      <c r="J184" s="146" t="s">
        <v>3131</v>
      </c>
      <c r="K184" s="146">
        <v>2014</v>
      </c>
      <c r="L184" s="146"/>
      <c r="M184" s="146" t="s">
        <v>3098</v>
      </c>
      <c r="N184" s="221"/>
      <c r="O184" s="146"/>
      <c r="P184" s="146">
        <v>150</v>
      </c>
      <c r="Q184" s="146" t="s">
        <v>3130</v>
      </c>
      <c r="R184" s="221"/>
      <c r="S184" s="270"/>
      <c r="T184" s="422" t="s">
        <v>3098</v>
      </c>
      <c r="U184" s="147"/>
      <c r="V184" s="250" t="s">
        <v>3179</v>
      </c>
      <c r="W184" s="147"/>
      <c r="X184" s="147"/>
      <c r="Y184" s="148"/>
      <c r="Z184" s="422" t="s">
        <v>3098</v>
      </c>
      <c r="AA184" s="147"/>
      <c r="AB184" s="935"/>
      <c r="AC184" s="936"/>
      <c r="AD184" s="937"/>
      <c r="AE184" s="1"/>
      <c r="AF184" s="1"/>
      <c r="AG184" s="1"/>
      <c r="AH184" s="1"/>
      <c r="AI184" s="1"/>
      <c r="AJ184" s="1"/>
      <c r="AK184" s="1"/>
      <c r="AL184" s="1"/>
      <c r="AM184" s="1"/>
      <c r="AN184" s="1"/>
    </row>
    <row r="185" spans="1:40" ht="30" customHeight="1" x14ac:dyDescent="0.3">
      <c r="A185" s="121"/>
      <c r="B185" s="160">
        <v>169</v>
      </c>
      <c r="C185" s="172"/>
      <c r="D185" s="172"/>
      <c r="E185" s="150" t="s">
        <v>2585</v>
      </c>
      <c r="F185" s="146" t="s">
        <v>3131</v>
      </c>
      <c r="G185" s="146" t="s">
        <v>3131</v>
      </c>
      <c r="H185" s="146">
        <v>2014</v>
      </c>
      <c r="I185" s="146" t="s">
        <v>3131</v>
      </c>
      <c r="J185" s="146" t="s">
        <v>3131</v>
      </c>
      <c r="K185" s="146">
        <v>2014</v>
      </c>
      <c r="L185" s="146"/>
      <c r="M185" s="146" t="s">
        <v>3098</v>
      </c>
      <c r="N185" s="221"/>
      <c r="O185" s="146"/>
      <c r="P185" s="146">
        <v>45</v>
      </c>
      <c r="Q185" s="146" t="s">
        <v>3130</v>
      </c>
      <c r="R185" s="221"/>
      <c r="S185" s="270"/>
      <c r="T185" s="422" t="s">
        <v>3098</v>
      </c>
      <c r="U185" s="147"/>
      <c r="V185" s="250" t="s">
        <v>3179</v>
      </c>
      <c r="W185" s="147"/>
      <c r="X185" s="147"/>
      <c r="Y185" s="148"/>
      <c r="Z185" s="422" t="s">
        <v>3098</v>
      </c>
      <c r="AA185" s="147"/>
      <c r="AB185" s="935"/>
      <c r="AC185" s="936"/>
      <c r="AD185" s="937"/>
      <c r="AE185" s="1"/>
      <c r="AF185" s="1"/>
      <c r="AG185" s="1"/>
      <c r="AH185" s="1"/>
      <c r="AI185" s="1"/>
      <c r="AJ185" s="1"/>
      <c r="AK185" s="1"/>
      <c r="AL185" s="1"/>
      <c r="AM185" s="1"/>
      <c r="AN185" s="1"/>
    </row>
    <row r="186" spans="1:40" ht="30" customHeight="1" x14ac:dyDescent="0.3">
      <c r="A186" s="121"/>
      <c r="B186" s="160">
        <v>170</v>
      </c>
      <c r="C186" s="172"/>
      <c r="D186" s="172"/>
      <c r="E186" s="150" t="s">
        <v>2595</v>
      </c>
      <c r="F186" s="146" t="s">
        <v>3131</v>
      </c>
      <c r="G186" s="146" t="s">
        <v>3131</v>
      </c>
      <c r="H186" s="146">
        <v>2014</v>
      </c>
      <c r="I186" s="146" t="s">
        <v>3131</v>
      </c>
      <c r="J186" s="146" t="s">
        <v>3131</v>
      </c>
      <c r="K186" s="146">
        <v>2014</v>
      </c>
      <c r="L186" s="146"/>
      <c r="M186" s="146" t="s">
        <v>3098</v>
      </c>
      <c r="N186" s="221"/>
      <c r="O186" s="146"/>
      <c r="P186" s="146">
        <v>30</v>
      </c>
      <c r="Q186" s="146" t="s">
        <v>3130</v>
      </c>
      <c r="R186" s="221"/>
      <c r="S186" s="270"/>
      <c r="T186" s="422" t="s">
        <v>3098</v>
      </c>
      <c r="U186" s="147"/>
      <c r="V186" s="250" t="s">
        <v>3179</v>
      </c>
      <c r="W186" s="147"/>
      <c r="X186" s="147"/>
      <c r="Y186" s="148"/>
      <c r="Z186" s="422" t="s">
        <v>3098</v>
      </c>
      <c r="AA186" s="147"/>
      <c r="AB186" s="935"/>
      <c r="AC186" s="936"/>
      <c r="AD186" s="937"/>
      <c r="AE186" s="1"/>
      <c r="AF186" s="1"/>
      <c r="AG186" s="1"/>
      <c r="AH186" s="1"/>
      <c r="AI186" s="1"/>
      <c r="AJ186" s="1"/>
      <c r="AK186" s="1"/>
      <c r="AL186" s="1"/>
      <c r="AM186" s="1"/>
      <c r="AN186" s="1"/>
    </row>
    <row r="187" spans="1:40" ht="30" customHeight="1" x14ac:dyDescent="0.3">
      <c r="A187" s="121"/>
      <c r="B187" s="160">
        <v>171</v>
      </c>
      <c r="C187" s="172"/>
      <c r="D187" s="172"/>
      <c r="E187" s="150" t="s">
        <v>2596</v>
      </c>
      <c r="F187" s="146" t="s">
        <v>3131</v>
      </c>
      <c r="G187" s="146" t="s">
        <v>3131</v>
      </c>
      <c r="H187" s="146">
        <v>2014</v>
      </c>
      <c r="I187" s="146" t="s">
        <v>3131</v>
      </c>
      <c r="J187" s="146" t="s">
        <v>3131</v>
      </c>
      <c r="K187" s="146">
        <v>2014</v>
      </c>
      <c r="L187" s="146"/>
      <c r="M187" s="146" t="s">
        <v>3098</v>
      </c>
      <c r="N187" s="221"/>
      <c r="O187" s="146"/>
      <c r="P187" s="146">
        <v>30</v>
      </c>
      <c r="Q187" s="146" t="s">
        <v>3130</v>
      </c>
      <c r="R187" s="221"/>
      <c r="S187" s="270"/>
      <c r="T187" s="422" t="s">
        <v>3098</v>
      </c>
      <c r="U187" s="147"/>
      <c r="V187" s="250" t="s">
        <v>3179</v>
      </c>
      <c r="W187" s="147"/>
      <c r="X187" s="147"/>
      <c r="Y187" s="148"/>
      <c r="Z187" s="422" t="s">
        <v>3098</v>
      </c>
      <c r="AA187" s="147"/>
      <c r="AB187" s="935"/>
      <c r="AC187" s="936"/>
      <c r="AD187" s="937"/>
      <c r="AE187" s="1"/>
      <c r="AF187" s="1"/>
      <c r="AG187" s="1"/>
      <c r="AH187" s="1"/>
      <c r="AI187" s="1"/>
      <c r="AJ187" s="1"/>
      <c r="AK187" s="1"/>
      <c r="AL187" s="1"/>
      <c r="AM187" s="1"/>
      <c r="AN187" s="1"/>
    </row>
    <row r="188" spans="1:40" ht="30" customHeight="1" x14ac:dyDescent="0.3">
      <c r="A188" s="121"/>
      <c r="B188" s="160">
        <v>172</v>
      </c>
      <c r="C188" s="172"/>
      <c r="D188" s="172"/>
      <c r="E188" s="150" t="s">
        <v>2597</v>
      </c>
      <c r="F188" s="146" t="s">
        <v>3131</v>
      </c>
      <c r="G188" s="146" t="s">
        <v>3131</v>
      </c>
      <c r="H188" s="146">
        <v>2014</v>
      </c>
      <c r="I188" s="146" t="s">
        <v>3131</v>
      </c>
      <c r="J188" s="146" t="s">
        <v>3131</v>
      </c>
      <c r="K188" s="146">
        <v>2014</v>
      </c>
      <c r="L188" s="146"/>
      <c r="M188" s="146" t="s">
        <v>3098</v>
      </c>
      <c r="N188" s="221"/>
      <c r="O188" s="146"/>
      <c r="P188" s="146">
        <v>40</v>
      </c>
      <c r="Q188" s="146" t="s">
        <v>3130</v>
      </c>
      <c r="R188" s="221"/>
      <c r="S188" s="270"/>
      <c r="T188" s="422" t="s">
        <v>3098</v>
      </c>
      <c r="U188" s="147"/>
      <c r="V188" s="250" t="s">
        <v>3179</v>
      </c>
      <c r="W188" s="147"/>
      <c r="X188" s="147"/>
      <c r="Y188" s="148"/>
      <c r="Z188" s="422" t="s">
        <v>3098</v>
      </c>
      <c r="AA188" s="147"/>
      <c r="AB188" s="935"/>
      <c r="AC188" s="936"/>
      <c r="AD188" s="937"/>
      <c r="AE188" s="1"/>
      <c r="AF188" s="1"/>
      <c r="AG188" s="1"/>
      <c r="AH188" s="1"/>
      <c r="AI188" s="1"/>
      <c r="AJ188" s="1"/>
      <c r="AK188" s="1"/>
      <c r="AL188" s="1"/>
      <c r="AM188" s="1"/>
      <c r="AN188" s="1"/>
    </row>
    <row r="189" spans="1:40" ht="30" customHeight="1" x14ac:dyDescent="0.3">
      <c r="A189" s="121"/>
      <c r="B189" s="160">
        <v>173</v>
      </c>
      <c r="C189" s="172"/>
      <c r="D189" s="172"/>
      <c r="E189" s="150" t="s">
        <v>2598</v>
      </c>
      <c r="F189" s="146" t="s">
        <v>3131</v>
      </c>
      <c r="G189" s="146" t="s">
        <v>3131</v>
      </c>
      <c r="H189" s="146">
        <v>2014</v>
      </c>
      <c r="I189" s="146" t="s">
        <v>3131</v>
      </c>
      <c r="J189" s="146" t="s">
        <v>3131</v>
      </c>
      <c r="K189" s="146">
        <v>2014</v>
      </c>
      <c r="L189" s="146"/>
      <c r="M189" s="146" t="s">
        <v>3098</v>
      </c>
      <c r="N189" s="221"/>
      <c r="O189" s="146"/>
      <c r="P189" s="146">
        <v>50</v>
      </c>
      <c r="Q189" s="146" t="s">
        <v>3130</v>
      </c>
      <c r="R189" s="221"/>
      <c r="S189" s="270"/>
      <c r="T189" s="422" t="s">
        <v>3098</v>
      </c>
      <c r="U189" s="147"/>
      <c r="V189" s="250" t="s">
        <v>3179</v>
      </c>
      <c r="W189" s="147"/>
      <c r="X189" s="147"/>
      <c r="Y189" s="148"/>
      <c r="Z189" s="422" t="s">
        <v>3098</v>
      </c>
      <c r="AA189" s="147"/>
      <c r="AB189" s="935"/>
      <c r="AC189" s="936"/>
      <c r="AD189" s="937"/>
      <c r="AE189" s="1"/>
      <c r="AF189" s="1"/>
      <c r="AG189" s="1"/>
      <c r="AH189" s="1"/>
      <c r="AI189" s="1"/>
      <c r="AJ189" s="1"/>
      <c r="AK189" s="1"/>
      <c r="AL189" s="1"/>
      <c r="AM189" s="1"/>
      <c r="AN189" s="1"/>
    </row>
    <row r="190" spans="1:40" ht="30" customHeight="1" x14ac:dyDescent="0.3">
      <c r="A190" s="121"/>
      <c r="B190" s="160">
        <v>174</v>
      </c>
      <c r="C190" s="172"/>
      <c r="D190" s="172"/>
      <c r="E190" s="150" t="s">
        <v>2599</v>
      </c>
      <c r="F190" s="146" t="s">
        <v>3131</v>
      </c>
      <c r="G190" s="146" t="s">
        <v>3131</v>
      </c>
      <c r="H190" s="146">
        <v>2014</v>
      </c>
      <c r="I190" s="146" t="s">
        <v>3131</v>
      </c>
      <c r="J190" s="146" t="s">
        <v>3131</v>
      </c>
      <c r="K190" s="146">
        <v>2014</v>
      </c>
      <c r="L190" s="146"/>
      <c r="M190" s="146" t="s">
        <v>3098</v>
      </c>
      <c r="N190" s="221"/>
      <c r="O190" s="146"/>
      <c r="P190" s="146">
        <v>40</v>
      </c>
      <c r="Q190" s="146" t="s">
        <v>3130</v>
      </c>
      <c r="R190" s="221"/>
      <c r="S190" s="270"/>
      <c r="T190" s="422" t="s">
        <v>3098</v>
      </c>
      <c r="U190" s="147"/>
      <c r="V190" s="250" t="s">
        <v>3179</v>
      </c>
      <c r="W190" s="147"/>
      <c r="X190" s="147"/>
      <c r="Y190" s="148"/>
      <c r="Z190" s="422" t="s">
        <v>3098</v>
      </c>
      <c r="AA190" s="147"/>
      <c r="AB190" s="935"/>
      <c r="AC190" s="936"/>
      <c r="AD190" s="937"/>
      <c r="AE190" s="1"/>
      <c r="AF190" s="1"/>
      <c r="AG190" s="1"/>
      <c r="AH190" s="1"/>
      <c r="AI190" s="1"/>
      <c r="AJ190" s="1"/>
      <c r="AK190" s="1"/>
      <c r="AL190" s="1"/>
      <c r="AM190" s="1"/>
      <c r="AN190" s="1"/>
    </row>
    <row r="191" spans="1:40" ht="30" customHeight="1" x14ac:dyDescent="0.3">
      <c r="A191" s="121"/>
      <c r="B191" s="160">
        <v>175</v>
      </c>
      <c r="C191" s="172"/>
      <c r="D191" s="172"/>
      <c r="E191" s="150" t="s">
        <v>2602</v>
      </c>
      <c r="F191" s="146" t="s">
        <v>3131</v>
      </c>
      <c r="G191" s="146" t="s">
        <v>3131</v>
      </c>
      <c r="H191" s="146">
        <v>2014</v>
      </c>
      <c r="I191" s="146" t="s">
        <v>3131</v>
      </c>
      <c r="J191" s="146" t="s">
        <v>3131</v>
      </c>
      <c r="K191" s="146">
        <v>2014</v>
      </c>
      <c r="L191" s="146"/>
      <c r="M191" s="146" t="s">
        <v>3098</v>
      </c>
      <c r="N191" s="221"/>
      <c r="O191" s="146"/>
      <c r="P191" s="146">
        <v>30</v>
      </c>
      <c r="Q191" s="146" t="s">
        <v>3130</v>
      </c>
      <c r="R191" s="221"/>
      <c r="S191" s="270"/>
      <c r="T191" s="422" t="s">
        <v>3098</v>
      </c>
      <c r="U191" s="147"/>
      <c r="V191" s="250" t="s">
        <v>3179</v>
      </c>
      <c r="W191" s="147"/>
      <c r="X191" s="147"/>
      <c r="Y191" s="148"/>
      <c r="Z191" s="422" t="s">
        <v>3098</v>
      </c>
      <c r="AA191" s="147"/>
      <c r="AB191" s="935"/>
      <c r="AC191" s="936"/>
      <c r="AD191" s="937"/>
      <c r="AE191" s="1"/>
      <c r="AF191" s="1"/>
      <c r="AG191" s="1"/>
      <c r="AH191" s="1"/>
      <c r="AI191" s="1"/>
      <c r="AJ191" s="1"/>
      <c r="AK191" s="1"/>
      <c r="AL191" s="1"/>
      <c r="AM191" s="1"/>
      <c r="AN191" s="1"/>
    </row>
    <row r="192" spans="1:40" ht="30" customHeight="1" x14ac:dyDescent="0.3">
      <c r="A192" s="121"/>
      <c r="B192" s="160">
        <v>176</v>
      </c>
      <c r="C192" s="172"/>
      <c r="D192" s="172"/>
      <c r="E192" s="150" t="s">
        <v>2603</v>
      </c>
      <c r="F192" s="146" t="s">
        <v>3131</v>
      </c>
      <c r="G192" s="146" t="s">
        <v>3131</v>
      </c>
      <c r="H192" s="146">
        <v>2014</v>
      </c>
      <c r="I192" s="146" t="s">
        <v>3131</v>
      </c>
      <c r="J192" s="146" t="s">
        <v>3131</v>
      </c>
      <c r="K192" s="146">
        <v>2014</v>
      </c>
      <c r="L192" s="146"/>
      <c r="M192" s="146" t="s">
        <v>3098</v>
      </c>
      <c r="N192" s="221"/>
      <c r="O192" s="146"/>
      <c r="P192" s="146">
        <v>20</v>
      </c>
      <c r="Q192" s="146" t="s">
        <v>3130</v>
      </c>
      <c r="R192" s="221"/>
      <c r="S192" s="270"/>
      <c r="T192" s="422" t="s">
        <v>3098</v>
      </c>
      <c r="U192" s="147"/>
      <c r="V192" s="250" t="s">
        <v>3179</v>
      </c>
      <c r="W192" s="147"/>
      <c r="X192" s="147"/>
      <c r="Y192" s="148"/>
      <c r="Z192" s="422" t="s">
        <v>3098</v>
      </c>
      <c r="AA192" s="147"/>
      <c r="AB192" s="935"/>
      <c r="AC192" s="936"/>
      <c r="AD192" s="937"/>
      <c r="AE192" s="1"/>
      <c r="AF192" s="1"/>
      <c r="AG192" s="1"/>
      <c r="AH192" s="1"/>
      <c r="AI192" s="1"/>
      <c r="AJ192" s="1"/>
      <c r="AK192" s="1"/>
      <c r="AL192" s="1"/>
      <c r="AM192" s="1"/>
      <c r="AN192" s="1"/>
    </row>
    <row r="193" spans="1:40" ht="30" customHeight="1" x14ac:dyDescent="0.3">
      <c r="A193" s="121"/>
      <c r="B193" s="160">
        <v>177</v>
      </c>
      <c r="C193" s="172"/>
      <c r="D193" s="172"/>
      <c r="E193" s="150" t="s">
        <v>2604</v>
      </c>
      <c r="F193" s="146" t="s">
        <v>3131</v>
      </c>
      <c r="G193" s="146" t="s">
        <v>3131</v>
      </c>
      <c r="H193" s="146">
        <v>2014</v>
      </c>
      <c r="I193" s="146" t="s">
        <v>3131</v>
      </c>
      <c r="J193" s="146" t="s">
        <v>3131</v>
      </c>
      <c r="K193" s="146">
        <v>2014</v>
      </c>
      <c r="L193" s="146"/>
      <c r="M193" s="146" t="s">
        <v>3098</v>
      </c>
      <c r="N193" s="221"/>
      <c r="O193" s="146"/>
      <c r="P193" s="146">
        <v>50</v>
      </c>
      <c r="Q193" s="146" t="s">
        <v>3130</v>
      </c>
      <c r="R193" s="221"/>
      <c r="S193" s="270"/>
      <c r="T193" s="422" t="s">
        <v>3098</v>
      </c>
      <c r="U193" s="147"/>
      <c r="V193" s="250" t="s">
        <v>3179</v>
      </c>
      <c r="W193" s="147"/>
      <c r="X193" s="147"/>
      <c r="Y193" s="148"/>
      <c r="Z193" s="422" t="s">
        <v>3098</v>
      </c>
      <c r="AA193" s="147"/>
      <c r="AB193" s="935"/>
      <c r="AC193" s="936"/>
      <c r="AD193" s="937"/>
      <c r="AE193" s="1"/>
      <c r="AF193" s="1"/>
      <c r="AG193" s="1"/>
      <c r="AH193" s="1"/>
      <c r="AI193" s="1"/>
      <c r="AJ193" s="1"/>
      <c r="AK193" s="1"/>
      <c r="AL193" s="1"/>
      <c r="AM193" s="1"/>
      <c r="AN193" s="1"/>
    </row>
    <row r="194" spans="1:40" ht="30" customHeight="1" x14ac:dyDescent="0.3">
      <c r="A194" s="121"/>
      <c r="B194" s="160">
        <v>178</v>
      </c>
      <c r="C194" s="172"/>
      <c r="D194" s="172"/>
      <c r="E194" s="150" t="s">
        <v>2605</v>
      </c>
      <c r="F194" s="146" t="s">
        <v>3131</v>
      </c>
      <c r="G194" s="146" t="s">
        <v>3131</v>
      </c>
      <c r="H194" s="146">
        <v>2014</v>
      </c>
      <c r="I194" s="146" t="s">
        <v>3131</v>
      </c>
      <c r="J194" s="146" t="s">
        <v>3131</v>
      </c>
      <c r="K194" s="146">
        <v>2014</v>
      </c>
      <c r="L194" s="146"/>
      <c r="M194" s="146"/>
      <c r="N194" s="221"/>
      <c r="O194" s="146" t="s">
        <v>3098</v>
      </c>
      <c r="P194" s="146">
        <v>350</v>
      </c>
      <c r="Q194" s="146" t="s">
        <v>3130</v>
      </c>
      <c r="R194" s="221"/>
      <c r="S194" s="270"/>
      <c r="T194" s="422" t="s">
        <v>3098</v>
      </c>
      <c r="U194" s="147"/>
      <c r="V194" s="250" t="s">
        <v>3179</v>
      </c>
      <c r="W194" s="147"/>
      <c r="X194" s="147"/>
      <c r="Y194" s="148"/>
      <c r="Z194" s="422" t="s">
        <v>3098</v>
      </c>
      <c r="AA194" s="147"/>
      <c r="AB194" s="935" t="s">
        <v>2627</v>
      </c>
      <c r="AC194" s="936"/>
      <c r="AD194" s="937"/>
      <c r="AE194" s="1"/>
      <c r="AF194" s="1"/>
      <c r="AG194" s="1"/>
      <c r="AH194" s="1"/>
      <c r="AI194" s="1"/>
      <c r="AJ194" s="1"/>
      <c r="AK194" s="1"/>
      <c r="AL194" s="1"/>
      <c r="AM194" s="1"/>
      <c r="AN194" s="1"/>
    </row>
    <row r="195" spans="1:40" ht="30" customHeight="1" x14ac:dyDescent="0.3">
      <c r="A195" s="121"/>
      <c r="B195" s="160">
        <v>179</v>
      </c>
      <c r="C195" s="172"/>
      <c r="D195" s="172"/>
      <c r="E195" s="150" t="s">
        <v>2606</v>
      </c>
      <c r="F195" s="146" t="s">
        <v>3131</v>
      </c>
      <c r="G195" s="146" t="s">
        <v>3131</v>
      </c>
      <c r="H195" s="146">
        <v>2014</v>
      </c>
      <c r="I195" s="146" t="s">
        <v>3131</v>
      </c>
      <c r="J195" s="146" t="s">
        <v>3131</v>
      </c>
      <c r="K195" s="146">
        <v>2014</v>
      </c>
      <c r="L195" s="146"/>
      <c r="M195" s="146" t="s">
        <v>3098</v>
      </c>
      <c r="N195" s="221"/>
      <c r="O195" s="146"/>
      <c r="P195" s="146">
        <v>230</v>
      </c>
      <c r="Q195" s="146" t="s">
        <v>3130</v>
      </c>
      <c r="R195" s="221"/>
      <c r="S195" s="270"/>
      <c r="T195" s="422" t="s">
        <v>3098</v>
      </c>
      <c r="U195" s="147"/>
      <c r="V195" s="250" t="s">
        <v>3179</v>
      </c>
      <c r="W195" s="147"/>
      <c r="X195" s="147"/>
      <c r="Y195" s="148"/>
      <c r="Z195" s="422" t="s">
        <v>3098</v>
      </c>
      <c r="AA195" s="147"/>
      <c r="AB195" s="935" t="s">
        <v>2628</v>
      </c>
      <c r="AC195" s="936"/>
      <c r="AD195" s="937"/>
      <c r="AE195" s="1"/>
      <c r="AF195" s="1"/>
      <c r="AG195" s="1"/>
      <c r="AH195" s="1"/>
      <c r="AI195" s="1"/>
      <c r="AJ195" s="1"/>
      <c r="AK195" s="1"/>
      <c r="AL195" s="1"/>
      <c r="AM195" s="1"/>
      <c r="AN195" s="1"/>
    </row>
    <row r="196" spans="1:40" ht="30" customHeight="1" x14ac:dyDescent="0.3">
      <c r="A196" s="121"/>
      <c r="B196" s="160">
        <v>180</v>
      </c>
      <c r="C196" s="172"/>
      <c r="D196" s="172"/>
      <c r="E196" s="470" t="s">
        <v>2265</v>
      </c>
      <c r="F196" s="471">
        <v>9</v>
      </c>
      <c r="G196" s="472">
        <v>1</v>
      </c>
      <c r="H196" s="471">
        <v>2015</v>
      </c>
      <c r="I196" s="471">
        <v>9</v>
      </c>
      <c r="J196" s="472">
        <v>1</v>
      </c>
      <c r="K196" s="471">
        <v>2015</v>
      </c>
      <c r="L196" s="146"/>
      <c r="M196" s="201"/>
      <c r="N196" s="473"/>
      <c r="O196" s="473"/>
      <c r="P196" s="475">
        <v>150</v>
      </c>
      <c r="Q196" s="460" t="s">
        <v>3130</v>
      </c>
      <c r="R196" s="221"/>
      <c r="S196" s="429"/>
      <c r="T196" s="231" t="s">
        <v>3098</v>
      </c>
      <c r="U196" s="147"/>
      <c r="V196" s="476" t="s">
        <v>2259</v>
      </c>
      <c r="W196" s="147"/>
      <c r="X196" s="147"/>
      <c r="Y196" s="148"/>
      <c r="Z196" s="147"/>
      <c r="AA196" s="147"/>
      <c r="AB196" s="935" t="s">
        <v>2263</v>
      </c>
      <c r="AC196" s="936"/>
      <c r="AD196" s="937"/>
      <c r="AE196" s="1"/>
      <c r="AF196" s="1"/>
      <c r="AG196" s="1"/>
      <c r="AH196" s="1"/>
      <c r="AI196" s="1"/>
      <c r="AJ196" s="1"/>
      <c r="AK196" s="1"/>
      <c r="AL196" s="1"/>
      <c r="AM196" s="1"/>
      <c r="AN196" s="1"/>
    </row>
    <row r="197" spans="1:40" ht="30" customHeight="1" x14ac:dyDescent="0.3">
      <c r="A197" s="121"/>
      <c r="B197" s="160">
        <v>181</v>
      </c>
      <c r="C197" s="172"/>
      <c r="D197" s="172"/>
      <c r="E197" s="470" t="s">
        <v>2261</v>
      </c>
      <c r="F197" s="471">
        <v>15</v>
      </c>
      <c r="G197" s="472">
        <v>1</v>
      </c>
      <c r="H197" s="471">
        <v>2015</v>
      </c>
      <c r="I197" s="471">
        <v>23</v>
      </c>
      <c r="J197" s="472">
        <v>1</v>
      </c>
      <c r="K197" s="471">
        <v>2015</v>
      </c>
      <c r="L197" s="146"/>
      <c r="M197" s="201"/>
      <c r="N197" s="473"/>
      <c r="O197" s="475" t="s">
        <v>3098</v>
      </c>
      <c r="P197" s="475">
        <v>422</v>
      </c>
      <c r="Q197" s="460" t="s">
        <v>3130</v>
      </c>
      <c r="R197" s="221"/>
      <c r="S197" s="429"/>
      <c r="T197" s="231" t="s">
        <v>3098</v>
      </c>
      <c r="U197" s="147"/>
      <c r="V197" s="476" t="s">
        <v>2259</v>
      </c>
      <c r="W197" s="147"/>
      <c r="X197" s="147"/>
      <c r="Y197" s="148"/>
      <c r="Z197" s="147"/>
      <c r="AA197" s="147"/>
      <c r="AB197" s="935" t="s">
        <v>2262</v>
      </c>
      <c r="AC197" s="936"/>
      <c r="AD197" s="937"/>
      <c r="AE197" s="1"/>
      <c r="AF197" s="1"/>
      <c r="AG197" s="1"/>
      <c r="AH197" s="1"/>
      <c r="AI197" s="1"/>
      <c r="AJ197" s="1"/>
      <c r="AK197" s="1"/>
      <c r="AL197" s="1"/>
      <c r="AM197" s="1"/>
      <c r="AN197" s="1"/>
    </row>
    <row r="198" spans="1:40" ht="30" customHeight="1" x14ac:dyDescent="0.3">
      <c r="A198" s="121"/>
      <c r="B198" s="160">
        <v>182</v>
      </c>
      <c r="C198" s="172"/>
      <c r="D198" s="172"/>
      <c r="E198" s="470" t="s">
        <v>3140</v>
      </c>
      <c r="F198" s="471">
        <v>26</v>
      </c>
      <c r="G198" s="472">
        <v>8</v>
      </c>
      <c r="H198" s="471">
        <v>2013</v>
      </c>
      <c r="I198" s="471">
        <v>26</v>
      </c>
      <c r="J198" s="472">
        <v>1</v>
      </c>
      <c r="K198" s="471">
        <v>2015</v>
      </c>
      <c r="L198" s="146"/>
      <c r="M198" s="201" t="s">
        <v>3098</v>
      </c>
      <c r="N198" s="473"/>
      <c r="O198" s="460"/>
      <c r="P198" s="449">
        <v>40</v>
      </c>
      <c r="Q198" s="460" t="s">
        <v>3130</v>
      </c>
      <c r="R198" s="221"/>
      <c r="S198" s="429"/>
      <c r="T198" s="422" t="s">
        <v>3098</v>
      </c>
      <c r="U198" s="147"/>
      <c r="V198" s="474" t="s">
        <v>3300</v>
      </c>
      <c r="W198" s="147"/>
      <c r="X198" s="147"/>
      <c r="Y198" s="148"/>
      <c r="Z198" s="147"/>
      <c r="AA198" s="147"/>
      <c r="AB198" s="935"/>
      <c r="AC198" s="936"/>
      <c r="AD198" s="937"/>
      <c r="AE198" s="1"/>
      <c r="AF198" s="1"/>
      <c r="AG198" s="1"/>
      <c r="AH198" s="1"/>
      <c r="AI198" s="1"/>
      <c r="AJ198" s="1"/>
      <c r="AK198" s="1"/>
      <c r="AL198" s="1"/>
      <c r="AM198" s="1"/>
      <c r="AN198" s="1"/>
    </row>
    <row r="199" spans="1:40" ht="30" customHeight="1" x14ac:dyDescent="0.3">
      <c r="A199" s="121"/>
      <c r="B199" s="160">
        <v>183</v>
      </c>
      <c r="C199" s="172"/>
      <c r="D199" s="172"/>
      <c r="E199" s="264" t="s">
        <v>2264</v>
      </c>
      <c r="F199" s="471" t="s">
        <v>3131</v>
      </c>
      <c r="G199" s="472">
        <v>1</v>
      </c>
      <c r="H199" s="471">
        <v>2014</v>
      </c>
      <c r="I199" s="471" t="s">
        <v>3131</v>
      </c>
      <c r="J199" s="472">
        <v>1</v>
      </c>
      <c r="K199" s="471">
        <v>2015</v>
      </c>
      <c r="L199" s="146"/>
      <c r="M199" s="201" t="s">
        <v>3098</v>
      </c>
      <c r="N199" s="473"/>
      <c r="O199" s="473"/>
      <c r="P199" s="475">
        <v>540</v>
      </c>
      <c r="Q199" s="460" t="s">
        <v>3130</v>
      </c>
      <c r="R199" s="221"/>
      <c r="S199" s="429"/>
      <c r="T199" s="231" t="s">
        <v>3098</v>
      </c>
      <c r="U199" s="147"/>
      <c r="V199" s="476" t="s">
        <v>2259</v>
      </c>
      <c r="W199" s="147"/>
      <c r="X199" s="147"/>
      <c r="Y199" s="148"/>
      <c r="Z199" s="147"/>
      <c r="AA199" s="147"/>
      <c r="AB199" s="935" t="s">
        <v>2260</v>
      </c>
      <c r="AC199" s="936"/>
      <c r="AD199" s="937"/>
      <c r="AE199" s="1"/>
      <c r="AF199" s="1"/>
      <c r="AG199" s="1"/>
      <c r="AH199" s="1"/>
      <c r="AI199" s="1"/>
      <c r="AJ199" s="1"/>
      <c r="AK199" s="1"/>
      <c r="AL199" s="1"/>
      <c r="AM199" s="1"/>
      <c r="AN199" s="1"/>
    </row>
    <row r="200" spans="1:40" ht="30" customHeight="1" x14ac:dyDescent="0.3">
      <c r="A200" s="121"/>
      <c r="B200" s="160">
        <v>184</v>
      </c>
      <c r="C200" s="172"/>
      <c r="D200" s="172"/>
      <c r="E200" s="150" t="s">
        <v>2576</v>
      </c>
      <c r="F200" s="146">
        <v>3</v>
      </c>
      <c r="G200" s="146">
        <v>12</v>
      </c>
      <c r="H200" s="146">
        <v>2014</v>
      </c>
      <c r="I200" s="146">
        <v>16</v>
      </c>
      <c r="J200" s="146">
        <v>2</v>
      </c>
      <c r="K200" s="146">
        <v>2015</v>
      </c>
      <c r="L200" s="146"/>
      <c r="M200" s="146" t="s">
        <v>3098</v>
      </c>
      <c r="N200" s="221"/>
      <c r="O200" s="146"/>
      <c r="P200" s="146">
        <v>27</v>
      </c>
      <c r="Q200" s="146" t="s">
        <v>3130</v>
      </c>
      <c r="R200" s="221"/>
      <c r="S200" s="270"/>
      <c r="T200" s="422" t="s">
        <v>3098</v>
      </c>
      <c r="U200" s="147"/>
      <c r="V200" s="250" t="s">
        <v>3179</v>
      </c>
      <c r="W200" s="147"/>
      <c r="X200" s="147"/>
      <c r="Y200" s="148"/>
      <c r="Z200" s="422" t="s">
        <v>3098</v>
      </c>
      <c r="AA200" s="147"/>
      <c r="AB200" s="935"/>
      <c r="AC200" s="936"/>
      <c r="AD200" s="937"/>
      <c r="AE200" s="1"/>
      <c r="AF200" s="1"/>
      <c r="AG200" s="1"/>
      <c r="AH200" s="1"/>
      <c r="AI200" s="1"/>
      <c r="AJ200" s="1"/>
      <c r="AK200" s="1"/>
      <c r="AL200" s="1"/>
      <c r="AM200" s="1"/>
      <c r="AN200" s="1"/>
    </row>
    <row r="201" spans="1:40" ht="30" customHeight="1" x14ac:dyDescent="0.3">
      <c r="A201" s="121"/>
      <c r="B201" s="160">
        <v>185</v>
      </c>
      <c r="C201" s="172"/>
      <c r="D201" s="172"/>
      <c r="E201" s="470" t="s">
        <v>3142</v>
      </c>
      <c r="F201" s="471">
        <v>23</v>
      </c>
      <c r="G201" s="472">
        <v>7</v>
      </c>
      <c r="H201" s="471">
        <v>2014</v>
      </c>
      <c r="I201" s="471">
        <v>25</v>
      </c>
      <c r="J201" s="472">
        <v>2</v>
      </c>
      <c r="K201" s="471">
        <v>2015</v>
      </c>
      <c r="L201" s="146"/>
      <c r="M201" s="201" t="s">
        <v>3098</v>
      </c>
      <c r="N201" s="473"/>
      <c r="O201" s="460"/>
      <c r="P201" s="449">
        <v>80</v>
      </c>
      <c r="Q201" s="460" t="s">
        <v>3130</v>
      </c>
      <c r="R201" s="221"/>
      <c r="S201" s="429"/>
      <c r="T201" s="422" t="s">
        <v>3098</v>
      </c>
      <c r="U201" s="147"/>
      <c r="V201" s="474" t="s">
        <v>3300</v>
      </c>
      <c r="W201" s="147"/>
      <c r="X201" s="147"/>
      <c r="Y201" s="148"/>
      <c r="Z201" s="147"/>
      <c r="AA201" s="147"/>
      <c r="AB201" s="935"/>
      <c r="AC201" s="936"/>
      <c r="AD201" s="937"/>
      <c r="AE201" s="1"/>
      <c r="AF201" s="1"/>
      <c r="AG201" s="1"/>
      <c r="AH201" s="1"/>
      <c r="AI201" s="1"/>
      <c r="AJ201" s="1"/>
      <c r="AK201" s="1"/>
      <c r="AL201" s="1"/>
      <c r="AM201" s="1"/>
      <c r="AN201" s="1"/>
    </row>
    <row r="202" spans="1:40" ht="30" customHeight="1" x14ac:dyDescent="0.3">
      <c r="A202" s="121"/>
      <c r="B202" s="160">
        <v>186</v>
      </c>
      <c r="C202" s="172"/>
      <c r="D202" s="172"/>
      <c r="E202" s="470" t="s">
        <v>3588</v>
      </c>
      <c r="F202" s="471">
        <v>17</v>
      </c>
      <c r="G202" s="472">
        <v>7</v>
      </c>
      <c r="H202" s="471">
        <v>2014</v>
      </c>
      <c r="I202" s="471">
        <v>25</v>
      </c>
      <c r="J202" s="472">
        <v>8</v>
      </c>
      <c r="K202" s="471">
        <v>2017</v>
      </c>
      <c r="L202" s="146"/>
      <c r="M202" s="201"/>
      <c r="N202" s="473"/>
      <c r="O202" s="473"/>
      <c r="P202" s="475">
        <v>12</v>
      </c>
      <c r="Q202" s="460" t="s">
        <v>3130</v>
      </c>
      <c r="R202" s="221"/>
      <c r="S202" s="429"/>
      <c r="T202" s="231" t="s">
        <v>3098</v>
      </c>
      <c r="U202" s="147"/>
      <c r="V202" s="474" t="s">
        <v>3583</v>
      </c>
      <c r="W202" s="147"/>
      <c r="X202" s="147"/>
      <c r="Y202" s="148"/>
      <c r="Z202" s="147"/>
      <c r="AA202" s="147"/>
      <c r="AB202" s="935" t="s">
        <v>4060</v>
      </c>
      <c r="AC202" s="936"/>
      <c r="AD202" s="937"/>
      <c r="AE202" s="1"/>
      <c r="AF202" s="1"/>
      <c r="AG202" s="1"/>
      <c r="AH202" s="1"/>
      <c r="AI202" s="1"/>
      <c r="AJ202" s="1"/>
      <c r="AK202" s="1"/>
      <c r="AL202" s="1"/>
      <c r="AM202" s="1"/>
      <c r="AN202" s="1"/>
    </row>
    <row r="203" spans="1:40" ht="30" customHeight="1" x14ac:dyDescent="0.3">
      <c r="A203" s="121"/>
      <c r="B203" s="160">
        <v>187</v>
      </c>
      <c r="C203" s="172"/>
      <c r="D203" s="172"/>
      <c r="E203" s="470" t="s">
        <v>3309</v>
      </c>
      <c r="F203" s="471" t="s">
        <v>3131</v>
      </c>
      <c r="G203" s="472">
        <v>1</v>
      </c>
      <c r="H203" s="471">
        <v>2014</v>
      </c>
      <c r="I203" s="471" t="s">
        <v>3131</v>
      </c>
      <c r="J203" s="472" t="s">
        <v>3131</v>
      </c>
      <c r="K203" s="471" t="s">
        <v>3131</v>
      </c>
      <c r="L203" s="146"/>
      <c r="M203" s="201" t="s">
        <v>3098</v>
      </c>
      <c r="N203" s="473"/>
      <c r="O203" s="460"/>
      <c r="P203" s="449">
        <v>12</v>
      </c>
      <c r="Q203" s="460" t="s">
        <v>3130</v>
      </c>
      <c r="R203" s="221"/>
      <c r="S203" s="429"/>
      <c r="T203" s="147" t="s">
        <v>3098</v>
      </c>
      <c r="U203" s="147"/>
      <c r="V203" s="474" t="s">
        <v>3300</v>
      </c>
      <c r="W203" s="147"/>
      <c r="X203" s="147"/>
      <c r="Y203" s="148"/>
      <c r="Z203" s="147"/>
      <c r="AA203" s="147"/>
      <c r="AB203" s="935" t="s">
        <v>3310</v>
      </c>
      <c r="AC203" s="936"/>
      <c r="AD203" s="937"/>
      <c r="AE203" s="1"/>
      <c r="AF203" s="1"/>
      <c r="AG203" s="1"/>
      <c r="AH203" s="1"/>
      <c r="AI203" s="1"/>
      <c r="AJ203" s="1"/>
      <c r="AK203" s="1"/>
      <c r="AL203" s="1"/>
      <c r="AM203" s="1"/>
      <c r="AN203" s="1"/>
    </row>
    <row r="204" spans="1:40" ht="30" customHeight="1" x14ac:dyDescent="0.3">
      <c r="A204" s="121"/>
      <c r="B204" s="160">
        <v>188</v>
      </c>
      <c r="C204" s="172"/>
      <c r="D204" s="172"/>
      <c r="E204" s="264" t="s">
        <v>2264</v>
      </c>
      <c r="F204" s="471" t="s">
        <v>3131</v>
      </c>
      <c r="G204" s="472" t="s">
        <v>3131</v>
      </c>
      <c r="H204" s="471" t="s">
        <v>3131</v>
      </c>
      <c r="I204" s="471" t="s">
        <v>3131</v>
      </c>
      <c r="J204" s="472" t="s">
        <v>3131</v>
      </c>
      <c r="K204" s="471" t="s">
        <v>3131</v>
      </c>
      <c r="L204" s="146"/>
      <c r="M204" s="201"/>
      <c r="N204" s="473"/>
      <c r="O204" s="473"/>
      <c r="P204" s="475">
        <v>240</v>
      </c>
      <c r="Q204" s="460" t="s">
        <v>3130</v>
      </c>
      <c r="R204" s="221"/>
      <c r="S204" s="429"/>
      <c r="T204" s="231" t="s">
        <v>3098</v>
      </c>
      <c r="U204" s="147"/>
      <c r="V204" s="476" t="s">
        <v>2259</v>
      </c>
      <c r="W204" s="147"/>
      <c r="X204" s="147"/>
      <c r="Y204" s="148"/>
      <c r="Z204" s="147"/>
      <c r="AA204" s="147"/>
      <c r="AB204" s="935" t="s">
        <v>2263</v>
      </c>
      <c r="AC204" s="936"/>
      <c r="AD204" s="937"/>
      <c r="AE204" s="1"/>
      <c r="AF204" s="1"/>
      <c r="AG204" s="1"/>
      <c r="AH204" s="1"/>
      <c r="AI204" s="1"/>
      <c r="AJ204" s="1"/>
      <c r="AK204" s="1"/>
      <c r="AL204" s="1"/>
      <c r="AM204" s="1"/>
      <c r="AN204" s="1"/>
    </row>
    <row r="205" spans="1:40" ht="30" customHeight="1" x14ac:dyDescent="0.3">
      <c r="A205" s="121"/>
      <c r="B205" s="160">
        <v>189</v>
      </c>
      <c r="C205" s="172"/>
      <c r="D205" s="172"/>
      <c r="E205" s="264" t="s">
        <v>2264</v>
      </c>
      <c r="F205" s="471" t="s">
        <v>3131</v>
      </c>
      <c r="G205" s="472" t="s">
        <v>3131</v>
      </c>
      <c r="H205" s="471" t="s">
        <v>3131</v>
      </c>
      <c r="I205" s="471" t="s">
        <v>3131</v>
      </c>
      <c r="J205" s="472" t="s">
        <v>3131</v>
      </c>
      <c r="K205" s="471" t="s">
        <v>3131</v>
      </c>
      <c r="L205" s="265"/>
      <c r="M205" s="279"/>
      <c r="N205" s="280"/>
      <c r="O205" s="280"/>
      <c r="P205" s="477">
        <v>50</v>
      </c>
      <c r="Q205" s="265" t="s">
        <v>3130</v>
      </c>
      <c r="R205" s="478"/>
      <c r="S205" s="479"/>
      <c r="T205" s="231" t="s">
        <v>3098</v>
      </c>
      <c r="U205" s="280"/>
      <c r="V205" s="480" t="s">
        <v>2259</v>
      </c>
      <c r="W205" s="280"/>
      <c r="X205" s="280"/>
      <c r="Y205" s="481"/>
      <c r="Z205" s="280"/>
      <c r="AA205" s="280"/>
      <c r="AB205" s="935" t="s">
        <v>2263</v>
      </c>
      <c r="AC205" s="936"/>
      <c r="AD205" s="937"/>
      <c r="AE205" s="1"/>
      <c r="AF205" s="1"/>
      <c r="AG205" s="1"/>
      <c r="AH205" s="1"/>
      <c r="AI205" s="1"/>
      <c r="AJ205" s="1"/>
      <c r="AK205" s="1"/>
      <c r="AL205" s="1"/>
      <c r="AM205" s="1"/>
      <c r="AN205" s="1"/>
    </row>
    <row r="206" spans="1:40" ht="30" customHeight="1" x14ac:dyDescent="0.3">
      <c r="A206" s="121"/>
      <c r="B206" s="160">
        <v>190</v>
      </c>
      <c r="C206" s="172"/>
      <c r="D206" s="172"/>
      <c r="E206" s="470" t="s">
        <v>3587</v>
      </c>
      <c r="F206" s="471" t="s">
        <v>3131</v>
      </c>
      <c r="G206" s="472" t="s">
        <v>3131</v>
      </c>
      <c r="H206" s="471" t="s">
        <v>3131</v>
      </c>
      <c r="I206" s="471" t="s">
        <v>3131</v>
      </c>
      <c r="J206" s="472" t="s">
        <v>3131</v>
      </c>
      <c r="K206" s="471" t="s">
        <v>3131</v>
      </c>
      <c r="L206" s="146"/>
      <c r="M206" s="201" t="s">
        <v>3098</v>
      </c>
      <c r="N206" s="473"/>
      <c r="O206" s="473"/>
      <c r="P206" s="475">
        <v>6</v>
      </c>
      <c r="Q206" s="460" t="s">
        <v>3130</v>
      </c>
      <c r="R206" s="221"/>
      <c r="S206" s="429"/>
      <c r="T206" s="231" t="s">
        <v>3098</v>
      </c>
      <c r="U206" s="147"/>
      <c r="V206" s="475" t="s">
        <v>3583</v>
      </c>
      <c r="W206" s="147"/>
      <c r="X206" s="147"/>
      <c r="Y206" s="148"/>
      <c r="Z206" s="147"/>
      <c r="AA206" s="147"/>
      <c r="AB206" s="935" t="s">
        <v>4060</v>
      </c>
      <c r="AC206" s="936"/>
      <c r="AD206" s="937"/>
      <c r="AE206" s="1"/>
      <c r="AF206" s="1"/>
      <c r="AG206" s="1"/>
      <c r="AH206" s="1"/>
      <c r="AI206" s="1"/>
      <c r="AJ206" s="1"/>
      <c r="AK206" s="1"/>
      <c r="AL206" s="1"/>
      <c r="AM206" s="1"/>
      <c r="AN206" s="1"/>
    </row>
    <row r="207" spans="1:40" ht="30" customHeight="1" x14ac:dyDescent="0.3">
      <c r="A207" s="121"/>
      <c r="B207" s="160">
        <v>191</v>
      </c>
      <c r="C207" s="172"/>
      <c r="D207" s="172"/>
      <c r="E207" s="470" t="s">
        <v>2264</v>
      </c>
      <c r="F207" s="471" t="s">
        <v>3131</v>
      </c>
      <c r="G207" s="472" t="s">
        <v>3131</v>
      </c>
      <c r="H207" s="471" t="s">
        <v>3131</v>
      </c>
      <c r="I207" s="471" t="s">
        <v>3131</v>
      </c>
      <c r="J207" s="472" t="s">
        <v>3131</v>
      </c>
      <c r="K207" s="471" t="s">
        <v>3131</v>
      </c>
      <c r="L207" s="146"/>
      <c r="M207" s="201" t="s">
        <v>3098</v>
      </c>
      <c r="N207" s="473"/>
      <c r="O207" s="475"/>
      <c r="P207" s="475">
        <v>90</v>
      </c>
      <c r="Q207" s="460" t="s">
        <v>3130</v>
      </c>
      <c r="R207" s="221"/>
      <c r="S207" s="429"/>
      <c r="T207" s="231" t="s">
        <v>3098</v>
      </c>
      <c r="U207" s="147"/>
      <c r="V207" s="475" t="s">
        <v>3583</v>
      </c>
      <c r="W207" s="147"/>
      <c r="X207" s="147"/>
      <c r="Y207" s="148"/>
      <c r="Z207" s="147"/>
      <c r="AA207" s="147"/>
      <c r="AB207" s="935" t="s">
        <v>3590</v>
      </c>
      <c r="AC207" s="936"/>
      <c r="AD207" s="937"/>
      <c r="AE207" s="1"/>
      <c r="AF207" s="1"/>
      <c r="AG207" s="1"/>
      <c r="AH207" s="1"/>
      <c r="AI207" s="1"/>
      <c r="AJ207" s="1"/>
      <c r="AK207" s="1"/>
      <c r="AL207" s="1"/>
      <c r="AM207" s="1"/>
      <c r="AN207" s="1"/>
    </row>
    <row r="208" spans="1:40" ht="30" customHeight="1" x14ac:dyDescent="0.3">
      <c r="A208" s="121"/>
      <c r="B208" s="160">
        <v>192</v>
      </c>
      <c r="C208" s="172"/>
      <c r="D208" s="172"/>
      <c r="E208" s="470" t="s">
        <v>3290</v>
      </c>
      <c r="F208" s="471" t="s">
        <v>3131</v>
      </c>
      <c r="G208" s="472" t="s">
        <v>3131</v>
      </c>
      <c r="H208" s="471" t="s">
        <v>3131</v>
      </c>
      <c r="I208" s="471" t="s">
        <v>3131</v>
      </c>
      <c r="J208" s="472" t="s">
        <v>3131</v>
      </c>
      <c r="K208" s="471" t="s">
        <v>3131</v>
      </c>
      <c r="L208" s="146"/>
      <c r="M208" s="201"/>
      <c r="N208" s="473"/>
      <c r="O208" s="460" t="s">
        <v>3098</v>
      </c>
      <c r="P208" s="449">
        <v>210</v>
      </c>
      <c r="Q208" s="460" t="s">
        <v>3130</v>
      </c>
      <c r="R208" s="221"/>
      <c r="S208" s="429"/>
      <c r="T208" s="147" t="s">
        <v>3098</v>
      </c>
      <c r="U208" s="147"/>
      <c r="V208" s="475" t="s">
        <v>3300</v>
      </c>
      <c r="W208" s="147"/>
      <c r="X208" s="147"/>
      <c r="Y208" s="148"/>
      <c r="Z208" s="147"/>
      <c r="AA208" s="147"/>
      <c r="AB208" s="935" t="s">
        <v>3291</v>
      </c>
      <c r="AC208" s="936"/>
      <c r="AD208" s="937"/>
      <c r="AE208" s="1"/>
      <c r="AF208" s="1"/>
      <c r="AG208" s="1"/>
      <c r="AH208" s="1"/>
      <c r="AI208" s="1"/>
      <c r="AJ208" s="1"/>
      <c r="AK208" s="1"/>
      <c r="AL208" s="1"/>
      <c r="AM208" s="1"/>
      <c r="AN208" s="1"/>
    </row>
    <row r="209" spans="1:40" ht="30" customHeight="1" x14ac:dyDescent="0.3">
      <c r="A209" s="121"/>
      <c r="B209" s="160">
        <v>193</v>
      </c>
      <c r="C209" s="172"/>
      <c r="D209" s="172"/>
      <c r="E209" s="470" t="s">
        <v>3292</v>
      </c>
      <c r="F209" s="471" t="s">
        <v>3131</v>
      </c>
      <c r="G209" s="472" t="s">
        <v>3131</v>
      </c>
      <c r="H209" s="471" t="s">
        <v>3131</v>
      </c>
      <c r="I209" s="471" t="s">
        <v>3131</v>
      </c>
      <c r="J209" s="472" t="s">
        <v>3131</v>
      </c>
      <c r="K209" s="471" t="s">
        <v>3131</v>
      </c>
      <c r="L209" s="146"/>
      <c r="M209" s="201" t="s">
        <v>3098</v>
      </c>
      <c r="N209" s="473"/>
      <c r="O209" s="460"/>
      <c r="P209" s="449">
        <v>170</v>
      </c>
      <c r="Q209" s="460" t="s">
        <v>3130</v>
      </c>
      <c r="R209" s="221"/>
      <c r="S209" s="429"/>
      <c r="T209" s="147" t="s">
        <v>3098</v>
      </c>
      <c r="U209" s="147"/>
      <c r="V209" s="475" t="s">
        <v>3300</v>
      </c>
      <c r="W209" s="147"/>
      <c r="X209" s="147"/>
      <c r="Y209" s="148"/>
      <c r="Z209" s="147"/>
      <c r="AA209" s="147"/>
      <c r="AB209" s="935" t="s">
        <v>3293</v>
      </c>
      <c r="AC209" s="936"/>
      <c r="AD209" s="937"/>
      <c r="AE209" s="1"/>
      <c r="AF209" s="1"/>
      <c r="AG209" s="1"/>
      <c r="AH209" s="1"/>
      <c r="AI209" s="1"/>
      <c r="AJ209" s="1"/>
      <c r="AK209" s="1"/>
      <c r="AL209" s="1"/>
      <c r="AM209" s="1"/>
      <c r="AN209" s="1"/>
    </row>
    <row r="210" spans="1:40" ht="30" customHeight="1" x14ac:dyDescent="0.3">
      <c r="A210" s="121"/>
      <c r="B210" s="160">
        <v>194</v>
      </c>
      <c r="C210" s="172"/>
      <c r="D210" s="172"/>
      <c r="E210" s="470" t="s">
        <v>3307</v>
      </c>
      <c r="F210" s="471" t="s">
        <v>3131</v>
      </c>
      <c r="G210" s="472" t="s">
        <v>3131</v>
      </c>
      <c r="H210" s="471" t="s">
        <v>3131</v>
      </c>
      <c r="I210" s="471" t="s">
        <v>3131</v>
      </c>
      <c r="J210" s="472" t="s">
        <v>3131</v>
      </c>
      <c r="K210" s="471" t="s">
        <v>3131</v>
      </c>
      <c r="L210" s="146"/>
      <c r="M210" s="201"/>
      <c r="N210" s="449"/>
      <c r="O210" s="460" t="s">
        <v>3098</v>
      </c>
      <c r="P210" s="449" t="s">
        <v>3131</v>
      </c>
      <c r="Q210" s="482" t="s">
        <v>1571</v>
      </c>
      <c r="R210" s="221"/>
      <c r="S210" s="429"/>
      <c r="T210" s="147" t="s">
        <v>3098</v>
      </c>
      <c r="U210" s="147"/>
      <c r="V210" s="475" t="s">
        <v>3300</v>
      </c>
      <c r="W210" s="147"/>
      <c r="X210" s="147"/>
      <c r="Y210" s="148"/>
      <c r="Z210" s="147"/>
      <c r="AA210" s="147"/>
      <c r="AB210" s="935" t="s">
        <v>3308</v>
      </c>
      <c r="AC210" s="936"/>
      <c r="AD210" s="937"/>
      <c r="AE210" s="1"/>
      <c r="AF210" s="1"/>
      <c r="AG210" s="1"/>
      <c r="AH210" s="1"/>
      <c r="AI210" s="1"/>
      <c r="AJ210" s="1"/>
      <c r="AK210" s="1"/>
      <c r="AL210" s="1"/>
      <c r="AM210" s="1"/>
      <c r="AN210" s="1"/>
    </row>
    <row r="211" spans="1:40" ht="30" customHeight="1" x14ac:dyDescent="0.3">
      <c r="A211" s="121"/>
      <c r="B211" s="160">
        <v>195</v>
      </c>
      <c r="C211" s="172"/>
      <c r="D211" s="172"/>
      <c r="E211" s="470" t="s">
        <v>3319</v>
      </c>
      <c r="F211" s="471" t="s">
        <v>3131</v>
      </c>
      <c r="G211" s="472" t="s">
        <v>3131</v>
      </c>
      <c r="H211" s="471" t="s">
        <v>3131</v>
      </c>
      <c r="I211" s="471" t="s">
        <v>3131</v>
      </c>
      <c r="J211" s="472" t="s">
        <v>3131</v>
      </c>
      <c r="K211" s="471" t="s">
        <v>3131</v>
      </c>
      <c r="L211" s="146"/>
      <c r="M211" s="201" t="s">
        <v>3098</v>
      </c>
      <c r="N211" s="473"/>
      <c r="O211" s="460"/>
      <c r="P211" s="449">
        <v>120</v>
      </c>
      <c r="Q211" s="460" t="s">
        <v>3130</v>
      </c>
      <c r="R211" s="221"/>
      <c r="S211" s="429"/>
      <c r="T211" s="147" t="s">
        <v>3098</v>
      </c>
      <c r="U211" s="147"/>
      <c r="V211" s="475" t="s">
        <v>3300</v>
      </c>
      <c r="W211" s="147"/>
      <c r="X211" s="147"/>
      <c r="Y211" s="148"/>
      <c r="Z211" s="147"/>
      <c r="AA211" s="147"/>
      <c r="AB211" s="935" t="s">
        <v>4060</v>
      </c>
      <c r="AC211" s="936"/>
      <c r="AD211" s="937"/>
      <c r="AE211" s="1"/>
      <c r="AF211" s="1"/>
      <c r="AG211" s="1"/>
      <c r="AH211" s="1"/>
      <c r="AI211" s="1"/>
      <c r="AJ211" s="1"/>
      <c r="AK211" s="1"/>
      <c r="AL211" s="1"/>
      <c r="AM211" s="1"/>
      <c r="AN211" s="1"/>
    </row>
    <row r="212" spans="1:40" ht="30" customHeight="1" x14ac:dyDescent="0.3">
      <c r="A212" s="121"/>
      <c r="B212" s="160">
        <v>196</v>
      </c>
      <c r="C212" s="172"/>
      <c r="D212" s="172"/>
      <c r="E212" s="150" t="s">
        <v>2578</v>
      </c>
      <c r="F212" s="146" t="s">
        <v>3131</v>
      </c>
      <c r="G212" s="146" t="s">
        <v>3131</v>
      </c>
      <c r="H212" s="146" t="s">
        <v>3131</v>
      </c>
      <c r="I212" s="146" t="s">
        <v>3131</v>
      </c>
      <c r="J212" s="146" t="s">
        <v>3131</v>
      </c>
      <c r="K212" s="146" t="s">
        <v>3131</v>
      </c>
      <c r="L212" s="146"/>
      <c r="M212" s="146" t="s">
        <v>3098</v>
      </c>
      <c r="N212" s="221"/>
      <c r="O212" s="146"/>
      <c r="P212" s="146">
        <v>26</v>
      </c>
      <c r="Q212" s="146" t="s">
        <v>3130</v>
      </c>
      <c r="R212" s="221"/>
      <c r="S212" s="270"/>
      <c r="T212" s="422" t="s">
        <v>3098</v>
      </c>
      <c r="U212" s="147"/>
      <c r="V212" s="422" t="s">
        <v>3179</v>
      </c>
      <c r="W212" s="147"/>
      <c r="X212" s="147"/>
      <c r="Y212" s="148"/>
      <c r="Z212" s="422" t="s">
        <v>3098</v>
      </c>
      <c r="AA212" s="147"/>
      <c r="AB212" s="935"/>
      <c r="AC212" s="936"/>
      <c r="AD212" s="937"/>
      <c r="AE212" s="1"/>
      <c r="AF212" s="1"/>
      <c r="AG212" s="1"/>
      <c r="AH212" s="1"/>
      <c r="AI212" s="1"/>
      <c r="AJ212" s="1"/>
      <c r="AK212" s="1"/>
      <c r="AL212" s="1"/>
      <c r="AM212" s="1"/>
      <c r="AN212" s="1"/>
    </row>
    <row r="213" spans="1:40" ht="30" customHeight="1" x14ac:dyDescent="0.3">
      <c r="A213" s="121"/>
      <c r="B213" s="160">
        <v>197</v>
      </c>
      <c r="C213" s="172"/>
      <c r="D213" s="172"/>
      <c r="E213" s="150" t="s">
        <v>3292</v>
      </c>
      <c r="F213" s="146" t="s">
        <v>3131</v>
      </c>
      <c r="G213" s="146" t="s">
        <v>3131</v>
      </c>
      <c r="H213" s="146" t="s">
        <v>3131</v>
      </c>
      <c r="I213" s="146" t="s">
        <v>3131</v>
      </c>
      <c r="J213" s="146" t="s">
        <v>3131</v>
      </c>
      <c r="K213" s="146" t="s">
        <v>3131</v>
      </c>
      <c r="L213" s="146"/>
      <c r="M213" s="146" t="s">
        <v>3098</v>
      </c>
      <c r="N213" s="221"/>
      <c r="O213" s="146"/>
      <c r="P213" s="146">
        <v>870</v>
      </c>
      <c r="Q213" s="146" t="s">
        <v>3130</v>
      </c>
      <c r="R213" s="221"/>
      <c r="S213" s="270"/>
      <c r="T213" s="422" t="s">
        <v>3098</v>
      </c>
      <c r="U213" s="147"/>
      <c r="V213" s="422" t="s">
        <v>3179</v>
      </c>
      <c r="W213" s="147"/>
      <c r="X213" s="147"/>
      <c r="Y213" s="148"/>
      <c r="Z213" s="422" t="s">
        <v>3098</v>
      </c>
      <c r="AA213" s="147"/>
      <c r="AB213" s="935" t="s">
        <v>3159</v>
      </c>
      <c r="AC213" s="936"/>
      <c r="AD213" s="937"/>
      <c r="AE213" s="1"/>
      <c r="AF213" s="1"/>
      <c r="AG213" s="1"/>
      <c r="AH213" s="1"/>
      <c r="AI213" s="1"/>
      <c r="AJ213" s="1"/>
      <c r="AK213" s="1"/>
      <c r="AL213" s="1"/>
      <c r="AM213" s="1"/>
      <c r="AN213" s="1"/>
    </row>
    <row r="214" spans="1:40" ht="30" customHeight="1" x14ac:dyDescent="0.3">
      <c r="A214" s="121"/>
      <c r="B214" s="160">
        <v>198</v>
      </c>
      <c r="C214" s="172"/>
      <c r="D214" s="172"/>
      <c r="E214" s="150" t="s">
        <v>4046</v>
      </c>
      <c r="F214" s="146" t="s">
        <v>3131</v>
      </c>
      <c r="G214" s="146" t="s">
        <v>3131</v>
      </c>
      <c r="H214" s="146" t="s">
        <v>3131</v>
      </c>
      <c r="I214" s="146" t="s">
        <v>3131</v>
      </c>
      <c r="J214" s="146" t="s">
        <v>3131</v>
      </c>
      <c r="K214" s="146" t="s">
        <v>3131</v>
      </c>
      <c r="L214" s="146"/>
      <c r="M214" s="146"/>
      <c r="N214" s="221"/>
      <c r="O214" s="146" t="s">
        <v>3098</v>
      </c>
      <c r="P214" s="146">
        <v>60</v>
      </c>
      <c r="Q214" s="146" t="s">
        <v>3130</v>
      </c>
      <c r="R214" s="221"/>
      <c r="S214" s="270"/>
      <c r="T214" s="422" t="s">
        <v>3098</v>
      </c>
      <c r="U214" s="147"/>
      <c r="V214" s="422" t="s">
        <v>3179</v>
      </c>
      <c r="W214" s="147"/>
      <c r="X214" s="147"/>
      <c r="Y214" s="148"/>
      <c r="Z214" s="422" t="s">
        <v>3098</v>
      </c>
      <c r="AA214" s="147"/>
      <c r="AB214" s="935" t="s">
        <v>3165</v>
      </c>
      <c r="AC214" s="936"/>
      <c r="AD214" s="937"/>
      <c r="AE214" s="1"/>
      <c r="AF214" s="1"/>
      <c r="AG214" s="1"/>
      <c r="AH214" s="1"/>
      <c r="AI214" s="1"/>
      <c r="AJ214" s="1"/>
      <c r="AK214" s="1"/>
      <c r="AL214" s="1"/>
      <c r="AM214" s="1"/>
      <c r="AN214" s="1"/>
    </row>
    <row r="215" spans="1:40" ht="30" customHeight="1" x14ac:dyDescent="0.3">
      <c r="A215" s="121"/>
      <c r="B215" s="160">
        <v>199</v>
      </c>
      <c r="C215" s="172"/>
      <c r="D215" s="172"/>
      <c r="E215" s="150" t="s">
        <v>2587</v>
      </c>
      <c r="F215" s="146" t="s">
        <v>3131</v>
      </c>
      <c r="G215" s="146" t="s">
        <v>3131</v>
      </c>
      <c r="H215" s="146" t="s">
        <v>3131</v>
      </c>
      <c r="I215" s="146" t="s">
        <v>3131</v>
      </c>
      <c r="J215" s="146" t="s">
        <v>3131</v>
      </c>
      <c r="K215" s="146" t="s">
        <v>3131</v>
      </c>
      <c r="L215" s="146"/>
      <c r="M215" s="146" t="s">
        <v>3098</v>
      </c>
      <c r="N215" s="221"/>
      <c r="O215" s="146"/>
      <c r="P215" s="146">
        <v>15</v>
      </c>
      <c r="Q215" s="146" t="s">
        <v>3130</v>
      </c>
      <c r="R215" s="221"/>
      <c r="S215" s="270"/>
      <c r="T215" s="422" t="s">
        <v>3098</v>
      </c>
      <c r="U215" s="147"/>
      <c r="V215" s="422" t="s">
        <v>3179</v>
      </c>
      <c r="W215" s="147"/>
      <c r="X215" s="147"/>
      <c r="Y215" s="148"/>
      <c r="Z215" s="422" t="s">
        <v>3098</v>
      </c>
      <c r="AA215" s="147"/>
      <c r="AB215" s="935"/>
      <c r="AC215" s="936"/>
      <c r="AD215" s="937"/>
      <c r="AE215" s="1"/>
      <c r="AF215" s="1"/>
      <c r="AG215" s="1"/>
      <c r="AH215" s="1"/>
      <c r="AI215" s="1"/>
      <c r="AJ215" s="1"/>
      <c r="AK215" s="1"/>
      <c r="AL215" s="1"/>
      <c r="AM215" s="1"/>
      <c r="AN215" s="1"/>
    </row>
    <row r="216" spans="1:40" ht="30" customHeight="1" x14ac:dyDescent="0.3">
      <c r="A216" s="121"/>
      <c r="B216" s="160">
        <v>200</v>
      </c>
      <c r="C216" s="172"/>
      <c r="D216" s="172"/>
      <c r="E216" s="150" t="s">
        <v>2607</v>
      </c>
      <c r="F216" s="146" t="s">
        <v>3131</v>
      </c>
      <c r="G216" s="146" t="s">
        <v>3131</v>
      </c>
      <c r="H216" s="146" t="s">
        <v>3131</v>
      </c>
      <c r="I216" s="146" t="s">
        <v>3131</v>
      </c>
      <c r="J216" s="146" t="s">
        <v>3131</v>
      </c>
      <c r="K216" s="146" t="s">
        <v>3131</v>
      </c>
      <c r="L216" s="146"/>
      <c r="M216" s="146" t="s">
        <v>3098</v>
      </c>
      <c r="N216" s="221"/>
      <c r="O216" s="146"/>
      <c r="P216" s="146">
        <v>14</v>
      </c>
      <c r="Q216" s="146" t="s">
        <v>3130</v>
      </c>
      <c r="R216" s="221"/>
      <c r="S216" s="270"/>
      <c r="T216" s="422" t="s">
        <v>3098</v>
      </c>
      <c r="U216" s="147"/>
      <c r="V216" s="422" t="s">
        <v>3179</v>
      </c>
      <c r="W216" s="147"/>
      <c r="X216" s="147"/>
      <c r="Y216" s="148"/>
      <c r="Z216" s="422" t="s">
        <v>3098</v>
      </c>
      <c r="AA216" s="147"/>
      <c r="AB216" s="935"/>
      <c r="AC216" s="936"/>
      <c r="AD216" s="937"/>
      <c r="AE216" s="1"/>
      <c r="AF216" s="1"/>
      <c r="AG216" s="1"/>
      <c r="AH216" s="1"/>
      <c r="AI216" s="1"/>
      <c r="AJ216" s="1"/>
      <c r="AK216" s="1"/>
      <c r="AL216" s="1"/>
      <c r="AM216" s="1"/>
      <c r="AN216" s="1"/>
    </row>
    <row r="217" spans="1:40" ht="30" customHeight="1" x14ac:dyDescent="0.3">
      <c r="A217" s="121"/>
      <c r="B217" s="160">
        <v>201</v>
      </c>
      <c r="C217" s="172"/>
      <c r="D217" s="172"/>
      <c r="E217" s="150" t="s">
        <v>2616</v>
      </c>
      <c r="F217" s="146" t="s">
        <v>3131</v>
      </c>
      <c r="G217" s="146" t="s">
        <v>3131</v>
      </c>
      <c r="H217" s="146" t="s">
        <v>3131</v>
      </c>
      <c r="I217" s="146" t="s">
        <v>3131</v>
      </c>
      <c r="J217" s="146" t="s">
        <v>3131</v>
      </c>
      <c r="K217" s="146" t="s">
        <v>3131</v>
      </c>
      <c r="L217" s="146"/>
      <c r="M217" s="146"/>
      <c r="N217" s="221"/>
      <c r="O217" s="146" t="s">
        <v>3098</v>
      </c>
      <c r="P217" s="146">
        <v>270</v>
      </c>
      <c r="Q217" s="146" t="s">
        <v>3130</v>
      </c>
      <c r="R217" s="221"/>
      <c r="S217" s="270"/>
      <c r="T217" s="422" t="s">
        <v>3098</v>
      </c>
      <c r="U217" s="147"/>
      <c r="V217" s="422" t="s">
        <v>2629</v>
      </c>
      <c r="W217" s="422" t="s">
        <v>3098</v>
      </c>
      <c r="X217" s="147"/>
      <c r="Y217" s="148"/>
      <c r="Z217" s="422" t="s">
        <v>3098</v>
      </c>
      <c r="AA217" s="147"/>
      <c r="AB217" s="935"/>
      <c r="AC217" s="936"/>
      <c r="AD217" s="937"/>
      <c r="AE217" s="1"/>
      <c r="AF217" s="1"/>
      <c r="AG217" s="1"/>
      <c r="AH217" s="1"/>
      <c r="AI217" s="1"/>
      <c r="AJ217" s="1"/>
      <c r="AK217" s="1"/>
      <c r="AL217" s="1"/>
      <c r="AM217" s="1"/>
      <c r="AN217" s="1"/>
    </row>
    <row r="218" spans="1:40" ht="30" customHeight="1" x14ac:dyDescent="0.3">
      <c r="A218" s="121"/>
      <c r="B218" s="160">
        <v>202</v>
      </c>
      <c r="C218" s="172"/>
      <c r="D218" s="172"/>
      <c r="E218" s="150" t="s">
        <v>2617</v>
      </c>
      <c r="F218" s="146" t="s">
        <v>3131</v>
      </c>
      <c r="G218" s="146" t="s">
        <v>3131</v>
      </c>
      <c r="H218" s="146" t="s">
        <v>3131</v>
      </c>
      <c r="I218" s="146" t="s">
        <v>3131</v>
      </c>
      <c r="J218" s="146" t="s">
        <v>3131</v>
      </c>
      <c r="K218" s="146" t="s">
        <v>3131</v>
      </c>
      <c r="L218" s="146"/>
      <c r="M218" s="146"/>
      <c r="N218" s="221"/>
      <c r="O218" s="146" t="s">
        <v>3098</v>
      </c>
      <c r="P218" s="146"/>
      <c r="Q218" s="146" t="s">
        <v>2630</v>
      </c>
      <c r="R218" s="221"/>
      <c r="S218" s="270"/>
      <c r="T218" s="422" t="s">
        <v>3098</v>
      </c>
      <c r="U218" s="147"/>
      <c r="V218" s="422" t="s">
        <v>2629</v>
      </c>
      <c r="W218" s="422" t="s">
        <v>3098</v>
      </c>
      <c r="X218" s="147"/>
      <c r="Y218" s="148"/>
      <c r="Z218" s="422" t="s">
        <v>3098</v>
      </c>
      <c r="AA218" s="147"/>
      <c r="AB218" s="935"/>
      <c r="AC218" s="936"/>
      <c r="AD218" s="937"/>
      <c r="AE218" s="1"/>
      <c r="AF218" s="1"/>
      <c r="AG218" s="1"/>
      <c r="AH218" s="1"/>
      <c r="AI218" s="1"/>
      <c r="AJ218" s="1"/>
      <c r="AK218" s="1"/>
      <c r="AL218" s="1"/>
      <c r="AM218" s="1"/>
      <c r="AN218" s="1"/>
    </row>
    <row r="219" spans="1:40" ht="30" customHeight="1" thickBot="1" x14ac:dyDescent="0.35">
      <c r="A219" s="121"/>
      <c r="B219" s="160">
        <v>203</v>
      </c>
      <c r="C219" s="172"/>
      <c r="D219" s="172"/>
      <c r="E219" s="150" t="s">
        <v>2620</v>
      </c>
      <c r="F219" s="146" t="s">
        <v>3131</v>
      </c>
      <c r="G219" s="146" t="s">
        <v>3131</v>
      </c>
      <c r="H219" s="146" t="s">
        <v>3131</v>
      </c>
      <c r="I219" s="146" t="s">
        <v>3131</v>
      </c>
      <c r="J219" s="146" t="s">
        <v>3131</v>
      </c>
      <c r="K219" s="146" t="s">
        <v>3131</v>
      </c>
      <c r="L219" s="146"/>
      <c r="M219" s="146"/>
      <c r="N219" s="221"/>
      <c r="O219" s="146" t="s">
        <v>3098</v>
      </c>
      <c r="P219" s="146">
        <v>100</v>
      </c>
      <c r="Q219" s="146" t="s">
        <v>3130</v>
      </c>
      <c r="R219" s="221"/>
      <c r="S219" s="270"/>
      <c r="T219" s="422" t="s">
        <v>3098</v>
      </c>
      <c r="U219" s="147"/>
      <c r="V219" s="422" t="s">
        <v>2629</v>
      </c>
      <c r="W219" s="422" t="s">
        <v>3098</v>
      </c>
      <c r="X219" s="147"/>
      <c r="Y219" s="148"/>
      <c r="Z219" s="422" t="s">
        <v>3098</v>
      </c>
      <c r="AA219" s="147"/>
      <c r="AB219" s="948" t="s">
        <v>1001</v>
      </c>
      <c r="AC219" s="949"/>
      <c r="AD219" s="950"/>
      <c r="AE219" s="1"/>
      <c r="AF219" s="1"/>
      <c r="AG219" s="1"/>
      <c r="AH219" s="1"/>
      <c r="AI219" s="1"/>
      <c r="AJ219" s="1"/>
      <c r="AK219" s="1"/>
      <c r="AL219" s="1"/>
      <c r="AM219" s="1"/>
      <c r="AN219" s="1"/>
    </row>
    <row r="220" spans="1:40" ht="15" customHeight="1" thickTop="1" thickBo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row>
    <row r="221" spans="1:40" ht="12.75" customHeight="1" x14ac:dyDescent="0.3">
      <c r="A221" s="1"/>
      <c r="B221" s="93" t="s">
        <v>5032</v>
      </c>
      <c r="C221" s="94"/>
      <c r="D221" s="95"/>
      <c r="E221" s="75"/>
      <c r="F221" s="75"/>
      <c r="G221" s="75"/>
      <c r="H221" s="93" t="s">
        <v>5033</v>
      </c>
      <c r="I221" s="94"/>
      <c r="J221" s="94"/>
      <c r="K221" s="94"/>
      <c r="L221" s="94"/>
      <c r="M221" s="94"/>
      <c r="N221" s="94"/>
      <c r="O221" s="94"/>
      <c r="P221" s="95"/>
      <c r="Q221" s="75"/>
      <c r="R221" s="75"/>
      <c r="S221" s="75"/>
      <c r="T221" s="93" t="s">
        <v>5034</v>
      </c>
      <c r="U221" s="94"/>
      <c r="V221" s="94"/>
      <c r="W221" s="94"/>
      <c r="X221" s="94"/>
      <c r="Y221" s="95"/>
      <c r="Z221" s="116"/>
      <c r="AA221" s="116"/>
      <c r="AB221" s="75"/>
      <c r="AC221" s="75"/>
      <c r="AD221" s="75"/>
      <c r="AE221" s="1"/>
      <c r="AF221" s="1"/>
      <c r="AG221" s="1"/>
      <c r="AH221" s="1"/>
      <c r="AI221" s="1"/>
      <c r="AJ221" s="1"/>
      <c r="AK221" s="1"/>
      <c r="AL221" s="1"/>
      <c r="AM221" s="1"/>
      <c r="AN221" s="1"/>
    </row>
    <row r="222" spans="1:40" ht="12.75" customHeight="1" x14ac:dyDescent="0.3">
      <c r="A222" s="1"/>
      <c r="B222" s="126" t="s">
        <v>5035</v>
      </c>
      <c r="C222" s="116"/>
      <c r="D222" s="96"/>
      <c r="E222" s="75"/>
      <c r="F222" s="75"/>
      <c r="G222" s="75"/>
      <c r="H222" s="126" t="s">
        <v>5036</v>
      </c>
      <c r="I222" s="116"/>
      <c r="J222" s="116"/>
      <c r="K222" s="116"/>
      <c r="L222" s="116"/>
      <c r="M222" s="116"/>
      <c r="N222" s="116"/>
      <c r="O222" s="116"/>
      <c r="P222" s="96"/>
      <c r="Q222" s="75"/>
      <c r="R222" s="75"/>
      <c r="S222" s="75"/>
      <c r="T222" s="126" t="s">
        <v>5037</v>
      </c>
      <c r="U222" s="116"/>
      <c r="V222" s="116"/>
      <c r="W222" s="116"/>
      <c r="X222" s="116"/>
      <c r="Y222" s="96"/>
      <c r="Z222" s="116"/>
      <c r="AA222" s="116"/>
      <c r="AB222" s="75"/>
      <c r="AC222" s="75"/>
      <c r="AD222" s="75"/>
      <c r="AE222" s="1"/>
      <c r="AF222" s="1"/>
      <c r="AG222" s="1"/>
      <c r="AH222" s="1"/>
      <c r="AI222" s="1"/>
      <c r="AJ222" s="1"/>
      <c r="AK222" s="1"/>
      <c r="AL222" s="1"/>
      <c r="AM222" s="1"/>
      <c r="AN222" s="1"/>
    </row>
    <row r="223" spans="1:40" ht="12.75" customHeight="1" x14ac:dyDescent="0.3">
      <c r="A223" s="1"/>
      <c r="B223" s="126" t="s">
        <v>5038</v>
      </c>
      <c r="C223" s="116"/>
      <c r="D223" s="96"/>
      <c r="E223" s="75"/>
      <c r="F223" s="75"/>
      <c r="G223" s="75"/>
      <c r="H223" s="126" t="s">
        <v>5039</v>
      </c>
      <c r="I223" s="116"/>
      <c r="J223" s="116"/>
      <c r="K223" s="116"/>
      <c r="L223" s="116"/>
      <c r="M223" s="116"/>
      <c r="N223" s="116"/>
      <c r="O223" s="116"/>
      <c r="P223" s="96"/>
      <c r="Q223" s="75"/>
      <c r="R223" s="75"/>
      <c r="S223" s="75"/>
      <c r="T223" s="126" t="s">
        <v>5040</v>
      </c>
      <c r="U223" s="116"/>
      <c r="V223" s="116"/>
      <c r="W223" s="116"/>
      <c r="X223" s="116"/>
      <c r="Y223" s="96"/>
      <c r="Z223" s="116"/>
      <c r="AA223" s="116"/>
      <c r="AB223" s="75"/>
      <c r="AC223" s="75"/>
      <c r="AD223" s="75"/>
      <c r="AE223" s="1"/>
      <c r="AF223" s="1"/>
      <c r="AG223" s="1"/>
      <c r="AH223" s="1"/>
      <c r="AI223" s="1"/>
      <c r="AJ223" s="1"/>
      <c r="AK223" s="1"/>
      <c r="AL223" s="1"/>
      <c r="AM223" s="1"/>
      <c r="AN223" s="1"/>
    </row>
    <row r="224" spans="1:40" ht="13.5" customHeight="1" thickBot="1" x14ac:dyDescent="0.35">
      <c r="A224" s="1"/>
      <c r="B224" s="127" t="s">
        <v>5041</v>
      </c>
      <c r="C224" s="128"/>
      <c r="D224" s="129" t="s">
        <v>4728</v>
      </c>
      <c r="E224" s="75"/>
      <c r="F224" s="75"/>
      <c r="G224" s="75"/>
      <c r="H224" s="127" t="s">
        <v>5042</v>
      </c>
      <c r="I224" s="128"/>
      <c r="J224" s="128" t="s">
        <v>5043</v>
      </c>
      <c r="K224" s="128"/>
      <c r="L224" s="128"/>
      <c r="M224" s="128"/>
      <c r="N224" s="128"/>
      <c r="O224" s="128"/>
      <c r="P224" s="129"/>
      <c r="Q224" s="75"/>
      <c r="R224" s="75"/>
      <c r="S224" s="75"/>
      <c r="T224" s="127" t="s">
        <v>5044</v>
      </c>
      <c r="U224" s="128"/>
      <c r="V224" s="128"/>
      <c r="W224" s="128" t="s">
        <v>5045</v>
      </c>
      <c r="X224" s="128"/>
      <c r="Y224" s="129"/>
      <c r="Z224" s="116"/>
      <c r="AA224" s="116"/>
      <c r="AB224" s="75"/>
      <c r="AC224" s="75"/>
      <c r="AD224" s="75"/>
      <c r="AE224" s="1"/>
      <c r="AF224" s="1"/>
      <c r="AG224" s="1"/>
      <c r="AH224" s="1"/>
      <c r="AI224" s="1"/>
      <c r="AJ224" s="1"/>
      <c r="AK224" s="1"/>
      <c r="AL224" s="1"/>
      <c r="AM224" s="1"/>
      <c r="AN224" s="1"/>
    </row>
    <row r="225" spans="1:40" ht="13.5" customHeight="1" thickBot="1" x14ac:dyDescent="0.35">
      <c r="A225" s="1"/>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1"/>
      <c r="AF225" s="1"/>
      <c r="AG225" s="1"/>
      <c r="AH225" s="1"/>
      <c r="AI225" s="1"/>
      <c r="AJ225" s="1"/>
      <c r="AK225" s="1"/>
      <c r="AL225" s="1"/>
      <c r="AM225" s="1"/>
      <c r="AN225" s="1"/>
    </row>
    <row r="226" spans="1:40" ht="13.5" customHeight="1" thickBot="1" x14ac:dyDescent="0.25">
      <c r="A226" s="1"/>
      <c r="B226" s="130" t="s">
        <v>3550</v>
      </c>
      <c r="C226" s="131"/>
      <c r="D226" s="131"/>
      <c r="E226" s="132"/>
      <c r="F226" s="779"/>
      <c r="G226" s="779"/>
      <c r="H226" s="779"/>
      <c r="I226" s="779"/>
      <c r="J226" s="779"/>
      <c r="K226" s="779"/>
      <c r="L226" s="779"/>
      <c r="M226" s="779"/>
      <c r="N226" s="779"/>
      <c r="O226" s="779"/>
      <c r="P226" s="779"/>
      <c r="Q226" s="779"/>
      <c r="R226" s="779"/>
      <c r="S226" s="779"/>
      <c r="T226" s="779"/>
      <c r="U226" s="779"/>
      <c r="V226" s="779"/>
      <c r="W226" s="779"/>
      <c r="X226" s="779"/>
      <c r="Y226" s="779"/>
      <c r="Z226" s="779"/>
      <c r="AA226" s="779"/>
      <c r="AB226" s="779"/>
      <c r="AC226" s="779"/>
      <c r="AD226" s="779"/>
      <c r="AE226" s="1"/>
      <c r="AF226" s="1"/>
      <c r="AG226" s="1"/>
      <c r="AH226" s="1"/>
      <c r="AI226" s="1"/>
      <c r="AJ226" s="1"/>
      <c r="AK226" s="1"/>
      <c r="AL226" s="1"/>
      <c r="AM226" s="1"/>
      <c r="AN226" s="1"/>
    </row>
    <row r="227" spans="1:40" ht="12.75" customHeight="1" x14ac:dyDescent="0.2">
      <c r="A227" s="1"/>
      <c r="B227" s="133" t="s">
        <v>3566</v>
      </c>
      <c r="C227" s="134" t="s">
        <v>3569</v>
      </c>
      <c r="D227" s="135"/>
      <c r="E227" s="136"/>
      <c r="F227" s="58"/>
      <c r="G227" s="780" t="s">
        <v>3167</v>
      </c>
      <c r="H227" s="781"/>
      <c r="I227" s="781"/>
      <c r="J227" s="781"/>
      <c r="K227" s="781"/>
      <c r="L227" s="781"/>
      <c r="M227" s="781"/>
      <c r="N227" s="781"/>
      <c r="O227" s="781"/>
      <c r="P227" s="781"/>
      <c r="Q227" s="781"/>
      <c r="R227" s="781"/>
      <c r="S227" s="781"/>
      <c r="T227" s="782"/>
      <c r="U227" s="117"/>
      <c r="V227" s="783" t="s">
        <v>3110</v>
      </c>
      <c r="W227" s="790"/>
      <c r="X227" s="790"/>
      <c r="Y227" s="790"/>
      <c r="Z227" s="784"/>
      <c r="AA227" s="117"/>
      <c r="AB227" s="118"/>
      <c r="AC227" s="783" t="s">
        <v>3111</v>
      </c>
      <c r="AD227" s="784"/>
      <c r="AE227" s="1"/>
      <c r="AF227" s="1"/>
      <c r="AG227" s="1"/>
      <c r="AH227" s="1"/>
      <c r="AI227" s="1"/>
      <c r="AJ227" s="1"/>
      <c r="AK227" s="1"/>
      <c r="AL227" s="1"/>
      <c r="AM227" s="1"/>
      <c r="AN227" s="1"/>
    </row>
    <row r="228" spans="1:40" ht="12.75" customHeight="1" x14ac:dyDescent="0.2">
      <c r="A228" s="1"/>
      <c r="B228" s="133" t="s">
        <v>3181</v>
      </c>
      <c r="C228" s="134" t="s">
        <v>3182</v>
      </c>
      <c r="D228" s="135"/>
      <c r="E228" s="136"/>
      <c r="F228" s="117"/>
      <c r="G228" s="137" t="s">
        <v>3088</v>
      </c>
      <c r="H228" s="777" t="s">
        <v>3185</v>
      </c>
      <c r="I228" s="777"/>
      <c r="J228" s="777"/>
      <c r="K228" s="777"/>
      <c r="L228" s="777"/>
      <c r="M228" s="138" t="s">
        <v>3091</v>
      </c>
      <c r="N228" s="777" t="s">
        <v>3192</v>
      </c>
      <c r="O228" s="777"/>
      <c r="P228" s="777"/>
      <c r="Q228" s="777"/>
      <c r="R228" s="777"/>
      <c r="S228" s="777"/>
      <c r="T228" s="778"/>
      <c r="U228" s="117"/>
      <c r="V228" s="137" t="s">
        <v>3122</v>
      </c>
      <c r="W228" s="777" t="s">
        <v>3195</v>
      </c>
      <c r="X228" s="777"/>
      <c r="Y228" s="777"/>
      <c r="Z228" s="778"/>
      <c r="AA228" s="117"/>
      <c r="AB228" s="119"/>
      <c r="AC228" s="137" t="s">
        <v>3126</v>
      </c>
      <c r="AD228" s="139" t="s">
        <v>3197</v>
      </c>
      <c r="AE228" s="1"/>
      <c r="AF228" s="1"/>
      <c r="AG228" s="1"/>
      <c r="AH228" s="1"/>
      <c r="AI228" s="1"/>
      <c r="AJ228" s="1"/>
      <c r="AK228" s="1"/>
      <c r="AL228" s="1"/>
      <c r="AM228" s="1"/>
      <c r="AN228" s="1"/>
    </row>
    <row r="229" spans="1:40" ht="13.5" customHeight="1" thickBot="1" x14ac:dyDescent="0.25">
      <c r="A229" s="1"/>
      <c r="B229" s="774" t="s">
        <v>3108</v>
      </c>
      <c r="C229" s="775"/>
      <c r="D229" s="775"/>
      <c r="E229" s="776"/>
      <c r="F229" s="117"/>
      <c r="G229" s="137" t="s">
        <v>3089</v>
      </c>
      <c r="H229" s="777" t="s">
        <v>3202</v>
      </c>
      <c r="I229" s="777"/>
      <c r="J229" s="777"/>
      <c r="K229" s="777"/>
      <c r="L229" s="777"/>
      <c r="M229" s="138" t="s">
        <v>3092</v>
      </c>
      <c r="N229" s="777" t="s">
        <v>3204</v>
      </c>
      <c r="O229" s="777"/>
      <c r="P229" s="777"/>
      <c r="Q229" s="777"/>
      <c r="R229" s="777"/>
      <c r="S229" s="777"/>
      <c r="T229" s="778"/>
      <c r="U229" s="117"/>
      <c r="V229" s="137" t="s">
        <v>3124</v>
      </c>
      <c r="W229" s="777" t="s">
        <v>3207</v>
      </c>
      <c r="X229" s="777"/>
      <c r="Y229" s="777"/>
      <c r="Z229" s="778"/>
      <c r="AA229" s="117"/>
      <c r="AB229" s="119"/>
      <c r="AC229" s="140" t="s">
        <v>3127</v>
      </c>
      <c r="AD229" s="141" t="s">
        <v>3212</v>
      </c>
      <c r="AE229" s="1"/>
      <c r="AF229" s="1"/>
      <c r="AG229" s="1"/>
      <c r="AH229" s="1"/>
      <c r="AI229" s="1"/>
      <c r="AJ229" s="1"/>
      <c r="AK229" s="1"/>
      <c r="AL229" s="1"/>
      <c r="AM229" s="1"/>
      <c r="AN229" s="1"/>
    </row>
    <row r="230" spans="1:40" ht="13.5" customHeight="1" thickBot="1" x14ac:dyDescent="0.25">
      <c r="A230" s="1"/>
      <c r="B230" s="137" t="s">
        <v>3120</v>
      </c>
      <c r="C230" s="142" t="s">
        <v>3214</v>
      </c>
      <c r="D230" s="138" t="s">
        <v>3121</v>
      </c>
      <c r="E230" s="139" t="s">
        <v>3216</v>
      </c>
      <c r="F230" s="117"/>
      <c r="G230" s="140" t="s">
        <v>3090</v>
      </c>
      <c r="H230" s="788" t="s">
        <v>4842</v>
      </c>
      <c r="I230" s="788"/>
      <c r="J230" s="788"/>
      <c r="K230" s="788"/>
      <c r="L230" s="788"/>
      <c r="M230" s="143" t="s">
        <v>4847</v>
      </c>
      <c r="N230" s="788" t="s">
        <v>4864</v>
      </c>
      <c r="O230" s="788"/>
      <c r="P230" s="788"/>
      <c r="Q230" s="788"/>
      <c r="R230" s="788"/>
      <c r="S230" s="788"/>
      <c r="T230" s="789"/>
      <c r="U230" s="117"/>
      <c r="V230" s="140" t="s">
        <v>3125</v>
      </c>
      <c r="W230" s="788" t="s">
        <v>4866</v>
      </c>
      <c r="X230" s="788"/>
      <c r="Y230" s="788"/>
      <c r="Z230" s="789"/>
      <c r="AA230" s="117"/>
      <c r="AB230" s="119"/>
      <c r="AC230" s="120"/>
      <c r="AD230" s="119"/>
      <c r="AE230" s="1"/>
      <c r="AF230" s="1"/>
      <c r="AG230" s="1"/>
      <c r="AH230" s="1"/>
      <c r="AI230" s="1"/>
      <c r="AJ230" s="1"/>
      <c r="AK230" s="1"/>
      <c r="AL230" s="1"/>
      <c r="AM230" s="1"/>
      <c r="AN230" s="1"/>
    </row>
    <row r="231" spans="1:40" ht="13.5" customHeight="1" thickBot="1" x14ac:dyDescent="0.25">
      <c r="A231" s="1"/>
      <c r="B231" s="140" t="s">
        <v>3122</v>
      </c>
      <c r="C231" s="144" t="s">
        <v>4870</v>
      </c>
      <c r="D231" s="143" t="s">
        <v>3123</v>
      </c>
      <c r="E231" s="141" t="s">
        <v>4874</v>
      </c>
      <c r="F231" s="117"/>
      <c r="G231" s="58"/>
      <c r="H231" s="58"/>
      <c r="I231" s="58"/>
      <c r="J231" s="117"/>
      <c r="K231" s="117"/>
      <c r="L231" s="117"/>
      <c r="M231" s="117"/>
      <c r="N231" s="117"/>
      <c r="O231" s="117"/>
      <c r="P231" s="117"/>
      <c r="Q231" s="117"/>
      <c r="R231" s="117"/>
      <c r="S231" s="117"/>
      <c r="T231" s="117"/>
      <c r="U231" s="120"/>
      <c r="V231" s="120"/>
      <c r="W231" s="117"/>
      <c r="X231" s="117"/>
      <c r="Y231" s="117"/>
      <c r="Z231" s="119"/>
      <c r="AA231" s="119"/>
      <c r="AB231" s="119"/>
      <c r="AC231" s="120"/>
      <c r="AD231" s="119"/>
      <c r="AE231" s="1"/>
      <c r="AF231" s="1"/>
      <c r="AG231" s="1"/>
      <c r="AH231" s="1"/>
      <c r="AI231" s="1"/>
      <c r="AJ231" s="1"/>
      <c r="AK231" s="1"/>
      <c r="AL231" s="1"/>
      <c r="AM231" s="1"/>
      <c r="AN231" s="1"/>
    </row>
    <row r="232" spans="1:40" ht="12.75" customHeight="1" x14ac:dyDescent="0.2">
      <c r="A232" s="1"/>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
      <c r="AF232" s="1"/>
      <c r="AG232" s="1"/>
      <c r="AH232" s="1"/>
      <c r="AI232" s="1"/>
      <c r="AJ232" s="1"/>
      <c r="AK232" s="1"/>
      <c r="AL232" s="1"/>
      <c r="AM232" s="1"/>
      <c r="AN232" s="1"/>
    </row>
    <row r="233" spans="1:40" ht="15" customHeight="1" x14ac:dyDescent="0.3">
      <c r="A233" s="1"/>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1"/>
      <c r="AF233" s="1"/>
      <c r="AG233" s="1"/>
      <c r="AH233" s="1"/>
      <c r="AI233" s="1"/>
      <c r="AJ233" s="1"/>
      <c r="AK233" s="1"/>
      <c r="AL233" s="1"/>
      <c r="AM233" s="1"/>
      <c r="AN233" s="1"/>
    </row>
    <row r="234" spans="1:40" ht="15" customHeight="1" x14ac:dyDescent="0.3">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row>
    <row r="235" spans="1:40" ht="15" customHeight="1" x14ac:dyDescent="0.3">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row>
    <row r="236" spans="1:40" ht="15" customHeight="1" x14ac:dyDescent="0.3">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row>
  </sheetData>
  <mergeCells count="255">
    <mergeCell ref="AB204:AD204"/>
    <mergeCell ref="AB169:AD169"/>
    <mergeCell ref="AB174:AD174"/>
    <mergeCell ref="AB175:AD175"/>
    <mergeCell ref="AB212:AD212"/>
    <mergeCell ref="AB201:AD201"/>
    <mergeCell ref="AB205:AD205"/>
    <mergeCell ref="AB210:AD210"/>
    <mergeCell ref="AB206:AD206"/>
    <mergeCell ref="AB207:AD207"/>
    <mergeCell ref="AB170:AD170"/>
    <mergeCell ref="AB179:AD179"/>
    <mergeCell ref="AB184:AD184"/>
    <mergeCell ref="AB191:AD191"/>
    <mergeCell ref="AB202:AD202"/>
    <mergeCell ref="AB180:AD180"/>
    <mergeCell ref="AB181:AD181"/>
    <mergeCell ref="B229:E229"/>
    <mergeCell ref="H229:L229"/>
    <mergeCell ref="N229:T229"/>
    <mergeCell ref="W229:Z229"/>
    <mergeCell ref="F226:AD226"/>
    <mergeCell ref="AB192:AD192"/>
    <mergeCell ref="AB219:AD219"/>
    <mergeCell ref="AB217:AD217"/>
    <mergeCell ref="AB199:AD199"/>
    <mergeCell ref="AB193:AD193"/>
    <mergeCell ref="AB194:AD194"/>
    <mergeCell ref="AB195:AD195"/>
    <mergeCell ref="AB214:AD214"/>
    <mergeCell ref="AB209:AD209"/>
    <mergeCell ref="AB200:AD200"/>
    <mergeCell ref="AB211:AD211"/>
    <mergeCell ref="AB218:AD218"/>
    <mergeCell ref="AB215:AD215"/>
    <mergeCell ref="AB216:AD216"/>
    <mergeCell ref="AC227:AD227"/>
    <mergeCell ref="AB196:AD196"/>
    <mergeCell ref="AB208:AD208"/>
    <mergeCell ref="AB197:AD197"/>
    <mergeCell ref="AB198:AD198"/>
    <mergeCell ref="N228:T228"/>
    <mergeCell ref="W228:Z228"/>
    <mergeCell ref="AB176:AD176"/>
    <mergeCell ref="AB177:AD177"/>
    <mergeCell ref="AB146:AD146"/>
    <mergeCell ref="AB163:AD163"/>
    <mergeCell ref="AB159:AD159"/>
    <mergeCell ref="AB161:AD161"/>
    <mergeCell ref="AB162:AD162"/>
    <mergeCell ref="AB156:AD156"/>
    <mergeCell ref="AB157:AD157"/>
    <mergeCell ref="AB158:AD158"/>
    <mergeCell ref="AB167:AD167"/>
    <mergeCell ref="AB164:AD164"/>
    <mergeCell ref="AB165:AD165"/>
    <mergeCell ref="AB185:AD185"/>
    <mergeCell ref="AB186:AD186"/>
    <mergeCell ref="AB182:AD182"/>
    <mergeCell ref="AB188:AD188"/>
    <mergeCell ref="AB189:AD189"/>
    <mergeCell ref="AB190:AD190"/>
    <mergeCell ref="AB183:AD183"/>
    <mergeCell ref="AB187:AD187"/>
    <mergeCell ref="AB213:AD213"/>
    <mergeCell ref="AB152:AD152"/>
    <mergeCell ref="AB153:AD153"/>
    <mergeCell ref="AB154:AD154"/>
    <mergeCell ref="AB148:AD148"/>
    <mergeCell ref="AB149:AD149"/>
    <mergeCell ref="AB203:AD203"/>
    <mergeCell ref="AB131:AD131"/>
    <mergeCell ref="AB132:AD132"/>
    <mergeCell ref="AB133:AD133"/>
    <mergeCell ref="AB135:AD135"/>
    <mergeCell ref="AB172:AD172"/>
    <mergeCell ref="AB173:AD173"/>
    <mergeCell ref="AB178:AD178"/>
    <mergeCell ref="AB168:AD168"/>
    <mergeCell ref="AB166:AD166"/>
    <mergeCell ref="AB171:AD171"/>
    <mergeCell ref="AB144:AD144"/>
    <mergeCell ref="AB142:AD142"/>
    <mergeCell ref="AB124:AD124"/>
    <mergeCell ref="AB125:AD125"/>
    <mergeCell ref="AB121:AD121"/>
    <mergeCell ref="AB115:AD115"/>
    <mergeCell ref="AB116:AD116"/>
    <mergeCell ref="AB120:AD120"/>
    <mergeCell ref="AB122:AD122"/>
    <mergeCell ref="AB123:AD123"/>
    <mergeCell ref="H230:L230"/>
    <mergeCell ref="N230:T230"/>
    <mergeCell ref="W230:Z230"/>
    <mergeCell ref="G227:T227"/>
    <mergeCell ref="V227:Z227"/>
    <mergeCell ref="H228:L228"/>
    <mergeCell ref="AB141:AD141"/>
    <mergeCell ref="AB137:AD137"/>
    <mergeCell ref="AB140:AD140"/>
    <mergeCell ref="AB147:AD147"/>
    <mergeCell ref="AB160:AD160"/>
    <mergeCell ref="AB150:AD150"/>
    <mergeCell ref="AB151:AD151"/>
    <mergeCell ref="AB155:AD155"/>
    <mergeCell ref="AB145:AD145"/>
    <mergeCell ref="AB143:AD143"/>
    <mergeCell ref="AB126:AD126"/>
    <mergeCell ref="AB130:AD130"/>
    <mergeCell ref="AB138:AD138"/>
    <mergeCell ref="AB139:AD139"/>
    <mergeCell ref="AB136:AD136"/>
    <mergeCell ref="AB127:AD127"/>
    <mergeCell ref="AB129:AD129"/>
    <mergeCell ref="AB128:AD128"/>
    <mergeCell ref="AB134:AD134"/>
    <mergeCell ref="AB119:AD119"/>
    <mergeCell ref="AB117:AD117"/>
    <mergeCell ref="AB107:AD107"/>
    <mergeCell ref="AB108:AD108"/>
    <mergeCell ref="AB109:AD109"/>
    <mergeCell ref="AB114:AD114"/>
    <mergeCell ref="AB111:AD111"/>
    <mergeCell ref="AB113:AD113"/>
    <mergeCell ref="AB110:AD110"/>
    <mergeCell ref="AB88:AD88"/>
    <mergeCell ref="AB89:AD89"/>
    <mergeCell ref="AB90:AD90"/>
    <mergeCell ref="AB94:AD94"/>
    <mergeCell ref="AB93:AD93"/>
    <mergeCell ref="AB91:AD91"/>
    <mergeCell ref="AB100:AD100"/>
    <mergeCell ref="AB112:AD112"/>
    <mergeCell ref="AB118:AD118"/>
    <mergeCell ref="AB105:AD105"/>
    <mergeCell ref="AB102:AD102"/>
    <mergeCell ref="AB104:AD104"/>
    <mergeCell ref="AB103:AD103"/>
    <mergeCell ref="AB92:AD92"/>
    <mergeCell ref="AB106:AD106"/>
    <mergeCell ref="AB101:AD101"/>
    <mergeCell ref="AB98:AD98"/>
    <mergeCell ref="AB96:AD96"/>
    <mergeCell ref="AB97:AD97"/>
    <mergeCell ref="AB99:AD99"/>
    <mergeCell ref="AB95:AD95"/>
    <mergeCell ref="AB87:AD87"/>
    <mergeCell ref="AB74:AD74"/>
    <mergeCell ref="AB75:AD75"/>
    <mergeCell ref="AB79:AD79"/>
    <mergeCell ref="AB80:AD80"/>
    <mergeCell ref="AB82:AD82"/>
    <mergeCell ref="AB78:AD78"/>
    <mergeCell ref="AB77:AD77"/>
    <mergeCell ref="AB84:AD84"/>
    <mergeCell ref="AB85:AD85"/>
    <mergeCell ref="AB86:AD86"/>
    <mergeCell ref="AB83:AD83"/>
    <mergeCell ref="AB67:AD67"/>
    <mergeCell ref="AB69:AD69"/>
    <mergeCell ref="AB70:AD70"/>
    <mergeCell ref="AB73:AD73"/>
    <mergeCell ref="AB71:AD71"/>
    <mergeCell ref="AB72:AD72"/>
    <mergeCell ref="AB81:AD81"/>
    <mergeCell ref="AB76:AD76"/>
    <mergeCell ref="AB60:AD60"/>
    <mergeCell ref="AB61:AD61"/>
    <mergeCell ref="AB68:AD68"/>
    <mergeCell ref="AB65:AD65"/>
    <mergeCell ref="AB66:AD66"/>
    <mergeCell ref="AB49:AD49"/>
    <mergeCell ref="AB48:AD48"/>
    <mergeCell ref="AB47:AD47"/>
    <mergeCell ref="AB45:AD45"/>
    <mergeCell ref="AB46:AD46"/>
    <mergeCell ref="AB64:AD64"/>
    <mergeCell ref="AB56:AD56"/>
    <mergeCell ref="AB57:AD57"/>
    <mergeCell ref="AB63:AD63"/>
    <mergeCell ref="AB62:AD62"/>
    <mergeCell ref="AB54:AD54"/>
    <mergeCell ref="AB55:AD55"/>
    <mergeCell ref="AB58:AD58"/>
    <mergeCell ref="AB59:AD59"/>
    <mergeCell ref="AB42:AD42"/>
    <mergeCell ref="AB22:AD22"/>
    <mergeCell ref="AB23:AD23"/>
    <mergeCell ref="AB24:AD24"/>
    <mergeCell ref="AB25:AD25"/>
    <mergeCell ref="AB53:AD53"/>
    <mergeCell ref="AB43:AD43"/>
    <mergeCell ref="AB50:AD50"/>
    <mergeCell ref="AB51:AD51"/>
    <mergeCell ref="AB52:AD52"/>
    <mergeCell ref="AB32:AD32"/>
    <mergeCell ref="AB28:AD28"/>
    <mergeCell ref="AB26:AD26"/>
    <mergeCell ref="AB27:AD27"/>
    <mergeCell ref="AB29:AD29"/>
    <mergeCell ref="AB30:AD30"/>
    <mergeCell ref="AB31:AD31"/>
    <mergeCell ref="AB33:AD33"/>
    <mergeCell ref="AB34:AD34"/>
    <mergeCell ref="AB40:AD40"/>
    <mergeCell ref="AB44:AD44"/>
    <mergeCell ref="AB35:AD35"/>
    <mergeCell ref="AB41:AD41"/>
    <mergeCell ref="AB36:AD36"/>
    <mergeCell ref="AB2:AD5"/>
    <mergeCell ref="AB10:AB11"/>
    <mergeCell ref="AA8:AD9"/>
    <mergeCell ref="AD10:AD11"/>
    <mergeCell ref="B2:C5"/>
    <mergeCell ref="D2:Q5"/>
    <mergeCell ref="R2:AA2"/>
    <mergeCell ref="R3:AA3"/>
    <mergeCell ref="R4:AA4"/>
    <mergeCell ref="R5:AA5"/>
    <mergeCell ref="B9:C9"/>
    <mergeCell ref="B11:C11"/>
    <mergeCell ref="B10:C10"/>
    <mergeCell ref="D11:K11"/>
    <mergeCell ref="AC10:AC11"/>
    <mergeCell ref="D9:K9"/>
    <mergeCell ref="Q9:V10"/>
    <mergeCell ref="D10:K10"/>
    <mergeCell ref="AA10:AA11"/>
    <mergeCell ref="AB19:AD19"/>
    <mergeCell ref="AB20:AD20"/>
    <mergeCell ref="AB18:AD18"/>
    <mergeCell ref="P15:P16"/>
    <mergeCell ref="R15:U15"/>
    <mergeCell ref="V15:V16"/>
    <mergeCell ref="AB37:AD37"/>
    <mergeCell ref="AB39:AD39"/>
    <mergeCell ref="AB38:AD38"/>
    <mergeCell ref="AB21:AD21"/>
    <mergeCell ref="D12:K12"/>
    <mergeCell ref="B15:B16"/>
    <mergeCell ref="C15:C16"/>
    <mergeCell ref="D15:D16"/>
    <mergeCell ref="W15:Y15"/>
    <mergeCell ref="AC12:AC13"/>
    <mergeCell ref="AD12:AD13"/>
    <mergeCell ref="AB15:AD16"/>
    <mergeCell ref="AB17:AD17"/>
    <mergeCell ref="AB12:AB13"/>
    <mergeCell ref="Z15:AA15"/>
    <mergeCell ref="AA12:AA13"/>
    <mergeCell ref="Q15:Q16"/>
    <mergeCell ref="F15:K15"/>
    <mergeCell ref="E15:E16"/>
    <mergeCell ref="L15:O15"/>
    <mergeCell ref="B12:C12"/>
  </mergeCells>
  <phoneticPr fontId="1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61"/>
  <sheetViews>
    <sheetView workbookViewId="0">
      <selection activeCell="D12" sqref="D12:K12"/>
    </sheetView>
  </sheetViews>
  <sheetFormatPr baseColWidth="10" defaultColWidth="9.140625" defaultRowHeight="16.5" x14ac:dyDescent="0.3"/>
  <cols>
    <col min="1" max="1" width="1.42578125" style="302" customWidth="1"/>
    <col min="2" max="2" width="13.5703125" style="302" customWidth="1"/>
    <col min="3" max="3" width="14" style="302" customWidth="1"/>
    <col min="4" max="4" width="17.42578125" style="302" customWidth="1"/>
    <col min="5" max="5" width="55.42578125" style="302" customWidth="1"/>
    <col min="6" max="7" width="6.140625" style="302" customWidth="1"/>
    <col min="8" max="8" width="5.7109375" style="302" customWidth="1"/>
    <col min="9" max="9" width="4.7109375" style="302" customWidth="1"/>
    <col min="10" max="10" width="4.85546875" style="302" customWidth="1"/>
    <col min="11" max="11" width="5" style="302" customWidth="1"/>
    <col min="12" max="12" width="6.7109375" style="302" customWidth="1"/>
    <col min="13" max="13" width="8.85546875" style="302" customWidth="1"/>
    <col min="14" max="14" width="6.85546875" style="302" customWidth="1"/>
    <col min="15" max="15" width="5.85546875" style="302" customWidth="1"/>
    <col min="16" max="16" width="11.85546875" style="302" customWidth="1"/>
    <col min="17" max="17" width="12" style="302" customWidth="1"/>
    <col min="18" max="19" width="5.42578125" style="302" customWidth="1"/>
    <col min="20" max="21" width="6" style="302" customWidth="1"/>
    <col min="22" max="22" width="17.7109375" style="302" customWidth="1"/>
    <col min="23" max="25" width="9.140625" style="302"/>
    <col min="26" max="27" width="6.85546875" style="302" customWidth="1"/>
    <col min="28" max="28" width="7.85546875" style="302" customWidth="1"/>
    <col min="29" max="29" width="7.140625" style="302" customWidth="1"/>
    <col min="30" max="30" width="12.85546875" style="302" customWidth="1"/>
    <col min="31" max="31" width="1.5703125" style="302" customWidth="1"/>
    <col min="32" max="256" width="9.140625" style="302"/>
    <col min="257" max="257" width="1.42578125" style="302" customWidth="1"/>
    <col min="258" max="258" width="13.5703125" style="302" customWidth="1"/>
    <col min="259" max="259" width="16.5703125" style="302" customWidth="1"/>
    <col min="260" max="260" width="29.85546875" style="302" customWidth="1"/>
    <col min="261" max="261" width="52.5703125" style="302" customWidth="1"/>
    <col min="262" max="262" width="4.85546875" style="302" customWidth="1"/>
    <col min="263" max="263" width="5.28515625" style="302" customWidth="1"/>
    <col min="264" max="265" width="4.7109375" style="302" customWidth="1"/>
    <col min="266" max="266" width="4.85546875" style="302" customWidth="1"/>
    <col min="267" max="267" width="5" style="302" customWidth="1"/>
    <col min="268" max="268" width="6.7109375" style="302" customWidth="1"/>
    <col min="269" max="269" width="8.85546875" style="302" customWidth="1"/>
    <col min="270" max="270" width="6.85546875" style="302" customWidth="1"/>
    <col min="271" max="271" width="5.85546875" style="302" customWidth="1"/>
    <col min="272" max="272" width="11.85546875" style="302" customWidth="1"/>
    <col min="273" max="273" width="10" style="302" customWidth="1"/>
    <col min="274" max="275" width="5.42578125" style="302" customWidth="1"/>
    <col min="276" max="277" width="6" style="302" customWidth="1"/>
    <col min="278" max="278" width="17.7109375" style="302" customWidth="1"/>
    <col min="279" max="281" width="9.140625" style="302"/>
    <col min="282" max="283" width="6.85546875" style="302" customWidth="1"/>
    <col min="284" max="284" width="7.85546875" style="302" customWidth="1"/>
    <col min="285" max="285" width="7.140625" style="302" customWidth="1"/>
    <col min="286" max="286" width="12.85546875" style="302" customWidth="1"/>
    <col min="287" max="287" width="1.5703125" style="302" customWidth="1"/>
    <col min="288" max="512" width="9.140625" style="302"/>
    <col min="513" max="513" width="1.42578125" style="302" customWidth="1"/>
    <col min="514" max="514" width="13.5703125" style="302" customWidth="1"/>
    <col min="515" max="515" width="16.5703125" style="302" customWidth="1"/>
    <col min="516" max="516" width="29.85546875" style="302" customWidth="1"/>
    <col min="517" max="517" width="52.5703125" style="302" customWidth="1"/>
    <col min="518" max="518" width="4.85546875" style="302" customWidth="1"/>
    <col min="519" max="519" width="5.28515625" style="302" customWidth="1"/>
    <col min="520" max="521" width="4.7109375" style="302" customWidth="1"/>
    <col min="522" max="522" width="4.85546875" style="302" customWidth="1"/>
    <col min="523" max="523" width="5" style="302" customWidth="1"/>
    <col min="524" max="524" width="6.7109375" style="302" customWidth="1"/>
    <col min="525" max="525" width="8.85546875" style="302" customWidth="1"/>
    <col min="526" max="526" width="6.85546875" style="302" customWidth="1"/>
    <col min="527" max="527" width="5.85546875" style="302" customWidth="1"/>
    <col min="528" max="528" width="11.85546875" style="302" customWidth="1"/>
    <col min="529" max="529" width="10" style="302" customWidth="1"/>
    <col min="530" max="531" width="5.42578125" style="302" customWidth="1"/>
    <col min="532" max="533" width="6" style="302" customWidth="1"/>
    <col min="534" max="534" width="17.7109375" style="302" customWidth="1"/>
    <col min="535" max="537" width="9.140625" style="302"/>
    <col min="538" max="539" width="6.85546875" style="302" customWidth="1"/>
    <col min="540" max="540" width="7.85546875" style="302" customWidth="1"/>
    <col min="541" max="541" width="7.140625" style="302" customWidth="1"/>
    <col min="542" max="542" width="12.85546875" style="302" customWidth="1"/>
    <col min="543" max="543" width="1.5703125" style="302" customWidth="1"/>
    <col min="544" max="768" width="9.140625" style="302"/>
    <col min="769" max="769" width="1.42578125" style="302" customWidth="1"/>
    <col min="770" max="770" width="13.5703125" style="302" customWidth="1"/>
    <col min="771" max="771" width="16.5703125" style="302" customWidth="1"/>
    <col min="772" max="772" width="29.85546875" style="302" customWidth="1"/>
    <col min="773" max="773" width="52.5703125" style="302" customWidth="1"/>
    <col min="774" max="774" width="4.85546875" style="302" customWidth="1"/>
    <col min="775" max="775" width="5.28515625" style="302" customWidth="1"/>
    <col min="776" max="777" width="4.7109375" style="302" customWidth="1"/>
    <col min="778" max="778" width="4.85546875" style="302" customWidth="1"/>
    <col min="779" max="779" width="5" style="302" customWidth="1"/>
    <col min="780" max="780" width="6.7109375" style="302" customWidth="1"/>
    <col min="781" max="781" width="8.85546875" style="302" customWidth="1"/>
    <col min="782" max="782" width="6.85546875" style="302" customWidth="1"/>
    <col min="783" max="783" width="5.85546875" style="302" customWidth="1"/>
    <col min="784" max="784" width="11.85546875" style="302" customWidth="1"/>
    <col min="785" max="785" width="10" style="302" customWidth="1"/>
    <col min="786" max="787" width="5.42578125" style="302" customWidth="1"/>
    <col min="788" max="789" width="6" style="302" customWidth="1"/>
    <col min="790" max="790" width="17.7109375" style="302" customWidth="1"/>
    <col min="791" max="793" width="9.140625" style="302"/>
    <col min="794" max="795" width="6.85546875" style="302" customWidth="1"/>
    <col min="796" max="796" width="7.85546875" style="302" customWidth="1"/>
    <col min="797" max="797" width="7.140625" style="302" customWidth="1"/>
    <col min="798" max="798" width="12.85546875" style="302" customWidth="1"/>
    <col min="799" max="799" width="1.5703125" style="302" customWidth="1"/>
    <col min="800" max="1024" width="9.140625" style="302"/>
    <col min="1025" max="1025" width="1.42578125" style="302" customWidth="1"/>
    <col min="1026" max="1026" width="13.5703125" style="302" customWidth="1"/>
    <col min="1027" max="1027" width="16.5703125" style="302" customWidth="1"/>
    <col min="1028" max="1028" width="29.85546875" style="302" customWidth="1"/>
    <col min="1029" max="1029" width="52.5703125" style="302" customWidth="1"/>
    <col min="1030" max="1030" width="4.85546875" style="302" customWidth="1"/>
    <col min="1031" max="1031" width="5.28515625" style="302" customWidth="1"/>
    <col min="1032" max="1033" width="4.7109375" style="302" customWidth="1"/>
    <col min="1034" max="1034" width="4.85546875" style="302" customWidth="1"/>
    <col min="1035" max="1035" width="5" style="302" customWidth="1"/>
    <col min="1036" max="1036" width="6.7109375" style="302" customWidth="1"/>
    <col min="1037" max="1037" width="8.85546875" style="302" customWidth="1"/>
    <col min="1038" max="1038" width="6.85546875" style="302" customWidth="1"/>
    <col min="1039" max="1039" width="5.85546875" style="302" customWidth="1"/>
    <col min="1040" max="1040" width="11.85546875" style="302" customWidth="1"/>
    <col min="1041" max="1041" width="10" style="302" customWidth="1"/>
    <col min="1042" max="1043" width="5.42578125" style="302" customWidth="1"/>
    <col min="1044" max="1045" width="6" style="302" customWidth="1"/>
    <col min="1046" max="1046" width="17.7109375" style="302" customWidth="1"/>
    <col min="1047" max="1049" width="9.140625" style="302"/>
    <col min="1050" max="1051" width="6.85546875" style="302" customWidth="1"/>
    <col min="1052" max="1052" width="7.85546875" style="302" customWidth="1"/>
    <col min="1053" max="1053" width="7.140625" style="302" customWidth="1"/>
    <col min="1054" max="1054" width="12.85546875" style="302" customWidth="1"/>
    <col min="1055" max="1055" width="1.5703125" style="302" customWidth="1"/>
    <col min="1056" max="1280" width="9.140625" style="302"/>
    <col min="1281" max="1281" width="1.42578125" style="302" customWidth="1"/>
    <col min="1282" max="1282" width="13.5703125" style="302" customWidth="1"/>
    <col min="1283" max="1283" width="16.5703125" style="302" customWidth="1"/>
    <col min="1284" max="1284" width="29.85546875" style="302" customWidth="1"/>
    <col min="1285" max="1285" width="52.5703125" style="302" customWidth="1"/>
    <col min="1286" max="1286" width="4.85546875" style="302" customWidth="1"/>
    <col min="1287" max="1287" width="5.28515625" style="302" customWidth="1"/>
    <col min="1288" max="1289" width="4.7109375" style="302" customWidth="1"/>
    <col min="1290" max="1290" width="4.85546875" style="302" customWidth="1"/>
    <col min="1291" max="1291" width="5" style="302" customWidth="1"/>
    <col min="1292" max="1292" width="6.7109375" style="302" customWidth="1"/>
    <col min="1293" max="1293" width="8.85546875" style="302" customWidth="1"/>
    <col min="1294" max="1294" width="6.85546875" style="302" customWidth="1"/>
    <col min="1295" max="1295" width="5.85546875" style="302" customWidth="1"/>
    <col min="1296" max="1296" width="11.85546875" style="302" customWidth="1"/>
    <col min="1297" max="1297" width="10" style="302" customWidth="1"/>
    <col min="1298" max="1299" width="5.42578125" style="302" customWidth="1"/>
    <col min="1300" max="1301" width="6" style="302" customWidth="1"/>
    <col min="1302" max="1302" width="17.7109375" style="302" customWidth="1"/>
    <col min="1303" max="1305" width="9.140625" style="302"/>
    <col min="1306" max="1307" width="6.85546875" style="302" customWidth="1"/>
    <col min="1308" max="1308" width="7.85546875" style="302" customWidth="1"/>
    <col min="1309" max="1309" width="7.140625" style="302" customWidth="1"/>
    <col min="1310" max="1310" width="12.85546875" style="302" customWidth="1"/>
    <col min="1311" max="1311" width="1.5703125" style="302" customWidth="1"/>
    <col min="1312" max="1536" width="9.140625" style="302"/>
    <col min="1537" max="1537" width="1.42578125" style="302" customWidth="1"/>
    <col min="1538" max="1538" width="13.5703125" style="302" customWidth="1"/>
    <col min="1539" max="1539" width="16.5703125" style="302" customWidth="1"/>
    <col min="1540" max="1540" width="29.85546875" style="302" customWidth="1"/>
    <col min="1541" max="1541" width="52.5703125" style="302" customWidth="1"/>
    <col min="1542" max="1542" width="4.85546875" style="302" customWidth="1"/>
    <col min="1543" max="1543" width="5.28515625" style="302" customWidth="1"/>
    <col min="1544" max="1545" width="4.7109375" style="302" customWidth="1"/>
    <col min="1546" max="1546" width="4.85546875" style="302" customWidth="1"/>
    <col min="1547" max="1547" width="5" style="302" customWidth="1"/>
    <col min="1548" max="1548" width="6.7109375" style="302" customWidth="1"/>
    <col min="1549" max="1549" width="8.85546875" style="302" customWidth="1"/>
    <col min="1550" max="1550" width="6.85546875" style="302" customWidth="1"/>
    <col min="1551" max="1551" width="5.85546875" style="302" customWidth="1"/>
    <col min="1552" max="1552" width="11.85546875" style="302" customWidth="1"/>
    <col min="1553" max="1553" width="10" style="302" customWidth="1"/>
    <col min="1554" max="1555" width="5.42578125" style="302" customWidth="1"/>
    <col min="1556" max="1557" width="6" style="302" customWidth="1"/>
    <col min="1558" max="1558" width="17.7109375" style="302" customWidth="1"/>
    <col min="1559" max="1561" width="9.140625" style="302"/>
    <col min="1562" max="1563" width="6.85546875" style="302" customWidth="1"/>
    <col min="1564" max="1564" width="7.85546875" style="302" customWidth="1"/>
    <col min="1565" max="1565" width="7.140625" style="302" customWidth="1"/>
    <col min="1566" max="1566" width="12.85546875" style="302" customWidth="1"/>
    <col min="1567" max="1567" width="1.5703125" style="302" customWidth="1"/>
    <col min="1568" max="1792" width="9.140625" style="302"/>
    <col min="1793" max="1793" width="1.42578125" style="302" customWidth="1"/>
    <col min="1794" max="1794" width="13.5703125" style="302" customWidth="1"/>
    <col min="1795" max="1795" width="16.5703125" style="302" customWidth="1"/>
    <col min="1796" max="1796" width="29.85546875" style="302" customWidth="1"/>
    <col min="1797" max="1797" width="52.5703125" style="302" customWidth="1"/>
    <col min="1798" max="1798" width="4.85546875" style="302" customWidth="1"/>
    <col min="1799" max="1799" width="5.28515625" style="302" customWidth="1"/>
    <col min="1800" max="1801" width="4.7109375" style="302" customWidth="1"/>
    <col min="1802" max="1802" width="4.85546875" style="302" customWidth="1"/>
    <col min="1803" max="1803" width="5" style="302" customWidth="1"/>
    <col min="1804" max="1804" width="6.7109375" style="302" customWidth="1"/>
    <col min="1805" max="1805" width="8.85546875" style="302" customWidth="1"/>
    <col min="1806" max="1806" width="6.85546875" style="302" customWidth="1"/>
    <col min="1807" max="1807" width="5.85546875" style="302" customWidth="1"/>
    <col min="1808" max="1808" width="11.85546875" style="302" customWidth="1"/>
    <col min="1809" max="1809" width="10" style="302" customWidth="1"/>
    <col min="1810" max="1811" width="5.42578125" style="302" customWidth="1"/>
    <col min="1812" max="1813" width="6" style="302" customWidth="1"/>
    <col min="1814" max="1814" width="17.7109375" style="302" customWidth="1"/>
    <col min="1815" max="1817" width="9.140625" style="302"/>
    <col min="1818" max="1819" width="6.85546875" style="302" customWidth="1"/>
    <col min="1820" max="1820" width="7.85546875" style="302" customWidth="1"/>
    <col min="1821" max="1821" width="7.140625" style="302" customWidth="1"/>
    <col min="1822" max="1822" width="12.85546875" style="302" customWidth="1"/>
    <col min="1823" max="1823" width="1.5703125" style="302" customWidth="1"/>
    <col min="1824" max="2048" width="9.140625" style="302"/>
    <col min="2049" max="2049" width="1.42578125" style="302" customWidth="1"/>
    <col min="2050" max="2050" width="13.5703125" style="302" customWidth="1"/>
    <col min="2051" max="2051" width="16.5703125" style="302" customWidth="1"/>
    <col min="2052" max="2052" width="29.85546875" style="302" customWidth="1"/>
    <col min="2053" max="2053" width="52.5703125" style="302" customWidth="1"/>
    <col min="2054" max="2054" width="4.85546875" style="302" customWidth="1"/>
    <col min="2055" max="2055" width="5.28515625" style="302" customWidth="1"/>
    <col min="2056" max="2057" width="4.7109375" style="302" customWidth="1"/>
    <col min="2058" max="2058" width="4.85546875" style="302" customWidth="1"/>
    <col min="2059" max="2059" width="5" style="302" customWidth="1"/>
    <col min="2060" max="2060" width="6.7109375" style="302" customWidth="1"/>
    <col min="2061" max="2061" width="8.85546875" style="302" customWidth="1"/>
    <col min="2062" max="2062" width="6.85546875" style="302" customWidth="1"/>
    <col min="2063" max="2063" width="5.85546875" style="302" customWidth="1"/>
    <col min="2064" max="2064" width="11.85546875" style="302" customWidth="1"/>
    <col min="2065" max="2065" width="10" style="302" customWidth="1"/>
    <col min="2066" max="2067" width="5.42578125" style="302" customWidth="1"/>
    <col min="2068" max="2069" width="6" style="302" customWidth="1"/>
    <col min="2070" max="2070" width="17.7109375" style="302" customWidth="1"/>
    <col min="2071" max="2073" width="9.140625" style="302"/>
    <col min="2074" max="2075" width="6.85546875" style="302" customWidth="1"/>
    <col min="2076" max="2076" width="7.85546875" style="302" customWidth="1"/>
    <col min="2077" max="2077" width="7.140625" style="302" customWidth="1"/>
    <col min="2078" max="2078" width="12.85546875" style="302" customWidth="1"/>
    <col min="2079" max="2079" width="1.5703125" style="302" customWidth="1"/>
    <col min="2080" max="2304" width="9.140625" style="302"/>
    <col min="2305" max="2305" width="1.42578125" style="302" customWidth="1"/>
    <col min="2306" max="2306" width="13.5703125" style="302" customWidth="1"/>
    <col min="2307" max="2307" width="16.5703125" style="302" customWidth="1"/>
    <col min="2308" max="2308" width="29.85546875" style="302" customWidth="1"/>
    <col min="2309" max="2309" width="52.5703125" style="302" customWidth="1"/>
    <col min="2310" max="2310" width="4.85546875" style="302" customWidth="1"/>
    <col min="2311" max="2311" width="5.28515625" style="302" customWidth="1"/>
    <col min="2312" max="2313" width="4.7109375" style="302" customWidth="1"/>
    <col min="2314" max="2314" width="4.85546875" style="302" customWidth="1"/>
    <col min="2315" max="2315" width="5" style="302" customWidth="1"/>
    <col min="2316" max="2316" width="6.7109375" style="302" customWidth="1"/>
    <col min="2317" max="2317" width="8.85546875" style="302" customWidth="1"/>
    <col min="2318" max="2318" width="6.85546875" style="302" customWidth="1"/>
    <col min="2319" max="2319" width="5.85546875" style="302" customWidth="1"/>
    <col min="2320" max="2320" width="11.85546875" style="302" customWidth="1"/>
    <col min="2321" max="2321" width="10" style="302" customWidth="1"/>
    <col min="2322" max="2323" width="5.42578125" style="302" customWidth="1"/>
    <col min="2324" max="2325" width="6" style="302" customWidth="1"/>
    <col min="2326" max="2326" width="17.7109375" style="302" customWidth="1"/>
    <col min="2327" max="2329" width="9.140625" style="302"/>
    <col min="2330" max="2331" width="6.85546875" style="302" customWidth="1"/>
    <col min="2332" max="2332" width="7.85546875" style="302" customWidth="1"/>
    <col min="2333" max="2333" width="7.140625" style="302" customWidth="1"/>
    <col min="2334" max="2334" width="12.85546875" style="302" customWidth="1"/>
    <col min="2335" max="2335" width="1.5703125" style="302" customWidth="1"/>
    <col min="2336" max="2560" width="9.140625" style="302"/>
    <col min="2561" max="2561" width="1.42578125" style="302" customWidth="1"/>
    <col min="2562" max="2562" width="13.5703125" style="302" customWidth="1"/>
    <col min="2563" max="2563" width="16.5703125" style="302" customWidth="1"/>
    <col min="2564" max="2564" width="29.85546875" style="302" customWidth="1"/>
    <col min="2565" max="2565" width="52.5703125" style="302" customWidth="1"/>
    <col min="2566" max="2566" width="4.85546875" style="302" customWidth="1"/>
    <col min="2567" max="2567" width="5.28515625" style="302" customWidth="1"/>
    <col min="2568" max="2569" width="4.7109375" style="302" customWidth="1"/>
    <col min="2570" max="2570" width="4.85546875" style="302" customWidth="1"/>
    <col min="2571" max="2571" width="5" style="302" customWidth="1"/>
    <col min="2572" max="2572" width="6.7109375" style="302" customWidth="1"/>
    <col min="2573" max="2573" width="8.85546875" style="302" customWidth="1"/>
    <col min="2574" max="2574" width="6.85546875" style="302" customWidth="1"/>
    <col min="2575" max="2575" width="5.85546875" style="302" customWidth="1"/>
    <col min="2576" max="2576" width="11.85546875" style="302" customWidth="1"/>
    <col min="2577" max="2577" width="10" style="302" customWidth="1"/>
    <col min="2578" max="2579" width="5.42578125" style="302" customWidth="1"/>
    <col min="2580" max="2581" width="6" style="302" customWidth="1"/>
    <col min="2582" max="2582" width="17.7109375" style="302" customWidth="1"/>
    <col min="2583" max="2585" width="9.140625" style="302"/>
    <col min="2586" max="2587" width="6.85546875" style="302" customWidth="1"/>
    <col min="2588" max="2588" width="7.85546875" style="302" customWidth="1"/>
    <col min="2589" max="2589" width="7.140625" style="302" customWidth="1"/>
    <col min="2590" max="2590" width="12.85546875" style="302" customWidth="1"/>
    <col min="2591" max="2591" width="1.5703125" style="302" customWidth="1"/>
    <col min="2592" max="2816" width="9.140625" style="302"/>
    <col min="2817" max="2817" width="1.42578125" style="302" customWidth="1"/>
    <col min="2818" max="2818" width="13.5703125" style="302" customWidth="1"/>
    <col min="2819" max="2819" width="16.5703125" style="302" customWidth="1"/>
    <col min="2820" max="2820" width="29.85546875" style="302" customWidth="1"/>
    <col min="2821" max="2821" width="52.5703125" style="302" customWidth="1"/>
    <col min="2822" max="2822" width="4.85546875" style="302" customWidth="1"/>
    <col min="2823" max="2823" width="5.28515625" style="302" customWidth="1"/>
    <col min="2824" max="2825" width="4.7109375" style="302" customWidth="1"/>
    <col min="2826" max="2826" width="4.85546875" style="302" customWidth="1"/>
    <col min="2827" max="2827" width="5" style="302" customWidth="1"/>
    <col min="2828" max="2828" width="6.7109375" style="302" customWidth="1"/>
    <col min="2829" max="2829" width="8.85546875" style="302" customWidth="1"/>
    <col min="2830" max="2830" width="6.85546875" style="302" customWidth="1"/>
    <col min="2831" max="2831" width="5.85546875" style="302" customWidth="1"/>
    <col min="2832" max="2832" width="11.85546875" style="302" customWidth="1"/>
    <col min="2833" max="2833" width="10" style="302" customWidth="1"/>
    <col min="2834" max="2835" width="5.42578125" style="302" customWidth="1"/>
    <col min="2836" max="2837" width="6" style="302" customWidth="1"/>
    <col min="2838" max="2838" width="17.7109375" style="302" customWidth="1"/>
    <col min="2839" max="2841" width="9.140625" style="302"/>
    <col min="2842" max="2843" width="6.85546875" style="302" customWidth="1"/>
    <col min="2844" max="2844" width="7.85546875" style="302" customWidth="1"/>
    <col min="2845" max="2845" width="7.140625" style="302" customWidth="1"/>
    <col min="2846" max="2846" width="12.85546875" style="302" customWidth="1"/>
    <col min="2847" max="2847" width="1.5703125" style="302" customWidth="1"/>
    <col min="2848" max="3072" width="9.140625" style="302"/>
    <col min="3073" max="3073" width="1.42578125" style="302" customWidth="1"/>
    <col min="3074" max="3074" width="13.5703125" style="302" customWidth="1"/>
    <col min="3075" max="3075" width="16.5703125" style="302" customWidth="1"/>
    <col min="3076" max="3076" width="29.85546875" style="302" customWidth="1"/>
    <col min="3077" max="3077" width="52.5703125" style="302" customWidth="1"/>
    <col min="3078" max="3078" width="4.85546875" style="302" customWidth="1"/>
    <col min="3079" max="3079" width="5.28515625" style="302" customWidth="1"/>
    <col min="3080" max="3081" width="4.7109375" style="302" customWidth="1"/>
    <col min="3082" max="3082" width="4.85546875" style="302" customWidth="1"/>
    <col min="3083" max="3083" width="5" style="302" customWidth="1"/>
    <col min="3084" max="3084" width="6.7109375" style="302" customWidth="1"/>
    <col min="3085" max="3085" width="8.85546875" style="302" customWidth="1"/>
    <col min="3086" max="3086" width="6.85546875" style="302" customWidth="1"/>
    <col min="3087" max="3087" width="5.85546875" style="302" customWidth="1"/>
    <col min="3088" max="3088" width="11.85546875" style="302" customWidth="1"/>
    <col min="3089" max="3089" width="10" style="302" customWidth="1"/>
    <col min="3090" max="3091" width="5.42578125" style="302" customWidth="1"/>
    <col min="3092" max="3093" width="6" style="302" customWidth="1"/>
    <col min="3094" max="3094" width="17.7109375" style="302" customWidth="1"/>
    <col min="3095" max="3097" width="9.140625" style="302"/>
    <col min="3098" max="3099" width="6.85546875" style="302" customWidth="1"/>
    <col min="3100" max="3100" width="7.85546875" style="302" customWidth="1"/>
    <col min="3101" max="3101" width="7.140625" style="302" customWidth="1"/>
    <col min="3102" max="3102" width="12.85546875" style="302" customWidth="1"/>
    <col min="3103" max="3103" width="1.5703125" style="302" customWidth="1"/>
    <col min="3104" max="3328" width="9.140625" style="302"/>
    <col min="3329" max="3329" width="1.42578125" style="302" customWidth="1"/>
    <col min="3330" max="3330" width="13.5703125" style="302" customWidth="1"/>
    <col min="3331" max="3331" width="16.5703125" style="302" customWidth="1"/>
    <col min="3332" max="3332" width="29.85546875" style="302" customWidth="1"/>
    <col min="3333" max="3333" width="52.5703125" style="302" customWidth="1"/>
    <col min="3334" max="3334" width="4.85546875" style="302" customWidth="1"/>
    <col min="3335" max="3335" width="5.28515625" style="302" customWidth="1"/>
    <col min="3336" max="3337" width="4.7109375" style="302" customWidth="1"/>
    <col min="3338" max="3338" width="4.85546875" style="302" customWidth="1"/>
    <col min="3339" max="3339" width="5" style="302" customWidth="1"/>
    <col min="3340" max="3340" width="6.7109375" style="302" customWidth="1"/>
    <col min="3341" max="3341" width="8.85546875" style="302" customWidth="1"/>
    <col min="3342" max="3342" width="6.85546875" style="302" customWidth="1"/>
    <col min="3343" max="3343" width="5.85546875" style="302" customWidth="1"/>
    <col min="3344" max="3344" width="11.85546875" style="302" customWidth="1"/>
    <col min="3345" max="3345" width="10" style="302" customWidth="1"/>
    <col min="3346" max="3347" width="5.42578125" style="302" customWidth="1"/>
    <col min="3348" max="3349" width="6" style="302" customWidth="1"/>
    <col min="3350" max="3350" width="17.7109375" style="302" customWidth="1"/>
    <col min="3351" max="3353" width="9.140625" style="302"/>
    <col min="3354" max="3355" width="6.85546875" style="302" customWidth="1"/>
    <col min="3356" max="3356" width="7.85546875" style="302" customWidth="1"/>
    <col min="3357" max="3357" width="7.140625" style="302" customWidth="1"/>
    <col min="3358" max="3358" width="12.85546875" style="302" customWidth="1"/>
    <col min="3359" max="3359" width="1.5703125" style="302" customWidth="1"/>
    <col min="3360" max="3584" width="9.140625" style="302"/>
    <col min="3585" max="3585" width="1.42578125" style="302" customWidth="1"/>
    <col min="3586" max="3586" width="13.5703125" style="302" customWidth="1"/>
    <col min="3587" max="3587" width="16.5703125" style="302" customWidth="1"/>
    <col min="3588" max="3588" width="29.85546875" style="302" customWidth="1"/>
    <col min="3589" max="3589" width="52.5703125" style="302" customWidth="1"/>
    <col min="3590" max="3590" width="4.85546875" style="302" customWidth="1"/>
    <col min="3591" max="3591" width="5.28515625" style="302" customWidth="1"/>
    <col min="3592" max="3593" width="4.7109375" style="302" customWidth="1"/>
    <col min="3594" max="3594" width="4.85546875" style="302" customWidth="1"/>
    <col min="3595" max="3595" width="5" style="302" customWidth="1"/>
    <col min="3596" max="3596" width="6.7109375" style="302" customWidth="1"/>
    <col min="3597" max="3597" width="8.85546875" style="302" customWidth="1"/>
    <col min="3598" max="3598" width="6.85546875" style="302" customWidth="1"/>
    <col min="3599" max="3599" width="5.85546875" style="302" customWidth="1"/>
    <col min="3600" max="3600" width="11.85546875" style="302" customWidth="1"/>
    <col min="3601" max="3601" width="10" style="302" customWidth="1"/>
    <col min="3602" max="3603" width="5.42578125" style="302" customWidth="1"/>
    <col min="3604" max="3605" width="6" style="302" customWidth="1"/>
    <col min="3606" max="3606" width="17.7109375" style="302" customWidth="1"/>
    <col min="3607" max="3609" width="9.140625" style="302"/>
    <col min="3610" max="3611" width="6.85546875" style="302" customWidth="1"/>
    <col min="3612" max="3612" width="7.85546875" style="302" customWidth="1"/>
    <col min="3613" max="3613" width="7.140625" style="302" customWidth="1"/>
    <col min="3614" max="3614" width="12.85546875" style="302" customWidth="1"/>
    <col min="3615" max="3615" width="1.5703125" style="302" customWidth="1"/>
    <col min="3616" max="3840" width="9.140625" style="302"/>
    <col min="3841" max="3841" width="1.42578125" style="302" customWidth="1"/>
    <col min="3842" max="3842" width="13.5703125" style="302" customWidth="1"/>
    <col min="3843" max="3843" width="16.5703125" style="302" customWidth="1"/>
    <col min="3844" max="3844" width="29.85546875" style="302" customWidth="1"/>
    <col min="3845" max="3845" width="52.5703125" style="302" customWidth="1"/>
    <col min="3846" max="3846" width="4.85546875" style="302" customWidth="1"/>
    <col min="3847" max="3847" width="5.28515625" style="302" customWidth="1"/>
    <col min="3848" max="3849" width="4.7109375" style="302" customWidth="1"/>
    <col min="3850" max="3850" width="4.85546875" style="302" customWidth="1"/>
    <col min="3851" max="3851" width="5" style="302" customWidth="1"/>
    <col min="3852" max="3852" width="6.7109375" style="302" customWidth="1"/>
    <col min="3853" max="3853" width="8.85546875" style="302" customWidth="1"/>
    <col min="3854" max="3854" width="6.85546875" style="302" customWidth="1"/>
    <col min="3855" max="3855" width="5.85546875" style="302" customWidth="1"/>
    <col min="3856" max="3856" width="11.85546875" style="302" customWidth="1"/>
    <col min="3857" max="3857" width="10" style="302" customWidth="1"/>
    <col min="3858" max="3859" width="5.42578125" style="302" customWidth="1"/>
    <col min="3860" max="3861" width="6" style="302" customWidth="1"/>
    <col min="3862" max="3862" width="17.7109375" style="302" customWidth="1"/>
    <col min="3863" max="3865" width="9.140625" style="302"/>
    <col min="3866" max="3867" width="6.85546875" style="302" customWidth="1"/>
    <col min="3868" max="3868" width="7.85546875" style="302" customWidth="1"/>
    <col min="3869" max="3869" width="7.140625" style="302" customWidth="1"/>
    <col min="3870" max="3870" width="12.85546875" style="302" customWidth="1"/>
    <col min="3871" max="3871" width="1.5703125" style="302" customWidth="1"/>
    <col min="3872" max="4096" width="9.140625" style="302"/>
    <col min="4097" max="4097" width="1.42578125" style="302" customWidth="1"/>
    <col min="4098" max="4098" width="13.5703125" style="302" customWidth="1"/>
    <col min="4099" max="4099" width="16.5703125" style="302" customWidth="1"/>
    <col min="4100" max="4100" width="29.85546875" style="302" customWidth="1"/>
    <col min="4101" max="4101" width="52.5703125" style="302" customWidth="1"/>
    <col min="4102" max="4102" width="4.85546875" style="302" customWidth="1"/>
    <col min="4103" max="4103" width="5.28515625" style="302" customWidth="1"/>
    <col min="4104" max="4105" width="4.7109375" style="302" customWidth="1"/>
    <col min="4106" max="4106" width="4.85546875" style="302" customWidth="1"/>
    <col min="4107" max="4107" width="5" style="302" customWidth="1"/>
    <col min="4108" max="4108" width="6.7109375" style="302" customWidth="1"/>
    <col min="4109" max="4109" width="8.85546875" style="302" customWidth="1"/>
    <col min="4110" max="4110" width="6.85546875" style="302" customWidth="1"/>
    <col min="4111" max="4111" width="5.85546875" style="302" customWidth="1"/>
    <col min="4112" max="4112" width="11.85546875" style="302" customWidth="1"/>
    <col min="4113" max="4113" width="10" style="302" customWidth="1"/>
    <col min="4114" max="4115" width="5.42578125" style="302" customWidth="1"/>
    <col min="4116" max="4117" width="6" style="302" customWidth="1"/>
    <col min="4118" max="4118" width="17.7109375" style="302" customWidth="1"/>
    <col min="4119" max="4121" width="9.140625" style="302"/>
    <col min="4122" max="4123" width="6.85546875" style="302" customWidth="1"/>
    <col min="4124" max="4124" width="7.85546875" style="302" customWidth="1"/>
    <col min="4125" max="4125" width="7.140625" style="302" customWidth="1"/>
    <col min="4126" max="4126" width="12.85546875" style="302" customWidth="1"/>
    <col min="4127" max="4127" width="1.5703125" style="302" customWidth="1"/>
    <col min="4128" max="4352" width="9.140625" style="302"/>
    <col min="4353" max="4353" width="1.42578125" style="302" customWidth="1"/>
    <col min="4354" max="4354" width="13.5703125" style="302" customWidth="1"/>
    <col min="4355" max="4355" width="16.5703125" style="302" customWidth="1"/>
    <col min="4356" max="4356" width="29.85546875" style="302" customWidth="1"/>
    <col min="4357" max="4357" width="52.5703125" style="302" customWidth="1"/>
    <col min="4358" max="4358" width="4.85546875" style="302" customWidth="1"/>
    <col min="4359" max="4359" width="5.28515625" style="302" customWidth="1"/>
    <col min="4360" max="4361" width="4.7109375" style="302" customWidth="1"/>
    <col min="4362" max="4362" width="4.85546875" style="302" customWidth="1"/>
    <col min="4363" max="4363" width="5" style="302" customWidth="1"/>
    <col min="4364" max="4364" width="6.7109375" style="302" customWidth="1"/>
    <col min="4365" max="4365" width="8.85546875" style="302" customWidth="1"/>
    <col min="4366" max="4366" width="6.85546875" style="302" customWidth="1"/>
    <col min="4367" max="4367" width="5.85546875" style="302" customWidth="1"/>
    <col min="4368" max="4368" width="11.85546875" style="302" customWidth="1"/>
    <col min="4369" max="4369" width="10" style="302" customWidth="1"/>
    <col min="4370" max="4371" width="5.42578125" style="302" customWidth="1"/>
    <col min="4372" max="4373" width="6" style="302" customWidth="1"/>
    <col min="4374" max="4374" width="17.7109375" style="302" customWidth="1"/>
    <col min="4375" max="4377" width="9.140625" style="302"/>
    <col min="4378" max="4379" width="6.85546875" style="302" customWidth="1"/>
    <col min="4380" max="4380" width="7.85546875" style="302" customWidth="1"/>
    <col min="4381" max="4381" width="7.140625" style="302" customWidth="1"/>
    <col min="4382" max="4382" width="12.85546875" style="302" customWidth="1"/>
    <col min="4383" max="4383" width="1.5703125" style="302" customWidth="1"/>
    <col min="4384" max="4608" width="9.140625" style="302"/>
    <col min="4609" max="4609" width="1.42578125" style="302" customWidth="1"/>
    <col min="4610" max="4610" width="13.5703125" style="302" customWidth="1"/>
    <col min="4611" max="4611" width="16.5703125" style="302" customWidth="1"/>
    <col min="4612" max="4612" width="29.85546875" style="302" customWidth="1"/>
    <col min="4613" max="4613" width="52.5703125" style="302" customWidth="1"/>
    <col min="4614" max="4614" width="4.85546875" style="302" customWidth="1"/>
    <col min="4615" max="4615" width="5.28515625" style="302" customWidth="1"/>
    <col min="4616" max="4617" width="4.7109375" style="302" customWidth="1"/>
    <col min="4618" max="4618" width="4.85546875" style="302" customWidth="1"/>
    <col min="4619" max="4619" width="5" style="302" customWidth="1"/>
    <col min="4620" max="4620" width="6.7109375" style="302" customWidth="1"/>
    <col min="4621" max="4621" width="8.85546875" style="302" customWidth="1"/>
    <col min="4622" max="4622" width="6.85546875" style="302" customWidth="1"/>
    <col min="4623" max="4623" width="5.85546875" style="302" customWidth="1"/>
    <col min="4624" max="4624" width="11.85546875" style="302" customWidth="1"/>
    <col min="4625" max="4625" width="10" style="302" customWidth="1"/>
    <col min="4626" max="4627" width="5.42578125" style="302" customWidth="1"/>
    <col min="4628" max="4629" width="6" style="302" customWidth="1"/>
    <col min="4630" max="4630" width="17.7109375" style="302" customWidth="1"/>
    <col min="4631" max="4633" width="9.140625" style="302"/>
    <col min="4634" max="4635" width="6.85546875" style="302" customWidth="1"/>
    <col min="4636" max="4636" width="7.85546875" style="302" customWidth="1"/>
    <col min="4637" max="4637" width="7.140625" style="302" customWidth="1"/>
    <col min="4638" max="4638" width="12.85546875" style="302" customWidth="1"/>
    <col min="4639" max="4639" width="1.5703125" style="302" customWidth="1"/>
    <col min="4640" max="4864" width="9.140625" style="302"/>
    <col min="4865" max="4865" width="1.42578125" style="302" customWidth="1"/>
    <col min="4866" max="4866" width="13.5703125" style="302" customWidth="1"/>
    <col min="4867" max="4867" width="16.5703125" style="302" customWidth="1"/>
    <col min="4868" max="4868" width="29.85546875" style="302" customWidth="1"/>
    <col min="4869" max="4869" width="52.5703125" style="302" customWidth="1"/>
    <col min="4870" max="4870" width="4.85546875" style="302" customWidth="1"/>
    <col min="4871" max="4871" width="5.28515625" style="302" customWidth="1"/>
    <col min="4872" max="4873" width="4.7109375" style="302" customWidth="1"/>
    <col min="4874" max="4874" width="4.85546875" style="302" customWidth="1"/>
    <col min="4875" max="4875" width="5" style="302" customWidth="1"/>
    <col min="4876" max="4876" width="6.7109375" style="302" customWidth="1"/>
    <col min="4877" max="4877" width="8.85546875" style="302" customWidth="1"/>
    <col min="4878" max="4878" width="6.85546875" style="302" customWidth="1"/>
    <col min="4879" max="4879" width="5.85546875" style="302" customWidth="1"/>
    <col min="4880" max="4880" width="11.85546875" style="302" customWidth="1"/>
    <col min="4881" max="4881" width="10" style="302" customWidth="1"/>
    <col min="4882" max="4883" width="5.42578125" style="302" customWidth="1"/>
    <col min="4884" max="4885" width="6" style="302" customWidth="1"/>
    <col min="4886" max="4886" width="17.7109375" style="302" customWidth="1"/>
    <col min="4887" max="4889" width="9.140625" style="302"/>
    <col min="4890" max="4891" width="6.85546875" style="302" customWidth="1"/>
    <col min="4892" max="4892" width="7.85546875" style="302" customWidth="1"/>
    <col min="4893" max="4893" width="7.140625" style="302" customWidth="1"/>
    <col min="4894" max="4894" width="12.85546875" style="302" customWidth="1"/>
    <col min="4895" max="4895" width="1.5703125" style="302" customWidth="1"/>
    <col min="4896" max="5120" width="9.140625" style="302"/>
    <col min="5121" max="5121" width="1.42578125" style="302" customWidth="1"/>
    <col min="5122" max="5122" width="13.5703125" style="302" customWidth="1"/>
    <col min="5123" max="5123" width="16.5703125" style="302" customWidth="1"/>
    <col min="5124" max="5124" width="29.85546875" style="302" customWidth="1"/>
    <col min="5125" max="5125" width="52.5703125" style="302" customWidth="1"/>
    <col min="5126" max="5126" width="4.85546875" style="302" customWidth="1"/>
    <col min="5127" max="5127" width="5.28515625" style="302" customWidth="1"/>
    <col min="5128" max="5129" width="4.7109375" style="302" customWidth="1"/>
    <col min="5130" max="5130" width="4.85546875" style="302" customWidth="1"/>
    <col min="5131" max="5131" width="5" style="302" customWidth="1"/>
    <col min="5132" max="5132" width="6.7109375" style="302" customWidth="1"/>
    <col min="5133" max="5133" width="8.85546875" style="302" customWidth="1"/>
    <col min="5134" max="5134" width="6.85546875" style="302" customWidth="1"/>
    <col min="5135" max="5135" width="5.85546875" style="302" customWidth="1"/>
    <col min="5136" max="5136" width="11.85546875" style="302" customWidth="1"/>
    <col min="5137" max="5137" width="10" style="302" customWidth="1"/>
    <col min="5138" max="5139" width="5.42578125" style="302" customWidth="1"/>
    <col min="5140" max="5141" width="6" style="302" customWidth="1"/>
    <col min="5142" max="5142" width="17.7109375" style="302" customWidth="1"/>
    <col min="5143" max="5145" width="9.140625" style="302"/>
    <col min="5146" max="5147" width="6.85546875" style="302" customWidth="1"/>
    <col min="5148" max="5148" width="7.85546875" style="302" customWidth="1"/>
    <col min="5149" max="5149" width="7.140625" style="302" customWidth="1"/>
    <col min="5150" max="5150" width="12.85546875" style="302" customWidth="1"/>
    <col min="5151" max="5151" width="1.5703125" style="302" customWidth="1"/>
    <col min="5152" max="5376" width="9.140625" style="302"/>
    <col min="5377" max="5377" width="1.42578125" style="302" customWidth="1"/>
    <col min="5378" max="5378" width="13.5703125" style="302" customWidth="1"/>
    <col min="5379" max="5379" width="16.5703125" style="302" customWidth="1"/>
    <col min="5380" max="5380" width="29.85546875" style="302" customWidth="1"/>
    <col min="5381" max="5381" width="52.5703125" style="302" customWidth="1"/>
    <col min="5382" max="5382" width="4.85546875" style="302" customWidth="1"/>
    <col min="5383" max="5383" width="5.28515625" style="302" customWidth="1"/>
    <col min="5384" max="5385" width="4.7109375" style="302" customWidth="1"/>
    <col min="5386" max="5386" width="4.85546875" style="302" customWidth="1"/>
    <col min="5387" max="5387" width="5" style="302" customWidth="1"/>
    <col min="5388" max="5388" width="6.7109375" style="302" customWidth="1"/>
    <col min="5389" max="5389" width="8.85546875" style="302" customWidth="1"/>
    <col min="5390" max="5390" width="6.85546875" style="302" customWidth="1"/>
    <col min="5391" max="5391" width="5.85546875" style="302" customWidth="1"/>
    <col min="5392" max="5392" width="11.85546875" style="302" customWidth="1"/>
    <col min="5393" max="5393" width="10" style="302" customWidth="1"/>
    <col min="5394" max="5395" width="5.42578125" style="302" customWidth="1"/>
    <col min="5396" max="5397" width="6" style="302" customWidth="1"/>
    <col min="5398" max="5398" width="17.7109375" style="302" customWidth="1"/>
    <col min="5399" max="5401" width="9.140625" style="302"/>
    <col min="5402" max="5403" width="6.85546875" style="302" customWidth="1"/>
    <col min="5404" max="5404" width="7.85546875" style="302" customWidth="1"/>
    <col min="5405" max="5405" width="7.140625" style="302" customWidth="1"/>
    <col min="5406" max="5406" width="12.85546875" style="302" customWidth="1"/>
    <col min="5407" max="5407" width="1.5703125" style="302" customWidth="1"/>
    <col min="5408" max="5632" width="9.140625" style="302"/>
    <col min="5633" max="5633" width="1.42578125" style="302" customWidth="1"/>
    <col min="5634" max="5634" width="13.5703125" style="302" customWidth="1"/>
    <col min="5635" max="5635" width="16.5703125" style="302" customWidth="1"/>
    <col min="5636" max="5636" width="29.85546875" style="302" customWidth="1"/>
    <col min="5637" max="5637" width="52.5703125" style="302" customWidth="1"/>
    <col min="5638" max="5638" width="4.85546875" style="302" customWidth="1"/>
    <col min="5639" max="5639" width="5.28515625" style="302" customWidth="1"/>
    <col min="5640" max="5641" width="4.7109375" style="302" customWidth="1"/>
    <col min="5642" max="5642" width="4.85546875" style="302" customWidth="1"/>
    <col min="5643" max="5643" width="5" style="302" customWidth="1"/>
    <col min="5644" max="5644" width="6.7109375" style="302" customWidth="1"/>
    <col min="5645" max="5645" width="8.85546875" style="302" customWidth="1"/>
    <col min="5646" max="5646" width="6.85546875" style="302" customWidth="1"/>
    <col min="5647" max="5647" width="5.85546875" style="302" customWidth="1"/>
    <col min="5648" max="5648" width="11.85546875" style="302" customWidth="1"/>
    <col min="5649" max="5649" width="10" style="302" customWidth="1"/>
    <col min="5650" max="5651" width="5.42578125" style="302" customWidth="1"/>
    <col min="5652" max="5653" width="6" style="302" customWidth="1"/>
    <col min="5654" max="5654" width="17.7109375" style="302" customWidth="1"/>
    <col min="5655" max="5657" width="9.140625" style="302"/>
    <col min="5658" max="5659" width="6.85546875" style="302" customWidth="1"/>
    <col min="5660" max="5660" width="7.85546875" style="302" customWidth="1"/>
    <col min="5661" max="5661" width="7.140625" style="302" customWidth="1"/>
    <col min="5662" max="5662" width="12.85546875" style="302" customWidth="1"/>
    <col min="5663" max="5663" width="1.5703125" style="302" customWidth="1"/>
    <col min="5664" max="5888" width="9.140625" style="302"/>
    <col min="5889" max="5889" width="1.42578125" style="302" customWidth="1"/>
    <col min="5890" max="5890" width="13.5703125" style="302" customWidth="1"/>
    <col min="5891" max="5891" width="16.5703125" style="302" customWidth="1"/>
    <col min="5892" max="5892" width="29.85546875" style="302" customWidth="1"/>
    <col min="5893" max="5893" width="52.5703125" style="302" customWidth="1"/>
    <col min="5894" max="5894" width="4.85546875" style="302" customWidth="1"/>
    <col min="5895" max="5895" width="5.28515625" style="302" customWidth="1"/>
    <col min="5896" max="5897" width="4.7109375" style="302" customWidth="1"/>
    <col min="5898" max="5898" width="4.85546875" style="302" customWidth="1"/>
    <col min="5899" max="5899" width="5" style="302" customWidth="1"/>
    <col min="5900" max="5900" width="6.7109375" style="302" customWidth="1"/>
    <col min="5901" max="5901" width="8.85546875" style="302" customWidth="1"/>
    <col min="5902" max="5902" width="6.85546875" style="302" customWidth="1"/>
    <col min="5903" max="5903" width="5.85546875" style="302" customWidth="1"/>
    <col min="5904" max="5904" width="11.85546875" style="302" customWidth="1"/>
    <col min="5905" max="5905" width="10" style="302" customWidth="1"/>
    <col min="5906" max="5907" width="5.42578125" style="302" customWidth="1"/>
    <col min="5908" max="5909" width="6" style="302" customWidth="1"/>
    <col min="5910" max="5910" width="17.7109375" style="302" customWidth="1"/>
    <col min="5911" max="5913" width="9.140625" style="302"/>
    <col min="5914" max="5915" width="6.85546875" style="302" customWidth="1"/>
    <col min="5916" max="5916" width="7.85546875" style="302" customWidth="1"/>
    <col min="5917" max="5917" width="7.140625" style="302" customWidth="1"/>
    <col min="5918" max="5918" width="12.85546875" style="302" customWidth="1"/>
    <col min="5919" max="5919" width="1.5703125" style="302" customWidth="1"/>
    <col min="5920" max="6144" width="9.140625" style="302"/>
    <col min="6145" max="6145" width="1.42578125" style="302" customWidth="1"/>
    <col min="6146" max="6146" width="13.5703125" style="302" customWidth="1"/>
    <col min="6147" max="6147" width="16.5703125" style="302" customWidth="1"/>
    <col min="6148" max="6148" width="29.85546875" style="302" customWidth="1"/>
    <col min="6149" max="6149" width="52.5703125" style="302" customWidth="1"/>
    <col min="6150" max="6150" width="4.85546875" style="302" customWidth="1"/>
    <col min="6151" max="6151" width="5.28515625" style="302" customWidth="1"/>
    <col min="6152" max="6153" width="4.7109375" style="302" customWidth="1"/>
    <col min="6154" max="6154" width="4.85546875" style="302" customWidth="1"/>
    <col min="6155" max="6155" width="5" style="302" customWidth="1"/>
    <col min="6156" max="6156" width="6.7109375" style="302" customWidth="1"/>
    <col min="6157" max="6157" width="8.85546875" style="302" customWidth="1"/>
    <col min="6158" max="6158" width="6.85546875" style="302" customWidth="1"/>
    <col min="6159" max="6159" width="5.85546875" style="302" customWidth="1"/>
    <col min="6160" max="6160" width="11.85546875" style="302" customWidth="1"/>
    <col min="6161" max="6161" width="10" style="302" customWidth="1"/>
    <col min="6162" max="6163" width="5.42578125" style="302" customWidth="1"/>
    <col min="6164" max="6165" width="6" style="302" customWidth="1"/>
    <col min="6166" max="6166" width="17.7109375" style="302" customWidth="1"/>
    <col min="6167" max="6169" width="9.140625" style="302"/>
    <col min="6170" max="6171" width="6.85546875" style="302" customWidth="1"/>
    <col min="6172" max="6172" width="7.85546875" style="302" customWidth="1"/>
    <col min="6173" max="6173" width="7.140625" style="302" customWidth="1"/>
    <col min="6174" max="6174" width="12.85546875" style="302" customWidth="1"/>
    <col min="6175" max="6175" width="1.5703125" style="302" customWidth="1"/>
    <col min="6176" max="6400" width="9.140625" style="302"/>
    <col min="6401" max="6401" width="1.42578125" style="302" customWidth="1"/>
    <col min="6402" max="6402" width="13.5703125" style="302" customWidth="1"/>
    <col min="6403" max="6403" width="16.5703125" style="302" customWidth="1"/>
    <col min="6404" max="6404" width="29.85546875" style="302" customWidth="1"/>
    <col min="6405" max="6405" width="52.5703125" style="302" customWidth="1"/>
    <col min="6406" max="6406" width="4.85546875" style="302" customWidth="1"/>
    <col min="6407" max="6407" width="5.28515625" style="302" customWidth="1"/>
    <col min="6408" max="6409" width="4.7109375" style="302" customWidth="1"/>
    <col min="6410" max="6410" width="4.85546875" style="302" customWidth="1"/>
    <col min="6411" max="6411" width="5" style="302" customWidth="1"/>
    <col min="6412" max="6412" width="6.7109375" style="302" customWidth="1"/>
    <col min="6413" max="6413" width="8.85546875" style="302" customWidth="1"/>
    <col min="6414" max="6414" width="6.85546875" style="302" customWidth="1"/>
    <col min="6415" max="6415" width="5.85546875" style="302" customWidth="1"/>
    <col min="6416" max="6416" width="11.85546875" style="302" customWidth="1"/>
    <col min="6417" max="6417" width="10" style="302" customWidth="1"/>
    <col min="6418" max="6419" width="5.42578125" style="302" customWidth="1"/>
    <col min="6420" max="6421" width="6" style="302" customWidth="1"/>
    <col min="6422" max="6422" width="17.7109375" style="302" customWidth="1"/>
    <col min="6423" max="6425" width="9.140625" style="302"/>
    <col min="6426" max="6427" width="6.85546875" style="302" customWidth="1"/>
    <col min="6428" max="6428" width="7.85546875" style="302" customWidth="1"/>
    <col min="6429" max="6429" width="7.140625" style="302" customWidth="1"/>
    <col min="6430" max="6430" width="12.85546875" style="302" customWidth="1"/>
    <col min="6431" max="6431" width="1.5703125" style="302" customWidth="1"/>
    <col min="6432" max="6656" width="9.140625" style="302"/>
    <col min="6657" max="6657" width="1.42578125" style="302" customWidth="1"/>
    <col min="6658" max="6658" width="13.5703125" style="302" customWidth="1"/>
    <col min="6659" max="6659" width="16.5703125" style="302" customWidth="1"/>
    <col min="6660" max="6660" width="29.85546875" style="302" customWidth="1"/>
    <col min="6661" max="6661" width="52.5703125" style="302" customWidth="1"/>
    <col min="6662" max="6662" width="4.85546875" style="302" customWidth="1"/>
    <col min="6663" max="6663" width="5.28515625" style="302" customWidth="1"/>
    <col min="6664" max="6665" width="4.7109375" style="302" customWidth="1"/>
    <col min="6666" max="6666" width="4.85546875" style="302" customWidth="1"/>
    <col min="6667" max="6667" width="5" style="302" customWidth="1"/>
    <col min="6668" max="6668" width="6.7109375" style="302" customWidth="1"/>
    <col min="6669" max="6669" width="8.85546875" style="302" customWidth="1"/>
    <col min="6670" max="6670" width="6.85546875" style="302" customWidth="1"/>
    <col min="6671" max="6671" width="5.85546875" style="302" customWidth="1"/>
    <col min="6672" max="6672" width="11.85546875" style="302" customWidth="1"/>
    <col min="6673" max="6673" width="10" style="302" customWidth="1"/>
    <col min="6674" max="6675" width="5.42578125" style="302" customWidth="1"/>
    <col min="6676" max="6677" width="6" style="302" customWidth="1"/>
    <col min="6678" max="6678" width="17.7109375" style="302" customWidth="1"/>
    <col min="6679" max="6681" width="9.140625" style="302"/>
    <col min="6682" max="6683" width="6.85546875" style="302" customWidth="1"/>
    <col min="6684" max="6684" width="7.85546875" style="302" customWidth="1"/>
    <col min="6685" max="6685" width="7.140625" style="302" customWidth="1"/>
    <col min="6686" max="6686" width="12.85546875" style="302" customWidth="1"/>
    <col min="6687" max="6687" width="1.5703125" style="302" customWidth="1"/>
    <col min="6688" max="6912" width="9.140625" style="302"/>
    <col min="6913" max="6913" width="1.42578125" style="302" customWidth="1"/>
    <col min="6914" max="6914" width="13.5703125" style="302" customWidth="1"/>
    <col min="6915" max="6915" width="16.5703125" style="302" customWidth="1"/>
    <col min="6916" max="6916" width="29.85546875" style="302" customWidth="1"/>
    <col min="6917" max="6917" width="52.5703125" style="302" customWidth="1"/>
    <col min="6918" max="6918" width="4.85546875" style="302" customWidth="1"/>
    <col min="6919" max="6919" width="5.28515625" style="302" customWidth="1"/>
    <col min="6920" max="6921" width="4.7109375" style="302" customWidth="1"/>
    <col min="6922" max="6922" width="4.85546875" style="302" customWidth="1"/>
    <col min="6923" max="6923" width="5" style="302" customWidth="1"/>
    <col min="6924" max="6924" width="6.7109375" style="302" customWidth="1"/>
    <col min="6925" max="6925" width="8.85546875" style="302" customWidth="1"/>
    <col min="6926" max="6926" width="6.85546875" style="302" customWidth="1"/>
    <col min="6927" max="6927" width="5.85546875" style="302" customWidth="1"/>
    <col min="6928" max="6928" width="11.85546875" style="302" customWidth="1"/>
    <col min="6929" max="6929" width="10" style="302" customWidth="1"/>
    <col min="6930" max="6931" width="5.42578125" style="302" customWidth="1"/>
    <col min="6932" max="6933" width="6" style="302" customWidth="1"/>
    <col min="6934" max="6934" width="17.7109375" style="302" customWidth="1"/>
    <col min="6935" max="6937" width="9.140625" style="302"/>
    <col min="6938" max="6939" width="6.85546875" style="302" customWidth="1"/>
    <col min="6940" max="6940" width="7.85546875" style="302" customWidth="1"/>
    <col min="6941" max="6941" width="7.140625" style="302" customWidth="1"/>
    <col min="6942" max="6942" width="12.85546875" style="302" customWidth="1"/>
    <col min="6943" max="6943" width="1.5703125" style="302" customWidth="1"/>
    <col min="6944" max="7168" width="9.140625" style="302"/>
    <col min="7169" max="7169" width="1.42578125" style="302" customWidth="1"/>
    <col min="7170" max="7170" width="13.5703125" style="302" customWidth="1"/>
    <col min="7171" max="7171" width="16.5703125" style="302" customWidth="1"/>
    <col min="7172" max="7172" width="29.85546875" style="302" customWidth="1"/>
    <col min="7173" max="7173" width="52.5703125" style="302" customWidth="1"/>
    <col min="7174" max="7174" width="4.85546875" style="302" customWidth="1"/>
    <col min="7175" max="7175" width="5.28515625" style="302" customWidth="1"/>
    <col min="7176" max="7177" width="4.7109375" style="302" customWidth="1"/>
    <col min="7178" max="7178" width="4.85546875" style="302" customWidth="1"/>
    <col min="7179" max="7179" width="5" style="302" customWidth="1"/>
    <col min="7180" max="7180" width="6.7109375" style="302" customWidth="1"/>
    <col min="7181" max="7181" width="8.85546875" style="302" customWidth="1"/>
    <col min="7182" max="7182" width="6.85546875" style="302" customWidth="1"/>
    <col min="7183" max="7183" width="5.85546875" style="302" customWidth="1"/>
    <col min="7184" max="7184" width="11.85546875" style="302" customWidth="1"/>
    <col min="7185" max="7185" width="10" style="302" customWidth="1"/>
    <col min="7186" max="7187" width="5.42578125" style="302" customWidth="1"/>
    <col min="7188" max="7189" width="6" style="302" customWidth="1"/>
    <col min="7190" max="7190" width="17.7109375" style="302" customWidth="1"/>
    <col min="7191" max="7193" width="9.140625" style="302"/>
    <col min="7194" max="7195" width="6.85546875" style="302" customWidth="1"/>
    <col min="7196" max="7196" width="7.85546875" style="302" customWidth="1"/>
    <col min="7197" max="7197" width="7.140625" style="302" customWidth="1"/>
    <col min="7198" max="7198" width="12.85546875" style="302" customWidth="1"/>
    <col min="7199" max="7199" width="1.5703125" style="302" customWidth="1"/>
    <col min="7200" max="7424" width="9.140625" style="302"/>
    <col min="7425" max="7425" width="1.42578125" style="302" customWidth="1"/>
    <col min="7426" max="7426" width="13.5703125" style="302" customWidth="1"/>
    <col min="7427" max="7427" width="16.5703125" style="302" customWidth="1"/>
    <col min="7428" max="7428" width="29.85546875" style="302" customWidth="1"/>
    <col min="7429" max="7429" width="52.5703125" style="302" customWidth="1"/>
    <col min="7430" max="7430" width="4.85546875" style="302" customWidth="1"/>
    <col min="7431" max="7431" width="5.28515625" style="302" customWidth="1"/>
    <col min="7432" max="7433" width="4.7109375" style="302" customWidth="1"/>
    <col min="7434" max="7434" width="4.85546875" style="302" customWidth="1"/>
    <col min="7435" max="7435" width="5" style="302" customWidth="1"/>
    <col min="7436" max="7436" width="6.7109375" style="302" customWidth="1"/>
    <col min="7437" max="7437" width="8.85546875" style="302" customWidth="1"/>
    <col min="7438" max="7438" width="6.85546875" style="302" customWidth="1"/>
    <col min="7439" max="7439" width="5.85546875" style="302" customWidth="1"/>
    <col min="7440" max="7440" width="11.85546875" style="302" customWidth="1"/>
    <col min="7441" max="7441" width="10" style="302" customWidth="1"/>
    <col min="7442" max="7443" width="5.42578125" style="302" customWidth="1"/>
    <col min="7444" max="7445" width="6" style="302" customWidth="1"/>
    <col min="7446" max="7446" width="17.7109375" style="302" customWidth="1"/>
    <col min="7447" max="7449" width="9.140625" style="302"/>
    <col min="7450" max="7451" width="6.85546875" style="302" customWidth="1"/>
    <col min="7452" max="7452" width="7.85546875" style="302" customWidth="1"/>
    <col min="7453" max="7453" width="7.140625" style="302" customWidth="1"/>
    <col min="7454" max="7454" width="12.85546875" style="302" customWidth="1"/>
    <col min="7455" max="7455" width="1.5703125" style="302" customWidth="1"/>
    <col min="7456" max="7680" width="9.140625" style="302"/>
    <col min="7681" max="7681" width="1.42578125" style="302" customWidth="1"/>
    <col min="7682" max="7682" width="13.5703125" style="302" customWidth="1"/>
    <col min="7683" max="7683" width="16.5703125" style="302" customWidth="1"/>
    <col min="7684" max="7684" width="29.85546875" style="302" customWidth="1"/>
    <col min="7685" max="7685" width="52.5703125" style="302" customWidth="1"/>
    <col min="7686" max="7686" width="4.85546875" style="302" customWidth="1"/>
    <col min="7687" max="7687" width="5.28515625" style="302" customWidth="1"/>
    <col min="7688" max="7689" width="4.7109375" style="302" customWidth="1"/>
    <col min="7690" max="7690" width="4.85546875" style="302" customWidth="1"/>
    <col min="7691" max="7691" width="5" style="302" customWidth="1"/>
    <col min="7692" max="7692" width="6.7109375" style="302" customWidth="1"/>
    <col min="7693" max="7693" width="8.85546875" style="302" customWidth="1"/>
    <col min="7694" max="7694" width="6.85546875" style="302" customWidth="1"/>
    <col min="7695" max="7695" width="5.85546875" style="302" customWidth="1"/>
    <col min="7696" max="7696" width="11.85546875" style="302" customWidth="1"/>
    <col min="7697" max="7697" width="10" style="302" customWidth="1"/>
    <col min="7698" max="7699" width="5.42578125" style="302" customWidth="1"/>
    <col min="7700" max="7701" width="6" style="302" customWidth="1"/>
    <col min="7702" max="7702" width="17.7109375" style="302" customWidth="1"/>
    <col min="7703" max="7705" width="9.140625" style="302"/>
    <col min="7706" max="7707" width="6.85546875" style="302" customWidth="1"/>
    <col min="7708" max="7708" width="7.85546875" style="302" customWidth="1"/>
    <col min="7709" max="7709" width="7.140625" style="302" customWidth="1"/>
    <col min="7710" max="7710" width="12.85546875" style="302" customWidth="1"/>
    <col min="7711" max="7711" width="1.5703125" style="302" customWidth="1"/>
    <col min="7712" max="7936" width="9.140625" style="302"/>
    <col min="7937" max="7937" width="1.42578125" style="302" customWidth="1"/>
    <col min="7938" max="7938" width="13.5703125" style="302" customWidth="1"/>
    <col min="7939" max="7939" width="16.5703125" style="302" customWidth="1"/>
    <col min="7940" max="7940" width="29.85546875" style="302" customWidth="1"/>
    <col min="7941" max="7941" width="52.5703125" style="302" customWidth="1"/>
    <col min="7942" max="7942" width="4.85546875" style="302" customWidth="1"/>
    <col min="7943" max="7943" width="5.28515625" style="302" customWidth="1"/>
    <col min="7944" max="7945" width="4.7109375" style="302" customWidth="1"/>
    <col min="7946" max="7946" width="4.85546875" style="302" customWidth="1"/>
    <col min="7947" max="7947" width="5" style="302" customWidth="1"/>
    <col min="7948" max="7948" width="6.7109375" style="302" customWidth="1"/>
    <col min="7949" max="7949" width="8.85546875" style="302" customWidth="1"/>
    <col min="7950" max="7950" width="6.85546875" style="302" customWidth="1"/>
    <col min="7951" max="7951" width="5.85546875" style="302" customWidth="1"/>
    <col min="7952" max="7952" width="11.85546875" style="302" customWidth="1"/>
    <col min="7953" max="7953" width="10" style="302" customWidth="1"/>
    <col min="7954" max="7955" width="5.42578125" style="302" customWidth="1"/>
    <col min="7956" max="7957" width="6" style="302" customWidth="1"/>
    <col min="7958" max="7958" width="17.7109375" style="302" customWidth="1"/>
    <col min="7959" max="7961" width="9.140625" style="302"/>
    <col min="7962" max="7963" width="6.85546875" style="302" customWidth="1"/>
    <col min="7964" max="7964" width="7.85546875" style="302" customWidth="1"/>
    <col min="7965" max="7965" width="7.140625" style="302" customWidth="1"/>
    <col min="7966" max="7966" width="12.85546875" style="302" customWidth="1"/>
    <col min="7967" max="7967" width="1.5703125" style="302" customWidth="1"/>
    <col min="7968" max="8192" width="9.140625" style="302"/>
    <col min="8193" max="8193" width="1.42578125" style="302" customWidth="1"/>
    <col min="8194" max="8194" width="13.5703125" style="302" customWidth="1"/>
    <col min="8195" max="8195" width="16.5703125" style="302" customWidth="1"/>
    <col min="8196" max="8196" width="29.85546875" style="302" customWidth="1"/>
    <col min="8197" max="8197" width="52.5703125" style="302" customWidth="1"/>
    <col min="8198" max="8198" width="4.85546875" style="302" customWidth="1"/>
    <col min="8199" max="8199" width="5.28515625" style="302" customWidth="1"/>
    <col min="8200" max="8201" width="4.7109375" style="302" customWidth="1"/>
    <col min="8202" max="8202" width="4.85546875" style="302" customWidth="1"/>
    <col min="8203" max="8203" width="5" style="302" customWidth="1"/>
    <col min="8204" max="8204" width="6.7109375" style="302" customWidth="1"/>
    <col min="8205" max="8205" width="8.85546875" style="302" customWidth="1"/>
    <col min="8206" max="8206" width="6.85546875" style="302" customWidth="1"/>
    <col min="8207" max="8207" width="5.85546875" style="302" customWidth="1"/>
    <col min="8208" max="8208" width="11.85546875" style="302" customWidth="1"/>
    <col min="8209" max="8209" width="10" style="302" customWidth="1"/>
    <col min="8210" max="8211" width="5.42578125" style="302" customWidth="1"/>
    <col min="8212" max="8213" width="6" style="302" customWidth="1"/>
    <col min="8214" max="8214" width="17.7109375" style="302" customWidth="1"/>
    <col min="8215" max="8217" width="9.140625" style="302"/>
    <col min="8218" max="8219" width="6.85546875" style="302" customWidth="1"/>
    <col min="8220" max="8220" width="7.85546875" style="302" customWidth="1"/>
    <col min="8221" max="8221" width="7.140625" style="302" customWidth="1"/>
    <col min="8222" max="8222" width="12.85546875" style="302" customWidth="1"/>
    <col min="8223" max="8223" width="1.5703125" style="302" customWidth="1"/>
    <col min="8224" max="8448" width="9.140625" style="302"/>
    <col min="8449" max="8449" width="1.42578125" style="302" customWidth="1"/>
    <col min="8450" max="8450" width="13.5703125" style="302" customWidth="1"/>
    <col min="8451" max="8451" width="16.5703125" style="302" customWidth="1"/>
    <col min="8452" max="8452" width="29.85546875" style="302" customWidth="1"/>
    <col min="8453" max="8453" width="52.5703125" style="302" customWidth="1"/>
    <col min="8454" max="8454" width="4.85546875" style="302" customWidth="1"/>
    <col min="8455" max="8455" width="5.28515625" style="302" customWidth="1"/>
    <col min="8456" max="8457" width="4.7109375" style="302" customWidth="1"/>
    <col min="8458" max="8458" width="4.85546875" style="302" customWidth="1"/>
    <col min="8459" max="8459" width="5" style="302" customWidth="1"/>
    <col min="8460" max="8460" width="6.7109375" style="302" customWidth="1"/>
    <col min="8461" max="8461" width="8.85546875" style="302" customWidth="1"/>
    <col min="8462" max="8462" width="6.85546875" style="302" customWidth="1"/>
    <col min="8463" max="8463" width="5.85546875" style="302" customWidth="1"/>
    <col min="8464" max="8464" width="11.85546875" style="302" customWidth="1"/>
    <col min="8465" max="8465" width="10" style="302" customWidth="1"/>
    <col min="8466" max="8467" width="5.42578125" style="302" customWidth="1"/>
    <col min="8468" max="8469" width="6" style="302" customWidth="1"/>
    <col min="8470" max="8470" width="17.7109375" style="302" customWidth="1"/>
    <col min="8471" max="8473" width="9.140625" style="302"/>
    <col min="8474" max="8475" width="6.85546875" style="302" customWidth="1"/>
    <col min="8476" max="8476" width="7.85546875" style="302" customWidth="1"/>
    <col min="8477" max="8477" width="7.140625" style="302" customWidth="1"/>
    <col min="8478" max="8478" width="12.85546875" style="302" customWidth="1"/>
    <col min="8479" max="8479" width="1.5703125" style="302" customWidth="1"/>
    <col min="8480" max="8704" width="9.140625" style="302"/>
    <col min="8705" max="8705" width="1.42578125" style="302" customWidth="1"/>
    <col min="8706" max="8706" width="13.5703125" style="302" customWidth="1"/>
    <col min="8707" max="8707" width="16.5703125" style="302" customWidth="1"/>
    <col min="8708" max="8708" width="29.85546875" style="302" customWidth="1"/>
    <col min="8709" max="8709" width="52.5703125" style="302" customWidth="1"/>
    <col min="8710" max="8710" width="4.85546875" style="302" customWidth="1"/>
    <col min="8711" max="8711" width="5.28515625" style="302" customWidth="1"/>
    <col min="8712" max="8713" width="4.7109375" style="302" customWidth="1"/>
    <col min="8714" max="8714" width="4.85546875" style="302" customWidth="1"/>
    <col min="8715" max="8715" width="5" style="302" customWidth="1"/>
    <col min="8716" max="8716" width="6.7109375" style="302" customWidth="1"/>
    <col min="8717" max="8717" width="8.85546875" style="302" customWidth="1"/>
    <col min="8718" max="8718" width="6.85546875" style="302" customWidth="1"/>
    <col min="8719" max="8719" width="5.85546875" style="302" customWidth="1"/>
    <col min="8720" max="8720" width="11.85546875" style="302" customWidth="1"/>
    <col min="8721" max="8721" width="10" style="302" customWidth="1"/>
    <col min="8722" max="8723" width="5.42578125" style="302" customWidth="1"/>
    <col min="8724" max="8725" width="6" style="302" customWidth="1"/>
    <col min="8726" max="8726" width="17.7109375" style="302" customWidth="1"/>
    <col min="8727" max="8729" width="9.140625" style="302"/>
    <col min="8730" max="8731" width="6.85546875" style="302" customWidth="1"/>
    <col min="8732" max="8732" width="7.85546875" style="302" customWidth="1"/>
    <col min="8733" max="8733" width="7.140625" style="302" customWidth="1"/>
    <col min="8734" max="8734" width="12.85546875" style="302" customWidth="1"/>
    <col min="8735" max="8735" width="1.5703125" style="302" customWidth="1"/>
    <col min="8736" max="8960" width="9.140625" style="302"/>
    <col min="8961" max="8961" width="1.42578125" style="302" customWidth="1"/>
    <col min="8962" max="8962" width="13.5703125" style="302" customWidth="1"/>
    <col min="8963" max="8963" width="16.5703125" style="302" customWidth="1"/>
    <col min="8964" max="8964" width="29.85546875" style="302" customWidth="1"/>
    <col min="8965" max="8965" width="52.5703125" style="302" customWidth="1"/>
    <col min="8966" max="8966" width="4.85546875" style="302" customWidth="1"/>
    <col min="8967" max="8967" width="5.28515625" style="302" customWidth="1"/>
    <col min="8968" max="8969" width="4.7109375" style="302" customWidth="1"/>
    <col min="8970" max="8970" width="4.85546875" style="302" customWidth="1"/>
    <col min="8971" max="8971" width="5" style="302" customWidth="1"/>
    <col min="8972" max="8972" width="6.7109375" style="302" customWidth="1"/>
    <col min="8973" max="8973" width="8.85546875" style="302" customWidth="1"/>
    <col min="8974" max="8974" width="6.85546875" style="302" customWidth="1"/>
    <col min="8975" max="8975" width="5.85546875" style="302" customWidth="1"/>
    <col min="8976" max="8976" width="11.85546875" style="302" customWidth="1"/>
    <col min="8977" max="8977" width="10" style="302" customWidth="1"/>
    <col min="8978" max="8979" width="5.42578125" style="302" customWidth="1"/>
    <col min="8980" max="8981" width="6" style="302" customWidth="1"/>
    <col min="8982" max="8982" width="17.7109375" style="302" customWidth="1"/>
    <col min="8983" max="8985" width="9.140625" style="302"/>
    <col min="8986" max="8987" width="6.85546875" style="302" customWidth="1"/>
    <col min="8988" max="8988" width="7.85546875" style="302" customWidth="1"/>
    <col min="8989" max="8989" width="7.140625" style="302" customWidth="1"/>
    <col min="8990" max="8990" width="12.85546875" style="302" customWidth="1"/>
    <col min="8991" max="8991" width="1.5703125" style="302" customWidth="1"/>
    <col min="8992" max="9216" width="9.140625" style="302"/>
    <col min="9217" max="9217" width="1.42578125" style="302" customWidth="1"/>
    <col min="9218" max="9218" width="13.5703125" style="302" customWidth="1"/>
    <col min="9219" max="9219" width="16.5703125" style="302" customWidth="1"/>
    <col min="9220" max="9220" width="29.85546875" style="302" customWidth="1"/>
    <col min="9221" max="9221" width="52.5703125" style="302" customWidth="1"/>
    <col min="9222" max="9222" width="4.85546875" style="302" customWidth="1"/>
    <col min="9223" max="9223" width="5.28515625" style="302" customWidth="1"/>
    <col min="9224" max="9225" width="4.7109375" style="302" customWidth="1"/>
    <col min="9226" max="9226" width="4.85546875" style="302" customWidth="1"/>
    <col min="9227" max="9227" width="5" style="302" customWidth="1"/>
    <col min="9228" max="9228" width="6.7109375" style="302" customWidth="1"/>
    <col min="9229" max="9229" width="8.85546875" style="302" customWidth="1"/>
    <col min="9230" max="9230" width="6.85546875" style="302" customWidth="1"/>
    <col min="9231" max="9231" width="5.85546875" style="302" customWidth="1"/>
    <col min="9232" max="9232" width="11.85546875" style="302" customWidth="1"/>
    <col min="9233" max="9233" width="10" style="302" customWidth="1"/>
    <col min="9234" max="9235" width="5.42578125" style="302" customWidth="1"/>
    <col min="9236" max="9237" width="6" style="302" customWidth="1"/>
    <col min="9238" max="9238" width="17.7109375" style="302" customWidth="1"/>
    <col min="9239" max="9241" width="9.140625" style="302"/>
    <col min="9242" max="9243" width="6.85546875" style="302" customWidth="1"/>
    <col min="9244" max="9244" width="7.85546875" style="302" customWidth="1"/>
    <col min="9245" max="9245" width="7.140625" style="302" customWidth="1"/>
    <col min="9246" max="9246" width="12.85546875" style="302" customWidth="1"/>
    <col min="9247" max="9247" width="1.5703125" style="302" customWidth="1"/>
    <col min="9248" max="9472" width="9.140625" style="302"/>
    <col min="9473" max="9473" width="1.42578125" style="302" customWidth="1"/>
    <col min="9474" max="9474" width="13.5703125" style="302" customWidth="1"/>
    <col min="9475" max="9475" width="16.5703125" style="302" customWidth="1"/>
    <col min="9476" max="9476" width="29.85546875" style="302" customWidth="1"/>
    <col min="9477" max="9477" width="52.5703125" style="302" customWidth="1"/>
    <col min="9478" max="9478" width="4.85546875" style="302" customWidth="1"/>
    <col min="9479" max="9479" width="5.28515625" style="302" customWidth="1"/>
    <col min="9480" max="9481" width="4.7109375" style="302" customWidth="1"/>
    <col min="9482" max="9482" width="4.85546875" style="302" customWidth="1"/>
    <col min="9483" max="9483" width="5" style="302" customWidth="1"/>
    <col min="9484" max="9484" width="6.7109375" style="302" customWidth="1"/>
    <col min="9485" max="9485" width="8.85546875" style="302" customWidth="1"/>
    <col min="9486" max="9486" width="6.85546875" style="302" customWidth="1"/>
    <col min="9487" max="9487" width="5.85546875" style="302" customWidth="1"/>
    <col min="9488" max="9488" width="11.85546875" style="302" customWidth="1"/>
    <col min="9489" max="9489" width="10" style="302" customWidth="1"/>
    <col min="9490" max="9491" width="5.42578125" style="302" customWidth="1"/>
    <col min="9492" max="9493" width="6" style="302" customWidth="1"/>
    <col min="9494" max="9494" width="17.7109375" style="302" customWidth="1"/>
    <col min="9495" max="9497" width="9.140625" style="302"/>
    <col min="9498" max="9499" width="6.85546875" style="302" customWidth="1"/>
    <col min="9500" max="9500" width="7.85546875" style="302" customWidth="1"/>
    <col min="9501" max="9501" width="7.140625" style="302" customWidth="1"/>
    <col min="9502" max="9502" width="12.85546875" style="302" customWidth="1"/>
    <col min="9503" max="9503" width="1.5703125" style="302" customWidth="1"/>
    <col min="9504" max="9728" width="9.140625" style="302"/>
    <col min="9729" max="9729" width="1.42578125" style="302" customWidth="1"/>
    <col min="9730" max="9730" width="13.5703125" style="302" customWidth="1"/>
    <col min="9731" max="9731" width="16.5703125" style="302" customWidth="1"/>
    <col min="9732" max="9732" width="29.85546875" style="302" customWidth="1"/>
    <col min="9733" max="9733" width="52.5703125" style="302" customWidth="1"/>
    <col min="9734" max="9734" width="4.85546875" style="302" customWidth="1"/>
    <col min="9735" max="9735" width="5.28515625" style="302" customWidth="1"/>
    <col min="9736" max="9737" width="4.7109375" style="302" customWidth="1"/>
    <col min="9738" max="9738" width="4.85546875" style="302" customWidth="1"/>
    <col min="9739" max="9739" width="5" style="302" customWidth="1"/>
    <col min="9740" max="9740" width="6.7109375" style="302" customWidth="1"/>
    <col min="9741" max="9741" width="8.85546875" style="302" customWidth="1"/>
    <col min="9742" max="9742" width="6.85546875" style="302" customWidth="1"/>
    <col min="9743" max="9743" width="5.85546875" style="302" customWidth="1"/>
    <col min="9744" max="9744" width="11.85546875" style="302" customWidth="1"/>
    <col min="9745" max="9745" width="10" style="302" customWidth="1"/>
    <col min="9746" max="9747" width="5.42578125" style="302" customWidth="1"/>
    <col min="9748" max="9749" width="6" style="302" customWidth="1"/>
    <col min="9750" max="9750" width="17.7109375" style="302" customWidth="1"/>
    <col min="9751" max="9753" width="9.140625" style="302"/>
    <col min="9754" max="9755" width="6.85546875" style="302" customWidth="1"/>
    <col min="9756" max="9756" width="7.85546875" style="302" customWidth="1"/>
    <col min="9757" max="9757" width="7.140625" style="302" customWidth="1"/>
    <col min="9758" max="9758" width="12.85546875" style="302" customWidth="1"/>
    <col min="9759" max="9759" width="1.5703125" style="302" customWidth="1"/>
    <col min="9760" max="9984" width="9.140625" style="302"/>
    <col min="9985" max="9985" width="1.42578125" style="302" customWidth="1"/>
    <col min="9986" max="9986" width="13.5703125" style="302" customWidth="1"/>
    <col min="9987" max="9987" width="16.5703125" style="302" customWidth="1"/>
    <col min="9988" max="9988" width="29.85546875" style="302" customWidth="1"/>
    <col min="9989" max="9989" width="52.5703125" style="302" customWidth="1"/>
    <col min="9990" max="9990" width="4.85546875" style="302" customWidth="1"/>
    <col min="9991" max="9991" width="5.28515625" style="302" customWidth="1"/>
    <col min="9992" max="9993" width="4.7109375" style="302" customWidth="1"/>
    <col min="9994" max="9994" width="4.85546875" style="302" customWidth="1"/>
    <col min="9995" max="9995" width="5" style="302" customWidth="1"/>
    <col min="9996" max="9996" width="6.7109375" style="302" customWidth="1"/>
    <col min="9997" max="9997" width="8.85546875" style="302" customWidth="1"/>
    <col min="9998" max="9998" width="6.85546875" style="302" customWidth="1"/>
    <col min="9999" max="9999" width="5.85546875" style="302" customWidth="1"/>
    <col min="10000" max="10000" width="11.85546875" style="302" customWidth="1"/>
    <col min="10001" max="10001" width="10" style="302" customWidth="1"/>
    <col min="10002" max="10003" width="5.42578125" style="302" customWidth="1"/>
    <col min="10004" max="10005" width="6" style="302" customWidth="1"/>
    <col min="10006" max="10006" width="17.7109375" style="302" customWidth="1"/>
    <col min="10007" max="10009" width="9.140625" style="302"/>
    <col min="10010" max="10011" width="6.85546875" style="302" customWidth="1"/>
    <col min="10012" max="10012" width="7.85546875" style="302" customWidth="1"/>
    <col min="10013" max="10013" width="7.140625" style="302" customWidth="1"/>
    <col min="10014" max="10014" width="12.85546875" style="302" customWidth="1"/>
    <col min="10015" max="10015" width="1.5703125" style="302" customWidth="1"/>
    <col min="10016" max="10240" width="9.140625" style="302"/>
    <col min="10241" max="10241" width="1.42578125" style="302" customWidth="1"/>
    <col min="10242" max="10242" width="13.5703125" style="302" customWidth="1"/>
    <col min="10243" max="10243" width="16.5703125" style="302" customWidth="1"/>
    <col min="10244" max="10244" width="29.85546875" style="302" customWidth="1"/>
    <col min="10245" max="10245" width="52.5703125" style="302" customWidth="1"/>
    <col min="10246" max="10246" width="4.85546875" style="302" customWidth="1"/>
    <col min="10247" max="10247" width="5.28515625" style="302" customWidth="1"/>
    <col min="10248" max="10249" width="4.7109375" style="302" customWidth="1"/>
    <col min="10250" max="10250" width="4.85546875" style="302" customWidth="1"/>
    <col min="10251" max="10251" width="5" style="302" customWidth="1"/>
    <col min="10252" max="10252" width="6.7109375" style="302" customWidth="1"/>
    <col min="10253" max="10253" width="8.85546875" style="302" customWidth="1"/>
    <col min="10254" max="10254" width="6.85546875" style="302" customWidth="1"/>
    <col min="10255" max="10255" width="5.85546875" style="302" customWidth="1"/>
    <col min="10256" max="10256" width="11.85546875" style="302" customWidth="1"/>
    <col min="10257" max="10257" width="10" style="302" customWidth="1"/>
    <col min="10258" max="10259" width="5.42578125" style="302" customWidth="1"/>
    <col min="10260" max="10261" width="6" style="302" customWidth="1"/>
    <col min="10262" max="10262" width="17.7109375" style="302" customWidth="1"/>
    <col min="10263" max="10265" width="9.140625" style="302"/>
    <col min="10266" max="10267" width="6.85546875" style="302" customWidth="1"/>
    <col min="10268" max="10268" width="7.85546875" style="302" customWidth="1"/>
    <col min="10269" max="10269" width="7.140625" style="302" customWidth="1"/>
    <col min="10270" max="10270" width="12.85546875" style="302" customWidth="1"/>
    <col min="10271" max="10271" width="1.5703125" style="302" customWidth="1"/>
    <col min="10272" max="10496" width="9.140625" style="302"/>
    <col min="10497" max="10497" width="1.42578125" style="302" customWidth="1"/>
    <col min="10498" max="10498" width="13.5703125" style="302" customWidth="1"/>
    <col min="10499" max="10499" width="16.5703125" style="302" customWidth="1"/>
    <col min="10500" max="10500" width="29.85546875" style="302" customWidth="1"/>
    <col min="10501" max="10501" width="52.5703125" style="302" customWidth="1"/>
    <col min="10502" max="10502" width="4.85546875" style="302" customWidth="1"/>
    <col min="10503" max="10503" width="5.28515625" style="302" customWidth="1"/>
    <col min="10504" max="10505" width="4.7109375" style="302" customWidth="1"/>
    <col min="10506" max="10506" width="4.85546875" style="302" customWidth="1"/>
    <col min="10507" max="10507" width="5" style="302" customWidth="1"/>
    <col min="10508" max="10508" width="6.7109375" style="302" customWidth="1"/>
    <col min="10509" max="10509" width="8.85546875" style="302" customWidth="1"/>
    <col min="10510" max="10510" width="6.85546875" style="302" customWidth="1"/>
    <col min="10511" max="10511" width="5.85546875" style="302" customWidth="1"/>
    <col min="10512" max="10512" width="11.85546875" style="302" customWidth="1"/>
    <col min="10513" max="10513" width="10" style="302" customWidth="1"/>
    <col min="10514" max="10515" width="5.42578125" style="302" customWidth="1"/>
    <col min="10516" max="10517" width="6" style="302" customWidth="1"/>
    <col min="10518" max="10518" width="17.7109375" style="302" customWidth="1"/>
    <col min="10519" max="10521" width="9.140625" style="302"/>
    <col min="10522" max="10523" width="6.85546875" style="302" customWidth="1"/>
    <col min="10524" max="10524" width="7.85546875" style="302" customWidth="1"/>
    <col min="10525" max="10525" width="7.140625" style="302" customWidth="1"/>
    <col min="10526" max="10526" width="12.85546875" style="302" customWidth="1"/>
    <col min="10527" max="10527" width="1.5703125" style="302" customWidth="1"/>
    <col min="10528" max="10752" width="9.140625" style="302"/>
    <col min="10753" max="10753" width="1.42578125" style="302" customWidth="1"/>
    <col min="10754" max="10754" width="13.5703125" style="302" customWidth="1"/>
    <col min="10755" max="10755" width="16.5703125" style="302" customWidth="1"/>
    <col min="10756" max="10756" width="29.85546875" style="302" customWidth="1"/>
    <col min="10757" max="10757" width="52.5703125" style="302" customWidth="1"/>
    <col min="10758" max="10758" width="4.85546875" style="302" customWidth="1"/>
    <col min="10759" max="10759" width="5.28515625" style="302" customWidth="1"/>
    <col min="10760" max="10761" width="4.7109375" style="302" customWidth="1"/>
    <col min="10762" max="10762" width="4.85546875" style="302" customWidth="1"/>
    <col min="10763" max="10763" width="5" style="302" customWidth="1"/>
    <col min="10764" max="10764" width="6.7109375" style="302" customWidth="1"/>
    <col min="10765" max="10765" width="8.85546875" style="302" customWidth="1"/>
    <col min="10766" max="10766" width="6.85546875" style="302" customWidth="1"/>
    <col min="10767" max="10767" width="5.85546875" style="302" customWidth="1"/>
    <col min="10768" max="10768" width="11.85546875" style="302" customWidth="1"/>
    <col min="10769" max="10769" width="10" style="302" customWidth="1"/>
    <col min="10770" max="10771" width="5.42578125" style="302" customWidth="1"/>
    <col min="10772" max="10773" width="6" style="302" customWidth="1"/>
    <col min="10774" max="10774" width="17.7109375" style="302" customWidth="1"/>
    <col min="10775" max="10777" width="9.140625" style="302"/>
    <col min="10778" max="10779" width="6.85546875" style="302" customWidth="1"/>
    <col min="10780" max="10780" width="7.85546875" style="302" customWidth="1"/>
    <col min="10781" max="10781" width="7.140625" style="302" customWidth="1"/>
    <col min="10782" max="10782" width="12.85546875" style="302" customWidth="1"/>
    <col min="10783" max="10783" width="1.5703125" style="302" customWidth="1"/>
    <col min="10784" max="11008" width="9.140625" style="302"/>
    <col min="11009" max="11009" width="1.42578125" style="302" customWidth="1"/>
    <col min="11010" max="11010" width="13.5703125" style="302" customWidth="1"/>
    <col min="11011" max="11011" width="16.5703125" style="302" customWidth="1"/>
    <col min="11012" max="11012" width="29.85546875" style="302" customWidth="1"/>
    <col min="11013" max="11013" width="52.5703125" style="302" customWidth="1"/>
    <col min="11014" max="11014" width="4.85546875" style="302" customWidth="1"/>
    <col min="11015" max="11015" width="5.28515625" style="302" customWidth="1"/>
    <col min="11016" max="11017" width="4.7109375" style="302" customWidth="1"/>
    <col min="11018" max="11018" width="4.85546875" style="302" customWidth="1"/>
    <col min="11019" max="11019" width="5" style="302" customWidth="1"/>
    <col min="11020" max="11020" width="6.7109375" style="302" customWidth="1"/>
    <col min="11021" max="11021" width="8.85546875" style="302" customWidth="1"/>
    <col min="11022" max="11022" width="6.85546875" style="302" customWidth="1"/>
    <col min="11023" max="11023" width="5.85546875" style="302" customWidth="1"/>
    <col min="11024" max="11024" width="11.85546875" style="302" customWidth="1"/>
    <col min="11025" max="11025" width="10" style="302" customWidth="1"/>
    <col min="11026" max="11027" width="5.42578125" style="302" customWidth="1"/>
    <col min="11028" max="11029" width="6" style="302" customWidth="1"/>
    <col min="11030" max="11030" width="17.7109375" style="302" customWidth="1"/>
    <col min="11031" max="11033" width="9.140625" style="302"/>
    <col min="11034" max="11035" width="6.85546875" style="302" customWidth="1"/>
    <col min="11036" max="11036" width="7.85546875" style="302" customWidth="1"/>
    <col min="11037" max="11037" width="7.140625" style="302" customWidth="1"/>
    <col min="11038" max="11038" width="12.85546875" style="302" customWidth="1"/>
    <col min="11039" max="11039" width="1.5703125" style="302" customWidth="1"/>
    <col min="11040" max="11264" width="9.140625" style="302"/>
    <col min="11265" max="11265" width="1.42578125" style="302" customWidth="1"/>
    <col min="11266" max="11266" width="13.5703125" style="302" customWidth="1"/>
    <col min="11267" max="11267" width="16.5703125" style="302" customWidth="1"/>
    <col min="11268" max="11268" width="29.85546875" style="302" customWidth="1"/>
    <col min="11269" max="11269" width="52.5703125" style="302" customWidth="1"/>
    <col min="11270" max="11270" width="4.85546875" style="302" customWidth="1"/>
    <col min="11271" max="11271" width="5.28515625" style="302" customWidth="1"/>
    <col min="11272" max="11273" width="4.7109375" style="302" customWidth="1"/>
    <col min="11274" max="11274" width="4.85546875" style="302" customWidth="1"/>
    <col min="11275" max="11275" width="5" style="302" customWidth="1"/>
    <col min="11276" max="11276" width="6.7109375" style="302" customWidth="1"/>
    <col min="11277" max="11277" width="8.85546875" style="302" customWidth="1"/>
    <col min="11278" max="11278" width="6.85546875" style="302" customWidth="1"/>
    <col min="11279" max="11279" width="5.85546875" style="302" customWidth="1"/>
    <col min="11280" max="11280" width="11.85546875" style="302" customWidth="1"/>
    <col min="11281" max="11281" width="10" style="302" customWidth="1"/>
    <col min="11282" max="11283" width="5.42578125" style="302" customWidth="1"/>
    <col min="11284" max="11285" width="6" style="302" customWidth="1"/>
    <col min="11286" max="11286" width="17.7109375" style="302" customWidth="1"/>
    <col min="11287" max="11289" width="9.140625" style="302"/>
    <col min="11290" max="11291" width="6.85546875" style="302" customWidth="1"/>
    <col min="11292" max="11292" width="7.85546875" style="302" customWidth="1"/>
    <col min="11293" max="11293" width="7.140625" style="302" customWidth="1"/>
    <col min="11294" max="11294" width="12.85546875" style="302" customWidth="1"/>
    <col min="11295" max="11295" width="1.5703125" style="302" customWidth="1"/>
    <col min="11296" max="11520" width="9.140625" style="302"/>
    <col min="11521" max="11521" width="1.42578125" style="302" customWidth="1"/>
    <col min="11522" max="11522" width="13.5703125" style="302" customWidth="1"/>
    <col min="11523" max="11523" width="16.5703125" style="302" customWidth="1"/>
    <col min="11524" max="11524" width="29.85546875" style="302" customWidth="1"/>
    <col min="11525" max="11525" width="52.5703125" style="302" customWidth="1"/>
    <col min="11526" max="11526" width="4.85546875" style="302" customWidth="1"/>
    <col min="11527" max="11527" width="5.28515625" style="302" customWidth="1"/>
    <col min="11528" max="11529" width="4.7109375" style="302" customWidth="1"/>
    <col min="11530" max="11530" width="4.85546875" style="302" customWidth="1"/>
    <col min="11531" max="11531" width="5" style="302" customWidth="1"/>
    <col min="11532" max="11532" width="6.7109375" style="302" customWidth="1"/>
    <col min="11533" max="11533" width="8.85546875" style="302" customWidth="1"/>
    <col min="11534" max="11534" width="6.85546875" style="302" customWidth="1"/>
    <col min="11535" max="11535" width="5.85546875" style="302" customWidth="1"/>
    <col min="11536" max="11536" width="11.85546875" style="302" customWidth="1"/>
    <col min="11537" max="11537" width="10" style="302" customWidth="1"/>
    <col min="11538" max="11539" width="5.42578125" style="302" customWidth="1"/>
    <col min="11540" max="11541" width="6" style="302" customWidth="1"/>
    <col min="11542" max="11542" width="17.7109375" style="302" customWidth="1"/>
    <col min="11543" max="11545" width="9.140625" style="302"/>
    <col min="11546" max="11547" width="6.85546875" style="302" customWidth="1"/>
    <col min="11548" max="11548" width="7.85546875" style="302" customWidth="1"/>
    <col min="11549" max="11549" width="7.140625" style="302" customWidth="1"/>
    <col min="11550" max="11550" width="12.85546875" style="302" customWidth="1"/>
    <col min="11551" max="11551" width="1.5703125" style="302" customWidth="1"/>
    <col min="11552" max="11776" width="9.140625" style="302"/>
    <col min="11777" max="11777" width="1.42578125" style="302" customWidth="1"/>
    <col min="11778" max="11778" width="13.5703125" style="302" customWidth="1"/>
    <col min="11779" max="11779" width="16.5703125" style="302" customWidth="1"/>
    <col min="11780" max="11780" width="29.85546875" style="302" customWidth="1"/>
    <col min="11781" max="11781" width="52.5703125" style="302" customWidth="1"/>
    <col min="11782" max="11782" width="4.85546875" style="302" customWidth="1"/>
    <col min="11783" max="11783" width="5.28515625" style="302" customWidth="1"/>
    <col min="11784" max="11785" width="4.7109375" style="302" customWidth="1"/>
    <col min="11786" max="11786" width="4.85546875" style="302" customWidth="1"/>
    <col min="11787" max="11787" width="5" style="302" customWidth="1"/>
    <col min="11788" max="11788" width="6.7109375" style="302" customWidth="1"/>
    <col min="11789" max="11789" width="8.85546875" style="302" customWidth="1"/>
    <col min="11790" max="11790" width="6.85546875" style="302" customWidth="1"/>
    <col min="11791" max="11791" width="5.85546875" style="302" customWidth="1"/>
    <col min="11792" max="11792" width="11.85546875" style="302" customWidth="1"/>
    <col min="11793" max="11793" width="10" style="302" customWidth="1"/>
    <col min="11794" max="11795" width="5.42578125" style="302" customWidth="1"/>
    <col min="11796" max="11797" width="6" style="302" customWidth="1"/>
    <col min="11798" max="11798" width="17.7109375" style="302" customWidth="1"/>
    <col min="11799" max="11801" width="9.140625" style="302"/>
    <col min="11802" max="11803" width="6.85546875" style="302" customWidth="1"/>
    <col min="11804" max="11804" width="7.85546875" style="302" customWidth="1"/>
    <col min="11805" max="11805" width="7.140625" style="302" customWidth="1"/>
    <col min="11806" max="11806" width="12.85546875" style="302" customWidth="1"/>
    <col min="11807" max="11807" width="1.5703125" style="302" customWidth="1"/>
    <col min="11808" max="12032" width="9.140625" style="302"/>
    <col min="12033" max="12033" width="1.42578125" style="302" customWidth="1"/>
    <col min="12034" max="12034" width="13.5703125" style="302" customWidth="1"/>
    <col min="12035" max="12035" width="16.5703125" style="302" customWidth="1"/>
    <col min="12036" max="12036" width="29.85546875" style="302" customWidth="1"/>
    <col min="12037" max="12037" width="52.5703125" style="302" customWidth="1"/>
    <col min="12038" max="12038" width="4.85546875" style="302" customWidth="1"/>
    <col min="12039" max="12039" width="5.28515625" style="302" customWidth="1"/>
    <col min="12040" max="12041" width="4.7109375" style="302" customWidth="1"/>
    <col min="12042" max="12042" width="4.85546875" style="302" customWidth="1"/>
    <col min="12043" max="12043" width="5" style="302" customWidth="1"/>
    <col min="12044" max="12044" width="6.7109375" style="302" customWidth="1"/>
    <col min="12045" max="12045" width="8.85546875" style="302" customWidth="1"/>
    <col min="12046" max="12046" width="6.85546875" style="302" customWidth="1"/>
    <col min="12047" max="12047" width="5.85546875" style="302" customWidth="1"/>
    <col min="12048" max="12048" width="11.85546875" style="302" customWidth="1"/>
    <col min="12049" max="12049" width="10" style="302" customWidth="1"/>
    <col min="12050" max="12051" width="5.42578125" style="302" customWidth="1"/>
    <col min="12052" max="12053" width="6" style="302" customWidth="1"/>
    <col min="12054" max="12054" width="17.7109375" style="302" customWidth="1"/>
    <col min="12055" max="12057" width="9.140625" style="302"/>
    <col min="12058" max="12059" width="6.85546875" style="302" customWidth="1"/>
    <col min="12060" max="12060" width="7.85546875" style="302" customWidth="1"/>
    <col min="12061" max="12061" width="7.140625" style="302" customWidth="1"/>
    <col min="12062" max="12062" width="12.85546875" style="302" customWidth="1"/>
    <col min="12063" max="12063" width="1.5703125" style="302" customWidth="1"/>
    <col min="12064" max="12288" width="9.140625" style="302"/>
    <col min="12289" max="12289" width="1.42578125" style="302" customWidth="1"/>
    <col min="12290" max="12290" width="13.5703125" style="302" customWidth="1"/>
    <col min="12291" max="12291" width="16.5703125" style="302" customWidth="1"/>
    <col min="12292" max="12292" width="29.85546875" style="302" customWidth="1"/>
    <col min="12293" max="12293" width="52.5703125" style="302" customWidth="1"/>
    <col min="12294" max="12294" width="4.85546875" style="302" customWidth="1"/>
    <col min="12295" max="12295" width="5.28515625" style="302" customWidth="1"/>
    <col min="12296" max="12297" width="4.7109375" style="302" customWidth="1"/>
    <col min="12298" max="12298" width="4.85546875" style="302" customWidth="1"/>
    <col min="12299" max="12299" width="5" style="302" customWidth="1"/>
    <col min="12300" max="12300" width="6.7109375" style="302" customWidth="1"/>
    <col min="12301" max="12301" width="8.85546875" style="302" customWidth="1"/>
    <col min="12302" max="12302" width="6.85546875" style="302" customWidth="1"/>
    <col min="12303" max="12303" width="5.85546875" style="302" customWidth="1"/>
    <col min="12304" max="12304" width="11.85546875" style="302" customWidth="1"/>
    <col min="12305" max="12305" width="10" style="302" customWidth="1"/>
    <col min="12306" max="12307" width="5.42578125" style="302" customWidth="1"/>
    <col min="12308" max="12309" width="6" style="302" customWidth="1"/>
    <col min="12310" max="12310" width="17.7109375" style="302" customWidth="1"/>
    <col min="12311" max="12313" width="9.140625" style="302"/>
    <col min="12314" max="12315" width="6.85546875" style="302" customWidth="1"/>
    <col min="12316" max="12316" width="7.85546875" style="302" customWidth="1"/>
    <col min="12317" max="12317" width="7.140625" style="302" customWidth="1"/>
    <col min="12318" max="12318" width="12.85546875" style="302" customWidth="1"/>
    <col min="12319" max="12319" width="1.5703125" style="302" customWidth="1"/>
    <col min="12320" max="12544" width="9.140625" style="302"/>
    <col min="12545" max="12545" width="1.42578125" style="302" customWidth="1"/>
    <col min="12546" max="12546" width="13.5703125" style="302" customWidth="1"/>
    <col min="12547" max="12547" width="16.5703125" style="302" customWidth="1"/>
    <col min="12548" max="12548" width="29.85546875" style="302" customWidth="1"/>
    <col min="12549" max="12549" width="52.5703125" style="302" customWidth="1"/>
    <col min="12550" max="12550" width="4.85546875" style="302" customWidth="1"/>
    <col min="12551" max="12551" width="5.28515625" style="302" customWidth="1"/>
    <col min="12552" max="12553" width="4.7109375" style="302" customWidth="1"/>
    <col min="12554" max="12554" width="4.85546875" style="302" customWidth="1"/>
    <col min="12555" max="12555" width="5" style="302" customWidth="1"/>
    <col min="12556" max="12556" width="6.7109375" style="302" customWidth="1"/>
    <col min="12557" max="12557" width="8.85546875" style="302" customWidth="1"/>
    <col min="12558" max="12558" width="6.85546875" style="302" customWidth="1"/>
    <col min="12559" max="12559" width="5.85546875" style="302" customWidth="1"/>
    <col min="12560" max="12560" width="11.85546875" style="302" customWidth="1"/>
    <col min="12561" max="12561" width="10" style="302" customWidth="1"/>
    <col min="12562" max="12563" width="5.42578125" style="302" customWidth="1"/>
    <col min="12564" max="12565" width="6" style="302" customWidth="1"/>
    <col min="12566" max="12566" width="17.7109375" style="302" customWidth="1"/>
    <col min="12567" max="12569" width="9.140625" style="302"/>
    <col min="12570" max="12571" width="6.85546875" style="302" customWidth="1"/>
    <col min="12572" max="12572" width="7.85546875" style="302" customWidth="1"/>
    <col min="12573" max="12573" width="7.140625" style="302" customWidth="1"/>
    <col min="12574" max="12574" width="12.85546875" style="302" customWidth="1"/>
    <col min="12575" max="12575" width="1.5703125" style="302" customWidth="1"/>
    <col min="12576" max="12800" width="9.140625" style="302"/>
    <col min="12801" max="12801" width="1.42578125" style="302" customWidth="1"/>
    <col min="12802" max="12802" width="13.5703125" style="302" customWidth="1"/>
    <col min="12803" max="12803" width="16.5703125" style="302" customWidth="1"/>
    <col min="12804" max="12804" width="29.85546875" style="302" customWidth="1"/>
    <col min="12805" max="12805" width="52.5703125" style="302" customWidth="1"/>
    <col min="12806" max="12806" width="4.85546875" style="302" customWidth="1"/>
    <col min="12807" max="12807" width="5.28515625" style="302" customWidth="1"/>
    <col min="12808" max="12809" width="4.7109375" style="302" customWidth="1"/>
    <col min="12810" max="12810" width="4.85546875" style="302" customWidth="1"/>
    <col min="12811" max="12811" width="5" style="302" customWidth="1"/>
    <col min="12812" max="12812" width="6.7109375" style="302" customWidth="1"/>
    <col min="12813" max="12813" width="8.85546875" style="302" customWidth="1"/>
    <col min="12814" max="12814" width="6.85546875" style="302" customWidth="1"/>
    <col min="12815" max="12815" width="5.85546875" style="302" customWidth="1"/>
    <col min="12816" max="12816" width="11.85546875" style="302" customWidth="1"/>
    <col min="12817" max="12817" width="10" style="302" customWidth="1"/>
    <col min="12818" max="12819" width="5.42578125" style="302" customWidth="1"/>
    <col min="12820" max="12821" width="6" style="302" customWidth="1"/>
    <col min="12822" max="12822" width="17.7109375" style="302" customWidth="1"/>
    <col min="12823" max="12825" width="9.140625" style="302"/>
    <col min="12826" max="12827" width="6.85546875" style="302" customWidth="1"/>
    <col min="12828" max="12828" width="7.85546875" style="302" customWidth="1"/>
    <col min="12829" max="12829" width="7.140625" style="302" customWidth="1"/>
    <col min="12830" max="12830" width="12.85546875" style="302" customWidth="1"/>
    <col min="12831" max="12831" width="1.5703125" style="302" customWidth="1"/>
    <col min="12832" max="13056" width="9.140625" style="302"/>
    <col min="13057" max="13057" width="1.42578125" style="302" customWidth="1"/>
    <col min="13058" max="13058" width="13.5703125" style="302" customWidth="1"/>
    <col min="13059" max="13059" width="16.5703125" style="302" customWidth="1"/>
    <col min="13060" max="13060" width="29.85546875" style="302" customWidth="1"/>
    <col min="13061" max="13061" width="52.5703125" style="302" customWidth="1"/>
    <col min="13062" max="13062" width="4.85546875" style="302" customWidth="1"/>
    <col min="13063" max="13063" width="5.28515625" style="302" customWidth="1"/>
    <col min="13064" max="13065" width="4.7109375" style="302" customWidth="1"/>
    <col min="13066" max="13066" width="4.85546875" style="302" customWidth="1"/>
    <col min="13067" max="13067" width="5" style="302" customWidth="1"/>
    <col min="13068" max="13068" width="6.7109375" style="302" customWidth="1"/>
    <col min="13069" max="13069" width="8.85546875" style="302" customWidth="1"/>
    <col min="13070" max="13070" width="6.85546875" style="302" customWidth="1"/>
    <col min="13071" max="13071" width="5.85546875" style="302" customWidth="1"/>
    <col min="13072" max="13072" width="11.85546875" style="302" customWidth="1"/>
    <col min="13073" max="13073" width="10" style="302" customWidth="1"/>
    <col min="13074" max="13075" width="5.42578125" style="302" customWidth="1"/>
    <col min="13076" max="13077" width="6" style="302" customWidth="1"/>
    <col min="13078" max="13078" width="17.7109375" style="302" customWidth="1"/>
    <col min="13079" max="13081" width="9.140625" style="302"/>
    <col min="13082" max="13083" width="6.85546875" style="302" customWidth="1"/>
    <col min="13084" max="13084" width="7.85546875" style="302" customWidth="1"/>
    <col min="13085" max="13085" width="7.140625" style="302" customWidth="1"/>
    <col min="13086" max="13086" width="12.85546875" style="302" customWidth="1"/>
    <col min="13087" max="13087" width="1.5703125" style="302" customWidth="1"/>
    <col min="13088" max="13312" width="9.140625" style="302"/>
    <col min="13313" max="13313" width="1.42578125" style="302" customWidth="1"/>
    <col min="13314" max="13314" width="13.5703125" style="302" customWidth="1"/>
    <col min="13315" max="13315" width="16.5703125" style="302" customWidth="1"/>
    <col min="13316" max="13316" width="29.85546875" style="302" customWidth="1"/>
    <col min="13317" max="13317" width="52.5703125" style="302" customWidth="1"/>
    <col min="13318" max="13318" width="4.85546875" style="302" customWidth="1"/>
    <col min="13319" max="13319" width="5.28515625" style="302" customWidth="1"/>
    <col min="13320" max="13321" width="4.7109375" style="302" customWidth="1"/>
    <col min="13322" max="13322" width="4.85546875" style="302" customWidth="1"/>
    <col min="13323" max="13323" width="5" style="302" customWidth="1"/>
    <col min="13324" max="13324" width="6.7109375" style="302" customWidth="1"/>
    <col min="13325" max="13325" width="8.85546875" style="302" customWidth="1"/>
    <col min="13326" max="13326" width="6.85546875" style="302" customWidth="1"/>
    <col min="13327" max="13327" width="5.85546875" style="302" customWidth="1"/>
    <col min="13328" max="13328" width="11.85546875" style="302" customWidth="1"/>
    <col min="13329" max="13329" width="10" style="302" customWidth="1"/>
    <col min="13330" max="13331" width="5.42578125" style="302" customWidth="1"/>
    <col min="13332" max="13333" width="6" style="302" customWidth="1"/>
    <col min="13334" max="13334" width="17.7109375" style="302" customWidth="1"/>
    <col min="13335" max="13337" width="9.140625" style="302"/>
    <col min="13338" max="13339" width="6.85546875" style="302" customWidth="1"/>
    <col min="13340" max="13340" width="7.85546875" style="302" customWidth="1"/>
    <col min="13341" max="13341" width="7.140625" style="302" customWidth="1"/>
    <col min="13342" max="13342" width="12.85546875" style="302" customWidth="1"/>
    <col min="13343" max="13343" width="1.5703125" style="302" customWidth="1"/>
    <col min="13344" max="13568" width="9.140625" style="302"/>
    <col min="13569" max="13569" width="1.42578125" style="302" customWidth="1"/>
    <col min="13570" max="13570" width="13.5703125" style="302" customWidth="1"/>
    <col min="13571" max="13571" width="16.5703125" style="302" customWidth="1"/>
    <col min="13572" max="13572" width="29.85546875" style="302" customWidth="1"/>
    <col min="13573" max="13573" width="52.5703125" style="302" customWidth="1"/>
    <col min="13574" max="13574" width="4.85546875" style="302" customWidth="1"/>
    <col min="13575" max="13575" width="5.28515625" style="302" customWidth="1"/>
    <col min="13576" max="13577" width="4.7109375" style="302" customWidth="1"/>
    <col min="13578" max="13578" width="4.85546875" style="302" customWidth="1"/>
    <col min="13579" max="13579" width="5" style="302" customWidth="1"/>
    <col min="13580" max="13580" width="6.7109375" style="302" customWidth="1"/>
    <col min="13581" max="13581" width="8.85546875" style="302" customWidth="1"/>
    <col min="13582" max="13582" width="6.85546875" style="302" customWidth="1"/>
    <col min="13583" max="13583" width="5.85546875" style="302" customWidth="1"/>
    <col min="13584" max="13584" width="11.85546875" style="302" customWidth="1"/>
    <col min="13585" max="13585" width="10" style="302" customWidth="1"/>
    <col min="13586" max="13587" width="5.42578125" style="302" customWidth="1"/>
    <col min="13588" max="13589" width="6" style="302" customWidth="1"/>
    <col min="13590" max="13590" width="17.7109375" style="302" customWidth="1"/>
    <col min="13591" max="13593" width="9.140625" style="302"/>
    <col min="13594" max="13595" width="6.85546875" style="302" customWidth="1"/>
    <col min="13596" max="13596" width="7.85546875" style="302" customWidth="1"/>
    <col min="13597" max="13597" width="7.140625" style="302" customWidth="1"/>
    <col min="13598" max="13598" width="12.85546875" style="302" customWidth="1"/>
    <col min="13599" max="13599" width="1.5703125" style="302" customWidth="1"/>
    <col min="13600" max="13824" width="9.140625" style="302"/>
    <col min="13825" max="13825" width="1.42578125" style="302" customWidth="1"/>
    <col min="13826" max="13826" width="13.5703125" style="302" customWidth="1"/>
    <col min="13827" max="13827" width="16.5703125" style="302" customWidth="1"/>
    <col min="13828" max="13828" width="29.85546875" style="302" customWidth="1"/>
    <col min="13829" max="13829" width="52.5703125" style="302" customWidth="1"/>
    <col min="13830" max="13830" width="4.85546875" style="302" customWidth="1"/>
    <col min="13831" max="13831" width="5.28515625" style="302" customWidth="1"/>
    <col min="13832" max="13833" width="4.7109375" style="302" customWidth="1"/>
    <col min="13834" max="13834" width="4.85546875" style="302" customWidth="1"/>
    <col min="13835" max="13835" width="5" style="302" customWidth="1"/>
    <col min="13836" max="13836" width="6.7109375" style="302" customWidth="1"/>
    <col min="13837" max="13837" width="8.85546875" style="302" customWidth="1"/>
    <col min="13838" max="13838" width="6.85546875" style="302" customWidth="1"/>
    <col min="13839" max="13839" width="5.85546875" style="302" customWidth="1"/>
    <col min="13840" max="13840" width="11.85546875" style="302" customWidth="1"/>
    <col min="13841" max="13841" width="10" style="302" customWidth="1"/>
    <col min="13842" max="13843" width="5.42578125" style="302" customWidth="1"/>
    <col min="13844" max="13845" width="6" style="302" customWidth="1"/>
    <col min="13846" max="13846" width="17.7109375" style="302" customWidth="1"/>
    <col min="13847" max="13849" width="9.140625" style="302"/>
    <col min="13850" max="13851" width="6.85546875" style="302" customWidth="1"/>
    <col min="13852" max="13852" width="7.85546875" style="302" customWidth="1"/>
    <col min="13853" max="13853" width="7.140625" style="302" customWidth="1"/>
    <col min="13854" max="13854" width="12.85546875" style="302" customWidth="1"/>
    <col min="13855" max="13855" width="1.5703125" style="302" customWidth="1"/>
    <col min="13856" max="14080" width="9.140625" style="302"/>
    <col min="14081" max="14081" width="1.42578125" style="302" customWidth="1"/>
    <col min="14082" max="14082" width="13.5703125" style="302" customWidth="1"/>
    <col min="14083" max="14083" width="16.5703125" style="302" customWidth="1"/>
    <col min="14084" max="14084" width="29.85546875" style="302" customWidth="1"/>
    <col min="14085" max="14085" width="52.5703125" style="302" customWidth="1"/>
    <col min="14086" max="14086" width="4.85546875" style="302" customWidth="1"/>
    <col min="14087" max="14087" width="5.28515625" style="302" customWidth="1"/>
    <col min="14088" max="14089" width="4.7109375" style="302" customWidth="1"/>
    <col min="14090" max="14090" width="4.85546875" style="302" customWidth="1"/>
    <col min="14091" max="14091" width="5" style="302" customWidth="1"/>
    <col min="14092" max="14092" width="6.7109375" style="302" customWidth="1"/>
    <col min="14093" max="14093" width="8.85546875" style="302" customWidth="1"/>
    <col min="14094" max="14094" width="6.85546875" style="302" customWidth="1"/>
    <col min="14095" max="14095" width="5.85546875" style="302" customWidth="1"/>
    <col min="14096" max="14096" width="11.85546875" style="302" customWidth="1"/>
    <col min="14097" max="14097" width="10" style="302" customWidth="1"/>
    <col min="14098" max="14099" width="5.42578125" style="302" customWidth="1"/>
    <col min="14100" max="14101" width="6" style="302" customWidth="1"/>
    <col min="14102" max="14102" width="17.7109375" style="302" customWidth="1"/>
    <col min="14103" max="14105" width="9.140625" style="302"/>
    <col min="14106" max="14107" width="6.85546875" style="302" customWidth="1"/>
    <col min="14108" max="14108" width="7.85546875" style="302" customWidth="1"/>
    <col min="14109" max="14109" width="7.140625" style="302" customWidth="1"/>
    <col min="14110" max="14110" width="12.85546875" style="302" customWidth="1"/>
    <col min="14111" max="14111" width="1.5703125" style="302" customWidth="1"/>
    <col min="14112" max="14336" width="9.140625" style="302"/>
    <col min="14337" max="14337" width="1.42578125" style="302" customWidth="1"/>
    <col min="14338" max="14338" width="13.5703125" style="302" customWidth="1"/>
    <col min="14339" max="14339" width="16.5703125" style="302" customWidth="1"/>
    <col min="14340" max="14340" width="29.85546875" style="302" customWidth="1"/>
    <col min="14341" max="14341" width="52.5703125" style="302" customWidth="1"/>
    <col min="14342" max="14342" width="4.85546875" style="302" customWidth="1"/>
    <col min="14343" max="14343" width="5.28515625" style="302" customWidth="1"/>
    <col min="14344" max="14345" width="4.7109375" style="302" customWidth="1"/>
    <col min="14346" max="14346" width="4.85546875" style="302" customWidth="1"/>
    <col min="14347" max="14347" width="5" style="302" customWidth="1"/>
    <col min="14348" max="14348" width="6.7109375" style="302" customWidth="1"/>
    <col min="14349" max="14349" width="8.85546875" style="302" customWidth="1"/>
    <col min="14350" max="14350" width="6.85546875" style="302" customWidth="1"/>
    <col min="14351" max="14351" width="5.85546875" style="302" customWidth="1"/>
    <col min="14352" max="14352" width="11.85546875" style="302" customWidth="1"/>
    <col min="14353" max="14353" width="10" style="302" customWidth="1"/>
    <col min="14354" max="14355" width="5.42578125" style="302" customWidth="1"/>
    <col min="14356" max="14357" width="6" style="302" customWidth="1"/>
    <col min="14358" max="14358" width="17.7109375" style="302" customWidth="1"/>
    <col min="14359" max="14361" width="9.140625" style="302"/>
    <col min="14362" max="14363" width="6.85546875" style="302" customWidth="1"/>
    <col min="14364" max="14364" width="7.85546875" style="302" customWidth="1"/>
    <col min="14365" max="14365" width="7.140625" style="302" customWidth="1"/>
    <col min="14366" max="14366" width="12.85546875" style="302" customWidth="1"/>
    <col min="14367" max="14367" width="1.5703125" style="302" customWidth="1"/>
    <col min="14368" max="14592" width="9.140625" style="302"/>
    <col min="14593" max="14593" width="1.42578125" style="302" customWidth="1"/>
    <col min="14594" max="14594" width="13.5703125" style="302" customWidth="1"/>
    <col min="14595" max="14595" width="16.5703125" style="302" customWidth="1"/>
    <col min="14596" max="14596" width="29.85546875" style="302" customWidth="1"/>
    <col min="14597" max="14597" width="52.5703125" style="302" customWidth="1"/>
    <col min="14598" max="14598" width="4.85546875" style="302" customWidth="1"/>
    <col min="14599" max="14599" width="5.28515625" style="302" customWidth="1"/>
    <col min="14600" max="14601" width="4.7109375" style="302" customWidth="1"/>
    <col min="14602" max="14602" width="4.85546875" style="302" customWidth="1"/>
    <col min="14603" max="14603" width="5" style="302" customWidth="1"/>
    <col min="14604" max="14604" width="6.7109375" style="302" customWidth="1"/>
    <col min="14605" max="14605" width="8.85546875" style="302" customWidth="1"/>
    <col min="14606" max="14606" width="6.85546875" style="302" customWidth="1"/>
    <col min="14607" max="14607" width="5.85546875" style="302" customWidth="1"/>
    <col min="14608" max="14608" width="11.85546875" style="302" customWidth="1"/>
    <col min="14609" max="14609" width="10" style="302" customWidth="1"/>
    <col min="14610" max="14611" width="5.42578125" style="302" customWidth="1"/>
    <col min="14612" max="14613" width="6" style="302" customWidth="1"/>
    <col min="14614" max="14614" width="17.7109375" style="302" customWidth="1"/>
    <col min="14615" max="14617" width="9.140625" style="302"/>
    <col min="14618" max="14619" width="6.85546875" style="302" customWidth="1"/>
    <col min="14620" max="14620" width="7.85546875" style="302" customWidth="1"/>
    <col min="14621" max="14621" width="7.140625" style="302" customWidth="1"/>
    <col min="14622" max="14622" width="12.85546875" style="302" customWidth="1"/>
    <col min="14623" max="14623" width="1.5703125" style="302" customWidth="1"/>
    <col min="14624" max="14848" width="9.140625" style="302"/>
    <col min="14849" max="14849" width="1.42578125" style="302" customWidth="1"/>
    <col min="14850" max="14850" width="13.5703125" style="302" customWidth="1"/>
    <col min="14851" max="14851" width="16.5703125" style="302" customWidth="1"/>
    <col min="14852" max="14852" width="29.85546875" style="302" customWidth="1"/>
    <col min="14853" max="14853" width="52.5703125" style="302" customWidth="1"/>
    <col min="14854" max="14854" width="4.85546875" style="302" customWidth="1"/>
    <col min="14855" max="14855" width="5.28515625" style="302" customWidth="1"/>
    <col min="14856" max="14857" width="4.7109375" style="302" customWidth="1"/>
    <col min="14858" max="14858" width="4.85546875" style="302" customWidth="1"/>
    <col min="14859" max="14859" width="5" style="302" customWidth="1"/>
    <col min="14860" max="14860" width="6.7109375" style="302" customWidth="1"/>
    <col min="14861" max="14861" width="8.85546875" style="302" customWidth="1"/>
    <col min="14862" max="14862" width="6.85546875" style="302" customWidth="1"/>
    <col min="14863" max="14863" width="5.85546875" style="302" customWidth="1"/>
    <col min="14864" max="14864" width="11.85546875" style="302" customWidth="1"/>
    <col min="14865" max="14865" width="10" style="302" customWidth="1"/>
    <col min="14866" max="14867" width="5.42578125" style="302" customWidth="1"/>
    <col min="14868" max="14869" width="6" style="302" customWidth="1"/>
    <col min="14870" max="14870" width="17.7109375" style="302" customWidth="1"/>
    <col min="14871" max="14873" width="9.140625" style="302"/>
    <col min="14874" max="14875" width="6.85546875" style="302" customWidth="1"/>
    <col min="14876" max="14876" width="7.85546875" style="302" customWidth="1"/>
    <col min="14877" max="14877" width="7.140625" style="302" customWidth="1"/>
    <col min="14878" max="14878" width="12.85546875" style="302" customWidth="1"/>
    <col min="14879" max="14879" width="1.5703125" style="302" customWidth="1"/>
    <col min="14880" max="15104" width="9.140625" style="302"/>
    <col min="15105" max="15105" width="1.42578125" style="302" customWidth="1"/>
    <col min="15106" max="15106" width="13.5703125" style="302" customWidth="1"/>
    <col min="15107" max="15107" width="16.5703125" style="302" customWidth="1"/>
    <col min="15108" max="15108" width="29.85546875" style="302" customWidth="1"/>
    <col min="15109" max="15109" width="52.5703125" style="302" customWidth="1"/>
    <col min="15110" max="15110" width="4.85546875" style="302" customWidth="1"/>
    <col min="15111" max="15111" width="5.28515625" style="302" customWidth="1"/>
    <col min="15112" max="15113" width="4.7109375" style="302" customWidth="1"/>
    <col min="15114" max="15114" width="4.85546875" style="302" customWidth="1"/>
    <col min="15115" max="15115" width="5" style="302" customWidth="1"/>
    <col min="15116" max="15116" width="6.7109375" style="302" customWidth="1"/>
    <col min="15117" max="15117" width="8.85546875" style="302" customWidth="1"/>
    <col min="15118" max="15118" width="6.85546875" style="302" customWidth="1"/>
    <col min="15119" max="15119" width="5.85546875" style="302" customWidth="1"/>
    <col min="15120" max="15120" width="11.85546875" style="302" customWidth="1"/>
    <col min="15121" max="15121" width="10" style="302" customWidth="1"/>
    <col min="15122" max="15123" width="5.42578125" style="302" customWidth="1"/>
    <col min="15124" max="15125" width="6" style="302" customWidth="1"/>
    <col min="15126" max="15126" width="17.7109375" style="302" customWidth="1"/>
    <col min="15127" max="15129" width="9.140625" style="302"/>
    <col min="15130" max="15131" width="6.85546875" style="302" customWidth="1"/>
    <col min="15132" max="15132" width="7.85546875" style="302" customWidth="1"/>
    <col min="15133" max="15133" width="7.140625" style="302" customWidth="1"/>
    <col min="15134" max="15134" width="12.85546875" style="302" customWidth="1"/>
    <col min="15135" max="15135" width="1.5703125" style="302" customWidth="1"/>
    <col min="15136" max="15360" width="9.140625" style="302"/>
    <col min="15361" max="15361" width="1.42578125" style="302" customWidth="1"/>
    <col min="15362" max="15362" width="13.5703125" style="302" customWidth="1"/>
    <col min="15363" max="15363" width="16.5703125" style="302" customWidth="1"/>
    <col min="15364" max="15364" width="29.85546875" style="302" customWidth="1"/>
    <col min="15365" max="15365" width="52.5703125" style="302" customWidth="1"/>
    <col min="15366" max="15366" width="4.85546875" style="302" customWidth="1"/>
    <col min="15367" max="15367" width="5.28515625" style="302" customWidth="1"/>
    <col min="15368" max="15369" width="4.7109375" style="302" customWidth="1"/>
    <col min="15370" max="15370" width="4.85546875" style="302" customWidth="1"/>
    <col min="15371" max="15371" width="5" style="302" customWidth="1"/>
    <col min="15372" max="15372" width="6.7109375" style="302" customWidth="1"/>
    <col min="15373" max="15373" width="8.85546875" style="302" customWidth="1"/>
    <col min="15374" max="15374" width="6.85546875" style="302" customWidth="1"/>
    <col min="15375" max="15375" width="5.85546875" style="302" customWidth="1"/>
    <col min="15376" max="15376" width="11.85546875" style="302" customWidth="1"/>
    <col min="15377" max="15377" width="10" style="302" customWidth="1"/>
    <col min="15378" max="15379" width="5.42578125" style="302" customWidth="1"/>
    <col min="15380" max="15381" width="6" style="302" customWidth="1"/>
    <col min="15382" max="15382" width="17.7109375" style="302" customWidth="1"/>
    <col min="15383" max="15385" width="9.140625" style="302"/>
    <col min="15386" max="15387" width="6.85546875" style="302" customWidth="1"/>
    <col min="15388" max="15388" width="7.85546875" style="302" customWidth="1"/>
    <col min="15389" max="15389" width="7.140625" style="302" customWidth="1"/>
    <col min="15390" max="15390" width="12.85546875" style="302" customWidth="1"/>
    <col min="15391" max="15391" width="1.5703125" style="302" customWidth="1"/>
    <col min="15392" max="15616" width="9.140625" style="302"/>
    <col min="15617" max="15617" width="1.42578125" style="302" customWidth="1"/>
    <col min="15618" max="15618" width="13.5703125" style="302" customWidth="1"/>
    <col min="15619" max="15619" width="16.5703125" style="302" customWidth="1"/>
    <col min="15620" max="15620" width="29.85546875" style="302" customWidth="1"/>
    <col min="15621" max="15621" width="52.5703125" style="302" customWidth="1"/>
    <col min="15622" max="15622" width="4.85546875" style="302" customWidth="1"/>
    <col min="15623" max="15623" width="5.28515625" style="302" customWidth="1"/>
    <col min="15624" max="15625" width="4.7109375" style="302" customWidth="1"/>
    <col min="15626" max="15626" width="4.85546875" style="302" customWidth="1"/>
    <col min="15627" max="15627" width="5" style="302" customWidth="1"/>
    <col min="15628" max="15628" width="6.7109375" style="302" customWidth="1"/>
    <col min="15629" max="15629" width="8.85546875" style="302" customWidth="1"/>
    <col min="15630" max="15630" width="6.85546875" style="302" customWidth="1"/>
    <col min="15631" max="15631" width="5.85546875" style="302" customWidth="1"/>
    <col min="15632" max="15632" width="11.85546875" style="302" customWidth="1"/>
    <col min="15633" max="15633" width="10" style="302" customWidth="1"/>
    <col min="15634" max="15635" width="5.42578125" style="302" customWidth="1"/>
    <col min="15636" max="15637" width="6" style="302" customWidth="1"/>
    <col min="15638" max="15638" width="17.7109375" style="302" customWidth="1"/>
    <col min="15639" max="15641" width="9.140625" style="302"/>
    <col min="15642" max="15643" width="6.85546875" style="302" customWidth="1"/>
    <col min="15644" max="15644" width="7.85546875" style="302" customWidth="1"/>
    <col min="15645" max="15645" width="7.140625" style="302" customWidth="1"/>
    <col min="15646" max="15646" width="12.85546875" style="302" customWidth="1"/>
    <col min="15647" max="15647" width="1.5703125" style="302" customWidth="1"/>
    <col min="15648" max="15872" width="9.140625" style="302"/>
    <col min="15873" max="15873" width="1.42578125" style="302" customWidth="1"/>
    <col min="15874" max="15874" width="13.5703125" style="302" customWidth="1"/>
    <col min="15875" max="15875" width="16.5703125" style="302" customWidth="1"/>
    <col min="15876" max="15876" width="29.85546875" style="302" customWidth="1"/>
    <col min="15877" max="15877" width="52.5703125" style="302" customWidth="1"/>
    <col min="15878" max="15878" width="4.85546875" style="302" customWidth="1"/>
    <col min="15879" max="15879" width="5.28515625" style="302" customWidth="1"/>
    <col min="15880" max="15881" width="4.7109375" style="302" customWidth="1"/>
    <col min="15882" max="15882" width="4.85546875" style="302" customWidth="1"/>
    <col min="15883" max="15883" width="5" style="302" customWidth="1"/>
    <col min="15884" max="15884" width="6.7109375" style="302" customWidth="1"/>
    <col min="15885" max="15885" width="8.85546875" style="302" customWidth="1"/>
    <col min="15886" max="15886" width="6.85546875" style="302" customWidth="1"/>
    <col min="15887" max="15887" width="5.85546875" style="302" customWidth="1"/>
    <col min="15888" max="15888" width="11.85546875" style="302" customWidth="1"/>
    <col min="15889" max="15889" width="10" style="302" customWidth="1"/>
    <col min="15890" max="15891" width="5.42578125" style="302" customWidth="1"/>
    <col min="15892" max="15893" width="6" style="302" customWidth="1"/>
    <col min="15894" max="15894" width="17.7109375" style="302" customWidth="1"/>
    <col min="15895" max="15897" width="9.140625" style="302"/>
    <col min="15898" max="15899" width="6.85546875" style="302" customWidth="1"/>
    <col min="15900" max="15900" width="7.85546875" style="302" customWidth="1"/>
    <col min="15901" max="15901" width="7.140625" style="302" customWidth="1"/>
    <col min="15902" max="15902" width="12.85546875" style="302" customWidth="1"/>
    <col min="15903" max="15903" width="1.5703125" style="302" customWidth="1"/>
    <col min="15904" max="16128" width="9.140625" style="302"/>
    <col min="16129" max="16129" width="1.42578125" style="302" customWidth="1"/>
    <col min="16130" max="16130" width="13.5703125" style="302" customWidth="1"/>
    <col min="16131" max="16131" width="16.5703125" style="302" customWidth="1"/>
    <col min="16132" max="16132" width="29.85546875" style="302" customWidth="1"/>
    <col min="16133" max="16133" width="52.5703125" style="302" customWidth="1"/>
    <col min="16134" max="16134" width="4.85546875" style="302" customWidth="1"/>
    <col min="16135" max="16135" width="5.28515625" style="302" customWidth="1"/>
    <col min="16136" max="16137" width="4.7109375" style="302" customWidth="1"/>
    <col min="16138" max="16138" width="4.85546875" style="302" customWidth="1"/>
    <col min="16139" max="16139" width="5" style="302" customWidth="1"/>
    <col min="16140" max="16140" width="6.7109375" style="302" customWidth="1"/>
    <col min="16141" max="16141" width="8.85546875" style="302" customWidth="1"/>
    <col min="16142" max="16142" width="6.85546875" style="302" customWidth="1"/>
    <col min="16143" max="16143" width="5.85546875" style="302" customWidth="1"/>
    <col min="16144" max="16144" width="11.85546875" style="302" customWidth="1"/>
    <col min="16145" max="16145" width="10" style="302" customWidth="1"/>
    <col min="16146" max="16147" width="5.42578125" style="302" customWidth="1"/>
    <col min="16148" max="16149" width="6" style="302" customWidth="1"/>
    <col min="16150" max="16150" width="17.7109375" style="302" customWidth="1"/>
    <col min="16151" max="16153" width="9.140625" style="302"/>
    <col min="16154" max="16155" width="6.85546875" style="302" customWidth="1"/>
    <col min="16156" max="16156" width="7.85546875" style="302" customWidth="1"/>
    <col min="16157" max="16157" width="7.140625" style="302" customWidth="1"/>
    <col min="16158" max="16158" width="12.85546875" style="302" customWidth="1"/>
    <col min="16159" max="16159" width="1.5703125" style="302" customWidth="1"/>
    <col min="16160" max="16384" width="9.140625" style="302"/>
  </cols>
  <sheetData>
    <row r="1" spans="1:30" ht="11.25" customHeight="1" thickBot="1" x14ac:dyDescent="0.35"/>
    <row r="2" spans="1:30" ht="20.25" customHeight="1" x14ac:dyDescent="0.3">
      <c r="B2" s="821"/>
      <c r="C2" s="822"/>
      <c r="D2" s="827" t="s">
        <v>3071</v>
      </c>
      <c r="E2" s="828"/>
      <c r="F2" s="828"/>
      <c r="G2" s="828"/>
      <c r="H2" s="828"/>
      <c r="I2" s="828"/>
      <c r="J2" s="828"/>
      <c r="K2" s="828"/>
      <c r="L2" s="828"/>
      <c r="M2" s="828"/>
      <c r="N2" s="828"/>
      <c r="O2" s="828"/>
      <c r="P2" s="828"/>
      <c r="Q2" s="829"/>
      <c r="R2" s="836" t="s">
        <v>3072</v>
      </c>
      <c r="S2" s="837"/>
      <c r="T2" s="837"/>
      <c r="U2" s="837"/>
      <c r="V2" s="837"/>
      <c r="W2" s="837"/>
      <c r="X2" s="837"/>
      <c r="Y2" s="837"/>
      <c r="Z2" s="837"/>
      <c r="AA2" s="838"/>
      <c r="AB2" s="828"/>
      <c r="AC2" s="828"/>
      <c r="AD2" s="829"/>
    </row>
    <row r="3" spans="1:30" ht="20.25" customHeight="1" x14ac:dyDescent="0.3">
      <c r="B3" s="823"/>
      <c r="C3" s="824"/>
      <c r="D3" s="830"/>
      <c r="E3" s="831"/>
      <c r="F3" s="831"/>
      <c r="G3" s="831"/>
      <c r="H3" s="831"/>
      <c r="I3" s="831"/>
      <c r="J3" s="831"/>
      <c r="K3" s="831"/>
      <c r="L3" s="831"/>
      <c r="M3" s="831"/>
      <c r="N3" s="831"/>
      <c r="O3" s="831"/>
      <c r="P3" s="831"/>
      <c r="Q3" s="832"/>
      <c r="R3" s="839" t="s">
        <v>3073</v>
      </c>
      <c r="S3" s="840"/>
      <c r="T3" s="840"/>
      <c r="U3" s="840"/>
      <c r="V3" s="840"/>
      <c r="W3" s="840"/>
      <c r="X3" s="840"/>
      <c r="Y3" s="840"/>
      <c r="Z3" s="840"/>
      <c r="AA3" s="841"/>
      <c r="AB3" s="831"/>
      <c r="AC3" s="831"/>
      <c r="AD3" s="832"/>
    </row>
    <row r="4" spans="1:30" ht="20.25" customHeight="1" x14ac:dyDescent="0.3">
      <c r="B4" s="823"/>
      <c r="C4" s="824"/>
      <c r="D4" s="830"/>
      <c r="E4" s="831"/>
      <c r="F4" s="831"/>
      <c r="G4" s="831"/>
      <c r="H4" s="831"/>
      <c r="I4" s="831"/>
      <c r="J4" s="831"/>
      <c r="K4" s="831"/>
      <c r="L4" s="831"/>
      <c r="M4" s="831"/>
      <c r="N4" s="831"/>
      <c r="O4" s="831"/>
      <c r="P4" s="831"/>
      <c r="Q4" s="832"/>
      <c r="R4" s="839" t="s">
        <v>3074</v>
      </c>
      <c r="S4" s="840"/>
      <c r="T4" s="840"/>
      <c r="U4" s="840"/>
      <c r="V4" s="840"/>
      <c r="W4" s="840"/>
      <c r="X4" s="840"/>
      <c r="Y4" s="840"/>
      <c r="Z4" s="840"/>
      <c r="AA4" s="841"/>
      <c r="AB4" s="831"/>
      <c r="AC4" s="831"/>
      <c r="AD4" s="832"/>
    </row>
    <row r="5" spans="1:30" ht="20.25" customHeight="1" thickBot="1" x14ac:dyDescent="0.35">
      <c r="B5" s="825"/>
      <c r="C5" s="826"/>
      <c r="D5" s="833"/>
      <c r="E5" s="834"/>
      <c r="F5" s="834"/>
      <c r="G5" s="834"/>
      <c r="H5" s="834"/>
      <c r="I5" s="834"/>
      <c r="J5" s="834"/>
      <c r="K5" s="834"/>
      <c r="L5" s="834"/>
      <c r="M5" s="834"/>
      <c r="N5" s="834"/>
      <c r="O5" s="834"/>
      <c r="P5" s="834"/>
      <c r="Q5" s="835"/>
      <c r="R5" s="842" t="s">
        <v>3075</v>
      </c>
      <c r="S5" s="843"/>
      <c r="T5" s="843"/>
      <c r="U5" s="843"/>
      <c r="V5" s="843"/>
      <c r="W5" s="843"/>
      <c r="X5" s="843"/>
      <c r="Y5" s="843"/>
      <c r="Z5" s="843"/>
      <c r="AA5" s="844"/>
      <c r="AB5" s="834"/>
      <c r="AC5" s="834"/>
      <c r="AD5" s="835"/>
    </row>
    <row r="6" spans="1:30" ht="27.75" customHeight="1" x14ac:dyDescent="0.3">
      <c r="F6" s="304"/>
      <c r="AB6" s="305" t="s">
        <v>3076</v>
      </c>
    </row>
    <row r="7" spans="1:30" ht="10.5" customHeight="1" thickBot="1" x14ac:dyDescent="0.35">
      <c r="D7" s="304"/>
      <c r="E7" s="304"/>
    </row>
    <row r="8" spans="1:30" ht="11.25" customHeight="1" thickBot="1" x14ac:dyDescent="0.35">
      <c r="B8" s="306"/>
      <c r="C8" s="307"/>
      <c r="D8" s="307"/>
      <c r="E8" s="307"/>
      <c r="F8" s="307"/>
      <c r="G8" s="307"/>
      <c r="H8" s="307"/>
      <c r="I8" s="307"/>
      <c r="J8" s="307"/>
      <c r="K8" s="307"/>
      <c r="L8" s="308"/>
      <c r="AA8" s="845" t="s">
        <v>3077</v>
      </c>
      <c r="AB8" s="740"/>
      <c r="AC8" s="740"/>
      <c r="AD8" s="741"/>
    </row>
    <row r="9" spans="1:30" ht="15" customHeight="1" x14ac:dyDescent="0.3">
      <c r="B9" s="817" t="s">
        <v>3078</v>
      </c>
      <c r="C9" s="818"/>
      <c r="D9" s="846"/>
      <c r="E9" s="846"/>
      <c r="F9" s="846"/>
      <c r="G9" s="846"/>
      <c r="H9" s="846"/>
      <c r="I9" s="846"/>
      <c r="J9" s="846"/>
      <c r="K9" s="846"/>
      <c r="L9" s="309"/>
      <c r="Q9" s="748" t="s">
        <v>3079</v>
      </c>
      <c r="R9" s="749"/>
      <c r="S9" s="749"/>
      <c r="T9" s="749"/>
      <c r="U9" s="749"/>
      <c r="V9" s="750"/>
      <c r="AA9" s="742"/>
      <c r="AB9" s="743"/>
      <c r="AC9" s="743"/>
      <c r="AD9" s="744"/>
    </row>
    <row r="10" spans="1:30" x14ac:dyDescent="0.3">
      <c r="B10" s="817" t="s">
        <v>3080</v>
      </c>
      <c r="C10" s="818"/>
      <c r="D10" s="795" t="s">
        <v>3081</v>
      </c>
      <c r="E10" s="795"/>
      <c r="F10" s="795"/>
      <c r="G10" s="795"/>
      <c r="H10" s="795"/>
      <c r="I10" s="795"/>
      <c r="J10" s="795"/>
      <c r="K10" s="795"/>
      <c r="L10" s="309"/>
      <c r="Q10" s="751"/>
      <c r="R10" s="752"/>
      <c r="S10" s="752"/>
      <c r="T10" s="752"/>
      <c r="U10" s="752"/>
      <c r="V10" s="753"/>
      <c r="AA10" s="847" t="s">
        <v>3082</v>
      </c>
      <c r="AB10" s="848" t="s">
        <v>3083</v>
      </c>
      <c r="AC10" s="848" t="s">
        <v>3084</v>
      </c>
      <c r="AD10" s="849" t="s">
        <v>3085</v>
      </c>
    </row>
    <row r="11" spans="1:30" x14ac:dyDescent="0.3">
      <c r="B11" s="817" t="s">
        <v>3086</v>
      </c>
      <c r="C11" s="818"/>
      <c r="D11" s="795" t="s">
        <v>5257</v>
      </c>
      <c r="E11" s="795"/>
      <c r="F11" s="795"/>
      <c r="G11" s="795"/>
      <c r="H11" s="795"/>
      <c r="I11" s="795"/>
      <c r="J11" s="795"/>
      <c r="K11" s="795"/>
      <c r="L11" s="309"/>
      <c r="Q11" s="97" t="s">
        <v>3088</v>
      </c>
      <c r="R11" s="98" t="s">
        <v>3089</v>
      </c>
      <c r="S11" s="98" t="s">
        <v>3090</v>
      </c>
      <c r="T11" s="98" t="s">
        <v>3091</v>
      </c>
      <c r="U11" s="98" t="s">
        <v>3092</v>
      </c>
      <c r="V11" s="99" t="s">
        <v>3093</v>
      </c>
      <c r="AA11" s="847"/>
      <c r="AB11" s="848"/>
      <c r="AC11" s="848"/>
      <c r="AD11" s="850"/>
    </row>
    <row r="12" spans="1:30" ht="15" customHeight="1" thickBot="1" x14ac:dyDescent="0.35">
      <c r="B12" s="817" t="s">
        <v>3094</v>
      </c>
      <c r="C12" s="818"/>
      <c r="D12" s="795" t="s">
        <v>5257</v>
      </c>
      <c r="E12" s="795"/>
      <c r="F12" s="795"/>
      <c r="G12" s="795"/>
      <c r="H12" s="795"/>
      <c r="I12" s="795"/>
      <c r="J12" s="795"/>
      <c r="K12" s="795"/>
      <c r="L12" s="309"/>
      <c r="Q12" s="310" t="s">
        <v>3098</v>
      </c>
      <c r="R12" s="311"/>
      <c r="S12" s="311"/>
      <c r="T12" s="311"/>
      <c r="U12" s="311"/>
      <c r="V12" s="313"/>
      <c r="AA12" s="819">
        <v>2015</v>
      </c>
      <c r="AB12" s="811">
        <v>3</v>
      </c>
      <c r="AC12" s="811">
        <v>27</v>
      </c>
      <c r="AD12" s="813"/>
    </row>
    <row r="13" spans="1:30" ht="15" customHeight="1" thickBot="1" x14ac:dyDescent="0.35">
      <c r="B13" s="314"/>
      <c r="C13" s="315"/>
      <c r="D13" s="105"/>
      <c r="E13" s="105"/>
      <c r="F13" s="105"/>
      <c r="G13" s="105"/>
      <c r="H13" s="105"/>
      <c r="I13" s="105"/>
      <c r="J13" s="105"/>
      <c r="K13" s="105"/>
      <c r="L13" s="106"/>
      <c r="M13" s="107"/>
      <c r="AA13" s="820"/>
      <c r="AB13" s="812"/>
      <c r="AC13" s="812"/>
      <c r="AD13" s="814"/>
    </row>
    <row r="14" spans="1:30" ht="21" customHeight="1" thickBot="1" x14ac:dyDescent="0.35">
      <c r="B14" s="316"/>
      <c r="C14" s="316"/>
      <c r="D14" s="316"/>
      <c r="E14" s="316"/>
      <c r="F14" s="316"/>
      <c r="G14" s="316"/>
      <c r="H14" s="316"/>
      <c r="I14" s="316"/>
      <c r="J14" s="316"/>
      <c r="K14" s="316"/>
      <c r="L14" s="316"/>
      <c r="M14" s="316"/>
      <c r="N14" s="316"/>
      <c r="O14" s="316"/>
      <c r="P14" s="123"/>
      <c r="Q14" s="110"/>
      <c r="R14" s="316"/>
      <c r="S14" s="316"/>
      <c r="T14" s="316"/>
      <c r="U14" s="316"/>
      <c r="V14" s="316"/>
      <c r="W14" s="316"/>
      <c r="X14" s="316"/>
      <c r="Y14" s="316"/>
      <c r="Z14" s="316"/>
      <c r="AA14" s="316"/>
      <c r="AB14" s="316"/>
      <c r="AC14" s="316"/>
      <c r="AD14" s="316"/>
    </row>
    <row r="15" spans="1:30" s="319" customFormat="1" ht="33" customHeight="1" thickTop="1" thickBot="1" x14ac:dyDescent="0.25">
      <c r="A15" s="344"/>
      <c r="B15" s="815" t="s">
        <v>3100</v>
      </c>
      <c r="C15" s="761" t="s">
        <v>3101</v>
      </c>
      <c r="D15" s="815" t="s">
        <v>3102</v>
      </c>
      <c r="E15" s="761" t="s">
        <v>3103</v>
      </c>
      <c r="F15" s="761" t="s">
        <v>3104</v>
      </c>
      <c r="G15" s="761"/>
      <c r="H15" s="761"/>
      <c r="I15" s="761"/>
      <c r="J15" s="761"/>
      <c r="K15" s="761"/>
      <c r="L15" s="761" t="s">
        <v>3105</v>
      </c>
      <c r="M15" s="761"/>
      <c r="N15" s="761"/>
      <c r="O15" s="761"/>
      <c r="P15" s="815" t="s">
        <v>3106</v>
      </c>
      <c r="Q15" s="816" t="s">
        <v>3107</v>
      </c>
      <c r="R15" s="761" t="s">
        <v>3108</v>
      </c>
      <c r="S15" s="761"/>
      <c r="T15" s="761"/>
      <c r="U15" s="761"/>
      <c r="V15" s="761" t="s">
        <v>3109</v>
      </c>
      <c r="W15" s="761" t="s">
        <v>3110</v>
      </c>
      <c r="X15" s="761"/>
      <c r="Y15" s="761"/>
      <c r="Z15" s="761" t="s">
        <v>3111</v>
      </c>
      <c r="AA15" s="761"/>
      <c r="AB15" s="761" t="s">
        <v>3112</v>
      </c>
      <c r="AC15" s="761"/>
      <c r="AD15" s="761"/>
    </row>
    <row r="16" spans="1:30" s="319" customFormat="1" ht="20.25" customHeight="1" thickTop="1" thickBot="1" x14ac:dyDescent="0.25">
      <c r="A16" s="344"/>
      <c r="B16" s="976"/>
      <c r="C16" s="972"/>
      <c r="D16" s="976"/>
      <c r="E16" s="972"/>
      <c r="F16" s="353" t="s">
        <v>3113</v>
      </c>
      <c r="G16" s="353" t="s">
        <v>3114</v>
      </c>
      <c r="H16" s="353" t="s">
        <v>3115</v>
      </c>
      <c r="I16" s="353" t="s">
        <v>3113</v>
      </c>
      <c r="J16" s="353" t="s">
        <v>3114</v>
      </c>
      <c r="K16" s="353" t="s">
        <v>3115</v>
      </c>
      <c r="L16" s="300" t="s">
        <v>3116</v>
      </c>
      <c r="M16" s="300" t="s">
        <v>3117</v>
      </c>
      <c r="N16" s="300" t="s">
        <v>3118</v>
      </c>
      <c r="O16" s="300" t="s">
        <v>3119</v>
      </c>
      <c r="P16" s="976"/>
      <c r="Q16" s="977"/>
      <c r="R16" s="300" t="s">
        <v>3120</v>
      </c>
      <c r="S16" s="300" t="s">
        <v>3121</v>
      </c>
      <c r="T16" s="300" t="s">
        <v>3122</v>
      </c>
      <c r="U16" s="300" t="s">
        <v>3123</v>
      </c>
      <c r="V16" s="972"/>
      <c r="W16" s="353" t="s">
        <v>3122</v>
      </c>
      <c r="X16" s="353" t="s">
        <v>3124</v>
      </c>
      <c r="Y16" s="353" t="s">
        <v>3125</v>
      </c>
      <c r="Z16" s="353" t="s">
        <v>3126</v>
      </c>
      <c r="AA16" s="353" t="s">
        <v>3127</v>
      </c>
      <c r="AB16" s="972"/>
      <c r="AC16" s="972"/>
      <c r="AD16" s="972"/>
    </row>
    <row r="17" spans="1:31" ht="24.75" thickTop="1" x14ac:dyDescent="0.3">
      <c r="A17" s="39"/>
      <c r="B17" s="393">
        <v>1</v>
      </c>
      <c r="C17" s="357"/>
      <c r="D17" s="357"/>
      <c r="E17" s="358" t="s">
        <v>5758</v>
      </c>
      <c r="F17" s="394">
        <v>35438</v>
      </c>
      <c r="G17" s="395">
        <v>35438</v>
      </c>
      <c r="H17" s="396">
        <v>35438</v>
      </c>
      <c r="I17" s="394">
        <v>35794</v>
      </c>
      <c r="J17" s="395">
        <v>35794</v>
      </c>
      <c r="K17" s="396">
        <v>35794</v>
      </c>
      <c r="L17" s="525"/>
      <c r="M17" s="397" t="s">
        <v>3098</v>
      </c>
      <c r="N17" s="520"/>
      <c r="O17" s="520"/>
      <c r="P17" s="521">
        <v>161</v>
      </c>
      <c r="Q17" s="522" t="s">
        <v>3130</v>
      </c>
      <c r="R17" s="397" t="s">
        <v>3098</v>
      </c>
      <c r="S17" s="397"/>
      <c r="T17" s="397"/>
      <c r="U17" s="360"/>
      <c r="V17" s="359"/>
      <c r="W17" s="360"/>
      <c r="X17" s="360"/>
      <c r="Y17" s="360"/>
      <c r="Z17" s="359"/>
      <c r="AA17" s="360"/>
      <c r="AB17" s="973"/>
      <c r="AC17" s="974"/>
      <c r="AD17" s="975"/>
      <c r="AE17" s="355"/>
    </row>
    <row r="18" spans="1:31" ht="24" x14ac:dyDescent="0.3">
      <c r="A18" s="39"/>
      <c r="B18" s="398">
        <v>2</v>
      </c>
      <c r="C18" s="146"/>
      <c r="D18" s="146"/>
      <c r="E18" s="351" t="s">
        <v>5667</v>
      </c>
      <c r="F18" s="399">
        <v>34713</v>
      </c>
      <c r="G18" s="400">
        <v>34713</v>
      </c>
      <c r="H18" s="401">
        <v>34713</v>
      </c>
      <c r="I18" s="399">
        <v>35795</v>
      </c>
      <c r="J18" s="400">
        <v>35795</v>
      </c>
      <c r="K18" s="401">
        <v>35795</v>
      </c>
      <c r="L18" s="414"/>
      <c r="M18" s="500"/>
      <c r="N18" s="405">
        <v>1</v>
      </c>
      <c r="O18" s="405"/>
      <c r="P18" s="403">
        <v>50</v>
      </c>
      <c r="Q18" s="402" t="s">
        <v>3130</v>
      </c>
      <c r="R18" s="500"/>
      <c r="S18" s="500"/>
      <c r="T18" s="500" t="s">
        <v>3098</v>
      </c>
      <c r="U18" s="354"/>
      <c r="V18" s="422"/>
      <c r="W18" s="354"/>
      <c r="X18" s="354"/>
      <c r="Y18" s="354"/>
      <c r="Z18" s="422"/>
      <c r="AA18" s="354"/>
      <c r="AB18" s="951"/>
      <c r="AC18" s="952" t="s">
        <v>4196</v>
      </c>
      <c r="AD18" s="953"/>
      <c r="AE18" s="355"/>
    </row>
    <row r="19" spans="1:31" ht="24" x14ac:dyDescent="0.3">
      <c r="A19" s="39"/>
      <c r="B19" s="398">
        <v>3</v>
      </c>
      <c r="C19" s="146"/>
      <c r="D19" s="146"/>
      <c r="E19" s="351" t="s">
        <v>5678</v>
      </c>
      <c r="F19" s="399">
        <v>35060</v>
      </c>
      <c r="G19" s="400">
        <v>35060</v>
      </c>
      <c r="H19" s="401">
        <v>35060</v>
      </c>
      <c r="I19" s="399">
        <v>35976</v>
      </c>
      <c r="J19" s="400">
        <v>35976</v>
      </c>
      <c r="K19" s="401">
        <v>35976</v>
      </c>
      <c r="L19" s="414"/>
      <c r="M19" s="500" t="s">
        <v>3098</v>
      </c>
      <c r="N19" s="405"/>
      <c r="O19" s="405"/>
      <c r="P19" s="403">
        <v>100</v>
      </c>
      <c r="Q19" s="402" t="s">
        <v>3130</v>
      </c>
      <c r="R19" s="500"/>
      <c r="S19" s="500"/>
      <c r="T19" s="500" t="s">
        <v>3098</v>
      </c>
      <c r="U19" s="354"/>
      <c r="V19" s="422"/>
      <c r="W19" s="354"/>
      <c r="X19" s="354"/>
      <c r="Y19" s="354"/>
      <c r="Z19" s="422"/>
      <c r="AA19" s="354"/>
      <c r="AB19" s="951"/>
      <c r="AC19" s="952" t="s">
        <v>4196</v>
      </c>
      <c r="AD19" s="953"/>
      <c r="AE19" s="356"/>
    </row>
    <row r="20" spans="1:31" ht="24" x14ac:dyDescent="0.3">
      <c r="A20" s="39"/>
      <c r="B20" s="404">
        <v>4</v>
      </c>
      <c r="C20" s="146"/>
      <c r="D20" s="146"/>
      <c r="E20" s="351" t="s">
        <v>5742</v>
      </c>
      <c r="F20" s="399">
        <v>35094</v>
      </c>
      <c r="G20" s="400">
        <v>35094</v>
      </c>
      <c r="H20" s="401">
        <v>35094</v>
      </c>
      <c r="I20" s="399">
        <v>36140</v>
      </c>
      <c r="J20" s="400">
        <v>36140</v>
      </c>
      <c r="K20" s="401">
        <v>36140</v>
      </c>
      <c r="L20" s="414"/>
      <c r="M20" s="500"/>
      <c r="N20" s="405"/>
      <c r="O20" s="405"/>
      <c r="P20" s="403">
        <v>603</v>
      </c>
      <c r="Q20" s="402" t="s">
        <v>3130</v>
      </c>
      <c r="R20" s="500" t="s">
        <v>3098</v>
      </c>
      <c r="S20" s="500"/>
      <c r="T20" s="500"/>
      <c r="U20" s="354"/>
      <c r="V20" s="422"/>
      <c r="W20" s="354"/>
      <c r="X20" s="354"/>
      <c r="Y20" s="354"/>
      <c r="Z20" s="422"/>
      <c r="AA20" s="354"/>
      <c r="AB20" s="951"/>
      <c r="AC20" s="952"/>
      <c r="AD20" s="953"/>
      <c r="AE20" s="356"/>
    </row>
    <row r="21" spans="1:31" ht="24" x14ac:dyDescent="0.3">
      <c r="A21" s="39"/>
      <c r="B21" s="398">
        <v>5</v>
      </c>
      <c r="C21" s="146"/>
      <c r="D21" s="146"/>
      <c r="E21" s="351" t="s">
        <v>5759</v>
      </c>
      <c r="F21" s="399">
        <v>35804</v>
      </c>
      <c r="G21" s="400">
        <v>35804</v>
      </c>
      <c r="H21" s="401">
        <v>35804</v>
      </c>
      <c r="I21" s="399">
        <v>36157</v>
      </c>
      <c r="J21" s="400">
        <v>36157</v>
      </c>
      <c r="K21" s="401">
        <v>36157</v>
      </c>
      <c r="L21" s="414"/>
      <c r="M21" s="500" t="s">
        <v>3098</v>
      </c>
      <c r="N21" s="405"/>
      <c r="O21" s="405"/>
      <c r="P21" s="403">
        <v>386</v>
      </c>
      <c r="Q21" s="402" t="s">
        <v>3130</v>
      </c>
      <c r="R21" s="500" t="s">
        <v>3098</v>
      </c>
      <c r="S21" s="500"/>
      <c r="T21" s="500"/>
      <c r="U21" s="354"/>
      <c r="V21" s="422"/>
      <c r="W21" s="354"/>
      <c r="X21" s="354"/>
      <c r="Y21" s="354"/>
      <c r="Z21" s="422"/>
      <c r="AA21" s="354"/>
      <c r="AB21" s="951"/>
      <c r="AC21" s="952"/>
      <c r="AD21" s="953"/>
      <c r="AE21" s="356"/>
    </row>
    <row r="22" spans="1:31" ht="24" x14ac:dyDescent="0.3">
      <c r="A22" s="39"/>
      <c r="B22" s="398">
        <v>6</v>
      </c>
      <c r="C22" s="146"/>
      <c r="D22" s="146"/>
      <c r="E22" s="352" t="s">
        <v>5528</v>
      </c>
      <c r="F22" s="399">
        <v>35027</v>
      </c>
      <c r="G22" s="400">
        <v>35027</v>
      </c>
      <c r="H22" s="401">
        <v>35027</v>
      </c>
      <c r="I22" s="399">
        <v>36158</v>
      </c>
      <c r="J22" s="400">
        <v>36158</v>
      </c>
      <c r="K22" s="401">
        <v>36158</v>
      </c>
      <c r="L22" s="415">
        <v>31</v>
      </c>
      <c r="M22" s="500" t="s">
        <v>3098</v>
      </c>
      <c r="N22" s="405"/>
      <c r="O22" s="405"/>
      <c r="P22" s="403">
        <v>155</v>
      </c>
      <c r="Q22" s="402" t="s">
        <v>3130</v>
      </c>
      <c r="R22" s="500"/>
      <c r="S22" s="500"/>
      <c r="T22" s="500" t="s">
        <v>3098</v>
      </c>
      <c r="U22" s="354"/>
      <c r="V22" s="422"/>
      <c r="W22" s="354"/>
      <c r="X22" s="354"/>
      <c r="Y22" s="354"/>
      <c r="Z22" s="422"/>
      <c r="AA22" s="354"/>
      <c r="AB22" s="951"/>
      <c r="AC22" s="952"/>
      <c r="AD22" s="953"/>
      <c r="AE22" s="356"/>
    </row>
    <row r="23" spans="1:31" ht="24" x14ac:dyDescent="0.3">
      <c r="A23" s="39"/>
      <c r="B23" s="404">
        <v>7</v>
      </c>
      <c r="C23" s="146"/>
      <c r="D23" s="146"/>
      <c r="E23" s="351" t="s">
        <v>5743</v>
      </c>
      <c r="F23" s="399">
        <v>36195</v>
      </c>
      <c r="G23" s="400">
        <v>36195</v>
      </c>
      <c r="H23" s="401">
        <v>36195</v>
      </c>
      <c r="I23" s="399">
        <v>36343</v>
      </c>
      <c r="J23" s="400">
        <v>36343</v>
      </c>
      <c r="K23" s="401">
        <v>36343</v>
      </c>
      <c r="L23" s="414"/>
      <c r="M23" s="500" t="s">
        <v>3098</v>
      </c>
      <c r="N23" s="405">
        <v>1</v>
      </c>
      <c r="O23" s="405"/>
      <c r="P23" s="403">
        <v>390</v>
      </c>
      <c r="Q23" s="402" t="s">
        <v>3130</v>
      </c>
      <c r="R23" s="500" t="s">
        <v>3098</v>
      </c>
      <c r="S23" s="500"/>
      <c r="T23" s="500"/>
      <c r="U23" s="354"/>
      <c r="V23" s="422"/>
      <c r="W23" s="354"/>
      <c r="X23" s="354"/>
      <c r="Y23" s="354"/>
      <c r="Z23" s="422"/>
      <c r="AA23" s="354"/>
      <c r="AB23" s="951"/>
      <c r="AC23" s="952"/>
      <c r="AD23" s="953"/>
      <c r="AE23" s="356"/>
    </row>
    <row r="24" spans="1:31" x14ac:dyDescent="0.3">
      <c r="A24" s="39"/>
      <c r="B24" s="398">
        <v>8</v>
      </c>
      <c r="C24" s="146"/>
      <c r="D24" s="146"/>
      <c r="E24" s="351" t="s">
        <v>5677</v>
      </c>
      <c r="F24" s="399">
        <v>36017</v>
      </c>
      <c r="G24" s="400">
        <v>36017</v>
      </c>
      <c r="H24" s="401">
        <v>36017</v>
      </c>
      <c r="I24" s="399">
        <v>36417</v>
      </c>
      <c r="J24" s="400">
        <v>36417</v>
      </c>
      <c r="K24" s="401">
        <v>36417</v>
      </c>
      <c r="L24" s="414"/>
      <c r="M24" s="500" t="s">
        <v>3098</v>
      </c>
      <c r="N24" s="405"/>
      <c r="O24" s="405"/>
      <c r="P24" s="403">
        <v>100</v>
      </c>
      <c r="Q24" s="402" t="s">
        <v>3130</v>
      </c>
      <c r="R24" s="500"/>
      <c r="S24" s="500"/>
      <c r="T24" s="500" t="s">
        <v>3098</v>
      </c>
      <c r="U24" s="354"/>
      <c r="V24" s="422"/>
      <c r="W24" s="354"/>
      <c r="X24" s="354"/>
      <c r="Y24" s="354"/>
      <c r="Z24" s="422"/>
      <c r="AA24" s="354"/>
      <c r="AB24" s="951"/>
      <c r="AC24" s="952" t="s">
        <v>4196</v>
      </c>
      <c r="AD24" s="953"/>
      <c r="AE24" s="356"/>
    </row>
    <row r="25" spans="1:31" x14ac:dyDescent="0.3">
      <c r="A25" s="39"/>
      <c r="B25" s="398">
        <v>9</v>
      </c>
      <c r="C25" s="146"/>
      <c r="D25" s="146"/>
      <c r="E25" s="351" t="s">
        <v>5458</v>
      </c>
      <c r="F25" s="399">
        <v>36245</v>
      </c>
      <c r="G25" s="400">
        <v>36245</v>
      </c>
      <c r="H25" s="401">
        <v>36245</v>
      </c>
      <c r="I25" s="399">
        <v>36472</v>
      </c>
      <c r="J25" s="400">
        <v>36472</v>
      </c>
      <c r="K25" s="401">
        <v>36472</v>
      </c>
      <c r="L25" s="415">
        <v>23</v>
      </c>
      <c r="M25" s="500" t="s">
        <v>3098</v>
      </c>
      <c r="N25" s="405"/>
      <c r="O25" s="405"/>
      <c r="P25" s="403">
        <v>56</v>
      </c>
      <c r="Q25" s="402" t="s">
        <v>3130</v>
      </c>
      <c r="R25" s="500"/>
      <c r="S25" s="500"/>
      <c r="T25" s="500" t="s">
        <v>3098</v>
      </c>
      <c r="U25" s="354"/>
      <c r="V25" s="422"/>
      <c r="W25" s="354"/>
      <c r="X25" s="354"/>
      <c r="Y25" s="354"/>
      <c r="Z25" s="422"/>
      <c r="AA25" s="354"/>
      <c r="AB25" s="951"/>
      <c r="AC25" s="952"/>
      <c r="AD25" s="953"/>
      <c r="AE25" s="356"/>
    </row>
    <row r="26" spans="1:31" ht="24" x14ac:dyDescent="0.3">
      <c r="A26" s="39"/>
      <c r="B26" s="404">
        <v>10</v>
      </c>
      <c r="C26" s="146"/>
      <c r="D26" s="146"/>
      <c r="E26" s="351" t="s">
        <v>5743</v>
      </c>
      <c r="F26" s="399">
        <v>36151</v>
      </c>
      <c r="G26" s="400">
        <v>36151</v>
      </c>
      <c r="H26" s="401">
        <v>36151</v>
      </c>
      <c r="I26" s="399">
        <v>36510</v>
      </c>
      <c r="J26" s="400">
        <v>36510</v>
      </c>
      <c r="K26" s="401">
        <v>36510</v>
      </c>
      <c r="L26" s="414"/>
      <c r="M26" s="500" t="s">
        <v>3098</v>
      </c>
      <c r="N26" s="405">
        <v>2</v>
      </c>
      <c r="O26" s="405"/>
      <c r="P26" s="403">
        <v>235</v>
      </c>
      <c r="Q26" s="402" t="s">
        <v>3130</v>
      </c>
      <c r="R26" s="500" t="s">
        <v>3098</v>
      </c>
      <c r="S26" s="500"/>
      <c r="T26" s="500"/>
      <c r="U26" s="354"/>
      <c r="V26" s="422"/>
      <c r="W26" s="354"/>
      <c r="X26" s="354"/>
      <c r="Y26" s="354"/>
      <c r="Z26" s="422"/>
      <c r="AA26" s="354"/>
      <c r="AB26" s="951"/>
      <c r="AC26" s="952"/>
      <c r="AD26" s="953"/>
      <c r="AE26" s="356"/>
    </row>
    <row r="27" spans="1:31" ht="24" x14ac:dyDescent="0.3">
      <c r="A27" s="39"/>
      <c r="B27" s="398">
        <v>11</v>
      </c>
      <c r="C27" s="146"/>
      <c r="D27" s="146"/>
      <c r="E27" s="351" t="s">
        <v>5760</v>
      </c>
      <c r="F27" s="399">
        <v>36168</v>
      </c>
      <c r="G27" s="400">
        <v>36168</v>
      </c>
      <c r="H27" s="401">
        <v>36168</v>
      </c>
      <c r="I27" s="399">
        <v>36522</v>
      </c>
      <c r="J27" s="400">
        <v>36522</v>
      </c>
      <c r="K27" s="401">
        <v>36522</v>
      </c>
      <c r="L27" s="414"/>
      <c r="M27" s="500" t="s">
        <v>3098</v>
      </c>
      <c r="N27" s="405"/>
      <c r="O27" s="405"/>
      <c r="P27" s="403">
        <v>392</v>
      </c>
      <c r="Q27" s="402" t="s">
        <v>3130</v>
      </c>
      <c r="R27" s="500" t="s">
        <v>3098</v>
      </c>
      <c r="S27" s="500"/>
      <c r="T27" s="500"/>
      <c r="U27" s="354"/>
      <c r="V27" s="422"/>
      <c r="W27" s="354"/>
      <c r="X27" s="354"/>
      <c r="Y27" s="354"/>
      <c r="Z27" s="422"/>
      <c r="AA27" s="354"/>
      <c r="AB27" s="951"/>
      <c r="AC27" s="952"/>
      <c r="AD27" s="953"/>
      <c r="AE27" s="356"/>
    </row>
    <row r="28" spans="1:31" ht="24" x14ac:dyDescent="0.3">
      <c r="A28" s="39"/>
      <c r="B28" s="398">
        <v>12</v>
      </c>
      <c r="C28" s="146"/>
      <c r="D28" s="146"/>
      <c r="E28" s="351" t="s">
        <v>5761</v>
      </c>
      <c r="F28" s="399">
        <v>36528</v>
      </c>
      <c r="G28" s="400">
        <v>36528</v>
      </c>
      <c r="H28" s="401">
        <v>36528</v>
      </c>
      <c r="I28" s="399">
        <v>36749</v>
      </c>
      <c r="J28" s="400">
        <v>36749</v>
      </c>
      <c r="K28" s="401">
        <v>36749</v>
      </c>
      <c r="L28" s="414"/>
      <c r="M28" s="500" t="s">
        <v>3098</v>
      </c>
      <c r="N28" s="405">
        <v>1</v>
      </c>
      <c r="O28" s="405"/>
      <c r="P28" s="403">
        <v>394</v>
      </c>
      <c r="Q28" s="402" t="s">
        <v>3130</v>
      </c>
      <c r="R28" s="500" t="s">
        <v>3098</v>
      </c>
      <c r="S28" s="500"/>
      <c r="T28" s="500"/>
      <c r="U28" s="354"/>
      <c r="V28" s="422"/>
      <c r="W28" s="354"/>
      <c r="X28" s="354"/>
      <c r="Y28" s="354"/>
      <c r="Z28" s="422"/>
      <c r="AA28" s="354"/>
      <c r="AB28" s="951"/>
      <c r="AC28" s="952"/>
      <c r="AD28" s="953"/>
      <c r="AE28" s="356"/>
    </row>
    <row r="29" spans="1:31" ht="24" x14ac:dyDescent="0.3">
      <c r="A29" s="39"/>
      <c r="B29" s="404">
        <v>13</v>
      </c>
      <c r="C29" s="146"/>
      <c r="D29" s="146"/>
      <c r="E29" s="351" t="s">
        <v>5744</v>
      </c>
      <c r="F29" s="399">
        <v>36526</v>
      </c>
      <c r="G29" s="400">
        <v>36526</v>
      </c>
      <c r="H29" s="401">
        <v>36526</v>
      </c>
      <c r="I29" s="399">
        <v>36791</v>
      </c>
      <c r="J29" s="400">
        <v>36791</v>
      </c>
      <c r="K29" s="401">
        <v>36791</v>
      </c>
      <c r="L29" s="414"/>
      <c r="M29" s="500" t="s">
        <v>3098</v>
      </c>
      <c r="N29" s="405">
        <v>1</v>
      </c>
      <c r="O29" s="405"/>
      <c r="P29" s="403">
        <v>394</v>
      </c>
      <c r="Q29" s="402" t="s">
        <v>3130</v>
      </c>
      <c r="R29" s="500" t="s">
        <v>3098</v>
      </c>
      <c r="S29" s="500"/>
      <c r="T29" s="500"/>
      <c r="U29" s="354"/>
      <c r="V29" s="422"/>
      <c r="W29" s="354"/>
      <c r="X29" s="354"/>
      <c r="Y29" s="354"/>
      <c r="Z29" s="422"/>
      <c r="AA29" s="354"/>
      <c r="AB29" s="951"/>
      <c r="AC29" s="952"/>
      <c r="AD29" s="953"/>
      <c r="AE29" s="356"/>
    </row>
    <row r="30" spans="1:31" ht="24" x14ac:dyDescent="0.3">
      <c r="A30" s="39"/>
      <c r="B30" s="398">
        <v>14</v>
      </c>
      <c r="C30" s="146"/>
      <c r="D30" s="146"/>
      <c r="E30" s="351" t="s">
        <v>5761</v>
      </c>
      <c r="F30" s="399">
        <v>36749</v>
      </c>
      <c r="G30" s="400">
        <v>36749</v>
      </c>
      <c r="H30" s="401">
        <v>36749</v>
      </c>
      <c r="I30" s="399">
        <v>36890</v>
      </c>
      <c r="J30" s="400">
        <v>36890</v>
      </c>
      <c r="K30" s="401">
        <v>36890</v>
      </c>
      <c r="L30" s="414"/>
      <c r="M30" s="500" t="s">
        <v>3098</v>
      </c>
      <c r="N30" s="405">
        <v>2</v>
      </c>
      <c r="O30" s="405"/>
      <c r="P30" s="403">
        <v>348</v>
      </c>
      <c r="Q30" s="402" t="s">
        <v>3130</v>
      </c>
      <c r="R30" s="500" t="s">
        <v>3098</v>
      </c>
      <c r="S30" s="500"/>
      <c r="T30" s="500"/>
      <c r="U30" s="354"/>
      <c r="V30" s="422"/>
      <c r="W30" s="354"/>
      <c r="X30" s="354"/>
      <c r="Y30" s="354"/>
      <c r="Z30" s="422"/>
      <c r="AA30" s="354"/>
      <c r="AB30" s="951"/>
      <c r="AC30" s="952"/>
      <c r="AD30" s="953"/>
      <c r="AE30" s="356"/>
    </row>
    <row r="31" spans="1:31" ht="24" x14ac:dyDescent="0.3">
      <c r="A31" s="39"/>
      <c r="B31" s="398">
        <v>15</v>
      </c>
      <c r="C31" s="146"/>
      <c r="D31" s="146"/>
      <c r="E31" s="351" t="s">
        <v>5744</v>
      </c>
      <c r="F31" s="399">
        <v>36514</v>
      </c>
      <c r="G31" s="400">
        <v>36514</v>
      </c>
      <c r="H31" s="401">
        <v>36514</v>
      </c>
      <c r="I31" s="399">
        <v>36915</v>
      </c>
      <c r="J31" s="400">
        <v>36915</v>
      </c>
      <c r="K31" s="401">
        <v>36915</v>
      </c>
      <c r="L31" s="414"/>
      <c r="M31" s="500" t="s">
        <v>3098</v>
      </c>
      <c r="N31" s="405">
        <v>2</v>
      </c>
      <c r="O31" s="405"/>
      <c r="P31" s="403">
        <v>188</v>
      </c>
      <c r="Q31" s="402" t="s">
        <v>3130</v>
      </c>
      <c r="R31" s="500" t="s">
        <v>3098</v>
      </c>
      <c r="S31" s="500"/>
      <c r="T31" s="500"/>
      <c r="U31" s="354"/>
      <c r="V31" s="422"/>
      <c r="W31" s="354"/>
      <c r="X31" s="354"/>
      <c r="Y31" s="354"/>
      <c r="Z31" s="422"/>
      <c r="AA31" s="354"/>
      <c r="AB31" s="951"/>
      <c r="AC31" s="952"/>
      <c r="AD31" s="953"/>
      <c r="AE31" s="356"/>
    </row>
    <row r="32" spans="1:31" ht="24" x14ac:dyDescent="0.3">
      <c r="A32" s="39"/>
      <c r="B32" s="404">
        <v>16</v>
      </c>
      <c r="C32" s="146"/>
      <c r="D32" s="146"/>
      <c r="E32" s="351" t="s">
        <v>5667</v>
      </c>
      <c r="F32" s="399">
        <v>36224</v>
      </c>
      <c r="G32" s="400">
        <v>36224</v>
      </c>
      <c r="H32" s="401">
        <v>36224</v>
      </c>
      <c r="I32" s="399">
        <v>37072</v>
      </c>
      <c r="J32" s="400">
        <v>37072</v>
      </c>
      <c r="K32" s="401">
        <v>37072</v>
      </c>
      <c r="L32" s="414"/>
      <c r="M32" s="500"/>
      <c r="N32" s="405">
        <v>2</v>
      </c>
      <c r="O32" s="405"/>
      <c r="P32" s="403">
        <v>50</v>
      </c>
      <c r="Q32" s="402" t="s">
        <v>3130</v>
      </c>
      <c r="R32" s="500"/>
      <c r="S32" s="500"/>
      <c r="T32" s="500" t="s">
        <v>3098</v>
      </c>
      <c r="U32" s="354"/>
      <c r="V32" s="422"/>
      <c r="W32" s="354"/>
      <c r="X32" s="354"/>
      <c r="Y32" s="354"/>
      <c r="Z32" s="422"/>
      <c r="AA32" s="354"/>
      <c r="AB32" s="951"/>
      <c r="AC32" s="952" t="s">
        <v>4196</v>
      </c>
      <c r="AD32" s="953"/>
      <c r="AE32" s="356"/>
    </row>
    <row r="33" spans="1:31" ht="24" x14ac:dyDescent="0.3">
      <c r="A33" s="39"/>
      <c r="B33" s="398">
        <v>17</v>
      </c>
      <c r="C33" s="146"/>
      <c r="D33" s="146"/>
      <c r="E33" s="351" t="s">
        <v>5745</v>
      </c>
      <c r="F33" s="399">
        <v>36908</v>
      </c>
      <c r="G33" s="400">
        <v>36908</v>
      </c>
      <c r="H33" s="401">
        <v>36908</v>
      </c>
      <c r="I33" s="399">
        <v>37076</v>
      </c>
      <c r="J33" s="400">
        <v>37076</v>
      </c>
      <c r="K33" s="401">
        <v>37076</v>
      </c>
      <c r="L33" s="414"/>
      <c r="M33" s="500" t="s">
        <v>3098</v>
      </c>
      <c r="N33" s="405">
        <v>1</v>
      </c>
      <c r="O33" s="405"/>
      <c r="P33" s="403">
        <v>279</v>
      </c>
      <c r="Q33" s="402" t="s">
        <v>3130</v>
      </c>
      <c r="R33" s="500" t="s">
        <v>3098</v>
      </c>
      <c r="S33" s="500"/>
      <c r="T33" s="500"/>
      <c r="U33" s="354"/>
      <c r="V33" s="422"/>
      <c r="W33" s="354"/>
      <c r="X33" s="354"/>
      <c r="Y33" s="354"/>
      <c r="Z33" s="422"/>
      <c r="AA33" s="354"/>
      <c r="AB33" s="951"/>
      <c r="AC33" s="952"/>
      <c r="AD33" s="953"/>
      <c r="AE33" s="356"/>
    </row>
    <row r="34" spans="1:31" ht="24" x14ac:dyDescent="0.3">
      <c r="A34" s="39"/>
      <c r="B34" s="398">
        <v>18</v>
      </c>
      <c r="C34" s="146"/>
      <c r="D34" s="146"/>
      <c r="E34" s="351" t="s">
        <v>5762</v>
      </c>
      <c r="F34" s="399">
        <v>36895</v>
      </c>
      <c r="G34" s="400">
        <v>36895</v>
      </c>
      <c r="H34" s="401">
        <v>36895</v>
      </c>
      <c r="I34" s="399">
        <v>37078</v>
      </c>
      <c r="J34" s="400">
        <v>37078</v>
      </c>
      <c r="K34" s="401">
        <v>37078</v>
      </c>
      <c r="L34" s="414"/>
      <c r="M34" s="500" t="s">
        <v>3098</v>
      </c>
      <c r="N34" s="405">
        <v>1</v>
      </c>
      <c r="O34" s="405"/>
      <c r="P34" s="403">
        <v>287</v>
      </c>
      <c r="Q34" s="402" t="s">
        <v>3130</v>
      </c>
      <c r="R34" s="500" t="s">
        <v>3098</v>
      </c>
      <c r="S34" s="500"/>
      <c r="T34" s="500"/>
      <c r="U34" s="354"/>
      <c r="V34" s="422"/>
      <c r="W34" s="354"/>
      <c r="X34" s="354"/>
      <c r="Y34" s="354"/>
      <c r="Z34" s="422"/>
      <c r="AA34" s="354"/>
      <c r="AB34" s="951"/>
      <c r="AC34" s="952"/>
      <c r="AD34" s="953"/>
      <c r="AE34" s="356"/>
    </row>
    <row r="35" spans="1:31" x14ac:dyDescent="0.3">
      <c r="A35" s="39"/>
      <c r="B35" s="404">
        <v>19</v>
      </c>
      <c r="C35" s="146"/>
      <c r="D35" s="146"/>
      <c r="E35" s="351" t="s">
        <v>5270</v>
      </c>
      <c r="F35" s="399">
        <v>36167</v>
      </c>
      <c r="G35" s="400">
        <v>36167</v>
      </c>
      <c r="H35" s="401">
        <v>36167</v>
      </c>
      <c r="I35" s="399">
        <v>37097</v>
      </c>
      <c r="J35" s="400">
        <v>37097</v>
      </c>
      <c r="K35" s="401">
        <v>37097</v>
      </c>
      <c r="L35" s="414"/>
      <c r="M35" s="500"/>
      <c r="N35" s="405"/>
      <c r="O35" s="405"/>
      <c r="P35" s="403">
        <v>200</v>
      </c>
      <c r="Q35" s="402" t="s">
        <v>3130</v>
      </c>
      <c r="R35" s="500"/>
      <c r="S35" s="500"/>
      <c r="T35" s="500" t="s">
        <v>3098</v>
      </c>
      <c r="U35" s="354"/>
      <c r="V35" s="422"/>
      <c r="W35" s="354"/>
      <c r="X35" s="354"/>
      <c r="Y35" s="354"/>
      <c r="Z35" s="422"/>
      <c r="AA35" s="354"/>
      <c r="AB35" s="951"/>
      <c r="AC35" s="952" t="s">
        <v>5889</v>
      </c>
      <c r="AD35" s="953"/>
      <c r="AE35" s="356"/>
    </row>
    <row r="36" spans="1:31" ht="24" x14ac:dyDescent="0.3">
      <c r="A36" s="39"/>
      <c r="B36" s="398">
        <v>20</v>
      </c>
      <c r="C36" s="146"/>
      <c r="D36" s="146"/>
      <c r="E36" s="351" t="s">
        <v>5762</v>
      </c>
      <c r="F36" s="399">
        <v>37084</v>
      </c>
      <c r="G36" s="400">
        <v>37084</v>
      </c>
      <c r="H36" s="401">
        <v>37084</v>
      </c>
      <c r="I36" s="399">
        <v>37253</v>
      </c>
      <c r="J36" s="400">
        <v>37253</v>
      </c>
      <c r="K36" s="401">
        <v>37253</v>
      </c>
      <c r="L36" s="414"/>
      <c r="M36" s="500" t="s">
        <v>3098</v>
      </c>
      <c r="N36" s="405">
        <v>2</v>
      </c>
      <c r="O36" s="405"/>
      <c r="P36" s="403">
        <v>262</v>
      </c>
      <c r="Q36" s="402" t="s">
        <v>3130</v>
      </c>
      <c r="R36" s="500" t="s">
        <v>3098</v>
      </c>
      <c r="S36" s="500"/>
      <c r="T36" s="500"/>
      <c r="U36" s="354"/>
      <c r="V36" s="422"/>
      <c r="W36" s="354"/>
      <c r="X36" s="354"/>
      <c r="Y36" s="354"/>
      <c r="Z36" s="422"/>
      <c r="AA36" s="354"/>
      <c r="AB36" s="951"/>
      <c r="AC36" s="952"/>
      <c r="AD36" s="953"/>
      <c r="AE36" s="356"/>
    </row>
    <row r="37" spans="1:31" ht="24" x14ac:dyDescent="0.3">
      <c r="A37" s="39"/>
      <c r="B37" s="398">
        <v>21</v>
      </c>
      <c r="C37" s="146"/>
      <c r="D37" s="146"/>
      <c r="E37" s="351" t="s">
        <v>5745</v>
      </c>
      <c r="F37" s="399">
        <v>37099</v>
      </c>
      <c r="G37" s="400">
        <v>37099</v>
      </c>
      <c r="H37" s="401">
        <v>37099</v>
      </c>
      <c r="I37" s="399">
        <v>37284</v>
      </c>
      <c r="J37" s="400">
        <v>37284</v>
      </c>
      <c r="K37" s="401">
        <v>37284</v>
      </c>
      <c r="L37" s="414"/>
      <c r="M37" s="500" t="s">
        <v>3098</v>
      </c>
      <c r="N37" s="405">
        <v>2</v>
      </c>
      <c r="O37" s="405"/>
      <c r="P37" s="403">
        <v>362</v>
      </c>
      <c r="Q37" s="402" t="s">
        <v>3130</v>
      </c>
      <c r="R37" s="500" t="s">
        <v>3098</v>
      </c>
      <c r="S37" s="500"/>
      <c r="T37" s="500"/>
      <c r="U37" s="354"/>
      <c r="V37" s="422"/>
      <c r="W37" s="354"/>
      <c r="X37" s="354"/>
      <c r="Y37" s="354"/>
      <c r="Z37" s="422"/>
      <c r="AA37" s="354"/>
      <c r="AB37" s="951"/>
      <c r="AC37" s="952"/>
      <c r="AD37" s="953"/>
      <c r="AE37" s="356"/>
    </row>
    <row r="38" spans="1:31" x14ac:dyDescent="0.3">
      <c r="A38" s="39"/>
      <c r="B38" s="404">
        <v>22</v>
      </c>
      <c r="C38" s="146"/>
      <c r="D38" s="146"/>
      <c r="E38" s="351" t="s">
        <v>5676</v>
      </c>
      <c r="F38" s="399">
        <v>36446</v>
      </c>
      <c r="G38" s="400">
        <v>36446</v>
      </c>
      <c r="H38" s="401">
        <v>36446</v>
      </c>
      <c r="I38" s="399">
        <v>37286</v>
      </c>
      <c r="J38" s="400">
        <v>37286</v>
      </c>
      <c r="K38" s="401">
        <v>37286</v>
      </c>
      <c r="L38" s="414"/>
      <c r="M38" s="500" t="s">
        <v>3098</v>
      </c>
      <c r="N38" s="405"/>
      <c r="O38" s="405"/>
      <c r="P38" s="403">
        <v>100</v>
      </c>
      <c r="Q38" s="402" t="s">
        <v>3130</v>
      </c>
      <c r="R38" s="500"/>
      <c r="S38" s="500"/>
      <c r="T38" s="500" t="s">
        <v>3098</v>
      </c>
      <c r="U38" s="354"/>
      <c r="V38" s="422"/>
      <c r="W38" s="354"/>
      <c r="X38" s="354"/>
      <c r="Y38" s="354"/>
      <c r="Z38" s="422"/>
      <c r="AA38" s="354"/>
      <c r="AB38" s="951"/>
      <c r="AC38" s="952" t="s">
        <v>4196</v>
      </c>
      <c r="AD38" s="953"/>
      <c r="AE38" s="356"/>
    </row>
    <row r="39" spans="1:31" ht="24" x14ac:dyDescent="0.3">
      <c r="A39" s="39"/>
      <c r="B39" s="398">
        <v>23</v>
      </c>
      <c r="C39" s="146"/>
      <c r="D39" s="146"/>
      <c r="E39" s="351" t="s">
        <v>5746</v>
      </c>
      <c r="F39" s="399">
        <v>37306</v>
      </c>
      <c r="G39" s="400">
        <v>37306</v>
      </c>
      <c r="H39" s="401">
        <v>37306</v>
      </c>
      <c r="I39" s="399">
        <v>37384</v>
      </c>
      <c r="J39" s="400">
        <v>37384</v>
      </c>
      <c r="K39" s="401">
        <v>37384</v>
      </c>
      <c r="L39" s="414"/>
      <c r="M39" s="500" t="s">
        <v>3098</v>
      </c>
      <c r="N39" s="405">
        <v>1</v>
      </c>
      <c r="O39" s="405"/>
      <c r="P39" s="403">
        <v>361</v>
      </c>
      <c r="Q39" s="402" t="s">
        <v>3130</v>
      </c>
      <c r="R39" s="500" t="s">
        <v>3098</v>
      </c>
      <c r="S39" s="500"/>
      <c r="T39" s="500"/>
      <c r="U39" s="354"/>
      <c r="V39" s="422"/>
      <c r="W39" s="354"/>
      <c r="X39" s="354"/>
      <c r="Y39" s="354"/>
      <c r="Z39" s="422"/>
      <c r="AA39" s="354"/>
      <c r="AB39" s="951"/>
      <c r="AC39" s="952"/>
      <c r="AD39" s="953"/>
      <c r="AE39" s="356"/>
    </row>
    <row r="40" spans="1:31" ht="24" x14ac:dyDescent="0.3">
      <c r="A40" s="39"/>
      <c r="B40" s="398">
        <v>24</v>
      </c>
      <c r="C40" s="146"/>
      <c r="D40" s="146"/>
      <c r="E40" s="351" t="s">
        <v>5755</v>
      </c>
      <c r="F40" s="399">
        <v>37333</v>
      </c>
      <c r="G40" s="400">
        <v>37333</v>
      </c>
      <c r="H40" s="401">
        <v>37333</v>
      </c>
      <c r="I40" s="399">
        <v>37601</v>
      </c>
      <c r="J40" s="400">
        <v>37601</v>
      </c>
      <c r="K40" s="401">
        <v>37601</v>
      </c>
      <c r="L40" s="414"/>
      <c r="M40" s="500" t="s">
        <v>3098</v>
      </c>
      <c r="N40" s="405"/>
      <c r="O40" s="405"/>
      <c r="P40" s="403">
        <v>121</v>
      </c>
      <c r="Q40" s="402" t="s">
        <v>3130</v>
      </c>
      <c r="R40" s="500" t="s">
        <v>3098</v>
      </c>
      <c r="S40" s="500"/>
      <c r="T40" s="500"/>
      <c r="U40" s="354"/>
      <c r="V40" s="422"/>
      <c r="W40" s="354"/>
      <c r="X40" s="354"/>
      <c r="Y40" s="354"/>
      <c r="Z40" s="422"/>
      <c r="AA40" s="354"/>
      <c r="AB40" s="951"/>
      <c r="AC40" s="952"/>
      <c r="AD40" s="953"/>
      <c r="AE40" s="356"/>
    </row>
    <row r="41" spans="1:31" ht="24" x14ac:dyDescent="0.3">
      <c r="A41" s="39"/>
      <c r="B41" s="404">
        <v>25</v>
      </c>
      <c r="C41" s="146"/>
      <c r="D41" s="146"/>
      <c r="E41" s="351" t="s">
        <v>5763</v>
      </c>
      <c r="F41" s="399">
        <v>37264</v>
      </c>
      <c r="G41" s="400">
        <v>37264</v>
      </c>
      <c r="H41" s="401">
        <v>37264</v>
      </c>
      <c r="I41" s="399">
        <v>37617</v>
      </c>
      <c r="J41" s="400">
        <v>37617</v>
      </c>
      <c r="K41" s="401">
        <v>37617</v>
      </c>
      <c r="L41" s="414"/>
      <c r="M41" s="500" t="s">
        <v>3098</v>
      </c>
      <c r="N41" s="405"/>
      <c r="O41" s="405"/>
      <c r="P41" s="403">
        <v>433</v>
      </c>
      <c r="Q41" s="402" t="s">
        <v>3130</v>
      </c>
      <c r="R41" s="500" t="s">
        <v>3098</v>
      </c>
      <c r="S41" s="500"/>
      <c r="T41" s="500"/>
      <c r="U41" s="354"/>
      <c r="V41" s="422"/>
      <c r="W41" s="354"/>
      <c r="X41" s="354"/>
      <c r="Y41" s="354"/>
      <c r="Z41" s="422"/>
      <c r="AA41" s="354"/>
      <c r="AB41" s="951"/>
      <c r="AC41" s="952"/>
      <c r="AD41" s="953"/>
      <c r="AE41" s="356"/>
    </row>
    <row r="42" spans="1:31" ht="24" x14ac:dyDescent="0.3">
      <c r="A42" s="39"/>
      <c r="B42" s="398">
        <v>26</v>
      </c>
      <c r="C42" s="146"/>
      <c r="D42" s="146"/>
      <c r="E42" s="351" t="s">
        <v>5746</v>
      </c>
      <c r="F42" s="399">
        <v>37501</v>
      </c>
      <c r="G42" s="400">
        <v>37501</v>
      </c>
      <c r="H42" s="401">
        <v>37501</v>
      </c>
      <c r="I42" s="399">
        <v>37642</v>
      </c>
      <c r="J42" s="400">
        <v>37642</v>
      </c>
      <c r="K42" s="401">
        <v>37642</v>
      </c>
      <c r="L42" s="414"/>
      <c r="M42" s="500" t="s">
        <v>3098</v>
      </c>
      <c r="N42" s="405">
        <v>2</v>
      </c>
      <c r="O42" s="405"/>
      <c r="P42" s="403">
        <v>468</v>
      </c>
      <c r="Q42" s="402" t="s">
        <v>3130</v>
      </c>
      <c r="R42" s="500" t="s">
        <v>3098</v>
      </c>
      <c r="S42" s="500"/>
      <c r="T42" s="500"/>
      <c r="U42" s="354"/>
      <c r="V42" s="422"/>
      <c r="W42" s="354"/>
      <c r="X42" s="354"/>
      <c r="Y42" s="354"/>
      <c r="Z42" s="422"/>
      <c r="AA42" s="354"/>
      <c r="AB42" s="951"/>
      <c r="AC42" s="952"/>
      <c r="AD42" s="953"/>
      <c r="AE42" s="356"/>
    </row>
    <row r="43" spans="1:31" ht="24" x14ac:dyDescent="0.3">
      <c r="A43" s="39"/>
      <c r="B43" s="398">
        <v>27</v>
      </c>
      <c r="C43" s="146"/>
      <c r="D43" s="146"/>
      <c r="E43" s="351" t="s">
        <v>5747</v>
      </c>
      <c r="F43" s="399">
        <v>37650</v>
      </c>
      <c r="G43" s="400">
        <v>37650</v>
      </c>
      <c r="H43" s="401">
        <v>37650</v>
      </c>
      <c r="I43" s="399">
        <v>37748</v>
      </c>
      <c r="J43" s="400">
        <v>37748</v>
      </c>
      <c r="K43" s="401">
        <v>37748</v>
      </c>
      <c r="L43" s="414"/>
      <c r="M43" s="500" t="s">
        <v>3098</v>
      </c>
      <c r="N43" s="405">
        <v>1</v>
      </c>
      <c r="O43" s="405"/>
      <c r="P43" s="403">
        <v>402</v>
      </c>
      <c r="Q43" s="402" t="s">
        <v>3130</v>
      </c>
      <c r="R43" s="500" t="s">
        <v>3098</v>
      </c>
      <c r="S43" s="500"/>
      <c r="T43" s="500"/>
      <c r="U43" s="354"/>
      <c r="V43" s="422"/>
      <c r="W43" s="354"/>
      <c r="X43" s="354"/>
      <c r="Y43" s="354"/>
      <c r="Z43" s="422"/>
      <c r="AA43" s="354"/>
      <c r="AB43" s="951"/>
      <c r="AC43" s="952"/>
      <c r="AD43" s="953"/>
      <c r="AE43" s="356"/>
    </row>
    <row r="44" spans="1:31" ht="24" x14ac:dyDescent="0.3">
      <c r="A44" s="39"/>
      <c r="B44" s="404">
        <v>28</v>
      </c>
      <c r="C44" s="146"/>
      <c r="D44" s="146"/>
      <c r="E44" s="351" t="s">
        <v>5764</v>
      </c>
      <c r="F44" s="399">
        <v>37630</v>
      </c>
      <c r="G44" s="400">
        <v>37630</v>
      </c>
      <c r="H44" s="401">
        <v>37630</v>
      </c>
      <c r="I44" s="399">
        <v>37812</v>
      </c>
      <c r="J44" s="400">
        <v>37812</v>
      </c>
      <c r="K44" s="401">
        <v>37812</v>
      </c>
      <c r="L44" s="414"/>
      <c r="M44" s="500" t="s">
        <v>3098</v>
      </c>
      <c r="N44" s="405">
        <v>1</v>
      </c>
      <c r="O44" s="405"/>
      <c r="P44" s="403">
        <v>447</v>
      </c>
      <c r="Q44" s="402" t="s">
        <v>3130</v>
      </c>
      <c r="R44" s="500" t="s">
        <v>3098</v>
      </c>
      <c r="S44" s="500"/>
      <c r="T44" s="500"/>
      <c r="U44" s="354"/>
      <c r="V44" s="422"/>
      <c r="W44" s="354"/>
      <c r="X44" s="354"/>
      <c r="Y44" s="354"/>
      <c r="Z44" s="422"/>
      <c r="AA44" s="354"/>
      <c r="AB44" s="951"/>
      <c r="AC44" s="952"/>
      <c r="AD44" s="953"/>
      <c r="AE44" s="356"/>
    </row>
    <row r="45" spans="1:31" ht="24" x14ac:dyDescent="0.3">
      <c r="A45" s="39"/>
      <c r="B45" s="398">
        <v>29</v>
      </c>
      <c r="C45" s="146"/>
      <c r="D45" s="146"/>
      <c r="E45" s="351" t="s">
        <v>5667</v>
      </c>
      <c r="F45" s="399">
        <v>37480</v>
      </c>
      <c r="G45" s="400">
        <v>37480</v>
      </c>
      <c r="H45" s="401">
        <v>37480</v>
      </c>
      <c r="I45" s="399">
        <v>37860</v>
      </c>
      <c r="J45" s="400">
        <v>37860</v>
      </c>
      <c r="K45" s="401">
        <v>37860</v>
      </c>
      <c r="L45" s="414"/>
      <c r="M45" s="500"/>
      <c r="N45" s="405">
        <v>3</v>
      </c>
      <c r="O45" s="405"/>
      <c r="P45" s="403">
        <v>50</v>
      </c>
      <c r="Q45" s="402" t="s">
        <v>3130</v>
      </c>
      <c r="R45" s="500"/>
      <c r="S45" s="500"/>
      <c r="T45" s="500" t="s">
        <v>3098</v>
      </c>
      <c r="U45" s="354"/>
      <c r="V45" s="422"/>
      <c r="W45" s="354"/>
      <c r="X45" s="354"/>
      <c r="Y45" s="354"/>
      <c r="Z45" s="422"/>
      <c r="AA45" s="354"/>
      <c r="AB45" s="951"/>
      <c r="AC45" s="952" t="s">
        <v>4196</v>
      </c>
      <c r="AD45" s="953"/>
      <c r="AE45" s="356"/>
    </row>
    <row r="46" spans="1:31" x14ac:dyDescent="0.3">
      <c r="A46" s="39"/>
      <c r="B46" s="398">
        <v>30</v>
      </c>
      <c r="C46" s="146"/>
      <c r="D46" s="146"/>
      <c r="E46" s="351" t="s">
        <v>5675</v>
      </c>
      <c r="F46" s="399">
        <v>37302</v>
      </c>
      <c r="G46" s="400">
        <v>37302</v>
      </c>
      <c r="H46" s="401">
        <v>37302</v>
      </c>
      <c r="I46" s="399">
        <v>37890</v>
      </c>
      <c r="J46" s="400">
        <v>37890</v>
      </c>
      <c r="K46" s="401">
        <v>37890</v>
      </c>
      <c r="L46" s="414"/>
      <c r="M46" s="500" t="s">
        <v>3098</v>
      </c>
      <c r="N46" s="405"/>
      <c r="O46" s="405"/>
      <c r="P46" s="403">
        <v>100</v>
      </c>
      <c r="Q46" s="402" t="s">
        <v>3130</v>
      </c>
      <c r="R46" s="500"/>
      <c r="S46" s="500"/>
      <c r="T46" s="500" t="s">
        <v>3098</v>
      </c>
      <c r="U46" s="354"/>
      <c r="V46" s="422"/>
      <c r="W46" s="354"/>
      <c r="X46" s="354"/>
      <c r="Y46" s="354"/>
      <c r="Z46" s="422"/>
      <c r="AA46" s="354"/>
      <c r="AB46" s="951"/>
      <c r="AC46" s="952" t="s">
        <v>4196</v>
      </c>
      <c r="AD46" s="953"/>
      <c r="AE46" s="356"/>
    </row>
    <row r="47" spans="1:31" ht="24" x14ac:dyDescent="0.3">
      <c r="A47" s="39"/>
      <c r="B47" s="404">
        <v>31</v>
      </c>
      <c r="C47" s="146"/>
      <c r="D47" s="146"/>
      <c r="E47" s="351" t="s">
        <v>5747</v>
      </c>
      <c r="F47" s="399">
        <v>37811</v>
      </c>
      <c r="G47" s="400">
        <v>37811</v>
      </c>
      <c r="H47" s="401">
        <v>37811</v>
      </c>
      <c r="I47" s="399">
        <v>37915</v>
      </c>
      <c r="J47" s="400">
        <v>37915</v>
      </c>
      <c r="K47" s="401">
        <v>37915</v>
      </c>
      <c r="L47" s="414"/>
      <c r="M47" s="500" t="s">
        <v>3098</v>
      </c>
      <c r="N47" s="405">
        <v>2</v>
      </c>
      <c r="O47" s="405"/>
      <c r="P47" s="403">
        <v>511</v>
      </c>
      <c r="Q47" s="402" t="s">
        <v>3130</v>
      </c>
      <c r="R47" s="500" t="s">
        <v>3098</v>
      </c>
      <c r="S47" s="500"/>
      <c r="T47" s="500"/>
      <c r="U47" s="354"/>
      <c r="V47" s="422"/>
      <c r="W47" s="354"/>
      <c r="X47" s="354"/>
      <c r="Y47" s="354"/>
      <c r="Z47" s="422"/>
      <c r="AA47" s="354"/>
      <c r="AB47" s="951"/>
      <c r="AC47" s="952"/>
      <c r="AD47" s="953"/>
      <c r="AE47" s="356"/>
    </row>
    <row r="48" spans="1:31" ht="24" x14ac:dyDescent="0.3">
      <c r="A48" s="39"/>
      <c r="B48" s="398">
        <v>32</v>
      </c>
      <c r="C48" s="146"/>
      <c r="D48" s="146"/>
      <c r="E48" s="351" t="s">
        <v>5664</v>
      </c>
      <c r="F48" s="399">
        <v>37914</v>
      </c>
      <c r="G48" s="400">
        <v>37914</v>
      </c>
      <c r="H48" s="401">
        <v>37914</v>
      </c>
      <c r="I48" s="399">
        <v>37945</v>
      </c>
      <c r="J48" s="400">
        <v>37945</v>
      </c>
      <c r="K48" s="401">
        <v>37945</v>
      </c>
      <c r="L48" s="414"/>
      <c r="M48" s="500" t="s">
        <v>3098</v>
      </c>
      <c r="N48" s="405"/>
      <c r="O48" s="405"/>
      <c r="P48" s="403">
        <v>220</v>
      </c>
      <c r="Q48" s="402" t="s">
        <v>3130</v>
      </c>
      <c r="R48" s="500"/>
      <c r="S48" s="500"/>
      <c r="T48" s="500" t="s">
        <v>3098</v>
      </c>
      <c r="U48" s="354"/>
      <c r="V48" s="422"/>
      <c r="W48" s="354"/>
      <c r="X48" s="354"/>
      <c r="Y48" s="354"/>
      <c r="Z48" s="422"/>
      <c r="AA48" s="354"/>
      <c r="AB48" s="951"/>
      <c r="AC48" s="952" t="s">
        <v>5874</v>
      </c>
      <c r="AD48" s="953"/>
      <c r="AE48" s="356"/>
    </row>
    <row r="49" spans="1:31" ht="24" x14ac:dyDescent="0.3">
      <c r="A49" s="39"/>
      <c r="B49" s="398">
        <v>33</v>
      </c>
      <c r="C49" s="146"/>
      <c r="D49" s="146"/>
      <c r="E49" s="351" t="s">
        <v>5756</v>
      </c>
      <c r="F49" s="399">
        <v>37643</v>
      </c>
      <c r="G49" s="400">
        <v>37643</v>
      </c>
      <c r="H49" s="401">
        <v>37643</v>
      </c>
      <c r="I49" s="399">
        <v>37978</v>
      </c>
      <c r="J49" s="400">
        <v>37978</v>
      </c>
      <c r="K49" s="401">
        <v>37978</v>
      </c>
      <c r="L49" s="414"/>
      <c r="M49" s="500" t="s">
        <v>3098</v>
      </c>
      <c r="N49" s="405"/>
      <c r="O49" s="405"/>
      <c r="P49" s="403">
        <v>172</v>
      </c>
      <c r="Q49" s="402" t="s">
        <v>3130</v>
      </c>
      <c r="R49" s="500" t="s">
        <v>3098</v>
      </c>
      <c r="S49" s="500"/>
      <c r="T49" s="500"/>
      <c r="U49" s="354"/>
      <c r="V49" s="422"/>
      <c r="W49" s="354"/>
      <c r="X49" s="354"/>
      <c r="Y49" s="354"/>
      <c r="Z49" s="422"/>
      <c r="AA49" s="354"/>
      <c r="AB49" s="951"/>
      <c r="AC49" s="952"/>
      <c r="AD49" s="953"/>
      <c r="AE49" s="356"/>
    </row>
    <row r="50" spans="1:31" ht="24" x14ac:dyDescent="0.3">
      <c r="A50" s="39"/>
      <c r="B50" s="404">
        <v>34</v>
      </c>
      <c r="C50" s="146"/>
      <c r="D50" s="146"/>
      <c r="E50" s="351" t="s">
        <v>5764</v>
      </c>
      <c r="F50" s="399">
        <v>37812</v>
      </c>
      <c r="G50" s="400">
        <v>37812</v>
      </c>
      <c r="H50" s="401">
        <v>37812</v>
      </c>
      <c r="I50" s="399">
        <v>37986</v>
      </c>
      <c r="J50" s="400">
        <v>37986</v>
      </c>
      <c r="K50" s="401">
        <v>37986</v>
      </c>
      <c r="L50" s="414"/>
      <c r="M50" s="500" t="s">
        <v>3098</v>
      </c>
      <c r="N50" s="405">
        <v>2</v>
      </c>
      <c r="O50" s="405"/>
      <c r="P50" s="403">
        <v>483</v>
      </c>
      <c r="Q50" s="402" t="s">
        <v>3130</v>
      </c>
      <c r="R50" s="500" t="s">
        <v>3098</v>
      </c>
      <c r="S50" s="500"/>
      <c r="T50" s="500"/>
      <c r="U50" s="354"/>
      <c r="V50" s="422"/>
      <c r="W50" s="354"/>
      <c r="X50" s="354"/>
      <c r="Y50" s="354"/>
      <c r="Z50" s="422"/>
      <c r="AA50" s="354"/>
      <c r="AB50" s="951"/>
      <c r="AC50" s="952"/>
      <c r="AD50" s="953"/>
      <c r="AE50" s="356"/>
    </row>
    <row r="51" spans="1:31" ht="24" x14ac:dyDescent="0.3">
      <c r="A51" s="39"/>
      <c r="B51" s="398">
        <v>35</v>
      </c>
      <c r="C51" s="146"/>
      <c r="D51" s="146"/>
      <c r="E51" s="352" t="s">
        <v>5527</v>
      </c>
      <c r="F51" s="399">
        <v>34717</v>
      </c>
      <c r="G51" s="400">
        <v>34717</v>
      </c>
      <c r="H51" s="401">
        <v>34717</v>
      </c>
      <c r="I51" s="399">
        <v>38012</v>
      </c>
      <c r="J51" s="400">
        <v>38012</v>
      </c>
      <c r="K51" s="401">
        <v>38012</v>
      </c>
      <c r="L51" s="415">
        <v>31</v>
      </c>
      <c r="M51" s="500" t="s">
        <v>3098</v>
      </c>
      <c r="N51" s="405"/>
      <c r="O51" s="405"/>
      <c r="P51" s="403">
        <v>166</v>
      </c>
      <c r="Q51" s="402" t="s">
        <v>3130</v>
      </c>
      <c r="R51" s="500"/>
      <c r="S51" s="500"/>
      <c r="T51" s="500" t="s">
        <v>3098</v>
      </c>
      <c r="U51" s="354"/>
      <c r="V51" s="422"/>
      <c r="W51" s="354"/>
      <c r="X51" s="354"/>
      <c r="Y51" s="354"/>
      <c r="Z51" s="422"/>
      <c r="AA51" s="354"/>
      <c r="AB51" s="951"/>
      <c r="AC51" s="952"/>
      <c r="AD51" s="953"/>
      <c r="AE51" s="356"/>
    </row>
    <row r="52" spans="1:31" ht="24" x14ac:dyDescent="0.3">
      <c r="A52" s="39"/>
      <c r="B52" s="398">
        <v>36</v>
      </c>
      <c r="C52" s="146"/>
      <c r="D52" s="146"/>
      <c r="E52" s="351" t="s">
        <v>5747</v>
      </c>
      <c r="F52" s="399">
        <v>37719</v>
      </c>
      <c r="G52" s="400">
        <v>37719</v>
      </c>
      <c r="H52" s="401">
        <v>37719</v>
      </c>
      <c r="I52" s="399">
        <v>38019</v>
      </c>
      <c r="J52" s="400">
        <v>38019</v>
      </c>
      <c r="K52" s="401">
        <v>38019</v>
      </c>
      <c r="L52" s="414"/>
      <c r="M52" s="500" t="s">
        <v>3098</v>
      </c>
      <c r="N52" s="405">
        <v>3</v>
      </c>
      <c r="O52" s="405"/>
      <c r="P52" s="403">
        <v>542</v>
      </c>
      <c r="Q52" s="402" t="s">
        <v>3130</v>
      </c>
      <c r="R52" s="500" t="s">
        <v>3098</v>
      </c>
      <c r="S52" s="500"/>
      <c r="T52" s="500"/>
      <c r="U52" s="354"/>
      <c r="V52" s="422"/>
      <c r="W52" s="354"/>
      <c r="X52" s="354"/>
      <c r="Y52" s="354"/>
      <c r="Z52" s="422"/>
      <c r="AA52" s="354"/>
      <c r="AB52" s="951"/>
      <c r="AC52" s="952"/>
      <c r="AD52" s="953"/>
      <c r="AE52" s="356"/>
    </row>
    <row r="53" spans="1:31" ht="24" x14ac:dyDescent="0.3">
      <c r="A53" s="39"/>
      <c r="B53" s="404">
        <v>37</v>
      </c>
      <c r="C53" s="146"/>
      <c r="D53" s="146"/>
      <c r="E53" s="352" t="s">
        <v>5526</v>
      </c>
      <c r="F53" s="399">
        <v>38064</v>
      </c>
      <c r="G53" s="400">
        <v>38064</v>
      </c>
      <c r="H53" s="401">
        <v>38064</v>
      </c>
      <c r="I53" s="399">
        <v>38260</v>
      </c>
      <c r="J53" s="400">
        <v>38260</v>
      </c>
      <c r="K53" s="401">
        <v>38260</v>
      </c>
      <c r="L53" s="415">
        <v>31</v>
      </c>
      <c r="M53" s="348" t="s">
        <v>3098</v>
      </c>
      <c r="N53" s="408"/>
      <c r="O53" s="408"/>
      <c r="P53" s="409">
        <v>161</v>
      </c>
      <c r="Q53" s="410" t="s">
        <v>3130</v>
      </c>
      <c r="R53" s="500"/>
      <c r="S53" s="500"/>
      <c r="T53" s="500" t="s">
        <v>3098</v>
      </c>
      <c r="U53" s="354"/>
      <c r="V53" s="422"/>
      <c r="W53" s="354"/>
      <c r="X53" s="354"/>
      <c r="Y53" s="354"/>
      <c r="Z53" s="422"/>
      <c r="AA53" s="354"/>
      <c r="AB53" s="951"/>
      <c r="AC53" s="952"/>
      <c r="AD53" s="953"/>
      <c r="AE53" s="356"/>
    </row>
    <row r="54" spans="1:31" ht="24" x14ac:dyDescent="0.3">
      <c r="A54" s="39"/>
      <c r="B54" s="398">
        <v>38</v>
      </c>
      <c r="C54" s="146"/>
      <c r="D54" s="146"/>
      <c r="E54" s="351" t="s">
        <v>5748</v>
      </c>
      <c r="F54" s="399">
        <v>38015</v>
      </c>
      <c r="G54" s="400">
        <v>38015</v>
      </c>
      <c r="H54" s="401">
        <v>38015</v>
      </c>
      <c r="I54" s="399">
        <v>38281</v>
      </c>
      <c r="J54" s="400">
        <v>38281</v>
      </c>
      <c r="K54" s="401">
        <v>38281</v>
      </c>
      <c r="L54" s="414"/>
      <c r="M54" s="500" t="s">
        <v>3098</v>
      </c>
      <c r="N54" s="405">
        <v>1</v>
      </c>
      <c r="O54" s="405"/>
      <c r="P54" s="403">
        <v>430</v>
      </c>
      <c r="Q54" s="402" t="s">
        <v>3130</v>
      </c>
      <c r="R54" s="500" t="s">
        <v>3098</v>
      </c>
      <c r="S54" s="500"/>
      <c r="T54" s="500"/>
      <c r="U54" s="354"/>
      <c r="V54" s="422"/>
      <c r="W54" s="354"/>
      <c r="X54" s="354"/>
      <c r="Y54" s="354"/>
      <c r="Z54" s="422"/>
      <c r="AA54" s="354"/>
      <c r="AB54" s="951"/>
      <c r="AC54" s="952"/>
      <c r="AD54" s="953"/>
      <c r="AE54" s="356"/>
    </row>
    <row r="55" spans="1:31" ht="24" x14ac:dyDescent="0.3">
      <c r="A55" s="39"/>
      <c r="B55" s="398">
        <v>39</v>
      </c>
      <c r="C55" s="146"/>
      <c r="D55" s="146"/>
      <c r="E55" s="351" t="s">
        <v>5748</v>
      </c>
      <c r="F55" s="399">
        <v>38285</v>
      </c>
      <c r="G55" s="400">
        <v>38285</v>
      </c>
      <c r="H55" s="401">
        <v>38285</v>
      </c>
      <c r="I55" s="399">
        <v>38309</v>
      </c>
      <c r="J55" s="400">
        <v>38309</v>
      </c>
      <c r="K55" s="401">
        <v>38309</v>
      </c>
      <c r="L55" s="414"/>
      <c r="M55" s="500" t="s">
        <v>3098</v>
      </c>
      <c r="N55" s="405">
        <v>2</v>
      </c>
      <c r="O55" s="405"/>
      <c r="P55" s="403">
        <v>256</v>
      </c>
      <c r="Q55" s="402" t="s">
        <v>3130</v>
      </c>
      <c r="R55" s="500" t="s">
        <v>3098</v>
      </c>
      <c r="S55" s="500"/>
      <c r="T55" s="500"/>
      <c r="U55" s="354"/>
      <c r="V55" s="422"/>
      <c r="W55" s="354"/>
      <c r="X55" s="354"/>
      <c r="Y55" s="354"/>
      <c r="Z55" s="422"/>
      <c r="AA55" s="354"/>
      <c r="AB55" s="951"/>
      <c r="AC55" s="952"/>
      <c r="AD55" s="953"/>
      <c r="AE55" s="356"/>
    </row>
    <row r="56" spans="1:31" ht="24" x14ac:dyDescent="0.3">
      <c r="A56" s="39"/>
      <c r="B56" s="404">
        <v>40</v>
      </c>
      <c r="C56" s="146"/>
      <c r="D56" s="146"/>
      <c r="E56" s="351" t="s">
        <v>5765</v>
      </c>
      <c r="F56" s="399">
        <v>37994</v>
      </c>
      <c r="G56" s="400">
        <v>37994</v>
      </c>
      <c r="H56" s="401">
        <v>37994</v>
      </c>
      <c r="I56" s="399">
        <v>38350</v>
      </c>
      <c r="J56" s="400">
        <v>38350</v>
      </c>
      <c r="K56" s="401">
        <v>38350</v>
      </c>
      <c r="L56" s="414"/>
      <c r="M56" s="500" t="s">
        <v>3098</v>
      </c>
      <c r="N56" s="405"/>
      <c r="O56" s="405"/>
      <c r="P56" s="403">
        <v>431</v>
      </c>
      <c r="Q56" s="402" t="s">
        <v>3130</v>
      </c>
      <c r="R56" s="500" t="s">
        <v>3098</v>
      </c>
      <c r="S56" s="500"/>
      <c r="T56" s="500"/>
      <c r="U56" s="354"/>
      <c r="V56" s="422"/>
      <c r="W56" s="354"/>
      <c r="X56" s="354"/>
      <c r="Y56" s="354"/>
      <c r="Z56" s="422"/>
      <c r="AA56" s="354"/>
      <c r="AB56" s="951"/>
      <c r="AC56" s="952"/>
      <c r="AD56" s="953"/>
      <c r="AE56" s="356"/>
    </row>
    <row r="57" spans="1:31" ht="24" x14ac:dyDescent="0.3">
      <c r="A57" s="39"/>
      <c r="B57" s="398">
        <v>41</v>
      </c>
      <c r="C57" s="146"/>
      <c r="D57" s="146"/>
      <c r="E57" s="351" t="s">
        <v>5663</v>
      </c>
      <c r="F57" s="399">
        <v>38315</v>
      </c>
      <c r="G57" s="400">
        <v>38315</v>
      </c>
      <c r="H57" s="401">
        <v>38315</v>
      </c>
      <c r="I57" s="399" t="s">
        <v>4150</v>
      </c>
      <c r="J57" s="400" t="s">
        <v>4150</v>
      </c>
      <c r="K57" s="401" t="s">
        <v>4150</v>
      </c>
      <c r="L57" s="414"/>
      <c r="M57" s="500" t="s">
        <v>3098</v>
      </c>
      <c r="N57" s="405"/>
      <c r="O57" s="405"/>
      <c r="P57" s="403">
        <v>196</v>
      </c>
      <c r="Q57" s="402" t="s">
        <v>3130</v>
      </c>
      <c r="R57" s="500"/>
      <c r="S57" s="500"/>
      <c r="T57" s="500" t="s">
        <v>3098</v>
      </c>
      <c r="U57" s="354"/>
      <c r="V57" s="422"/>
      <c r="W57" s="354"/>
      <c r="X57" s="354"/>
      <c r="Y57" s="354"/>
      <c r="Z57" s="422"/>
      <c r="AA57" s="354"/>
      <c r="AB57" s="951"/>
      <c r="AC57" s="952" t="s">
        <v>5874</v>
      </c>
      <c r="AD57" s="953"/>
      <c r="AE57" s="356"/>
    </row>
    <row r="58" spans="1:31" x14ac:dyDescent="0.3">
      <c r="A58" s="39"/>
      <c r="B58" s="398">
        <v>42</v>
      </c>
      <c r="C58" s="146"/>
      <c r="D58" s="146"/>
      <c r="E58" s="351" t="s">
        <v>5674</v>
      </c>
      <c r="F58" s="399">
        <v>37915</v>
      </c>
      <c r="G58" s="400">
        <v>37915</v>
      </c>
      <c r="H58" s="401">
        <v>37915</v>
      </c>
      <c r="I58" s="399">
        <v>38385</v>
      </c>
      <c r="J58" s="400">
        <v>38385</v>
      </c>
      <c r="K58" s="401">
        <v>38385</v>
      </c>
      <c r="L58" s="414"/>
      <c r="M58" s="500" t="s">
        <v>3098</v>
      </c>
      <c r="N58" s="405"/>
      <c r="O58" s="405"/>
      <c r="P58" s="403">
        <v>100</v>
      </c>
      <c r="Q58" s="402" t="s">
        <v>3130</v>
      </c>
      <c r="R58" s="500"/>
      <c r="S58" s="500"/>
      <c r="T58" s="500" t="s">
        <v>3098</v>
      </c>
      <c r="U58" s="354"/>
      <c r="V58" s="422"/>
      <c r="W58" s="354"/>
      <c r="X58" s="354"/>
      <c r="Y58" s="354"/>
      <c r="Z58" s="422"/>
      <c r="AA58" s="354"/>
      <c r="AB58" s="951"/>
      <c r="AC58" s="952" t="s">
        <v>4196</v>
      </c>
      <c r="AD58" s="953"/>
      <c r="AE58" s="356"/>
    </row>
    <row r="59" spans="1:31" ht="24" x14ac:dyDescent="0.3">
      <c r="A59" s="39"/>
      <c r="B59" s="404">
        <v>43</v>
      </c>
      <c r="C59" s="146"/>
      <c r="D59" s="146"/>
      <c r="E59" s="351" t="s">
        <v>5386</v>
      </c>
      <c r="F59" s="399">
        <v>37391</v>
      </c>
      <c r="G59" s="400">
        <v>37391</v>
      </c>
      <c r="H59" s="401">
        <v>37391</v>
      </c>
      <c r="I59" s="399">
        <v>38488</v>
      </c>
      <c r="J59" s="400">
        <v>38488</v>
      </c>
      <c r="K59" s="401">
        <v>38488</v>
      </c>
      <c r="L59" s="415">
        <v>13</v>
      </c>
      <c r="M59" s="500" t="s">
        <v>3098</v>
      </c>
      <c r="N59" s="405"/>
      <c r="O59" s="405"/>
      <c r="P59" s="403">
        <v>142</v>
      </c>
      <c r="Q59" s="402" t="s">
        <v>3130</v>
      </c>
      <c r="R59" s="500"/>
      <c r="S59" s="500"/>
      <c r="T59" s="500" t="s">
        <v>3098</v>
      </c>
      <c r="U59" s="354"/>
      <c r="V59" s="422"/>
      <c r="W59" s="354"/>
      <c r="X59" s="354"/>
      <c r="Y59" s="354"/>
      <c r="Z59" s="422"/>
      <c r="AA59" s="354"/>
      <c r="AB59" s="951"/>
      <c r="AC59" s="952"/>
      <c r="AD59" s="953"/>
      <c r="AE59" s="356"/>
    </row>
    <row r="60" spans="1:31" ht="24" x14ac:dyDescent="0.3">
      <c r="A60" s="39"/>
      <c r="B60" s="398">
        <v>44</v>
      </c>
      <c r="C60" s="146"/>
      <c r="D60" s="146"/>
      <c r="E60" s="351" t="s">
        <v>5662</v>
      </c>
      <c r="F60" s="399">
        <v>38412</v>
      </c>
      <c r="G60" s="400">
        <v>38412</v>
      </c>
      <c r="H60" s="401">
        <v>38412</v>
      </c>
      <c r="I60" s="399">
        <v>38558</v>
      </c>
      <c r="J60" s="400">
        <v>38558</v>
      </c>
      <c r="K60" s="401">
        <v>38558</v>
      </c>
      <c r="L60" s="414"/>
      <c r="M60" s="500" t="s">
        <v>3098</v>
      </c>
      <c r="N60" s="405"/>
      <c r="O60" s="405"/>
      <c r="P60" s="403">
        <v>200</v>
      </c>
      <c r="Q60" s="407" t="s">
        <v>1571</v>
      </c>
      <c r="R60" s="500"/>
      <c r="S60" s="500"/>
      <c r="T60" s="500" t="s">
        <v>3098</v>
      </c>
      <c r="U60" s="354"/>
      <c r="V60" s="422"/>
      <c r="W60" s="354"/>
      <c r="X60" s="354"/>
      <c r="Y60" s="354"/>
      <c r="Z60" s="422"/>
      <c r="AA60" s="354"/>
      <c r="AB60" s="951"/>
      <c r="AC60" s="952" t="s">
        <v>5887</v>
      </c>
      <c r="AD60" s="953"/>
      <c r="AE60" s="356"/>
    </row>
    <row r="61" spans="1:31" ht="24" x14ac:dyDescent="0.3">
      <c r="A61" s="39"/>
      <c r="B61" s="398">
        <v>45</v>
      </c>
      <c r="C61" s="146"/>
      <c r="D61" s="146"/>
      <c r="E61" s="352" t="s">
        <v>5530</v>
      </c>
      <c r="F61" s="399">
        <v>38412</v>
      </c>
      <c r="G61" s="400">
        <v>38412</v>
      </c>
      <c r="H61" s="401">
        <v>38412</v>
      </c>
      <c r="I61" s="399">
        <v>38561</v>
      </c>
      <c r="J61" s="400">
        <v>38561</v>
      </c>
      <c r="K61" s="401">
        <v>38561</v>
      </c>
      <c r="L61" s="415">
        <v>31</v>
      </c>
      <c r="M61" s="500" t="s">
        <v>3098</v>
      </c>
      <c r="N61" s="405"/>
      <c r="O61" s="405"/>
      <c r="P61" s="403">
        <v>186</v>
      </c>
      <c r="Q61" s="402" t="s">
        <v>3130</v>
      </c>
      <c r="R61" s="500"/>
      <c r="S61" s="500"/>
      <c r="T61" s="500" t="s">
        <v>3098</v>
      </c>
      <c r="U61" s="354"/>
      <c r="V61" s="422"/>
      <c r="W61" s="354"/>
      <c r="X61" s="354"/>
      <c r="Y61" s="354"/>
      <c r="Z61" s="422"/>
      <c r="AA61" s="354"/>
      <c r="AB61" s="951"/>
      <c r="AC61" s="952"/>
      <c r="AD61" s="953"/>
      <c r="AE61" s="356"/>
    </row>
    <row r="62" spans="1:31" ht="36" x14ac:dyDescent="0.3">
      <c r="A62" s="39"/>
      <c r="B62" s="404">
        <v>46</v>
      </c>
      <c r="C62" s="146"/>
      <c r="D62" s="146"/>
      <c r="E62" s="351" t="s">
        <v>5334</v>
      </c>
      <c r="F62" s="399">
        <v>41008</v>
      </c>
      <c r="G62" s="400">
        <v>41008</v>
      </c>
      <c r="H62" s="401">
        <v>41008</v>
      </c>
      <c r="I62" s="399">
        <v>38569</v>
      </c>
      <c r="J62" s="400">
        <v>38569</v>
      </c>
      <c r="K62" s="401">
        <v>38569</v>
      </c>
      <c r="L62" s="415">
        <v>7</v>
      </c>
      <c r="M62" s="500" t="s">
        <v>3098</v>
      </c>
      <c r="N62" s="406" t="s">
        <v>5279</v>
      </c>
      <c r="O62" s="405"/>
      <c r="P62" s="403">
        <v>324</v>
      </c>
      <c r="Q62" s="402" t="s">
        <v>3130</v>
      </c>
      <c r="R62" s="500" t="s">
        <v>3098</v>
      </c>
      <c r="S62" s="500"/>
      <c r="T62" s="500"/>
      <c r="U62" s="422"/>
      <c r="V62" s="422"/>
      <c r="W62" s="354"/>
      <c r="X62" s="354"/>
      <c r="Y62" s="354"/>
      <c r="Z62" s="422"/>
      <c r="AA62" s="354"/>
      <c r="AB62" s="951"/>
      <c r="AC62" s="952"/>
      <c r="AD62" s="953"/>
      <c r="AE62" s="356"/>
    </row>
    <row r="63" spans="1:31" ht="24" x14ac:dyDescent="0.3">
      <c r="A63" s="39"/>
      <c r="B63" s="398">
        <v>47</v>
      </c>
      <c r="C63" s="146"/>
      <c r="D63" s="146"/>
      <c r="E63" s="351" t="s">
        <v>5529</v>
      </c>
      <c r="F63" s="399">
        <v>38861</v>
      </c>
      <c r="G63" s="400">
        <v>38861</v>
      </c>
      <c r="H63" s="401">
        <v>38861</v>
      </c>
      <c r="I63" s="399">
        <v>38609</v>
      </c>
      <c r="J63" s="400">
        <v>38609</v>
      </c>
      <c r="K63" s="401">
        <v>38609</v>
      </c>
      <c r="L63" s="415">
        <v>31</v>
      </c>
      <c r="M63" s="500" t="s">
        <v>3098</v>
      </c>
      <c r="N63" s="405"/>
      <c r="O63" s="405"/>
      <c r="P63" s="403">
        <v>85</v>
      </c>
      <c r="Q63" s="402" t="s">
        <v>3130</v>
      </c>
      <c r="R63" s="500"/>
      <c r="S63" s="500"/>
      <c r="T63" s="500" t="s">
        <v>3098</v>
      </c>
      <c r="U63" s="354"/>
      <c r="V63" s="422"/>
      <c r="W63" s="354"/>
      <c r="X63" s="354"/>
      <c r="Y63" s="354"/>
      <c r="Z63" s="422"/>
      <c r="AA63" s="354"/>
      <c r="AB63" s="951"/>
      <c r="AC63" s="952"/>
      <c r="AD63" s="953"/>
      <c r="AE63" s="356"/>
    </row>
    <row r="64" spans="1:31" ht="24" x14ac:dyDescent="0.3">
      <c r="A64" s="39"/>
      <c r="B64" s="398">
        <v>48</v>
      </c>
      <c r="C64" s="146"/>
      <c r="D64" s="146"/>
      <c r="E64" s="351" t="s">
        <v>5757</v>
      </c>
      <c r="F64" s="399">
        <v>38359</v>
      </c>
      <c r="G64" s="400">
        <v>38359</v>
      </c>
      <c r="H64" s="401">
        <v>38359</v>
      </c>
      <c r="I64" s="399">
        <v>38651</v>
      </c>
      <c r="J64" s="400">
        <v>38651</v>
      </c>
      <c r="K64" s="401">
        <v>38651</v>
      </c>
      <c r="L64" s="414"/>
      <c r="M64" s="500" t="s">
        <v>3098</v>
      </c>
      <c r="N64" s="405"/>
      <c r="O64" s="405"/>
      <c r="P64" s="403">
        <v>136</v>
      </c>
      <c r="Q64" s="402" t="s">
        <v>3130</v>
      </c>
      <c r="R64" s="500" t="s">
        <v>3098</v>
      </c>
      <c r="S64" s="500"/>
      <c r="T64" s="500"/>
      <c r="U64" s="354"/>
      <c r="V64" s="422"/>
      <c r="W64" s="354"/>
      <c r="X64" s="354"/>
      <c r="Y64" s="354"/>
      <c r="Z64" s="422"/>
      <c r="AA64" s="354"/>
      <c r="AB64" s="951"/>
      <c r="AC64" s="952"/>
      <c r="AD64" s="953"/>
      <c r="AE64" s="356"/>
    </row>
    <row r="65" spans="1:31" ht="24" x14ac:dyDescent="0.3">
      <c r="A65" s="39"/>
      <c r="B65" s="404">
        <v>49</v>
      </c>
      <c r="C65" s="146"/>
      <c r="D65" s="146"/>
      <c r="E65" s="366" t="s">
        <v>5665</v>
      </c>
      <c r="F65" s="399">
        <v>38661</v>
      </c>
      <c r="G65" s="400">
        <v>38661</v>
      </c>
      <c r="H65" s="401">
        <v>38661</v>
      </c>
      <c r="I65" s="399">
        <v>38685</v>
      </c>
      <c r="J65" s="400">
        <v>38685</v>
      </c>
      <c r="K65" s="401">
        <v>38685</v>
      </c>
      <c r="L65" s="414"/>
      <c r="M65" s="500" t="s">
        <v>3098</v>
      </c>
      <c r="N65" s="405"/>
      <c r="O65" s="405"/>
      <c r="P65" s="403">
        <v>390</v>
      </c>
      <c r="Q65" s="402" t="s">
        <v>3130</v>
      </c>
      <c r="R65" s="500"/>
      <c r="S65" s="500"/>
      <c r="T65" s="500" t="s">
        <v>3098</v>
      </c>
      <c r="U65" s="354"/>
      <c r="V65" s="422"/>
      <c r="W65" s="354"/>
      <c r="X65" s="354"/>
      <c r="Y65" s="354"/>
      <c r="Z65" s="422"/>
      <c r="AA65" s="354"/>
      <c r="AB65" s="951"/>
      <c r="AC65" s="952" t="s">
        <v>5874</v>
      </c>
      <c r="AD65" s="953"/>
      <c r="AE65" s="356"/>
    </row>
    <row r="66" spans="1:31" ht="24" x14ac:dyDescent="0.3">
      <c r="A66" s="39"/>
      <c r="B66" s="398">
        <v>50</v>
      </c>
      <c r="C66" s="146"/>
      <c r="D66" s="146"/>
      <c r="E66" s="351" t="s">
        <v>5749</v>
      </c>
      <c r="F66" s="399">
        <v>38363</v>
      </c>
      <c r="G66" s="400">
        <v>38363</v>
      </c>
      <c r="H66" s="401">
        <v>38363</v>
      </c>
      <c r="I66" s="399">
        <v>38686</v>
      </c>
      <c r="J66" s="400">
        <v>38686</v>
      </c>
      <c r="K66" s="401">
        <v>38686</v>
      </c>
      <c r="L66" s="414"/>
      <c r="M66" s="500" t="s">
        <v>3098</v>
      </c>
      <c r="N66" s="405"/>
      <c r="O66" s="405"/>
      <c r="P66" s="403">
        <v>472</v>
      </c>
      <c r="Q66" s="402" t="s">
        <v>3130</v>
      </c>
      <c r="R66" s="500" t="s">
        <v>3098</v>
      </c>
      <c r="S66" s="500"/>
      <c r="T66" s="500"/>
      <c r="U66" s="354"/>
      <c r="V66" s="422"/>
      <c r="W66" s="354"/>
      <c r="X66" s="354"/>
      <c r="Y66" s="354"/>
      <c r="Z66" s="422"/>
      <c r="AA66" s="354"/>
      <c r="AB66" s="951"/>
      <c r="AC66" s="952"/>
      <c r="AD66" s="953"/>
      <c r="AE66" s="356"/>
    </row>
    <row r="67" spans="1:31" ht="24" x14ac:dyDescent="0.3">
      <c r="A67" s="39"/>
      <c r="B67" s="398">
        <v>51</v>
      </c>
      <c r="C67" s="146"/>
      <c r="D67" s="146"/>
      <c r="E67" s="351" t="s">
        <v>5630</v>
      </c>
      <c r="F67" s="399">
        <v>38148</v>
      </c>
      <c r="G67" s="400">
        <v>38148</v>
      </c>
      <c r="H67" s="401">
        <v>38148</v>
      </c>
      <c r="I67" s="399">
        <v>38707</v>
      </c>
      <c r="J67" s="400">
        <v>38707</v>
      </c>
      <c r="K67" s="401">
        <v>38707</v>
      </c>
      <c r="L67" s="414"/>
      <c r="M67" s="500" t="s">
        <v>3098</v>
      </c>
      <c r="N67" s="405"/>
      <c r="O67" s="405"/>
      <c r="P67" s="403">
        <v>141</v>
      </c>
      <c r="Q67" s="402" t="s">
        <v>3130</v>
      </c>
      <c r="R67" s="500"/>
      <c r="S67" s="500"/>
      <c r="T67" s="500" t="s">
        <v>3098</v>
      </c>
      <c r="U67" s="354"/>
      <c r="V67" s="422"/>
      <c r="W67" s="354"/>
      <c r="X67" s="354"/>
      <c r="Y67" s="354"/>
      <c r="Z67" s="422"/>
      <c r="AA67" s="354"/>
      <c r="AB67" s="951"/>
      <c r="AC67" s="952" t="s">
        <v>5877</v>
      </c>
      <c r="AD67" s="953"/>
      <c r="AE67" s="356"/>
    </row>
    <row r="68" spans="1:31" ht="24" x14ac:dyDescent="0.3">
      <c r="A68" s="39"/>
      <c r="B68" s="404">
        <v>52</v>
      </c>
      <c r="C68" s="146"/>
      <c r="D68" s="146"/>
      <c r="E68" s="351" t="s">
        <v>5273</v>
      </c>
      <c r="F68" s="399">
        <v>35510</v>
      </c>
      <c r="G68" s="400">
        <v>35510</v>
      </c>
      <c r="H68" s="401">
        <v>35510</v>
      </c>
      <c r="I68" s="399">
        <v>38714</v>
      </c>
      <c r="J68" s="400">
        <v>38714</v>
      </c>
      <c r="K68" s="401">
        <v>38714</v>
      </c>
      <c r="L68" s="414"/>
      <c r="M68" s="500" t="s">
        <v>3098</v>
      </c>
      <c r="N68" s="405"/>
      <c r="O68" s="405"/>
      <c r="P68" s="403">
        <v>259</v>
      </c>
      <c r="Q68" s="402" t="s">
        <v>3130</v>
      </c>
      <c r="R68" s="500" t="s">
        <v>3098</v>
      </c>
      <c r="S68" s="500"/>
      <c r="T68" s="500"/>
      <c r="U68" s="354"/>
      <c r="V68" s="422"/>
      <c r="W68" s="354"/>
      <c r="X68" s="354"/>
      <c r="Y68" s="354"/>
      <c r="Z68" s="422"/>
      <c r="AA68" s="354"/>
      <c r="AB68" s="951"/>
      <c r="AC68" s="952"/>
      <c r="AD68" s="953"/>
      <c r="AE68" s="356"/>
    </row>
    <row r="69" spans="1:31" ht="24" x14ac:dyDescent="0.3">
      <c r="A69" s="39"/>
      <c r="B69" s="398">
        <v>53</v>
      </c>
      <c r="C69" s="146"/>
      <c r="D69" s="146"/>
      <c r="E69" s="351" t="s">
        <v>5769</v>
      </c>
      <c r="F69" s="399">
        <v>38358</v>
      </c>
      <c r="G69" s="400">
        <v>38358</v>
      </c>
      <c r="H69" s="401">
        <v>38358</v>
      </c>
      <c r="I69" s="399">
        <v>38716</v>
      </c>
      <c r="J69" s="400">
        <v>38716</v>
      </c>
      <c r="K69" s="401">
        <v>38716</v>
      </c>
      <c r="L69" s="414"/>
      <c r="M69" s="500" t="s">
        <v>3098</v>
      </c>
      <c r="N69" s="405"/>
      <c r="O69" s="405"/>
      <c r="P69" s="403">
        <v>385</v>
      </c>
      <c r="Q69" s="402" t="s">
        <v>3130</v>
      </c>
      <c r="R69" s="500" t="s">
        <v>3098</v>
      </c>
      <c r="S69" s="500"/>
      <c r="T69" s="500"/>
      <c r="U69" s="354"/>
      <c r="V69" s="422"/>
      <c r="W69" s="354"/>
      <c r="X69" s="354"/>
      <c r="Y69" s="354"/>
      <c r="Z69" s="422"/>
      <c r="AA69" s="354"/>
      <c r="AB69" s="951"/>
      <c r="AC69" s="952"/>
      <c r="AD69" s="953"/>
      <c r="AE69" s="356"/>
    </row>
    <row r="70" spans="1:31" ht="24" x14ac:dyDescent="0.3">
      <c r="A70" s="39"/>
      <c r="B70" s="398">
        <v>54</v>
      </c>
      <c r="C70" s="146"/>
      <c r="D70" s="146"/>
      <c r="E70" s="351" t="s">
        <v>5560</v>
      </c>
      <c r="F70" s="399">
        <v>38380</v>
      </c>
      <c r="G70" s="400">
        <v>38380</v>
      </c>
      <c r="H70" s="401">
        <v>38380</v>
      </c>
      <c r="I70" s="399">
        <v>38721</v>
      </c>
      <c r="J70" s="400">
        <v>38721</v>
      </c>
      <c r="K70" s="401">
        <v>38721</v>
      </c>
      <c r="L70" s="415">
        <v>35</v>
      </c>
      <c r="M70" s="500"/>
      <c r="N70" s="405"/>
      <c r="O70" s="405"/>
      <c r="P70" s="403">
        <v>27</v>
      </c>
      <c r="Q70" s="402" t="s">
        <v>3130</v>
      </c>
      <c r="R70" s="500"/>
      <c r="S70" s="500"/>
      <c r="T70" s="500" t="s">
        <v>3098</v>
      </c>
      <c r="U70" s="354"/>
      <c r="V70" s="422"/>
      <c r="W70" s="354"/>
      <c r="X70" s="354"/>
      <c r="Y70" s="354"/>
      <c r="Z70" s="422"/>
      <c r="AA70" s="354"/>
      <c r="AB70" s="951"/>
      <c r="AC70" s="952" t="s">
        <v>5874</v>
      </c>
      <c r="AD70" s="953"/>
      <c r="AE70" s="356"/>
    </row>
    <row r="71" spans="1:31" ht="36" x14ac:dyDescent="0.3">
      <c r="A71" s="39"/>
      <c r="B71" s="404">
        <v>55</v>
      </c>
      <c r="C71" s="146"/>
      <c r="D71" s="146"/>
      <c r="E71" s="351" t="s">
        <v>5334</v>
      </c>
      <c r="F71" s="399">
        <v>38698</v>
      </c>
      <c r="G71" s="400">
        <v>38698</v>
      </c>
      <c r="H71" s="401">
        <v>38698</v>
      </c>
      <c r="I71" s="399">
        <v>38737</v>
      </c>
      <c r="J71" s="400">
        <v>38737</v>
      </c>
      <c r="K71" s="401">
        <v>38737</v>
      </c>
      <c r="L71" s="415">
        <v>7</v>
      </c>
      <c r="M71" s="500" t="s">
        <v>3098</v>
      </c>
      <c r="N71" s="406" t="s">
        <v>5277</v>
      </c>
      <c r="O71" s="405"/>
      <c r="P71" s="403">
        <v>198</v>
      </c>
      <c r="Q71" s="402" t="s">
        <v>3130</v>
      </c>
      <c r="R71" s="500" t="s">
        <v>3098</v>
      </c>
      <c r="S71" s="500"/>
      <c r="T71" s="500"/>
      <c r="U71" s="422"/>
      <c r="V71" s="422"/>
      <c r="W71" s="354"/>
      <c r="X71" s="354"/>
      <c r="Y71" s="354"/>
      <c r="Z71" s="422"/>
      <c r="AA71" s="354"/>
      <c r="AB71" s="951"/>
      <c r="AC71" s="952"/>
      <c r="AD71" s="953"/>
      <c r="AE71" s="356"/>
    </row>
    <row r="72" spans="1:31" ht="24" x14ac:dyDescent="0.3">
      <c r="A72" s="39"/>
      <c r="B72" s="398">
        <v>56</v>
      </c>
      <c r="C72" s="146"/>
      <c r="D72" s="146"/>
      <c r="E72" s="351" t="s">
        <v>5559</v>
      </c>
      <c r="F72" s="399">
        <v>38720</v>
      </c>
      <c r="G72" s="400">
        <v>38720</v>
      </c>
      <c r="H72" s="401">
        <v>38720</v>
      </c>
      <c r="I72" s="399">
        <v>38761</v>
      </c>
      <c r="J72" s="400">
        <v>38761</v>
      </c>
      <c r="K72" s="401">
        <v>38761</v>
      </c>
      <c r="L72" s="415">
        <v>35</v>
      </c>
      <c r="M72" s="500"/>
      <c r="N72" s="405"/>
      <c r="O72" s="405"/>
      <c r="P72" s="403">
        <v>18</v>
      </c>
      <c r="Q72" s="402" t="s">
        <v>3130</v>
      </c>
      <c r="R72" s="500"/>
      <c r="S72" s="500"/>
      <c r="T72" s="500" t="s">
        <v>3098</v>
      </c>
      <c r="U72" s="354"/>
      <c r="V72" s="422"/>
      <c r="W72" s="354"/>
      <c r="X72" s="354"/>
      <c r="Y72" s="354"/>
      <c r="Z72" s="422"/>
      <c r="AA72" s="354"/>
      <c r="AB72" s="951"/>
      <c r="AC72" s="952" t="s">
        <v>5874</v>
      </c>
      <c r="AD72" s="953"/>
      <c r="AE72" s="356"/>
    </row>
    <row r="73" spans="1:31" x14ac:dyDescent="0.3">
      <c r="A73" s="39"/>
      <c r="B73" s="398">
        <v>57</v>
      </c>
      <c r="C73" s="146"/>
      <c r="D73" s="146"/>
      <c r="E73" s="351" t="s">
        <v>5269</v>
      </c>
      <c r="F73" s="399">
        <v>37264</v>
      </c>
      <c r="G73" s="400">
        <v>37264</v>
      </c>
      <c r="H73" s="401">
        <v>37264</v>
      </c>
      <c r="I73" s="399">
        <v>38765</v>
      </c>
      <c r="J73" s="400">
        <v>38765</v>
      </c>
      <c r="K73" s="401">
        <v>38765</v>
      </c>
      <c r="L73" s="414"/>
      <c r="M73" s="500" t="s">
        <v>3098</v>
      </c>
      <c r="N73" s="405"/>
      <c r="O73" s="405"/>
      <c r="P73" s="403">
        <v>64</v>
      </c>
      <c r="Q73" s="402" t="s">
        <v>3130</v>
      </c>
      <c r="R73" s="500"/>
      <c r="S73" s="500"/>
      <c r="T73" s="500" t="s">
        <v>3098</v>
      </c>
      <c r="U73" s="354"/>
      <c r="V73" s="422"/>
      <c r="W73" s="354"/>
      <c r="X73" s="354"/>
      <c r="Y73" s="354"/>
      <c r="Z73" s="422"/>
      <c r="AA73" s="354"/>
      <c r="AB73" s="951"/>
      <c r="AC73" s="952" t="s">
        <v>5889</v>
      </c>
      <c r="AD73" s="953"/>
      <c r="AE73" s="356"/>
    </row>
    <row r="74" spans="1:31" ht="24" x14ac:dyDescent="0.3">
      <c r="A74" s="39"/>
      <c r="B74" s="404">
        <v>58</v>
      </c>
      <c r="C74" s="146"/>
      <c r="D74" s="146"/>
      <c r="E74" s="351" t="s">
        <v>5413</v>
      </c>
      <c r="F74" s="399">
        <v>38707</v>
      </c>
      <c r="G74" s="400">
        <v>38707</v>
      </c>
      <c r="H74" s="401">
        <v>38707</v>
      </c>
      <c r="I74" s="399">
        <v>38846</v>
      </c>
      <c r="J74" s="400">
        <v>38846</v>
      </c>
      <c r="K74" s="401">
        <v>38846</v>
      </c>
      <c r="L74" s="415">
        <v>17</v>
      </c>
      <c r="M74" s="500" t="s">
        <v>3098</v>
      </c>
      <c r="N74" s="405"/>
      <c r="O74" s="405"/>
      <c r="P74" s="403">
        <v>36</v>
      </c>
      <c r="Q74" s="402" t="s">
        <v>3130</v>
      </c>
      <c r="R74" s="500"/>
      <c r="S74" s="500"/>
      <c r="T74" s="500" t="s">
        <v>3098</v>
      </c>
      <c r="U74" s="354"/>
      <c r="V74" s="422"/>
      <c r="W74" s="354"/>
      <c r="X74" s="354"/>
      <c r="Y74" s="354"/>
      <c r="Z74" s="422"/>
      <c r="AA74" s="354"/>
      <c r="AB74" s="951"/>
      <c r="AC74" s="952"/>
      <c r="AD74" s="953"/>
      <c r="AE74" s="356"/>
    </row>
    <row r="75" spans="1:31" ht="24" x14ac:dyDescent="0.3">
      <c r="A75" s="39"/>
      <c r="B75" s="398">
        <v>59</v>
      </c>
      <c r="C75" s="146"/>
      <c r="D75" s="146"/>
      <c r="E75" s="351" t="s">
        <v>5390</v>
      </c>
      <c r="F75" s="399">
        <v>37384</v>
      </c>
      <c r="G75" s="400">
        <v>37384</v>
      </c>
      <c r="H75" s="401">
        <v>37384</v>
      </c>
      <c r="I75" s="399">
        <v>38849</v>
      </c>
      <c r="J75" s="400">
        <v>38849</v>
      </c>
      <c r="K75" s="401">
        <v>38849</v>
      </c>
      <c r="L75" s="415">
        <v>13</v>
      </c>
      <c r="M75" s="500" t="s">
        <v>3098</v>
      </c>
      <c r="N75" s="405"/>
      <c r="O75" s="405"/>
      <c r="P75" s="403">
        <v>45</v>
      </c>
      <c r="Q75" s="402" t="s">
        <v>3130</v>
      </c>
      <c r="R75" s="500"/>
      <c r="S75" s="500"/>
      <c r="T75" s="500" t="s">
        <v>3098</v>
      </c>
      <c r="U75" s="354"/>
      <c r="V75" s="422"/>
      <c r="W75" s="354"/>
      <c r="X75" s="354"/>
      <c r="Y75" s="354"/>
      <c r="Z75" s="422"/>
      <c r="AA75" s="354"/>
      <c r="AB75" s="951"/>
      <c r="AC75" s="952"/>
      <c r="AD75" s="953"/>
      <c r="AE75" s="356"/>
    </row>
    <row r="76" spans="1:31" ht="24" x14ac:dyDescent="0.3">
      <c r="A76" s="39"/>
      <c r="B76" s="398">
        <v>60</v>
      </c>
      <c r="C76" s="146"/>
      <c r="D76" s="146"/>
      <c r="E76" s="352" t="s">
        <v>5531</v>
      </c>
      <c r="F76" s="399">
        <v>38636</v>
      </c>
      <c r="G76" s="400">
        <v>38636</v>
      </c>
      <c r="H76" s="401">
        <v>38636</v>
      </c>
      <c r="I76" s="399">
        <v>38878</v>
      </c>
      <c r="J76" s="400">
        <v>38878</v>
      </c>
      <c r="K76" s="401">
        <v>38878</v>
      </c>
      <c r="L76" s="415">
        <v>31</v>
      </c>
      <c r="M76" s="500" t="s">
        <v>3098</v>
      </c>
      <c r="N76" s="405"/>
      <c r="O76" s="405"/>
      <c r="P76" s="403">
        <v>149</v>
      </c>
      <c r="Q76" s="402" t="s">
        <v>3130</v>
      </c>
      <c r="R76" s="500"/>
      <c r="S76" s="500"/>
      <c r="T76" s="500" t="s">
        <v>3098</v>
      </c>
      <c r="U76" s="354"/>
      <c r="V76" s="422"/>
      <c r="W76" s="354"/>
      <c r="X76" s="354"/>
      <c r="Y76" s="354"/>
      <c r="Z76" s="422"/>
      <c r="AA76" s="354"/>
      <c r="AB76" s="951"/>
      <c r="AC76" s="952"/>
      <c r="AD76" s="953"/>
      <c r="AE76" s="356"/>
    </row>
    <row r="77" spans="1:31" ht="24" x14ac:dyDescent="0.3">
      <c r="A77" s="39"/>
      <c r="B77" s="404">
        <v>61</v>
      </c>
      <c r="C77" s="146"/>
      <c r="D77" s="146"/>
      <c r="E77" s="351" t="s">
        <v>5552</v>
      </c>
      <c r="F77" s="399">
        <v>38853</v>
      </c>
      <c r="G77" s="400">
        <v>38853</v>
      </c>
      <c r="H77" s="401">
        <v>38853</v>
      </c>
      <c r="I77" s="399">
        <v>38891</v>
      </c>
      <c r="J77" s="400">
        <v>38891</v>
      </c>
      <c r="K77" s="401">
        <v>38891</v>
      </c>
      <c r="L77" s="415">
        <v>35</v>
      </c>
      <c r="M77" s="500"/>
      <c r="N77" s="405"/>
      <c r="O77" s="405"/>
      <c r="P77" s="403">
        <v>42</v>
      </c>
      <c r="Q77" s="402" t="s">
        <v>3130</v>
      </c>
      <c r="R77" s="500"/>
      <c r="S77" s="500"/>
      <c r="T77" s="500" t="s">
        <v>3098</v>
      </c>
      <c r="U77" s="354"/>
      <c r="V77" s="422"/>
      <c r="W77" s="354"/>
      <c r="X77" s="354"/>
      <c r="Y77" s="354"/>
      <c r="Z77" s="422"/>
      <c r="AA77" s="354"/>
      <c r="AB77" s="951"/>
      <c r="AC77" s="952" t="s">
        <v>5874</v>
      </c>
      <c r="AD77" s="953"/>
      <c r="AE77" s="356"/>
    </row>
    <row r="78" spans="1:31" ht="36" x14ac:dyDescent="0.3">
      <c r="A78" s="39"/>
      <c r="B78" s="398">
        <v>62</v>
      </c>
      <c r="C78" s="146"/>
      <c r="D78" s="146"/>
      <c r="E78" s="351" t="s">
        <v>5414</v>
      </c>
      <c r="F78" s="399">
        <v>38763</v>
      </c>
      <c r="G78" s="400">
        <v>38763</v>
      </c>
      <c r="H78" s="401">
        <v>38763</v>
      </c>
      <c r="I78" s="399">
        <v>38895</v>
      </c>
      <c r="J78" s="400">
        <v>38895</v>
      </c>
      <c r="K78" s="401">
        <v>38895</v>
      </c>
      <c r="L78" s="415">
        <v>17</v>
      </c>
      <c r="M78" s="500" t="s">
        <v>3098</v>
      </c>
      <c r="N78" s="405"/>
      <c r="O78" s="405"/>
      <c r="P78" s="403">
        <v>154</v>
      </c>
      <c r="Q78" s="402" t="s">
        <v>3130</v>
      </c>
      <c r="R78" s="500"/>
      <c r="S78" s="500"/>
      <c r="T78" s="500" t="s">
        <v>3098</v>
      </c>
      <c r="U78" s="354"/>
      <c r="V78" s="422"/>
      <c r="W78" s="354"/>
      <c r="X78" s="354"/>
      <c r="Y78" s="354"/>
      <c r="Z78" s="422"/>
      <c r="AA78" s="354"/>
      <c r="AB78" s="951"/>
      <c r="AC78" s="952"/>
      <c r="AD78" s="953"/>
      <c r="AE78" s="356"/>
    </row>
    <row r="79" spans="1:31" ht="24" x14ac:dyDescent="0.3">
      <c r="A79" s="39"/>
      <c r="B79" s="398">
        <v>63</v>
      </c>
      <c r="C79" s="146"/>
      <c r="D79" s="146"/>
      <c r="E79" s="351" t="s">
        <v>5553</v>
      </c>
      <c r="F79" s="399">
        <v>38740</v>
      </c>
      <c r="G79" s="400">
        <v>38740</v>
      </c>
      <c r="H79" s="401">
        <v>38740</v>
      </c>
      <c r="I79" s="399">
        <v>38905</v>
      </c>
      <c r="J79" s="400">
        <v>38905</v>
      </c>
      <c r="K79" s="401">
        <v>38905</v>
      </c>
      <c r="L79" s="415">
        <v>35</v>
      </c>
      <c r="M79" s="500"/>
      <c r="N79" s="405"/>
      <c r="O79" s="405"/>
      <c r="P79" s="403">
        <v>123</v>
      </c>
      <c r="Q79" s="402" t="s">
        <v>3130</v>
      </c>
      <c r="R79" s="500"/>
      <c r="S79" s="500"/>
      <c r="T79" s="500" t="s">
        <v>3098</v>
      </c>
      <c r="U79" s="354"/>
      <c r="V79" s="422"/>
      <c r="W79" s="354"/>
      <c r="X79" s="354"/>
      <c r="Y79" s="354"/>
      <c r="Z79" s="422"/>
      <c r="AA79" s="354"/>
      <c r="AB79" s="951"/>
      <c r="AC79" s="952" t="s">
        <v>5874</v>
      </c>
      <c r="AD79" s="953"/>
      <c r="AE79" s="356"/>
    </row>
    <row r="80" spans="1:31" ht="24" x14ac:dyDescent="0.3">
      <c r="A80" s="39"/>
      <c r="B80" s="404">
        <v>64</v>
      </c>
      <c r="C80" s="146"/>
      <c r="D80" s="146"/>
      <c r="E80" s="351" t="s">
        <v>5551</v>
      </c>
      <c r="F80" s="399">
        <v>38775</v>
      </c>
      <c r="G80" s="400">
        <v>38775</v>
      </c>
      <c r="H80" s="401">
        <v>38775</v>
      </c>
      <c r="I80" s="399">
        <v>38915</v>
      </c>
      <c r="J80" s="400">
        <v>38915</v>
      </c>
      <c r="K80" s="401">
        <v>38915</v>
      </c>
      <c r="L80" s="415">
        <v>35</v>
      </c>
      <c r="M80" s="500"/>
      <c r="N80" s="405"/>
      <c r="O80" s="405"/>
      <c r="P80" s="403">
        <v>62</v>
      </c>
      <c r="Q80" s="402" t="s">
        <v>3130</v>
      </c>
      <c r="R80" s="500"/>
      <c r="S80" s="500"/>
      <c r="T80" s="500" t="s">
        <v>3098</v>
      </c>
      <c r="U80" s="354"/>
      <c r="V80" s="422"/>
      <c r="W80" s="354"/>
      <c r="X80" s="354"/>
      <c r="Y80" s="354"/>
      <c r="Z80" s="422"/>
      <c r="AA80" s="354"/>
      <c r="AB80" s="951"/>
      <c r="AC80" s="952" t="s">
        <v>5874</v>
      </c>
      <c r="AD80" s="953"/>
      <c r="AE80" s="356"/>
    </row>
    <row r="81" spans="1:31" ht="24" x14ac:dyDescent="0.3">
      <c r="A81" s="39"/>
      <c r="B81" s="398">
        <v>65</v>
      </c>
      <c r="C81" s="146"/>
      <c r="D81" s="146"/>
      <c r="E81" s="351" t="s">
        <v>5562</v>
      </c>
      <c r="F81" s="399">
        <v>38723</v>
      </c>
      <c r="G81" s="400">
        <v>38723</v>
      </c>
      <c r="H81" s="401">
        <v>38723</v>
      </c>
      <c r="I81" s="399">
        <v>38952</v>
      </c>
      <c r="J81" s="400">
        <v>38952</v>
      </c>
      <c r="K81" s="401">
        <v>38952</v>
      </c>
      <c r="L81" s="415">
        <v>35</v>
      </c>
      <c r="M81" s="500"/>
      <c r="N81" s="405"/>
      <c r="O81" s="405"/>
      <c r="P81" s="403">
        <v>30</v>
      </c>
      <c r="Q81" s="402" t="s">
        <v>3130</v>
      </c>
      <c r="R81" s="500"/>
      <c r="S81" s="500"/>
      <c r="T81" s="500" t="s">
        <v>3098</v>
      </c>
      <c r="U81" s="354"/>
      <c r="V81" s="422"/>
      <c r="W81" s="354"/>
      <c r="X81" s="354"/>
      <c r="Y81" s="354"/>
      <c r="Z81" s="422"/>
      <c r="AA81" s="354"/>
      <c r="AB81" s="951"/>
      <c r="AC81" s="952" t="s">
        <v>5874</v>
      </c>
      <c r="AD81" s="953"/>
      <c r="AE81" s="356"/>
    </row>
    <row r="82" spans="1:31" ht="24" x14ac:dyDescent="0.3">
      <c r="A82" s="39"/>
      <c r="B82" s="398">
        <v>66</v>
      </c>
      <c r="C82" s="146"/>
      <c r="D82" s="146"/>
      <c r="E82" s="351" t="s">
        <v>5533</v>
      </c>
      <c r="F82" s="399">
        <v>38728</v>
      </c>
      <c r="G82" s="400">
        <v>38728</v>
      </c>
      <c r="H82" s="401">
        <v>38728</v>
      </c>
      <c r="I82" s="399">
        <v>38958</v>
      </c>
      <c r="J82" s="400">
        <v>38958</v>
      </c>
      <c r="K82" s="401">
        <v>38958</v>
      </c>
      <c r="L82" s="415">
        <v>31</v>
      </c>
      <c r="M82" s="500" t="s">
        <v>3098</v>
      </c>
      <c r="N82" s="405"/>
      <c r="O82" s="405"/>
      <c r="P82" s="403">
        <v>37</v>
      </c>
      <c r="Q82" s="402" t="s">
        <v>3130</v>
      </c>
      <c r="R82" s="500"/>
      <c r="S82" s="500"/>
      <c r="T82" s="500" t="s">
        <v>3098</v>
      </c>
      <c r="U82" s="354"/>
      <c r="V82" s="422"/>
      <c r="W82" s="354"/>
      <c r="X82" s="354"/>
      <c r="Y82" s="354"/>
      <c r="Z82" s="422"/>
      <c r="AA82" s="354"/>
      <c r="AB82" s="951"/>
      <c r="AC82" s="952"/>
      <c r="AD82" s="953"/>
      <c r="AE82" s="356"/>
    </row>
    <row r="83" spans="1:31" ht="36" x14ac:dyDescent="0.3">
      <c r="A83" s="39"/>
      <c r="B83" s="404">
        <v>67</v>
      </c>
      <c r="C83" s="146"/>
      <c r="D83" s="146"/>
      <c r="E83" s="351" t="s">
        <v>5415</v>
      </c>
      <c r="F83" s="399">
        <v>38845</v>
      </c>
      <c r="G83" s="400">
        <v>38845</v>
      </c>
      <c r="H83" s="401">
        <v>38845</v>
      </c>
      <c r="I83" s="399">
        <v>38958</v>
      </c>
      <c r="J83" s="400">
        <v>38958</v>
      </c>
      <c r="K83" s="401">
        <v>38958</v>
      </c>
      <c r="L83" s="415">
        <v>17</v>
      </c>
      <c r="M83" s="500" t="s">
        <v>3098</v>
      </c>
      <c r="N83" s="405"/>
      <c r="O83" s="405"/>
      <c r="P83" s="403">
        <v>68</v>
      </c>
      <c r="Q83" s="402" t="s">
        <v>3130</v>
      </c>
      <c r="R83" s="500"/>
      <c r="S83" s="500"/>
      <c r="T83" s="500" t="s">
        <v>3098</v>
      </c>
      <c r="U83" s="354"/>
      <c r="V83" s="422"/>
      <c r="W83" s="354"/>
      <c r="X83" s="354"/>
      <c r="Y83" s="354"/>
      <c r="Z83" s="422"/>
      <c r="AA83" s="354"/>
      <c r="AB83" s="951"/>
      <c r="AC83" s="952"/>
      <c r="AD83" s="953"/>
      <c r="AE83" s="356"/>
    </row>
    <row r="84" spans="1:31" ht="24" x14ac:dyDescent="0.3">
      <c r="A84" s="39"/>
      <c r="B84" s="398">
        <v>68</v>
      </c>
      <c r="C84" s="146"/>
      <c r="D84" s="146"/>
      <c r="E84" s="351" t="s">
        <v>5556</v>
      </c>
      <c r="F84" s="399">
        <v>38723</v>
      </c>
      <c r="G84" s="400">
        <v>38723</v>
      </c>
      <c r="H84" s="401">
        <v>38723</v>
      </c>
      <c r="I84" s="399">
        <v>38959</v>
      </c>
      <c r="J84" s="400">
        <v>38959</v>
      </c>
      <c r="K84" s="401">
        <v>38959</v>
      </c>
      <c r="L84" s="415">
        <v>35</v>
      </c>
      <c r="M84" s="500"/>
      <c r="N84" s="405"/>
      <c r="O84" s="405"/>
      <c r="P84" s="403">
        <v>170</v>
      </c>
      <c r="Q84" s="407" t="s">
        <v>1571</v>
      </c>
      <c r="R84" s="500"/>
      <c r="S84" s="500"/>
      <c r="T84" s="500" t="s">
        <v>3098</v>
      </c>
      <c r="U84" s="354"/>
      <c r="V84" s="422"/>
      <c r="W84" s="354"/>
      <c r="X84" s="354"/>
      <c r="Y84" s="354"/>
      <c r="Z84" s="422"/>
      <c r="AA84" s="354"/>
      <c r="AB84" s="951"/>
      <c r="AC84" s="952" t="s">
        <v>5875</v>
      </c>
      <c r="AD84" s="953"/>
      <c r="AE84" s="356"/>
    </row>
    <row r="85" spans="1:31" ht="24" x14ac:dyDescent="0.3">
      <c r="A85" s="39"/>
      <c r="B85" s="398">
        <v>69</v>
      </c>
      <c r="C85" s="146"/>
      <c r="D85" s="146"/>
      <c r="E85" s="351" t="s">
        <v>5644</v>
      </c>
      <c r="F85" s="399">
        <v>38971</v>
      </c>
      <c r="G85" s="400">
        <v>38971</v>
      </c>
      <c r="H85" s="401">
        <v>38971</v>
      </c>
      <c r="I85" s="399">
        <v>39007</v>
      </c>
      <c r="J85" s="400">
        <v>39007</v>
      </c>
      <c r="K85" s="401">
        <v>39007</v>
      </c>
      <c r="L85" s="414"/>
      <c r="M85" s="500" t="s">
        <v>3098</v>
      </c>
      <c r="N85" s="405"/>
      <c r="O85" s="405"/>
      <c r="P85" s="403">
        <v>44</v>
      </c>
      <c r="Q85" s="407" t="s">
        <v>1571</v>
      </c>
      <c r="R85" s="500"/>
      <c r="S85" s="500"/>
      <c r="T85" s="500" t="s">
        <v>3098</v>
      </c>
      <c r="U85" s="354"/>
      <c r="V85" s="422"/>
      <c r="W85" s="354"/>
      <c r="X85" s="354"/>
      <c r="Y85" s="354"/>
      <c r="Z85" s="422"/>
      <c r="AA85" s="354"/>
      <c r="AB85" s="951"/>
      <c r="AC85" s="952" t="s">
        <v>5884</v>
      </c>
      <c r="AD85" s="953"/>
      <c r="AE85" s="356"/>
    </row>
    <row r="86" spans="1:31" ht="24" x14ac:dyDescent="0.3">
      <c r="A86" s="39"/>
      <c r="B86" s="404">
        <v>70</v>
      </c>
      <c r="C86" s="146"/>
      <c r="D86" s="146"/>
      <c r="E86" s="351" t="s">
        <v>5417</v>
      </c>
      <c r="F86" s="399">
        <v>38861</v>
      </c>
      <c r="G86" s="400">
        <v>38861</v>
      </c>
      <c r="H86" s="401">
        <v>38861</v>
      </c>
      <c r="I86" s="399">
        <v>39027</v>
      </c>
      <c r="J86" s="400">
        <v>39027</v>
      </c>
      <c r="K86" s="401">
        <v>39027</v>
      </c>
      <c r="L86" s="415">
        <v>17</v>
      </c>
      <c r="M86" s="500" t="s">
        <v>3098</v>
      </c>
      <c r="N86" s="405"/>
      <c r="O86" s="405"/>
      <c r="P86" s="403">
        <v>151</v>
      </c>
      <c r="Q86" s="402" t="s">
        <v>3130</v>
      </c>
      <c r="R86" s="500"/>
      <c r="S86" s="500"/>
      <c r="T86" s="500" t="s">
        <v>3098</v>
      </c>
      <c r="U86" s="354"/>
      <c r="V86" s="422"/>
      <c r="W86" s="354"/>
      <c r="X86" s="354"/>
      <c r="Y86" s="354"/>
      <c r="Z86" s="422"/>
      <c r="AA86" s="354"/>
      <c r="AB86" s="951"/>
      <c r="AC86" s="952"/>
      <c r="AD86" s="953"/>
      <c r="AE86" s="356"/>
    </row>
    <row r="87" spans="1:31" ht="24" x14ac:dyDescent="0.3">
      <c r="A87" s="39"/>
      <c r="B87" s="398">
        <v>71</v>
      </c>
      <c r="C87" s="146"/>
      <c r="D87" s="146"/>
      <c r="E87" s="351" t="s">
        <v>5563</v>
      </c>
      <c r="F87" s="399">
        <v>37680</v>
      </c>
      <c r="G87" s="400">
        <v>37680</v>
      </c>
      <c r="H87" s="401">
        <v>37680</v>
      </c>
      <c r="I87" s="399">
        <v>39028</v>
      </c>
      <c r="J87" s="400">
        <v>39028</v>
      </c>
      <c r="K87" s="401">
        <v>39028</v>
      </c>
      <c r="L87" s="415">
        <v>35</v>
      </c>
      <c r="M87" s="500"/>
      <c r="N87" s="405"/>
      <c r="O87" s="405"/>
      <c r="P87" s="403">
        <v>65</v>
      </c>
      <c r="Q87" s="402" t="s">
        <v>3130</v>
      </c>
      <c r="R87" s="500"/>
      <c r="S87" s="500"/>
      <c r="T87" s="500" t="s">
        <v>3098</v>
      </c>
      <c r="U87" s="354"/>
      <c r="V87" s="422"/>
      <c r="W87" s="354"/>
      <c r="X87" s="354"/>
      <c r="Y87" s="354"/>
      <c r="Z87" s="422"/>
      <c r="AA87" s="354"/>
      <c r="AB87" s="951"/>
      <c r="AC87" s="952" t="s">
        <v>5874</v>
      </c>
      <c r="AD87" s="953"/>
      <c r="AE87" s="356"/>
    </row>
    <row r="88" spans="1:31" ht="24" x14ac:dyDescent="0.3">
      <c r="A88" s="39"/>
      <c r="B88" s="398">
        <v>72</v>
      </c>
      <c r="C88" s="146"/>
      <c r="D88" s="146"/>
      <c r="E88" s="351" t="s">
        <v>5558</v>
      </c>
      <c r="F88" s="399">
        <v>38761</v>
      </c>
      <c r="G88" s="400">
        <v>38761</v>
      </c>
      <c r="H88" s="401">
        <v>38761</v>
      </c>
      <c r="I88" s="399">
        <v>39036</v>
      </c>
      <c r="J88" s="400">
        <v>39036</v>
      </c>
      <c r="K88" s="401">
        <v>39036</v>
      </c>
      <c r="L88" s="415">
        <v>35</v>
      </c>
      <c r="M88" s="500"/>
      <c r="N88" s="405"/>
      <c r="O88" s="405"/>
      <c r="P88" s="403">
        <v>118</v>
      </c>
      <c r="Q88" s="402" t="s">
        <v>3130</v>
      </c>
      <c r="R88" s="500"/>
      <c r="S88" s="500"/>
      <c r="T88" s="500" t="s">
        <v>3098</v>
      </c>
      <c r="U88" s="354"/>
      <c r="V88" s="422"/>
      <c r="W88" s="354"/>
      <c r="X88" s="354"/>
      <c r="Y88" s="354"/>
      <c r="Z88" s="422"/>
      <c r="AA88" s="354"/>
      <c r="AB88" s="951"/>
      <c r="AC88" s="952" t="s">
        <v>5874</v>
      </c>
      <c r="AD88" s="953"/>
      <c r="AE88" s="356"/>
    </row>
    <row r="89" spans="1:31" ht="24" x14ac:dyDescent="0.3">
      <c r="A89" s="39"/>
      <c r="B89" s="404">
        <v>73</v>
      </c>
      <c r="C89" s="146"/>
      <c r="D89" s="146"/>
      <c r="E89" s="351" t="s">
        <v>5418</v>
      </c>
      <c r="F89" s="399">
        <v>38705</v>
      </c>
      <c r="G89" s="400">
        <v>38705</v>
      </c>
      <c r="H89" s="401">
        <v>38705</v>
      </c>
      <c r="I89" s="399">
        <v>39055</v>
      </c>
      <c r="J89" s="400">
        <v>39055</v>
      </c>
      <c r="K89" s="401">
        <v>39055</v>
      </c>
      <c r="L89" s="415">
        <v>17</v>
      </c>
      <c r="M89" s="500" t="s">
        <v>3098</v>
      </c>
      <c r="N89" s="405"/>
      <c r="O89" s="405"/>
      <c r="P89" s="403">
        <v>159</v>
      </c>
      <c r="Q89" s="402" t="s">
        <v>3130</v>
      </c>
      <c r="R89" s="500"/>
      <c r="S89" s="500"/>
      <c r="T89" s="500" t="s">
        <v>3098</v>
      </c>
      <c r="U89" s="354"/>
      <c r="V89" s="422"/>
      <c r="W89" s="354"/>
      <c r="X89" s="354"/>
      <c r="Y89" s="354"/>
      <c r="Z89" s="422"/>
      <c r="AA89" s="354"/>
      <c r="AB89" s="951"/>
      <c r="AC89" s="952"/>
      <c r="AD89" s="953"/>
      <c r="AE89" s="356"/>
    </row>
    <row r="90" spans="1:31" ht="24" x14ac:dyDescent="0.3">
      <c r="A90" s="39"/>
      <c r="B90" s="398">
        <v>74</v>
      </c>
      <c r="C90" s="146"/>
      <c r="D90" s="146"/>
      <c r="E90" s="351" t="s">
        <v>5554</v>
      </c>
      <c r="F90" s="399">
        <v>38859</v>
      </c>
      <c r="G90" s="400">
        <v>38859</v>
      </c>
      <c r="H90" s="401">
        <v>38859</v>
      </c>
      <c r="I90" s="399">
        <v>39055</v>
      </c>
      <c r="J90" s="400">
        <v>39055</v>
      </c>
      <c r="K90" s="401">
        <v>39055</v>
      </c>
      <c r="L90" s="415">
        <v>35</v>
      </c>
      <c r="M90" s="500"/>
      <c r="N90" s="405"/>
      <c r="O90" s="405"/>
      <c r="P90" s="403">
        <v>71</v>
      </c>
      <c r="Q90" s="402" t="s">
        <v>3130</v>
      </c>
      <c r="R90" s="500"/>
      <c r="S90" s="500"/>
      <c r="T90" s="500" t="s">
        <v>3098</v>
      </c>
      <c r="U90" s="354"/>
      <c r="V90" s="422"/>
      <c r="W90" s="354"/>
      <c r="X90" s="354"/>
      <c r="Y90" s="354"/>
      <c r="Z90" s="422"/>
      <c r="AA90" s="354"/>
      <c r="AB90" s="951"/>
      <c r="AC90" s="952" t="s">
        <v>5874</v>
      </c>
      <c r="AD90" s="953"/>
      <c r="AE90" s="356"/>
    </row>
    <row r="91" spans="1:31" ht="24" x14ac:dyDescent="0.3">
      <c r="A91" s="39"/>
      <c r="B91" s="398">
        <v>75</v>
      </c>
      <c r="C91" s="146"/>
      <c r="D91" s="146"/>
      <c r="E91" s="351" t="s">
        <v>5416</v>
      </c>
      <c r="F91" s="399">
        <v>38709</v>
      </c>
      <c r="G91" s="400">
        <v>38709</v>
      </c>
      <c r="H91" s="401">
        <v>38709</v>
      </c>
      <c r="I91" s="399">
        <v>39057</v>
      </c>
      <c r="J91" s="400">
        <v>39057</v>
      </c>
      <c r="K91" s="401">
        <v>39057</v>
      </c>
      <c r="L91" s="415">
        <v>17</v>
      </c>
      <c r="M91" s="500" t="s">
        <v>3098</v>
      </c>
      <c r="N91" s="405"/>
      <c r="O91" s="405"/>
      <c r="P91" s="403">
        <v>130</v>
      </c>
      <c r="Q91" s="402" t="s">
        <v>3130</v>
      </c>
      <c r="R91" s="500"/>
      <c r="S91" s="500"/>
      <c r="T91" s="500" t="s">
        <v>3098</v>
      </c>
      <c r="U91" s="354"/>
      <c r="V91" s="422"/>
      <c r="W91" s="354"/>
      <c r="X91" s="354"/>
      <c r="Y91" s="354"/>
      <c r="Z91" s="422"/>
      <c r="AA91" s="354"/>
      <c r="AB91" s="951"/>
      <c r="AC91" s="952"/>
      <c r="AD91" s="953"/>
      <c r="AE91" s="356"/>
    </row>
    <row r="92" spans="1:31" ht="24" x14ac:dyDescent="0.3">
      <c r="A92" s="39"/>
      <c r="B92" s="404">
        <v>76</v>
      </c>
      <c r="C92" s="146"/>
      <c r="D92" s="146"/>
      <c r="E92" s="351" t="s">
        <v>5631</v>
      </c>
      <c r="F92" s="399">
        <v>38730</v>
      </c>
      <c r="G92" s="400">
        <v>38730</v>
      </c>
      <c r="H92" s="401">
        <v>38730</v>
      </c>
      <c r="I92" s="399">
        <v>39058</v>
      </c>
      <c r="J92" s="400">
        <v>39058</v>
      </c>
      <c r="K92" s="401">
        <v>39058</v>
      </c>
      <c r="L92" s="414"/>
      <c r="M92" s="500" t="s">
        <v>3098</v>
      </c>
      <c r="N92" s="405"/>
      <c r="O92" s="405"/>
      <c r="P92" s="403">
        <v>36</v>
      </c>
      <c r="Q92" s="402" t="s">
        <v>3130</v>
      </c>
      <c r="R92" s="500"/>
      <c r="S92" s="500"/>
      <c r="T92" s="500" t="s">
        <v>3098</v>
      </c>
      <c r="U92" s="354"/>
      <c r="V92" s="422"/>
      <c r="W92" s="354"/>
      <c r="X92" s="354"/>
      <c r="Y92" s="354"/>
      <c r="Z92" s="422"/>
      <c r="AA92" s="354"/>
      <c r="AB92" s="951"/>
      <c r="AC92" s="952" t="s">
        <v>5877</v>
      </c>
      <c r="AD92" s="953"/>
      <c r="AE92" s="356"/>
    </row>
    <row r="93" spans="1:31" ht="24" x14ac:dyDescent="0.3">
      <c r="A93" s="39"/>
      <c r="B93" s="398">
        <v>77</v>
      </c>
      <c r="C93" s="146"/>
      <c r="D93" s="146"/>
      <c r="E93" s="351" t="s">
        <v>5750</v>
      </c>
      <c r="F93" s="399">
        <v>38730</v>
      </c>
      <c r="G93" s="400">
        <v>38730</v>
      </c>
      <c r="H93" s="401">
        <v>38730</v>
      </c>
      <c r="I93" s="399">
        <v>39058</v>
      </c>
      <c r="J93" s="400">
        <v>39058</v>
      </c>
      <c r="K93" s="401">
        <v>39058</v>
      </c>
      <c r="L93" s="414"/>
      <c r="M93" s="500" t="s">
        <v>3098</v>
      </c>
      <c r="N93" s="405"/>
      <c r="O93" s="405"/>
      <c r="P93" s="403">
        <v>432</v>
      </c>
      <c r="Q93" s="402" t="s">
        <v>3130</v>
      </c>
      <c r="R93" s="500" t="s">
        <v>3098</v>
      </c>
      <c r="S93" s="500"/>
      <c r="T93" s="500"/>
      <c r="U93" s="354"/>
      <c r="V93" s="422"/>
      <c r="W93" s="354"/>
      <c r="X93" s="354"/>
      <c r="Y93" s="354"/>
      <c r="Z93" s="422"/>
      <c r="AA93" s="354"/>
      <c r="AB93" s="951"/>
      <c r="AC93" s="952"/>
      <c r="AD93" s="953"/>
      <c r="AE93" s="356"/>
    </row>
    <row r="94" spans="1:31" ht="24" x14ac:dyDescent="0.3">
      <c r="A94" s="39"/>
      <c r="B94" s="398">
        <v>78</v>
      </c>
      <c r="C94" s="146"/>
      <c r="D94" s="146"/>
      <c r="E94" s="351" t="s">
        <v>5395</v>
      </c>
      <c r="F94" s="399">
        <v>38202</v>
      </c>
      <c r="G94" s="400">
        <v>38202</v>
      </c>
      <c r="H94" s="401">
        <v>38202</v>
      </c>
      <c r="I94" s="399">
        <v>39062</v>
      </c>
      <c r="J94" s="400">
        <v>39062</v>
      </c>
      <c r="K94" s="401">
        <v>39062</v>
      </c>
      <c r="L94" s="415">
        <v>14</v>
      </c>
      <c r="M94" s="500" t="s">
        <v>3098</v>
      </c>
      <c r="N94" s="405" t="s">
        <v>4178</v>
      </c>
      <c r="O94" s="405"/>
      <c r="P94" s="403">
        <v>111</v>
      </c>
      <c r="Q94" s="402" t="s">
        <v>3130</v>
      </c>
      <c r="R94" s="500"/>
      <c r="S94" s="500"/>
      <c r="T94" s="500" t="s">
        <v>3098</v>
      </c>
      <c r="U94" s="354"/>
      <c r="V94" s="422"/>
      <c r="W94" s="354"/>
      <c r="X94" s="354"/>
      <c r="Y94" s="354"/>
      <c r="Z94" s="422"/>
      <c r="AA94" s="354"/>
      <c r="AB94" s="951"/>
      <c r="AC94" s="952"/>
      <c r="AD94" s="953"/>
      <c r="AE94" s="356"/>
    </row>
    <row r="95" spans="1:31" ht="24" x14ac:dyDescent="0.3">
      <c r="A95" s="39"/>
      <c r="B95" s="404">
        <v>79</v>
      </c>
      <c r="C95" s="146"/>
      <c r="D95" s="146"/>
      <c r="E95" s="351" t="s">
        <v>5557</v>
      </c>
      <c r="F95" s="399">
        <v>38719</v>
      </c>
      <c r="G95" s="400">
        <v>38719</v>
      </c>
      <c r="H95" s="401">
        <v>38719</v>
      </c>
      <c r="I95" s="399">
        <v>39069</v>
      </c>
      <c r="J95" s="400">
        <v>39069</v>
      </c>
      <c r="K95" s="401">
        <v>39069</v>
      </c>
      <c r="L95" s="415">
        <v>35</v>
      </c>
      <c r="M95" s="500"/>
      <c r="N95" s="405"/>
      <c r="O95" s="405"/>
      <c r="P95" s="403">
        <v>93</v>
      </c>
      <c r="Q95" s="402" t="s">
        <v>3130</v>
      </c>
      <c r="R95" s="500"/>
      <c r="S95" s="500"/>
      <c r="T95" s="500" t="s">
        <v>3098</v>
      </c>
      <c r="U95" s="354"/>
      <c r="V95" s="422"/>
      <c r="W95" s="354"/>
      <c r="X95" s="354"/>
      <c r="Y95" s="354"/>
      <c r="Z95" s="422"/>
      <c r="AA95" s="354"/>
      <c r="AB95" s="951"/>
      <c r="AC95" s="952" t="s">
        <v>5874</v>
      </c>
      <c r="AD95" s="953"/>
      <c r="AE95" s="356"/>
    </row>
    <row r="96" spans="1:31" ht="24" x14ac:dyDescent="0.3">
      <c r="A96" s="39"/>
      <c r="B96" s="398">
        <v>80</v>
      </c>
      <c r="C96" s="146"/>
      <c r="D96" s="146"/>
      <c r="E96" s="351" t="s">
        <v>5636</v>
      </c>
      <c r="F96" s="399">
        <v>38743</v>
      </c>
      <c r="G96" s="400">
        <v>38743</v>
      </c>
      <c r="H96" s="401">
        <v>38743</v>
      </c>
      <c r="I96" s="399">
        <v>39072</v>
      </c>
      <c r="J96" s="400">
        <v>39072</v>
      </c>
      <c r="K96" s="401">
        <v>39072</v>
      </c>
      <c r="L96" s="414"/>
      <c r="M96" s="500" t="s">
        <v>3098</v>
      </c>
      <c r="N96" s="405"/>
      <c r="O96" s="405"/>
      <c r="P96" s="403">
        <v>24</v>
      </c>
      <c r="Q96" s="402" t="s">
        <v>3130</v>
      </c>
      <c r="R96" s="500"/>
      <c r="S96" s="500"/>
      <c r="T96" s="500" t="s">
        <v>3098</v>
      </c>
      <c r="U96" s="354"/>
      <c r="V96" s="422"/>
      <c r="W96" s="354"/>
      <c r="X96" s="354"/>
      <c r="Y96" s="354"/>
      <c r="Z96" s="422"/>
      <c r="AA96" s="354"/>
      <c r="AB96" s="951"/>
      <c r="AC96" s="952" t="s">
        <v>5877</v>
      </c>
      <c r="AD96" s="953"/>
      <c r="AE96" s="356"/>
    </row>
    <row r="97" spans="1:31" ht="24" x14ac:dyDescent="0.3">
      <c r="A97" s="39"/>
      <c r="B97" s="398">
        <v>81</v>
      </c>
      <c r="C97" s="146"/>
      <c r="D97" s="146"/>
      <c r="E97" s="351" t="s">
        <v>5561</v>
      </c>
      <c r="F97" s="399">
        <v>38712</v>
      </c>
      <c r="G97" s="400">
        <v>38712</v>
      </c>
      <c r="H97" s="401">
        <v>38712</v>
      </c>
      <c r="I97" s="399">
        <v>39078</v>
      </c>
      <c r="J97" s="400">
        <v>39078</v>
      </c>
      <c r="K97" s="401">
        <v>39078</v>
      </c>
      <c r="L97" s="415">
        <v>35</v>
      </c>
      <c r="M97" s="500"/>
      <c r="N97" s="405"/>
      <c r="O97" s="405"/>
      <c r="P97" s="403">
        <v>116</v>
      </c>
      <c r="Q97" s="402" t="s">
        <v>3130</v>
      </c>
      <c r="R97" s="500"/>
      <c r="S97" s="500"/>
      <c r="T97" s="500" t="s">
        <v>3098</v>
      </c>
      <c r="U97" s="354"/>
      <c r="V97" s="422"/>
      <c r="W97" s="354"/>
      <c r="X97" s="354"/>
      <c r="Y97" s="354"/>
      <c r="Z97" s="422"/>
      <c r="AA97" s="354"/>
      <c r="AB97" s="951"/>
      <c r="AC97" s="952" t="s">
        <v>5874</v>
      </c>
      <c r="AD97" s="953"/>
      <c r="AE97" s="356"/>
    </row>
    <row r="98" spans="1:31" ht="24" x14ac:dyDescent="0.3">
      <c r="A98" s="39"/>
      <c r="B98" s="404">
        <v>82</v>
      </c>
      <c r="C98" s="146"/>
      <c r="D98" s="146"/>
      <c r="E98" s="351" t="s">
        <v>5552</v>
      </c>
      <c r="F98" s="399">
        <v>38855</v>
      </c>
      <c r="G98" s="400">
        <v>38855</v>
      </c>
      <c r="H98" s="401">
        <v>38855</v>
      </c>
      <c r="I98" s="399">
        <v>39078</v>
      </c>
      <c r="J98" s="400">
        <v>39078</v>
      </c>
      <c r="K98" s="401">
        <v>39078</v>
      </c>
      <c r="L98" s="415">
        <v>35</v>
      </c>
      <c r="M98" s="500"/>
      <c r="N98" s="405"/>
      <c r="O98" s="405"/>
      <c r="P98" s="403">
        <v>147</v>
      </c>
      <c r="Q98" s="402" t="s">
        <v>3130</v>
      </c>
      <c r="R98" s="500"/>
      <c r="S98" s="500"/>
      <c r="T98" s="500" t="s">
        <v>3098</v>
      </c>
      <c r="U98" s="354"/>
      <c r="V98" s="422"/>
      <c r="W98" s="354"/>
      <c r="X98" s="354"/>
      <c r="Y98" s="354"/>
      <c r="Z98" s="422"/>
      <c r="AA98" s="354"/>
      <c r="AB98" s="951"/>
      <c r="AC98" s="952" t="s">
        <v>5874</v>
      </c>
      <c r="AD98" s="953"/>
      <c r="AE98" s="356"/>
    </row>
    <row r="99" spans="1:31" ht="24" x14ac:dyDescent="0.3">
      <c r="A99" s="39"/>
      <c r="B99" s="398">
        <v>83</v>
      </c>
      <c r="C99" s="146"/>
      <c r="D99" s="146"/>
      <c r="E99" s="351" t="s">
        <v>5419</v>
      </c>
      <c r="F99" s="399">
        <v>39035</v>
      </c>
      <c r="G99" s="400">
        <v>39035</v>
      </c>
      <c r="H99" s="401">
        <v>39035</v>
      </c>
      <c r="I99" s="399">
        <v>39078</v>
      </c>
      <c r="J99" s="400">
        <v>39078</v>
      </c>
      <c r="K99" s="401">
        <v>39078</v>
      </c>
      <c r="L99" s="415">
        <v>17</v>
      </c>
      <c r="M99" s="500" t="s">
        <v>3098</v>
      </c>
      <c r="N99" s="405"/>
      <c r="O99" s="405"/>
      <c r="P99" s="403">
        <v>145</v>
      </c>
      <c r="Q99" s="402" t="s">
        <v>3130</v>
      </c>
      <c r="R99" s="500"/>
      <c r="S99" s="500"/>
      <c r="T99" s="500" t="s">
        <v>3098</v>
      </c>
      <c r="U99" s="354"/>
      <c r="V99" s="422"/>
      <c r="W99" s="354"/>
      <c r="X99" s="354"/>
      <c r="Y99" s="354"/>
      <c r="Z99" s="422"/>
      <c r="AA99" s="354"/>
      <c r="AB99" s="951"/>
      <c r="AC99" s="952"/>
      <c r="AD99" s="953"/>
      <c r="AE99" s="356"/>
    </row>
    <row r="100" spans="1:31" ht="24" x14ac:dyDescent="0.3">
      <c r="A100" s="39"/>
      <c r="B100" s="398">
        <v>84</v>
      </c>
      <c r="C100" s="146"/>
      <c r="D100" s="146"/>
      <c r="E100" s="351" t="s">
        <v>5770</v>
      </c>
      <c r="F100" s="399">
        <v>38719</v>
      </c>
      <c r="G100" s="400">
        <v>38719</v>
      </c>
      <c r="H100" s="401">
        <v>38719</v>
      </c>
      <c r="I100" s="399">
        <v>39080</v>
      </c>
      <c r="J100" s="400">
        <v>39080</v>
      </c>
      <c r="K100" s="401">
        <v>39080</v>
      </c>
      <c r="L100" s="414"/>
      <c r="M100" s="500" t="s">
        <v>3098</v>
      </c>
      <c r="N100" s="405"/>
      <c r="O100" s="405"/>
      <c r="P100" s="403">
        <v>340</v>
      </c>
      <c r="Q100" s="402" t="s">
        <v>3130</v>
      </c>
      <c r="R100" s="500" t="s">
        <v>3098</v>
      </c>
      <c r="S100" s="500"/>
      <c r="T100" s="500"/>
      <c r="U100" s="354"/>
      <c r="V100" s="422"/>
      <c r="W100" s="354"/>
      <c r="X100" s="354"/>
      <c r="Y100" s="354"/>
      <c r="Z100" s="422"/>
      <c r="AA100" s="354"/>
      <c r="AB100" s="951"/>
      <c r="AC100" s="952"/>
      <c r="AD100" s="953"/>
      <c r="AE100" s="356"/>
    </row>
    <row r="101" spans="1:31" ht="24" x14ac:dyDescent="0.3">
      <c r="A101" s="39"/>
      <c r="B101" s="404">
        <v>85</v>
      </c>
      <c r="C101" s="146"/>
      <c r="D101" s="146"/>
      <c r="E101" s="351" t="s">
        <v>5550</v>
      </c>
      <c r="F101" s="399">
        <v>38723</v>
      </c>
      <c r="G101" s="400">
        <v>38723</v>
      </c>
      <c r="H101" s="401">
        <v>38723</v>
      </c>
      <c r="I101" s="399">
        <v>39080</v>
      </c>
      <c r="J101" s="400">
        <v>39080</v>
      </c>
      <c r="K101" s="401">
        <v>39080</v>
      </c>
      <c r="L101" s="415">
        <v>35</v>
      </c>
      <c r="M101" s="500" t="s">
        <v>3098</v>
      </c>
      <c r="N101" s="405"/>
      <c r="O101" s="405"/>
      <c r="P101" s="403">
        <v>121</v>
      </c>
      <c r="Q101" s="402" t="s">
        <v>3130</v>
      </c>
      <c r="R101" s="500"/>
      <c r="S101" s="500"/>
      <c r="T101" s="500" t="s">
        <v>3098</v>
      </c>
      <c r="U101" s="354"/>
      <c r="V101" s="422"/>
      <c r="W101" s="354"/>
      <c r="X101" s="354"/>
      <c r="Y101" s="354"/>
      <c r="Z101" s="422"/>
      <c r="AA101" s="354"/>
      <c r="AB101" s="951"/>
      <c r="AC101" s="952" t="s">
        <v>5874</v>
      </c>
      <c r="AD101" s="953"/>
      <c r="AE101" s="356"/>
    </row>
    <row r="102" spans="1:31" ht="24" x14ac:dyDescent="0.3">
      <c r="A102" s="39"/>
      <c r="B102" s="398">
        <v>86</v>
      </c>
      <c r="C102" s="146"/>
      <c r="D102" s="146"/>
      <c r="E102" s="351" t="s">
        <v>5555</v>
      </c>
      <c r="F102" s="399">
        <v>38960</v>
      </c>
      <c r="G102" s="400">
        <v>38960</v>
      </c>
      <c r="H102" s="401">
        <v>38960</v>
      </c>
      <c r="I102" s="399">
        <v>39080</v>
      </c>
      <c r="J102" s="400">
        <v>39080</v>
      </c>
      <c r="K102" s="401">
        <v>39080</v>
      </c>
      <c r="L102" s="415">
        <v>35</v>
      </c>
      <c r="M102" s="500"/>
      <c r="N102" s="405"/>
      <c r="O102" s="405"/>
      <c r="P102" s="403">
        <v>121</v>
      </c>
      <c r="Q102" s="402" t="s">
        <v>3130</v>
      </c>
      <c r="R102" s="500"/>
      <c r="S102" s="500"/>
      <c r="T102" s="500" t="s">
        <v>3098</v>
      </c>
      <c r="U102" s="354"/>
      <c r="V102" s="422"/>
      <c r="W102" s="354"/>
      <c r="X102" s="354"/>
      <c r="Y102" s="354"/>
      <c r="Z102" s="422"/>
      <c r="AA102" s="354"/>
      <c r="AB102" s="951"/>
      <c r="AC102" s="952" t="s">
        <v>5874</v>
      </c>
      <c r="AD102" s="953"/>
      <c r="AE102" s="356"/>
    </row>
    <row r="103" spans="1:31" ht="48" x14ac:dyDescent="0.3">
      <c r="A103" s="39"/>
      <c r="B103" s="398">
        <v>87</v>
      </c>
      <c r="C103" s="146"/>
      <c r="D103" s="146"/>
      <c r="E103" s="351" t="s">
        <v>5657</v>
      </c>
      <c r="F103" s="399" t="s">
        <v>3131</v>
      </c>
      <c r="G103" s="400" t="s">
        <v>3131</v>
      </c>
      <c r="H103" s="401" t="s">
        <v>3131</v>
      </c>
      <c r="I103" s="399">
        <v>39082</v>
      </c>
      <c r="J103" s="400">
        <v>39082</v>
      </c>
      <c r="K103" s="401">
        <v>39082</v>
      </c>
      <c r="L103" s="414"/>
      <c r="M103" s="500" t="s">
        <v>3098</v>
      </c>
      <c r="N103" s="405"/>
      <c r="O103" s="405"/>
      <c r="P103" s="403">
        <v>54</v>
      </c>
      <c r="Q103" s="402" t="s">
        <v>3130</v>
      </c>
      <c r="R103" s="500"/>
      <c r="S103" s="500"/>
      <c r="T103" s="500" t="s">
        <v>3098</v>
      </c>
      <c r="U103" s="354"/>
      <c r="V103" s="422"/>
      <c r="W103" s="354"/>
      <c r="X103" s="354"/>
      <c r="Y103" s="354"/>
      <c r="Z103" s="422"/>
      <c r="AA103" s="354"/>
      <c r="AB103" s="951"/>
      <c r="AC103" s="952" t="s">
        <v>5874</v>
      </c>
      <c r="AD103" s="953"/>
      <c r="AE103" s="356"/>
    </row>
    <row r="104" spans="1:31" ht="24" x14ac:dyDescent="0.3">
      <c r="A104" s="39"/>
      <c r="B104" s="404">
        <v>88</v>
      </c>
      <c r="C104" s="146"/>
      <c r="D104" s="146"/>
      <c r="E104" s="351" t="s">
        <v>5696</v>
      </c>
      <c r="F104" s="399">
        <v>38736</v>
      </c>
      <c r="G104" s="400">
        <v>38736</v>
      </c>
      <c r="H104" s="401">
        <v>38736</v>
      </c>
      <c r="I104" s="399" t="s">
        <v>4150</v>
      </c>
      <c r="J104" s="400" t="s">
        <v>4150</v>
      </c>
      <c r="K104" s="401" t="s">
        <v>4150</v>
      </c>
      <c r="L104" s="414"/>
      <c r="M104" s="500" t="s">
        <v>3098</v>
      </c>
      <c r="N104" s="405"/>
      <c r="O104" s="405"/>
      <c r="P104" s="403">
        <v>135</v>
      </c>
      <c r="Q104" s="402" t="s">
        <v>3130</v>
      </c>
      <c r="R104" s="500"/>
      <c r="S104" s="500"/>
      <c r="T104" s="500" t="s">
        <v>3098</v>
      </c>
      <c r="U104" s="354"/>
      <c r="V104" s="422"/>
      <c r="W104" s="354"/>
      <c r="X104" s="354"/>
      <c r="Y104" s="354"/>
      <c r="Z104" s="422"/>
      <c r="AA104" s="354"/>
      <c r="AB104" s="951"/>
      <c r="AC104" s="952"/>
      <c r="AD104" s="953"/>
      <c r="AE104" s="356"/>
    </row>
    <row r="105" spans="1:31" ht="24" x14ac:dyDescent="0.3">
      <c r="A105" s="39"/>
      <c r="B105" s="398">
        <v>89</v>
      </c>
      <c r="C105" s="146"/>
      <c r="D105" s="146"/>
      <c r="E105" s="351" t="s">
        <v>5554</v>
      </c>
      <c r="F105" s="399">
        <v>38789</v>
      </c>
      <c r="G105" s="400">
        <v>38789</v>
      </c>
      <c r="H105" s="401">
        <v>38789</v>
      </c>
      <c r="I105" s="399" t="s">
        <v>4150</v>
      </c>
      <c r="J105" s="400" t="s">
        <v>4150</v>
      </c>
      <c r="K105" s="401" t="s">
        <v>4150</v>
      </c>
      <c r="L105" s="415">
        <v>35</v>
      </c>
      <c r="M105" s="500"/>
      <c r="N105" s="405"/>
      <c r="O105" s="405"/>
      <c r="P105" s="403">
        <v>151</v>
      </c>
      <c r="Q105" s="402" t="s">
        <v>3130</v>
      </c>
      <c r="R105" s="500"/>
      <c r="S105" s="500"/>
      <c r="T105" s="500" t="s">
        <v>3098</v>
      </c>
      <c r="U105" s="354"/>
      <c r="V105" s="422"/>
      <c r="W105" s="354"/>
      <c r="X105" s="354"/>
      <c r="Y105" s="354"/>
      <c r="Z105" s="422"/>
      <c r="AA105" s="354"/>
      <c r="AB105" s="951"/>
      <c r="AC105" s="952" t="s">
        <v>5874</v>
      </c>
      <c r="AD105" s="953"/>
      <c r="AE105" s="356"/>
    </row>
    <row r="106" spans="1:31" ht="24" x14ac:dyDescent="0.3">
      <c r="A106" s="39"/>
      <c r="B106" s="398">
        <v>90</v>
      </c>
      <c r="C106" s="146"/>
      <c r="D106" s="146"/>
      <c r="E106" s="351" t="s">
        <v>5658</v>
      </c>
      <c r="F106" s="399">
        <v>38869</v>
      </c>
      <c r="G106" s="400">
        <v>38869</v>
      </c>
      <c r="H106" s="401">
        <v>38869</v>
      </c>
      <c r="I106" s="399" t="s">
        <v>4150</v>
      </c>
      <c r="J106" s="400" t="s">
        <v>4150</v>
      </c>
      <c r="K106" s="401" t="s">
        <v>4150</v>
      </c>
      <c r="L106" s="414"/>
      <c r="M106" s="500" t="s">
        <v>3098</v>
      </c>
      <c r="N106" s="405"/>
      <c r="O106" s="405"/>
      <c r="P106" s="403">
        <v>120</v>
      </c>
      <c r="Q106" s="402" t="s">
        <v>3130</v>
      </c>
      <c r="R106" s="500"/>
      <c r="S106" s="500"/>
      <c r="T106" s="500" t="s">
        <v>3098</v>
      </c>
      <c r="U106" s="354"/>
      <c r="V106" s="422"/>
      <c r="W106" s="354"/>
      <c r="X106" s="354"/>
      <c r="Y106" s="354"/>
      <c r="Z106" s="422"/>
      <c r="AA106" s="354"/>
      <c r="AB106" s="951"/>
      <c r="AC106" s="952" t="s">
        <v>5874</v>
      </c>
      <c r="AD106" s="953"/>
      <c r="AE106" s="356"/>
    </row>
    <row r="107" spans="1:31" ht="24" x14ac:dyDescent="0.3">
      <c r="A107" s="39"/>
      <c r="B107" s="404">
        <v>91</v>
      </c>
      <c r="C107" s="146"/>
      <c r="D107" s="146"/>
      <c r="E107" s="351" t="s">
        <v>5686</v>
      </c>
      <c r="F107" s="399">
        <v>39002</v>
      </c>
      <c r="G107" s="400">
        <v>39002</v>
      </c>
      <c r="H107" s="401">
        <v>39002</v>
      </c>
      <c r="I107" s="399" t="s">
        <v>4150</v>
      </c>
      <c r="J107" s="400" t="s">
        <v>4150</v>
      </c>
      <c r="K107" s="401" t="s">
        <v>4150</v>
      </c>
      <c r="L107" s="414"/>
      <c r="M107" s="500" t="s">
        <v>3098</v>
      </c>
      <c r="N107" s="405"/>
      <c r="O107" s="405"/>
      <c r="P107" s="403">
        <v>110</v>
      </c>
      <c r="Q107" s="402" t="s">
        <v>3130</v>
      </c>
      <c r="R107" s="500"/>
      <c r="S107" s="500"/>
      <c r="T107" s="500" t="s">
        <v>3098</v>
      </c>
      <c r="U107" s="354"/>
      <c r="V107" s="422"/>
      <c r="W107" s="354"/>
      <c r="X107" s="354"/>
      <c r="Y107" s="354"/>
      <c r="Z107" s="422"/>
      <c r="AA107" s="354"/>
      <c r="AB107" s="951"/>
      <c r="AC107" s="952"/>
      <c r="AD107" s="953"/>
      <c r="AE107" s="356"/>
    </row>
    <row r="108" spans="1:31" ht="24" x14ac:dyDescent="0.3">
      <c r="A108" s="39"/>
      <c r="B108" s="398">
        <v>92</v>
      </c>
      <c r="C108" s="146"/>
      <c r="D108" s="146"/>
      <c r="E108" s="351" t="s">
        <v>5700</v>
      </c>
      <c r="F108" s="399">
        <v>39080</v>
      </c>
      <c r="G108" s="400">
        <v>39080</v>
      </c>
      <c r="H108" s="401">
        <v>39080</v>
      </c>
      <c r="I108" s="399">
        <v>39114</v>
      </c>
      <c r="J108" s="400">
        <v>39114</v>
      </c>
      <c r="K108" s="401">
        <v>39114</v>
      </c>
      <c r="L108" s="415">
        <v>44</v>
      </c>
      <c r="M108" s="500" t="s">
        <v>3098</v>
      </c>
      <c r="N108" s="405"/>
      <c r="O108" s="405"/>
      <c r="P108" s="403">
        <v>12</v>
      </c>
      <c r="Q108" s="402" t="s">
        <v>3130</v>
      </c>
      <c r="R108" s="500"/>
      <c r="S108" s="500" t="s">
        <v>3098</v>
      </c>
      <c r="T108" s="500"/>
      <c r="U108" s="354"/>
      <c r="V108" s="422"/>
      <c r="W108" s="354"/>
      <c r="X108" s="354"/>
      <c r="Y108" s="354"/>
      <c r="Z108" s="422"/>
      <c r="AA108" s="354"/>
      <c r="AB108" s="951"/>
      <c r="AC108" s="952" t="s">
        <v>5893</v>
      </c>
      <c r="AD108" s="953"/>
      <c r="AE108" s="356"/>
    </row>
    <row r="109" spans="1:31" ht="24" x14ac:dyDescent="0.3">
      <c r="A109" s="39"/>
      <c r="B109" s="398">
        <v>93</v>
      </c>
      <c r="C109" s="146"/>
      <c r="D109" s="146"/>
      <c r="E109" s="351" t="s">
        <v>5493</v>
      </c>
      <c r="F109" s="399">
        <v>39080</v>
      </c>
      <c r="G109" s="400">
        <v>39080</v>
      </c>
      <c r="H109" s="401">
        <v>39080</v>
      </c>
      <c r="I109" s="399">
        <v>39121</v>
      </c>
      <c r="J109" s="400">
        <v>39121</v>
      </c>
      <c r="K109" s="401">
        <v>39121</v>
      </c>
      <c r="L109" s="415">
        <v>25</v>
      </c>
      <c r="M109" s="500" t="s">
        <v>3098</v>
      </c>
      <c r="N109" s="405"/>
      <c r="O109" s="405"/>
      <c r="P109" s="403">
        <v>194</v>
      </c>
      <c r="Q109" s="402" t="s">
        <v>3130</v>
      </c>
      <c r="R109" s="500"/>
      <c r="S109" s="500"/>
      <c r="T109" s="500" t="s">
        <v>3098</v>
      </c>
      <c r="U109" s="354"/>
      <c r="V109" s="422"/>
      <c r="W109" s="354"/>
      <c r="X109" s="354"/>
      <c r="Y109" s="354"/>
      <c r="Z109" s="422"/>
      <c r="AA109" s="354"/>
      <c r="AB109" s="951"/>
      <c r="AC109" s="952" t="s">
        <v>5872</v>
      </c>
      <c r="AD109" s="953"/>
      <c r="AE109" s="356"/>
    </row>
    <row r="110" spans="1:31" x14ac:dyDescent="0.3">
      <c r="A110" s="39"/>
      <c r="B110" s="404">
        <v>94</v>
      </c>
      <c r="C110" s="146"/>
      <c r="D110" s="146"/>
      <c r="E110" s="351" t="s">
        <v>5438</v>
      </c>
      <c r="F110" s="399">
        <v>39139</v>
      </c>
      <c r="G110" s="400">
        <v>39139</v>
      </c>
      <c r="H110" s="401">
        <v>39139</v>
      </c>
      <c r="I110" s="399">
        <v>39146</v>
      </c>
      <c r="J110" s="400">
        <v>39146</v>
      </c>
      <c r="K110" s="401">
        <v>39146</v>
      </c>
      <c r="L110" s="415">
        <v>19</v>
      </c>
      <c r="M110" s="500"/>
      <c r="N110" s="405"/>
      <c r="O110" s="405"/>
      <c r="P110" s="403">
        <v>156</v>
      </c>
      <c r="Q110" s="402" t="s">
        <v>3130</v>
      </c>
      <c r="R110" s="500"/>
      <c r="S110" s="500"/>
      <c r="T110" s="500" t="s">
        <v>3098</v>
      </c>
      <c r="U110" s="354"/>
      <c r="V110" s="422"/>
      <c r="W110" s="354"/>
      <c r="X110" s="354"/>
      <c r="Y110" s="354"/>
      <c r="Z110" s="422"/>
      <c r="AA110" s="354"/>
      <c r="AB110" s="951"/>
      <c r="AC110" s="952"/>
      <c r="AD110" s="953"/>
      <c r="AE110" s="356"/>
    </row>
    <row r="111" spans="1:31" ht="24" x14ac:dyDescent="0.3">
      <c r="A111" s="39"/>
      <c r="B111" s="398">
        <v>95</v>
      </c>
      <c r="C111" s="146"/>
      <c r="D111" s="146"/>
      <c r="E111" s="351" t="s">
        <v>5640</v>
      </c>
      <c r="F111" s="399">
        <v>39140</v>
      </c>
      <c r="G111" s="400">
        <v>39140</v>
      </c>
      <c r="H111" s="401">
        <v>39140</v>
      </c>
      <c r="I111" s="399">
        <v>39149</v>
      </c>
      <c r="J111" s="400">
        <v>39149</v>
      </c>
      <c r="K111" s="401">
        <v>39149</v>
      </c>
      <c r="L111" s="414"/>
      <c r="M111" s="500" t="s">
        <v>3098</v>
      </c>
      <c r="N111" s="405"/>
      <c r="O111" s="405"/>
      <c r="P111" s="403">
        <v>65</v>
      </c>
      <c r="Q111" s="402" t="s">
        <v>3130</v>
      </c>
      <c r="R111" s="500"/>
      <c r="S111" s="500"/>
      <c r="T111" s="500" t="s">
        <v>3098</v>
      </c>
      <c r="U111" s="354"/>
      <c r="V111" s="422"/>
      <c r="W111" s="354"/>
      <c r="X111" s="354"/>
      <c r="Y111" s="354"/>
      <c r="Z111" s="422"/>
      <c r="AA111" s="354"/>
      <c r="AB111" s="951"/>
      <c r="AC111" s="952" t="s">
        <v>5874</v>
      </c>
      <c r="AD111" s="953"/>
      <c r="AE111" s="356"/>
    </row>
    <row r="112" spans="1:31" ht="36" x14ac:dyDescent="0.3">
      <c r="A112" s="39"/>
      <c r="B112" s="398">
        <v>96</v>
      </c>
      <c r="C112" s="146"/>
      <c r="D112" s="146"/>
      <c r="E112" s="351" t="s">
        <v>5641</v>
      </c>
      <c r="F112" s="399">
        <v>39140</v>
      </c>
      <c r="G112" s="400">
        <v>39140</v>
      </c>
      <c r="H112" s="401">
        <v>39140</v>
      </c>
      <c r="I112" s="399">
        <v>39149</v>
      </c>
      <c r="J112" s="400">
        <v>39149</v>
      </c>
      <c r="K112" s="401">
        <v>39149</v>
      </c>
      <c r="L112" s="414"/>
      <c r="M112" s="500" t="s">
        <v>3098</v>
      </c>
      <c r="N112" s="405"/>
      <c r="O112" s="405"/>
      <c r="P112" s="403">
        <v>65</v>
      </c>
      <c r="Q112" s="402" t="s">
        <v>3130</v>
      </c>
      <c r="R112" s="500"/>
      <c r="S112" s="500"/>
      <c r="T112" s="500" t="s">
        <v>3098</v>
      </c>
      <c r="U112" s="354"/>
      <c r="V112" s="422"/>
      <c r="W112" s="354"/>
      <c r="X112" s="354"/>
      <c r="Y112" s="354"/>
      <c r="Z112" s="422"/>
      <c r="AA112" s="354"/>
      <c r="AB112" s="951"/>
      <c r="AC112" s="952" t="s">
        <v>5874</v>
      </c>
      <c r="AD112" s="953"/>
      <c r="AE112" s="356"/>
    </row>
    <row r="113" spans="1:31" ht="24" x14ac:dyDescent="0.3">
      <c r="A113" s="39"/>
      <c r="B113" s="404">
        <v>97</v>
      </c>
      <c r="C113" s="146"/>
      <c r="D113" s="146"/>
      <c r="E113" s="351" t="s">
        <v>5564</v>
      </c>
      <c r="F113" s="399">
        <v>39093</v>
      </c>
      <c r="G113" s="400">
        <v>39093</v>
      </c>
      <c r="H113" s="401">
        <v>39093</v>
      </c>
      <c r="I113" s="399">
        <v>39162</v>
      </c>
      <c r="J113" s="400">
        <v>39162</v>
      </c>
      <c r="K113" s="401">
        <v>39162</v>
      </c>
      <c r="L113" s="415">
        <v>36</v>
      </c>
      <c r="M113" s="500" t="s">
        <v>3098</v>
      </c>
      <c r="N113" s="405" t="s">
        <v>5299</v>
      </c>
      <c r="O113" s="405"/>
      <c r="P113" s="403">
        <v>160</v>
      </c>
      <c r="Q113" s="402" t="s">
        <v>3130</v>
      </c>
      <c r="R113" s="500"/>
      <c r="S113" s="500"/>
      <c r="T113" s="500" t="s">
        <v>3098</v>
      </c>
      <c r="U113" s="354"/>
      <c r="V113" s="422"/>
      <c r="W113" s="354"/>
      <c r="X113" s="354"/>
      <c r="Y113" s="354"/>
      <c r="Z113" s="422"/>
      <c r="AA113" s="354"/>
      <c r="AB113" s="951"/>
      <c r="AC113" s="952" t="s">
        <v>5874</v>
      </c>
      <c r="AD113" s="953"/>
      <c r="AE113" s="356"/>
    </row>
    <row r="114" spans="1:31" x14ac:dyDescent="0.3">
      <c r="A114" s="39"/>
      <c r="B114" s="398">
        <v>98</v>
      </c>
      <c r="C114" s="146"/>
      <c r="D114" s="146"/>
      <c r="E114" s="351" t="s">
        <v>5672</v>
      </c>
      <c r="F114" s="399">
        <v>38441</v>
      </c>
      <c r="G114" s="400">
        <v>38441</v>
      </c>
      <c r="H114" s="401">
        <v>38441</v>
      </c>
      <c r="I114" s="399">
        <v>39170</v>
      </c>
      <c r="J114" s="400">
        <v>39170</v>
      </c>
      <c r="K114" s="401">
        <v>39170</v>
      </c>
      <c r="L114" s="414"/>
      <c r="M114" s="500" t="s">
        <v>3098</v>
      </c>
      <c r="N114" s="405"/>
      <c r="O114" s="405"/>
      <c r="P114" s="403">
        <v>100</v>
      </c>
      <c r="Q114" s="402" t="s">
        <v>3130</v>
      </c>
      <c r="R114" s="500"/>
      <c r="S114" s="500"/>
      <c r="T114" s="500" t="s">
        <v>3098</v>
      </c>
      <c r="U114" s="354"/>
      <c r="V114" s="422"/>
      <c r="W114" s="354"/>
      <c r="X114" s="354"/>
      <c r="Y114" s="354"/>
      <c r="Z114" s="422"/>
      <c r="AA114" s="354"/>
      <c r="AB114" s="951"/>
      <c r="AC114" s="952" t="s">
        <v>4196</v>
      </c>
      <c r="AD114" s="953"/>
      <c r="AE114" s="356"/>
    </row>
    <row r="115" spans="1:31" ht="24" x14ac:dyDescent="0.3">
      <c r="A115" s="39"/>
      <c r="B115" s="398">
        <v>99</v>
      </c>
      <c r="C115" s="146"/>
      <c r="D115" s="146"/>
      <c r="E115" s="351" t="s">
        <v>5565</v>
      </c>
      <c r="F115" s="399">
        <v>39104</v>
      </c>
      <c r="G115" s="400">
        <v>39104</v>
      </c>
      <c r="H115" s="401">
        <v>39104</v>
      </c>
      <c r="I115" s="399">
        <v>39170</v>
      </c>
      <c r="J115" s="400">
        <v>39170</v>
      </c>
      <c r="K115" s="401">
        <v>39170</v>
      </c>
      <c r="L115" s="415">
        <v>36</v>
      </c>
      <c r="M115" s="500" t="s">
        <v>3098</v>
      </c>
      <c r="N115" s="405" t="s">
        <v>5297</v>
      </c>
      <c r="O115" s="405"/>
      <c r="P115" s="403">
        <v>190</v>
      </c>
      <c r="Q115" s="402" t="s">
        <v>3130</v>
      </c>
      <c r="R115" s="500"/>
      <c r="S115" s="500"/>
      <c r="T115" s="500" t="s">
        <v>3098</v>
      </c>
      <c r="U115" s="354"/>
      <c r="V115" s="422"/>
      <c r="W115" s="354"/>
      <c r="X115" s="354"/>
      <c r="Y115" s="354"/>
      <c r="Z115" s="422"/>
      <c r="AA115" s="354"/>
      <c r="AB115" s="951"/>
      <c r="AC115" s="952" t="s">
        <v>5874</v>
      </c>
      <c r="AD115" s="953"/>
      <c r="AE115" s="356"/>
    </row>
    <row r="116" spans="1:31" ht="36" x14ac:dyDescent="0.3">
      <c r="A116" s="39"/>
      <c r="B116" s="404">
        <v>100</v>
      </c>
      <c r="C116" s="146"/>
      <c r="D116" s="146"/>
      <c r="E116" s="351" t="s">
        <v>5334</v>
      </c>
      <c r="F116" s="399">
        <v>38811</v>
      </c>
      <c r="G116" s="400">
        <v>38811</v>
      </c>
      <c r="H116" s="401">
        <v>38811</v>
      </c>
      <c r="I116" s="399">
        <v>39189</v>
      </c>
      <c r="J116" s="400">
        <v>39189</v>
      </c>
      <c r="K116" s="401">
        <v>39189</v>
      </c>
      <c r="L116" s="415">
        <v>7</v>
      </c>
      <c r="M116" s="500" t="s">
        <v>3098</v>
      </c>
      <c r="N116" s="405" t="s">
        <v>3088</v>
      </c>
      <c r="O116" s="405"/>
      <c r="P116" s="403">
        <v>174</v>
      </c>
      <c r="Q116" s="402" t="s">
        <v>3130</v>
      </c>
      <c r="R116" s="500" t="s">
        <v>3098</v>
      </c>
      <c r="S116" s="500"/>
      <c r="T116" s="500"/>
      <c r="U116" s="422"/>
      <c r="V116" s="422"/>
      <c r="W116" s="354"/>
      <c r="X116" s="354"/>
      <c r="Y116" s="354"/>
      <c r="Z116" s="422"/>
      <c r="AA116" s="354"/>
      <c r="AB116" s="951"/>
      <c r="AC116" s="952"/>
      <c r="AD116" s="953"/>
      <c r="AE116" s="356"/>
    </row>
    <row r="117" spans="1:31" ht="24" x14ac:dyDescent="0.3">
      <c r="A117" s="39"/>
      <c r="B117" s="398">
        <v>101</v>
      </c>
      <c r="C117" s="146"/>
      <c r="D117" s="146"/>
      <c r="E117" s="351" t="s">
        <v>5564</v>
      </c>
      <c r="F117" s="399">
        <v>39094</v>
      </c>
      <c r="G117" s="400">
        <v>39094</v>
      </c>
      <c r="H117" s="401">
        <v>39094</v>
      </c>
      <c r="I117" s="399">
        <v>39213</v>
      </c>
      <c r="J117" s="400">
        <v>39213</v>
      </c>
      <c r="K117" s="401">
        <v>39213</v>
      </c>
      <c r="L117" s="415">
        <v>36</v>
      </c>
      <c r="M117" s="500" t="s">
        <v>3098</v>
      </c>
      <c r="N117" s="405" t="s">
        <v>5298</v>
      </c>
      <c r="O117" s="405"/>
      <c r="P117" s="403">
        <v>200</v>
      </c>
      <c r="Q117" s="402" t="s">
        <v>3130</v>
      </c>
      <c r="R117" s="500"/>
      <c r="S117" s="500"/>
      <c r="T117" s="500" t="s">
        <v>3098</v>
      </c>
      <c r="U117" s="354"/>
      <c r="V117" s="422"/>
      <c r="W117" s="354"/>
      <c r="X117" s="354"/>
      <c r="Y117" s="354"/>
      <c r="Z117" s="422"/>
      <c r="AA117" s="354"/>
      <c r="AB117" s="951"/>
      <c r="AC117" s="952" t="s">
        <v>5874</v>
      </c>
      <c r="AD117" s="953"/>
      <c r="AE117" s="356"/>
    </row>
    <row r="118" spans="1:31" x14ac:dyDescent="0.3">
      <c r="A118" s="39"/>
      <c r="B118" s="398">
        <v>102</v>
      </c>
      <c r="C118" s="146"/>
      <c r="D118" s="146"/>
      <c r="E118" s="351" t="s">
        <v>5439</v>
      </c>
      <c r="F118" s="399">
        <v>39162</v>
      </c>
      <c r="G118" s="400">
        <v>39162</v>
      </c>
      <c r="H118" s="401">
        <v>39162</v>
      </c>
      <c r="I118" s="399">
        <v>39219</v>
      </c>
      <c r="J118" s="400">
        <v>39219</v>
      </c>
      <c r="K118" s="401">
        <v>39219</v>
      </c>
      <c r="L118" s="415">
        <v>19</v>
      </c>
      <c r="M118" s="500"/>
      <c r="N118" s="405"/>
      <c r="O118" s="405"/>
      <c r="P118" s="403">
        <v>125</v>
      </c>
      <c r="Q118" s="402" t="s">
        <v>3130</v>
      </c>
      <c r="R118" s="500"/>
      <c r="S118" s="500"/>
      <c r="T118" s="500" t="s">
        <v>3098</v>
      </c>
      <c r="U118" s="354"/>
      <c r="V118" s="422"/>
      <c r="W118" s="354"/>
      <c r="X118" s="354"/>
      <c r="Y118" s="354"/>
      <c r="Z118" s="422"/>
      <c r="AA118" s="354"/>
      <c r="AB118" s="951"/>
      <c r="AC118" s="952"/>
      <c r="AD118" s="953"/>
      <c r="AE118" s="356"/>
    </row>
    <row r="119" spans="1:31" ht="24" x14ac:dyDescent="0.3">
      <c r="A119" s="39"/>
      <c r="B119" s="404">
        <v>103</v>
      </c>
      <c r="C119" s="146"/>
      <c r="D119" s="146"/>
      <c r="E119" s="351" t="s">
        <v>5564</v>
      </c>
      <c r="F119" s="399">
        <v>39087</v>
      </c>
      <c r="G119" s="400">
        <v>39087</v>
      </c>
      <c r="H119" s="401">
        <v>39087</v>
      </c>
      <c r="I119" s="399">
        <v>39220</v>
      </c>
      <c r="J119" s="400">
        <v>39220</v>
      </c>
      <c r="K119" s="401">
        <v>39220</v>
      </c>
      <c r="L119" s="415">
        <v>36</v>
      </c>
      <c r="M119" s="500" t="s">
        <v>3098</v>
      </c>
      <c r="N119" s="405" t="s">
        <v>5297</v>
      </c>
      <c r="O119" s="405"/>
      <c r="P119" s="403">
        <v>170</v>
      </c>
      <c r="Q119" s="402" t="s">
        <v>3130</v>
      </c>
      <c r="R119" s="500"/>
      <c r="S119" s="500"/>
      <c r="T119" s="500" t="s">
        <v>3098</v>
      </c>
      <c r="U119" s="354"/>
      <c r="V119" s="422"/>
      <c r="W119" s="354"/>
      <c r="X119" s="354"/>
      <c r="Y119" s="354"/>
      <c r="Z119" s="422"/>
      <c r="AA119" s="354"/>
      <c r="AB119" s="951"/>
      <c r="AC119" s="952" t="s">
        <v>5874</v>
      </c>
      <c r="AD119" s="953"/>
      <c r="AE119" s="356"/>
    </row>
    <row r="120" spans="1:31" ht="24" x14ac:dyDescent="0.3">
      <c r="A120" s="39"/>
      <c r="B120" s="398">
        <v>104</v>
      </c>
      <c r="C120" s="146"/>
      <c r="D120" s="146"/>
      <c r="E120" s="351" t="s">
        <v>5571</v>
      </c>
      <c r="F120" s="399">
        <v>39206</v>
      </c>
      <c r="G120" s="400">
        <v>39206</v>
      </c>
      <c r="H120" s="401">
        <v>39206</v>
      </c>
      <c r="I120" s="399">
        <v>39229</v>
      </c>
      <c r="J120" s="400">
        <v>39229</v>
      </c>
      <c r="K120" s="401">
        <v>39229</v>
      </c>
      <c r="L120" s="415">
        <v>37</v>
      </c>
      <c r="M120" s="500" t="s">
        <v>3098</v>
      </c>
      <c r="N120" s="405"/>
      <c r="O120" s="405"/>
      <c r="P120" s="403">
        <v>8</v>
      </c>
      <c r="Q120" s="402" t="s">
        <v>3130</v>
      </c>
      <c r="R120" s="500"/>
      <c r="S120" s="500"/>
      <c r="T120" s="500" t="s">
        <v>3098</v>
      </c>
      <c r="U120" s="354"/>
      <c r="V120" s="422"/>
      <c r="W120" s="354"/>
      <c r="X120" s="354"/>
      <c r="Y120" s="354"/>
      <c r="Z120" s="422"/>
      <c r="AA120" s="354"/>
      <c r="AB120" s="951"/>
      <c r="AC120" s="952" t="s">
        <v>5874</v>
      </c>
      <c r="AD120" s="953"/>
      <c r="AE120" s="356"/>
    </row>
    <row r="121" spans="1:31" ht="24" x14ac:dyDescent="0.3">
      <c r="A121" s="39"/>
      <c r="B121" s="398">
        <v>105</v>
      </c>
      <c r="C121" s="146"/>
      <c r="D121" s="146"/>
      <c r="E121" s="351" t="s">
        <v>5490</v>
      </c>
      <c r="F121" s="399">
        <v>39226</v>
      </c>
      <c r="G121" s="400">
        <v>39226</v>
      </c>
      <c r="H121" s="401">
        <v>39226</v>
      </c>
      <c r="I121" s="399">
        <v>39237</v>
      </c>
      <c r="J121" s="400">
        <v>39237</v>
      </c>
      <c r="K121" s="401">
        <v>39237</v>
      </c>
      <c r="L121" s="415">
        <v>25</v>
      </c>
      <c r="M121" s="500" t="s">
        <v>3098</v>
      </c>
      <c r="N121" s="405"/>
      <c r="O121" s="405"/>
      <c r="P121" s="403">
        <v>149</v>
      </c>
      <c r="Q121" s="402" t="s">
        <v>3130</v>
      </c>
      <c r="R121" s="500"/>
      <c r="S121" s="500"/>
      <c r="T121" s="500" t="s">
        <v>3098</v>
      </c>
      <c r="U121" s="354"/>
      <c r="V121" s="422"/>
      <c r="W121" s="354"/>
      <c r="X121" s="354"/>
      <c r="Y121" s="354"/>
      <c r="Z121" s="422"/>
      <c r="AA121" s="354"/>
      <c r="AB121" s="951"/>
      <c r="AC121" s="952" t="s">
        <v>5872</v>
      </c>
      <c r="AD121" s="953"/>
      <c r="AE121" s="356"/>
    </row>
    <row r="122" spans="1:31" ht="24" x14ac:dyDescent="0.3">
      <c r="A122" s="39"/>
      <c r="B122" s="404">
        <v>106</v>
      </c>
      <c r="C122" s="146"/>
      <c r="D122" s="146"/>
      <c r="E122" s="351" t="s">
        <v>5481</v>
      </c>
      <c r="F122" s="399">
        <v>39190</v>
      </c>
      <c r="G122" s="400">
        <v>39190</v>
      </c>
      <c r="H122" s="401">
        <v>39190</v>
      </c>
      <c r="I122" s="399">
        <v>39248</v>
      </c>
      <c r="J122" s="400">
        <v>39248</v>
      </c>
      <c r="K122" s="401">
        <v>39248</v>
      </c>
      <c r="L122" s="415">
        <v>24</v>
      </c>
      <c r="M122" s="500" t="s">
        <v>3098</v>
      </c>
      <c r="N122" s="405"/>
      <c r="O122" s="405"/>
      <c r="P122" s="403">
        <v>20</v>
      </c>
      <c r="Q122" s="402" t="s">
        <v>3130</v>
      </c>
      <c r="R122" s="500"/>
      <c r="S122" s="500"/>
      <c r="T122" s="500" t="s">
        <v>3098</v>
      </c>
      <c r="U122" s="354"/>
      <c r="V122" s="422"/>
      <c r="W122" s="354"/>
      <c r="X122" s="354"/>
      <c r="Y122" s="354"/>
      <c r="Z122" s="422"/>
      <c r="AA122" s="354"/>
      <c r="AB122" s="951"/>
      <c r="AC122" s="952" t="s">
        <v>5872</v>
      </c>
      <c r="AD122" s="953"/>
      <c r="AE122" s="356"/>
    </row>
    <row r="123" spans="1:31" ht="24" x14ac:dyDescent="0.3">
      <c r="A123" s="39"/>
      <c r="B123" s="398">
        <v>107</v>
      </c>
      <c r="C123" s="146"/>
      <c r="D123" s="146"/>
      <c r="E123" s="351" t="s">
        <v>5482</v>
      </c>
      <c r="F123" s="399">
        <v>39127</v>
      </c>
      <c r="G123" s="400">
        <v>39127</v>
      </c>
      <c r="H123" s="401">
        <v>39127</v>
      </c>
      <c r="I123" s="399">
        <v>39261</v>
      </c>
      <c r="J123" s="400">
        <v>39261</v>
      </c>
      <c r="K123" s="401">
        <v>39261</v>
      </c>
      <c r="L123" s="415">
        <v>24</v>
      </c>
      <c r="M123" s="500" t="s">
        <v>3098</v>
      </c>
      <c r="N123" s="405"/>
      <c r="O123" s="405"/>
      <c r="P123" s="403">
        <v>77</v>
      </c>
      <c r="Q123" s="402" t="s">
        <v>3130</v>
      </c>
      <c r="R123" s="500"/>
      <c r="S123" s="500"/>
      <c r="T123" s="500" t="s">
        <v>3098</v>
      </c>
      <c r="U123" s="354"/>
      <c r="V123" s="422"/>
      <c r="W123" s="354"/>
      <c r="X123" s="354"/>
      <c r="Y123" s="354"/>
      <c r="Z123" s="422"/>
      <c r="AA123" s="354"/>
      <c r="AB123" s="951"/>
      <c r="AC123" s="952" t="s">
        <v>5872</v>
      </c>
      <c r="AD123" s="953"/>
      <c r="AE123" s="356"/>
    </row>
    <row r="124" spans="1:31" ht="24" x14ac:dyDescent="0.3">
      <c r="A124" s="39"/>
      <c r="B124" s="398">
        <v>108</v>
      </c>
      <c r="C124" s="146"/>
      <c r="D124" s="146"/>
      <c r="E124" s="351" t="s">
        <v>5565</v>
      </c>
      <c r="F124" s="399">
        <v>39184</v>
      </c>
      <c r="G124" s="400">
        <v>39184</v>
      </c>
      <c r="H124" s="401">
        <v>39184</v>
      </c>
      <c r="I124" s="399">
        <v>39262</v>
      </c>
      <c r="J124" s="400">
        <v>39262</v>
      </c>
      <c r="K124" s="401">
        <v>39262</v>
      </c>
      <c r="L124" s="415">
        <v>36</v>
      </c>
      <c r="M124" s="500" t="s">
        <v>3098</v>
      </c>
      <c r="N124" s="405" t="s">
        <v>5298</v>
      </c>
      <c r="O124" s="405"/>
      <c r="P124" s="403">
        <v>115</v>
      </c>
      <c r="Q124" s="402" t="s">
        <v>3130</v>
      </c>
      <c r="R124" s="500"/>
      <c r="S124" s="500"/>
      <c r="T124" s="500" t="s">
        <v>3098</v>
      </c>
      <c r="U124" s="354"/>
      <c r="V124" s="422"/>
      <c r="W124" s="354"/>
      <c r="X124" s="354"/>
      <c r="Y124" s="354"/>
      <c r="Z124" s="422"/>
      <c r="AA124" s="354"/>
      <c r="AB124" s="951"/>
      <c r="AC124" s="952" t="s">
        <v>5874</v>
      </c>
      <c r="AD124" s="953"/>
      <c r="AE124" s="356"/>
    </row>
    <row r="125" spans="1:31" ht="24" x14ac:dyDescent="0.3">
      <c r="A125" s="39"/>
      <c r="B125" s="404">
        <v>109</v>
      </c>
      <c r="C125" s="146"/>
      <c r="D125" s="146"/>
      <c r="E125" s="351" t="s">
        <v>5492</v>
      </c>
      <c r="F125" s="399">
        <v>39254</v>
      </c>
      <c r="G125" s="400">
        <v>39254</v>
      </c>
      <c r="H125" s="401">
        <v>39254</v>
      </c>
      <c r="I125" s="399">
        <v>39272</v>
      </c>
      <c r="J125" s="400">
        <v>39272</v>
      </c>
      <c r="K125" s="401">
        <v>39272</v>
      </c>
      <c r="L125" s="415">
        <v>25</v>
      </c>
      <c r="M125" s="500" t="s">
        <v>3098</v>
      </c>
      <c r="N125" s="405"/>
      <c r="O125" s="405"/>
      <c r="P125" s="403">
        <v>104</v>
      </c>
      <c r="Q125" s="402" t="s">
        <v>3130</v>
      </c>
      <c r="R125" s="500"/>
      <c r="S125" s="500"/>
      <c r="T125" s="500" t="s">
        <v>3098</v>
      </c>
      <c r="U125" s="354"/>
      <c r="V125" s="422"/>
      <c r="W125" s="354"/>
      <c r="X125" s="354"/>
      <c r="Y125" s="354"/>
      <c r="Z125" s="422"/>
      <c r="AA125" s="354"/>
      <c r="AB125" s="951"/>
      <c r="AC125" s="952" t="s">
        <v>5872</v>
      </c>
      <c r="AD125" s="953"/>
      <c r="AE125" s="356"/>
    </row>
    <row r="126" spans="1:31" ht="24" x14ac:dyDescent="0.3">
      <c r="A126" s="39"/>
      <c r="B126" s="398">
        <v>110</v>
      </c>
      <c r="C126" s="146"/>
      <c r="D126" s="146"/>
      <c r="E126" s="351" t="s">
        <v>5566</v>
      </c>
      <c r="F126" s="399">
        <v>39099</v>
      </c>
      <c r="G126" s="400">
        <v>39099</v>
      </c>
      <c r="H126" s="401">
        <v>39099</v>
      </c>
      <c r="I126" s="399">
        <v>39282</v>
      </c>
      <c r="J126" s="400">
        <v>39282</v>
      </c>
      <c r="K126" s="401">
        <v>39282</v>
      </c>
      <c r="L126" s="415">
        <v>36</v>
      </c>
      <c r="M126" s="500" t="s">
        <v>3098</v>
      </c>
      <c r="N126" s="405" t="s">
        <v>5297</v>
      </c>
      <c r="O126" s="405"/>
      <c r="P126" s="403">
        <v>150</v>
      </c>
      <c r="Q126" s="402" t="s">
        <v>3130</v>
      </c>
      <c r="R126" s="500"/>
      <c r="S126" s="500"/>
      <c r="T126" s="500" t="s">
        <v>3098</v>
      </c>
      <c r="U126" s="354"/>
      <c r="V126" s="422"/>
      <c r="W126" s="354"/>
      <c r="X126" s="354"/>
      <c r="Y126" s="354"/>
      <c r="Z126" s="422"/>
      <c r="AA126" s="354"/>
      <c r="AB126" s="951"/>
      <c r="AC126" s="952" t="s">
        <v>5874</v>
      </c>
      <c r="AD126" s="953"/>
      <c r="AE126" s="356"/>
    </row>
    <row r="127" spans="1:31" ht="24" x14ac:dyDescent="0.3">
      <c r="A127" s="39"/>
      <c r="B127" s="398">
        <v>111</v>
      </c>
      <c r="C127" s="146"/>
      <c r="D127" s="146"/>
      <c r="E127" s="351" t="s">
        <v>5751</v>
      </c>
      <c r="F127" s="399">
        <v>39087</v>
      </c>
      <c r="G127" s="400">
        <v>39087</v>
      </c>
      <c r="H127" s="401">
        <v>39087</v>
      </c>
      <c r="I127" s="399">
        <v>39290</v>
      </c>
      <c r="J127" s="400">
        <v>39290</v>
      </c>
      <c r="K127" s="401">
        <v>39290</v>
      </c>
      <c r="L127" s="414"/>
      <c r="M127" s="500" t="s">
        <v>3098</v>
      </c>
      <c r="N127" s="405"/>
      <c r="O127" s="405"/>
      <c r="P127" s="403">
        <v>226</v>
      </c>
      <c r="Q127" s="402" t="s">
        <v>3130</v>
      </c>
      <c r="R127" s="500"/>
      <c r="S127" s="500"/>
      <c r="T127" s="500"/>
      <c r="U127" s="354"/>
      <c r="V127" s="422"/>
      <c r="W127" s="354"/>
      <c r="X127" s="354"/>
      <c r="Y127" s="354"/>
      <c r="Z127" s="422"/>
      <c r="AA127" s="354"/>
      <c r="AB127" s="951"/>
      <c r="AC127" s="952"/>
      <c r="AD127" s="953"/>
      <c r="AE127" s="356"/>
    </row>
    <row r="128" spans="1:31" ht="24" x14ac:dyDescent="0.3">
      <c r="A128" s="39"/>
      <c r="B128" s="404">
        <v>112</v>
      </c>
      <c r="C128" s="146"/>
      <c r="D128" s="146"/>
      <c r="E128" s="351" t="s">
        <v>5491</v>
      </c>
      <c r="F128" s="399">
        <v>39231</v>
      </c>
      <c r="G128" s="400">
        <v>39231</v>
      </c>
      <c r="H128" s="401">
        <v>39231</v>
      </c>
      <c r="I128" s="399">
        <v>39296</v>
      </c>
      <c r="J128" s="400">
        <v>39296</v>
      </c>
      <c r="K128" s="401">
        <v>39296</v>
      </c>
      <c r="L128" s="415">
        <v>25</v>
      </c>
      <c r="M128" s="500" t="s">
        <v>3098</v>
      </c>
      <c r="N128" s="405"/>
      <c r="O128" s="405"/>
      <c r="P128" s="403">
        <v>143</v>
      </c>
      <c r="Q128" s="402" t="s">
        <v>3130</v>
      </c>
      <c r="R128" s="500"/>
      <c r="S128" s="500"/>
      <c r="T128" s="500" t="s">
        <v>3098</v>
      </c>
      <c r="U128" s="354"/>
      <c r="V128" s="422"/>
      <c r="W128" s="354"/>
      <c r="X128" s="354"/>
      <c r="Y128" s="354"/>
      <c r="Z128" s="422"/>
      <c r="AA128" s="354"/>
      <c r="AB128" s="951"/>
      <c r="AC128" s="952" t="s">
        <v>5872</v>
      </c>
      <c r="AD128" s="953"/>
      <c r="AE128" s="356"/>
    </row>
    <row r="129" spans="1:31" ht="24" x14ac:dyDescent="0.3">
      <c r="A129" s="39"/>
      <c r="B129" s="398">
        <v>113</v>
      </c>
      <c r="C129" s="146"/>
      <c r="D129" s="146"/>
      <c r="E129" s="351" t="s">
        <v>5484</v>
      </c>
      <c r="F129" s="399">
        <v>39287</v>
      </c>
      <c r="G129" s="400">
        <v>39287</v>
      </c>
      <c r="H129" s="401">
        <v>39287</v>
      </c>
      <c r="I129" s="399">
        <v>39304</v>
      </c>
      <c r="J129" s="400">
        <v>39304</v>
      </c>
      <c r="K129" s="401">
        <v>39304</v>
      </c>
      <c r="L129" s="415">
        <v>24</v>
      </c>
      <c r="M129" s="500" t="s">
        <v>3098</v>
      </c>
      <c r="N129" s="405"/>
      <c r="O129" s="405"/>
      <c r="P129" s="403">
        <v>192</v>
      </c>
      <c r="Q129" s="402" t="s">
        <v>3130</v>
      </c>
      <c r="R129" s="500"/>
      <c r="S129" s="500"/>
      <c r="T129" s="500" t="s">
        <v>3098</v>
      </c>
      <c r="U129" s="354"/>
      <c r="V129" s="422"/>
      <c r="W129" s="354"/>
      <c r="X129" s="354"/>
      <c r="Y129" s="354"/>
      <c r="Z129" s="422"/>
      <c r="AA129" s="354"/>
      <c r="AB129" s="951"/>
      <c r="AC129" s="952" t="s">
        <v>5872</v>
      </c>
      <c r="AD129" s="953"/>
      <c r="AE129" s="356"/>
    </row>
    <row r="130" spans="1:31" ht="24" x14ac:dyDescent="0.3">
      <c r="A130" s="39"/>
      <c r="B130" s="398">
        <v>114</v>
      </c>
      <c r="C130" s="146"/>
      <c r="D130" s="146"/>
      <c r="E130" s="351" t="s">
        <v>5494</v>
      </c>
      <c r="F130" s="399">
        <v>39196</v>
      </c>
      <c r="G130" s="400">
        <v>39196</v>
      </c>
      <c r="H130" s="401">
        <v>39196</v>
      </c>
      <c r="I130" s="399">
        <v>39307</v>
      </c>
      <c r="J130" s="400">
        <v>39307</v>
      </c>
      <c r="K130" s="401">
        <v>39307</v>
      </c>
      <c r="L130" s="415">
        <v>25</v>
      </c>
      <c r="M130" s="500" t="s">
        <v>3098</v>
      </c>
      <c r="N130" s="405"/>
      <c r="O130" s="405"/>
      <c r="P130" s="403">
        <v>148</v>
      </c>
      <c r="Q130" s="402" t="s">
        <v>3130</v>
      </c>
      <c r="R130" s="500"/>
      <c r="S130" s="500"/>
      <c r="T130" s="500" t="s">
        <v>3098</v>
      </c>
      <c r="U130" s="354"/>
      <c r="V130" s="422"/>
      <c r="W130" s="354"/>
      <c r="X130" s="354"/>
      <c r="Y130" s="354"/>
      <c r="Z130" s="422"/>
      <c r="AA130" s="354"/>
      <c r="AB130" s="951"/>
      <c r="AC130" s="952" t="s">
        <v>5872</v>
      </c>
      <c r="AD130" s="953"/>
      <c r="AE130" s="356"/>
    </row>
    <row r="131" spans="1:31" ht="24" x14ac:dyDescent="0.3">
      <c r="A131" s="39"/>
      <c r="B131" s="404">
        <v>115</v>
      </c>
      <c r="C131" s="146"/>
      <c r="D131" s="146"/>
      <c r="E131" s="351" t="s">
        <v>5688</v>
      </c>
      <c r="F131" s="399">
        <v>39444</v>
      </c>
      <c r="G131" s="400">
        <v>39444</v>
      </c>
      <c r="H131" s="401">
        <v>39444</v>
      </c>
      <c r="I131" s="399">
        <v>39318</v>
      </c>
      <c r="J131" s="400">
        <v>39318</v>
      </c>
      <c r="K131" s="401">
        <v>39318</v>
      </c>
      <c r="L131" s="414"/>
      <c r="M131" s="500" t="s">
        <v>3098</v>
      </c>
      <c r="N131" s="405"/>
      <c r="O131" s="405"/>
      <c r="P131" s="403">
        <v>270</v>
      </c>
      <c r="Q131" s="402" t="s">
        <v>3130</v>
      </c>
      <c r="R131" s="500"/>
      <c r="S131" s="500"/>
      <c r="T131" s="500" t="s">
        <v>3098</v>
      </c>
      <c r="U131" s="354"/>
      <c r="V131" s="422"/>
      <c r="W131" s="354"/>
      <c r="X131" s="354"/>
      <c r="Y131" s="354"/>
      <c r="Z131" s="422"/>
      <c r="AA131" s="354"/>
      <c r="AB131" s="951"/>
      <c r="AC131" s="952" t="s">
        <v>4192</v>
      </c>
      <c r="AD131" s="953"/>
      <c r="AE131" s="356"/>
    </row>
    <row r="132" spans="1:31" ht="24" x14ac:dyDescent="0.3">
      <c r="A132" s="39"/>
      <c r="B132" s="398">
        <v>116</v>
      </c>
      <c r="C132" s="146"/>
      <c r="D132" s="146"/>
      <c r="E132" s="351" t="s">
        <v>5569</v>
      </c>
      <c r="F132" s="399">
        <v>39086</v>
      </c>
      <c r="G132" s="400">
        <v>39086</v>
      </c>
      <c r="H132" s="401">
        <v>39086</v>
      </c>
      <c r="I132" s="399">
        <v>39363</v>
      </c>
      <c r="J132" s="400">
        <v>39363</v>
      </c>
      <c r="K132" s="401">
        <v>39363</v>
      </c>
      <c r="L132" s="415">
        <v>37</v>
      </c>
      <c r="M132" s="500" t="s">
        <v>3098</v>
      </c>
      <c r="N132" s="405" t="s">
        <v>5298</v>
      </c>
      <c r="O132" s="405"/>
      <c r="P132" s="403">
        <v>135</v>
      </c>
      <c r="Q132" s="402" t="s">
        <v>3130</v>
      </c>
      <c r="R132" s="500"/>
      <c r="S132" s="500"/>
      <c r="T132" s="500" t="s">
        <v>3098</v>
      </c>
      <c r="U132" s="354"/>
      <c r="V132" s="422"/>
      <c r="W132" s="354"/>
      <c r="X132" s="354"/>
      <c r="Y132" s="354"/>
      <c r="Z132" s="422"/>
      <c r="AA132" s="354"/>
      <c r="AB132" s="951"/>
      <c r="AC132" s="952" t="s">
        <v>5874</v>
      </c>
      <c r="AD132" s="953"/>
      <c r="AE132" s="356"/>
    </row>
    <row r="133" spans="1:31" ht="24" x14ac:dyDescent="0.3">
      <c r="A133" s="39"/>
      <c r="B133" s="398">
        <v>117</v>
      </c>
      <c r="C133" s="146"/>
      <c r="D133" s="146"/>
      <c r="E133" s="351" t="s">
        <v>5489</v>
      </c>
      <c r="F133" s="399">
        <v>39304</v>
      </c>
      <c r="G133" s="400">
        <v>39304</v>
      </c>
      <c r="H133" s="401">
        <v>39304</v>
      </c>
      <c r="I133" s="399">
        <v>39363</v>
      </c>
      <c r="J133" s="400">
        <v>39363</v>
      </c>
      <c r="K133" s="401">
        <v>39363</v>
      </c>
      <c r="L133" s="415">
        <v>25</v>
      </c>
      <c r="M133" s="500" t="s">
        <v>3098</v>
      </c>
      <c r="N133" s="405"/>
      <c r="O133" s="405"/>
      <c r="P133" s="403">
        <v>126</v>
      </c>
      <c r="Q133" s="402" t="s">
        <v>3130</v>
      </c>
      <c r="R133" s="500"/>
      <c r="S133" s="500"/>
      <c r="T133" s="500" t="s">
        <v>3098</v>
      </c>
      <c r="U133" s="354"/>
      <c r="V133" s="422"/>
      <c r="W133" s="354"/>
      <c r="X133" s="354"/>
      <c r="Y133" s="354"/>
      <c r="Z133" s="422"/>
      <c r="AA133" s="354"/>
      <c r="AB133" s="951"/>
      <c r="AC133" s="952" t="s">
        <v>5872</v>
      </c>
      <c r="AD133" s="953"/>
      <c r="AE133" s="356"/>
    </row>
    <row r="134" spans="1:31" ht="24" x14ac:dyDescent="0.3">
      <c r="A134" s="39"/>
      <c r="B134" s="404">
        <v>118</v>
      </c>
      <c r="C134" s="146"/>
      <c r="D134" s="146"/>
      <c r="E134" s="351" t="s">
        <v>5568</v>
      </c>
      <c r="F134" s="399">
        <v>39114</v>
      </c>
      <c r="G134" s="400">
        <v>39114</v>
      </c>
      <c r="H134" s="401">
        <v>39114</v>
      </c>
      <c r="I134" s="399">
        <v>39366</v>
      </c>
      <c r="J134" s="400">
        <v>39366</v>
      </c>
      <c r="K134" s="401">
        <v>39366</v>
      </c>
      <c r="L134" s="415">
        <v>36</v>
      </c>
      <c r="M134" s="500" t="s">
        <v>3098</v>
      </c>
      <c r="N134" s="405"/>
      <c r="O134" s="405"/>
      <c r="P134" s="403">
        <v>67</v>
      </c>
      <c r="Q134" s="402" t="s">
        <v>3130</v>
      </c>
      <c r="R134" s="500"/>
      <c r="S134" s="500"/>
      <c r="T134" s="500" t="s">
        <v>3098</v>
      </c>
      <c r="U134" s="354"/>
      <c r="V134" s="422"/>
      <c r="W134" s="354"/>
      <c r="X134" s="354"/>
      <c r="Y134" s="354"/>
      <c r="Z134" s="422"/>
      <c r="AA134" s="354"/>
      <c r="AB134" s="951"/>
      <c r="AC134" s="952" t="s">
        <v>5874</v>
      </c>
      <c r="AD134" s="953"/>
      <c r="AE134" s="356"/>
    </row>
    <row r="135" spans="1:31" ht="24" x14ac:dyDescent="0.3">
      <c r="A135" s="39"/>
      <c r="B135" s="398">
        <v>119</v>
      </c>
      <c r="C135" s="146"/>
      <c r="D135" s="146"/>
      <c r="E135" s="351" t="s">
        <v>5780</v>
      </c>
      <c r="F135" s="399">
        <v>38701</v>
      </c>
      <c r="G135" s="400">
        <v>38701</v>
      </c>
      <c r="H135" s="401">
        <v>38701</v>
      </c>
      <c r="I135" s="399">
        <v>39367</v>
      </c>
      <c r="J135" s="400">
        <v>39367</v>
      </c>
      <c r="K135" s="401">
        <v>39367</v>
      </c>
      <c r="L135" s="414"/>
      <c r="M135" s="500" t="s">
        <v>3098</v>
      </c>
      <c r="N135" s="405"/>
      <c r="O135" s="405"/>
      <c r="P135" s="403">
        <v>570</v>
      </c>
      <c r="Q135" s="402" t="s">
        <v>3130</v>
      </c>
      <c r="R135" s="500" t="s">
        <v>3098</v>
      </c>
      <c r="S135" s="500"/>
      <c r="T135" s="500"/>
      <c r="U135" s="354"/>
      <c r="V135" s="422"/>
      <c r="W135" s="354"/>
      <c r="X135" s="354"/>
      <c r="Y135" s="354"/>
      <c r="Z135" s="422"/>
      <c r="AA135" s="354"/>
      <c r="AB135" s="951"/>
      <c r="AC135" s="952"/>
      <c r="AD135" s="953"/>
      <c r="AE135" s="356"/>
    </row>
    <row r="136" spans="1:31" ht="24" x14ac:dyDescent="0.3">
      <c r="A136" s="39"/>
      <c r="B136" s="398">
        <v>120</v>
      </c>
      <c r="C136" s="146"/>
      <c r="D136" s="146"/>
      <c r="E136" s="351" t="s">
        <v>5569</v>
      </c>
      <c r="F136" s="399">
        <v>39106</v>
      </c>
      <c r="G136" s="400">
        <v>39106</v>
      </c>
      <c r="H136" s="401">
        <v>39106</v>
      </c>
      <c r="I136" s="399">
        <v>39371</v>
      </c>
      <c r="J136" s="400">
        <v>39371</v>
      </c>
      <c r="K136" s="401">
        <v>39371</v>
      </c>
      <c r="L136" s="415">
        <v>37</v>
      </c>
      <c r="M136" s="500" t="s">
        <v>3098</v>
      </c>
      <c r="N136" s="405" t="s">
        <v>5299</v>
      </c>
      <c r="O136" s="405"/>
      <c r="P136" s="403">
        <v>175</v>
      </c>
      <c r="Q136" s="402" t="s">
        <v>3130</v>
      </c>
      <c r="R136" s="500"/>
      <c r="S136" s="500"/>
      <c r="T136" s="500" t="s">
        <v>3098</v>
      </c>
      <c r="U136" s="354"/>
      <c r="V136" s="422"/>
      <c r="W136" s="354"/>
      <c r="X136" s="354"/>
      <c r="Y136" s="354"/>
      <c r="Z136" s="422"/>
      <c r="AA136" s="354"/>
      <c r="AB136" s="951"/>
      <c r="AC136" s="952" t="s">
        <v>5874</v>
      </c>
      <c r="AD136" s="953"/>
      <c r="AE136" s="356"/>
    </row>
    <row r="137" spans="1:31" x14ac:dyDescent="0.3">
      <c r="A137" s="39"/>
      <c r="B137" s="404">
        <v>121</v>
      </c>
      <c r="C137" s="146"/>
      <c r="D137" s="146"/>
      <c r="E137" s="351" t="s">
        <v>5440</v>
      </c>
      <c r="F137" s="399">
        <v>39219</v>
      </c>
      <c r="G137" s="400">
        <v>39219</v>
      </c>
      <c r="H137" s="401">
        <v>39219</v>
      </c>
      <c r="I137" s="399">
        <v>39371</v>
      </c>
      <c r="J137" s="400">
        <v>39371</v>
      </c>
      <c r="K137" s="401">
        <v>39371</v>
      </c>
      <c r="L137" s="415">
        <v>19</v>
      </c>
      <c r="M137" s="500"/>
      <c r="N137" s="405"/>
      <c r="O137" s="405"/>
      <c r="P137" s="403">
        <v>142</v>
      </c>
      <c r="Q137" s="407" t="s">
        <v>1571</v>
      </c>
      <c r="R137" s="500"/>
      <c r="S137" s="500"/>
      <c r="T137" s="500" t="s">
        <v>3098</v>
      </c>
      <c r="U137" s="354"/>
      <c r="V137" s="422"/>
      <c r="W137" s="354"/>
      <c r="X137" s="354"/>
      <c r="Y137" s="354"/>
      <c r="Z137" s="422"/>
      <c r="AA137" s="354"/>
      <c r="AB137" s="951"/>
      <c r="AC137" s="952" t="s">
        <v>5871</v>
      </c>
      <c r="AD137" s="953"/>
      <c r="AE137" s="356"/>
    </row>
    <row r="138" spans="1:31" ht="24" x14ac:dyDescent="0.3">
      <c r="A138" s="39"/>
      <c r="B138" s="398">
        <v>122</v>
      </c>
      <c r="C138" s="146"/>
      <c r="D138" s="146"/>
      <c r="E138" s="351" t="s">
        <v>5656</v>
      </c>
      <c r="F138" s="399">
        <v>39220</v>
      </c>
      <c r="G138" s="400">
        <v>39220</v>
      </c>
      <c r="H138" s="401">
        <v>39220</v>
      </c>
      <c r="I138" s="399">
        <v>39371</v>
      </c>
      <c r="J138" s="400">
        <v>39371</v>
      </c>
      <c r="K138" s="401">
        <v>39371</v>
      </c>
      <c r="L138" s="414"/>
      <c r="M138" s="500" t="s">
        <v>3098</v>
      </c>
      <c r="N138" s="405"/>
      <c r="O138" s="405"/>
      <c r="P138" s="403">
        <v>230</v>
      </c>
      <c r="Q138" s="402" t="s">
        <v>3130</v>
      </c>
      <c r="R138" s="500"/>
      <c r="S138" s="500"/>
      <c r="T138" s="500" t="s">
        <v>3098</v>
      </c>
      <c r="U138" s="354"/>
      <c r="V138" s="422"/>
      <c r="W138" s="354"/>
      <c r="X138" s="354"/>
      <c r="Y138" s="354"/>
      <c r="Z138" s="422"/>
      <c r="AA138" s="354"/>
      <c r="AB138" s="951"/>
      <c r="AC138" s="952" t="s">
        <v>5874</v>
      </c>
      <c r="AD138" s="953"/>
      <c r="AE138" s="356"/>
    </row>
    <row r="139" spans="1:31" ht="24" x14ac:dyDescent="0.3">
      <c r="A139" s="39"/>
      <c r="B139" s="398">
        <v>123</v>
      </c>
      <c r="C139" s="146"/>
      <c r="D139" s="146"/>
      <c r="E139" s="351" t="s">
        <v>5655</v>
      </c>
      <c r="F139" s="399">
        <v>39252</v>
      </c>
      <c r="G139" s="400">
        <v>39252</v>
      </c>
      <c r="H139" s="401">
        <v>39252</v>
      </c>
      <c r="I139" s="399">
        <v>39371</v>
      </c>
      <c r="J139" s="400">
        <v>39371</v>
      </c>
      <c r="K139" s="401">
        <v>39371</v>
      </c>
      <c r="L139" s="414"/>
      <c r="M139" s="500"/>
      <c r="N139" s="405"/>
      <c r="O139" s="405"/>
      <c r="P139" s="403">
        <v>210</v>
      </c>
      <c r="Q139" s="402" t="s">
        <v>3130</v>
      </c>
      <c r="R139" s="500"/>
      <c r="S139" s="500"/>
      <c r="T139" s="500" t="s">
        <v>3098</v>
      </c>
      <c r="U139" s="354"/>
      <c r="V139" s="422"/>
      <c r="W139" s="354"/>
      <c r="X139" s="354"/>
      <c r="Y139" s="354"/>
      <c r="Z139" s="422"/>
      <c r="AA139" s="354"/>
      <c r="AB139" s="951"/>
      <c r="AC139" s="952"/>
      <c r="AD139" s="953"/>
      <c r="AE139" s="356"/>
    </row>
    <row r="140" spans="1:31" ht="24" x14ac:dyDescent="0.3">
      <c r="A140" s="39"/>
      <c r="B140" s="404">
        <v>124</v>
      </c>
      <c r="C140" s="146"/>
      <c r="D140" s="146"/>
      <c r="E140" s="351" t="s">
        <v>5436</v>
      </c>
      <c r="F140" s="399">
        <v>39129</v>
      </c>
      <c r="G140" s="400">
        <v>39129</v>
      </c>
      <c r="H140" s="401">
        <v>39129</v>
      </c>
      <c r="I140" s="399">
        <v>39381</v>
      </c>
      <c r="J140" s="400">
        <v>39381</v>
      </c>
      <c r="K140" s="401">
        <v>39381</v>
      </c>
      <c r="L140" s="415">
        <v>19</v>
      </c>
      <c r="M140" s="500" t="s">
        <v>3098</v>
      </c>
      <c r="N140" s="405"/>
      <c r="O140" s="405"/>
      <c r="P140" s="403">
        <v>103</v>
      </c>
      <c r="Q140" s="402" t="s">
        <v>3130</v>
      </c>
      <c r="R140" s="500"/>
      <c r="S140" s="500"/>
      <c r="T140" s="500" t="s">
        <v>3098</v>
      </c>
      <c r="U140" s="354"/>
      <c r="V140" s="422"/>
      <c r="W140" s="354"/>
      <c r="X140" s="354"/>
      <c r="Y140" s="354"/>
      <c r="Z140" s="422"/>
      <c r="AA140" s="354"/>
      <c r="AB140" s="951"/>
      <c r="AC140" s="952"/>
      <c r="AD140" s="953"/>
      <c r="AE140" s="356"/>
    </row>
    <row r="141" spans="1:31" ht="24" x14ac:dyDescent="0.3">
      <c r="A141" s="39"/>
      <c r="B141" s="398">
        <v>125</v>
      </c>
      <c r="C141" s="146"/>
      <c r="D141" s="146"/>
      <c r="E141" s="351" t="s">
        <v>5385</v>
      </c>
      <c r="F141" s="399">
        <v>39141</v>
      </c>
      <c r="G141" s="400">
        <v>39141</v>
      </c>
      <c r="H141" s="401">
        <v>39141</v>
      </c>
      <c r="I141" s="399">
        <v>39389</v>
      </c>
      <c r="J141" s="400">
        <v>39389</v>
      </c>
      <c r="K141" s="401">
        <v>39389</v>
      </c>
      <c r="L141" s="415">
        <v>13</v>
      </c>
      <c r="M141" s="500" t="s">
        <v>3098</v>
      </c>
      <c r="N141" s="405"/>
      <c r="O141" s="405"/>
      <c r="P141" s="403">
        <v>149</v>
      </c>
      <c r="Q141" s="402" t="s">
        <v>3130</v>
      </c>
      <c r="R141" s="500"/>
      <c r="S141" s="500"/>
      <c r="T141" s="500" t="s">
        <v>3098</v>
      </c>
      <c r="U141" s="354"/>
      <c r="V141" s="422"/>
      <c r="W141" s="354"/>
      <c r="X141" s="354"/>
      <c r="Y141" s="354"/>
      <c r="Z141" s="422"/>
      <c r="AA141" s="354"/>
      <c r="AB141" s="951"/>
      <c r="AC141" s="952"/>
      <c r="AD141" s="953"/>
      <c r="AE141" s="356"/>
    </row>
    <row r="142" spans="1:31" ht="24" x14ac:dyDescent="0.3">
      <c r="A142" s="39"/>
      <c r="B142" s="398">
        <v>126</v>
      </c>
      <c r="C142" s="146"/>
      <c r="D142" s="146"/>
      <c r="E142" s="351" t="s">
        <v>5572</v>
      </c>
      <c r="F142" s="399">
        <v>39381</v>
      </c>
      <c r="G142" s="400">
        <v>39381</v>
      </c>
      <c r="H142" s="401">
        <v>39381</v>
      </c>
      <c r="I142" s="399">
        <v>39395</v>
      </c>
      <c r="J142" s="400">
        <v>39395</v>
      </c>
      <c r="K142" s="401">
        <v>39395</v>
      </c>
      <c r="L142" s="415">
        <v>37</v>
      </c>
      <c r="M142" s="500" t="s">
        <v>3098</v>
      </c>
      <c r="N142" s="405"/>
      <c r="O142" s="405"/>
      <c r="P142" s="403">
        <v>6</v>
      </c>
      <c r="Q142" s="402" t="s">
        <v>3130</v>
      </c>
      <c r="R142" s="500"/>
      <c r="S142" s="500"/>
      <c r="T142" s="500" t="s">
        <v>3098</v>
      </c>
      <c r="U142" s="354"/>
      <c r="V142" s="422"/>
      <c r="W142" s="354"/>
      <c r="X142" s="354"/>
      <c r="Y142" s="354"/>
      <c r="Z142" s="422"/>
      <c r="AA142" s="354"/>
      <c r="AB142" s="951"/>
      <c r="AC142" s="952" t="s">
        <v>5874</v>
      </c>
      <c r="AD142" s="953"/>
      <c r="AE142" s="356"/>
    </row>
    <row r="143" spans="1:31" ht="36" x14ac:dyDescent="0.3">
      <c r="A143" s="39"/>
      <c r="B143" s="404">
        <v>127</v>
      </c>
      <c r="C143" s="146"/>
      <c r="D143" s="146"/>
      <c r="E143" s="351" t="s">
        <v>5574</v>
      </c>
      <c r="F143" s="399">
        <v>39120</v>
      </c>
      <c r="G143" s="400">
        <v>39120</v>
      </c>
      <c r="H143" s="401">
        <v>39120</v>
      </c>
      <c r="I143" s="399">
        <v>39399</v>
      </c>
      <c r="J143" s="400">
        <v>39399</v>
      </c>
      <c r="K143" s="401">
        <v>39399</v>
      </c>
      <c r="L143" s="415">
        <v>37</v>
      </c>
      <c r="M143" s="500" t="s">
        <v>3098</v>
      </c>
      <c r="N143" s="405"/>
      <c r="O143" s="405"/>
      <c r="P143" s="403">
        <v>130</v>
      </c>
      <c r="Q143" s="402" t="s">
        <v>3130</v>
      </c>
      <c r="R143" s="500"/>
      <c r="S143" s="500"/>
      <c r="T143" s="500" t="s">
        <v>3098</v>
      </c>
      <c r="U143" s="354"/>
      <c r="V143" s="422"/>
      <c r="W143" s="354"/>
      <c r="X143" s="354"/>
      <c r="Y143" s="354"/>
      <c r="Z143" s="422"/>
      <c r="AA143" s="354"/>
      <c r="AB143" s="951"/>
      <c r="AC143" s="952" t="s">
        <v>5874</v>
      </c>
      <c r="AD143" s="953"/>
      <c r="AE143" s="356"/>
    </row>
    <row r="144" spans="1:31" ht="24" x14ac:dyDescent="0.3">
      <c r="A144" s="39"/>
      <c r="B144" s="398">
        <v>128</v>
      </c>
      <c r="C144" s="146"/>
      <c r="D144" s="146"/>
      <c r="E144" s="351" t="s">
        <v>5485</v>
      </c>
      <c r="F144" s="399">
        <v>39360</v>
      </c>
      <c r="G144" s="400">
        <v>39360</v>
      </c>
      <c r="H144" s="401">
        <v>39360</v>
      </c>
      <c r="I144" s="399">
        <v>39399</v>
      </c>
      <c r="J144" s="400">
        <v>39399</v>
      </c>
      <c r="K144" s="401">
        <v>39399</v>
      </c>
      <c r="L144" s="415">
        <v>24</v>
      </c>
      <c r="M144" s="500" t="s">
        <v>3098</v>
      </c>
      <c r="N144" s="405"/>
      <c r="O144" s="405"/>
      <c r="P144" s="403">
        <v>208</v>
      </c>
      <c r="Q144" s="402" t="s">
        <v>3130</v>
      </c>
      <c r="R144" s="500"/>
      <c r="S144" s="500"/>
      <c r="T144" s="500" t="s">
        <v>3098</v>
      </c>
      <c r="U144" s="354"/>
      <c r="V144" s="422"/>
      <c r="W144" s="354"/>
      <c r="X144" s="354"/>
      <c r="Y144" s="354"/>
      <c r="Z144" s="422"/>
      <c r="AA144" s="354"/>
      <c r="AB144" s="951"/>
      <c r="AC144" s="952" t="s">
        <v>5872</v>
      </c>
      <c r="AD144" s="953"/>
      <c r="AE144" s="356"/>
    </row>
    <row r="145" spans="1:31" ht="24" x14ac:dyDescent="0.3">
      <c r="A145" s="39"/>
      <c r="B145" s="398">
        <v>129</v>
      </c>
      <c r="C145" s="146"/>
      <c r="D145" s="146"/>
      <c r="E145" s="351" t="s">
        <v>5573</v>
      </c>
      <c r="F145" s="399">
        <v>39392</v>
      </c>
      <c r="G145" s="400">
        <v>39392</v>
      </c>
      <c r="H145" s="401">
        <v>39392</v>
      </c>
      <c r="I145" s="399">
        <v>39399</v>
      </c>
      <c r="J145" s="400">
        <v>39399</v>
      </c>
      <c r="K145" s="401">
        <v>39399</v>
      </c>
      <c r="L145" s="415">
        <v>37</v>
      </c>
      <c r="M145" s="500" t="s">
        <v>3098</v>
      </c>
      <c r="N145" s="405"/>
      <c r="O145" s="405"/>
      <c r="P145" s="403">
        <v>53</v>
      </c>
      <c r="Q145" s="402" t="s">
        <v>3130</v>
      </c>
      <c r="R145" s="500"/>
      <c r="S145" s="500"/>
      <c r="T145" s="500" t="s">
        <v>3098</v>
      </c>
      <c r="U145" s="354"/>
      <c r="V145" s="422"/>
      <c r="W145" s="354"/>
      <c r="X145" s="354"/>
      <c r="Y145" s="354"/>
      <c r="Z145" s="422"/>
      <c r="AA145" s="354"/>
      <c r="AB145" s="951"/>
      <c r="AC145" s="952" t="s">
        <v>5874</v>
      </c>
      <c r="AD145" s="953"/>
      <c r="AE145" s="356"/>
    </row>
    <row r="146" spans="1:31" ht="24" x14ac:dyDescent="0.3">
      <c r="A146" s="39"/>
      <c r="B146" s="404">
        <v>130</v>
      </c>
      <c r="C146" s="146"/>
      <c r="D146" s="146"/>
      <c r="E146" s="351" t="s">
        <v>5822</v>
      </c>
      <c r="F146" s="399">
        <v>39976</v>
      </c>
      <c r="G146" s="400">
        <v>39976</v>
      </c>
      <c r="H146" s="401">
        <v>39976</v>
      </c>
      <c r="I146" s="399">
        <v>39400</v>
      </c>
      <c r="J146" s="400">
        <v>39400</v>
      </c>
      <c r="K146" s="401">
        <v>39400</v>
      </c>
      <c r="L146" s="414"/>
      <c r="M146" s="500" t="s">
        <v>3098</v>
      </c>
      <c r="N146" s="405"/>
      <c r="O146" s="405"/>
      <c r="P146" s="403">
        <v>48</v>
      </c>
      <c r="Q146" s="402" t="s">
        <v>3130</v>
      </c>
      <c r="R146" s="500" t="s">
        <v>3098</v>
      </c>
      <c r="S146" s="500"/>
      <c r="T146" s="500"/>
      <c r="U146" s="354"/>
      <c r="V146" s="422"/>
      <c r="W146" s="354"/>
      <c r="X146" s="354"/>
      <c r="Y146" s="354"/>
      <c r="Z146" s="422"/>
      <c r="AA146" s="354"/>
      <c r="AB146" s="951"/>
      <c r="AC146" s="952" t="s">
        <v>5909</v>
      </c>
      <c r="AD146" s="953"/>
      <c r="AE146" s="356"/>
    </row>
    <row r="147" spans="1:31" ht="24" x14ac:dyDescent="0.3">
      <c r="A147" s="39"/>
      <c r="B147" s="398">
        <v>131</v>
      </c>
      <c r="C147" s="146"/>
      <c r="D147" s="146"/>
      <c r="E147" s="351" t="s">
        <v>5569</v>
      </c>
      <c r="F147" s="399">
        <v>39097</v>
      </c>
      <c r="G147" s="400">
        <v>39097</v>
      </c>
      <c r="H147" s="401">
        <v>39097</v>
      </c>
      <c r="I147" s="399">
        <v>39401</v>
      </c>
      <c r="J147" s="400">
        <v>39401</v>
      </c>
      <c r="K147" s="401">
        <v>39401</v>
      </c>
      <c r="L147" s="415">
        <v>37</v>
      </c>
      <c r="M147" s="500" t="s">
        <v>3098</v>
      </c>
      <c r="N147" s="405" t="s">
        <v>5297</v>
      </c>
      <c r="O147" s="405"/>
      <c r="P147" s="403">
        <v>184</v>
      </c>
      <c r="Q147" s="402" t="s">
        <v>3130</v>
      </c>
      <c r="R147" s="500"/>
      <c r="S147" s="500"/>
      <c r="T147" s="500" t="s">
        <v>3098</v>
      </c>
      <c r="U147" s="354"/>
      <c r="V147" s="422"/>
      <c r="W147" s="354"/>
      <c r="X147" s="354"/>
      <c r="Y147" s="354"/>
      <c r="Z147" s="422"/>
      <c r="AA147" s="354"/>
      <c r="AB147" s="951"/>
      <c r="AC147" s="952" t="s">
        <v>5874</v>
      </c>
      <c r="AD147" s="953"/>
      <c r="AE147" s="356"/>
    </row>
    <row r="148" spans="1:31" ht="24" x14ac:dyDescent="0.3">
      <c r="A148" s="39"/>
      <c r="B148" s="398">
        <v>132</v>
      </c>
      <c r="C148" s="146"/>
      <c r="D148" s="146"/>
      <c r="E148" s="351" t="s">
        <v>5570</v>
      </c>
      <c r="F148" s="399">
        <v>39379</v>
      </c>
      <c r="G148" s="400">
        <v>39379</v>
      </c>
      <c r="H148" s="401">
        <v>39379</v>
      </c>
      <c r="I148" s="399">
        <v>39414</v>
      </c>
      <c r="J148" s="400">
        <v>39414</v>
      </c>
      <c r="K148" s="401">
        <v>39414</v>
      </c>
      <c r="L148" s="415">
        <v>37</v>
      </c>
      <c r="M148" s="500" t="s">
        <v>3098</v>
      </c>
      <c r="N148" s="405" t="s">
        <v>5297</v>
      </c>
      <c r="O148" s="405"/>
      <c r="P148" s="403">
        <v>170</v>
      </c>
      <c r="Q148" s="402" t="s">
        <v>3130</v>
      </c>
      <c r="R148" s="500"/>
      <c r="S148" s="500"/>
      <c r="T148" s="500" t="s">
        <v>3098</v>
      </c>
      <c r="U148" s="354"/>
      <c r="V148" s="422"/>
      <c r="W148" s="354"/>
      <c r="X148" s="354"/>
      <c r="Y148" s="354"/>
      <c r="Z148" s="422"/>
      <c r="AA148" s="354"/>
      <c r="AB148" s="951"/>
      <c r="AC148" s="952" t="s">
        <v>5874</v>
      </c>
      <c r="AD148" s="953"/>
      <c r="AE148" s="356"/>
    </row>
    <row r="149" spans="1:31" ht="24" x14ac:dyDescent="0.3">
      <c r="A149" s="39"/>
      <c r="B149" s="404">
        <v>133</v>
      </c>
      <c r="C149" s="146"/>
      <c r="D149" s="146"/>
      <c r="E149" s="351" t="s">
        <v>5567</v>
      </c>
      <c r="F149" s="399">
        <v>39112</v>
      </c>
      <c r="G149" s="400">
        <v>39112</v>
      </c>
      <c r="H149" s="401">
        <v>39112</v>
      </c>
      <c r="I149" s="399">
        <v>39420</v>
      </c>
      <c r="J149" s="400">
        <v>39420</v>
      </c>
      <c r="K149" s="401">
        <v>39420</v>
      </c>
      <c r="L149" s="415">
        <v>36</v>
      </c>
      <c r="M149" s="500" t="s">
        <v>3098</v>
      </c>
      <c r="N149" s="405"/>
      <c r="O149" s="405"/>
      <c r="P149" s="403">
        <v>130</v>
      </c>
      <c r="Q149" s="402" t="s">
        <v>3130</v>
      </c>
      <c r="R149" s="500"/>
      <c r="S149" s="500"/>
      <c r="T149" s="500" t="s">
        <v>3098</v>
      </c>
      <c r="U149" s="354"/>
      <c r="V149" s="422"/>
      <c r="W149" s="354"/>
      <c r="X149" s="354"/>
      <c r="Y149" s="354"/>
      <c r="Z149" s="422"/>
      <c r="AA149" s="354"/>
      <c r="AB149" s="951"/>
      <c r="AC149" s="952" t="s">
        <v>5874</v>
      </c>
      <c r="AD149" s="953"/>
      <c r="AE149" s="356"/>
    </row>
    <row r="150" spans="1:31" ht="24" x14ac:dyDescent="0.3">
      <c r="A150" s="39"/>
      <c r="B150" s="398">
        <v>134</v>
      </c>
      <c r="C150" s="146"/>
      <c r="D150" s="146"/>
      <c r="E150" s="351" t="s">
        <v>5487</v>
      </c>
      <c r="F150" s="399">
        <v>39366</v>
      </c>
      <c r="G150" s="400">
        <v>39366</v>
      </c>
      <c r="H150" s="401">
        <v>39366</v>
      </c>
      <c r="I150" s="399">
        <v>39421</v>
      </c>
      <c r="J150" s="400">
        <v>39421</v>
      </c>
      <c r="K150" s="401">
        <v>39421</v>
      </c>
      <c r="L150" s="415">
        <v>24</v>
      </c>
      <c r="M150" s="500" t="s">
        <v>3098</v>
      </c>
      <c r="N150" s="405"/>
      <c r="O150" s="405"/>
      <c r="P150" s="403">
        <v>150</v>
      </c>
      <c r="Q150" s="402" t="s">
        <v>3130</v>
      </c>
      <c r="R150" s="500"/>
      <c r="S150" s="500"/>
      <c r="T150" s="500" t="s">
        <v>3098</v>
      </c>
      <c r="U150" s="354"/>
      <c r="V150" s="422"/>
      <c r="W150" s="354"/>
      <c r="X150" s="354"/>
      <c r="Y150" s="354"/>
      <c r="Z150" s="422"/>
      <c r="AA150" s="354"/>
      <c r="AB150" s="951"/>
      <c r="AC150" s="952" t="s">
        <v>5872</v>
      </c>
      <c r="AD150" s="953"/>
      <c r="AE150" s="356"/>
    </row>
    <row r="151" spans="1:31" ht="24" x14ac:dyDescent="0.3">
      <c r="A151" s="39"/>
      <c r="B151" s="398">
        <v>135</v>
      </c>
      <c r="C151" s="146"/>
      <c r="D151" s="146"/>
      <c r="E151" s="351" t="s">
        <v>5330</v>
      </c>
      <c r="F151" s="399">
        <v>38050</v>
      </c>
      <c r="G151" s="400">
        <v>38050</v>
      </c>
      <c r="H151" s="401">
        <v>38050</v>
      </c>
      <c r="I151" s="399">
        <v>39422</v>
      </c>
      <c r="J151" s="400">
        <v>39422</v>
      </c>
      <c r="K151" s="401">
        <v>39422</v>
      </c>
      <c r="L151" s="415">
        <v>12</v>
      </c>
      <c r="M151" s="500" t="s">
        <v>3098</v>
      </c>
      <c r="N151" s="405"/>
      <c r="O151" s="405"/>
      <c r="P151" s="403">
        <v>29</v>
      </c>
      <c r="Q151" s="402" t="s">
        <v>3130</v>
      </c>
      <c r="R151" s="500"/>
      <c r="S151" s="500"/>
      <c r="T151" s="500" t="s">
        <v>3098</v>
      </c>
      <c r="U151" s="422"/>
      <c r="V151" s="422"/>
      <c r="W151" s="354"/>
      <c r="X151" s="354"/>
      <c r="Y151" s="354"/>
      <c r="Z151" s="422"/>
      <c r="AA151" s="354"/>
      <c r="AB151" s="951"/>
      <c r="AC151" s="952"/>
      <c r="AD151" s="953"/>
      <c r="AE151" s="356"/>
    </row>
    <row r="152" spans="1:31" ht="24" x14ac:dyDescent="0.3">
      <c r="A152" s="39"/>
      <c r="B152" s="404">
        <v>136</v>
      </c>
      <c r="C152" s="146"/>
      <c r="D152" s="146"/>
      <c r="E152" s="351" t="s">
        <v>5570</v>
      </c>
      <c r="F152" s="399">
        <v>39358</v>
      </c>
      <c r="G152" s="400">
        <v>39358</v>
      </c>
      <c r="H152" s="401">
        <v>39358</v>
      </c>
      <c r="I152" s="399">
        <v>39426</v>
      </c>
      <c r="J152" s="400">
        <v>39426</v>
      </c>
      <c r="K152" s="401">
        <v>39426</v>
      </c>
      <c r="L152" s="415">
        <v>37</v>
      </c>
      <c r="M152" s="500" t="s">
        <v>3098</v>
      </c>
      <c r="N152" s="405" t="s">
        <v>5299</v>
      </c>
      <c r="O152" s="405"/>
      <c r="P152" s="403">
        <v>195</v>
      </c>
      <c r="Q152" s="402" t="s">
        <v>3130</v>
      </c>
      <c r="R152" s="500"/>
      <c r="S152" s="500"/>
      <c r="T152" s="500" t="s">
        <v>3098</v>
      </c>
      <c r="U152" s="354"/>
      <c r="V152" s="422"/>
      <c r="W152" s="354"/>
      <c r="X152" s="354"/>
      <c r="Y152" s="354"/>
      <c r="Z152" s="422"/>
      <c r="AA152" s="354"/>
      <c r="AB152" s="951"/>
      <c r="AC152" s="952" t="s">
        <v>5874</v>
      </c>
      <c r="AD152" s="953"/>
      <c r="AE152" s="356"/>
    </row>
    <row r="153" spans="1:31" ht="24" x14ac:dyDescent="0.3">
      <c r="A153" s="39"/>
      <c r="B153" s="398">
        <v>137</v>
      </c>
      <c r="C153" s="146"/>
      <c r="D153" s="146"/>
      <c r="E153" s="351" t="s">
        <v>5488</v>
      </c>
      <c r="F153" s="399">
        <v>39195</v>
      </c>
      <c r="G153" s="400">
        <v>39195</v>
      </c>
      <c r="H153" s="401">
        <v>39195</v>
      </c>
      <c r="I153" s="399">
        <v>39427</v>
      </c>
      <c r="J153" s="400">
        <v>39427</v>
      </c>
      <c r="K153" s="401">
        <v>39427</v>
      </c>
      <c r="L153" s="415">
        <v>25</v>
      </c>
      <c r="M153" s="500" t="s">
        <v>3098</v>
      </c>
      <c r="N153" s="405"/>
      <c r="O153" s="405"/>
      <c r="P153" s="403">
        <v>42</v>
      </c>
      <c r="Q153" s="402" t="s">
        <v>3130</v>
      </c>
      <c r="R153" s="500"/>
      <c r="S153" s="500"/>
      <c r="T153" s="500" t="s">
        <v>3098</v>
      </c>
      <c r="U153" s="354"/>
      <c r="V153" s="422"/>
      <c r="W153" s="354"/>
      <c r="X153" s="354"/>
      <c r="Y153" s="354"/>
      <c r="Z153" s="422"/>
      <c r="AA153" s="354"/>
      <c r="AB153" s="951"/>
      <c r="AC153" s="952" t="s">
        <v>5872</v>
      </c>
      <c r="AD153" s="953"/>
      <c r="AE153" s="356"/>
    </row>
    <row r="154" spans="1:31" ht="24" x14ac:dyDescent="0.3">
      <c r="A154" s="39"/>
      <c r="B154" s="398">
        <v>138</v>
      </c>
      <c r="C154" s="146"/>
      <c r="D154" s="146"/>
      <c r="E154" s="351" t="s">
        <v>5632</v>
      </c>
      <c r="F154" s="399">
        <v>39115</v>
      </c>
      <c r="G154" s="400">
        <v>39115</v>
      </c>
      <c r="H154" s="401">
        <v>39115</v>
      </c>
      <c r="I154" s="399">
        <v>39433</v>
      </c>
      <c r="J154" s="400">
        <v>39433</v>
      </c>
      <c r="K154" s="401">
        <v>39433</v>
      </c>
      <c r="L154" s="414"/>
      <c r="M154" s="500" t="s">
        <v>3098</v>
      </c>
      <c r="N154" s="405"/>
      <c r="O154" s="405"/>
      <c r="P154" s="403">
        <v>73</v>
      </c>
      <c r="Q154" s="402" t="s">
        <v>3130</v>
      </c>
      <c r="R154" s="500"/>
      <c r="S154" s="500"/>
      <c r="T154" s="500" t="s">
        <v>3098</v>
      </c>
      <c r="U154" s="354"/>
      <c r="V154" s="422"/>
      <c r="W154" s="354"/>
      <c r="X154" s="354"/>
      <c r="Y154" s="354"/>
      <c r="Z154" s="422"/>
      <c r="AA154" s="354"/>
      <c r="AB154" s="951"/>
      <c r="AC154" s="952" t="s">
        <v>5877</v>
      </c>
      <c r="AD154" s="953"/>
      <c r="AE154" s="356"/>
    </row>
    <row r="155" spans="1:31" ht="24" x14ac:dyDescent="0.3">
      <c r="A155" s="39"/>
      <c r="B155" s="404">
        <v>139</v>
      </c>
      <c r="C155" s="146"/>
      <c r="D155" s="146"/>
      <c r="E155" s="351" t="s">
        <v>5483</v>
      </c>
      <c r="F155" s="399">
        <v>39322</v>
      </c>
      <c r="G155" s="400">
        <v>39322</v>
      </c>
      <c r="H155" s="401">
        <v>39322</v>
      </c>
      <c r="I155" s="399">
        <v>39435</v>
      </c>
      <c r="J155" s="400">
        <v>39435</v>
      </c>
      <c r="K155" s="401">
        <v>39435</v>
      </c>
      <c r="L155" s="415">
        <v>24</v>
      </c>
      <c r="M155" s="500" t="s">
        <v>3098</v>
      </c>
      <c r="N155" s="405"/>
      <c r="O155" s="405"/>
      <c r="P155" s="403">
        <v>175</v>
      </c>
      <c r="Q155" s="402" t="s">
        <v>3130</v>
      </c>
      <c r="R155" s="500"/>
      <c r="S155" s="500"/>
      <c r="T155" s="500" t="s">
        <v>3098</v>
      </c>
      <c r="U155" s="354"/>
      <c r="V155" s="422"/>
      <c r="W155" s="354"/>
      <c r="X155" s="354"/>
      <c r="Y155" s="354"/>
      <c r="Z155" s="422"/>
      <c r="AA155" s="354"/>
      <c r="AB155" s="951"/>
      <c r="AC155" s="952" t="s">
        <v>5872</v>
      </c>
      <c r="AD155" s="953"/>
      <c r="AE155" s="356"/>
    </row>
    <row r="156" spans="1:31" ht="36" x14ac:dyDescent="0.3">
      <c r="A156" s="39"/>
      <c r="B156" s="398">
        <v>140</v>
      </c>
      <c r="C156" s="146"/>
      <c r="D156" s="146"/>
      <c r="E156" s="351" t="s">
        <v>5471</v>
      </c>
      <c r="F156" s="399">
        <v>39099</v>
      </c>
      <c r="G156" s="400">
        <v>39099</v>
      </c>
      <c r="H156" s="401">
        <v>39099</v>
      </c>
      <c r="I156" s="399">
        <v>39437</v>
      </c>
      <c r="J156" s="400">
        <v>39437</v>
      </c>
      <c r="K156" s="401">
        <v>39437</v>
      </c>
      <c r="L156" s="415">
        <v>30</v>
      </c>
      <c r="M156" s="500" t="s">
        <v>3098</v>
      </c>
      <c r="N156" s="405"/>
      <c r="O156" s="405"/>
      <c r="P156" s="403">
        <v>314</v>
      </c>
      <c r="Q156" s="402" t="s">
        <v>3130</v>
      </c>
      <c r="R156" s="500"/>
      <c r="S156" s="500"/>
      <c r="T156" s="500" t="s">
        <v>3098</v>
      </c>
      <c r="U156" s="354"/>
      <c r="V156" s="422"/>
      <c r="W156" s="354"/>
      <c r="X156" s="354"/>
      <c r="Y156" s="354"/>
      <c r="Z156" s="422"/>
      <c r="AA156" s="354"/>
      <c r="AB156" s="951"/>
      <c r="AC156" s="952"/>
      <c r="AD156" s="953"/>
      <c r="AE156" s="356"/>
    </row>
    <row r="157" spans="1:31" ht="24" x14ac:dyDescent="0.3">
      <c r="A157" s="39"/>
      <c r="B157" s="398">
        <v>141</v>
      </c>
      <c r="C157" s="146"/>
      <c r="D157" s="146"/>
      <c r="E157" s="351" t="s">
        <v>5437</v>
      </c>
      <c r="F157" s="399">
        <v>39092</v>
      </c>
      <c r="G157" s="400">
        <v>39092</v>
      </c>
      <c r="H157" s="401">
        <v>39092</v>
      </c>
      <c r="I157" s="399">
        <v>39442</v>
      </c>
      <c r="J157" s="400">
        <v>39442</v>
      </c>
      <c r="K157" s="401">
        <v>39442</v>
      </c>
      <c r="L157" s="415">
        <v>19</v>
      </c>
      <c r="M157" s="500"/>
      <c r="N157" s="405"/>
      <c r="O157" s="405"/>
      <c r="P157" s="403">
        <v>126</v>
      </c>
      <c r="Q157" s="402" t="s">
        <v>3130</v>
      </c>
      <c r="R157" s="500"/>
      <c r="S157" s="500"/>
      <c r="T157" s="500" t="s">
        <v>3098</v>
      </c>
      <c r="U157" s="354"/>
      <c r="V157" s="422"/>
      <c r="W157" s="354"/>
      <c r="X157" s="354"/>
      <c r="Y157" s="354"/>
      <c r="Z157" s="422"/>
      <c r="AA157" s="354"/>
      <c r="AB157" s="951"/>
      <c r="AC157" s="952"/>
      <c r="AD157" s="953"/>
      <c r="AE157" s="356"/>
    </row>
    <row r="158" spans="1:31" ht="24" x14ac:dyDescent="0.3">
      <c r="A158" s="39"/>
      <c r="B158" s="404">
        <v>142</v>
      </c>
      <c r="C158" s="146"/>
      <c r="D158" s="146"/>
      <c r="E158" s="351" t="s">
        <v>5565</v>
      </c>
      <c r="F158" s="399">
        <v>39266</v>
      </c>
      <c r="G158" s="400">
        <v>39266</v>
      </c>
      <c r="H158" s="401">
        <v>39266</v>
      </c>
      <c r="I158" s="399">
        <v>39443</v>
      </c>
      <c r="J158" s="400">
        <v>39443</v>
      </c>
      <c r="K158" s="401">
        <v>39443</v>
      </c>
      <c r="L158" s="415">
        <v>36</v>
      </c>
      <c r="M158" s="500" t="s">
        <v>3098</v>
      </c>
      <c r="N158" s="405" t="s">
        <v>5299</v>
      </c>
      <c r="O158" s="405"/>
      <c r="P158" s="403">
        <v>130</v>
      </c>
      <c r="Q158" s="402" t="s">
        <v>3130</v>
      </c>
      <c r="R158" s="500"/>
      <c r="S158" s="500"/>
      <c r="T158" s="500" t="s">
        <v>3098</v>
      </c>
      <c r="U158" s="354"/>
      <c r="V158" s="422"/>
      <c r="W158" s="354"/>
      <c r="X158" s="354"/>
      <c r="Y158" s="354"/>
      <c r="Z158" s="422"/>
      <c r="AA158" s="354"/>
      <c r="AB158" s="951"/>
      <c r="AC158" s="952" t="s">
        <v>5874</v>
      </c>
      <c r="AD158" s="953"/>
      <c r="AE158" s="356"/>
    </row>
    <row r="159" spans="1:31" ht="36" x14ac:dyDescent="0.3">
      <c r="A159" s="39"/>
      <c r="B159" s="398">
        <v>143</v>
      </c>
      <c r="C159" s="146"/>
      <c r="D159" s="146"/>
      <c r="E159" s="351" t="s">
        <v>5472</v>
      </c>
      <c r="F159" s="399">
        <v>39261</v>
      </c>
      <c r="G159" s="400">
        <v>39261</v>
      </c>
      <c r="H159" s="401">
        <v>39261</v>
      </c>
      <c r="I159" s="399">
        <v>39444</v>
      </c>
      <c r="J159" s="400">
        <v>39444</v>
      </c>
      <c r="K159" s="401">
        <v>39444</v>
      </c>
      <c r="L159" s="415">
        <v>30</v>
      </c>
      <c r="M159" s="500" t="s">
        <v>3098</v>
      </c>
      <c r="N159" s="405"/>
      <c r="O159" s="405"/>
      <c r="P159" s="403">
        <v>320</v>
      </c>
      <c r="Q159" s="402" t="s">
        <v>3130</v>
      </c>
      <c r="R159" s="500"/>
      <c r="S159" s="500"/>
      <c r="T159" s="500" t="s">
        <v>3098</v>
      </c>
      <c r="U159" s="354"/>
      <c r="V159" s="422"/>
      <c r="W159" s="354"/>
      <c r="X159" s="354"/>
      <c r="Y159" s="354"/>
      <c r="Z159" s="422"/>
      <c r="AA159" s="354"/>
      <c r="AB159" s="951"/>
      <c r="AC159" s="952"/>
      <c r="AD159" s="953"/>
      <c r="AE159" s="356"/>
    </row>
    <row r="160" spans="1:31" ht="24" x14ac:dyDescent="0.3">
      <c r="A160" s="39"/>
      <c r="B160" s="398">
        <v>144</v>
      </c>
      <c r="C160" s="146"/>
      <c r="D160" s="146"/>
      <c r="E160" s="351" t="s">
        <v>5570</v>
      </c>
      <c r="F160" s="399">
        <v>39415</v>
      </c>
      <c r="G160" s="400">
        <v>39415</v>
      </c>
      <c r="H160" s="401">
        <v>39415</v>
      </c>
      <c r="I160" s="399">
        <v>39444</v>
      </c>
      <c r="J160" s="400">
        <v>39444</v>
      </c>
      <c r="K160" s="401">
        <v>39444</v>
      </c>
      <c r="L160" s="415">
        <v>37</v>
      </c>
      <c r="M160" s="500" t="s">
        <v>3098</v>
      </c>
      <c r="N160" s="405" t="s">
        <v>5298</v>
      </c>
      <c r="O160" s="405"/>
      <c r="P160" s="403">
        <v>180</v>
      </c>
      <c r="Q160" s="402" t="s">
        <v>3130</v>
      </c>
      <c r="R160" s="500"/>
      <c r="S160" s="500"/>
      <c r="T160" s="500" t="s">
        <v>3098</v>
      </c>
      <c r="U160" s="354"/>
      <c r="V160" s="422"/>
      <c r="W160" s="354"/>
      <c r="X160" s="354"/>
      <c r="Y160" s="354"/>
      <c r="Z160" s="422"/>
      <c r="AA160" s="354"/>
      <c r="AB160" s="951"/>
      <c r="AC160" s="952" t="s">
        <v>5874</v>
      </c>
      <c r="AD160" s="953"/>
      <c r="AE160" s="356"/>
    </row>
    <row r="161" spans="1:31" ht="24" x14ac:dyDescent="0.3">
      <c r="A161" s="39"/>
      <c r="B161" s="404">
        <v>145</v>
      </c>
      <c r="C161" s="146"/>
      <c r="D161" s="146"/>
      <c r="E161" s="351" t="s">
        <v>5362</v>
      </c>
      <c r="F161" s="399">
        <v>38792</v>
      </c>
      <c r="G161" s="400">
        <v>38792</v>
      </c>
      <c r="H161" s="401">
        <v>38792</v>
      </c>
      <c r="I161" s="399">
        <v>39447</v>
      </c>
      <c r="J161" s="400">
        <v>39447</v>
      </c>
      <c r="K161" s="401">
        <v>39447</v>
      </c>
      <c r="L161" s="415">
        <v>2</v>
      </c>
      <c r="M161" s="500" t="s">
        <v>3098</v>
      </c>
      <c r="N161" s="405"/>
      <c r="O161" s="405"/>
      <c r="P161" s="403">
        <v>254</v>
      </c>
      <c r="Q161" s="402" t="s">
        <v>3130</v>
      </c>
      <c r="R161" s="500"/>
      <c r="S161" s="500"/>
      <c r="T161" s="500" t="s">
        <v>3098</v>
      </c>
      <c r="U161" s="422"/>
      <c r="V161" s="422"/>
      <c r="W161" s="354"/>
      <c r="X161" s="354"/>
      <c r="Y161" s="354"/>
      <c r="Z161" s="422"/>
      <c r="AA161" s="354"/>
      <c r="AB161" s="951"/>
      <c r="AC161" s="952" t="s">
        <v>5869</v>
      </c>
      <c r="AD161" s="953"/>
      <c r="AE161" s="356"/>
    </row>
    <row r="162" spans="1:31" ht="24" x14ac:dyDescent="0.3">
      <c r="A162" s="39"/>
      <c r="B162" s="398">
        <v>146</v>
      </c>
      <c r="C162" s="146"/>
      <c r="D162" s="146"/>
      <c r="E162" s="351" t="s">
        <v>5566</v>
      </c>
      <c r="F162" s="399">
        <v>39100</v>
      </c>
      <c r="G162" s="400">
        <v>39100</v>
      </c>
      <c r="H162" s="401">
        <v>39100</v>
      </c>
      <c r="I162" s="399">
        <v>39447</v>
      </c>
      <c r="J162" s="400">
        <v>39447</v>
      </c>
      <c r="K162" s="401">
        <v>39447</v>
      </c>
      <c r="L162" s="415">
        <v>36</v>
      </c>
      <c r="M162" s="500" t="s">
        <v>3098</v>
      </c>
      <c r="N162" s="405" t="s">
        <v>5299</v>
      </c>
      <c r="O162" s="405"/>
      <c r="P162" s="403">
        <v>110</v>
      </c>
      <c r="Q162" s="402" t="s">
        <v>3130</v>
      </c>
      <c r="R162" s="500"/>
      <c r="S162" s="500"/>
      <c r="T162" s="500" t="s">
        <v>3098</v>
      </c>
      <c r="U162" s="354"/>
      <c r="V162" s="422"/>
      <c r="W162" s="354"/>
      <c r="X162" s="354"/>
      <c r="Y162" s="354"/>
      <c r="Z162" s="422"/>
      <c r="AA162" s="354"/>
      <c r="AB162" s="951"/>
      <c r="AC162" s="952" t="s">
        <v>5874</v>
      </c>
      <c r="AD162" s="953"/>
      <c r="AE162" s="356"/>
    </row>
    <row r="163" spans="1:31" ht="24" x14ac:dyDescent="0.3">
      <c r="A163" s="39"/>
      <c r="B163" s="398">
        <v>147</v>
      </c>
      <c r="C163" s="146"/>
      <c r="D163" s="146"/>
      <c r="E163" s="351" t="s">
        <v>5752</v>
      </c>
      <c r="F163" s="399">
        <v>39297</v>
      </c>
      <c r="G163" s="400">
        <v>39297</v>
      </c>
      <c r="H163" s="401">
        <v>39297</v>
      </c>
      <c r="I163" s="399">
        <v>39447</v>
      </c>
      <c r="J163" s="400">
        <v>39447</v>
      </c>
      <c r="K163" s="401">
        <v>39447</v>
      </c>
      <c r="L163" s="414"/>
      <c r="M163" s="500" t="s">
        <v>3098</v>
      </c>
      <c r="N163" s="405"/>
      <c r="O163" s="405"/>
      <c r="P163" s="403">
        <v>274</v>
      </c>
      <c r="Q163" s="402" t="s">
        <v>3130</v>
      </c>
      <c r="R163" s="500"/>
      <c r="S163" s="500"/>
      <c r="T163" s="500"/>
      <c r="U163" s="354"/>
      <c r="V163" s="422"/>
      <c r="W163" s="354"/>
      <c r="X163" s="354"/>
      <c r="Y163" s="354"/>
      <c r="Z163" s="422"/>
      <c r="AA163" s="354"/>
      <c r="AB163" s="951"/>
      <c r="AC163" s="952"/>
      <c r="AD163" s="953"/>
      <c r="AE163" s="356"/>
    </row>
    <row r="164" spans="1:31" ht="24" x14ac:dyDescent="0.3">
      <c r="A164" s="39"/>
      <c r="B164" s="404">
        <v>148</v>
      </c>
      <c r="C164" s="146"/>
      <c r="D164" s="146"/>
      <c r="E164" s="351" t="s">
        <v>5389</v>
      </c>
      <c r="F164" s="399">
        <v>39156</v>
      </c>
      <c r="G164" s="400">
        <v>39156</v>
      </c>
      <c r="H164" s="401">
        <v>39156</v>
      </c>
      <c r="I164" s="399" t="s">
        <v>4150</v>
      </c>
      <c r="J164" s="400" t="s">
        <v>4150</v>
      </c>
      <c r="K164" s="401" t="s">
        <v>4150</v>
      </c>
      <c r="L164" s="415">
        <v>13</v>
      </c>
      <c r="M164" s="500" t="s">
        <v>3098</v>
      </c>
      <c r="N164" s="405"/>
      <c r="O164" s="405"/>
      <c r="P164" s="403">
        <v>7</v>
      </c>
      <c r="Q164" s="402" t="s">
        <v>3130</v>
      </c>
      <c r="R164" s="500"/>
      <c r="S164" s="500"/>
      <c r="T164" s="500" t="s">
        <v>3098</v>
      </c>
      <c r="U164" s="354"/>
      <c r="V164" s="422"/>
      <c r="W164" s="354"/>
      <c r="X164" s="354"/>
      <c r="Y164" s="354"/>
      <c r="Z164" s="422"/>
      <c r="AA164" s="354"/>
      <c r="AB164" s="951"/>
      <c r="AC164" s="952"/>
      <c r="AD164" s="953"/>
      <c r="AE164" s="356"/>
    </row>
    <row r="165" spans="1:31" ht="24" x14ac:dyDescent="0.3">
      <c r="A165" s="39"/>
      <c r="B165" s="398">
        <v>149</v>
      </c>
      <c r="C165" s="146"/>
      <c r="D165" s="146"/>
      <c r="E165" s="351" t="s">
        <v>5646</v>
      </c>
      <c r="F165" s="399">
        <v>39171</v>
      </c>
      <c r="G165" s="400">
        <v>39171</v>
      </c>
      <c r="H165" s="401">
        <v>39171</v>
      </c>
      <c r="I165" s="399" t="s">
        <v>4150</v>
      </c>
      <c r="J165" s="400" t="s">
        <v>4150</v>
      </c>
      <c r="K165" s="401" t="s">
        <v>4150</v>
      </c>
      <c r="L165" s="414"/>
      <c r="M165" s="500" t="s">
        <v>3098</v>
      </c>
      <c r="N165" s="405"/>
      <c r="O165" s="405"/>
      <c r="P165" s="403">
        <v>230</v>
      </c>
      <c r="Q165" s="402" t="s">
        <v>3130</v>
      </c>
      <c r="R165" s="500"/>
      <c r="S165" s="500"/>
      <c r="T165" s="500" t="s">
        <v>3098</v>
      </c>
      <c r="U165" s="354"/>
      <c r="V165" s="422"/>
      <c r="W165" s="354"/>
      <c r="X165" s="354"/>
      <c r="Y165" s="354"/>
      <c r="Z165" s="422"/>
      <c r="AA165" s="354"/>
      <c r="AB165" s="951"/>
      <c r="AC165" s="952" t="s">
        <v>5874</v>
      </c>
      <c r="AD165" s="953"/>
      <c r="AE165" s="356"/>
    </row>
    <row r="166" spans="1:31" ht="36" x14ac:dyDescent="0.3">
      <c r="A166" s="39"/>
      <c r="B166" s="398">
        <v>150</v>
      </c>
      <c r="C166" s="146"/>
      <c r="D166" s="146"/>
      <c r="E166" s="351" t="s">
        <v>5679</v>
      </c>
      <c r="F166" s="399">
        <v>39252</v>
      </c>
      <c r="G166" s="400">
        <v>39252</v>
      </c>
      <c r="H166" s="401">
        <v>39252</v>
      </c>
      <c r="I166" s="399" t="s">
        <v>4150</v>
      </c>
      <c r="J166" s="400" t="s">
        <v>4150</v>
      </c>
      <c r="K166" s="401" t="s">
        <v>4150</v>
      </c>
      <c r="L166" s="414"/>
      <c r="M166" s="500" t="s">
        <v>3098</v>
      </c>
      <c r="N166" s="405"/>
      <c r="O166" s="405"/>
      <c r="P166" s="403">
        <v>150</v>
      </c>
      <c r="Q166" s="402" t="s">
        <v>3130</v>
      </c>
      <c r="R166" s="500"/>
      <c r="S166" s="500"/>
      <c r="T166" s="500" t="s">
        <v>3098</v>
      </c>
      <c r="U166" s="354"/>
      <c r="V166" s="422"/>
      <c r="W166" s="354"/>
      <c r="X166" s="354"/>
      <c r="Y166" s="354"/>
      <c r="Z166" s="422"/>
      <c r="AA166" s="354"/>
      <c r="AB166" s="951"/>
      <c r="AC166" s="952"/>
      <c r="AD166" s="953"/>
      <c r="AE166" s="356"/>
    </row>
    <row r="167" spans="1:31" x14ac:dyDescent="0.3">
      <c r="A167" s="39"/>
      <c r="B167" s="404">
        <v>151</v>
      </c>
      <c r="C167" s="146"/>
      <c r="D167" s="146"/>
      <c r="E167" s="351" t="s">
        <v>8671</v>
      </c>
      <c r="F167" s="399">
        <v>39373</v>
      </c>
      <c r="G167" s="400">
        <v>39373</v>
      </c>
      <c r="H167" s="401">
        <v>39373</v>
      </c>
      <c r="I167" s="399" t="s">
        <v>3131</v>
      </c>
      <c r="J167" s="400" t="s">
        <v>3131</v>
      </c>
      <c r="K167" s="401" t="s">
        <v>3131</v>
      </c>
      <c r="L167" s="414"/>
      <c r="M167" s="500" t="s">
        <v>3098</v>
      </c>
      <c r="N167" s="405"/>
      <c r="O167" s="405"/>
      <c r="P167" s="403">
        <v>35</v>
      </c>
      <c r="Q167" s="402" t="s">
        <v>3130</v>
      </c>
      <c r="R167" s="500"/>
      <c r="S167" s="500"/>
      <c r="T167" s="500" t="s">
        <v>3098</v>
      </c>
      <c r="U167" s="354"/>
      <c r="V167" s="422"/>
      <c r="W167" s="354"/>
      <c r="X167" s="354"/>
      <c r="Y167" s="354"/>
      <c r="Z167" s="422"/>
      <c r="AA167" s="354"/>
      <c r="AB167" s="951"/>
      <c r="AC167" s="952" t="s">
        <v>5874</v>
      </c>
      <c r="AD167" s="953"/>
      <c r="AE167" s="356"/>
    </row>
    <row r="168" spans="1:31" ht="24" x14ac:dyDescent="0.3">
      <c r="A168" s="39"/>
      <c r="B168" s="398">
        <v>152</v>
      </c>
      <c r="C168" s="146"/>
      <c r="D168" s="146"/>
      <c r="E168" s="351" t="s">
        <v>8672</v>
      </c>
      <c r="F168" s="399">
        <v>39447</v>
      </c>
      <c r="G168" s="400">
        <v>39447</v>
      </c>
      <c r="H168" s="401">
        <v>39447</v>
      </c>
      <c r="I168" s="399" t="s">
        <v>3131</v>
      </c>
      <c r="J168" s="400" t="s">
        <v>3131</v>
      </c>
      <c r="K168" s="401" t="s">
        <v>3131</v>
      </c>
      <c r="L168" s="414"/>
      <c r="M168" s="500" t="s">
        <v>3098</v>
      </c>
      <c r="N168" s="405"/>
      <c r="O168" s="405"/>
      <c r="P168" s="403">
        <v>169</v>
      </c>
      <c r="Q168" s="402" t="s">
        <v>3130</v>
      </c>
      <c r="R168" s="500"/>
      <c r="S168" s="500"/>
      <c r="T168" s="500" t="s">
        <v>3098</v>
      </c>
      <c r="U168" s="354"/>
      <c r="V168" s="422"/>
      <c r="W168" s="354"/>
      <c r="X168" s="354"/>
      <c r="Y168" s="354"/>
      <c r="Z168" s="422"/>
      <c r="AA168" s="354"/>
      <c r="AB168" s="951"/>
      <c r="AC168" s="952" t="s">
        <v>5874</v>
      </c>
      <c r="AD168" s="953"/>
      <c r="AE168" s="356"/>
    </row>
    <row r="169" spans="1:31" x14ac:dyDescent="0.3">
      <c r="A169" s="39"/>
      <c r="B169" s="398">
        <v>153</v>
      </c>
      <c r="C169" s="146"/>
      <c r="D169" s="146"/>
      <c r="E169" s="351" t="s">
        <v>8673</v>
      </c>
      <c r="F169" s="399">
        <v>39447</v>
      </c>
      <c r="G169" s="400">
        <v>39447</v>
      </c>
      <c r="H169" s="401">
        <v>39447</v>
      </c>
      <c r="I169" s="399" t="s">
        <v>3131</v>
      </c>
      <c r="J169" s="400" t="s">
        <v>3131</v>
      </c>
      <c r="K169" s="401" t="s">
        <v>3131</v>
      </c>
      <c r="L169" s="414"/>
      <c r="M169" s="500" t="s">
        <v>3098</v>
      </c>
      <c r="N169" s="405"/>
      <c r="O169" s="405"/>
      <c r="P169" s="403">
        <v>70</v>
      </c>
      <c r="Q169" s="402" t="s">
        <v>3130</v>
      </c>
      <c r="R169" s="500"/>
      <c r="S169" s="500"/>
      <c r="T169" s="500" t="s">
        <v>3098</v>
      </c>
      <c r="U169" s="354"/>
      <c r="V169" s="422"/>
      <c r="W169" s="354"/>
      <c r="X169" s="354"/>
      <c r="Y169" s="354"/>
      <c r="Z169" s="422"/>
      <c r="AA169" s="354"/>
      <c r="AB169" s="951"/>
      <c r="AC169" s="952" t="s">
        <v>5874</v>
      </c>
      <c r="AD169" s="953"/>
      <c r="AE169" s="356"/>
    </row>
    <row r="170" spans="1:31" ht="24" x14ac:dyDescent="0.3">
      <c r="A170" s="39"/>
      <c r="B170" s="404">
        <v>154</v>
      </c>
      <c r="C170" s="146"/>
      <c r="D170" s="146"/>
      <c r="E170" s="351" t="s">
        <v>5486</v>
      </c>
      <c r="F170" s="399">
        <v>39338</v>
      </c>
      <c r="G170" s="400">
        <v>39338</v>
      </c>
      <c r="H170" s="401">
        <v>39338</v>
      </c>
      <c r="I170" s="399">
        <v>39449</v>
      </c>
      <c r="J170" s="400">
        <v>39449</v>
      </c>
      <c r="K170" s="401">
        <v>39449</v>
      </c>
      <c r="L170" s="415">
        <v>24</v>
      </c>
      <c r="M170" s="500" t="s">
        <v>3098</v>
      </c>
      <c r="N170" s="405"/>
      <c r="O170" s="405"/>
      <c r="P170" s="403">
        <v>142</v>
      </c>
      <c r="Q170" s="402" t="s">
        <v>3130</v>
      </c>
      <c r="R170" s="500"/>
      <c r="S170" s="500"/>
      <c r="T170" s="500" t="s">
        <v>3098</v>
      </c>
      <c r="U170" s="354"/>
      <c r="V170" s="422"/>
      <c r="W170" s="354"/>
      <c r="X170" s="354"/>
      <c r="Y170" s="354"/>
      <c r="Z170" s="422"/>
      <c r="AA170" s="354"/>
      <c r="AB170" s="951"/>
      <c r="AC170" s="952" t="s">
        <v>5872</v>
      </c>
      <c r="AD170" s="953"/>
      <c r="AE170" s="356"/>
    </row>
    <row r="171" spans="1:31" ht="24" x14ac:dyDescent="0.3">
      <c r="A171" s="39"/>
      <c r="B171" s="398">
        <v>155</v>
      </c>
      <c r="C171" s="146"/>
      <c r="D171" s="146"/>
      <c r="E171" s="351" t="s">
        <v>5566</v>
      </c>
      <c r="F171" s="399">
        <v>39097</v>
      </c>
      <c r="G171" s="400">
        <v>39097</v>
      </c>
      <c r="H171" s="401">
        <v>39097</v>
      </c>
      <c r="I171" s="399">
        <v>39455</v>
      </c>
      <c r="J171" s="400">
        <v>39455</v>
      </c>
      <c r="K171" s="401">
        <v>39455</v>
      </c>
      <c r="L171" s="415">
        <v>36</v>
      </c>
      <c r="M171" s="500" t="s">
        <v>3098</v>
      </c>
      <c r="N171" s="405" t="s">
        <v>5298</v>
      </c>
      <c r="O171" s="405"/>
      <c r="P171" s="403">
        <v>140</v>
      </c>
      <c r="Q171" s="402" t="s">
        <v>3130</v>
      </c>
      <c r="R171" s="500"/>
      <c r="S171" s="500"/>
      <c r="T171" s="500" t="s">
        <v>3098</v>
      </c>
      <c r="U171" s="354"/>
      <c r="V171" s="422"/>
      <c r="W171" s="354"/>
      <c r="X171" s="354"/>
      <c r="Y171" s="354"/>
      <c r="Z171" s="422"/>
      <c r="AA171" s="354"/>
      <c r="AB171" s="951"/>
      <c r="AC171" s="952" t="s">
        <v>5874</v>
      </c>
      <c r="AD171" s="953"/>
      <c r="AE171" s="356"/>
    </row>
    <row r="172" spans="1:31" ht="24" x14ac:dyDescent="0.3">
      <c r="A172" s="39"/>
      <c r="B172" s="398">
        <v>156</v>
      </c>
      <c r="C172" s="146"/>
      <c r="D172" s="146"/>
      <c r="E172" s="351" t="s">
        <v>5463</v>
      </c>
      <c r="F172" s="399">
        <v>37832</v>
      </c>
      <c r="G172" s="400">
        <v>37832</v>
      </c>
      <c r="H172" s="401">
        <v>37832</v>
      </c>
      <c r="I172" s="399">
        <v>39457</v>
      </c>
      <c r="J172" s="400">
        <v>39457</v>
      </c>
      <c r="K172" s="401">
        <v>39457</v>
      </c>
      <c r="L172" s="415">
        <v>23</v>
      </c>
      <c r="M172" s="500" t="s">
        <v>3098</v>
      </c>
      <c r="N172" s="405"/>
      <c r="O172" s="405"/>
      <c r="P172" s="403">
        <v>53</v>
      </c>
      <c r="Q172" s="402" t="s">
        <v>3130</v>
      </c>
      <c r="R172" s="500"/>
      <c r="S172" s="500"/>
      <c r="T172" s="500" t="s">
        <v>3098</v>
      </c>
      <c r="U172" s="354"/>
      <c r="V172" s="422"/>
      <c r="W172" s="354"/>
      <c r="X172" s="354"/>
      <c r="Y172" s="354"/>
      <c r="Z172" s="422"/>
      <c r="AA172" s="354"/>
      <c r="AB172" s="951"/>
      <c r="AC172" s="952"/>
      <c r="AD172" s="953"/>
      <c r="AE172" s="356"/>
    </row>
    <row r="173" spans="1:31" ht="24" x14ac:dyDescent="0.3">
      <c r="A173" s="39"/>
      <c r="B173" s="404">
        <v>157</v>
      </c>
      <c r="C173" s="146"/>
      <c r="D173" s="146"/>
      <c r="E173" s="351" t="s">
        <v>5480</v>
      </c>
      <c r="F173" s="399">
        <v>39434</v>
      </c>
      <c r="G173" s="400">
        <v>39434</v>
      </c>
      <c r="H173" s="401">
        <v>39434</v>
      </c>
      <c r="I173" s="399">
        <v>39462</v>
      </c>
      <c r="J173" s="400">
        <v>39462</v>
      </c>
      <c r="K173" s="401">
        <v>39462</v>
      </c>
      <c r="L173" s="415">
        <v>24</v>
      </c>
      <c r="M173" s="500" t="s">
        <v>3098</v>
      </c>
      <c r="N173" s="405"/>
      <c r="O173" s="405"/>
      <c r="P173" s="403">
        <v>24</v>
      </c>
      <c r="Q173" s="402" t="s">
        <v>3130</v>
      </c>
      <c r="R173" s="500"/>
      <c r="S173" s="500"/>
      <c r="T173" s="500" t="s">
        <v>3098</v>
      </c>
      <c r="U173" s="354"/>
      <c r="V173" s="422"/>
      <c r="W173" s="354"/>
      <c r="X173" s="354"/>
      <c r="Y173" s="354"/>
      <c r="Z173" s="422"/>
      <c r="AA173" s="354"/>
      <c r="AB173" s="951"/>
      <c r="AC173" s="952" t="s">
        <v>5872</v>
      </c>
      <c r="AD173" s="953"/>
      <c r="AE173" s="356"/>
    </row>
    <row r="174" spans="1:31" ht="24" x14ac:dyDescent="0.3">
      <c r="A174" s="39"/>
      <c r="B174" s="398">
        <v>158</v>
      </c>
      <c r="C174" s="146"/>
      <c r="D174" s="146"/>
      <c r="E174" s="352" t="s">
        <v>5532</v>
      </c>
      <c r="F174" s="399">
        <v>38940</v>
      </c>
      <c r="G174" s="400">
        <v>38940</v>
      </c>
      <c r="H174" s="401">
        <v>38940</v>
      </c>
      <c r="I174" s="399">
        <v>39470</v>
      </c>
      <c r="J174" s="400">
        <v>39470</v>
      </c>
      <c r="K174" s="401">
        <v>39470</v>
      </c>
      <c r="L174" s="415">
        <v>31</v>
      </c>
      <c r="M174" s="500" t="s">
        <v>3098</v>
      </c>
      <c r="N174" s="405"/>
      <c r="O174" s="405"/>
      <c r="P174" s="403">
        <v>101</v>
      </c>
      <c r="Q174" s="402" t="s">
        <v>3130</v>
      </c>
      <c r="R174" s="500"/>
      <c r="S174" s="500"/>
      <c r="T174" s="500" t="s">
        <v>3098</v>
      </c>
      <c r="U174" s="354"/>
      <c r="V174" s="422"/>
      <c r="W174" s="354"/>
      <c r="X174" s="354"/>
      <c r="Y174" s="354"/>
      <c r="Z174" s="422"/>
      <c r="AA174" s="354"/>
      <c r="AB174" s="951"/>
      <c r="AC174" s="952"/>
      <c r="AD174" s="953"/>
      <c r="AE174" s="356"/>
    </row>
    <row r="175" spans="1:31" ht="24" x14ac:dyDescent="0.3">
      <c r="A175" s="39"/>
      <c r="B175" s="398">
        <v>159</v>
      </c>
      <c r="C175" s="146"/>
      <c r="D175" s="146"/>
      <c r="E175" s="351" t="s">
        <v>8559</v>
      </c>
      <c r="F175" s="399">
        <v>40886</v>
      </c>
      <c r="G175" s="400">
        <v>40886</v>
      </c>
      <c r="H175" s="401">
        <v>40886</v>
      </c>
      <c r="I175" s="399">
        <v>39471</v>
      </c>
      <c r="J175" s="400">
        <v>39471</v>
      </c>
      <c r="K175" s="401">
        <v>39471</v>
      </c>
      <c r="L175" s="415">
        <v>9</v>
      </c>
      <c r="M175" s="500" t="s">
        <v>3098</v>
      </c>
      <c r="N175" s="500"/>
      <c r="O175" s="500"/>
      <c r="P175" s="403">
        <v>305</v>
      </c>
      <c r="Q175" s="402" t="s">
        <v>3130</v>
      </c>
      <c r="R175" s="500" t="s">
        <v>3098</v>
      </c>
      <c r="S175" s="500"/>
      <c r="T175" s="500"/>
      <c r="U175" s="422"/>
      <c r="V175" s="422"/>
      <c r="W175" s="354"/>
      <c r="X175" s="354"/>
      <c r="Y175" s="354"/>
      <c r="Z175" s="422"/>
      <c r="AA175" s="354"/>
      <c r="AB175" s="951"/>
      <c r="AC175" s="952"/>
      <c r="AD175" s="953"/>
      <c r="AE175" s="356"/>
    </row>
    <row r="176" spans="1:31" x14ac:dyDescent="0.3">
      <c r="A176" s="39"/>
      <c r="B176" s="404">
        <v>160</v>
      </c>
      <c r="C176" s="146"/>
      <c r="D176" s="146"/>
      <c r="E176" s="351" t="s">
        <v>5654</v>
      </c>
      <c r="F176" s="399">
        <v>39469</v>
      </c>
      <c r="G176" s="400">
        <v>39469</v>
      </c>
      <c r="H176" s="401">
        <v>39469</v>
      </c>
      <c r="I176" s="399">
        <v>39478</v>
      </c>
      <c r="J176" s="400">
        <v>39478</v>
      </c>
      <c r="K176" s="401">
        <v>39478</v>
      </c>
      <c r="L176" s="414"/>
      <c r="M176" s="500" t="s">
        <v>3098</v>
      </c>
      <c r="N176" s="405"/>
      <c r="O176" s="405"/>
      <c r="P176" s="403">
        <v>80</v>
      </c>
      <c r="Q176" s="402" t="s">
        <v>3130</v>
      </c>
      <c r="R176" s="500"/>
      <c r="S176" s="500"/>
      <c r="T176" s="500" t="s">
        <v>3098</v>
      </c>
      <c r="U176" s="354"/>
      <c r="V176" s="422"/>
      <c r="W176" s="354"/>
      <c r="X176" s="354"/>
      <c r="Y176" s="354"/>
      <c r="Z176" s="422"/>
      <c r="AA176" s="354"/>
      <c r="AB176" s="951"/>
      <c r="AC176" s="952" t="s">
        <v>5874</v>
      </c>
      <c r="AD176" s="953"/>
      <c r="AE176" s="356"/>
    </row>
    <row r="177" spans="1:31" ht="24" x14ac:dyDescent="0.3">
      <c r="A177" s="39"/>
      <c r="B177" s="398">
        <v>161</v>
      </c>
      <c r="C177" s="146"/>
      <c r="D177" s="146"/>
      <c r="E177" s="351" t="s">
        <v>5513</v>
      </c>
      <c r="F177" s="399">
        <v>39462</v>
      </c>
      <c r="G177" s="400">
        <v>39462</v>
      </c>
      <c r="H177" s="401">
        <v>39462</v>
      </c>
      <c r="I177" s="399">
        <v>39497</v>
      </c>
      <c r="J177" s="400">
        <v>39497</v>
      </c>
      <c r="K177" s="401">
        <v>39497</v>
      </c>
      <c r="L177" s="415">
        <v>29</v>
      </c>
      <c r="M177" s="500" t="s">
        <v>3098</v>
      </c>
      <c r="N177" s="405">
        <v>1</v>
      </c>
      <c r="O177" s="405"/>
      <c r="P177" s="403">
        <v>170</v>
      </c>
      <c r="Q177" s="402" t="s">
        <v>3130</v>
      </c>
      <c r="R177" s="500"/>
      <c r="S177" s="500"/>
      <c r="T177" s="500" t="s">
        <v>3098</v>
      </c>
      <c r="U177" s="354"/>
      <c r="V177" s="422"/>
      <c r="W177" s="354"/>
      <c r="X177" s="354"/>
      <c r="Y177" s="354"/>
      <c r="Z177" s="422"/>
      <c r="AA177" s="354"/>
      <c r="AB177" s="951"/>
      <c r="AC177" s="952" t="s">
        <v>5874</v>
      </c>
      <c r="AD177" s="953"/>
      <c r="AE177" s="356"/>
    </row>
    <row r="178" spans="1:31" ht="24" x14ac:dyDescent="0.3">
      <c r="A178" s="39"/>
      <c r="B178" s="398">
        <v>162</v>
      </c>
      <c r="C178" s="146"/>
      <c r="D178" s="146"/>
      <c r="E178" s="351" t="s">
        <v>5653</v>
      </c>
      <c r="F178" s="399">
        <v>39498</v>
      </c>
      <c r="G178" s="400">
        <v>39498</v>
      </c>
      <c r="H178" s="401">
        <v>39498</v>
      </c>
      <c r="I178" s="399">
        <v>39514</v>
      </c>
      <c r="J178" s="400">
        <v>39514</v>
      </c>
      <c r="K178" s="401">
        <v>39514</v>
      </c>
      <c r="L178" s="414"/>
      <c r="M178" s="500" t="s">
        <v>3098</v>
      </c>
      <c r="N178" s="405"/>
      <c r="O178" s="405"/>
      <c r="P178" s="403">
        <v>60</v>
      </c>
      <c r="Q178" s="402" t="s">
        <v>3130</v>
      </c>
      <c r="R178" s="500"/>
      <c r="S178" s="500"/>
      <c r="T178" s="500" t="s">
        <v>3098</v>
      </c>
      <c r="U178" s="354"/>
      <c r="V178" s="422"/>
      <c r="W178" s="354"/>
      <c r="X178" s="354"/>
      <c r="Y178" s="354"/>
      <c r="Z178" s="422"/>
      <c r="AA178" s="354"/>
      <c r="AB178" s="951"/>
      <c r="AC178" s="952" t="s">
        <v>5874</v>
      </c>
      <c r="AD178" s="953"/>
      <c r="AE178" s="356"/>
    </row>
    <row r="179" spans="1:31" ht="24" x14ac:dyDescent="0.3">
      <c r="A179" s="39"/>
      <c r="B179" s="404">
        <v>163</v>
      </c>
      <c r="C179" s="146"/>
      <c r="D179" s="146"/>
      <c r="E179" s="351" t="s">
        <v>5510</v>
      </c>
      <c r="F179" s="399">
        <v>39449</v>
      </c>
      <c r="G179" s="400">
        <v>39449</v>
      </c>
      <c r="H179" s="401">
        <v>39449</v>
      </c>
      <c r="I179" s="399">
        <v>39540</v>
      </c>
      <c r="J179" s="400">
        <v>39540</v>
      </c>
      <c r="K179" s="401">
        <v>39540</v>
      </c>
      <c r="L179" s="415">
        <v>29</v>
      </c>
      <c r="M179" s="500" t="s">
        <v>3098</v>
      </c>
      <c r="N179" s="405"/>
      <c r="O179" s="405"/>
      <c r="P179" s="403">
        <v>120</v>
      </c>
      <c r="Q179" s="402" t="s">
        <v>3130</v>
      </c>
      <c r="R179" s="500"/>
      <c r="S179" s="500"/>
      <c r="T179" s="500" t="s">
        <v>3098</v>
      </c>
      <c r="U179" s="354"/>
      <c r="V179" s="422"/>
      <c r="W179" s="354"/>
      <c r="X179" s="354"/>
      <c r="Y179" s="354"/>
      <c r="Z179" s="422"/>
      <c r="AA179" s="354"/>
      <c r="AB179" s="951"/>
      <c r="AC179" s="952" t="s">
        <v>5874</v>
      </c>
      <c r="AD179" s="953"/>
      <c r="AE179" s="356"/>
    </row>
    <row r="180" spans="1:31" ht="36" x14ac:dyDescent="0.3">
      <c r="A180" s="39"/>
      <c r="B180" s="398">
        <v>164</v>
      </c>
      <c r="C180" s="146"/>
      <c r="D180" s="146"/>
      <c r="E180" s="351" t="s">
        <v>5333</v>
      </c>
      <c r="F180" s="399">
        <v>37018</v>
      </c>
      <c r="G180" s="400">
        <v>37018</v>
      </c>
      <c r="H180" s="401">
        <v>37018</v>
      </c>
      <c r="I180" s="399">
        <v>39546</v>
      </c>
      <c r="J180" s="400">
        <v>39546</v>
      </c>
      <c r="K180" s="401">
        <v>39546</v>
      </c>
      <c r="L180" s="415">
        <v>12</v>
      </c>
      <c r="M180" s="500" t="s">
        <v>3098</v>
      </c>
      <c r="N180" s="405"/>
      <c r="O180" s="405"/>
      <c r="P180" s="403">
        <v>76</v>
      </c>
      <c r="Q180" s="402" t="s">
        <v>3130</v>
      </c>
      <c r="R180" s="500" t="s">
        <v>3098</v>
      </c>
      <c r="S180" s="500"/>
      <c r="T180" s="500"/>
      <c r="U180" s="422"/>
      <c r="V180" s="422"/>
      <c r="W180" s="354"/>
      <c r="X180" s="354"/>
      <c r="Y180" s="354"/>
      <c r="Z180" s="422"/>
      <c r="AA180" s="354"/>
      <c r="AB180" s="951"/>
      <c r="AC180" s="952"/>
      <c r="AD180" s="953"/>
      <c r="AE180" s="356"/>
    </row>
    <row r="181" spans="1:31" ht="24" x14ac:dyDescent="0.3">
      <c r="A181" s="39"/>
      <c r="B181" s="398">
        <v>165</v>
      </c>
      <c r="C181" s="146"/>
      <c r="D181" s="146"/>
      <c r="E181" s="352" t="s">
        <v>5523</v>
      </c>
      <c r="F181" s="399">
        <v>39542</v>
      </c>
      <c r="G181" s="400">
        <v>39542</v>
      </c>
      <c r="H181" s="401">
        <v>39542</v>
      </c>
      <c r="I181" s="399">
        <v>39551</v>
      </c>
      <c r="J181" s="400">
        <v>39551</v>
      </c>
      <c r="K181" s="401">
        <v>39551</v>
      </c>
      <c r="L181" s="415">
        <v>29</v>
      </c>
      <c r="M181" s="348" t="s">
        <v>3098</v>
      </c>
      <c r="N181" s="408"/>
      <c r="O181" s="408"/>
      <c r="P181" s="409">
        <v>170</v>
      </c>
      <c r="Q181" s="410" t="s">
        <v>3130</v>
      </c>
      <c r="R181" s="500"/>
      <c r="S181" s="500"/>
      <c r="T181" s="500" t="s">
        <v>3098</v>
      </c>
      <c r="U181" s="354"/>
      <c r="V181" s="422"/>
      <c r="W181" s="354"/>
      <c r="X181" s="354"/>
      <c r="Y181" s="354"/>
      <c r="Z181" s="422"/>
      <c r="AA181" s="354"/>
      <c r="AB181" s="951"/>
      <c r="AC181" s="952" t="s">
        <v>5874</v>
      </c>
      <c r="AD181" s="953"/>
      <c r="AE181" s="356"/>
    </row>
    <row r="182" spans="1:31" x14ac:dyDescent="0.3">
      <c r="A182" s="39"/>
      <c r="B182" s="404">
        <v>166</v>
      </c>
      <c r="C182" s="146"/>
      <c r="D182" s="146"/>
      <c r="E182" s="351" t="s">
        <v>5712</v>
      </c>
      <c r="F182" s="399">
        <v>39546</v>
      </c>
      <c r="G182" s="400">
        <v>39546</v>
      </c>
      <c r="H182" s="401">
        <v>39546</v>
      </c>
      <c r="I182" s="399">
        <v>39560</v>
      </c>
      <c r="J182" s="400">
        <v>39560</v>
      </c>
      <c r="K182" s="401">
        <v>39560</v>
      </c>
      <c r="L182" s="415">
        <v>44</v>
      </c>
      <c r="M182" s="500" t="s">
        <v>3098</v>
      </c>
      <c r="N182" s="405"/>
      <c r="O182" s="405"/>
      <c r="P182" s="403">
        <v>23</v>
      </c>
      <c r="Q182" s="402" t="s">
        <v>3130</v>
      </c>
      <c r="R182" s="500" t="s">
        <v>3098</v>
      </c>
      <c r="S182" s="500"/>
      <c r="T182" s="500"/>
      <c r="U182" s="354"/>
      <c r="V182" s="422"/>
      <c r="W182" s="354"/>
      <c r="X182" s="354"/>
      <c r="Y182" s="354"/>
      <c r="Z182" s="422"/>
      <c r="AA182" s="354"/>
      <c r="AB182" s="951"/>
      <c r="AC182" s="952" t="s">
        <v>5894</v>
      </c>
      <c r="AD182" s="953"/>
      <c r="AE182" s="356"/>
    </row>
    <row r="183" spans="1:31" ht="24" x14ac:dyDescent="0.3">
      <c r="A183" s="39"/>
      <c r="B183" s="398">
        <v>167</v>
      </c>
      <c r="C183" s="146"/>
      <c r="D183" s="146"/>
      <c r="E183" s="351" t="s">
        <v>5539</v>
      </c>
      <c r="F183" s="399">
        <v>39848</v>
      </c>
      <c r="G183" s="400">
        <v>39848</v>
      </c>
      <c r="H183" s="401">
        <v>39848</v>
      </c>
      <c r="I183" s="399">
        <v>39560</v>
      </c>
      <c r="J183" s="400">
        <v>39560</v>
      </c>
      <c r="K183" s="401">
        <v>39560</v>
      </c>
      <c r="L183" s="415">
        <v>32</v>
      </c>
      <c r="M183" s="500" t="s">
        <v>3098</v>
      </c>
      <c r="N183" s="405"/>
      <c r="O183" s="405"/>
      <c r="P183" s="403">
        <v>11</v>
      </c>
      <c r="Q183" s="402" t="s">
        <v>3130</v>
      </c>
      <c r="R183" s="500"/>
      <c r="S183" s="500"/>
      <c r="T183" s="500" t="s">
        <v>3098</v>
      </c>
      <c r="U183" s="354"/>
      <c r="V183" s="422"/>
      <c r="W183" s="354"/>
      <c r="X183" s="354"/>
      <c r="Y183" s="354"/>
      <c r="Z183" s="422"/>
      <c r="AA183" s="354"/>
      <c r="AB183" s="951"/>
      <c r="AC183" s="952"/>
      <c r="AD183" s="953"/>
      <c r="AE183" s="356"/>
    </row>
    <row r="184" spans="1:31" ht="24" x14ac:dyDescent="0.3">
      <c r="A184" s="39"/>
      <c r="B184" s="398">
        <v>168</v>
      </c>
      <c r="C184" s="146"/>
      <c r="D184" s="146"/>
      <c r="E184" s="351" t="s">
        <v>5535</v>
      </c>
      <c r="F184" s="399">
        <v>39259</v>
      </c>
      <c r="G184" s="400">
        <v>39259</v>
      </c>
      <c r="H184" s="401">
        <v>39259</v>
      </c>
      <c r="I184" s="399">
        <v>39561</v>
      </c>
      <c r="J184" s="400">
        <v>39561</v>
      </c>
      <c r="K184" s="401">
        <v>39561</v>
      </c>
      <c r="L184" s="415">
        <v>31</v>
      </c>
      <c r="M184" s="500" t="s">
        <v>3098</v>
      </c>
      <c r="N184" s="405"/>
      <c r="O184" s="405"/>
      <c r="P184" s="403">
        <v>145</v>
      </c>
      <c r="Q184" s="402" t="s">
        <v>3130</v>
      </c>
      <c r="R184" s="500"/>
      <c r="S184" s="500"/>
      <c r="T184" s="500" t="s">
        <v>3098</v>
      </c>
      <c r="U184" s="354"/>
      <c r="V184" s="422"/>
      <c r="W184" s="354"/>
      <c r="X184" s="354"/>
      <c r="Y184" s="354"/>
      <c r="Z184" s="422"/>
      <c r="AA184" s="354"/>
      <c r="AB184" s="951"/>
      <c r="AC184" s="952"/>
      <c r="AD184" s="953"/>
      <c r="AE184" s="356"/>
    </row>
    <row r="185" spans="1:31" ht="24" x14ac:dyDescent="0.3">
      <c r="A185" s="39"/>
      <c r="B185" s="404">
        <v>169</v>
      </c>
      <c r="C185" s="146"/>
      <c r="D185" s="146"/>
      <c r="E185" s="351" t="s">
        <v>5467</v>
      </c>
      <c r="F185" s="399">
        <v>39519</v>
      </c>
      <c r="G185" s="400">
        <v>39519</v>
      </c>
      <c r="H185" s="401">
        <v>39519</v>
      </c>
      <c r="I185" s="399">
        <v>39561</v>
      </c>
      <c r="J185" s="400">
        <v>39561</v>
      </c>
      <c r="K185" s="401">
        <v>39561</v>
      </c>
      <c r="L185" s="415">
        <v>23</v>
      </c>
      <c r="M185" s="500" t="s">
        <v>3098</v>
      </c>
      <c r="N185" s="405"/>
      <c r="O185" s="405"/>
      <c r="P185" s="403">
        <v>59</v>
      </c>
      <c r="Q185" s="402" t="s">
        <v>3130</v>
      </c>
      <c r="R185" s="500"/>
      <c r="S185" s="500"/>
      <c r="T185" s="500" t="s">
        <v>3098</v>
      </c>
      <c r="U185" s="354"/>
      <c r="V185" s="422"/>
      <c r="W185" s="354"/>
      <c r="X185" s="354"/>
      <c r="Y185" s="354"/>
      <c r="Z185" s="422"/>
      <c r="AA185" s="354"/>
      <c r="AB185" s="951"/>
      <c r="AC185" s="952"/>
      <c r="AD185" s="953"/>
      <c r="AE185" s="356"/>
    </row>
    <row r="186" spans="1:31" ht="24" x14ac:dyDescent="0.3">
      <c r="A186" s="39"/>
      <c r="B186" s="398">
        <v>170</v>
      </c>
      <c r="C186" s="146"/>
      <c r="D186" s="146"/>
      <c r="E186" s="351" t="s">
        <v>5776</v>
      </c>
      <c r="F186" s="399">
        <v>41249</v>
      </c>
      <c r="G186" s="400">
        <v>41249</v>
      </c>
      <c r="H186" s="401">
        <v>41249</v>
      </c>
      <c r="I186" s="399">
        <v>39580</v>
      </c>
      <c r="J186" s="400">
        <v>39580</v>
      </c>
      <c r="K186" s="401">
        <v>39580</v>
      </c>
      <c r="L186" s="414"/>
      <c r="M186" s="500" t="s">
        <v>3098</v>
      </c>
      <c r="N186" s="405"/>
      <c r="O186" s="405"/>
      <c r="P186" s="403">
        <v>240</v>
      </c>
      <c r="Q186" s="402" t="s">
        <v>3130</v>
      </c>
      <c r="R186" s="500" t="s">
        <v>3098</v>
      </c>
      <c r="S186" s="500"/>
      <c r="T186" s="500"/>
      <c r="U186" s="354"/>
      <c r="V186" s="422"/>
      <c r="W186" s="354"/>
      <c r="X186" s="354"/>
      <c r="Y186" s="354"/>
      <c r="Z186" s="422"/>
      <c r="AA186" s="354"/>
      <c r="AB186" s="951"/>
      <c r="AC186" s="952" t="s">
        <v>5903</v>
      </c>
      <c r="AD186" s="953"/>
      <c r="AE186" s="356"/>
    </row>
    <row r="187" spans="1:31" ht="24" x14ac:dyDescent="0.3">
      <c r="A187" s="39"/>
      <c r="B187" s="398">
        <v>171</v>
      </c>
      <c r="C187" s="146"/>
      <c r="D187" s="146"/>
      <c r="E187" s="351" t="s">
        <v>5538</v>
      </c>
      <c r="F187" s="399">
        <v>39225</v>
      </c>
      <c r="G187" s="400">
        <v>39225</v>
      </c>
      <c r="H187" s="401">
        <v>39225</v>
      </c>
      <c r="I187" s="399">
        <v>39586</v>
      </c>
      <c r="J187" s="400">
        <v>39586</v>
      </c>
      <c r="K187" s="401">
        <v>39586</v>
      </c>
      <c r="L187" s="415">
        <v>31</v>
      </c>
      <c r="M187" s="500" t="s">
        <v>3098</v>
      </c>
      <c r="N187" s="405"/>
      <c r="O187" s="405"/>
      <c r="P187" s="403">
        <v>68</v>
      </c>
      <c r="Q187" s="402" t="s">
        <v>3130</v>
      </c>
      <c r="R187" s="500"/>
      <c r="S187" s="500"/>
      <c r="T187" s="500" t="s">
        <v>3098</v>
      </c>
      <c r="U187" s="354"/>
      <c r="V187" s="422"/>
      <c r="W187" s="354"/>
      <c r="X187" s="354"/>
      <c r="Y187" s="354"/>
      <c r="Z187" s="422"/>
      <c r="AA187" s="354"/>
      <c r="AB187" s="951"/>
      <c r="AC187" s="952"/>
      <c r="AD187" s="953"/>
      <c r="AE187" s="356"/>
    </row>
    <row r="188" spans="1:31" ht="24" x14ac:dyDescent="0.3">
      <c r="A188" s="39"/>
      <c r="B188" s="404">
        <v>172</v>
      </c>
      <c r="C188" s="146"/>
      <c r="D188" s="146"/>
      <c r="E188" s="351" t="s">
        <v>5577</v>
      </c>
      <c r="F188" s="399">
        <v>39616</v>
      </c>
      <c r="G188" s="400">
        <v>39616</v>
      </c>
      <c r="H188" s="401">
        <v>39616</v>
      </c>
      <c r="I188" s="399">
        <v>39588</v>
      </c>
      <c r="J188" s="400">
        <v>39588</v>
      </c>
      <c r="K188" s="401">
        <v>39588</v>
      </c>
      <c r="L188" s="415">
        <v>38</v>
      </c>
      <c r="M188" s="500" t="s">
        <v>3098</v>
      </c>
      <c r="N188" s="405">
        <v>2</v>
      </c>
      <c r="O188" s="405"/>
      <c r="P188" s="403">
        <v>150</v>
      </c>
      <c r="Q188" s="402" t="s">
        <v>3130</v>
      </c>
      <c r="R188" s="500"/>
      <c r="S188" s="500"/>
      <c r="T188" s="500" t="s">
        <v>3098</v>
      </c>
      <c r="U188" s="354"/>
      <c r="V188" s="422"/>
      <c r="W188" s="354"/>
      <c r="X188" s="354"/>
      <c r="Y188" s="354"/>
      <c r="Z188" s="422"/>
      <c r="AA188" s="354"/>
      <c r="AB188" s="951"/>
      <c r="AC188" s="952" t="s">
        <v>5874</v>
      </c>
      <c r="AD188" s="953"/>
      <c r="AE188" s="356"/>
    </row>
    <row r="189" spans="1:31" ht="36" x14ac:dyDescent="0.3">
      <c r="A189" s="39"/>
      <c r="B189" s="398">
        <v>173</v>
      </c>
      <c r="C189" s="146"/>
      <c r="D189" s="146"/>
      <c r="E189" s="351" t="s">
        <v>5473</v>
      </c>
      <c r="F189" s="399">
        <v>39470</v>
      </c>
      <c r="G189" s="400">
        <v>39470</v>
      </c>
      <c r="H189" s="401">
        <v>39470</v>
      </c>
      <c r="I189" s="399">
        <v>39603</v>
      </c>
      <c r="J189" s="400">
        <v>39603</v>
      </c>
      <c r="K189" s="401">
        <v>39603</v>
      </c>
      <c r="L189" s="415">
        <v>30</v>
      </c>
      <c r="M189" s="500" t="s">
        <v>3098</v>
      </c>
      <c r="N189" s="405"/>
      <c r="O189" s="405"/>
      <c r="P189" s="403">
        <v>233</v>
      </c>
      <c r="Q189" s="402" t="s">
        <v>3130</v>
      </c>
      <c r="R189" s="500"/>
      <c r="S189" s="500"/>
      <c r="T189" s="500" t="s">
        <v>3098</v>
      </c>
      <c r="U189" s="354"/>
      <c r="V189" s="422"/>
      <c r="W189" s="354"/>
      <c r="X189" s="354"/>
      <c r="Y189" s="354"/>
      <c r="Z189" s="422"/>
      <c r="AA189" s="354"/>
      <c r="AB189" s="951"/>
      <c r="AC189" s="952"/>
      <c r="AD189" s="953"/>
      <c r="AE189" s="356"/>
    </row>
    <row r="190" spans="1:31" ht="24" x14ac:dyDescent="0.3">
      <c r="A190" s="39"/>
      <c r="B190" s="398">
        <v>174</v>
      </c>
      <c r="C190" s="146"/>
      <c r="D190" s="146"/>
      <c r="E190" s="351" t="s">
        <v>5577</v>
      </c>
      <c r="F190" s="399">
        <v>39486</v>
      </c>
      <c r="G190" s="400">
        <v>39486</v>
      </c>
      <c r="H190" s="401">
        <v>39486</v>
      </c>
      <c r="I190" s="399">
        <v>39603</v>
      </c>
      <c r="J190" s="400">
        <v>39603</v>
      </c>
      <c r="K190" s="401">
        <v>39603</v>
      </c>
      <c r="L190" s="415">
        <v>38</v>
      </c>
      <c r="M190" s="500" t="s">
        <v>3098</v>
      </c>
      <c r="N190" s="405">
        <v>1</v>
      </c>
      <c r="O190" s="405"/>
      <c r="P190" s="403">
        <v>135</v>
      </c>
      <c r="Q190" s="402" t="s">
        <v>3130</v>
      </c>
      <c r="R190" s="500"/>
      <c r="S190" s="500"/>
      <c r="T190" s="500" t="s">
        <v>3098</v>
      </c>
      <c r="U190" s="354"/>
      <c r="V190" s="422"/>
      <c r="W190" s="354"/>
      <c r="X190" s="354"/>
      <c r="Y190" s="354"/>
      <c r="Z190" s="422"/>
      <c r="AA190" s="354"/>
      <c r="AB190" s="951"/>
      <c r="AC190" s="952" t="s">
        <v>5874</v>
      </c>
      <c r="AD190" s="953"/>
      <c r="AE190" s="356"/>
    </row>
    <row r="191" spans="1:31" ht="24" x14ac:dyDescent="0.3">
      <c r="A191" s="39"/>
      <c r="B191" s="404">
        <v>175</v>
      </c>
      <c r="C191" s="146"/>
      <c r="D191" s="146"/>
      <c r="E191" s="351" t="s">
        <v>5576</v>
      </c>
      <c r="F191" s="399">
        <v>39450</v>
      </c>
      <c r="G191" s="400">
        <v>39450</v>
      </c>
      <c r="H191" s="401">
        <v>39450</v>
      </c>
      <c r="I191" s="399">
        <v>39607</v>
      </c>
      <c r="J191" s="400">
        <v>39607</v>
      </c>
      <c r="K191" s="401">
        <v>39607</v>
      </c>
      <c r="L191" s="415">
        <v>38</v>
      </c>
      <c r="M191" s="500" t="s">
        <v>3098</v>
      </c>
      <c r="N191" s="405">
        <v>1</v>
      </c>
      <c r="O191" s="405"/>
      <c r="P191" s="403">
        <v>170</v>
      </c>
      <c r="Q191" s="402" t="s">
        <v>3130</v>
      </c>
      <c r="R191" s="500"/>
      <c r="S191" s="500"/>
      <c r="T191" s="500" t="s">
        <v>3098</v>
      </c>
      <c r="U191" s="354"/>
      <c r="V191" s="422"/>
      <c r="W191" s="354"/>
      <c r="X191" s="354"/>
      <c r="Y191" s="354"/>
      <c r="Z191" s="422"/>
      <c r="AA191" s="354"/>
      <c r="AB191" s="951"/>
      <c r="AC191" s="952" t="s">
        <v>5874</v>
      </c>
      <c r="AD191" s="953"/>
      <c r="AE191" s="356"/>
    </row>
    <row r="192" spans="1:31" ht="24" x14ac:dyDescent="0.3">
      <c r="A192" s="39"/>
      <c r="B192" s="398">
        <v>176</v>
      </c>
      <c r="C192" s="146"/>
      <c r="D192" s="146"/>
      <c r="E192" s="351" t="s">
        <v>5511</v>
      </c>
      <c r="F192" s="399">
        <v>39542</v>
      </c>
      <c r="G192" s="400">
        <v>39542</v>
      </c>
      <c r="H192" s="401">
        <v>39542</v>
      </c>
      <c r="I192" s="399">
        <v>39610</v>
      </c>
      <c r="J192" s="400">
        <v>39610</v>
      </c>
      <c r="K192" s="401">
        <v>39610</v>
      </c>
      <c r="L192" s="415">
        <v>29</v>
      </c>
      <c r="M192" s="500" t="s">
        <v>3098</v>
      </c>
      <c r="N192" s="405"/>
      <c r="O192" s="405"/>
      <c r="P192" s="403">
        <v>140</v>
      </c>
      <c r="Q192" s="402" t="s">
        <v>3130</v>
      </c>
      <c r="R192" s="500"/>
      <c r="S192" s="500"/>
      <c r="T192" s="500" t="s">
        <v>3098</v>
      </c>
      <c r="U192" s="354"/>
      <c r="V192" s="422"/>
      <c r="W192" s="354"/>
      <c r="X192" s="354"/>
      <c r="Y192" s="354"/>
      <c r="Z192" s="422"/>
      <c r="AA192" s="354"/>
      <c r="AB192" s="951"/>
      <c r="AC192" s="952" t="s">
        <v>5874</v>
      </c>
      <c r="AD192" s="953"/>
      <c r="AE192" s="356"/>
    </row>
    <row r="193" spans="1:31" ht="24" x14ac:dyDescent="0.3">
      <c r="A193" s="39"/>
      <c r="B193" s="398">
        <v>177</v>
      </c>
      <c r="C193" s="146"/>
      <c r="D193" s="146"/>
      <c r="E193" s="351" t="s">
        <v>5576</v>
      </c>
      <c r="F193" s="399">
        <v>39520</v>
      </c>
      <c r="G193" s="400">
        <v>39520</v>
      </c>
      <c r="H193" s="401">
        <v>39520</v>
      </c>
      <c r="I193" s="399">
        <v>39612</v>
      </c>
      <c r="J193" s="400">
        <v>39612</v>
      </c>
      <c r="K193" s="401">
        <v>39612</v>
      </c>
      <c r="L193" s="415">
        <v>38</v>
      </c>
      <c r="M193" s="500" t="s">
        <v>3098</v>
      </c>
      <c r="N193" s="405">
        <v>2</v>
      </c>
      <c r="O193" s="405"/>
      <c r="P193" s="403">
        <v>195</v>
      </c>
      <c r="Q193" s="402" t="s">
        <v>3130</v>
      </c>
      <c r="R193" s="500"/>
      <c r="S193" s="500"/>
      <c r="T193" s="500" t="s">
        <v>3098</v>
      </c>
      <c r="U193" s="354"/>
      <c r="V193" s="422"/>
      <c r="W193" s="354"/>
      <c r="X193" s="354"/>
      <c r="Y193" s="354"/>
      <c r="Z193" s="422"/>
      <c r="AA193" s="354"/>
      <c r="AB193" s="951"/>
      <c r="AC193" s="952" t="s">
        <v>5874</v>
      </c>
      <c r="AD193" s="953"/>
      <c r="AE193" s="356"/>
    </row>
    <row r="194" spans="1:31" ht="24" x14ac:dyDescent="0.3">
      <c r="A194" s="39"/>
      <c r="B194" s="404">
        <v>178</v>
      </c>
      <c r="C194" s="146"/>
      <c r="D194" s="146"/>
      <c r="E194" s="351" t="s">
        <v>5537</v>
      </c>
      <c r="F194" s="399">
        <v>39546</v>
      </c>
      <c r="G194" s="400">
        <v>39546</v>
      </c>
      <c r="H194" s="401">
        <v>39546</v>
      </c>
      <c r="I194" s="399">
        <v>39612</v>
      </c>
      <c r="J194" s="400">
        <v>39612</v>
      </c>
      <c r="K194" s="401">
        <v>39612</v>
      </c>
      <c r="L194" s="415">
        <v>31</v>
      </c>
      <c r="M194" s="500" t="s">
        <v>3098</v>
      </c>
      <c r="N194" s="405"/>
      <c r="O194" s="405"/>
      <c r="P194" s="403">
        <v>110</v>
      </c>
      <c r="Q194" s="402" t="s">
        <v>3130</v>
      </c>
      <c r="R194" s="500"/>
      <c r="S194" s="500"/>
      <c r="T194" s="500" t="s">
        <v>3098</v>
      </c>
      <c r="U194" s="354"/>
      <c r="V194" s="422"/>
      <c r="W194" s="354"/>
      <c r="X194" s="354"/>
      <c r="Y194" s="354"/>
      <c r="Z194" s="422"/>
      <c r="AA194" s="354"/>
      <c r="AB194" s="951"/>
      <c r="AC194" s="952"/>
      <c r="AD194" s="953"/>
      <c r="AE194" s="356"/>
    </row>
    <row r="195" spans="1:31" ht="24" x14ac:dyDescent="0.3">
      <c r="A195" s="39"/>
      <c r="B195" s="398">
        <v>179</v>
      </c>
      <c r="C195" s="146"/>
      <c r="D195" s="146"/>
      <c r="E195" s="351" t="s">
        <v>5514</v>
      </c>
      <c r="F195" s="399">
        <v>39401</v>
      </c>
      <c r="G195" s="400">
        <v>39401</v>
      </c>
      <c r="H195" s="401">
        <v>39401</v>
      </c>
      <c r="I195" s="399">
        <v>39622</v>
      </c>
      <c r="J195" s="400">
        <v>39622</v>
      </c>
      <c r="K195" s="401">
        <v>39622</v>
      </c>
      <c r="L195" s="415">
        <v>29</v>
      </c>
      <c r="M195" s="500" t="s">
        <v>3098</v>
      </c>
      <c r="N195" s="405">
        <v>2</v>
      </c>
      <c r="O195" s="405"/>
      <c r="P195" s="403">
        <v>200</v>
      </c>
      <c r="Q195" s="402" t="s">
        <v>3130</v>
      </c>
      <c r="R195" s="500"/>
      <c r="S195" s="500"/>
      <c r="T195" s="500" t="s">
        <v>3098</v>
      </c>
      <c r="U195" s="354"/>
      <c r="V195" s="422"/>
      <c r="W195" s="354"/>
      <c r="X195" s="354"/>
      <c r="Y195" s="354"/>
      <c r="Z195" s="422"/>
      <c r="AA195" s="354"/>
      <c r="AB195" s="951"/>
      <c r="AC195" s="952" t="s">
        <v>5874</v>
      </c>
      <c r="AD195" s="953"/>
      <c r="AE195" s="356"/>
    </row>
    <row r="196" spans="1:31" ht="24" x14ac:dyDescent="0.3">
      <c r="A196" s="39"/>
      <c r="B196" s="398">
        <v>180</v>
      </c>
      <c r="C196" s="146"/>
      <c r="D196" s="146"/>
      <c r="E196" s="351" t="s">
        <v>5515</v>
      </c>
      <c r="F196" s="399">
        <v>39511</v>
      </c>
      <c r="G196" s="400">
        <v>39511</v>
      </c>
      <c r="H196" s="401">
        <v>39511</v>
      </c>
      <c r="I196" s="399">
        <v>39622</v>
      </c>
      <c r="J196" s="400">
        <v>39622</v>
      </c>
      <c r="K196" s="401">
        <v>39622</v>
      </c>
      <c r="L196" s="415">
        <v>29</v>
      </c>
      <c r="M196" s="500" t="s">
        <v>3098</v>
      </c>
      <c r="N196" s="405">
        <v>3</v>
      </c>
      <c r="O196" s="405"/>
      <c r="P196" s="403">
        <v>170</v>
      </c>
      <c r="Q196" s="402" t="s">
        <v>3130</v>
      </c>
      <c r="R196" s="500"/>
      <c r="S196" s="500"/>
      <c r="T196" s="500" t="s">
        <v>3098</v>
      </c>
      <c r="U196" s="354"/>
      <c r="V196" s="422"/>
      <c r="W196" s="354"/>
      <c r="X196" s="354"/>
      <c r="Y196" s="354"/>
      <c r="Z196" s="422"/>
      <c r="AA196" s="354"/>
      <c r="AB196" s="951"/>
      <c r="AC196" s="952" t="s">
        <v>5874</v>
      </c>
      <c r="AD196" s="953"/>
      <c r="AE196" s="356"/>
    </row>
    <row r="197" spans="1:31" ht="24" x14ac:dyDescent="0.3">
      <c r="A197" s="39"/>
      <c r="B197" s="404">
        <v>181</v>
      </c>
      <c r="C197" s="146"/>
      <c r="D197" s="146"/>
      <c r="E197" s="351" t="s">
        <v>5509</v>
      </c>
      <c r="F197" s="399">
        <v>39450</v>
      </c>
      <c r="G197" s="400">
        <v>39450</v>
      </c>
      <c r="H197" s="401">
        <v>39450</v>
      </c>
      <c r="I197" s="399">
        <v>39646</v>
      </c>
      <c r="J197" s="400">
        <v>39646</v>
      </c>
      <c r="K197" s="401">
        <v>39646</v>
      </c>
      <c r="L197" s="415">
        <v>29</v>
      </c>
      <c r="M197" s="500" t="s">
        <v>3098</v>
      </c>
      <c r="N197" s="405"/>
      <c r="O197" s="405"/>
      <c r="P197" s="403">
        <v>105</v>
      </c>
      <c r="Q197" s="402" t="s">
        <v>3130</v>
      </c>
      <c r="R197" s="500"/>
      <c r="S197" s="500"/>
      <c r="T197" s="500" t="s">
        <v>3098</v>
      </c>
      <c r="U197" s="354"/>
      <c r="V197" s="422"/>
      <c r="W197" s="354"/>
      <c r="X197" s="354"/>
      <c r="Y197" s="354"/>
      <c r="Z197" s="422"/>
      <c r="AA197" s="354"/>
      <c r="AB197" s="951"/>
      <c r="AC197" s="952" t="s">
        <v>5874</v>
      </c>
      <c r="AD197" s="953"/>
      <c r="AE197" s="356"/>
    </row>
    <row r="198" spans="1:31" ht="24" x14ac:dyDescent="0.3">
      <c r="A198" s="39"/>
      <c r="B198" s="398">
        <v>182</v>
      </c>
      <c r="C198" s="146"/>
      <c r="D198" s="146"/>
      <c r="E198" s="351" t="s">
        <v>5536</v>
      </c>
      <c r="F198" s="399">
        <v>39626</v>
      </c>
      <c r="G198" s="400">
        <v>39626</v>
      </c>
      <c r="H198" s="401">
        <v>39626</v>
      </c>
      <c r="I198" s="399">
        <v>39653</v>
      </c>
      <c r="J198" s="400">
        <v>39653</v>
      </c>
      <c r="K198" s="401">
        <v>39653</v>
      </c>
      <c r="L198" s="415">
        <v>31</v>
      </c>
      <c r="M198" s="500" t="s">
        <v>3098</v>
      </c>
      <c r="N198" s="405"/>
      <c r="O198" s="405"/>
      <c r="P198" s="403">
        <v>83</v>
      </c>
      <c r="Q198" s="402" t="s">
        <v>3130</v>
      </c>
      <c r="R198" s="500"/>
      <c r="S198" s="500"/>
      <c r="T198" s="500" t="s">
        <v>3098</v>
      </c>
      <c r="U198" s="354"/>
      <c r="V198" s="422"/>
      <c r="W198" s="354"/>
      <c r="X198" s="354"/>
      <c r="Y198" s="354"/>
      <c r="Z198" s="422"/>
      <c r="AA198" s="354"/>
      <c r="AB198" s="951"/>
      <c r="AC198" s="952"/>
      <c r="AD198" s="953"/>
      <c r="AE198" s="356"/>
    </row>
    <row r="199" spans="1:31" ht="24" x14ac:dyDescent="0.3">
      <c r="A199" s="39"/>
      <c r="B199" s="398">
        <v>183</v>
      </c>
      <c r="C199" s="146"/>
      <c r="D199" s="146"/>
      <c r="E199" s="351" t="s">
        <v>5517</v>
      </c>
      <c r="F199" s="399">
        <v>39534</v>
      </c>
      <c r="G199" s="400">
        <v>39534</v>
      </c>
      <c r="H199" s="401">
        <v>39534</v>
      </c>
      <c r="I199" s="399">
        <v>39660</v>
      </c>
      <c r="J199" s="400">
        <v>39660</v>
      </c>
      <c r="K199" s="401">
        <v>39660</v>
      </c>
      <c r="L199" s="415">
        <v>29</v>
      </c>
      <c r="M199" s="500" t="s">
        <v>3098</v>
      </c>
      <c r="N199" s="405">
        <v>2</v>
      </c>
      <c r="O199" s="405"/>
      <c r="P199" s="403">
        <v>209</v>
      </c>
      <c r="Q199" s="402" t="s">
        <v>3130</v>
      </c>
      <c r="R199" s="500"/>
      <c r="S199" s="500"/>
      <c r="T199" s="500" t="s">
        <v>3098</v>
      </c>
      <c r="U199" s="354"/>
      <c r="V199" s="422"/>
      <c r="W199" s="354"/>
      <c r="X199" s="354"/>
      <c r="Y199" s="354"/>
      <c r="Z199" s="422"/>
      <c r="AA199" s="354"/>
      <c r="AB199" s="951"/>
      <c r="AC199" s="952" t="s">
        <v>5874</v>
      </c>
      <c r="AD199" s="953"/>
      <c r="AE199" s="356"/>
    </row>
    <row r="200" spans="1:31" ht="48" x14ac:dyDescent="0.3">
      <c r="A200" s="39"/>
      <c r="B200" s="404">
        <v>184</v>
      </c>
      <c r="C200" s="146"/>
      <c r="D200" s="146"/>
      <c r="E200" s="351" t="s">
        <v>5384</v>
      </c>
      <c r="F200" s="399">
        <v>38239</v>
      </c>
      <c r="G200" s="400">
        <v>38239</v>
      </c>
      <c r="H200" s="401">
        <v>38239</v>
      </c>
      <c r="I200" s="399">
        <v>39681</v>
      </c>
      <c r="J200" s="400">
        <v>39681</v>
      </c>
      <c r="K200" s="401">
        <v>39681</v>
      </c>
      <c r="L200" s="415">
        <v>13</v>
      </c>
      <c r="M200" s="500" t="s">
        <v>3098</v>
      </c>
      <c r="N200" s="405"/>
      <c r="O200" s="405"/>
      <c r="P200" s="403">
        <v>164</v>
      </c>
      <c r="Q200" s="402" t="s">
        <v>3130</v>
      </c>
      <c r="R200" s="500"/>
      <c r="S200" s="500"/>
      <c r="T200" s="500" t="s">
        <v>3098</v>
      </c>
      <c r="U200" s="354"/>
      <c r="V200" s="422"/>
      <c r="W200" s="354"/>
      <c r="X200" s="354"/>
      <c r="Y200" s="354"/>
      <c r="Z200" s="422"/>
      <c r="AA200" s="354"/>
      <c r="AB200" s="951"/>
      <c r="AC200" s="952"/>
      <c r="AD200" s="953"/>
      <c r="AE200" s="356"/>
    </row>
    <row r="201" spans="1:31" ht="24" x14ac:dyDescent="0.3">
      <c r="A201" s="39"/>
      <c r="B201" s="398">
        <v>185</v>
      </c>
      <c r="C201" s="146"/>
      <c r="D201" s="146"/>
      <c r="E201" s="351" t="s">
        <v>5392</v>
      </c>
      <c r="F201" s="399">
        <v>40752</v>
      </c>
      <c r="G201" s="400">
        <v>40752</v>
      </c>
      <c r="H201" s="401">
        <v>40752</v>
      </c>
      <c r="I201" s="399">
        <v>39685</v>
      </c>
      <c r="J201" s="400">
        <v>39685</v>
      </c>
      <c r="K201" s="401">
        <v>39685</v>
      </c>
      <c r="L201" s="415">
        <v>13</v>
      </c>
      <c r="M201" s="500" t="s">
        <v>3098</v>
      </c>
      <c r="N201" s="405"/>
      <c r="O201" s="405"/>
      <c r="P201" s="403">
        <v>37</v>
      </c>
      <c r="Q201" s="402" t="s">
        <v>3130</v>
      </c>
      <c r="R201" s="500"/>
      <c r="S201" s="500"/>
      <c r="T201" s="500" t="s">
        <v>3098</v>
      </c>
      <c r="U201" s="354"/>
      <c r="V201" s="422"/>
      <c r="W201" s="354"/>
      <c r="X201" s="354"/>
      <c r="Y201" s="354"/>
      <c r="Z201" s="422"/>
      <c r="AA201" s="354"/>
      <c r="AB201" s="951"/>
      <c r="AC201" s="952"/>
      <c r="AD201" s="953"/>
      <c r="AE201" s="356"/>
    </row>
    <row r="202" spans="1:31" ht="24" x14ac:dyDescent="0.3">
      <c r="A202" s="39"/>
      <c r="B202" s="398">
        <v>186</v>
      </c>
      <c r="C202" s="146"/>
      <c r="D202" s="146"/>
      <c r="E202" s="351" t="s">
        <v>5576</v>
      </c>
      <c r="F202" s="399">
        <v>39539</v>
      </c>
      <c r="G202" s="400">
        <v>39539</v>
      </c>
      <c r="H202" s="401">
        <v>39539</v>
      </c>
      <c r="I202" s="399">
        <v>39687</v>
      </c>
      <c r="J202" s="400">
        <v>39687</v>
      </c>
      <c r="K202" s="401">
        <v>39687</v>
      </c>
      <c r="L202" s="415">
        <v>38</v>
      </c>
      <c r="M202" s="500" t="s">
        <v>3098</v>
      </c>
      <c r="N202" s="405">
        <v>3</v>
      </c>
      <c r="O202" s="405"/>
      <c r="P202" s="403">
        <v>190</v>
      </c>
      <c r="Q202" s="402" t="s">
        <v>3130</v>
      </c>
      <c r="R202" s="500"/>
      <c r="S202" s="500"/>
      <c r="T202" s="500" t="s">
        <v>3098</v>
      </c>
      <c r="U202" s="354"/>
      <c r="V202" s="422"/>
      <c r="W202" s="354"/>
      <c r="X202" s="354"/>
      <c r="Y202" s="354"/>
      <c r="Z202" s="422"/>
      <c r="AA202" s="354"/>
      <c r="AB202" s="951"/>
      <c r="AC202" s="952" t="s">
        <v>5874</v>
      </c>
      <c r="AD202" s="953"/>
      <c r="AE202" s="356"/>
    </row>
    <row r="203" spans="1:31" ht="24" x14ac:dyDescent="0.3">
      <c r="A203" s="39"/>
      <c r="B203" s="404">
        <v>187</v>
      </c>
      <c r="C203" s="146"/>
      <c r="D203" s="146"/>
      <c r="E203" s="351" t="s">
        <v>5753</v>
      </c>
      <c r="F203" s="399">
        <v>39451</v>
      </c>
      <c r="G203" s="400">
        <v>39451</v>
      </c>
      <c r="H203" s="401">
        <v>39451</v>
      </c>
      <c r="I203" s="399">
        <v>39689</v>
      </c>
      <c r="J203" s="400">
        <v>39689</v>
      </c>
      <c r="K203" s="401">
        <v>39689</v>
      </c>
      <c r="L203" s="414"/>
      <c r="M203" s="500" t="s">
        <v>3098</v>
      </c>
      <c r="N203" s="405">
        <v>1</v>
      </c>
      <c r="O203" s="405"/>
      <c r="P203" s="403">
        <v>227</v>
      </c>
      <c r="Q203" s="402" t="s">
        <v>3130</v>
      </c>
      <c r="R203" s="500" t="s">
        <v>3098</v>
      </c>
      <c r="S203" s="500"/>
      <c r="T203" s="500"/>
      <c r="U203" s="354"/>
      <c r="V203" s="422"/>
      <c r="W203" s="354"/>
      <c r="X203" s="354"/>
      <c r="Y203" s="354"/>
      <c r="Z203" s="422"/>
      <c r="AA203" s="354"/>
      <c r="AB203" s="951"/>
      <c r="AC203" s="952"/>
      <c r="AD203" s="953"/>
      <c r="AE203" s="356"/>
    </row>
    <row r="204" spans="1:31" ht="24" x14ac:dyDescent="0.3">
      <c r="A204" s="39"/>
      <c r="B204" s="398">
        <v>188</v>
      </c>
      <c r="C204" s="146"/>
      <c r="D204" s="146"/>
      <c r="E204" s="351" t="s">
        <v>5360</v>
      </c>
      <c r="F204" s="399">
        <v>39603</v>
      </c>
      <c r="G204" s="400">
        <v>39603</v>
      </c>
      <c r="H204" s="401">
        <v>39603</v>
      </c>
      <c r="I204" s="399">
        <v>39694</v>
      </c>
      <c r="J204" s="400">
        <v>39694</v>
      </c>
      <c r="K204" s="401">
        <v>39694</v>
      </c>
      <c r="L204" s="415">
        <v>2</v>
      </c>
      <c r="M204" s="500" t="s">
        <v>3098</v>
      </c>
      <c r="N204" s="405"/>
      <c r="O204" s="405"/>
      <c r="P204" s="403">
        <v>267</v>
      </c>
      <c r="Q204" s="402" t="s">
        <v>3130</v>
      </c>
      <c r="R204" s="500"/>
      <c r="S204" s="500"/>
      <c r="T204" s="500" t="s">
        <v>3098</v>
      </c>
      <c r="U204" s="422"/>
      <c r="V204" s="422"/>
      <c r="W204" s="354"/>
      <c r="X204" s="354"/>
      <c r="Y204" s="354"/>
      <c r="Z204" s="422"/>
      <c r="AA204" s="354"/>
      <c r="AB204" s="951"/>
      <c r="AC204" s="952" t="s">
        <v>5869</v>
      </c>
      <c r="AD204" s="953"/>
      <c r="AE204" s="356"/>
    </row>
    <row r="205" spans="1:31" ht="24" x14ac:dyDescent="0.3">
      <c r="A205" s="39"/>
      <c r="B205" s="398">
        <v>189</v>
      </c>
      <c r="C205" s="146"/>
      <c r="D205" s="146"/>
      <c r="E205" s="351" t="s">
        <v>5575</v>
      </c>
      <c r="F205" s="399">
        <v>39260</v>
      </c>
      <c r="G205" s="400">
        <v>39260</v>
      </c>
      <c r="H205" s="401">
        <v>39260</v>
      </c>
      <c r="I205" s="399">
        <v>39696</v>
      </c>
      <c r="J205" s="400">
        <v>39696</v>
      </c>
      <c r="K205" s="401">
        <v>39696</v>
      </c>
      <c r="L205" s="415">
        <v>37</v>
      </c>
      <c r="M205" s="500" t="s">
        <v>3098</v>
      </c>
      <c r="N205" s="405">
        <v>2</v>
      </c>
      <c r="O205" s="405"/>
      <c r="P205" s="403">
        <v>65</v>
      </c>
      <c r="Q205" s="402" t="s">
        <v>3130</v>
      </c>
      <c r="R205" s="500"/>
      <c r="S205" s="500"/>
      <c r="T205" s="500" t="s">
        <v>3098</v>
      </c>
      <c r="U205" s="354"/>
      <c r="V205" s="422"/>
      <c r="W205" s="354"/>
      <c r="X205" s="354"/>
      <c r="Y205" s="354"/>
      <c r="Z205" s="422"/>
      <c r="AA205" s="354"/>
      <c r="AB205" s="951"/>
      <c r="AC205" s="952" t="s">
        <v>5874</v>
      </c>
      <c r="AD205" s="953"/>
      <c r="AE205" s="356"/>
    </row>
    <row r="206" spans="1:31" ht="24" x14ac:dyDescent="0.3">
      <c r="A206" s="39"/>
      <c r="B206" s="404">
        <v>190</v>
      </c>
      <c r="C206" s="146"/>
      <c r="D206" s="146"/>
      <c r="E206" s="351" t="s">
        <v>5508</v>
      </c>
      <c r="F206" s="399">
        <v>39450</v>
      </c>
      <c r="G206" s="400">
        <v>39450</v>
      </c>
      <c r="H206" s="401">
        <v>39450</v>
      </c>
      <c r="I206" s="399">
        <v>39708</v>
      </c>
      <c r="J206" s="400">
        <v>39708</v>
      </c>
      <c r="K206" s="401">
        <v>39708</v>
      </c>
      <c r="L206" s="415">
        <v>29</v>
      </c>
      <c r="M206" s="500" t="s">
        <v>3098</v>
      </c>
      <c r="N206" s="405"/>
      <c r="O206" s="405"/>
      <c r="P206" s="403">
        <v>180</v>
      </c>
      <c r="Q206" s="402" t="s">
        <v>3130</v>
      </c>
      <c r="R206" s="500"/>
      <c r="S206" s="500"/>
      <c r="T206" s="500" t="s">
        <v>3098</v>
      </c>
      <c r="U206" s="354"/>
      <c r="V206" s="422"/>
      <c r="W206" s="354"/>
      <c r="X206" s="354"/>
      <c r="Y206" s="354"/>
      <c r="Z206" s="422"/>
      <c r="AA206" s="354"/>
      <c r="AB206" s="951"/>
      <c r="AC206" s="952" t="s">
        <v>5874</v>
      </c>
      <c r="AD206" s="953"/>
      <c r="AE206" s="356"/>
    </row>
    <row r="207" spans="1:31" ht="24" x14ac:dyDescent="0.3">
      <c r="A207" s="39"/>
      <c r="B207" s="398">
        <v>191</v>
      </c>
      <c r="C207" s="146"/>
      <c r="D207" s="146"/>
      <c r="E207" s="352" t="s">
        <v>5525</v>
      </c>
      <c r="F207" s="399">
        <v>39645</v>
      </c>
      <c r="G207" s="400">
        <v>39645</v>
      </c>
      <c r="H207" s="401">
        <v>39645</v>
      </c>
      <c r="I207" s="399">
        <v>39727</v>
      </c>
      <c r="J207" s="400">
        <v>39727</v>
      </c>
      <c r="K207" s="401">
        <v>39727</v>
      </c>
      <c r="L207" s="415">
        <v>29</v>
      </c>
      <c r="M207" s="348" t="s">
        <v>3098</v>
      </c>
      <c r="N207" s="408"/>
      <c r="O207" s="408"/>
      <c r="P207" s="409">
        <v>80</v>
      </c>
      <c r="Q207" s="410" t="s">
        <v>3130</v>
      </c>
      <c r="R207" s="500"/>
      <c r="S207" s="500"/>
      <c r="T207" s="500" t="s">
        <v>3098</v>
      </c>
      <c r="U207" s="354"/>
      <c r="V207" s="422"/>
      <c r="W207" s="354"/>
      <c r="X207" s="354"/>
      <c r="Y207" s="354"/>
      <c r="Z207" s="422"/>
      <c r="AA207" s="354"/>
      <c r="AB207" s="951"/>
      <c r="AC207" s="952" t="s">
        <v>5874</v>
      </c>
      <c r="AD207" s="953"/>
      <c r="AE207" s="356"/>
    </row>
    <row r="208" spans="1:31" x14ac:dyDescent="0.3">
      <c r="A208" s="39"/>
      <c r="B208" s="398">
        <v>192</v>
      </c>
      <c r="C208" s="146"/>
      <c r="D208" s="146"/>
      <c r="E208" s="351" t="s">
        <v>5267</v>
      </c>
      <c r="F208" s="399">
        <v>38076</v>
      </c>
      <c r="G208" s="400">
        <v>38076</v>
      </c>
      <c r="H208" s="401">
        <v>38076</v>
      </c>
      <c r="I208" s="399">
        <v>39737</v>
      </c>
      <c r="J208" s="400">
        <v>39737</v>
      </c>
      <c r="K208" s="401">
        <v>39737</v>
      </c>
      <c r="L208" s="414"/>
      <c r="M208" s="500" t="s">
        <v>2279</v>
      </c>
      <c r="N208" s="405"/>
      <c r="O208" s="405"/>
      <c r="P208" s="403">
        <v>80</v>
      </c>
      <c r="Q208" s="402" t="s">
        <v>3130</v>
      </c>
      <c r="R208" s="500"/>
      <c r="S208" s="500"/>
      <c r="T208" s="500" t="s">
        <v>3098</v>
      </c>
      <c r="U208" s="354"/>
      <c r="V208" s="422"/>
      <c r="W208" s="354"/>
      <c r="X208" s="354"/>
      <c r="Y208" s="354"/>
      <c r="Z208" s="422"/>
      <c r="AA208" s="354"/>
      <c r="AB208" s="951"/>
      <c r="AC208" s="952" t="s">
        <v>5889</v>
      </c>
      <c r="AD208" s="953"/>
      <c r="AE208" s="356"/>
    </row>
    <row r="209" spans="1:31" ht="24" x14ac:dyDescent="0.3">
      <c r="A209" s="39"/>
      <c r="B209" s="404">
        <v>193</v>
      </c>
      <c r="C209" s="146"/>
      <c r="D209" s="146"/>
      <c r="E209" s="351" t="s">
        <v>5519</v>
      </c>
      <c r="F209" s="399">
        <v>39456</v>
      </c>
      <c r="G209" s="400">
        <v>39456</v>
      </c>
      <c r="H209" s="401">
        <v>39456</v>
      </c>
      <c r="I209" s="399">
        <v>39738</v>
      </c>
      <c r="J209" s="400">
        <v>39738</v>
      </c>
      <c r="K209" s="401">
        <v>39738</v>
      </c>
      <c r="L209" s="415">
        <v>29</v>
      </c>
      <c r="M209" s="500" t="s">
        <v>3098</v>
      </c>
      <c r="N209" s="405"/>
      <c r="O209" s="405"/>
      <c r="P209" s="403">
        <v>115</v>
      </c>
      <c r="Q209" s="402" t="s">
        <v>3130</v>
      </c>
      <c r="R209" s="500"/>
      <c r="S209" s="500"/>
      <c r="T209" s="500" t="s">
        <v>3098</v>
      </c>
      <c r="U209" s="354"/>
      <c r="V209" s="422"/>
      <c r="W209" s="354"/>
      <c r="X209" s="354"/>
      <c r="Y209" s="354"/>
      <c r="Z209" s="422"/>
      <c r="AA209" s="354"/>
      <c r="AB209" s="951"/>
      <c r="AC209" s="952" t="s">
        <v>5874</v>
      </c>
      <c r="AD209" s="953"/>
      <c r="AE209" s="356"/>
    </row>
    <row r="210" spans="1:31" ht="24" x14ac:dyDescent="0.3">
      <c r="A210" s="39"/>
      <c r="B210" s="398">
        <v>194</v>
      </c>
      <c r="C210" s="146"/>
      <c r="D210" s="146"/>
      <c r="E210" s="351" t="s">
        <v>5395</v>
      </c>
      <c r="F210" s="399">
        <v>37225</v>
      </c>
      <c r="G210" s="400">
        <v>37225</v>
      </c>
      <c r="H210" s="401">
        <v>37225</v>
      </c>
      <c r="I210" s="399">
        <v>39750</v>
      </c>
      <c r="J210" s="400">
        <v>39750</v>
      </c>
      <c r="K210" s="401">
        <v>39750</v>
      </c>
      <c r="L210" s="415">
        <v>14</v>
      </c>
      <c r="M210" s="500" t="s">
        <v>3098</v>
      </c>
      <c r="N210" s="405" t="s">
        <v>3088</v>
      </c>
      <c r="O210" s="405"/>
      <c r="P210" s="403">
        <v>132</v>
      </c>
      <c r="Q210" s="402" t="s">
        <v>3130</v>
      </c>
      <c r="R210" s="500"/>
      <c r="S210" s="500"/>
      <c r="T210" s="500" t="s">
        <v>3098</v>
      </c>
      <c r="U210" s="354"/>
      <c r="V210" s="422"/>
      <c r="W210" s="354"/>
      <c r="X210" s="354"/>
      <c r="Y210" s="354"/>
      <c r="Z210" s="422"/>
      <c r="AA210" s="354"/>
      <c r="AB210" s="951"/>
      <c r="AC210" s="952"/>
      <c r="AD210" s="953"/>
      <c r="AE210" s="356"/>
    </row>
    <row r="211" spans="1:31" ht="24" x14ac:dyDescent="0.3">
      <c r="A211" s="39"/>
      <c r="B211" s="398">
        <v>195</v>
      </c>
      <c r="C211" s="146"/>
      <c r="D211" s="146"/>
      <c r="E211" s="351" t="s">
        <v>5521</v>
      </c>
      <c r="F211" s="399">
        <v>39506</v>
      </c>
      <c r="G211" s="400">
        <v>39506</v>
      </c>
      <c r="H211" s="401">
        <v>39506</v>
      </c>
      <c r="I211" s="399">
        <v>39751</v>
      </c>
      <c r="J211" s="400">
        <v>39751</v>
      </c>
      <c r="K211" s="401">
        <v>39751</v>
      </c>
      <c r="L211" s="415">
        <v>29</v>
      </c>
      <c r="M211" s="500" t="s">
        <v>3098</v>
      </c>
      <c r="N211" s="405"/>
      <c r="O211" s="405"/>
      <c r="P211" s="403">
        <v>71</v>
      </c>
      <c r="Q211" s="402" t="s">
        <v>3130</v>
      </c>
      <c r="R211" s="500"/>
      <c r="S211" s="500"/>
      <c r="T211" s="500" t="s">
        <v>3098</v>
      </c>
      <c r="U211" s="354"/>
      <c r="V211" s="422"/>
      <c r="W211" s="354"/>
      <c r="X211" s="354"/>
      <c r="Y211" s="354"/>
      <c r="Z211" s="422"/>
      <c r="AA211" s="354"/>
      <c r="AB211" s="951"/>
      <c r="AC211" s="952" t="s">
        <v>5874</v>
      </c>
      <c r="AD211" s="953"/>
      <c r="AE211" s="356"/>
    </row>
    <row r="212" spans="1:31" ht="24" x14ac:dyDescent="0.3">
      <c r="A212" s="39"/>
      <c r="B212" s="404">
        <v>196</v>
      </c>
      <c r="C212" s="146"/>
      <c r="D212" s="146"/>
      <c r="E212" s="351" t="s">
        <v>5353</v>
      </c>
      <c r="F212" s="399">
        <v>39479</v>
      </c>
      <c r="G212" s="400">
        <v>39479</v>
      </c>
      <c r="H212" s="401">
        <v>39479</v>
      </c>
      <c r="I212" s="399">
        <v>39756</v>
      </c>
      <c r="J212" s="400">
        <v>39756</v>
      </c>
      <c r="K212" s="401">
        <v>39756</v>
      </c>
      <c r="L212" s="415">
        <v>2</v>
      </c>
      <c r="M212" s="500" t="s">
        <v>3098</v>
      </c>
      <c r="N212" s="405"/>
      <c r="O212" s="405"/>
      <c r="P212" s="403">
        <v>158</v>
      </c>
      <c r="Q212" s="402" t="s">
        <v>3130</v>
      </c>
      <c r="R212" s="500"/>
      <c r="S212" s="500"/>
      <c r="T212" s="500" t="s">
        <v>3098</v>
      </c>
      <c r="U212" s="422"/>
      <c r="V212" s="422"/>
      <c r="W212" s="354"/>
      <c r="X212" s="354"/>
      <c r="Y212" s="354"/>
      <c r="Z212" s="422"/>
      <c r="AA212" s="354"/>
      <c r="AB212" s="951"/>
      <c r="AC212" s="952" t="s">
        <v>5869</v>
      </c>
      <c r="AD212" s="953"/>
      <c r="AE212" s="356"/>
    </row>
    <row r="213" spans="1:31" ht="24" x14ac:dyDescent="0.3">
      <c r="A213" s="39"/>
      <c r="B213" s="398">
        <v>197</v>
      </c>
      <c r="C213" s="146"/>
      <c r="D213" s="146"/>
      <c r="E213" s="351" t="s">
        <v>5360</v>
      </c>
      <c r="F213" s="399">
        <v>39479</v>
      </c>
      <c r="G213" s="400">
        <v>39479</v>
      </c>
      <c r="H213" s="401">
        <v>39479</v>
      </c>
      <c r="I213" s="399">
        <v>39758</v>
      </c>
      <c r="J213" s="400">
        <v>39758</v>
      </c>
      <c r="K213" s="401">
        <v>39758</v>
      </c>
      <c r="L213" s="415">
        <v>2</v>
      </c>
      <c r="M213" s="500" t="s">
        <v>3098</v>
      </c>
      <c r="N213" s="405"/>
      <c r="O213" s="405"/>
      <c r="P213" s="403">
        <v>115</v>
      </c>
      <c r="Q213" s="402" t="s">
        <v>3130</v>
      </c>
      <c r="R213" s="500"/>
      <c r="S213" s="500"/>
      <c r="T213" s="500" t="s">
        <v>3098</v>
      </c>
      <c r="U213" s="422"/>
      <c r="V213" s="422"/>
      <c r="W213" s="354"/>
      <c r="X213" s="354"/>
      <c r="Y213" s="354"/>
      <c r="Z213" s="422"/>
      <c r="AA213" s="354"/>
      <c r="AB213" s="951"/>
      <c r="AC213" s="952" t="s">
        <v>5869</v>
      </c>
      <c r="AD213" s="953"/>
      <c r="AE213" s="356"/>
    </row>
    <row r="214" spans="1:31" ht="24" x14ac:dyDescent="0.3">
      <c r="A214" s="39"/>
      <c r="B214" s="398">
        <v>198</v>
      </c>
      <c r="C214" s="146"/>
      <c r="D214" s="146"/>
      <c r="E214" s="351" t="s">
        <v>5516</v>
      </c>
      <c r="F214" s="399">
        <v>39515</v>
      </c>
      <c r="G214" s="400">
        <v>39515</v>
      </c>
      <c r="H214" s="401">
        <v>39515</v>
      </c>
      <c r="I214" s="399">
        <v>39763</v>
      </c>
      <c r="J214" s="400">
        <v>39763</v>
      </c>
      <c r="K214" s="401">
        <v>39763</v>
      </c>
      <c r="L214" s="415">
        <v>29</v>
      </c>
      <c r="M214" s="500" t="s">
        <v>3098</v>
      </c>
      <c r="N214" s="405">
        <v>1</v>
      </c>
      <c r="O214" s="405"/>
      <c r="P214" s="403">
        <v>160</v>
      </c>
      <c r="Q214" s="402" t="s">
        <v>3130</v>
      </c>
      <c r="R214" s="500"/>
      <c r="S214" s="500"/>
      <c r="T214" s="500" t="s">
        <v>3098</v>
      </c>
      <c r="U214" s="354"/>
      <c r="V214" s="422"/>
      <c r="W214" s="354"/>
      <c r="X214" s="354"/>
      <c r="Y214" s="354"/>
      <c r="Z214" s="422"/>
      <c r="AA214" s="354"/>
      <c r="AB214" s="951"/>
      <c r="AC214" s="952" t="s">
        <v>5874</v>
      </c>
      <c r="AD214" s="953"/>
      <c r="AE214" s="356"/>
    </row>
    <row r="215" spans="1:31" ht="24" x14ac:dyDescent="0.3">
      <c r="A215" s="39"/>
      <c r="B215" s="404">
        <v>199</v>
      </c>
      <c r="C215" s="146"/>
      <c r="D215" s="146"/>
      <c r="E215" s="352" t="s">
        <v>5524</v>
      </c>
      <c r="F215" s="399">
        <v>39456</v>
      </c>
      <c r="G215" s="400">
        <v>39456</v>
      </c>
      <c r="H215" s="401">
        <v>39456</v>
      </c>
      <c r="I215" s="399">
        <v>39765</v>
      </c>
      <c r="J215" s="400">
        <v>39765</v>
      </c>
      <c r="K215" s="401">
        <v>39765</v>
      </c>
      <c r="L215" s="415">
        <v>29</v>
      </c>
      <c r="M215" s="348" t="s">
        <v>3098</v>
      </c>
      <c r="N215" s="408"/>
      <c r="O215" s="408"/>
      <c r="P215" s="409">
        <v>110</v>
      </c>
      <c r="Q215" s="410" t="s">
        <v>3130</v>
      </c>
      <c r="R215" s="500"/>
      <c r="S215" s="500"/>
      <c r="T215" s="500" t="s">
        <v>3098</v>
      </c>
      <c r="U215" s="354"/>
      <c r="V215" s="422"/>
      <c r="W215" s="354"/>
      <c r="X215" s="354"/>
      <c r="Y215" s="354"/>
      <c r="Z215" s="422"/>
      <c r="AA215" s="354"/>
      <c r="AB215" s="951"/>
      <c r="AC215" s="952" t="s">
        <v>5874</v>
      </c>
      <c r="AD215" s="953"/>
      <c r="AE215" s="356"/>
    </row>
    <row r="216" spans="1:31" ht="24" x14ac:dyDescent="0.3">
      <c r="A216" s="39"/>
      <c r="B216" s="398">
        <v>200</v>
      </c>
      <c r="C216" s="146"/>
      <c r="D216" s="146"/>
      <c r="E216" s="351" t="s">
        <v>5339</v>
      </c>
      <c r="F216" s="399">
        <v>39069</v>
      </c>
      <c r="G216" s="400">
        <v>39069</v>
      </c>
      <c r="H216" s="401">
        <v>39069</v>
      </c>
      <c r="I216" s="399">
        <v>39772</v>
      </c>
      <c r="J216" s="400">
        <v>39772</v>
      </c>
      <c r="K216" s="401">
        <v>39772</v>
      </c>
      <c r="L216" s="415">
        <v>11</v>
      </c>
      <c r="M216" s="500" t="s">
        <v>3098</v>
      </c>
      <c r="N216" s="405"/>
      <c r="O216" s="405"/>
      <c r="P216" s="403">
        <v>136</v>
      </c>
      <c r="Q216" s="402" t="s">
        <v>3130</v>
      </c>
      <c r="R216" s="500" t="s">
        <v>3098</v>
      </c>
      <c r="S216" s="500"/>
      <c r="T216" s="500"/>
      <c r="U216" s="422"/>
      <c r="V216" s="422"/>
      <c r="W216" s="354"/>
      <c r="X216" s="354"/>
      <c r="Y216" s="354"/>
      <c r="Z216" s="422"/>
      <c r="AA216" s="354"/>
      <c r="AB216" s="951"/>
      <c r="AC216" s="952"/>
      <c r="AD216" s="953"/>
      <c r="AE216" s="356"/>
    </row>
    <row r="217" spans="1:31" ht="36" x14ac:dyDescent="0.3">
      <c r="A217" s="39"/>
      <c r="B217" s="398">
        <v>201</v>
      </c>
      <c r="C217" s="146"/>
      <c r="D217" s="146"/>
      <c r="E217" s="351" t="s">
        <v>5474</v>
      </c>
      <c r="F217" s="399">
        <v>39631</v>
      </c>
      <c r="G217" s="400">
        <v>39631</v>
      </c>
      <c r="H217" s="401">
        <v>39631</v>
      </c>
      <c r="I217" s="399">
        <v>39776</v>
      </c>
      <c r="J217" s="400">
        <v>39776</v>
      </c>
      <c r="K217" s="401">
        <v>39776</v>
      </c>
      <c r="L217" s="415">
        <v>30</v>
      </c>
      <c r="M217" s="500" t="s">
        <v>3098</v>
      </c>
      <c r="N217" s="405"/>
      <c r="O217" s="405"/>
      <c r="P217" s="403">
        <v>217</v>
      </c>
      <c r="Q217" s="402" t="s">
        <v>3130</v>
      </c>
      <c r="R217" s="500"/>
      <c r="S217" s="500"/>
      <c r="T217" s="500" t="s">
        <v>3098</v>
      </c>
      <c r="U217" s="354"/>
      <c r="V217" s="422"/>
      <c r="W217" s="354"/>
      <c r="X217" s="354"/>
      <c r="Y217" s="354"/>
      <c r="Z217" s="422"/>
      <c r="AA217" s="354"/>
      <c r="AB217" s="951"/>
      <c r="AC217" s="952"/>
      <c r="AD217" s="953"/>
      <c r="AE217" s="356"/>
    </row>
    <row r="218" spans="1:31" ht="24" x14ac:dyDescent="0.3">
      <c r="A218" s="39"/>
      <c r="B218" s="404">
        <v>202</v>
      </c>
      <c r="C218" s="146"/>
      <c r="D218" s="146"/>
      <c r="E218" s="352" t="s">
        <v>5522</v>
      </c>
      <c r="F218" s="399">
        <v>39534</v>
      </c>
      <c r="G218" s="400">
        <v>39534</v>
      </c>
      <c r="H218" s="401">
        <v>39534</v>
      </c>
      <c r="I218" s="399">
        <v>39780</v>
      </c>
      <c r="J218" s="400">
        <v>39780</v>
      </c>
      <c r="K218" s="401">
        <v>39780</v>
      </c>
      <c r="L218" s="415">
        <v>29</v>
      </c>
      <c r="M218" s="500" t="s">
        <v>3098</v>
      </c>
      <c r="N218" s="405"/>
      <c r="O218" s="405"/>
      <c r="P218" s="403">
        <v>29</v>
      </c>
      <c r="Q218" s="402" t="s">
        <v>3130</v>
      </c>
      <c r="R218" s="500"/>
      <c r="S218" s="500"/>
      <c r="T218" s="500" t="s">
        <v>3098</v>
      </c>
      <c r="U218" s="354"/>
      <c r="V218" s="422"/>
      <c r="W218" s="354"/>
      <c r="X218" s="354"/>
      <c r="Y218" s="354"/>
      <c r="Z218" s="422"/>
      <c r="AA218" s="354"/>
      <c r="AB218" s="951"/>
      <c r="AC218" s="952" t="s">
        <v>5874</v>
      </c>
      <c r="AD218" s="953"/>
      <c r="AE218" s="356"/>
    </row>
    <row r="219" spans="1:31" ht="24" x14ac:dyDescent="0.3">
      <c r="A219" s="39"/>
      <c r="B219" s="398">
        <v>203</v>
      </c>
      <c r="C219" s="146"/>
      <c r="D219" s="146"/>
      <c r="E219" s="351" t="s">
        <v>5512</v>
      </c>
      <c r="F219" s="399">
        <v>39646</v>
      </c>
      <c r="G219" s="400">
        <v>39646</v>
      </c>
      <c r="H219" s="401">
        <v>39646</v>
      </c>
      <c r="I219" s="399">
        <v>39785</v>
      </c>
      <c r="J219" s="400">
        <v>39785</v>
      </c>
      <c r="K219" s="401">
        <v>39785</v>
      </c>
      <c r="L219" s="415">
        <v>29</v>
      </c>
      <c r="M219" s="500" t="s">
        <v>3098</v>
      </c>
      <c r="N219" s="405"/>
      <c r="O219" s="405"/>
      <c r="P219" s="403">
        <v>210</v>
      </c>
      <c r="Q219" s="402" t="s">
        <v>3130</v>
      </c>
      <c r="R219" s="500"/>
      <c r="S219" s="500"/>
      <c r="T219" s="500" t="s">
        <v>3098</v>
      </c>
      <c r="U219" s="354"/>
      <c r="V219" s="422"/>
      <c r="W219" s="354"/>
      <c r="X219" s="354"/>
      <c r="Y219" s="354"/>
      <c r="Z219" s="422"/>
      <c r="AA219" s="354"/>
      <c r="AB219" s="951"/>
      <c r="AC219" s="952" t="s">
        <v>5874</v>
      </c>
      <c r="AD219" s="953"/>
      <c r="AE219" s="356"/>
    </row>
    <row r="220" spans="1:31" ht="24" x14ac:dyDescent="0.3">
      <c r="A220" s="39"/>
      <c r="B220" s="398">
        <v>204</v>
      </c>
      <c r="C220" s="146"/>
      <c r="D220" s="146"/>
      <c r="E220" s="351" t="s">
        <v>5577</v>
      </c>
      <c r="F220" s="399">
        <v>39603</v>
      </c>
      <c r="G220" s="400">
        <v>39603</v>
      </c>
      <c r="H220" s="401">
        <v>39603</v>
      </c>
      <c r="I220" s="399">
        <v>39791</v>
      </c>
      <c r="J220" s="400">
        <v>39791</v>
      </c>
      <c r="K220" s="401">
        <v>39791</v>
      </c>
      <c r="L220" s="415">
        <v>38</v>
      </c>
      <c r="M220" s="500" t="s">
        <v>3098</v>
      </c>
      <c r="N220" s="405">
        <v>3</v>
      </c>
      <c r="O220" s="405"/>
      <c r="P220" s="403">
        <v>100</v>
      </c>
      <c r="Q220" s="402" t="s">
        <v>3130</v>
      </c>
      <c r="R220" s="500"/>
      <c r="S220" s="500"/>
      <c r="T220" s="500" t="s">
        <v>3098</v>
      </c>
      <c r="U220" s="354"/>
      <c r="V220" s="422"/>
      <c r="W220" s="354"/>
      <c r="X220" s="354"/>
      <c r="Y220" s="354"/>
      <c r="Z220" s="422"/>
      <c r="AA220" s="354"/>
      <c r="AB220" s="951"/>
      <c r="AC220" s="952" t="s">
        <v>5874</v>
      </c>
      <c r="AD220" s="953"/>
      <c r="AE220" s="356"/>
    </row>
    <row r="221" spans="1:31" ht="24" x14ac:dyDescent="0.3">
      <c r="A221" s="39"/>
      <c r="B221" s="404">
        <v>205</v>
      </c>
      <c r="C221" s="146"/>
      <c r="D221" s="146"/>
      <c r="E221" s="351" t="s">
        <v>5575</v>
      </c>
      <c r="F221" s="399">
        <v>39685</v>
      </c>
      <c r="G221" s="400">
        <v>39685</v>
      </c>
      <c r="H221" s="401">
        <v>39685</v>
      </c>
      <c r="I221" s="399">
        <v>39794</v>
      </c>
      <c r="J221" s="400">
        <v>39794</v>
      </c>
      <c r="K221" s="401">
        <v>39794</v>
      </c>
      <c r="L221" s="415">
        <v>37</v>
      </c>
      <c r="M221" s="500" t="s">
        <v>3098</v>
      </c>
      <c r="N221" s="405">
        <v>1</v>
      </c>
      <c r="O221" s="405"/>
      <c r="P221" s="403">
        <v>140</v>
      </c>
      <c r="Q221" s="402" t="s">
        <v>3130</v>
      </c>
      <c r="R221" s="500"/>
      <c r="S221" s="500"/>
      <c r="T221" s="500" t="s">
        <v>3098</v>
      </c>
      <c r="U221" s="354"/>
      <c r="V221" s="422"/>
      <c r="W221" s="354"/>
      <c r="X221" s="354"/>
      <c r="Y221" s="354"/>
      <c r="Z221" s="422"/>
      <c r="AA221" s="354"/>
      <c r="AB221" s="951"/>
      <c r="AC221" s="952" t="s">
        <v>5874</v>
      </c>
      <c r="AD221" s="953"/>
      <c r="AE221" s="356"/>
    </row>
    <row r="222" spans="1:31" ht="24" x14ac:dyDescent="0.3">
      <c r="A222" s="39"/>
      <c r="B222" s="398">
        <v>206</v>
      </c>
      <c r="C222" s="146"/>
      <c r="D222" s="146"/>
      <c r="E222" s="351" t="s">
        <v>5633</v>
      </c>
      <c r="F222" s="399">
        <v>39461</v>
      </c>
      <c r="G222" s="400">
        <v>39461</v>
      </c>
      <c r="H222" s="401">
        <v>39461</v>
      </c>
      <c r="I222" s="399">
        <v>39800</v>
      </c>
      <c r="J222" s="400">
        <v>39800</v>
      </c>
      <c r="K222" s="401">
        <v>39800</v>
      </c>
      <c r="L222" s="414"/>
      <c r="M222" s="500" t="s">
        <v>3098</v>
      </c>
      <c r="N222" s="405"/>
      <c r="O222" s="405"/>
      <c r="P222" s="403">
        <v>31</v>
      </c>
      <c r="Q222" s="402" t="s">
        <v>3130</v>
      </c>
      <c r="R222" s="500"/>
      <c r="S222" s="500"/>
      <c r="T222" s="500" t="s">
        <v>3098</v>
      </c>
      <c r="U222" s="354"/>
      <c r="V222" s="422"/>
      <c r="W222" s="354"/>
      <c r="X222" s="354"/>
      <c r="Y222" s="354"/>
      <c r="Z222" s="422"/>
      <c r="AA222" s="354"/>
      <c r="AB222" s="951"/>
      <c r="AC222" s="952" t="s">
        <v>5877</v>
      </c>
      <c r="AD222" s="953"/>
      <c r="AE222" s="356"/>
    </row>
    <row r="223" spans="1:31" ht="24" x14ac:dyDescent="0.3">
      <c r="A223" s="39"/>
      <c r="B223" s="398">
        <v>207</v>
      </c>
      <c r="C223" s="146"/>
      <c r="D223" s="146"/>
      <c r="E223" s="351" t="s">
        <v>5518</v>
      </c>
      <c r="F223" s="399">
        <v>39450</v>
      </c>
      <c r="G223" s="400">
        <v>39450</v>
      </c>
      <c r="H223" s="401">
        <v>39450</v>
      </c>
      <c r="I223" s="399">
        <v>39806</v>
      </c>
      <c r="J223" s="400">
        <v>39806</v>
      </c>
      <c r="K223" s="401">
        <v>39806</v>
      </c>
      <c r="L223" s="415">
        <v>29</v>
      </c>
      <c r="M223" s="500" t="s">
        <v>3098</v>
      </c>
      <c r="N223" s="405"/>
      <c r="O223" s="405"/>
      <c r="P223" s="403">
        <v>140</v>
      </c>
      <c r="Q223" s="402" t="s">
        <v>3130</v>
      </c>
      <c r="R223" s="500"/>
      <c r="S223" s="500"/>
      <c r="T223" s="500" t="s">
        <v>3098</v>
      </c>
      <c r="U223" s="354"/>
      <c r="V223" s="422"/>
      <c r="W223" s="354"/>
      <c r="X223" s="354"/>
      <c r="Y223" s="354"/>
      <c r="Z223" s="422"/>
      <c r="AA223" s="354"/>
      <c r="AB223" s="951"/>
      <c r="AC223" s="952" t="s">
        <v>5874</v>
      </c>
      <c r="AD223" s="953"/>
      <c r="AE223" s="356"/>
    </row>
    <row r="224" spans="1:31" x14ac:dyDescent="0.3">
      <c r="A224" s="39"/>
      <c r="B224" s="404">
        <v>208</v>
      </c>
      <c r="C224" s="146"/>
      <c r="D224" s="146"/>
      <c r="E224" s="351" t="s">
        <v>5268</v>
      </c>
      <c r="F224" s="399">
        <v>38719</v>
      </c>
      <c r="G224" s="400">
        <v>38719</v>
      </c>
      <c r="H224" s="401">
        <v>38719</v>
      </c>
      <c r="I224" s="399">
        <v>39811</v>
      </c>
      <c r="J224" s="400">
        <v>39811</v>
      </c>
      <c r="K224" s="401">
        <v>39811</v>
      </c>
      <c r="L224" s="414"/>
      <c r="M224" s="500" t="s">
        <v>2279</v>
      </c>
      <c r="N224" s="405"/>
      <c r="O224" s="405"/>
      <c r="P224" s="403">
        <v>80</v>
      </c>
      <c r="Q224" s="402" t="s">
        <v>3130</v>
      </c>
      <c r="R224" s="500"/>
      <c r="S224" s="500"/>
      <c r="T224" s="500" t="s">
        <v>3098</v>
      </c>
      <c r="U224" s="354"/>
      <c r="V224" s="422"/>
      <c r="W224" s="354"/>
      <c r="X224" s="354"/>
      <c r="Y224" s="354"/>
      <c r="Z224" s="422"/>
      <c r="AA224" s="354"/>
      <c r="AB224" s="951"/>
      <c r="AC224" s="952" t="s">
        <v>5889</v>
      </c>
      <c r="AD224" s="953"/>
      <c r="AE224" s="356"/>
    </row>
    <row r="225" spans="1:31" ht="24" x14ac:dyDescent="0.3">
      <c r="A225" s="39"/>
      <c r="B225" s="398">
        <v>209</v>
      </c>
      <c r="C225" s="146"/>
      <c r="D225" s="146"/>
      <c r="E225" s="351" t="s">
        <v>5520</v>
      </c>
      <c r="F225" s="399">
        <v>39632</v>
      </c>
      <c r="G225" s="400">
        <v>39632</v>
      </c>
      <c r="H225" s="401">
        <v>39632</v>
      </c>
      <c r="I225" s="399">
        <v>39811</v>
      </c>
      <c r="J225" s="400">
        <v>39811</v>
      </c>
      <c r="K225" s="401">
        <v>39811</v>
      </c>
      <c r="L225" s="415">
        <v>29</v>
      </c>
      <c r="M225" s="500" t="s">
        <v>3098</v>
      </c>
      <c r="N225" s="405"/>
      <c r="O225" s="405"/>
      <c r="P225" s="403">
        <v>100</v>
      </c>
      <c r="Q225" s="402" t="s">
        <v>3130</v>
      </c>
      <c r="R225" s="500"/>
      <c r="S225" s="500"/>
      <c r="T225" s="500" t="s">
        <v>3098</v>
      </c>
      <c r="U225" s="354"/>
      <c r="V225" s="422"/>
      <c r="W225" s="354"/>
      <c r="X225" s="354"/>
      <c r="Y225" s="354"/>
      <c r="Z225" s="422"/>
      <c r="AA225" s="354"/>
      <c r="AB225" s="951"/>
      <c r="AC225" s="952" t="s">
        <v>5874</v>
      </c>
      <c r="AD225" s="953"/>
      <c r="AE225" s="356"/>
    </row>
    <row r="226" spans="1:31" ht="24" x14ac:dyDescent="0.3">
      <c r="A226" s="39"/>
      <c r="B226" s="398">
        <v>210</v>
      </c>
      <c r="C226" s="146"/>
      <c r="D226" s="146"/>
      <c r="E226" s="351" t="s">
        <v>5754</v>
      </c>
      <c r="F226" s="399">
        <v>39692</v>
      </c>
      <c r="G226" s="400">
        <v>39692</v>
      </c>
      <c r="H226" s="401">
        <v>39692</v>
      </c>
      <c r="I226" s="399">
        <v>39811</v>
      </c>
      <c r="J226" s="400">
        <v>39811</v>
      </c>
      <c r="K226" s="401">
        <v>39811</v>
      </c>
      <c r="L226" s="414"/>
      <c r="M226" s="500" t="s">
        <v>3098</v>
      </c>
      <c r="N226" s="405">
        <v>2</v>
      </c>
      <c r="O226" s="405"/>
      <c r="P226" s="403">
        <v>206</v>
      </c>
      <c r="Q226" s="402" t="s">
        <v>3130</v>
      </c>
      <c r="R226" s="500" t="s">
        <v>3098</v>
      </c>
      <c r="S226" s="500"/>
      <c r="T226" s="500"/>
      <c r="U226" s="354"/>
      <c r="V226" s="422"/>
      <c r="W226" s="354"/>
      <c r="X226" s="354"/>
      <c r="Y226" s="354"/>
      <c r="Z226" s="422"/>
      <c r="AA226" s="354"/>
      <c r="AB226" s="951"/>
      <c r="AC226" s="952"/>
      <c r="AD226" s="953"/>
      <c r="AE226" s="356"/>
    </row>
    <row r="227" spans="1:31" ht="24" x14ac:dyDescent="0.3">
      <c r="A227" s="39"/>
      <c r="B227" s="404">
        <v>211</v>
      </c>
      <c r="C227" s="146"/>
      <c r="D227" s="146"/>
      <c r="E227" s="351" t="s">
        <v>5534</v>
      </c>
      <c r="F227" s="399">
        <v>39260</v>
      </c>
      <c r="G227" s="400">
        <v>39260</v>
      </c>
      <c r="H227" s="401">
        <v>39260</v>
      </c>
      <c r="I227" s="399">
        <v>39813</v>
      </c>
      <c r="J227" s="400">
        <v>39813</v>
      </c>
      <c r="K227" s="401">
        <v>39813</v>
      </c>
      <c r="L227" s="415">
        <v>31</v>
      </c>
      <c r="M227" s="500" t="s">
        <v>3098</v>
      </c>
      <c r="N227" s="405"/>
      <c r="O227" s="405"/>
      <c r="P227" s="403">
        <v>149</v>
      </c>
      <c r="Q227" s="402" t="s">
        <v>3130</v>
      </c>
      <c r="R227" s="500"/>
      <c r="S227" s="500"/>
      <c r="T227" s="500" t="s">
        <v>3098</v>
      </c>
      <c r="U227" s="354"/>
      <c r="V227" s="422"/>
      <c r="W227" s="354"/>
      <c r="X227" s="354"/>
      <c r="Y227" s="354"/>
      <c r="Z227" s="422"/>
      <c r="AA227" s="354"/>
      <c r="AB227" s="951"/>
      <c r="AC227" s="952"/>
      <c r="AD227" s="953"/>
      <c r="AE227" s="356"/>
    </row>
    <row r="228" spans="1:31" ht="24" x14ac:dyDescent="0.3">
      <c r="A228" s="39"/>
      <c r="B228" s="398">
        <v>212</v>
      </c>
      <c r="C228" s="146"/>
      <c r="D228" s="146"/>
      <c r="E228" s="351" t="s">
        <v>5772</v>
      </c>
      <c r="F228" s="399">
        <v>39412</v>
      </c>
      <c r="G228" s="400">
        <v>39412</v>
      </c>
      <c r="H228" s="401">
        <v>39412</v>
      </c>
      <c r="I228" s="399">
        <v>39813</v>
      </c>
      <c r="J228" s="400">
        <v>39813</v>
      </c>
      <c r="K228" s="401">
        <v>39813</v>
      </c>
      <c r="L228" s="414"/>
      <c r="M228" s="500" t="s">
        <v>3098</v>
      </c>
      <c r="N228" s="405"/>
      <c r="O228" s="405"/>
      <c r="P228" s="403">
        <v>485</v>
      </c>
      <c r="Q228" s="402" t="s">
        <v>3130</v>
      </c>
      <c r="R228" s="500" t="s">
        <v>3098</v>
      </c>
      <c r="S228" s="500"/>
      <c r="T228" s="500"/>
      <c r="U228" s="354"/>
      <c r="V228" s="422"/>
      <c r="W228" s="354"/>
      <c r="X228" s="354"/>
      <c r="Y228" s="354"/>
      <c r="Z228" s="422"/>
      <c r="AA228" s="354"/>
      <c r="AB228" s="951"/>
      <c r="AC228" s="952"/>
      <c r="AD228" s="953"/>
      <c r="AE228" s="356"/>
    </row>
    <row r="229" spans="1:31" ht="24" x14ac:dyDescent="0.3">
      <c r="A229" s="39"/>
      <c r="B229" s="398">
        <v>213</v>
      </c>
      <c r="C229" s="146"/>
      <c r="D229" s="146"/>
      <c r="E229" s="351" t="s">
        <v>5360</v>
      </c>
      <c r="F229" s="399">
        <v>39723</v>
      </c>
      <c r="G229" s="400">
        <v>39723</v>
      </c>
      <c r="H229" s="401">
        <v>39723</v>
      </c>
      <c r="I229" s="399">
        <v>39813</v>
      </c>
      <c r="J229" s="400">
        <v>39813</v>
      </c>
      <c r="K229" s="401">
        <v>39813</v>
      </c>
      <c r="L229" s="415">
        <v>2</v>
      </c>
      <c r="M229" s="500" t="s">
        <v>3098</v>
      </c>
      <c r="N229" s="405"/>
      <c r="O229" s="405"/>
      <c r="P229" s="403">
        <v>230</v>
      </c>
      <c r="Q229" s="402" t="s">
        <v>3130</v>
      </c>
      <c r="R229" s="500"/>
      <c r="S229" s="500"/>
      <c r="T229" s="500" t="s">
        <v>3098</v>
      </c>
      <c r="U229" s="422"/>
      <c r="V229" s="422"/>
      <c r="W229" s="354"/>
      <c r="X229" s="354"/>
      <c r="Y229" s="354"/>
      <c r="Z229" s="422"/>
      <c r="AA229" s="354"/>
      <c r="AB229" s="951"/>
      <c r="AC229" s="952" t="s">
        <v>5869</v>
      </c>
      <c r="AD229" s="953"/>
      <c r="AE229" s="356"/>
    </row>
    <row r="230" spans="1:31" ht="24" x14ac:dyDescent="0.3">
      <c r="A230" s="39"/>
      <c r="B230" s="404">
        <v>214</v>
      </c>
      <c r="C230" s="146"/>
      <c r="D230" s="146"/>
      <c r="E230" s="351" t="s">
        <v>8674</v>
      </c>
      <c r="F230" s="399">
        <v>39456</v>
      </c>
      <c r="G230" s="400">
        <v>39456</v>
      </c>
      <c r="H230" s="401">
        <v>39456</v>
      </c>
      <c r="I230" s="399" t="s">
        <v>3131</v>
      </c>
      <c r="J230" s="400" t="s">
        <v>3131</v>
      </c>
      <c r="K230" s="401" t="s">
        <v>3131</v>
      </c>
      <c r="L230" s="414"/>
      <c r="M230" s="500" t="s">
        <v>3098</v>
      </c>
      <c r="N230" s="405"/>
      <c r="O230" s="405"/>
      <c r="P230" s="403">
        <v>180</v>
      </c>
      <c r="Q230" s="402" t="s">
        <v>3130</v>
      </c>
      <c r="R230" s="500"/>
      <c r="S230" s="500"/>
      <c r="T230" s="500" t="s">
        <v>3098</v>
      </c>
      <c r="U230" s="354"/>
      <c r="V230" s="422"/>
      <c r="W230" s="354"/>
      <c r="X230" s="354"/>
      <c r="Y230" s="354"/>
      <c r="Z230" s="422"/>
      <c r="AA230" s="354"/>
      <c r="AB230" s="951"/>
      <c r="AC230" s="952" t="s">
        <v>5874</v>
      </c>
      <c r="AD230" s="953"/>
      <c r="AE230" s="356"/>
    </row>
    <row r="231" spans="1:31" ht="24" x14ac:dyDescent="0.3">
      <c r="A231" s="39"/>
      <c r="B231" s="398">
        <v>215</v>
      </c>
      <c r="C231" s="146"/>
      <c r="D231" s="146"/>
      <c r="E231" s="351" t="s">
        <v>5643</v>
      </c>
      <c r="F231" s="399">
        <v>39478</v>
      </c>
      <c r="G231" s="400">
        <v>39478</v>
      </c>
      <c r="H231" s="401">
        <v>39478</v>
      </c>
      <c r="I231" s="399" t="s">
        <v>3131</v>
      </c>
      <c r="J231" s="400" t="s">
        <v>3131</v>
      </c>
      <c r="K231" s="401" t="s">
        <v>3131</v>
      </c>
      <c r="L231" s="414"/>
      <c r="M231" s="500" t="s">
        <v>3098</v>
      </c>
      <c r="N231" s="405"/>
      <c r="O231" s="405"/>
      <c r="P231" s="403">
        <v>331</v>
      </c>
      <c r="Q231" s="402" t="s">
        <v>3130</v>
      </c>
      <c r="R231" s="500"/>
      <c r="S231" s="500"/>
      <c r="T231" s="500" t="s">
        <v>3098</v>
      </c>
      <c r="U231" s="354"/>
      <c r="V231" s="422"/>
      <c r="W231" s="354"/>
      <c r="X231" s="354"/>
      <c r="Y231" s="354"/>
      <c r="Z231" s="422"/>
      <c r="AA231" s="354"/>
      <c r="AB231" s="951"/>
      <c r="AC231" s="952" t="s">
        <v>5874</v>
      </c>
      <c r="AD231" s="953"/>
      <c r="AE231" s="356"/>
    </row>
    <row r="232" spans="1:31" ht="24" x14ac:dyDescent="0.3">
      <c r="A232" s="39"/>
      <c r="B232" s="398">
        <v>216</v>
      </c>
      <c r="C232" s="146"/>
      <c r="D232" s="146"/>
      <c r="E232" s="351" t="s">
        <v>5652</v>
      </c>
      <c r="F232" s="399">
        <v>39493</v>
      </c>
      <c r="G232" s="400">
        <v>39493</v>
      </c>
      <c r="H232" s="401">
        <v>39493</v>
      </c>
      <c r="I232" s="399" t="s">
        <v>3131</v>
      </c>
      <c r="J232" s="400" t="s">
        <v>3131</v>
      </c>
      <c r="K232" s="401" t="s">
        <v>3131</v>
      </c>
      <c r="L232" s="414"/>
      <c r="M232" s="500" t="s">
        <v>3098</v>
      </c>
      <c r="N232" s="405"/>
      <c r="O232" s="405"/>
      <c r="P232" s="403">
        <v>250</v>
      </c>
      <c r="Q232" s="402" t="s">
        <v>3130</v>
      </c>
      <c r="R232" s="500"/>
      <c r="S232" s="500"/>
      <c r="T232" s="500" t="s">
        <v>3098</v>
      </c>
      <c r="U232" s="354"/>
      <c r="V232" s="422"/>
      <c r="W232" s="354"/>
      <c r="X232" s="354"/>
      <c r="Y232" s="354"/>
      <c r="Z232" s="422"/>
      <c r="AA232" s="354"/>
      <c r="AB232" s="951"/>
      <c r="AC232" s="952" t="s">
        <v>5874</v>
      </c>
      <c r="AD232" s="953"/>
      <c r="AE232" s="356"/>
    </row>
    <row r="233" spans="1:31" ht="24" x14ac:dyDescent="0.3">
      <c r="A233" s="39"/>
      <c r="B233" s="404">
        <v>217</v>
      </c>
      <c r="C233" s="146"/>
      <c r="D233" s="146"/>
      <c r="E233" s="351" t="s">
        <v>5647</v>
      </c>
      <c r="F233" s="399">
        <v>39494</v>
      </c>
      <c r="G233" s="400">
        <v>39494</v>
      </c>
      <c r="H233" s="401">
        <v>39494</v>
      </c>
      <c r="I233" s="399" t="s">
        <v>3131</v>
      </c>
      <c r="J233" s="400" t="s">
        <v>3131</v>
      </c>
      <c r="K233" s="401" t="s">
        <v>3131</v>
      </c>
      <c r="L233" s="414"/>
      <c r="M233" s="500" t="s">
        <v>3098</v>
      </c>
      <c r="N233" s="405"/>
      <c r="O233" s="405"/>
      <c r="P233" s="403">
        <v>41</v>
      </c>
      <c r="Q233" s="402" t="s">
        <v>3130</v>
      </c>
      <c r="R233" s="500"/>
      <c r="S233" s="500"/>
      <c r="T233" s="500" t="s">
        <v>3098</v>
      </c>
      <c r="U233" s="354"/>
      <c r="V233" s="422"/>
      <c r="W233" s="354"/>
      <c r="X233" s="354"/>
      <c r="Y233" s="354"/>
      <c r="Z233" s="422"/>
      <c r="AA233" s="354"/>
      <c r="AB233" s="951"/>
      <c r="AC233" s="952" t="s">
        <v>5874</v>
      </c>
      <c r="AD233" s="953"/>
      <c r="AE233" s="356"/>
    </row>
    <row r="234" spans="1:31" ht="24" x14ac:dyDescent="0.3">
      <c r="A234" s="39"/>
      <c r="B234" s="398">
        <v>218</v>
      </c>
      <c r="C234" s="146"/>
      <c r="D234" s="146"/>
      <c r="E234" s="352" t="s">
        <v>5542</v>
      </c>
      <c r="F234" s="399">
        <v>39512</v>
      </c>
      <c r="G234" s="400">
        <v>39512</v>
      </c>
      <c r="H234" s="401">
        <v>39512</v>
      </c>
      <c r="I234" s="399" t="s">
        <v>4150</v>
      </c>
      <c r="J234" s="400" t="s">
        <v>4150</v>
      </c>
      <c r="K234" s="401" t="s">
        <v>4150</v>
      </c>
      <c r="L234" s="415">
        <v>32</v>
      </c>
      <c r="M234" s="348" t="s">
        <v>3098</v>
      </c>
      <c r="N234" s="408" t="s">
        <v>5300</v>
      </c>
      <c r="O234" s="408"/>
      <c r="P234" s="409">
        <v>112</v>
      </c>
      <c r="Q234" s="410" t="s">
        <v>3130</v>
      </c>
      <c r="R234" s="500"/>
      <c r="S234" s="500"/>
      <c r="T234" s="500" t="s">
        <v>3098</v>
      </c>
      <c r="U234" s="354"/>
      <c r="V234" s="422"/>
      <c r="W234" s="354"/>
      <c r="X234" s="354"/>
      <c r="Y234" s="354"/>
      <c r="Z234" s="422"/>
      <c r="AA234" s="354"/>
      <c r="AB234" s="951"/>
      <c r="AC234" s="952"/>
      <c r="AD234" s="953"/>
      <c r="AE234" s="356"/>
    </row>
    <row r="235" spans="1:31" ht="24" x14ac:dyDescent="0.3">
      <c r="A235" s="39"/>
      <c r="B235" s="398">
        <v>219</v>
      </c>
      <c r="C235" s="146"/>
      <c r="D235" s="146"/>
      <c r="E235" s="351" t="s">
        <v>5642</v>
      </c>
      <c r="F235" s="399">
        <v>39533</v>
      </c>
      <c r="G235" s="400">
        <v>39533</v>
      </c>
      <c r="H235" s="401">
        <v>39533</v>
      </c>
      <c r="I235" s="399" t="s">
        <v>3131</v>
      </c>
      <c r="J235" s="400" t="s">
        <v>3131</v>
      </c>
      <c r="K235" s="401" t="s">
        <v>3131</v>
      </c>
      <c r="L235" s="414"/>
      <c r="M235" s="500" t="s">
        <v>3098</v>
      </c>
      <c r="N235" s="405"/>
      <c r="O235" s="405"/>
      <c r="P235" s="403">
        <v>47</v>
      </c>
      <c r="Q235" s="402" t="s">
        <v>3130</v>
      </c>
      <c r="R235" s="500"/>
      <c r="S235" s="500"/>
      <c r="T235" s="500" t="s">
        <v>3098</v>
      </c>
      <c r="U235" s="354"/>
      <c r="V235" s="422"/>
      <c r="W235" s="354"/>
      <c r="X235" s="354"/>
      <c r="Y235" s="354"/>
      <c r="Z235" s="422"/>
      <c r="AA235" s="354"/>
      <c r="AB235" s="951"/>
      <c r="AC235" s="952" t="s">
        <v>5874</v>
      </c>
      <c r="AD235" s="953"/>
      <c r="AE235" s="356"/>
    </row>
    <row r="236" spans="1:31" x14ac:dyDescent="0.3">
      <c r="A236" s="39"/>
      <c r="B236" s="404">
        <v>220</v>
      </c>
      <c r="C236" s="146"/>
      <c r="D236" s="146"/>
      <c r="E236" s="351" t="s">
        <v>8675</v>
      </c>
      <c r="F236" s="399">
        <v>39560</v>
      </c>
      <c r="G236" s="400">
        <v>39560</v>
      </c>
      <c r="H236" s="401">
        <v>39560</v>
      </c>
      <c r="I236" s="399" t="s">
        <v>4150</v>
      </c>
      <c r="J236" s="400" t="s">
        <v>4150</v>
      </c>
      <c r="K236" s="401" t="s">
        <v>4150</v>
      </c>
      <c r="L236" s="415">
        <v>31</v>
      </c>
      <c r="M236" s="500" t="s">
        <v>3098</v>
      </c>
      <c r="N236" s="405"/>
      <c r="O236" s="405"/>
      <c r="P236" s="403">
        <v>32</v>
      </c>
      <c r="Q236" s="407" t="s">
        <v>1571</v>
      </c>
      <c r="R236" s="500"/>
      <c r="S236" s="500"/>
      <c r="T236" s="500" t="s">
        <v>3098</v>
      </c>
      <c r="U236" s="354"/>
      <c r="V236" s="422"/>
      <c r="W236" s="354"/>
      <c r="X236" s="354"/>
      <c r="Y236" s="354"/>
      <c r="Z236" s="422"/>
      <c r="AA236" s="354"/>
      <c r="AB236" s="951"/>
      <c r="AC236" s="952" t="s">
        <v>4147</v>
      </c>
      <c r="AD236" s="953"/>
      <c r="AE236" s="356"/>
    </row>
    <row r="237" spans="1:31" x14ac:dyDescent="0.3">
      <c r="A237" s="39"/>
      <c r="B237" s="398">
        <v>221</v>
      </c>
      <c r="C237" s="146"/>
      <c r="D237" s="146"/>
      <c r="E237" s="351" t="s">
        <v>8676</v>
      </c>
      <c r="F237" s="399">
        <v>39707</v>
      </c>
      <c r="G237" s="400">
        <v>39707</v>
      </c>
      <c r="H237" s="401">
        <v>39707</v>
      </c>
      <c r="I237" s="399" t="s">
        <v>4150</v>
      </c>
      <c r="J237" s="400" t="s">
        <v>4150</v>
      </c>
      <c r="K237" s="401" t="s">
        <v>4150</v>
      </c>
      <c r="L237" s="414"/>
      <c r="M237" s="500"/>
      <c r="N237" s="405"/>
      <c r="O237" s="405"/>
      <c r="P237" s="418" t="s">
        <v>4150</v>
      </c>
      <c r="Q237" s="407" t="s">
        <v>1571</v>
      </c>
      <c r="R237" s="500"/>
      <c r="S237" s="500"/>
      <c r="T237" s="500" t="s">
        <v>3098</v>
      </c>
      <c r="U237" s="354"/>
      <c r="V237" s="422"/>
      <c r="W237" s="354"/>
      <c r="X237" s="354"/>
      <c r="Y237" s="354"/>
      <c r="Z237" s="422"/>
      <c r="AA237" s="354"/>
      <c r="AB237" s="951"/>
      <c r="AC237" s="952" t="s">
        <v>5891</v>
      </c>
      <c r="AD237" s="953"/>
      <c r="AE237" s="356"/>
    </row>
    <row r="238" spans="1:31" ht="24" x14ac:dyDescent="0.3">
      <c r="A238" s="39"/>
      <c r="B238" s="398">
        <v>222</v>
      </c>
      <c r="C238" s="146"/>
      <c r="D238" s="146"/>
      <c r="E238" s="351" t="s">
        <v>5652</v>
      </c>
      <c r="F238" s="399">
        <v>39689</v>
      </c>
      <c r="G238" s="400">
        <v>39689</v>
      </c>
      <c r="H238" s="401">
        <v>39689</v>
      </c>
      <c r="I238" s="399" t="s">
        <v>3131</v>
      </c>
      <c r="J238" s="400" t="s">
        <v>3131</v>
      </c>
      <c r="K238" s="401" t="s">
        <v>3131</v>
      </c>
      <c r="L238" s="414"/>
      <c r="M238" s="500" t="s">
        <v>3098</v>
      </c>
      <c r="N238" s="405"/>
      <c r="O238" s="405"/>
      <c r="P238" s="403">
        <v>140</v>
      </c>
      <c r="Q238" s="402" t="s">
        <v>3130</v>
      </c>
      <c r="R238" s="500"/>
      <c r="S238" s="500"/>
      <c r="T238" s="500" t="s">
        <v>3098</v>
      </c>
      <c r="U238" s="354"/>
      <c r="V238" s="422"/>
      <c r="W238" s="354"/>
      <c r="X238" s="354"/>
      <c r="Y238" s="354"/>
      <c r="Z238" s="422"/>
      <c r="AA238" s="354"/>
      <c r="AB238" s="951"/>
      <c r="AC238" s="952" t="s">
        <v>5874</v>
      </c>
      <c r="AD238" s="953"/>
      <c r="AE238" s="356"/>
    </row>
    <row r="239" spans="1:31" x14ac:dyDescent="0.3">
      <c r="A239" s="39"/>
      <c r="B239" s="404">
        <v>223</v>
      </c>
      <c r="C239" s="146"/>
      <c r="D239" s="146"/>
      <c r="E239" s="351" t="s">
        <v>8677</v>
      </c>
      <c r="F239" s="399">
        <v>39455</v>
      </c>
      <c r="G239" s="400">
        <v>39455</v>
      </c>
      <c r="H239" s="401">
        <v>39455</v>
      </c>
      <c r="I239" s="399">
        <v>39836</v>
      </c>
      <c r="J239" s="400">
        <v>39836</v>
      </c>
      <c r="K239" s="401">
        <v>39836</v>
      </c>
      <c r="L239" s="415" t="s">
        <v>5281</v>
      </c>
      <c r="M239" s="500" t="s">
        <v>3098</v>
      </c>
      <c r="N239" s="405"/>
      <c r="O239" s="405"/>
      <c r="P239" s="403">
        <v>145</v>
      </c>
      <c r="Q239" s="402" t="s">
        <v>3130</v>
      </c>
      <c r="R239" s="500"/>
      <c r="S239" s="500"/>
      <c r="T239" s="500" t="s">
        <v>3098</v>
      </c>
      <c r="U239" s="422"/>
      <c r="V239" s="422"/>
      <c r="W239" s="354"/>
      <c r="X239" s="354"/>
      <c r="Y239" s="354"/>
      <c r="Z239" s="422"/>
      <c r="AA239" s="354"/>
      <c r="AB239" s="951"/>
      <c r="AC239" s="952"/>
      <c r="AD239" s="953"/>
      <c r="AE239" s="356"/>
    </row>
    <row r="240" spans="1:31" ht="24" x14ac:dyDescent="0.3">
      <c r="A240" s="39"/>
      <c r="B240" s="398">
        <v>224</v>
      </c>
      <c r="C240" s="146"/>
      <c r="D240" s="146"/>
      <c r="E240" s="351" t="s">
        <v>5645</v>
      </c>
      <c r="F240" s="399">
        <v>39494</v>
      </c>
      <c r="G240" s="400">
        <v>39494</v>
      </c>
      <c r="H240" s="401">
        <v>39494</v>
      </c>
      <c r="I240" s="399">
        <v>39861</v>
      </c>
      <c r="J240" s="400">
        <v>39861</v>
      </c>
      <c r="K240" s="401">
        <v>39861</v>
      </c>
      <c r="L240" s="414"/>
      <c r="M240" s="500" t="s">
        <v>3098</v>
      </c>
      <c r="N240" s="405"/>
      <c r="O240" s="405"/>
      <c r="P240" s="403">
        <v>100</v>
      </c>
      <c r="Q240" s="402" t="s">
        <v>3130</v>
      </c>
      <c r="R240" s="500"/>
      <c r="S240" s="500"/>
      <c r="T240" s="500" t="s">
        <v>3098</v>
      </c>
      <c r="U240" s="354"/>
      <c r="V240" s="422"/>
      <c r="W240" s="354"/>
      <c r="X240" s="354"/>
      <c r="Y240" s="354"/>
      <c r="Z240" s="422"/>
      <c r="AA240" s="354"/>
      <c r="AB240" s="951"/>
      <c r="AC240" s="952" t="s">
        <v>5874</v>
      </c>
      <c r="AD240" s="953"/>
      <c r="AE240" s="356"/>
    </row>
    <row r="241" spans="1:31" ht="36" x14ac:dyDescent="0.3">
      <c r="A241" s="39"/>
      <c r="B241" s="398">
        <v>225</v>
      </c>
      <c r="C241" s="146"/>
      <c r="D241" s="146"/>
      <c r="E241" s="351" t="s">
        <v>5476</v>
      </c>
      <c r="F241" s="399">
        <v>39840</v>
      </c>
      <c r="G241" s="400">
        <v>39840</v>
      </c>
      <c r="H241" s="401">
        <v>39840</v>
      </c>
      <c r="I241" s="399">
        <v>39878</v>
      </c>
      <c r="J241" s="400">
        <v>39878</v>
      </c>
      <c r="K241" s="401">
        <v>39878</v>
      </c>
      <c r="L241" s="415">
        <v>30</v>
      </c>
      <c r="M241" s="500" t="s">
        <v>3098</v>
      </c>
      <c r="N241" s="405"/>
      <c r="O241" s="405"/>
      <c r="P241" s="403">
        <v>272</v>
      </c>
      <c r="Q241" s="402" t="s">
        <v>3130</v>
      </c>
      <c r="R241" s="500"/>
      <c r="S241" s="500"/>
      <c r="T241" s="500" t="s">
        <v>3098</v>
      </c>
      <c r="U241" s="354"/>
      <c r="V241" s="422"/>
      <c r="W241" s="354"/>
      <c r="X241" s="354"/>
      <c r="Y241" s="354"/>
      <c r="Z241" s="422"/>
      <c r="AA241" s="354"/>
      <c r="AB241" s="951"/>
      <c r="AC241" s="952"/>
      <c r="AD241" s="953"/>
      <c r="AE241" s="356"/>
    </row>
    <row r="242" spans="1:31" ht="24" x14ac:dyDescent="0.3">
      <c r="A242" s="39"/>
      <c r="B242" s="404">
        <v>226</v>
      </c>
      <c r="C242" s="146"/>
      <c r="D242" s="146"/>
      <c r="E242" s="351" t="s">
        <v>5354</v>
      </c>
      <c r="F242" s="399">
        <v>39835</v>
      </c>
      <c r="G242" s="400">
        <v>39835</v>
      </c>
      <c r="H242" s="401">
        <v>39835</v>
      </c>
      <c r="I242" s="399">
        <v>39903</v>
      </c>
      <c r="J242" s="400">
        <v>39903</v>
      </c>
      <c r="K242" s="401">
        <v>39903</v>
      </c>
      <c r="L242" s="415">
        <v>2</v>
      </c>
      <c r="M242" s="500" t="s">
        <v>3098</v>
      </c>
      <c r="N242" s="405"/>
      <c r="O242" s="405"/>
      <c r="P242" s="403">
        <v>174</v>
      </c>
      <c r="Q242" s="402" t="s">
        <v>3130</v>
      </c>
      <c r="R242" s="500"/>
      <c r="S242" s="500"/>
      <c r="T242" s="500" t="s">
        <v>3098</v>
      </c>
      <c r="U242" s="422"/>
      <c r="V242" s="422"/>
      <c r="W242" s="354"/>
      <c r="X242" s="354"/>
      <c r="Y242" s="354"/>
      <c r="Z242" s="422"/>
      <c r="AA242" s="354"/>
      <c r="AB242" s="951"/>
      <c r="AC242" s="952" t="s">
        <v>5869</v>
      </c>
      <c r="AD242" s="953"/>
      <c r="AE242" s="356"/>
    </row>
    <row r="243" spans="1:31" ht="24" x14ac:dyDescent="0.3">
      <c r="A243" s="39"/>
      <c r="B243" s="398">
        <v>227</v>
      </c>
      <c r="C243" s="146"/>
      <c r="D243" s="146"/>
      <c r="E243" s="351" t="s">
        <v>5649</v>
      </c>
      <c r="F243" s="399">
        <v>39605</v>
      </c>
      <c r="G243" s="400">
        <v>39605</v>
      </c>
      <c r="H243" s="401">
        <v>39605</v>
      </c>
      <c r="I243" s="399">
        <v>39925</v>
      </c>
      <c r="J243" s="400">
        <v>39925</v>
      </c>
      <c r="K243" s="401">
        <v>39925</v>
      </c>
      <c r="L243" s="414"/>
      <c r="M243" s="500" t="s">
        <v>3098</v>
      </c>
      <c r="N243" s="405"/>
      <c r="O243" s="405"/>
      <c r="P243" s="403">
        <v>165</v>
      </c>
      <c r="Q243" s="402" t="s">
        <v>3130</v>
      </c>
      <c r="R243" s="500"/>
      <c r="S243" s="500"/>
      <c r="T243" s="500" t="s">
        <v>3098</v>
      </c>
      <c r="U243" s="354"/>
      <c r="V243" s="422"/>
      <c r="W243" s="354"/>
      <c r="X243" s="354"/>
      <c r="Y243" s="354"/>
      <c r="Z243" s="422"/>
      <c r="AA243" s="354"/>
      <c r="AB243" s="951"/>
      <c r="AC243" s="952"/>
      <c r="AD243" s="953"/>
      <c r="AE243" s="356"/>
    </row>
    <row r="244" spans="1:31" x14ac:dyDescent="0.3">
      <c r="A244" s="39"/>
      <c r="B244" s="398">
        <v>228</v>
      </c>
      <c r="C244" s="146"/>
      <c r="D244" s="146"/>
      <c r="E244" s="351" t="s">
        <v>5671</v>
      </c>
      <c r="F244" s="399">
        <v>39217</v>
      </c>
      <c r="G244" s="400">
        <v>39217</v>
      </c>
      <c r="H244" s="401">
        <v>39217</v>
      </c>
      <c r="I244" s="399">
        <v>39946</v>
      </c>
      <c r="J244" s="400">
        <v>39946</v>
      </c>
      <c r="K244" s="401">
        <v>39946</v>
      </c>
      <c r="L244" s="414"/>
      <c r="M244" s="500" t="s">
        <v>3098</v>
      </c>
      <c r="N244" s="405"/>
      <c r="O244" s="405"/>
      <c r="P244" s="403">
        <v>100</v>
      </c>
      <c r="Q244" s="402" t="s">
        <v>3130</v>
      </c>
      <c r="R244" s="500"/>
      <c r="S244" s="500"/>
      <c r="T244" s="500" t="s">
        <v>3098</v>
      </c>
      <c r="U244" s="354"/>
      <c r="V244" s="422"/>
      <c r="W244" s="354"/>
      <c r="X244" s="354"/>
      <c r="Y244" s="354"/>
      <c r="Z244" s="422"/>
      <c r="AA244" s="354"/>
      <c r="AB244" s="951"/>
      <c r="AC244" s="952" t="s">
        <v>4196</v>
      </c>
      <c r="AD244" s="953"/>
      <c r="AE244" s="356"/>
    </row>
    <row r="245" spans="1:31" ht="24" x14ac:dyDescent="0.3">
      <c r="A245" s="39"/>
      <c r="B245" s="404">
        <v>229</v>
      </c>
      <c r="C245" s="146"/>
      <c r="D245" s="146"/>
      <c r="E245" s="351" t="s">
        <v>5541</v>
      </c>
      <c r="F245" s="399">
        <v>39842</v>
      </c>
      <c r="G245" s="400">
        <v>39842</v>
      </c>
      <c r="H245" s="401">
        <v>39842</v>
      </c>
      <c r="I245" s="399">
        <v>39953</v>
      </c>
      <c r="J245" s="400">
        <v>39953</v>
      </c>
      <c r="K245" s="401">
        <v>39953</v>
      </c>
      <c r="L245" s="415">
        <v>32</v>
      </c>
      <c r="M245" s="500" t="s">
        <v>3098</v>
      </c>
      <c r="N245" s="405" t="s">
        <v>5300</v>
      </c>
      <c r="O245" s="405"/>
      <c r="P245" s="403">
        <v>205</v>
      </c>
      <c r="Q245" s="402" t="s">
        <v>3130</v>
      </c>
      <c r="R245" s="500"/>
      <c r="S245" s="500"/>
      <c r="T245" s="500" t="s">
        <v>3098</v>
      </c>
      <c r="U245" s="354"/>
      <c r="V245" s="422"/>
      <c r="W245" s="354"/>
      <c r="X245" s="354"/>
      <c r="Y245" s="354"/>
      <c r="Z245" s="422"/>
      <c r="AA245" s="354"/>
      <c r="AB245" s="951"/>
      <c r="AC245" s="952"/>
      <c r="AD245" s="953"/>
      <c r="AE245" s="356"/>
    </row>
    <row r="246" spans="1:31" ht="24" x14ac:dyDescent="0.3">
      <c r="A246" s="39"/>
      <c r="B246" s="398">
        <v>230</v>
      </c>
      <c r="C246" s="146"/>
      <c r="D246" s="146"/>
      <c r="E246" s="351" t="s">
        <v>5378</v>
      </c>
      <c r="F246" s="399">
        <v>39904</v>
      </c>
      <c r="G246" s="400">
        <v>39904</v>
      </c>
      <c r="H246" s="401">
        <v>39904</v>
      </c>
      <c r="I246" s="399">
        <v>40007</v>
      </c>
      <c r="J246" s="400">
        <v>40007</v>
      </c>
      <c r="K246" s="401">
        <v>40007</v>
      </c>
      <c r="L246" s="415">
        <v>6</v>
      </c>
      <c r="M246" s="500" t="s">
        <v>3098</v>
      </c>
      <c r="N246" s="405"/>
      <c r="O246" s="405"/>
      <c r="P246" s="403">
        <v>228</v>
      </c>
      <c r="Q246" s="402" t="s">
        <v>3130</v>
      </c>
      <c r="R246" s="500"/>
      <c r="S246" s="500"/>
      <c r="T246" s="500" t="s">
        <v>3098</v>
      </c>
      <c r="U246" s="354"/>
      <c r="V246" s="422"/>
      <c r="W246" s="354"/>
      <c r="X246" s="354"/>
      <c r="Y246" s="354"/>
      <c r="Z246" s="422"/>
      <c r="AA246" s="354"/>
      <c r="AB246" s="951"/>
      <c r="AC246" s="952" t="s">
        <v>5869</v>
      </c>
      <c r="AD246" s="953"/>
      <c r="AE246" s="356"/>
    </row>
    <row r="247" spans="1:31" ht="24" x14ac:dyDescent="0.3">
      <c r="A247" s="39"/>
      <c r="B247" s="398">
        <v>231</v>
      </c>
      <c r="C247" s="146"/>
      <c r="D247" s="146"/>
      <c r="E247" s="351" t="s">
        <v>5361</v>
      </c>
      <c r="F247" s="399">
        <v>39815</v>
      </c>
      <c r="G247" s="400">
        <v>39815</v>
      </c>
      <c r="H247" s="401">
        <v>39815</v>
      </c>
      <c r="I247" s="399">
        <v>40017</v>
      </c>
      <c r="J247" s="400">
        <v>40017</v>
      </c>
      <c r="K247" s="401">
        <v>40017</v>
      </c>
      <c r="L247" s="415">
        <v>2</v>
      </c>
      <c r="M247" s="500" t="s">
        <v>3098</v>
      </c>
      <c r="N247" s="405"/>
      <c r="O247" s="405"/>
      <c r="P247" s="403">
        <v>165</v>
      </c>
      <c r="Q247" s="402" t="s">
        <v>3130</v>
      </c>
      <c r="R247" s="500"/>
      <c r="S247" s="500"/>
      <c r="T247" s="500" t="s">
        <v>3098</v>
      </c>
      <c r="U247" s="422"/>
      <c r="V247" s="422"/>
      <c r="W247" s="354"/>
      <c r="X247" s="354"/>
      <c r="Y247" s="354"/>
      <c r="Z247" s="422"/>
      <c r="AA247" s="354"/>
      <c r="AB247" s="951"/>
      <c r="AC247" s="952" t="s">
        <v>5869</v>
      </c>
      <c r="AD247" s="953"/>
      <c r="AE247" s="356"/>
    </row>
    <row r="248" spans="1:31" ht="24" x14ac:dyDescent="0.3">
      <c r="A248" s="39"/>
      <c r="B248" s="404">
        <v>232</v>
      </c>
      <c r="C248" s="146"/>
      <c r="D248" s="146"/>
      <c r="E248" s="351" t="s">
        <v>5549</v>
      </c>
      <c r="F248" s="399">
        <v>39857</v>
      </c>
      <c r="G248" s="400">
        <v>39857</v>
      </c>
      <c r="H248" s="401">
        <v>39857</v>
      </c>
      <c r="I248" s="399">
        <v>40028</v>
      </c>
      <c r="J248" s="400">
        <v>40028</v>
      </c>
      <c r="K248" s="401">
        <v>40028</v>
      </c>
      <c r="L248" s="415">
        <v>33</v>
      </c>
      <c r="M248" s="500" t="s">
        <v>3098</v>
      </c>
      <c r="N248" s="405" t="s">
        <v>5299</v>
      </c>
      <c r="O248" s="405"/>
      <c r="P248" s="403">
        <v>126</v>
      </c>
      <c r="Q248" s="402" t="s">
        <v>3130</v>
      </c>
      <c r="R248" s="500"/>
      <c r="S248" s="500"/>
      <c r="T248" s="500" t="s">
        <v>3098</v>
      </c>
      <c r="U248" s="354"/>
      <c r="V248" s="422"/>
      <c r="W248" s="354"/>
      <c r="X248" s="354"/>
      <c r="Y248" s="354"/>
      <c r="Z248" s="422"/>
      <c r="AA248" s="354"/>
      <c r="AB248" s="951"/>
      <c r="AC248" s="952"/>
      <c r="AD248" s="953"/>
      <c r="AE248" s="356"/>
    </row>
    <row r="249" spans="1:31" x14ac:dyDescent="0.3">
      <c r="A249" s="39"/>
      <c r="B249" s="398">
        <v>233</v>
      </c>
      <c r="C249" s="146"/>
      <c r="D249" s="146"/>
      <c r="E249" s="351" t="s">
        <v>5348</v>
      </c>
      <c r="F249" s="399">
        <v>40018</v>
      </c>
      <c r="G249" s="400">
        <v>40018</v>
      </c>
      <c r="H249" s="401">
        <v>40018</v>
      </c>
      <c r="I249" s="399">
        <v>40039</v>
      </c>
      <c r="J249" s="400">
        <v>40039</v>
      </c>
      <c r="K249" s="401">
        <v>40039</v>
      </c>
      <c r="L249" s="415">
        <v>3</v>
      </c>
      <c r="M249" s="500" t="s">
        <v>3098</v>
      </c>
      <c r="N249" s="405"/>
      <c r="O249" s="405"/>
      <c r="P249" s="403">
        <v>138</v>
      </c>
      <c r="Q249" s="402" t="s">
        <v>3130</v>
      </c>
      <c r="R249" s="500"/>
      <c r="S249" s="500"/>
      <c r="T249" s="500" t="s">
        <v>3098</v>
      </c>
      <c r="U249" s="422"/>
      <c r="V249" s="422"/>
      <c r="W249" s="354"/>
      <c r="X249" s="354"/>
      <c r="Y249" s="354"/>
      <c r="Z249" s="422"/>
      <c r="AA249" s="354"/>
      <c r="AB249" s="951"/>
      <c r="AC249" s="952"/>
      <c r="AD249" s="953"/>
      <c r="AE249" s="356"/>
    </row>
    <row r="250" spans="1:31" ht="24" x14ac:dyDescent="0.3">
      <c r="A250" s="39"/>
      <c r="B250" s="398">
        <v>234</v>
      </c>
      <c r="C250" s="146"/>
      <c r="D250" s="146"/>
      <c r="E250" s="351" t="s">
        <v>5546</v>
      </c>
      <c r="F250" s="399">
        <v>39805</v>
      </c>
      <c r="G250" s="400">
        <v>39805</v>
      </c>
      <c r="H250" s="401">
        <v>39805</v>
      </c>
      <c r="I250" s="399">
        <v>40046</v>
      </c>
      <c r="J250" s="400">
        <v>40046</v>
      </c>
      <c r="K250" s="401">
        <v>40046</v>
      </c>
      <c r="L250" s="415">
        <v>33</v>
      </c>
      <c r="M250" s="500" t="s">
        <v>3098</v>
      </c>
      <c r="N250" s="405" t="s">
        <v>5300</v>
      </c>
      <c r="O250" s="405"/>
      <c r="P250" s="403">
        <v>200</v>
      </c>
      <c r="Q250" s="402" t="s">
        <v>3130</v>
      </c>
      <c r="R250" s="500"/>
      <c r="S250" s="500"/>
      <c r="T250" s="500" t="s">
        <v>3098</v>
      </c>
      <c r="U250" s="354"/>
      <c r="V250" s="422"/>
      <c r="W250" s="354"/>
      <c r="X250" s="354"/>
      <c r="Y250" s="354"/>
      <c r="Z250" s="422"/>
      <c r="AA250" s="354"/>
      <c r="AB250" s="951"/>
      <c r="AC250" s="952"/>
      <c r="AD250" s="953"/>
      <c r="AE250" s="356"/>
    </row>
    <row r="251" spans="1:31" ht="36" x14ac:dyDescent="0.3">
      <c r="A251" s="39"/>
      <c r="B251" s="404">
        <v>235</v>
      </c>
      <c r="C251" s="146"/>
      <c r="D251" s="146"/>
      <c r="E251" s="351" t="s">
        <v>5334</v>
      </c>
      <c r="F251" s="399">
        <v>39538</v>
      </c>
      <c r="G251" s="400">
        <v>39538</v>
      </c>
      <c r="H251" s="401">
        <v>39538</v>
      </c>
      <c r="I251" s="399">
        <v>40060</v>
      </c>
      <c r="J251" s="400">
        <v>40060</v>
      </c>
      <c r="K251" s="401">
        <v>40060</v>
      </c>
      <c r="L251" s="415">
        <v>7</v>
      </c>
      <c r="M251" s="500" t="s">
        <v>3098</v>
      </c>
      <c r="N251" s="405" t="s">
        <v>4178</v>
      </c>
      <c r="O251" s="405"/>
      <c r="P251" s="403">
        <v>338</v>
      </c>
      <c r="Q251" s="402" t="s">
        <v>3130</v>
      </c>
      <c r="R251" s="500" t="s">
        <v>3098</v>
      </c>
      <c r="S251" s="500"/>
      <c r="T251" s="500"/>
      <c r="U251" s="422"/>
      <c r="V251" s="422"/>
      <c r="W251" s="354"/>
      <c r="X251" s="354"/>
      <c r="Y251" s="354"/>
      <c r="Z251" s="422"/>
      <c r="AA251" s="354"/>
      <c r="AB251" s="951"/>
      <c r="AC251" s="952"/>
      <c r="AD251" s="953"/>
      <c r="AE251" s="356"/>
    </row>
    <row r="252" spans="1:31" ht="24" x14ac:dyDescent="0.3">
      <c r="A252" s="39"/>
      <c r="B252" s="398">
        <v>236</v>
      </c>
      <c r="C252" s="146"/>
      <c r="D252" s="146"/>
      <c r="E252" s="351" t="s">
        <v>5547</v>
      </c>
      <c r="F252" s="399">
        <v>39657</v>
      </c>
      <c r="G252" s="400">
        <v>39657</v>
      </c>
      <c r="H252" s="401">
        <v>39657</v>
      </c>
      <c r="I252" s="399">
        <v>40065</v>
      </c>
      <c r="J252" s="400">
        <v>40065</v>
      </c>
      <c r="K252" s="401">
        <v>40065</v>
      </c>
      <c r="L252" s="415">
        <v>33</v>
      </c>
      <c r="M252" s="500" t="s">
        <v>3098</v>
      </c>
      <c r="N252" s="405" t="s">
        <v>5301</v>
      </c>
      <c r="O252" s="405"/>
      <c r="P252" s="403">
        <v>194</v>
      </c>
      <c r="Q252" s="402" t="s">
        <v>3130</v>
      </c>
      <c r="R252" s="500"/>
      <c r="S252" s="500"/>
      <c r="T252" s="500" t="s">
        <v>3098</v>
      </c>
      <c r="U252" s="354"/>
      <c r="V252" s="422"/>
      <c r="W252" s="354"/>
      <c r="X252" s="354"/>
      <c r="Y252" s="354"/>
      <c r="Z252" s="422"/>
      <c r="AA252" s="354"/>
      <c r="AB252" s="951"/>
      <c r="AC252" s="952"/>
      <c r="AD252" s="953"/>
      <c r="AE252" s="356"/>
    </row>
    <row r="253" spans="1:31" ht="24" x14ac:dyDescent="0.3">
      <c r="A253" s="39"/>
      <c r="B253" s="398">
        <v>237</v>
      </c>
      <c r="C253" s="146"/>
      <c r="D253" s="146"/>
      <c r="E253" s="351" t="s">
        <v>8560</v>
      </c>
      <c r="F253" s="399">
        <v>39520</v>
      </c>
      <c r="G253" s="400">
        <v>39520</v>
      </c>
      <c r="H253" s="401">
        <v>39520</v>
      </c>
      <c r="I253" s="399">
        <v>40072</v>
      </c>
      <c r="J253" s="400">
        <v>40072</v>
      </c>
      <c r="K253" s="401">
        <v>40072</v>
      </c>
      <c r="L253" s="415">
        <v>9</v>
      </c>
      <c r="M253" s="500" t="s">
        <v>3098</v>
      </c>
      <c r="N253" s="500"/>
      <c r="O253" s="500"/>
      <c r="P253" s="500">
        <v>180</v>
      </c>
      <c r="Q253" s="402" t="s">
        <v>3130</v>
      </c>
      <c r="R253" s="500" t="s">
        <v>3098</v>
      </c>
      <c r="S253" s="500"/>
      <c r="T253" s="500"/>
      <c r="U253" s="422"/>
      <c r="V253" s="422"/>
      <c r="W253" s="354"/>
      <c r="X253" s="354"/>
      <c r="Y253" s="354"/>
      <c r="Z253" s="422"/>
      <c r="AA253" s="354"/>
      <c r="AB253" s="951"/>
      <c r="AC253" s="952"/>
      <c r="AD253" s="953"/>
      <c r="AE253" s="356"/>
    </row>
    <row r="254" spans="1:31" ht="24" x14ac:dyDescent="0.3">
      <c r="A254" s="39"/>
      <c r="B254" s="404">
        <v>238</v>
      </c>
      <c r="C254" s="146"/>
      <c r="D254" s="146"/>
      <c r="E254" s="351" t="s">
        <v>5468</v>
      </c>
      <c r="F254" s="399">
        <v>40057</v>
      </c>
      <c r="G254" s="400">
        <v>40057</v>
      </c>
      <c r="H254" s="401">
        <v>40057</v>
      </c>
      <c r="I254" s="399">
        <v>40078</v>
      </c>
      <c r="J254" s="400">
        <v>40078</v>
      </c>
      <c r="K254" s="401">
        <v>40078</v>
      </c>
      <c r="L254" s="415">
        <v>23</v>
      </c>
      <c r="M254" s="500" t="s">
        <v>3098</v>
      </c>
      <c r="N254" s="405"/>
      <c r="O254" s="405"/>
      <c r="P254" s="403">
        <v>41</v>
      </c>
      <c r="Q254" s="402" t="s">
        <v>3130</v>
      </c>
      <c r="R254" s="500"/>
      <c r="S254" s="500"/>
      <c r="T254" s="500" t="s">
        <v>3098</v>
      </c>
      <c r="U254" s="354"/>
      <c r="V254" s="422"/>
      <c r="W254" s="354"/>
      <c r="X254" s="354"/>
      <c r="Y254" s="354"/>
      <c r="Z254" s="422"/>
      <c r="AA254" s="354"/>
      <c r="AB254" s="951"/>
      <c r="AC254" s="952"/>
      <c r="AD254" s="953"/>
      <c r="AE254" s="356"/>
    </row>
    <row r="255" spans="1:31" ht="24" x14ac:dyDescent="0.3">
      <c r="A255" s="39"/>
      <c r="B255" s="398">
        <v>239</v>
      </c>
      <c r="C255" s="146"/>
      <c r="D255" s="146"/>
      <c r="E255" s="351" t="s">
        <v>5331</v>
      </c>
      <c r="F255" s="399">
        <v>37337</v>
      </c>
      <c r="G255" s="400">
        <v>37337</v>
      </c>
      <c r="H255" s="401">
        <v>37337</v>
      </c>
      <c r="I255" s="399">
        <v>40113</v>
      </c>
      <c r="J255" s="400">
        <v>40113</v>
      </c>
      <c r="K255" s="401">
        <v>40113</v>
      </c>
      <c r="L255" s="415">
        <v>12</v>
      </c>
      <c r="M255" s="500" t="s">
        <v>3098</v>
      </c>
      <c r="N255" s="405"/>
      <c r="O255" s="405"/>
      <c r="P255" s="403">
        <v>173</v>
      </c>
      <c r="Q255" s="402" t="s">
        <v>3130</v>
      </c>
      <c r="R255" s="500" t="s">
        <v>3098</v>
      </c>
      <c r="S255" s="500"/>
      <c r="T255" s="500"/>
      <c r="U255" s="422"/>
      <c r="V255" s="422"/>
      <c r="W255" s="354"/>
      <c r="X255" s="354"/>
      <c r="Y255" s="354"/>
      <c r="Z255" s="422"/>
      <c r="AA255" s="354"/>
      <c r="AB255" s="951"/>
      <c r="AC255" s="952"/>
      <c r="AD255" s="953"/>
      <c r="AE255" s="356"/>
    </row>
    <row r="256" spans="1:31" ht="24" x14ac:dyDescent="0.3">
      <c r="A256" s="39"/>
      <c r="B256" s="398">
        <v>240</v>
      </c>
      <c r="C256" s="146"/>
      <c r="D256" s="146"/>
      <c r="E256" s="351" t="s">
        <v>5378</v>
      </c>
      <c r="F256" s="399">
        <v>40035</v>
      </c>
      <c r="G256" s="400">
        <v>40035</v>
      </c>
      <c r="H256" s="401">
        <v>40035</v>
      </c>
      <c r="I256" s="399">
        <v>40116</v>
      </c>
      <c r="J256" s="400">
        <v>40116</v>
      </c>
      <c r="K256" s="401">
        <v>40116</v>
      </c>
      <c r="L256" s="415">
        <v>6</v>
      </c>
      <c r="M256" s="500" t="s">
        <v>3098</v>
      </c>
      <c r="N256" s="405"/>
      <c r="O256" s="405"/>
      <c r="P256" s="403">
        <v>213</v>
      </c>
      <c r="Q256" s="402" t="s">
        <v>3130</v>
      </c>
      <c r="R256" s="500"/>
      <c r="S256" s="500"/>
      <c r="T256" s="500" t="s">
        <v>3098</v>
      </c>
      <c r="U256" s="354"/>
      <c r="V256" s="422"/>
      <c r="W256" s="354"/>
      <c r="X256" s="354"/>
      <c r="Y256" s="354"/>
      <c r="Z256" s="422"/>
      <c r="AA256" s="354"/>
      <c r="AB256" s="951"/>
      <c r="AC256" s="952" t="s">
        <v>5869</v>
      </c>
      <c r="AD256" s="953"/>
      <c r="AE256" s="356"/>
    </row>
    <row r="257" spans="1:31" ht="24" x14ac:dyDescent="0.3">
      <c r="A257" s="39"/>
      <c r="B257" s="404">
        <v>241</v>
      </c>
      <c r="C257" s="146"/>
      <c r="D257" s="146"/>
      <c r="E257" s="352" t="s">
        <v>5542</v>
      </c>
      <c r="F257" s="399">
        <v>39966</v>
      </c>
      <c r="G257" s="400">
        <v>39966</v>
      </c>
      <c r="H257" s="401">
        <v>39966</v>
      </c>
      <c r="I257" s="399">
        <v>40120</v>
      </c>
      <c r="J257" s="400">
        <v>40120</v>
      </c>
      <c r="K257" s="401">
        <v>40120</v>
      </c>
      <c r="L257" s="415">
        <v>32</v>
      </c>
      <c r="M257" s="348" t="s">
        <v>3098</v>
      </c>
      <c r="N257" s="408" t="s">
        <v>5301</v>
      </c>
      <c r="O257" s="408"/>
      <c r="P257" s="409">
        <v>214</v>
      </c>
      <c r="Q257" s="410" t="s">
        <v>3130</v>
      </c>
      <c r="R257" s="500"/>
      <c r="S257" s="500"/>
      <c r="T257" s="500" t="s">
        <v>3098</v>
      </c>
      <c r="U257" s="354"/>
      <c r="V257" s="422"/>
      <c r="W257" s="354"/>
      <c r="X257" s="354"/>
      <c r="Y257" s="354"/>
      <c r="Z257" s="422"/>
      <c r="AA257" s="354"/>
      <c r="AB257" s="951"/>
      <c r="AC257" s="952"/>
      <c r="AD257" s="953"/>
      <c r="AE257" s="356"/>
    </row>
    <row r="258" spans="1:31" ht="24" x14ac:dyDescent="0.3">
      <c r="A258" s="39"/>
      <c r="B258" s="398">
        <v>242</v>
      </c>
      <c r="C258" s="146"/>
      <c r="D258" s="146"/>
      <c r="E258" s="351" t="s">
        <v>5548</v>
      </c>
      <c r="F258" s="399">
        <v>39829</v>
      </c>
      <c r="G258" s="400">
        <v>39829</v>
      </c>
      <c r="H258" s="401">
        <v>39829</v>
      </c>
      <c r="I258" s="399">
        <v>40128</v>
      </c>
      <c r="J258" s="400">
        <v>40128</v>
      </c>
      <c r="K258" s="401">
        <v>40128</v>
      </c>
      <c r="L258" s="415">
        <v>33</v>
      </c>
      <c r="M258" s="500" t="s">
        <v>3098</v>
      </c>
      <c r="N258" s="405" t="s">
        <v>5301</v>
      </c>
      <c r="O258" s="405"/>
      <c r="P258" s="403">
        <v>180</v>
      </c>
      <c r="Q258" s="402" t="s">
        <v>3130</v>
      </c>
      <c r="R258" s="500"/>
      <c r="S258" s="500"/>
      <c r="T258" s="500" t="s">
        <v>3098</v>
      </c>
      <c r="U258" s="354"/>
      <c r="V258" s="422"/>
      <c r="W258" s="354"/>
      <c r="X258" s="354"/>
      <c r="Y258" s="354"/>
      <c r="Z258" s="422"/>
      <c r="AA258" s="354"/>
      <c r="AB258" s="951"/>
      <c r="AC258" s="952"/>
      <c r="AD258" s="953"/>
      <c r="AE258" s="356"/>
    </row>
    <row r="259" spans="1:31" ht="24" x14ac:dyDescent="0.3">
      <c r="A259" s="39"/>
      <c r="B259" s="398">
        <v>243</v>
      </c>
      <c r="C259" s="146"/>
      <c r="D259" s="146"/>
      <c r="E259" s="351" t="s">
        <v>5548</v>
      </c>
      <c r="F259" s="399">
        <v>39848</v>
      </c>
      <c r="G259" s="400">
        <v>39848</v>
      </c>
      <c r="H259" s="401">
        <v>39848</v>
      </c>
      <c r="I259" s="399">
        <v>40128</v>
      </c>
      <c r="J259" s="400">
        <v>40128</v>
      </c>
      <c r="K259" s="401">
        <v>40128</v>
      </c>
      <c r="L259" s="415">
        <v>33</v>
      </c>
      <c r="M259" s="500" t="s">
        <v>3098</v>
      </c>
      <c r="N259" s="405" t="s">
        <v>5300</v>
      </c>
      <c r="O259" s="405"/>
      <c r="P259" s="403">
        <v>155</v>
      </c>
      <c r="Q259" s="402" t="s">
        <v>3130</v>
      </c>
      <c r="R259" s="500"/>
      <c r="S259" s="500"/>
      <c r="T259" s="500" t="s">
        <v>3098</v>
      </c>
      <c r="U259" s="354"/>
      <c r="V259" s="422"/>
      <c r="W259" s="354"/>
      <c r="X259" s="354"/>
      <c r="Y259" s="354"/>
      <c r="Z259" s="422"/>
      <c r="AA259" s="354"/>
      <c r="AB259" s="951"/>
      <c r="AC259" s="952"/>
      <c r="AD259" s="953"/>
      <c r="AE259" s="356"/>
    </row>
    <row r="260" spans="1:31" ht="36" x14ac:dyDescent="0.3">
      <c r="A260" s="39"/>
      <c r="B260" s="404">
        <v>244</v>
      </c>
      <c r="C260" s="146"/>
      <c r="D260" s="146"/>
      <c r="E260" s="351" t="s">
        <v>5475</v>
      </c>
      <c r="F260" s="399">
        <v>39939</v>
      </c>
      <c r="G260" s="400">
        <v>39939</v>
      </c>
      <c r="H260" s="401">
        <v>39939</v>
      </c>
      <c r="I260" s="399">
        <v>40129</v>
      </c>
      <c r="J260" s="400">
        <v>40129</v>
      </c>
      <c r="K260" s="401">
        <v>40129</v>
      </c>
      <c r="L260" s="415">
        <v>30</v>
      </c>
      <c r="M260" s="500" t="s">
        <v>3098</v>
      </c>
      <c r="N260" s="405"/>
      <c r="O260" s="405"/>
      <c r="P260" s="403">
        <v>263</v>
      </c>
      <c r="Q260" s="402" t="s">
        <v>3130</v>
      </c>
      <c r="R260" s="500"/>
      <c r="S260" s="500"/>
      <c r="T260" s="500" t="s">
        <v>3098</v>
      </c>
      <c r="U260" s="354"/>
      <c r="V260" s="422"/>
      <c r="W260" s="354"/>
      <c r="X260" s="354"/>
      <c r="Y260" s="354"/>
      <c r="Z260" s="422"/>
      <c r="AA260" s="354"/>
      <c r="AB260" s="951"/>
      <c r="AC260" s="952"/>
      <c r="AD260" s="953"/>
      <c r="AE260" s="356"/>
    </row>
    <row r="261" spans="1:31" ht="24" x14ac:dyDescent="0.3">
      <c r="A261" s="39"/>
      <c r="B261" s="398">
        <v>245</v>
      </c>
      <c r="C261" s="146"/>
      <c r="D261" s="146"/>
      <c r="E261" s="351" t="s">
        <v>5634</v>
      </c>
      <c r="F261" s="399">
        <v>39827</v>
      </c>
      <c r="G261" s="400">
        <v>39827</v>
      </c>
      <c r="H261" s="401">
        <v>39827</v>
      </c>
      <c r="I261" s="399">
        <v>40136</v>
      </c>
      <c r="J261" s="400">
        <v>40136</v>
      </c>
      <c r="K261" s="401">
        <v>40136</v>
      </c>
      <c r="L261" s="414"/>
      <c r="M261" s="500" t="s">
        <v>3098</v>
      </c>
      <c r="N261" s="405"/>
      <c r="O261" s="405"/>
      <c r="P261" s="403">
        <v>32</v>
      </c>
      <c r="Q261" s="402" t="s">
        <v>3130</v>
      </c>
      <c r="R261" s="500"/>
      <c r="S261" s="500"/>
      <c r="T261" s="500" t="s">
        <v>3098</v>
      </c>
      <c r="U261" s="354"/>
      <c r="V261" s="422"/>
      <c r="W261" s="354"/>
      <c r="X261" s="354"/>
      <c r="Y261" s="354"/>
      <c r="Z261" s="422"/>
      <c r="AA261" s="354"/>
      <c r="AB261" s="951"/>
      <c r="AC261" s="952" t="s">
        <v>5877</v>
      </c>
      <c r="AD261" s="953"/>
      <c r="AE261" s="356"/>
    </row>
    <row r="262" spans="1:31" ht="24" x14ac:dyDescent="0.3">
      <c r="A262" s="39"/>
      <c r="B262" s="398">
        <v>246</v>
      </c>
      <c r="C262" s="146"/>
      <c r="D262" s="146"/>
      <c r="E262" s="351" t="s">
        <v>5549</v>
      </c>
      <c r="F262" s="399">
        <v>39828</v>
      </c>
      <c r="G262" s="400">
        <v>39828</v>
      </c>
      <c r="H262" s="401">
        <v>39828</v>
      </c>
      <c r="I262" s="399">
        <v>40136</v>
      </c>
      <c r="J262" s="400">
        <v>40136</v>
      </c>
      <c r="K262" s="401">
        <v>40136</v>
      </c>
      <c r="L262" s="415">
        <v>33</v>
      </c>
      <c r="M262" s="500" t="s">
        <v>3098</v>
      </c>
      <c r="N262" s="405" t="s">
        <v>5298</v>
      </c>
      <c r="O262" s="405"/>
      <c r="P262" s="403">
        <v>164</v>
      </c>
      <c r="Q262" s="402" t="s">
        <v>3130</v>
      </c>
      <c r="R262" s="500"/>
      <c r="S262" s="500"/>
      <c r="T262" s="500" t="s">
        <v>3098</v>
      </c>
      <c r="U262" s="354"/>
      <c r="V262" s="422"/>
      <c r="W262" s="354"/>
      <c r="X262" s="354"/>
      <c r="Y262" s="354"/>
      <c r="Z262" s="422"/>
      <c r="AA262" s="354"/>
      <c r="AB262" s="951"/>
      <c r="AC262" s="952"/>
      <c r="AD262" s="953"/>
      <c r="AE262" s="356"/>
    </row>
    <row r="263" spans="1:31" x14ac:dyDescent="0.3">
      <c r="A263" s="39"/>
      <c r="B263" s="404">
        <v>247</v>
      </c>
      <c r="C263" s="146"/>
      <c r="D263" s="146"/>
      <c r="E263" s="351" t="s">
        <v>5405</v>
      </c>
      <c r="F263" s="399">
        <v>40078</v>
      </c>
      <c r="G263" s="400">
        <v>40078</v>
      </c>
      <c r="H263" s="401">
        <v>40078</v>
      </c>
      <c r="I263" s="399">
        <v>40142</v>
      </c>
      <c r="J263" s="400">
        <v>40142</v>
      </c>
      <c r="K263" s="401">
        <v>40142</v>
      </c>
      <c r="L263" s="415">
        <v>15</v>
      </c>
      <c r="M263" s="500" t="s">
        <v>3098</v>
      </c>
      <c r="N263" s="405"/>
      <c r="O263" s="405"/>
      <c r="P263" s="403">
        <v>24</v>
      </c>
      <c r="Q263" s="402" t="s">
        <v>3130</v>
      </c>
      <c r="R263" s="500"/>
      <c r="S263" s="500"/>
      <c r="T263" s="500" t="s">
        <v>3098</v>
      </c>
      <c r="U263" s="354"/>
      <c r="V263" s="422"/>
      <c r="W263" s="354"/>
      <c r="X263" s="354"/>
      <c r="Y263" s="354"/>
      <c r="Z263" s="422"/>
      <c r="AA263" s="354"/>
      <c r="AB263" s="951"/>
      <c r="AC263" s="952"/>
      <c r="AD263" s="953"/>
      <c r="AE263" s="356"/>
    </row>
    <row r="264" spans="1:31" ht="24" x14ac:dyDescent="0.3">
      <c r="A264" s="39"/>
      <c r="B264" s="398">
        <v>248</v>
      </c>
      <c r="C264" s="146"/>
      <c r="D264" s="146"/>
      <c r="E264" s="351" t="s">
        <v>5337</v>
      </c>
      <c r="F264" s="399">
        <v>37040</v>
      </c>
      <c r="G264" s="400">
        <v>37040</v>
      </c>
      <c r="H264" s="401">
        <v>37040</v>
      </c>
      <c r="I264" s="399">
        <v>40148</v>
      </c>
      <c r="J264" s="400">
        <v>40148</v>
      </c>
      <c r="K264" s="401">
        <v>40148</v>
      </c>
      <c r="L264" s="415">
        <v>11</v>
      </c>
      <c r="M264" s="500" t="s">
        <v>3098</v>
      </c>
      <c r="N264" s="405"/>
      <c r="O264" s="405"/>
      <c r="P264" s="403">
        <v>65</v>
      </c>
      <c r="Q264" s="402" t="s">
        <v>3130</v>
      </c>
      <c r="R264" s="500" t="s">
        <v>3098</v>
      </c>
      <c r="S264" s="500"/>
      <c r="T264" s="500"/>
      <c r="U264" s="422"/>
      <c r="V264" s="422"/>
      <c r="W264" s="354"/>
      <c r="X264" s="354"/>
      <c r="Y264" s="354"/>
      <c r="Z264" s="422"/>
      <c r="AA264" s="354"/>
      <c r="AB264" s="951"/>
      <c r="AC264" s="952"/>
      <c r="AD264" s="953"/>
      <c r="AE264" s="356"/>
    </row>
    <row r="265" spans="1:31" x14ac:dyDescent="0.3">
      <c r="A265" s="39"/>
      <c r="B265" s="398">
        <v>249</v>
      </c>
      <c r="C265" s="146"/>
      <c r="D265" s="146"/>
      <c r="E265" s="351" t="s">
        <v>5407</v>
      </c>
      <c r="F265" s="399">
        <v>39854</v>
      </c>
      <c r="G265" s="400">
        <v>39854</v>
      </c>
      <c r="H265" s="401">
        <v>39854</v>
      </c>
      <c r="I265" s="399">
        <v>40151</v>
      </c>
      <c r="J265" s="400">
        <v>40151</v>
      </c>
      <c r="K265" s="401">
        <v>40151</v>
      </c>
      <c r="L265" s="415">
        <v>15</v>
      </c>
      <c r="M265" s="500" t="s">
        <v>3098</v>
      </c>
      <c r="N265" s="405"/>
      <c r="O265" s="405"/>
      <c r="P265" s="403">
        <v>42</v>
      </c>
      <c r="Q265" s="407" t="s">
        <v>1571</v>
      </c>
      <c r="R265" s="500"/>
      <c r="S265" s="500"/>
      <c r="T265" s="500" t="s">
        <v>3098</v>
      </c>
      <c r="U265" s="354"/>
      <c r="V265" s="422"/>
      <c r="W265" s="354"/>
      <c r="X265" s="354"/>
      <c r="Y265" s="354"/>
      <c r="Z265" s="422"/>
      <c r="AA265" s="354"/>
      <c r="AB265" s="951"/>
      <c r="AC265" s="952" t="s">
        <v>5870</v>
      </c>
      <c r="AD265" s="953"/>
      <c r="AE265" s="356"/>
    </row>
    <row r="266" spans="1:31" ht="24" x14ac:dyDescent="0.3">
      <c r="A266" s="39"/>
      <c r="B266" s="404">
        <v>250</v>
      </c>
      <c r="C266" s="146"/>
      <c r="D266" s="146"/>
      <c r="E266" s="351" t="s">
        <v>5395</v>
      </c>
      <c r="F266" s="399">
        <v>37958</v>
      </c>
      <c r="G266" s="400">
        <v>37958</v>
      </c>
      <c r="H266" s="401">
        <v>37958</v>
      </c>
      <c r="I266" s="399">
        <v>40157</v>
      </c>
      <c r="J266" s="400">
        <v>40157</v>
      </c>
      <c r="K266" s="401">
        <v>40157</v>
      </c>
      <c r="L266" s="415">
        <v>14</v>
      </c>
      <c r="M266" s="500" t="s">
        <v>3098</v>
      </c>
      <c r="N266" s="405" t="s">
        <v>5275</v>
      </c>
      <c r="O266" s="405"/>
      <c r="P266" s="403">
        <v>126</v>
      </c>
      <c r="Q266" s="402" t="s">
        <v>3130</v>
      </c>
      <c r="R266" s="500"/>
      <c r="S266" s="500"/>
      <c r="T266" s="500" t="s">
        <v>3098</v>
      </c>
      <c r="U266" s="354"/>
      <c r="V266" s="422"/>
      <c r="W266" s="354"/>
      <c r="X266" s="354"/>
      <c r="Y266" s="354"/>
      <c r="Z266" s="422"/>
      <c r="AA266" s="354"/>
      <c r="AB266" s="951"/>
      <c r="AC266" s="952"/>
      <c r="AD266" s="953"/>
      <c r="AE266" s="356"/>
    </row>
    <row r="267" spans="1:31" ht="24" x14ac:dyDescent="0.3">
      <c r="A267" s="39"/>
      <c r="B267" s="398">
        <v>251</v>
      </c>
      <c r="C267" s="146"/>
      <c r="D267" s="146"/>
      <c r="E267" s="351" t="s">
        <v>5464</v>
      </c>
      <c r="F267" s="399">
        <v>39554</v>
      </c>
      <c r="G267" s="400">
        <v>39554</v>
      </c>
      <c r="H267" s="401">
        <v>39554</v>
      </c>
      <c r="I267" s="399">
        <v>40161</v>
      </c>
      <c r="J267" s="400">
        <v>40161</v>
      </c>
      <c r="K267" s="401">
        <v>40161</v>
      </c>
      <c r="L267" s="415">
        <v>23</v>
      </c>
      <c r="M267" s="500" t="s">
        <v>3098</v>
      </c>
      <c r="N267" s="405"/>
      <c r="O267" s="405"/>
      <c r="P267" s="403">
        <v>20</v>
      </c>
      <c r="Q267" s="402" t="s">
        <v>3130</v>
      </c>
      <c r="R267" s="500"/>
      <c r="S267" s="500"/>
      <c r="T267" s="500" t="s">
        <v>3098</v>
      </c>
      <c r="U267" s="354"/>
      <c r="V267" s="422"/>
      <c r="W267" s="354"/>
      <c r="X267" s="354"/>
      <c r="Y267" s="354"/>
      <c r="Z267" s="422"/>
      <c r="AA267" s="354"/>
      <c r="AB267" s="951"/>
      <c r="AC267" s="952"/>
      <c r="AD267" s="953"/>
      <c r="AE267" s="356"/>
    </row>
    <row r="268" spans="1:31" ht="24" x14ac:dyDescent="0.3">
      <c r="A268" s="39"/>
      <c r="B268" s="398">
        <v>252</v>
      </c>
      <c r="C268" s="146"/>
      <c r="D268" s="146"/>
      <c r="E268" s="351" t="s">
        <v>5410</v>
      </c>
      <c r="F268" s="399">
        <v>40154</v>
      </c>
      <c r="G268" s="400">
        <v>40154</v>
      </c>
      <c r="H268" s="401">
        <v>40154</v>
      </c>
      <c r="I268" s="399">
        <v>40163</v>
      </c>
      <c r="J268" s="400">
        <v>40163</v>
      </c>
      <c r="K268" s="401">
        <v>40163</v>
      </c>
      <c r="L268" s="415">
        <v>16</v>
      </c>
      <c r="M268" s="500" t="s">
        <v>3098</v>
      </c>
      <c r="N268" s="405"/>
      <c r="O268" s="405"/>
      <c r="P268" s="403">
        <v>178</v>
      </c>
      <c r="Q268" s="402" t="s">
        <v>3130</v>
      </c>
      <c r="R268" s="500"/>
      <c r="S268" s="500"/>
      <c r="T268" s="500" t="s">
        <v>3098</v>
      </c>
      <c r="U268" s="354"/>
      <c r="V268" s="422"/>
      <c r="W268" s="354"/>
      <c r="X268" s="354"/>
      <c r="Y268" s="354"/>
      <c r="Z268" s="422"/>
      <c r="AA268" s="354"/>
      <c r="AB268" s="951"/>
      <c r="AC268" s="952"/>
      <c r="AD268" s="953"/>
      <c r="AE268" s="356"/>
    </row>
    <row r="269" spans="1:31" ht="24" x14ac:dyDescent="0.3">
      <c r="A269" s="39"/>
      <c r="B269" s="404">
        <v>253</v>
      </c>
      <c r="C269" s="146"/>
      <c r="D269" s="146"/>
      <c r="E269" s="351" t="s">
        <v>5707</v>
      </c>
      <c r="F269" s="399">
        <v>39520</v>
      </c>
      <c r="G269" s="400">
        <v>39520</v>
      </c>
      <c r="H269" s="401">
        <v>39520</v>
      </c>
      <c r="I269" s="399">
        <v>40170</v>
      </c>
      <c r="J269" s="400">
        <v>40170</v>
      </c>
      <c r="K269" s="401">
        <v>40170</v>
      </c>
      <c r="L269" s="415">
        <v>44</v>
      </c>
      <c r="M269" s="500" t="s">
        <v>3098</v>
      </c>
      <c r="N269" s="405"/>
      <c r="O269" s="405"/>
      <c r="P269" s="403">
        <v>89</v>
      </c>
      <c r="Q269" s="402" t="s">
        <v>3130</v>
      </c>
      <c r="R269" s="500"/>
      <c r="S269" s="500" t="s">
        <v>3098</v>
      </c>
      <c r="T269" s="500"/>
      <c r="U269" s="354"/>
      <c r="V269" s="422"/>
      <c r="W269" s="354"/>
      <c r="X269" s="354"/>
      <c r="Y269" s="354"/>
      <c r="Z269" s="422"/>
      <c r="AA269" s="354"/>
      <c r="AB269" s="951"/>
      <c r="AC269" s="952" t="s">
        <v>5893</v>
      </c>
      <c r="AD269" s="953"/>
      <c r="AE269" s="356"/>
    </row>
    <row r="270" spans="1:31" ht="24" x14ac:dyDescent="0.3">
      <c r="A270" s="39"/>
      <c r="B270" s="398">
        <v>254</v>
      </c>
      <c r="C270" s="146"/>
      <c r="D270" s="146"/>
      <c r="E270" s="351" t="s">
        <v>5766</v>
      </c>
      <c r="F270" s="399">
        <v>39819</v>
      </c>
      <c r="G270" s="400">
        <v>39819</v>
      </c>
      <c r="H270" s="401">
        <v>39819</v>
      </c>
      <c r="I270" s="399">
        <v>40171</v>
      </c>
      <c r="J270" s="400">
        <v>40171</v>
      </c>
      <c r="K270" s="401">
        <v>40171</v>
      </c>
      <c r="L270" s="414"/>
      <c r="M270" s="500" t="s">
        <v>3098</v>
      </c>
      <c r="N270" s="405"/>
      <c r="O270" s="405"/>
      <c r="P270" s="403">
        <v>304</v>
      </c>
      <c r="Q270" s="402" t="s">
        <v>3130</v>
      </c>
      <c r="R270" s="500" t="s">
        <v>3098</v>
      </c>
      <c r="S270" s="500"/>
      <c r="T270" s="500"/>
      <c r="U270" s="354"/>
      <c r="V270" s="422"/>
      <c r="W270" s="354"/>
      <c r="X270" s="354"/>
      <c r="Y270" s="354"/>
      <c r="Z270" s="422"/>
      <c r="AA270" s="354"/>
      <c r="AB270" s="951"/>
      <c r="AC270" s="952"/>
      <c r="AD270" s="953"/>
      <c r="AE270" s="356"/>
    </row>
    <row r="271" spans="1:31" ht="24" x14ac:dyDescent="0.3">
      <c r="A271" s="39"/>
      <c r="B271" s="398">
        <v>255</v>
      </c>
      <c r="C271" s="146"/>
      <c r="D271" s="146"/>
      <c r="E271" s="351" t="s">
        <v>5549</v>
      </c>
      <c r="F271" s="399">
        <v>39222</v>
      </c>
      <c r="G271" s="400">
        <v>39222</v>
      </c>
      <c r="H271" s="401">
        <v>39222</v>
      </c>
      <c r="I271" s="399">
        <v>40176</v>
      </c>
      <c r="J271" s="400">
        <v>40176</v>
      </c>
      <c r="K271" s="401">
        <v>40176</v>
      </c>
      <c r="L271" s="415">
        <v>33</v>
      </c>
      <c r="M271" s="500" t="s">
        <v>3098</v>
      </c>
      <c r="N271" s="405" t="s">
        <v>5297</v>
      </c>
      <c r="O271" s="405"/>
      <c r="P271" s="403">
        <v>188</v>
      </c>
      <c r="Q271" s="402" t="s">
        <v>3130</v>
      </c>
      <c r="R271" s="500"/>
      <c r="S271" s="500"/>
      <c r="T271" s="500" t="s">
        <v>3098</v>
      </c>
      <c r="U271" s="354"/>
      <c r="V271" s="422"/>
      <c r="W271" s="354"/>
      <c r="X271" s="354"/>
      <c r="Y271" s="354"/>
      <c r="Z271" s="422"/>
      <c r="AA271" s="354"/>
      <c r="AB271" s="951"/>
      <c r="AC271" s="952"/>
      <c r="AD271" s="953"/>
      <c r="AE271" s="356"/>
    </row>
    <row r="272" spans="1:31" ht="24" x14ac:dyDescent="0.3">
      <c r="A272" s="39"/>
      <c r="B272" s="404">
        <v>256</v>
      </c>
      <c r="C272" s="146"/>
      <c r="D272" s="146"/>
      <c r="E272" s="351" t="s">
        <v>5361</v>
      </c>
      <c r="F272" s="399">
        <v>40035</v>
      </c>
      <c r="G272" s="400">
        <v>40035</v>
      </c>
      <c r="H272" s="401">
        <v>40035</v>
      </c>
      <c r="I272" s="399">
        <v>40177</v>
      </c>
      <c r="J272" s="400">
        <v>40177</v>
      </c>
      <c r="K272" s="401">
        <v>40177</v>
      </c>
      <c r="L272" s="415">
        <v>2</v>
      </c>
      <c r="M272" s="500" t="s">
        <v>3098</v>
      </c>
      <c r="N272" s="405"/>
      <c r="O272" s="405"/>
      <c r="P272" s="403">
        <v>194</v>
      </c>
      <c r="Q272" s="402" t="s">
        <v>3130</v>
      </c>
      <c r="R272" s="500"/>
      <c r="S272" s="500"/>
      <c r="T272" s="500" t="s">
        <v>3098</v>
      </c>
      <c r="U272" s="422"/>
      <c r="V272" s="422"/>
      <c r="W272" s="354"/>
      <c r="X272" s="354"/>
      <c r="Y272" s="354"/>
      <c r="Z272" s="422"/>
      <c r="AA272" s="354"/>
      <c r="AB272" s="951"/>
      <c r="AC272" s="952" t="s">
        <v>5869</v>
      </c>
      <c r="AD272" s="953"/>
      <c r="AE272" s="356"/>
    </row>
    <row r="273" spans="1:31" ht="24" x14ac:dyDescent="0.3">
      <c r="A273" s="39"/>
      <c r="B273" s="398">
        <v>257</v>
      </c>
      <c r="C273" s="146"/>
      <c r="D273" s="146"/>
      <c r="E273" s="351" t="s">
        <v>5354</v>
      </c>
      <c r="F273" s="399">
        <v>40122</v>
      </c>
      <c r="G273" s="400">
        <v>40122</v>
      </c>
      <c r="H273" s="401">
        <v>40122</v>
      </c>
      <c r="I273" s="399">
        <v>40177</v>
      </c>
      <c r="J273" s="400">
        <v>40177</v>
      </c>
      <c r="K273" s="401">
        <v>40177</v>
      </c>
      <c r="L273" s="415" t="s">
        <v>5281</v>
      </c>
      <c r="M273" s="500" t="s">
        <v>3098</v>
      </c>
      <c r="N273" s="405"/>
      <c r="O273" s="405"/>
      <c r="P273" s="403">
        <v>210</v>
      </c>
      <c r="Q273" s="402" t="s">
        <v>3130</v>
      </c>
      <c r="R273" s="500"/>
      <c r="S273" s="500"/>
      <c r="T273" s="500" t="s">
        <v>3098</v>
      </c>
      <c r="U273" s="422"/>
      <c r="V273" s="422"/>
      <c r="W273" s="354"/>
      <c r="X273" s="354"/>
      <c r="Y273" s="354"/>
      <c r="Z273" s="422"/>
      <c r="AA273" s="354"/>
      <c r="AB273" s="951"/>
      <c r="AC273" s="952" t="s">
        <v>5869</v>
      </c>
      <c r="AD273" s="953"/>
      <c r="AE273" s="356"/>
    </row>
    <row r="274" spans="1:31" x14ac:dyDescent="0.3">
      <c r="A274" s="39"/>
      <c r="B274" s="398">
        <v>258</v>
      </c>
      <c r="C274" s="146"/>
      <c r="D274" s="146"/>
      <c r="E274" s="351" t="s">
        <v>5602</v>
      </c>
      <c r="F274" s="399">
        <v>40683</v>
      </c>
      <c r="G274" s="400">
        <v>40683</v>
      </c>
      <c r="H274" s="401">
        <v>40683</v>
      </c>
      <c r="I274" s="399">
        <v>40178</v>
      </c>
      <c r="J274" s="400">
        <v>40178</v>
      </c>
      <c r="K274" s="401">
        <v>40178</v>
      </c>
      <c r="L274" s="415">
        <v>43</v>
      </c>
      <c r="M274" s="500" t="s">
        <v>3098</v>
      </c>
      <c r="N274" s="405"/>
      <c r="O274" s="405"/>
      <c r="P274" s="403">
        <v>24</v>
      </c>
      <c r="Q274" s="402" t="s">
        <v>3130</v>
      </c>
      <c r="R274" s="500"/>
      <c r="S274" s="500"/>
      <c r="T274" s="500" t="s">
        <v>3098</v>
      </c>
      <c r="U274" s="354"/>
      <c r="V274" s="422"/>
      <c r="W274" s="354"/>
      <c r="X274" s="354"/>
      <c r="Y274" s="354"/>
      <c r="Z274" s="422"/>
      <c r="AA274" s="354"/>
      <c r="AB274" s="951"/>
      <c r="AC274" s="952"/>
      <c r="AD274" s="953"/>
      <c r="AE274" s="356"/>
    </row>
    <row r="275" spans="1:31" ht="24" x14ac:dyDescent="0.3">
      <c r="A275" s="39"/>
      <c r="B275" s="404">
        <v>259</v>
      </c>
      <c r="C275" s="146"/>
      <c r="D275" s="146"/>
      <c r="E275" s="351" t="s">
        <v>8678</v>
      </c>
      <c r="F275" s="399">
        <v>39975</v>
      </c>
      <c r="G275" s="400">
        <v>39975</v>
      </c>
      <c r="H275" s="401">
        <v>39975</v>
      </c>
      <c r="I275" s="399" t="s">
        <v>4150</v>
      </c>
      <c r="J275" s="400" t="s">
        <v>4150</v>
      </c>
      <c r="K275" s="401" t="s">
        <v>4150</v>
      </c>
      <c r="L275" s="414"/>
      <c r="M275" s="500" t="s">
        <v>3098</v>
      </c>
      <c r="N275" s="405"/>
      <c r="O275" s="405"/>
      <c r="P275" s="403">
        <v>110</v>
      </c>
      <c r="Q275" s="407" t="s">
        <v>1571</v>
      </c>
      <c r="R275" s="500"/>
      <c r="S275" s="500"/>
      <c r="T275" s="500" t="s">
        <v>3098</v>
      </c>
      <c r="U275" s="354"/>
      <c r="V275" s="422"/>
      <c r="W275" s="354"/>
      <c r="X275" s="354"/>
      <c r="Y275" s="354"/>
      <c r="Z275" s="422"/>
      <c r="AA275" s="354"/>
      <c r="AB275" s="951"/>
      <c r="AC275" s="952" t="s">
        <v>5888</v>
      </c>
      <c r="AD275" s="953"/>
      <c r="AE275" s="356"/>
    </row>
    <row r="276" spans="1:31" ht="24" x14ac:dyDescent="0.3">
      <c r="A276" s="39"/>
      <c r="B276" s="398">
        <v>260</v>
      </c>
      <c r="C276" s="146"/>
      <c r="D276" s="146"/>
      <c r="E276" s="351" t="s">
        <v>5648</v>
      </c>
      <c r="F276" s="399">
        <v>40093</v>
      </c>
      <c r="G276" s="400">
        <v>40093</v>
      </c>
      <c r="H276" s="401">
        <v>40093</v>
      </c>
      <c r="I276" s="399" t="s">
        <v>4150</v>
      </c>
      <c r="J276" s="400" t="s">
        <v>4150</v>
      </c>
      <c r="K276" s="401" t="s">
        <v>4150</v>
      </c>
      <c r="L276" s="414"/>
      <c r="M276" s="500" t="s">
        <v>3098</v>
      </c>
      <c r="N276" s="405"/>
      <c r="O276" s="405"/>
      <c r="P276" s="403">
        <v>19</v>
      </c>
      <c r="Q276" s="402" t="s">
        <v>3130</v>
      </c>
      <c r="R276" s="500"/>
      <c r="S276" s="500"/>
      <c r="T276" s="500" t="s">
        <v>3098</v>
      </c>
      <c r="U276" s="354"/>
      <c r="V276" s="422"/>
      <c r="W276" s="354"/>
      <c r="X276" s="354"/>
      <c r="Y276" s="354"/>
      <c r="Z276" s="422"/>
      <c r="AA276" s="354"/>
      <c r="AB276" s="951"/>
      <c r="AC276" s="952" t="s">
        <v>5874</v>
      </c>
      <c r="AD276" s="953"/>
      <c r="AE276" s="356"/>
    </row>
    <row r="277" spans="1:31" x14ac:dyDescent="0.3">
      <c r="A277" s="39"/>
      <c r="B277" s="398">
        <v>261</v>
      </c>
      <c r="C277" s="146"/>
      <c r="D277" s="146"/>
      <c r="E277" s="351" t="s">
        <v>5406</v>
      </c>
      <c r="F277" s="399">
        <v>39827</v>
      </c>
      <c r="G277" s="400">
        <v>39827</v>
      </c>
      <c r="H277" s="401">
        <v>39827</v>
      </c>
      <c r="I277" s="399">
        <v>40192</v>
      </c>
      <c r="J277" s="400">
        <v>40192</v>
      </c>
      <c r="K277" s="401">
        <v>40192</v>
      </c>
      <c r="L277" s="415">
        <v>15</v>
      </c>
      <c r="M277" s="500" t="s">
        <v>3098</v>
      </c>
      <c r="N277" s="405"/>
      <c r="O277" s="405"/>
      <c r="P277" s="403">
        <v>135</v>
      </c>
      <c r="Q277" s="402" t="s">
        <v>3130</v>
      </c>
      <c r="R277" s="500"/>
      <c r="S277" s="500"/>
      <c r="T277" s="500" t="s">
        <v>3098</v>
      </c>
      <c r="U277" s="354"/>
      <c r="V277" s="422"/>
      <c r="W277" s="354"/>
      <c r="X277" s="354"/>
      <c r="Y277" s="354"/>
      <c r="Z277" s="422"/>
      <c r="AA277" s="354"/>
      <c r="AB277" s="951"/>
      <c r="AC277" s="952"/>
      <c r="AD277" s="953"/>
      <c r="AE277" s="356"/>
    </row>
    <row r="278" spans="1:31" ht="24" x14ac:dyDescent="0.3">
      <c r="A278" s="39"/>
      <c r="B278" s="404">
        <v>262</v>
      </c>
      <c r="C278" s="146"/>
      <c r="D278" s="146"/>
      <c r="E278" s="351" t="s">
        <v>5403</v>
      </c>
      <c r="F278" s="399">
        <v>39828</v>
      </c>
      <c r="G278" s="400">
        <v>39828</v>
      </c>
      <c r="H278" s="401">
        <v>39828</v>
      </c>
      <c r="I278" s="399">
        <v>40192</v>
      </c>
      <c r="J278" s="400">
        <v>40192</v>
      </c>
      <c r="K278" s="401">
        <v>40192</v>
      </c>
      <c r="L278" s="415">
        <v>15</v>
      </c>
      <c r="M278" s="500" t="s">
        <v>3098</v>
      </c>
      <c r="N278" s="405"/>
      <c r="O278" s="405"/>
      <c r="P278" s="403">
        <v>256</v>
      </c>
      <c r="Q278" s="402" t="s">
        <v>3130</v>
      </c>
      <c r="R278" s="500"/>
      <c r="S278" s="500"/>
      <c r="T278" s="500" t="s">
        <v>3098</v>
      </c>
      <c r="U278" s="354"/>
      <c r="V278" s="422"/>
      <c r="W278" s="354"/>
      <c r="X278" s="354"/>
      <c r="Y278" s="354"/>
      <c r="Z278" s="422"/>
      <c r="AA278" s="354"/>
      <c r="AB278" s="951"/>
      <c r="AC278" s="952"/>
      <c r="AD278" s="953"/>
      <c r="AE278" s="356"/>
    </row>
    <row r="279" spans="1:31" ht="24" x14ac:dyDescent="0.3">
      <c r="A279" s="39"/>
      <c r="B279" s="398">
        <v>263</v>
      </c>
      <c r="C279" s="146"/>
      <c r="D279" s="146"/>
      <c r="E279" s="351" t="s">
        <v>5601</v>
      </c>
      <c r="F279" s="399">
        <v>40196</v>
      </c>
      <c r="G279" s="400">
        <v>40196</v>
      </c>
      <c r="H279" s="401">
        <v>40196</v>
      </c>
      <c r="I279" s="399">
        <v>40202</v>
      </c>
      <c r="J279" s="400">
        <v>40202</v>
      </c>
      <c r="K279" s="401">
        <v>40202</v>
      </c>
      <c r="L279" s="415">
        <v>43</v>
      </c>
      <c r="M279" s="500" t="s">
        <v>3098</v>
      </c>
      <c r="N279" s="405"/>
      <c r="O279" s="405"/>
      <c r="P279" s="403">
        <v>19</v>
      </c>
      <c r="Q279" s="402" t="s">
        <v>3130</v>
      </c>
      <c r="R279" s="500"/>
      <c r="S279" s="500"/>
      <c r="T279" s="500" t="s">
        <v>3098</v>
      </c>
      <c r="U279" s="354"/>
      <c r="V279" s="422"/>
      <c r="W279" s="354"/>
      <c r="X279" s="354"/>
      <c r="Y279" s="354"/>
      <c r="Z279" s="422"/>
      <c r="AA279" s="354"/>
      <c r="AB279" s="951"/>
      <c r="AC279" s="952"/>
      <c r="AD279" s="953"/>
      <c r="AE279" s="356"/>
    </row>
    <row r="280" spans="1:31" ht="24" x14ac:dyDescent="0.3">
      <c r="A280" s="39"/>
      <c r="B280" s="398">
        <v>264</v>
      </c>
      <c r="C280" s="146"/>
      <c r="D280" s="146"/>
      <c r="E280" s="351" t="s">
        <v>5540</v>
      </c>
      <c r="F280" s="399">
        <v>40116</v>
      </c>
      <c r="G280" s="400">
        <v>40116</v>
      </c>
      <c r="H280" s="401">
        <v>40116</v>
      </c>
      <c r="I280" s="399">
        <v>40203</v>
      </c>
      <c r="J280" s="400">
        <v>40203</v>
      </c>
      <c r="K280" s="401">
        <v>40203</v>
      </c>
      <c r="L280" s="415">
        <v>32</v>
      </c>
      <c r="M280" s="500" t="s">
        <v>3098</v>
      </c>
      <c r="N280" s="405" t="s">
        <v>5299</v>
      </c>
      <c r="O280" s="405"/>
      <c r="P280" s="403">
        <v>182</v>
      </c>
      <c r="Q280" s="402" t="s">
        <v>3130</v>
      </c>
      <c r="R280" s="500"/>
      <c r="S280" s="500"/>
      <c r="T280" s="500" t="s">
        <v>3098</v>
      </c>
      <c r="U280" s="354"/>
      <c r="V280" s="422"/>
      <c r="W280" s="354"/>
      <c r="X280" s="354"/>
      <c r="Y280" s="354"/>
      <c r="Z280" s="422"/>
      <c r="AA280" s="354"/>
      <c r="AB280" s="951"/>
      <c r="AC280" s="952"/>
      <c r="AD280" s="953"/>
      <c r="AE280" s="356"/>
    </row>
    <row r="281" spans="1:31" x14ac:dyDescent="0.3">
      <c r="A281" s="39"/>
      <c r="B281" s="404">
        <v>265</v>
      </c>
      <c r="C281" s="146"/>
      <c r="D281" s="146"/>
      <c r="E281" s="351" t="s">
        <v>5346</v>
      </c>
      <c r="F281" s="399">
        <v>40182</v>
      </c>
      <c r="G281" s="400">
        <v>40182</v>
      </c>
      <c r="H281" s="401">
        <v>40182</v>
      </c>
      <c r="I281" s="399">
        <v>40212</v>
      </c>
      <c r="J281" s="400">
        <v>40212</v>
      </c>
      <c r="K281" s="401">
        <v>40212</v>
      </c>
      <c r="L281" s="415">
        <v>3</v>
      </c>
      <c r="M281" s="500" t="s">
        <v>3098</v>
      </c>
      <c r="N281" s="405"/>
      <c r="O281" s="405"/>
      <c r="P281" s="403">
        <v>311</v>
      </c>
      <c r="Q281" s="402" t="s">
        <v>3130</v>
      </c>
      <c r="R281" s="500"/>
      <c r="S281" s="500"/>
      <c r="T281" s="500" t="s">
        <v>3098</v>
      </c>
      <c r="U281" s="422"/>
      <c r="V281" s="422"/>
      <c r="W281" s="354"/>
      <c r="X281" s="354"/>
      <c r="Y281" s="354"/>
      <c r="Z281" s="422"/>
      <c r="AA281" s="354"/>
      <c r="AB281" s="951"/>
      <c r="AC281" s="952"/>
      <c r="AD281" s="953"/>
      <c r="AE281" s="356"/>
    </row>
    <row r="282" spans="1:31" ht="24" x14ac:dyDescent="0.3">
      <c r="A282" s="39"/>
      <c r="B282" s="398">
        <v>266</v>
      </c>
      <c r="C282" s="146"/>
      <c r="D282" s="146"/>
      <c r="E282" s="351" t="s">
        <v>5543</v>
      </c>
      <c r="F282" s="399">
        <v>39448</v>
      </c>
      <c r="G282" s="400">
        <v>39448</v>
      </c>
      <c r="H282" s="401">
        <v>39448</v>
      </c>
      <c r="I282" s="399">
        <v>40225</v>
      </c>
      <c r="J282" s="400">
        <v>40225</v>
      </c>
      <c r="K282" s="401">
        <v>40225</v>
      </c>
      <c r="L282" s="415">
        <v>32</v>
      </c>
      <c r="M282" s="500" t="s">
        <v>3098</v>
      </c>
      <c r="N282" s="405" t="s">
        <v>5301</v>
      </c>
      <c r="O282" s="405"/>
      <c r="P282" s="403">
        <v>139</v>
      </c>
      <c r="Q282" s="402" t="s">
        <v>3130</v>
      </c>
      <c r="R282" s="500"/>
      <c r="S282" s="500"/>
      <c r="T282" s="500" t="s">
        <v>3098</v>
      </c>
      <c r="U282" s="354"/>
      <c r="V282" s="422"/>
      <c r="W282" s="354"/>
      <c r="X282" s="354"/>
      <c r="Y282" s="354"/>
      <c r="Z282" s="422"/>
      <c r="AA282" s="354"/>
      <c r="AB282" s="951"/>
      <c r="AC282" s="952"/>
      <c r="AD282" s="953"/>
      <c r="AE282" s="356"/>
    </row>
    <row r="283" spans="1:31" ht="24" x14ac:dyDescent="0.3">
      <c r="A283" s="39"/>
      <c r="B283" s="398">
        <v>267</v>
      </c>
      <c r="C283" s="146"/>
      <c r="D283" s="146"/>
      <c r="E283" s="351" t="s">
        <v>5466</v>
      </c>
      <c r="F283" s="399">
        <v>40123</v>
      </c>
      <c r="G283" s="400">
        <v>40123</v>
      </c>
      <c r="H283" s="401">
        <v>40123</v>
      </c>
      <c r="I283" s="399">
        <v>40226</v>
      </c>
      <c r="J283" s="400">
        <v>40226</v>
      </c>
      <c r="K283" s="401">
        <v>40226</v>
      </c>
      <c r="L283" s="415">
        <v>23</v>
      </c>
      <c r="M283" s="500" t="s">
        <v>3098</v>
      </c>
      <c r="N283" s="405"/>
      <c r="O283" s="405"/>
      <c r="P283" s="403">
        <v>59</v>
      </c>
      <c r="Q283" s="402" t="s">
        <v>3130</v>
      </c>
      <c r="R283" s="500"/>
      <c r="S283" s="500"/>
      <c r="T283" s="500" t="s">
        <v>3098</v>
      </c>
      <c r="U283" s="354"/>
      <c r="V283" s="422"/>
      <c r="W283" s="354"/>
      <c r="X283" s="354"/>
      <c r="Y283" s="354"/>
      <c r="Z283" s="422"/>
      <c r="AA283" s="354"/>
      <c r="AB283" s="951"/>
      <c r="AC283" s="952"/>
      <c r="AD283" s="953"/>
      <c r="AE283" s="356"/>
    </row>
    <row r="284" spans="1:31" x14ac:dyDescent="0.3">
      <c r="A284" s="39"/>
      <c r="B284" s="404">
        <v>268</v>
      </c>
      <c r="C284" s="146"/>
      <c r="D284" s="146"/>
      <c r="E284" s="351" t="s">
        <v>5376</v>
      </c>
      <c r="F284" s="399">
        <v>39881</v>
      </c>
      <c r="G284" s="400">
        <v>39881</v>
      </c>
      <c r="H284" s="401">
        <v>39881</v>
      </c>
      <c r="I284" s="399">
        <v>40234</v>
      </c>
      <c r="J284" s="400">
        <v>40234</v>
      </c>
      <c r="K284" s="401">
        <v>40234</v>
      </c>
      <c r="L284" s="415">
        <v>4</v>
      </c>
      <c r="M284" s="500" t="s">
        <v>2279</v>
      </c>
      <c r="N284" s="405"/>
      <c r="O284" s="405"/>
      <c r="P284" s="403">
        <v>4</v>
      </c>
      <c r="Q284" s="402" t="s">
        <v>3130</v>
      </c>
      <c r="R284" s="500"/>
      <c r="S284" s="500"/>
      <c r="T284" s="500" t="s">
        <v>3098</v>
      </c>
      <c r="U284" s="354"/>
      <c r="V284" s="422"/>
      <c r="W284" s="354"/>
      <c r="X284" s="354"/>
      <c r="Y284" s="354"/>
      <c r="Z284" s="422"/>
      <c r="AA284" s="354"/>
      <c r="AB284" s="951"/>
      <c r="AC284" s="952" t="s">
        <v>5869</v>
      </c>
      <c r="AD284" s="953"/>
      <c r="AE284" s="356"/>
    </row>
    <row r="285" spans="1:31" ht="24" x14ac:dyDescent="0.3">
      <c r="A285" s="39"/>
      <c r="B285" s="398">
        <v>269</v>
      </c>
      <c r="C285" s="146"/>
      <c r="D285" s="146"/>
      <c r="E285" s="351" t="s">
        <v>5431</v>
      </c>
      <c r="F285" s="399">
        <v>40232</v>
      </c>
      <c r="G285" s="400">
        <v>40232</v>
      </c>
      <c r="H285" s="401">
        <v>40232</v>
      </c>
      <c r="I285" s="399">
        <v>40238</v>
      </c>
      <c r="J285" s="400">
        <v>40238</v>
      </c>
      <c r="K285" s="401">
        <v>40238</v>
      </c>
      <c r="L285" s="415">
        <v>18</v>
      </c>
      <c r="M285" s="500" t="s">
        <v>3098</v>
      </c>
      <c r="N285" s="405"/>
      <c r="O285" s="405"/>
      <c r="P285" s="403">
        <v>7</v>
      </c>
      <c r="Q285" s="402" t="s">
        <v>3130</v>
      </c>
      <c r="R285" s="500"/>
      <c r="S285" s="500"/>
      <c r="T285" s="500" t="s">
        <v>3098</v>
      </c>
      <c r="U285" s="354"/>
      <c r="V285" s="422"/>
      <c r="W285" s="354"/>
      <c r="X285" s="354"/>
      <c r="Y285" s="354"/>
      <c r="Z285" s="422"/>
      <c r="AA285" s="354"/>
      <c r="AB285" s="951"/>
      <c r="AC285" s="952"/>
      <c r="AD285" s="953"/>
      <c r="AE285" s="356"/>
    </row>
    <row r="286" spans="1:31" ht="24" x14ac:dyDescent="0.3">
      <c r="A286" s="39"/>
      <c r="B286" s="398">
        <v>270</v>
      </c>
      <c r="C286" s="146"/>
      <c r="D286" s="146"/>
      <c r="E286" s="351" t="s">
        <v>5708</v>
      </c>
      <c r="F286" s="399">
        <v>41310</v>
      </c>
      <c r="G286" s="400">
        <v>41310</v>
      </c>
      <c r="H286" s="401">
        <v>41310</v>
      </c>
      <c r="I286" s="399">
        <v>40288</v>
      </c>
      <c r="J286" s="400">
        <v>40288</v>
      </c>
      <c r="K286" s="401">
        <v>40288</v>
      </c>
      <c r="L286" s="415">
        <v>44</v>
      </c>
      <c r="M286" s="500" t="s">
        <v>3098</v>
      </c>
      <c r="N286" s="405"/>
      <c r="O286" s="405"/>
      <c r="P286" s="403">
        <v>75</v>
      </c>
      <c r="Q286" s="402" t="s">
        <v>3130</v>
      </c>
      <c r="R286" s="500"/>
      <c r="S286" s="500" t="s">
        <v>3098</v>
      </c>
      <c r="T286" s="500"/>
      <c r="U286" s="354"/>
      <c r="V286" s="422"/>
      <c r="W286" s="354"/>
      <c r="X286" s="354"/>
      <c r="Y286" s="354"/>
      <c r="Z286" s="422"/>
      <c r="AA286" s="354"/>
      <c r="AB286" s="951"/>
      <c r="AC286" s="952" t="s">
        <v>5893</v>
      </c>
      <c r="AD286" s="953"/>
      <c r="AE286" s="356"/>
    </row>
    <row r="287" spans="1:31" ht="24" x14ac:dyDescent="0.3">
      <c r="A287" s="39"/>
      <c r="B287" s="404">
        <v>271</v>
      </c>
      <c r="C287" s="146"/>
      <c r="D287" s="146"/>
      <c r="E287" s="351" t="s">
        <v>5385</v>
      </c>
      <c r="F287" s="399">
        <v>39394</v>
      </c>
      <c r="G287" s="400">
        <v>39394</v>
      </c>
      <c r="H287" s="401">
        <v>39394</v>
      </c>
      <c r="I287" s="399">
        <v>40290</v>
      </c>
      <c r="J287" s="400">
        <v>40290</v>
      </c>
      <c r="K287" s="401">
        <v>40290</v>
      </c>
      <c r="L287" s="415">
        <v>13</v>
      </c>
      <c r="M287" s="500" t="s">
        <v>3098</v>
      </c>
      <c r="N287" s="405"/>
      <c r="O287" s="405"/>
      <c r="P287" s="403">
        <v>151</v>
      </c>
      <c r="Q287" s="402" t="s">
        <v>3130</v>
      </c>
      <c r="R287" s="500"/>
      <c r="S287" s="500"/>
      <c r="T287" s="500" t="s">
        <v>3098</v>
      </c>
      <c r="U287" s="354"/>
      <c r="V287" s="422"/>
      <c r="W287" s="354"/>
      <c r="X287" s="354"/>
      <c r="Y287" s="354"/>
      <c r="Z287" s="422"/>
      <c r="AA287" s="354"/>
      <c r="AB287" s="951"/>
      <c r="AC287" s="952"/>
      <c r="AD287" s="953"/>
      <c r="AE287" s="356"/>
    </row>
    <row r="288" spans="1:31" ht="24" x14ac:dyDescent="0.3">
      <c r="A288" s="39"/>
      <c r="B288" s="398">
        <v>272</v>
      </c>
      <c r="C288" s="146"/>
      <c r="D288" s="146"/>
      <c r="E288" s="351" t="s">
        <v>5434</v>
      </c>
      <c r="F288" s="399">
        <v>40234</v>
      </c>
      <c r="G288" s="400">
        <v>40234</v>
      </c>
      <c r="H288" s="401">
        <v>40234</v>
      </c>
      <c r="I288" s="399">
        <v>40290</v>
      </c>
      <c r="J288" s="400">
        <v>40290</v>
      </c>
      <c r="K288" s="401">
        <v>40290</v>
      </c>
      <c r="L288" s="415">
        <v>18</v>
      </c>
      <c r="M288" s="500" t="s">
        <v>3098</v>
      </c>
      <c r="N288" s="405"/>
      <c r="O288" s="405"/>
      <c r="P288" s="403">
        <v>6</v>
      </c>
      <c r="Q288" s="402" t="s">
        <v>3130</v>
      </c>
      <c r="R288" s="500"/>
      <c r="S288" s="500"/>
      <c r="T288" s="500" t="s">
        <v>3098</v>
      </c>
      <c r="U288" s="354"/>
      <c r="V288" s="422"/>
      <c r="W288" s="354"/>
      <c r="X288" s="354"/>
      <c r="Y288" s="354"/>
      <c r="Z288" s="422"/>
      <c r="AA288" s="354"/>
      <c r="AB288" s="951"/>
      <c r="AC288" s="952"/>
      <c r="AD288" s="953"/>
      <c r="AE288" s="356"/>
    </row>
    <row r="289" spans="1:31" ht="24" x14ac:dyDescent="0.3">
      <c r="A289" s="39"/>
      <c r="B289" s="398">
        <v>273</v>
      </c>
      <c r="C289" s="146"/>
      <c r="D289" s="146"/>
      <c r="E289" s="351" t="s">
        <v>5459</v>
      </c>
      <c r="F289" s="399">
        <v>38714</v>
      </c>
      <c r="G289" s="400">
        <v>38714</v>
      </c>
      <c r="H289" s="401">
        <v>38714</v>
      </c>
      <c r="I289" s="399">
        <v>40294</v>
      </c>
      <c r="J289" s="400">
        <v>40294</v>
      </c>
      <c r="K289" s="401">
        <v>40294</v>
      </c>
      <c r="L289" s="415">
        <v>23</v>
      </c>
      <c r="M289" s="500" t="s">
        <v>3098</v>
      </c>
      <c r="N289" s="405"/>
      <c r="O289" s="405"/>
      <c r="P289" s="403">
        <v>96</v>
      </c>
      <c r="Q289" s="402" t="s">
        <v>3130</v>
      </c>
      <c r="R289" s="500"/>
      <c r="S289" s="500"/>
      <c r="T289" s="500" t="s">
        <v>3098</v>
      </c>
      <c r="U289" s="354"/>
      <c r="V289" s="422"/>
      <c r="W289" s="354"/>
      <c r="X289" s="354"/>
      <c r="Y289" s="354"/>
      <c r="Z289" s="422"/>
      <c r="AA289" s="354"/>
      <c r="AB289" s="951"/>
      <c r="AC289" s="952"/>
      <c r="AD289" s="953"/>
      <c r="AE289" s="356"/>
    </row>
    <row r="290" spans="1:31" ht="24" x14ac:dyDescent="0.3">
      <c r="A290" s="39"/>
      <c r="B290" s="404">
        <v>274</v>
      </c>
      <c r="C290" s="146"/>
      <c r="D290" s="146"/>
      <c r="E290" s="351" t="s">
        <v>5457</v>
      </c>
      <c r="F290" s="399">
        <v>40036</v>
      </c>
      <c r="G290" s="400">
        <v>40036</v>
      </c>
      <c r="H290" s="401">
        <v>40036</v>
      </c>
      <c r="I290" s="399">
        <v>40301</v>
      </c>
      <c r="J290" s="400">
        <v>40301</v>
      </c>
      <c r="K290" s="401">
        <v>40301</v>
      </c>
      <c r="L290" s="415">
        <v>23</v>
      </c>
      <c r="M290" s="500" t="s">
        <v>3098</v>
      </c>
      <c r="N290" s="405"/>
      <c r="O290" s="405"/>
      <c r="P290" s="403">
        <v>97</v>
      </c>
      <c r="Q290" s="402" t="s">
        <v>3130</v>
      </c>
      <c r="R290" s="500"/>
      <c r="S290" s="500"/>
      <c r="T290" s="500" t="s">
        <v>3098</v>
      </c>
      <c r="U290" s="354"/>
      <c r="V290" s="422"/>
      <c r="W290" s="354"/>
      <c r="X290" s="354"/>
      <c r="Y290" s="354"/>
      <c r="Z290" s="422"/>
      <c r="AA290" s="354"/>
      <c r="AB290" s="951"/>
      <c r="AC290" s="952"/>
      <c r="AD290" s="953"/>
      <c r="AE290" s="356"/>
    </row>
    <row r="291" spans="1:31" ht="24" x14ac:dyDescent="0.3">
      <c r="A291" s="39"/>
      <c r="B291" s="398">
        <v>275</v>
      </c>
      <c r="C291" s="146"/>
      <c r="D291" s="146"/>
      <c r="E291" s="351" t="s">
        <v>5402</v>
      </c>
      <c r="F291" s="399">
        <v>39891</v>
      </c>
      <c r="G291" s="400">
        <v>39891</v>
      </c>
      <c r="H291" s="401">
        <v>39891</v>
      </c>
      <c r="I291" s="399">
        <v>40308</v>
      </c>
      <c r="J291" s="400">
        <v>40308</v>
      </c>
      <c r="K291" s="401">
        <v>40308</v>
      </c>
      <c r="L291" s="415">
        <v>15</v>
      </c>
      <c r="M291" s="500" t="s">
        <v>3098</v>
      </c>
      <c r="N291" s="405"/>
      <c r="O291" s="405"/>
      <c r="P291" s="403">
        <v>206</v>
      </c>
      <c r="Q291" s="402" t="s">
        <v>3130</v>
      </c>
      <c r="R291" s="500"/>
      <c r="S291" s="500"/>
      <c r="T291" s="500" t="s">
        <v>3098</v>
      </c>
      <c r="U291" s="354"/>
      <c r="V291" s="422"/>
      <c r="W291" s="354"/>
      <c r="X291" s="354"/>
      <c r="Y291" s="354"/>
      <c r="Z291" s="422"/>
      <c r="AA291" s="354"/>
      <c r="AB291" s="951"/>
      <c r="AC291" s="952"/>
      <c r="AD291" s="953"/>
      <c r="AE291" s="356"/>
    </row>
    <row r="292" spans="1:31" ht="24" x14ac:dyDescent="0.3">
      <c r="A292" s="39"/>
      <c r="B292" s="398">
        <v>276</v>
      </c>
      <c r="C292" s="146"/>
      <c r="D292" s="146"/>
      <c r="E292" s="351" t="s">
        <v>5421</v>
      </c>
      <c r="F292" s="399">
        <v>40191</v>
      </c>
      <c r="G292" s="400">
        <v>40191</v>
      </c>
      <c r="H292" s="401">
        <v>40191</v>
      </c>
      <c r="I292" s="399">
        <v>40308</v>
      </c>
      <c r="J292" s="400">
        <v>40308</v>
      </c>
      <c r="K292" s="401">
        <v>40308</v>
      </c>
      <c r="L292" s="415">
        <v>18</v>
      </c>
      <c r="M292" s="500" t="s">
        <v>3098</v>
      </c>
      <c r="N292" s="405"/>
      <c r="O292" s="405"/>
      <c r="P292" s="403">
        <v>118</v>
      </c>
      <c r="Q292" s="402" t="s">
        <v>3130</v>
      </c>
      <c r="R292" s="500"/>
      <c r="S292" s="500"/>
      <c r="T292" s="500" t="s">
        <v>3098</v>
      </c>
      <c r="U292" s="354"/>
      <c r="V292" s="422"/>
      <c r="W292" s="354"/>
      <c r="X292" s="354"/>
      <c r="Y292" s="354"/>
      <c r="Z292" s="422"/>
      <c r="AA292" s="354"/>
      <c r="AB292" s="951"/>
      <c r="AC292" s="952"/>
      <c r="AD292" s="953"/>
      <c r="AE292" s="356"/>
    </row>
    <row r="293" spans="1:31" ht="24" x14ac:dyDescent="0.3">
      <c r="A293" s="39"/>
      <c r="B293" s="404">
        <v>277</v>
      </c>
      <c r="C293" s="146"/>
      <c r="D293" s="146"/>
      <c r="E293" s="351" t="s">
        <v>5469</v>
      </c>
      <c r="F293" s="399">
        <v>39267</v>
      </c>
      <c r="G293" s="400">
        <v>39267</v>
      </c>
      <c r="H293" s="401">
        <v>39267</v>
      </c>
      <c r="I293" s="399">
        <v>40309</v>
      </c>
      <c r="J293" s="400">
        <v>40309</v>
      </c>
      <c r="K293" s="401">
        <v>40309</v>
      </c>
      <c r="L293" s="415">
        <v>23</v>
      </c>
      <c r="M293" s="500" t="s">
        <v>3098</v>
      </c>
      <c r="N293" s="405"/>
      <c r="O293" s="405"/>
      <c r="P293" s="403">
        <v>63</v>
      </c>
      <c r="Q293" s="402" t="s">
        <v>3130</v>
      </c>
      <c r="R293" s="500"/>
      <c r="S293" s="500"/>
      <c r="T293" s="500" t="s">
        <v>3098</v>
      </c>
      <c r="U293" s="354"/>
      <c r="V293" s="422"/>
      <c r="W293" s="354"/>
      <c r="X293" s="354"/>
      <c r="Y293" s="354"/>
      <c r="Z293" s="422"/>
      <c r="AA293" s="354"/>
      <c r="AB293" s="951"/>
      <c r="AC293" s="952"/>
      <c r="AD293" s="953"/>
      <c r="AE293" s="356"/>
    </row>
    <row r="294" spans="1:31" ht="24" x14ac:dyDescent="0.3">
      <c r="A294" s="39"/>
      <c r="B294" s="398">
        <v>278</v>
      </c>
      <c r="C294" s="146"/>
      <c r="D294" s="146"/>
      <c r="E294" s="351" t="s">
        <v>5433</v>
      </c>
      <c r="F294" s="399">
        <v>40165</v>
      </c>
      <c r="G294" s="400">
        <v>40165</v>
      </c>
      <c r="H294" s="401">
        <v>40165</v>
      </c>
      <c r="I294" s="399">
        <v>40351</v>
      </c>
      <c r="J294" s="400">
        <v>40351</v>
      </c>
      <c r="K294" s="401">
        <v>40351</v>
      </c>
      <c r="L294" s="415">
        <v>18</v>
      </c>
      <c r="M294" s="500" t="s">
        <v>3098</v>
      </c>
      <c r="N294" s="405"/>
      <c r="O294" s="405"/>
      <c r="P294" s="403">
        <v>13</v>
      </c>
      <c r="Q294" s="402" t="s">
        <v>3130</v>
      </c>
      <c r="R294" s="500"/>
      <c r="S294" s="500"/>
      <c r="T294" s="500" t="s">
        <v>3098</v>
      </c>
      <c r="U294" s="354"/>
      <c r="V294" s="422"/>
      <c r="W294" s="354"/>
      <c r="X294" s="354"/>
      <c r="Y294" s="354"/>
      <c r="Z294" s="422"/>
      <c r="AA294" s="354"/>
      <c r="AB294" s="951"/>
      <c r="AC294" s="952"/>
      <c r="AD294" s="953"/>
      <c r="AE294" s="356"/>
    </row>
    <row r="295" spans="1:31" ht="24" x14ac:dyDescent="0.3">
      <c r="A295" s="39"/>
      <c r="B295" s="398">
        <v>279</v>
      </c>
      <c r="C295" s="146"/>
      <c r="D295" s="146"/>
      <c r="E295" s="351" t="s">
        <v>5432</v>
      </c>
      <c r="F295" s="399">
        <v>40227</v>
      </c>
      <c r="G295" s="400">
        <v>40227</v>
      </c>
      <c r="H295" s="401">
        <v>40227</v>
      </c>
      <c r="I295" s="399">
        <v>40351</v>
      </c>
      <c r="J295" s="400">
        <v>40351</v>
      </c>
      <c r="K295" s="401">
        <v>40351</v>
      </c>
      <c r="L295" s="415">
        <v>18</v>
      </c>
      <c r="M295" s="500" t="s">
        <v>3098</v>
      </c>
      <c r="N295" s="405"/>
      <c r="O295" s="405"/>
      <c r="P295" s="403">
        <v>17</v>
      </c>
      <c r="Q295" s="402" t="s">
        <v>3130</v>
      </c>
      <c r="R295" s="500"/>
      <c r="S295" s="500"/>
      <c r="T295" s="500" t="s">
        <v>3098</v>
      </c>
      <c r="U295" s="354"/>
      <c r="V295" s="422"/>
      <c r="W295" s="354"/>
      <c r="X295" s="354"/>
      <c r="Y295" s="354"/>
      <c r="Z295" s="422"/>
      <c r="AA295" s="354"/>
      <c r="AB295" s="951"/>
      <c r="AC295" s="952"/>
      <c r="AD295" s="953"/>
      <c r="AE295" s="356"/>
    </row>
    <row r="296" spans="1:31" ht="24" x14ac:dyDescent="0.3">
      <c r="A296" s="39"/>
      <c r="B296" s="404">
        <v>280</v>
      </c>
      <c r="C296" s="146"/>
      <c r="D296" s="146"/>
      <c r="E296" s="351" t="s">
        <v>5420</v>
      </c>
      <c r="F296" s="399">
        <v>40275</v>
      </c>
      <c r="G296" s="400">
        <v>40275</v>
      </c>
      <c r="H296" s="401">
        <v>40275</v>
      </c>
      <c r="I296" s="399">
        <v>40351</v>
      </c>
      <c r="J296" s="400">
        <v>40351</v>
      </c>
      <c r="K296" s="401">
        <v>40351</v>
      </c>
      <c r="L296" s="415">
        <v>18</v>
      </c>
      <c r="M296" s="500" t="s">
        <v>3098</v>
      </c>
      <c r="N296" s="405"/>
      <c r="O296" s="405"/>
      <c r="P296" s="403">
        <v>63</v>
      </c>
      <c r="Q296" s="402" t="s">
        <v>3130</v>
      </c>
      <c r="R296" s="500"/>
      <c r="S296" s="500"/>
      <c r="T296" s="500" t="s">
        <v>3098</v>
      </c>
      <c r="U296" s="354"/>
      <c r="V296" s="422"/>
      <c r="W296" s="354"/>
      <c r="X296" s="354"/>
      <c r="Y296" s="354"/>
      <c r="Z296" s="422"/>
      <c r="AA296" s="354"/>
      <c r="AB296" s="951"/>
      <c r="AC296" s="952"/>
      <c r="AD296" s="953"/>
      <c r="AE296" s="356"/>
    </row>
    <row r="297" spans="1:31" ht="24" x14ac:dyDescent="0.3">
      <c r="A297" s="39"/>
      <c r="B297" s="398">
        <v>281</v>
      </c>
      <c r="C297" s="146"/>
      <c r="D297" s="146"/>
      <c r="E297" s="351" t="s">
        <v>5595</v>
      </c>
      <c r="F297" s="399">
        <v>40182</v>
      </c>
      <c r="G297" s="400">
        <v>40182</v>
      </c>
      <c r="H297" s="401">
        <v>40182</v>
      </c>
      <c r="I297" s="399">
        <v>40357</v>
      </c>
      <c r="J297" s="400">
        <v>40357</v>
      </c>
      <c r="K297" s="401">
        <v>40357</v>
      </c>
      <c r="L297" s="415">
        <v>43</v>
      </c>
      <c r="M297" s="500" t="s">
        <v>3098</v>
      </c>
      <c r="N297" s="405" t="s">
        <v>5300</v>
      </c>
      <c r="O297" s="405"/>
      <c r="P297" s="403">
        <v>190</v>
      </c>
      <c r="Q297" s="402" t="s">
        <v>3130</v>
      </c>
      <c r="R297" s="500"/>
      <c r="S297" s="500"/>
      <c r="T297" s="500" t="s">
        <v>3098</v>
      </c>
      <c r="U297" s="354"/>
      <c r="V297" s="422"/>
      <c r="W297" s="354"/>
      <c r="X297" s="354"/>
      <c r="Y297" s="354"/>
      <c r="Z297" s="422"/>
      <c r="AA297" s="354"/>
      <c r="AB297" s="951"/>
      <c r="AC297" s="952"/>
      <c r="AD297" s="953"/>
      <c r="AE297" s="356"/>
    </row>
    <row r="298" spans="1:31" ht="24" x14ac:dyDescent="0.3">
      <c r="A298" s="39"/>
      <c r="B298" s="398">
        <v>282</v>
      </c>
      <c r="C298" s="146"/>
      <c r="D298" s="146"/>
      <c r="E298" s="351" t="s">
        <v>5771</v>
      </c>
      <c r="F298" s="399">
        <v>40182</v>
      </c>
      <c r="G298" s="400">
        <v>40182</v>
      </c>
      <c r="H298" s="401">
        <v>40182</v>
      </c>
      <c r="I298" s="399">
        <v>40357</v>
      </c>
      <c r="J298" s="400">
        <v>40357</v>
      </c>
      <c r="K298" s="401">
        <v>40357</v>
      </c>
      <c r="L298" s="414"/>
      <c r="M298" s="500" t="s">
        <v>3098</v>
      </c>
      <c r="N298" s="405">
        <v>1</v>
      </c>
      <c r="O298" s="405"/>
      <c r="P298" s="403">
        <v>206</v>
      </c>
      <c r="Q298" s="402" t="s">
        <v>3130</v>
      </c>
      <c r="R298" s="500" t="s">
        <v>3098</v>
      </c>
      <c r="S298" s="500"/>
      <c r="T298" s="500"/>
      <c r="U298" s="354"/>
      <c r="V298" s="422"/>
      <c r="W298" s="354"/>
      <c r="X298" s="354"/>
      <c r="Y298" s="354"/>
      <c r="Z298" s="422"/>
      <c r="AA298" s="354"/>
      <c r="AB298" s="951"/>
      <c r="AC298" s="952"/>
      <c r="AD298" s="953"/>
      <c r="AE298" s="356"/>
    </row>
    <row r="299" spans="1:31" ht="24" x14ac:dyDescent="0.3">
      <c r="A299" s="39"/>
      <c r="B299" s="404">
        <v>283</v>
      </c>
      <c r="C299" s="146"/>
      <c r="D299" s="146"/>
      <c r="E299" s="351" t="s">
        <v>5592</v>
      </c>
      <c r="F299" s="399">
        <v>40188</v>
      </c>
      <c r="G299" s="400">
        <v>40188</v>
      </c>
      <c r="H299" s="401">
        <v>40188</v>
      </c>
      <c r="I299" s="399">
        <v>40373</v>
      </c>
      <c r="J299" s="400">
        <v>40373</v>
      </c>
      <c r="K299" s="401">
        <v>40373</v>
      </c>
      <c r="L299" s="415">
        <v>42</v>
      </c>
      <c r="M299" s="500" t="s">
        <v>3098</v>
      </c>
      <c r="N299" s="405" t="s">
        <v>5297</v>
      </c>
      <c r="O299" s="405"/>
      <c r="P299" s="403">
        <v>162</v>
      </c>
      <c r="Q299" s="402" t="s">
        <v>3130</v>
      </c>
      <c r="R299" s="500"/>
      <c r="S299" s="500"/>
      <c r="T299" s="500" t="s">
        <v>3098</v>
      </c>
      <c r="U299" s="354"/>
      <c r="V299" s="422"/>
      <c r="W299" s="354"/>
      <c r="X299" s="354"/>
      <c r="Y299" s="354"/>
      <c r="Z299" s="422"/>
      <c r="AA299" s="354"/>
      <c r="AB299" s="951"/>
      <c r="AC299" s="952"/>
      <c r="AD299" s="953"/>
      <c r="AE299" s="356"/>
    </row>
    <row r="300" spans="1:31" ht="24" x14ac:dyDescent="0.3">
      <c r="A300" s="39"/>
      <c r="B300" s="398">
        <v>284</v>
      </c>
      <c r="C300" s="146"/>
      <c r="D300" s="146"/>
      <c r="E300" s="351" t="s">
        <v>5425</v>
      </c>
      <c r="F300" s="399">
        <v>40200</v>
      </c>
      <c r="G300" s="400">
        <v>40200</v>
      </c>
      <c r="H300" s="401">
        <v>40200</v>
      </c>
      <c r="I300" s="399">
        <v>40373</v>
      </c>
      <c r="J300" s="400">
        <v>40373</v>
      </c>
      <c r="K300" s="401">
        <v>40373</v>
      </c>
      <c r="L300" s="415">
        <v>18</v>
      </c>
      <c r="M300" s="500" t="s">
        <v>3098</v>
      </c>
      <c r="N300" s="405"/>
      <c r="O300" s="405"/>
      <c r="P300" s="403">
        <v>165</v>
      </c>
      <c r="Q300" s="402" t="s">
        <v>3130</v>
      </c>
      <c r="R300" s="500"/>
      <c r="S300" s="500"/>
      <c r="T300" s="500" t="s">
        <v>3098</v>
      </c>
      <c r="U300" s="354"/>
      <c r="V300" s="422"/>
      <c r="W300" s="354"/>
      <c r="X300" s="354"/>
      <c r="Y300" s="354"/>
      <c r="Z300" s="422"/>
      <c r="AA300" s="354"/>
      <c r="AB300" s="951"/>
      <c r="AC300" s="952"/>
      <c r="AD300" s="953"/>
      <c r="AE300" s="356"/>
    </row>
    <row r="301" spans="1:31" ht="24" x14ac:dyDescent="0.3">
      <c r="A301" s="39"/>
      <c r="B301" s="398">
        <v>285</v>
      </c>
      <c r="C301" s="146"/>
      <c r="D301" s="146"/>
      <c r="E301" s="351" t="s">
        <v>5592</v>
      </c>
      <c r="F301" s="399">
        <v>40298</v>
      </c>
      <c r="G301" s="400">
        <v>40298</v>
      </c>
      <c r="H301" s="401">
        <v>40298</v>
      </c>
      <c r="I301" s="399">
        <v>40373</v>
      </c>
      <c r="J301" s="400">
        <v>40373</v>
      </c>
      <c r="K301" s="401">
        <v>40373</v>
      </c>
      <c r="L301" s="415">
        <v>43</v>
      </c>
      <c r="M301" s="500" t="s">
        <v>3098</v>
      </c>
      <c r="N301" s="405" t="s">
        <v>5300</v>
      </c>
      <c r="O301" s="405"/>
      <c r="P301" s="403">
        <v>215</v>
      </c>
      <c r="Q301" s="402" t="s">
        <v>3130</v>
      </c>
      <c r="R301" s="500"/>
      <c r="S301" s="500"/>
      <c r="T301" s="500" t="s">
        <v>3098</v>
      </c>
      <c r="U301" s="354"/>
      <c r="V301" s="422"/>
      <c r="W301" s="354"/>
      <c r="X301" s="354"/>
      <c r="Y301" s="354"/>
      <c r="Z301" s="422"/>
      <c r="AA301" s="354"/>
      <c r="AB301" s="951"/>
      <c r="AC301" s="952"/>
      <c r="AD301" s="953"/>
      <c r="AE301" s="356"/>
    </row>
    <row r="302" spans="1:31" ht="24" x14ac:dyDescent="0.3">
      <c r="A302" s="39"/>
      <c r="B302" s="404">
        <v>286</v>
      </c>
      <c r="C302" s="146"/>
      <c r="D302" s="146"/>
      <c r="E302" s="351" t="s">
        <v>5596</v>
      </c>
      <c r="F302" s="399">
        <v>40185</v>
      </c>
      <c r="G302" s="400">
        <v>40185</v>
      </c>
      <c r="H302" s="401">
        <v>40185</v>
      </c>
      <c r="I302" s="399">
        <v>40374</v>
      </c>
      <c r="J302" s="400">
        <v>40374</v>
      </c>
      <c r="K302" s="401">
        <v>40374</v>
      </c>
      <c r="L302" s="415">
        <v>43</v>
      </c>
      <c r="M302" s="500" t="s">
        <v>3098</v>
      </c>
      <c r="N302" s="405" t="s">
        <v>5300</v>
      </c>
      <c r="O302" s="405"/>
      <c r="P302" s="403">
        <v>150</v>
      </c>
      <c r="Q302" s="402" t="s">
        <v>3130</v>
      </c>
      <c r="R302" s="500"/>
      <c r="S302" s="500"/>
      <c r="T302" s="500" t="s">
        <v>3098</v>
      </c>
      <c r="U302" s="354"/>
      <c r="V302" s="422"/>
      <c r="W302" s="354"/>
      <c r="X302" s="354"/>
      <c r="Y302" s="354"/>
      <c r="Z302" s="422"/>
      <c r="AA302" s="354"/>
      <c r="AB302" s="951"/>
      <c r="AC302" s="952"/>
      <c r="AD302" s="953"/>
      <c r="AE302" s="356"/>
    </row>
    <row r="303" spans="1:31" ht="24" x14ac:dyDescent="0.3">
      <c r="A303" s="39"/>
      <c r="B303" s="398">
        <v>287</v>
      </c>
      <c r="C303" s="146"/>
      <c r="D303" s="146"/>
      <c r="E303" s="351" t="s">
        <v>5596</v>
      </c>
      <c r="F303" s="399">
        <v>40463</v>
      </c>
      <c r="G303" s="400">
        <v>40463</v>
      </c>
      <c r="H303" s="401">
        <v>40463</v>
      </c>
      <c r="I303" s="399">
        <v>40374</v>
      </c>
      <c r="J303" s="400">
        <v>40374</v>
      </c>
      <c r="K303" s="401">
        <v>40374</v>
      </c>
      <c r="L303" s="415">
        <v>43</v>
      </c>
      <c r="M303" s="500" t="s">
        <v>3098</v>
      </c>
      <c r="N303" s="405" t="s">
        <v>5301</v>
      </c>
      <c r="O303" s="405"/>
      <c r="P303" s="403">
        <v>162</v>
      </c>
      <c r="Q303" s="402" t="s">
        <v>3130</v>
      </c>
      <c r="R303" s="500"/>
      <c r="S303" s="500"/>
      <c r="T303" s="500" t="s">
        <v>3098</v>
      </c>
      <c r="U303" s="354"/>
      <c r="V303" s="422"/>
      <c r="W303" s="354"/>
      <c r="X303" s="354"/>
      <c r="Y303" s="354"/>
      <c r="Z303" s="422"/>
      <c r="AA303" s="354"/>
      <c r="AB303" s="951"/>
      <c r="AC303" s="952"/>
      <c r="AD303" s="953"/>
      <c r="AE303" s="356"/>
    </row>
    <row r="304" spans="1:31" ht="24" x14ac:dyDescent="0.3">
      <c r="A304" s="39"/>
      <c r="B304" s="398">
        <v>288</v>
      </c>
      <c r="C304" s="146"/>
      <c r="D304" s="146"/>
      <c r="E304" s="351" t="s">
        <v>5429</v>
      </c>
      <c r="F304" s="399">
        <v>40143</v>
      </c>
      <c r="G304" s="400">
        <v>40143</v>
      </c>
      <c r="H304" s="401">
        <v>40143</v>
      </c>
      <c r="I304" s="399">
        <v>40392</v>
      </c>
      <c r="J304" s="400">
        <v>40392</v>
      </c>
      <c r="K304" s="401">
        <v>40392</v>
      </c>
      <c r="L304" s="415">
        <v>18</v>
      </c>
      <c r="M304" s="500" t="s">
        <v>3098</v>
      </c>
      <c r="N304" s="405"/>
      <c r="O304" s="405"/>
      <c r="P304" s="403">
        <v>26</v>
      </c>
      <c r="Q304" s="402" t="s">
        <v>3130</v>
      </c>
      <c r="R304" s="500"/>
      <c r="S304" s="500"/>
      <c r="T304" s="500" t="s">
        <v>3098</v>
      </c>
      <c r="U304" s="354"/>
      <c r="V304" s="422"/>
      <c r="W304" s="354"/>
      <c r="X304" s="354"/>
      <c r="Y304" s="354"/>
      <c r="Z304" s="422"/>
      <c r="AA304" s="354"/>
      <c r="AB304" s="951"/>
      <c r="AC304" s="952"/>
      <c r="AD304" s="953"/>
      <c r="AE304" s="356"/>
    </row>
    <row r="305" spans="1:31" ht="24" x14ac:dyDescent="0.3">
      <c r="A305" s="39"/>
      <c r="B305" s="404">
        <v>289</v>
      </c>
      <c r="C305" s="146"/>
      <c r="D305" s="146"/>
      <c r="E305" s="351" t="s">
        <v>5377</v>
      </c>
      <c r="F305" s="399">
        <v>39762</v>
      </c>
      <c r="G305" s="400">
        <v>39762</v>
      </c>
      <c r="H305" s="401">
        <v>39762</v>
      </c>
      <c r="I305" s="399">
        <v>40395</v>
      </c>
      <c r="J305" s="400">
        <v>40395</v>
      </c>
      <c r="K305" s="401">
        <v>40395</v>
      </c>
      <c r="L305" s="415">
        <v>6</v>
      </c>
      <c r="M305" s="500" t="s">
        <v>3098</v>
      </c>
      <c r="N305" s="405" t="s">
        <v>3088</v>
      </c>
      <c r="O305" s="405"/>
      <c r="P305" s="403">
        <v>175</v>
      </c>
      <c r="Q305" s="402" t="s">
        <v>3130</v>
      </c>
      <c r="R305" s="500"/>
      <c r="S305" s="500"/>
      <c r="T305" s="500" t="s">
        <v>3098</v>
      </c>
      <c r="U305" s="354"/>
      <c r="V305" s="422"/>
      <c r="W305" s="354"/>
      <c r="X305" s="354"/>
      <c r="Y305" s="354"/>
      <c r="Z305" s="422"/>
      <c r="AA305" s="354"/>
      <c r="AB305" s="951"/>
      <c r="AC305" s="952" t="s">
        <v>5869</v>
      </c>
      <c r="AD305" s="953"/>
      <c r="AE305" s="356"/>
    </row>
    <row r="306" spans="1:31" ht="36" x14ac:dyDescent="0.3">
      <c r="A306" s="39"/>
      <c r="B306" s="398">
        <v>290</v>
      </c>
      <c r="C306" s="146"/>
      <c r="D306" s="146"/>
      <c r="E306" s="351" t="s">
        <v>5336</v>
      </c>
      <c r="F306" s="399">
        <v>39471</v>
      </c>
      <c r="G306" s="400">
        <v>39471</v>
      </c>
      <c r="H306" s="401">
        <v>39471</v>
      </c>
      <c r="I306" s="399">
        <v>40399</v>
      </c>
      <c r="J306" s="400">
        <v>40399</v>
      </c>
      <c r="K306" s="401">
        <v>40399</v>
      </c>
      <c r="L306" s="415">
        <v>13</v>
      </c>
      <c r="M306" s="500" t="s">
        <v>3098</v>
      </c>
      <c r="N306" s="405"/>
      <c r="O306" s="405"/>
      <c r="P306" s="403">
        <v>157</v>
      </c>
      <c r="Q306" s="402" t="s">
        <v>3130</v>
      </c>
      <c r="R306" s="500"/>
      <c r="S306" s="500"/>
      <c r="T306" s="500" t="s">
        <v>3098</v>
      </c>
      <c r="U306" s="354"/>
      <c r="V306" s="422"/>
      <c r="W306" s="354"/>
      <c r="X306" s="354"/>
      <c r="Y306" s="354"/>
      <c r="Z306" s="422"/>
      <c r="AA306" s="354"/>
      <c r="AB306" s="951"/>
      <c r="AC306" s="952"/>
      <c r="AD306" s="953"/>
      <c r="AE306" s="356"/>
    </row>
    <row r="307" spans="1:31" ht="24" x14ac:dyDescent="0.3">
      <c r="A307" s="39"/>
      <c r="B307" s="398">
        <v>291</v>
      </c>
      <c r="C307" s="146"/>
      <c r="D307" s="146"/>
      <c r="E307" s="351" t="s">
        <v>5456</v>
      </c>
      <c r="F307" s="399">
        <v>40378</v>
      </c>
      <c r="G307" s="400">
        <v>40378</v>
      </c>
      <c r="H307" s="401">
        <v>40378</v>
      </c>
      <c r="I307" s="399">
        <v>40401</v>
      </c>
      <c r="J307" s="400">
        <v>40401</v>
      </c>
      <c r="K307" s="401">
        <v>40401</v>
      </c>
      <c r="L307" s="415">
        <v>22</v>
      </c>
      <c r="M307" s="500" t="s">
        <v>3098</v>
      </c>
      <c r="N307" s="405"/>
      <c r="O307" s="405"/>
      <c r="P307" s="403">
        <v>36</v>
      </c>
      <c r="Q307" s="402" t="s">
        <v>3130</v>
      </c>
      <c r="R307" s="500"/>
      <c r="S307" s="500"/>
      <c r="T307" s="500" t="s">
        <v>3098</v>
      </c>
      <c r="U307" s="354"/>
      <c r="V307" s="422"/>
      <c r="W307" s="354"/>
      <c r="X307" s="354"/>
      <c r="Y307" s="354"/>
      <c r="Z307" s="422"/>
      <c r="AA307" s="354"/>
      <c r="AB307" s="951"/>
      <c r="AC307" s="952"/>
      <c r="AD307" s="953"/>
      <c r="AE307" s="356"/>
    </row>
    <row r="308" spans="1:31" ht="36" x14ac:dyDescent="0.3">
      <c r="A308" s="39"/>
      <c r="B308" s="404">
        <v>292</v>
      </c>
      <c r="C308" s="146"/>
      <c r="D308" s="146"/>
      <c r="E308" s="351" t="s">
        <v>5477</v>
      </c>
      <c r="F308" s="399">
        <v>40214</v>
      </c>
      <c r="G308" s="400">
        <v>40214</v>
      </c>
      <c r="H308" s="401">
        <v>40214</v>
      </c>
      <c r="I308" s="399">
        <v>40403</v>
      </c>
      <c r="J308" s="400">
        <v>40403</v>
      </c>
      <c r="K308" s="401">
        <v>40403</v>
      </c>
      <c r="L308" s="415">
        <v>30</v>
      </c>
      <c r="M308" s="500" t="s">
        <v>3098</v>
      </c>
      <c r="N308" s="405"/>
      <c r="O308" s="405"/>
      <c r="P308" s="403">
        <v>333</v>
      </c>
      <c r="Q308" s="402" t="s">
        <v>3130</v>
      </c>
      <c r="R308" s="500"/>
      <c r="S308" s="500"/>
      <c r="T308" s="500" t="s">
        <v>3098</v>
      </c>
      <c r="U308" s="354"/>
      <c r="V308" s="422"/>
      <c r="W308" s="354"/>
      <c r="X308" s="354"/>
      <c r="Y308" s="354"/>
      <c r="Z308" s="422"/>
      <c r="AA308" s="354"/>
      <c r="AB308" s="951"/>
      <c r="AC308" s="952"/>
      <c r="AD308" s="953"/>
      <c r="AE308" s="356"/>
    </row>
    <row r="309" spans="1:31" x14ac:dyDescent="0.3">
      <c r="A309" s="39"/>
      <c r="B309" s="398">
        <v>293</v>
      </c>
      <c r="C309" s="146"/>
      <c r="D309" s="146"/>
      <c r="E309" s="351" t="s">
        <v>5347</v>
      </c>
      <c r="F309" s="399">
        <v>40016</v>
      </c>
      <c r="G309" s="400">
        <v>40016</v>
      </c>
      <c r="H309" s="401">
        <v>40016</v>
      </c>
      <c r="I309" s="399">
        <v>40410</v>
      </c>
      <c r="J309" s="400">
        <v>40410</v>
      </c>
      <c r="K309" s="401">
        <v>40410</v>
      </c>
      <c r="L309" s="415">
        <v>3</v>
      </c>
      <c r="M309" s="500" t="s">
        <v>3098</v>
      </c>
      <c r="N309" s="405"/>
      <c r="O309" s="405"/>
      <c r="P309" s="403">
        <v>174</v>
      </c>
      <c r="Q309" s="402" t="s">
        <v>3130</v>
      </c>
      <c r="R309" s="500"/>
      <c r="S309" s="500"/>
      <c r="T309" s="500" t="s">
        <v>3098</v>
      </c>
      <c r="U309" s="422"/>
      <c r="V309" s="422"/>
      <c r="W309" s="354"/>
      <c r="X309" s="354"/>
      <c r="Y309" s="354"/>
      <c r="Z309" s="422"/>
      <c r="AA309" s="354"/>
      <c r="AB309" s="951"/>
      <c r="AC309" s="952"/>
      <c r="AD309" s="953"/>
      <c r="AE309" s="356"/>
    </row>
    <row r="310" spans="1:31" ht="24" x14ac:dyDescent="0.3">
      <c r="A310" s="39"/>
      <c r="B310" s="398">
        <v>294</v>
      </c>
      <c r="C310" s="146"/>
      <c r="D310" s="146"/>
      <c r="E310" s="351" t="s">
        <v>5430</v>
      </c>
      <c r="F310" s="399">
        <v>40304</v>
      </c>
      <c r="G310" s="400">
        <v>40304</v>
      </c>
      <c r="H310" s="401">
        <v>40304</v>
      </c>
      <c r="I310" s="399">
        <v>40412</v>
      </c>
      <c r="J310" s="400">
        <v>40412</v>
      </c>
      <c r="K310" s="401">
        <v>40412</v>
      </c>
      <c r="L310" s="415">
        <v>18</v>
      </c>
      <c r="M310" s="500" t="s">
        <v>3098</v>
      </c>
      <c r="N310" s="405"/>
      <c r="O310" s="405"/>
      <c r="P310" s="403">
        <v>4</v>
      </c>
      <c r="Q310" s="402" t="s">
        <v>3130</v>
      </c>
      <c r="R310" s="500"/>
      <c r="S310" s="500"/>
      <c r="T310" s="500" t="s">
        <v>3098</v>
      </c>
      <c r="U310" s="354"/>
      <c r="V310" s="422"/>
      <c r="W310" s="354"/>
      <c r="X310" s="354"/>
      <c r="Y310" s="354"/>
      <c r="Z310" s="422"/>
      <c r="AA310" s="354"/>
      <c r="AB310" s="951"/>
      <c r="AC310" s="952"/>
      <c r="AD310" s="953"/>
      <c r="AE310" s="356"/>
    </row>
    <row r="311" spans="1:31" ht="24" x14ac:dyDescent="0.3">
      <c r="A311" s="39"/>
      <c r="B311" s="404">
        <v>295</v>
      </c>
      <c r="C311" s="146"/>
      <c r="D311" s="146"/>
      <c r="E311" s="351" t="s">
        <v>5435</v>
      </c>
      <c r="F311" s="399">
        <v>40211</v>
      </c>
      <c r="G311" s="400">
        <v>40211</v>
      </c>
      <c r="H311" s="401">
        <v>40211</v>
      </c>
      <c r="I311" s="399">
        <v>40414</v>
      </c>
      <c r="J311" s="400">
        <v>40414</v>
      </c>
      <c r="K311" s="401">
        <v>40414</v>
      </c>
      <c r="L311" s="415">
        <v>18</v>
      </c>
      <c r="M311" s="500" t="s">
        <v>3098</v>
      </c>
      <c r="N311" s="405"/>
      <c r="O311" s="405"/>
      <c r="P311" s="403">
        <v>35</v>
      </c>
      <c r="Q311" s="402" t="s">
        <v>3130</v>
      </c>
      <c r="R311" s="500"/>
      <c r="S311" s="500"/>
      <c r="T311" s="500" t="s">
        <v>3098</v>
      </c>
      <c r="U311" s="354"/>
      <c r="V311" s="422"/>
      <c r="W311" s="354"/>
      <c r="X311" s="354"/>
      <c r="Y311" s="354"/>
      <c r="Z311" s="422"/>
      <c r="AA311" s="354"/>
      <c r="AB311" s="951"/>
      <c r="AC311" s="952"/>
      <c r="AD311" s="953"/>
      <c r="AE311" s="356"/>
    </row>
    <row r="312" spans="1:31" ht="24" x14ac:dyDescent="0.3">
      <c r="A312" s="39"/>
      <c r="B312" s="398">
        <v>296</v>
      </c>
      <c r="C312" s="146"/>
      <c r="D312" s="146"/>
      <c r="E312" s="351" t="s">
        <v>5377</v>
      </c>
      <c r="F312" s="399">
        <v>40388</v>
      </c>
      <c r="G312" s="400">
        <v>40388</v>
      </c>
      <c r="H312" s="401">
        <v>40388</v>
      </c>
      <c r="I312" s="399">
        <v>40417</v>
      </c>
      <c r="J312" s="400">
        <v>40417</v>
      </c>
      <c r="K312" s="401">
        <v>40417</v>
      </c>
      <c r="L312" s="415">
        <v>6</v>
      </c>
      <c r="M312" s="500" t="s">
        <v>3098</v>
      </c>
      <c r="N312" s="405" t="s">
        <v>5288</v>
      </c>
      <c r="O312" s="405"/>
      <c r="P312" s="403">
        <v>152</v>
      </c>
      <c r="Q312" s="402" t="s">
        <v>3130</v>
      </c>
      <c r="R312" s="500"/>
      <c r="S312" s="500"/>
      <c r="T312" s="500" t="s">
        <v>3098</v>
      </c>
      <c r="U312" s="354"/>
      <c r="V312" s="422"/>
      <c r="W312" s="354"/>
      <c r="X312" s="354"/>
      <c r="Y312" s="354"/>
      <c r="Z312" s="422"/>
      <c r="AA312" s="354"/>
      <c r="AB312" s="951"/>
      <c r="AC312" s="952" t="s">
        <v>5869</v>
      </c>
      <c r="AD312" s="953"/>
      <c r="AE312" s="356"/>
    </row>
    <row r="313" spans="1:31" ht="24" x14ac:dyDescent="0.3">
      <c r="A313" s="39"/>
      <c r="B313" s="398">
        <v>297</v>
      </c>
      <c r="C313" s="146"/>
      <c r="D313" s="146"/>
      <c r="E313" s="351" t="s">
        <v>5428</v>
      </c>
      <c r="F313" s="399">
        <v>40207</v>
      </c>
      <c r="G313" s="400">
        <v>40207</v>
      </c>
      <c r="H313" s="401">
        <v>40207</v>
      </c>
      <c r="I313" s="399">
        <v>40434</v>
      </c>
      <c r="J313" s="400">
        <v>40434</v>
      </c>
      <c r="K313" s="401">
        <v>40434</v>
      </c>
      <c r="L313" s="415">
        <v>18</v>
      </c>
      <c r="M313" s="500" t="s">
        <v>3098</v>
      </c>
      <c r="N313" s="405"/>
      <c r="O313" s="405"/>
      <c r="P313" s="403">
        <v>43</v>
      </c>
      <c r="Q313" s="402" t="s">
        <v>3130</v>
      </c>
      <c r="R313" s="500"/>
      <c r="S313" s="500"/>
      <c r="T313" s="500" t="s">
        <v>3098</v>
      </c>
      <c r="U313" s="354"/>
      <c r="V313" s="422"/>
      <c r="W313" s="354"/>
      <c r="X313" s="354"/>
      <c r="Y313" s="354"/>
      <c r="Z313" s="422"/>
      <c r="AA313" s="354"/>
      <c r="AB313" s="951"/>
      <c r="AC313" s="952"/>
      <c r="AD313" s="953"/>
      <c r="AE313" s="356"/>
    </row>
    <row r="314" spans="1:31" ht="36" x14ac:dyDescent="0.3">
      <c r="A314" s="39"/>
      <c r="B314" s="404">
        <v>298</v>
      </c>
      <c r="C314" s="146"/>
      <c r="D314" s="146"/>
      <c r="E314" s="351" t="s">
        <v>5699</v>
      </c>
      <c r="F314" s="399">
        <v>39515</v>
      </c>
      <c r="G314" s="400">
        <v>39515</v>
      </c>
      <c r="H314" s="401">
        <v>39515</v>
      </c>
      <c r="I314" s="399">
        <v>40437</v>
      </c>
      <c r="J314" s="400">
        <v>40437</v>
      </c>
      <c r="K314" s="401">
        <v>40437</v>
      </c>
      <c r="L314" s="415">
        <v>44</v>
      </c>
      <c r="M314" s="500" t="s">
        <v>3098</v>
      </c>
      <c r="N314" s="405"/>
      <c r="O314" s="405"/>
      <c r="P314" s="403">
        <v>76</v>
      </c>
      <c r="Q314" s="402" t="s">
        <v>3130</v>
      </c>
      <c r="R314" s="500"/>
      <c r="S314" s="500" t="s">
        <v>3098</v>
      </c>
      <c r="T314" s="500"/>
      <c r="U314" s="354"/>
      <c r="V314" s="422"/>
      <c r="W314" s="354"/>
      <c r="X314" s="354"/>
      <c r="Y314" s="354"/>
      <c r="Z314" s="422"/>
      <c r="AA314" s="354"/>
      <c r="AB314" s="951"/>
      <c r="AC314" s="952" t="s">
        <v>5893</v>
      </c>
      <c r="AD314" s="953"/>
      <c r="AE314" s="356"/>
    </row>
    <row r="315" spans="1:31" ht="24" x14ac:dyDescent="0.3">
      <c r="A315" s="39"/>
      <c r="B315" s="398">
        <v>299</v>
      </c>
      <c r="C315" s="146"/>
      <c r="D315" s="146"/>
      <c r="E315" s="351" t="s">
        <v>5579</v>
      </c>
      <c r="F315" s="399">
        <v>39850</v>
      </c>
      <c r="G315" s="400">
        <v>39850</v>
      </c>
      <c r="H315" s="401">
        <v>39850</v>
      </c>
      <c r="I315" s="399">
        <v>40450</v>
      </c>
      <c r="J315" s="400">
        <v>40450</v>
      </c>
      <c r="K315" s="401">
        <v>40450</v>
      </c>
      <c r="L315" s="415">
        <v>38</v>
      </c>
      <c r="M315" s="500" t="s">
        <v>3098</v>
      </c>
      <c r="N315" s="405"/>
      <c r="O315" s="405"/>
      <c r="P315" s="403">
        <v>37</v>
      </c>
      <c r="Q315" s="402" t="s">
        <v>3130</v>
      </c>
      <c r="R315" s="500"/>
      <c r="S315" s="500"/>
      <c r="T315" s="500" t="s">
        <v>3098</v>
      </c>
      <c r="U315" s="354"/>
      <c r="V315" s="422"/>
      <c r="W315" s="354"/>
      <c r="X315" s="354"/>
      <c r="Y315" s="354"/>
      <c r="Z315" s="422"/>
      <c r="AA315" s="354"/>
      <c r="AB315" s="951"/>
      <c r="AC315" s="952"/>
      <c r="AD315" s="953"/>
      <c r="AE315" s="356"/>
    </row>
    <row r="316" spans="1:31" x14ac:dyDescent="0.3">
      <c r="A316" s="39"/>
      <c r="B316" s="398">
        <v>300</v>
      </c>
      <c r="C316" s="146"/>
      <c r="D316" s="146"/>
      <c r="E316" s="351" t="s">
        <v>5375</v>
      </c>
      <c r="F316" s="399">
        <v>39860</v>
      </c>
      <c r="G316" s="400">
        <v>39860</v>
      </c>
      <c r="H316" s="401">
        <v>39860</v>
      </c>
      <c r="I316" s="399">
        <v>40457</v>
      </c>
      <c r="J316" s="400">
        <v>40457</v>
      </c>
      <c r="K316" s="401">
        <v>40457</v>
      </c>
      <c r="L316" s="415">
        <v>4</v>
      </c>
      <c r="M316" s="500" t="s">
        <v>3098</v>
      </c>
      <c r="N316" s="405"/>
      <c r="O316" s="405"/>
      <c r="P316" s="403">
        <v>286</v>
      </c>
      <c r="Q316" s="402" t="s">
        <v>3130</v>
      </c>
      <c r="R316" s="500"/>
      <c r="S316" s="500"/>
      <c r="T316" s="500" t="s">
        <v>3098</v>
      </c>
      <c r="U316" s="354"/>
      <c r="V316" s="422"/>
      <c r="W316" s="354"/>
      <c r="X316" s="354"/>
      <c r="Y316" s="354"/>
      <c r="Z316" s="422"/>
      <c r="AA316" s="354"/>
      <c r="AB316" s="951"/>
      <c r="AC316" s="952" t="s">
        <v>5869</v>
      </c>
      <c r="AD316" s="953"/>
      <c r="AE316" s="356"/>
    </row>
    <row r="317" spans="1:31" ht="24" x14ac:dyDescent="0.3">
      <c r="A317" s="39"/>
      <c r="B317" s="404">
        <v>301</v>
      </c>
      <c r="C317" s="146"/>
      <c r="D317" s="146"/>
      <c r="E317" s="351" t="s">
        <v>5540</v>
      </c>
      <c r="F317" s="399">
        <v>40168</v>
      </c>
      <c r="G317" s="400">
        <v>40168</v>
      </c>
      <c r="H317" s="401">
        <v>40168</v>
      </c>
      <c r="I317" s="399">
        <v>40458</v>
      </c>
      <c r="J317" s="400">
        <v>40458</v>
      </c>
      <c r="K317" s="401">
        <v>40458</v>
      </c>
      <c r="L317" s="415">
        <v>32</v>
      </c>
      <c r="M317" s="500" t="s">
        <v>3098</v>
      </c>
      <c r="N317" s="405" t="s">
        <v>5298</v>
      </c>
      <c r="O317" s="405"/>
      <c r="P317" s="403">
        <v>173</v>
      </c>
      <c r="Q317" s="402" t="s">
        <v>3130</v>
      </c>
      <c r="R317" s="500"/>
      <c r="S317" s="500"/>
      <c r="T317" s="500" t="s">
        <v>3098</v>
      </c>
      <c r="U317" s="354"/>
      <c r="V317" s="422"/>
      <c r="W317" s="354"/>
      <c r="X317" s="354"/>
      <c r="Y317" s="354"/>
      <c r="Z317" s="422"/>
      <c r="AA317" s="354"/>
      <c r="AB317" s="951"/>
      <c r="AC317" s="952"/>
      <c r="AD317" s="953"/>
      <c r="AE317" s="356"/>
    </row>
    <row r="318" spans="1:31" ht="24" x14ac:dyDescent="0.3">
      <c r="A318" s="39"/>
      <c r="B318" s="398">
        <v>302</v>
      </c>
      <c r="C318" s="146"/>
      <c r="D318" s="146"/>
      <c r="E318" s="351" t="s">
        <v>5540</v>
      </c>
      <c r="F318" s="399">
        <v>40077</v>
      </c>
      <c r="G318" s="400">
        <v>40077</v>
      </c>
      <c r="H318" s="401">
        <v>40077</v>
      </c>
      <c r="I318" s="399">
        <v>40459</v>
      </c>
      <c r="J318" s="400">
        <v>40459</v>
      </c>
      <c r="K318" s="401">
        <v>40459</v>
      </c>
      <c r="L318" s="415">
        <v>32</v>
      </c>
      <c r="M318" s="500" t="s">
        <v>3098</v>
      </c>
      <c r="N318" s="405" t="s">
        <v>5297</v>
      </c>
      <c r="O318" s="405"/>
      <c r="P318" s="403">
        <v>216</v>
      </c>
      <c r="Q318" s="402" t="s">
        <v>3130</v>
      </c>
      <c r="R318" s="500"/>
      <c r="S318" s="500"/>
      <c r="T318" s="500" t="s">
        <v>3098</v>
      </c>
      <c r="U318" s="354"/>
      <c r="V318" s="422"/>
      <c r="W318" s="354"/>
      <c r="X318" s="354"/>
      <c r="Y318" s="354"/>
      <c r="Z318" s="422"/>
      <c r="AA318" s="354"/>
      <c r="AB318" s="951"/>
      <c r="AC318" s="952"/>
      <c r="AD318" s="953"/>
      <c r="AE318" s="356"/>
    </row>
    <row r="319" spans="1:31" ht="24" x14ac:dyDescent="0.3">
      <c r="A319" s="39"/>
      <c r="B319" s="398">
        <v>303</v>
      </c>
      <c r="C319" s="146"/>
      <c r="D319" s="146"/>
      <c r="E319" s="351" t="s">
        <v>5592</v>
      </c>
      <c r="F319" s="399">
        <v>40347</v>
      </c>
      <c r="G319" s="400">
        <v>40347</v>
      </c>
      <c r="H319" s="401">
        <v>40347</v>
      </c>
      <c r="I319" s="399">
        <v>40465</v>
      </c>
      <c r="J319" s="400">
        <v>40465</v>
      </c>
      <c r="K319" s="401">
        <v>40465</v>
      </c>
      <c r="L319" s="415">
        <v>42</v>
      </c>
      <c r="M319" s="500" t="s">
        <v>3098</v>
      </c>
      <c r="N319" s="405" t="s">
        <v>5298</v>
      </c>
      <c r="O319" s="405"/>
      <c r="P319" s="403">
        <v>143</v>
      </c>
      <c r="Q319" s="402" t="s">
        <v>3130</v>
      </c>
      <c r="R319" s="500"/>
      <c r="S319" s="500"/>
      <c r="T319" s="500" t="s">
        <v>3098</v>
      </c>
      <c r="U319" s="354"/>
      <c r="V319" s="422"/>
      <c r="W319" s="354"/>
      <c r="X319" s="354"/>
      <c r="Y319" s="354"/>
      <c r="Z319" s="422"/>
      <c r="AA319" s="354"/>
      <c r="AB319" s="951"/>
      <c r="AC319" s="952"/>
      <c r="AD319" s="953"/>
      <c r="AE319" s="356"/>
    </row>
    <row r="320" spans="1:31" ht="24" x14ac:dyDescent="0.3">
      <c r="A320" s="39"/>
      <c r="B320" s="404">
        <v>304</v>
      </c>
      <c r="C320" s="146"/>
      <c r="D320" s="146"/>
      <c r="E320" s="351" t="s">
        <v>5441</v>
      </c>
      <c r="F320" s="399">
        <v>40355</v>
      </c>
      <c r="G320" s="400">
        <v>40355</v>
      </c>
      <c r="H320" s="401">
        <v>40355</v>
      </c>
      <c r="I320" s="399">
        <v>40466</v>
      </c>
      <c r="J320" s="400">
        <v>40466</v>
      </c>
      <c r="K320" s="401">
        <v>40466</v>
      </c>
      <c r="L320" s="415">
        <v>20</v>
      </c>
      <c r="M320" s="500" t="s">
        <v>3098</v>
      </c>
      <c r="N320" s="405">
        <v>1</v>
      </c>
      <c r="O320" s="405"/>
      <c r="P320" s="403">
        <v>142</v>
      </c>
      <c r="Q320" s="402" t="s">
        <v>3130</v>
      </c>
      <c r="R320" s="500"/>
      <c r="S320" s="500"/>
      <c r="T320" s="500" t="s">
        <v>3098</v>
      </c>
      <c r="U320" s="354"/>
      <c r="V320" s="422"/>
      <c r="W320" s="354"/>
      <c r="X320" s="354"/>
      <c r="Y320" s="354"/>
      <c r="Z320" s="422"/>
      <c r="AA320" s="354"/>
      <c r="AB320" s="951"/>
      <c r="AC320" s="952"/>
      <c r="AD320" s="953"/>
      <c r="AE320" s="356"/>
    </row>
    <row r="321" spans="1:31" ht="24" x14ac:dyDescent="0.3">
      <c r="A321" s="39"/>
      <c r="B321" s="398">
        <v>305</v>
      </c>
      <c r="C321" s="146"/>
      <c r="D321" s="146"/>
      <c r="E321" s="351" t="s">
        <v>5398</v>
      </c>
      <c r="F321" s="399">
        <v>37116</v>
      </c>
      <c r="G321" s="400">
        <v>37116</v>
      </c>
      <c r="H321" s="401">
        <v>37116</v>
      </c>
      <c r="I321" s="399">
        <v>40470</v>
      </c>
      <c r="J321" s="400">
        <v>40470</v>
      </c>
      <c r="K321" s="401">
        <v>40470</v>
      </c>
      <c r="L321" s="415">
        <v>14</v>
      </c>
      <c r="M321" s="500" t="s">
        <v>3098</v>
      </c>
      <c r="N321" s="405"/>
      <c r="O321" s="405"/>
      <c r="P321" s="403">
        <v>172</v>
      </c>
      <c r="Q321" s="402" t="s">
        <v>3130</v>
      </c>
      <c r="R321" s="500"/>
      <c r="S321" s="500"/>
      <c r="T321" s="500" t="s">
        <v>3098</v>
      </c>
      <c r="U321" s="354"/>
      <c r="V321" s="422"/>
      <c r="W321" s="354"/>
      <c r="X321" s="354"/>
      <c r="Y321" s="354"/>
      <c r="Z321" s="422"/>
      <c r="AA321" s="354"/>
      <c r="AB321" s="951"/>
      <c r="AC321" s="952"/>
      <c r="AD321" s="953"/>
      <c r="AE321" s="356"/>
    </row>
    <row r="322" spans="1:31" ht="24" x14ac:dyDescent="0.3">
      <c r="A322" s="39"/>
      <c r="B322" s="398">
        <v>306</v>
      </c>
      <c r="C322" s="146"/>
      <c r="D322" s="146"/>
      <c r="E322" s="351" t="s">
        <v>5427</v>
      </c>
      <c r="F322" s="399">
        <v>40231</v>
      </c>
      <c r="G322" s="400">
        <v>40231</v>
      </c>
      <c r="H322" s="401">
        <v>40231</v>
      </c>
      <c r="I322" s="399">
        <v>40493</v>
      </c>
      <c r="J322" s="400">
        <v>40493</v>
      </c>
      <c r="K322" s="401">
        <v>40493</v>
      </c>
      <c r="L322" s="415">
        <v>18</v>
      </c>
      <c r="M322" s="500" t="s">
        <v>3098</v>
      </c>
      <c r="N322" s="405"/>
      <c r="O322" s="405"/>
      <c r="P322" s="403">
        <v>46</v>
      </c>
      <c r="Q322" s="402" t="s">
        <v>3130</v>
      </c>
      <c r="R322" s="500"/>
      <c r="S322" s="500"/>
      <c r="T322" s="500" t="s">
        <v>3098</v>
      </c>
      <c r="U322" s="354"/>
      <c r="V322" s="422"/>
      <c r="W322" s="354"/>
      <c r="X322" s="354"/>
      <c r="Y322" s="354"/>
      <c r="Z322" s="422"/>
      <c r="AA322" s="354"/>
      <c r="AB322" s="951"/>
      <c r="AC322" s="952"/>
      <c r="AD322" s="953"/>
      <c r="AE322" s="356"/>
    </row>
    <row r="323" spans="1:31" ht="24" x14ac:dyDescent="0.3">
      <c r="A323" s="39"/>
      <c r="B323" s="404">
        <v>307</v>
      </c>
      <c r="C323" s="146"/>
      <c r="D323" s="146"/>
      <c r="E323" s="351" t="s">
        <v>5541</v>
      </c>
      <c r="F323" s="399">
        <v>39937</v>
      </c>
      <c r="G323" s="400">
        <v>39937</v>
      </c>
      <c r="H323" s="401">
        <v>39937</v>
      </c>
      <c r="I323" s="399">
        <v>40498</v>
      </c>
      <c r="J323" s="400">
        <v>40498</v>
      </c>
      <c r="K323" s="401">
        <v>40498</v>
      </c>
      <c r="L323" s="415">
        <v>32</v>
      </c>
      <c r="M323" s="500" t="s">
        <v>3098</v>
      </c>
      <c r="N323" s="405" t="s">
        <v>5301</v>
      </c>
      <c r="O323" s="405"/>
      <c r="P323" s="403">
        <v>95</v>
      </c>
      <c r="Q323" s="402" t="s">
        <v>3130</v>
      </c>
      <c r="R323" s="500"/>
      <c r="S323" s="500"/>
      <c r="T323" s="500" t="s">
        <v>3098</v>
      </c>
      <c r="U323" s="354"/>
      <c r="V323" s="422"/>
      <c r="W323" s="354"/>
      <c r="X323" s="354"/>
      <c r="Y323" s="354"/>
      <c r="Z323" s="422"/>
      <c r="AA323" s="354"/>
      <c r="AB323" s="951"/>
      <c r="AC323" s="952"/>
      <c r="AD323" s="953"/>
      <c r="AE323" s="356"/>
    </row>
    <row r="324" spans="1:31" ht="24" x14ac:dyDescent="0.3">
      <c r="A324" s="39"/>
      <c r="B324" s="398">
        <v>308</v>
      </c>
      <c r="C324" s="146"/>
      <c r="D324" s="146"/>
      <c r="E324" s="351" t="s">
        <v>5422</v>
      </c>
      <c r="F324" s="399">
        <v>40200</v>
      </c>
      <c r="G324" s="400">
        <v>40200</v>
      </c>
      <c r="H324" s="401">
        <v>40200</v>
      </c>
      <c r="I324" s="399">
        <v>40498</v>
      </c>
      <c r="J324" s="400">
        <v>40498</v>
      </c>
      <c r="K324" s="401">
        <v>40498</v>
      </c>
      <c r="L324" s="415">
        <v>18</v>
      </c>
      <c r="M324" s="500" t="s">
        <v>3098</v>
      </c>
      <c r="N324" s="405"/>
      <c r="O324" s="405"/>
      <c r="P324" s="403">
        <v>117</v>
      </c>
      <c r="Q324" s="402" t="s">
        <v>3130</v>
      </c>
      <c r="R324" s="500"/>
      <c r="S324" s="500"/>
      <c r="T324" s="500" t="s">
        <v>3098</v>
      </c>
      <c r="U324" s="354"/>
      <c r="V324" s="422"/>
      <c r="W324" s="354"/>
      <c r="X324" s="354"/>
      <c r="Y324" s="354"/>
      <c r="Z324" s="422"/>
      <c r="AA324" s="354"/>
      <c r="AB324" s="951"/>
      <c r="AC324" s="952"/>
      <c r="AD324" s="953"/>
      <c r="AE324" s="356"/>
    </row>
    <row r="325" spans="1:31" ht="24" x14ac:dyDescent="0.3">
      <c r="A325" s="39"/>
      <c r="B325" s="398">
        <v>309</v>
      </c>
      <c r="C325" s="146"/>
      <c r="D325" s="146"/>
      <c r="E325" s="351" t="s">
        <v>5441</v>
      </c>
      <c r="F325" s="399">
        <v>40466</v>
      </c>
      <c r="G325" s="400">
        <v>40466</v>
      </c>
      <c r="H325" s="401">
        <v>40466</v>
      </c>
      <c r="I325" s="399">
        <v>40505</v>
      </c>
      <c r="J325" s="400">
        <v>40505</v>
      </c>
      <c r="K325" s="401">
        <v>40505</v>
      </c>
      <c r="L325" s="415">
        <v>20</v>
      </c>
      <c r="M325" s="500" t="s">
        <v>3098</v>
      </c>
      <c r="N325" s="405">
        <v>2</v>
      </c>
      <c r="O325" s="405"/>
      <c r="P325" s="403">
        <v>150</v>
      </c>
      <c r="Q325" s="402" t="s">
        <v>3130</v>
      </c>
      <c r="R325" s="500"/>
      <c r="S325" s="500"/>
      <c r="T325" s="500" t="s">
        <v>3098</v>
      </c>
      <c r="U325" s="354"/>
      <c r="V325" s="422"/>
      <c r="W325" s="354"/>
      <c r="X325" s="354"/>
      <c r="Y325" s="354"/>
      <c r="Z325" s="422"/>
      <c r="AA325" s="354"/>
      <c r="AB325" s="951"/>
      <c r="AC325" s="952"/>
      <c r="AD325" s="953"/>
      <c r="AE325" s="356"/>
    </row>
    <row r="326" spans="1:31" ht="24" x14ac:dyDescent="0.3">
      <c r="A326" s="39"/>
      <c r="B326" s="404">
        <v>310</v>
      </c>
      <c r="C326" s="146"/>
      <c r="D326" s="146"/>
      <c r="E326" s="351" t="s">
        <v>5385</v>
      </c>
      <c r="F326" s="399">
        <v>40247</v>
      </c>
      <c r="G326" s="400">
        <v>40247</v>
      </c>
      <c r="H326" s="401">
        <v>40247</v>
      </c>
      <c r="I326" s="399">
        <v>40506</v>
      </c>
      <c r="J326" s="400">
        <v>40506</v>
      </c>
      <c r="K326" s="401">
        <v>40506</v>
      </c>
      <c r="L326" s="415">
        <v>13</v>
      </c>
      <c r="M326" s="500" t="s">
        <v>3098</v>
      </c>
      <c r="N326" s="405"/>
      <c r="O326" s="405"/>
      <c r="P326" s="403">
        <v>111</v>
      </c>
      <c r="Q326" s="402" t="s">
        <v>3130</v>
      </c>
      <c r="R326" s="500"/>
      <c r="S326" s="500"/>
      <c r="T326" s="500" t="s">
        <v>3098</v>
      </c>
      <c r="U326" s="354"/>
      <c r="V326" s="422"/>
      <c r="W326" s="354"/>
      <c r="X326" s="354"/>
      <c r="Y326" s="354"/>
      <c r="Z326" s="422"/>
      <c r="AA326" s="354"/>
      <c r="AB326" s="951"/>
      <c r="AC326" s="952"/>
      <c r="AD326" s="953"/>
      <c r="AE326" s="356"/>
    </row>
    <row r="327" spans="1:31" ht="24" x14ac:dyDescent="0.3">
      <c r="A327" s="39"/>
      <c r="B327" s="398">
        <v>311</v>
      </c>
      <c r="C327" s="146"/>
      <c r="D327" s="146"/>
      <c r="E327" s="351" t="s">
        <v>5441</v>
      </c>
      <c r="F327" s="399">
        <v>40505</v>
      </c>
      <c r="G327" s="400">
        <v>40505</v>
      </c>
      <c r="H327" s="401">
        <v>40505</v>
      </c>
      <c r="I327" s="399">
        <v>40506</v>
      </c>
      <c r="J327" s="400">
        <v>40506</v>
      </c>
      <c r="K327" s="401">
        <v>40506</v>
      </c>
      <c r="L327" s="415">
        <v>20</v>
      </c>
      <c r="M327" s="500" t="s">
        <v>3098</v>
      </c>
      <c r="N327" s="405">
        <v>3</v>
      </c>
      <c r="O327" s="405"/>
      <c r="P327" s="403">
        <v>149</v>
      </c>
      <c r="Q327" s="402" t="s">
        <v>3130</v>
      </c>
      <c r="R327" s="500"/>
      <c r="S327" s="500"/>
      <c r="T327" s="500" t="s">
        <v>3098</v>
      </c>
      <c r="U327" s="354"/>
      <c r="V327" s="422"/>
      <c r="W327" s="354"/>
      <c r="X327" s="354"/>
      <c r="Y327" s="354"/>
      <c r="Z327" s="422"/>
      <c r="AA327" s="354"/>
      <c r="AB327" s="951"/>
      <c r="AC327" s="952"/>
      <c r="AD327" s="953"/>
      <c r="AE327" s="356"/>
    </row>
    <row r="328" spans="1:31" ht="24" x14ac:dyDescent="0.3">
      <c r="A328" s="39"/>
      <c r="B328" s="398">
        <v>312</v>
      </c>
      <c r="C328" s="146"/>
      <c r="D328" s="146"/>
      <c r="E328" s="351" t="s">
        <v>5441</v>
      </c>
      <c r="F328" s="399">
        <v>40506</v>
      </c>
      <c r="G328" s="400">
        <v>40506</v>
      </c>
      <c r="H328" s="401">
        <v>40506</v>
      </c>
      <c r="I328" s="399">
        <v>40507</v>
      </c>
      <c r="J328" s="400">
        <v>40507</v>
      </c>
      <c r="K328" s="401">
        <v>40507</v>
      </c>
      <c r="L328" s="415">
        <v>20</v>
      </c>
      <c r="M328" s="500" t="s">
        <v>3098</v>
      </c>
      <c r="N328" s="405">
        <v>4</v>
      </c>
      <c r="O328" s="405"/>
      <c r="P328" s="403">
        <v>152</v>
      </c>
      <c r="Q328" s="402" t="s">
        <v>3130</v>
      </c>
      <c r="R328" s="500"/>
      <c r="S328" s="500"/>
      <c r="T328" s="500" t="s">
        <v>3098</v>
      </c>
      <c r="U328" s="354"/>
      <c r="V328" s="422"/>
      <c r="W328" s="354"/>
      <c r="X328" s="354"/>
      <c r="Y328" s="354"/>
      <c r="Z328" s="422"/>
      <c r="AA328" s="354"/>
      <c r="AB328" s="951"/>
      <c r="AC328" s="952"/>
      <c r="AD328" s="953"/>
      <c r="AE328" s="356"/>
    </row>
    <row r="329" spans="1:31" ht="24" x14ac:dyDescent="0.3">
      <c r="A329" s="39"/>
      <c r="B329" s="404">
        <v>313</v>
      </c>
      <c r="C329" s="146"/>
      <c r="D329" s="146"/>
      <c r="E329" s="351" t="s">
        <v>5635</v>
      </c>
      <c r="F329" s="399">
        <v>40185</v>
      </c>
      <c r="G329" s="400">
        <v>40185</v>
      </c>
      <c r="H329" s="401">
        <v>40185</v>
      </c>
      <c r="I329" s="399">
        <v>40513</v>
      </c>
      <c r="J329" s="400">
        <v>40513</v>
      </c>
      <c r="K329" s="401">
        <v>40513</v>
      </c>
      <c r="L329" s="414"/>
      <c r="M329" s="500" t="s">
        <v>3098</v>
      </c>
      <c r="N329" s="405"/>
      <c r="O329" s="405"/>
      <c r="P329" s="403">
        <v>46</v>
      </c>
      <c r="Q329" s="402" t="s">
        <v>3130</v>
      </c>
      <c r="R329" s="500"/>
      <c r="S329" s="500"/>
      <c r="T329" s="500" t="s">
        <v>3098</v>
      </c>
      <c r="U329" s="354"/>
      <c r="V329" s="422"/>
      <c r="W329" s="354"/>
      <c r="X329" s="354"/>
      <c r="Y329" s="354"/>
      <c r="Z329" s="422"/>
      <c r="AA329" s="354"/>
      <c r="AB329" s="951"/>
      <c r="AC329" s="952" t="s">
        <v>5877</v>
      </c>
      <c r="AD329" s="953"/>
      <c r="AE329" s="356"/>
    </row>
    <row r="330" spans="1:31" x14ac:dyDescent="0.3">
      <c r="A330" s="39"/>
      <c r="B330" s="398">
        <v>314</v>
      </c>
      <c r="C330" s="146"/>
      <c r="D330" s="146"/>
      <c r="E330" s="351" t="s">
        <v>5673</v>
      </c>
      <c r="F330" s="399">
        <v>40007</v>
      </c>
      <c r="G330" s="400">
        <v>40007</v>
      </c>
      <c r="H330" s="401">
        <v>40007</v>
      </c>
      <c r="I330" s="399">
        <v>40515</v>
      </c>
      <c r="J330" s="400">
        <v>40515</v>
      </c>
      <c r="K330" s="401">
        <v>40515</v>
      </c>
      <c r="L330" s="414"/>
      <c r="M330" s="500" t="s">
        <v>3098</v>
      </c>
      <c r="N330" s="405"/>
      <c r="O330" s="405"/>
      <c r="P330" s="403">
        <v>100</v>
      </c>
      <c r="Q330" s="402" t="s">
        <v>3130</v>
      </c>
      <c r="R330" s="500"/>
      <c r="S330" s="500"/>
      <c r="T330" s="500" t="s">
        <v>3098</v>
      </c>
      <c r="U330" s="354"/>
      <c r="V330" s="422"/>
      <c r="W330" s="354"/>
      <c r="X330" s="354"/>
      <c r="Y330" s="354"/>
      <c r="Z330" s="422"/>
      <c r="AA330" s="354"/>
      <c r="AB330" s="951"/>
      <c r="AC330" s="952" t="s">
        <v>4196</v>
      </c>
      <c r="AD330" s="953"/>
      <c r="AE330" s="356"/>
    </row>
    <row r="331" spans="1:31" ht="36" x14ac:dyDescent="0.3">
      <c r="A331" s="39"/>
      <c r="B331" s="398">
        <v>315</v>
      </c>
      <c r="C331" s="146"/>
      <c r="D331" s="146"/>
      <c r="E331" s="351" t="s">
        <v>5478</v>
      </c>
      <c r="F331" s="399">
        <v>40417</v>
      </c>
      <c r="G331" s="400">
        <v>40417</v>
      </c>
      <c r="H331" s="401">
        <v>40417</v>
      </c>
      <c r="I331" s="399">
        <v>40515</v>
      </c>
      <c r="J331" s="400">
        <v>40515</v>
      </c>
      <c r="K331" s="401">
        <v>40515</v>
      </c>
      <c r="L331" s="415">
        <v>30</v>
      </c>
      <c r="M331" s="500" t="s">
        <v>3098</v>
      </c>
      <c r="N331" s="405"/>
      <c r="O331" s="405"/>
      <c r="P331" s="403">
        <v>312</v>
      </c>
      <c r="Q331" s="402" t="s">
        <v>3130</v>
      </c>
      <c r="R331" s="500"/>
      <c r="S331" s="500"/>
      <c r="T331" s="500" t="s">
        <v>3098</v>
      </c>
      <c r="U331" s="354"/>
      <c r="V331" s="422"/>
      <c r="W331" s="354"/>
      <c r="X331" s="354"/>
      <c r="Y331" s="354"/>
      <c r="Z331" s="422"/>
      <c r="AA331" s="354"/>
      <c r="AB331" s="951"/>
      <c r="AC331" s="952"/>
      <c r="AD331" s="953"/>
      <c r="AE331" s="356"/>
    </row>
    <row r="332" spans="1:31" ht="24" x14ac:dyDescent="0.3">
      <c r="A332" s="39"/>
      <c r="B332" s="404">
        <v>316</v>
      </c>
      <c r="C332" s="146"/>
      <c r="D332" s="146"/>
      <c r="E332" s="351" t="s">
        <v>5441</v>
      </c>
      <c r="F332" s="399">
        <v>40507</v>
      </c>
      <c r="G332" s="400">
        <v>40507</v>
      </c>
      <c r="H332" s="401">
        <v>40507</v>
      </c>
      <c r="I332" s="399">
        <v>40518</v>
      </c>
      <c r="J332" s="400">
        <v>40518</v>
      </c>
      <c r="K332" s="401">
        <v>40518</v>
      </c>
      <c r="L332" s="415">
        <v>20</v>
      </c>
      <c r="M332" s="500" t="s">
        <v>3098</v>
      </c>
      <c r="N332" s="405">
        <v>5</v>
      </c>
      <c r="O332" s="405"/>
      <c r="P332" s="403">
        <v>150</v>
      </c>
      <c r="Q332" s="402" t="s">
        <v>3130</v>
      </c>
      <c r="R332" s="500"/>
      <c r="S332" s="500"/>
      <c r="T332" s="500" t="s">
        <v>3098</v>
      </c>
      <c r="U332" s="354"/>
      <c r="V332" s="422"/>
      <c r="W332" s="354"/>
      <c r="X332" s="354"/>
      <c r="Y332" s="354"/>
      <c r="Z332" s="422"/>
      <c r="AA332" s="354"/>
      <c r="AB332" s="951"/>
      <c r="AC332" s="952"/>
      <c r="AD332" s="953"/>
      <c r="AE332" s="356"/>
    </row>
    <row r="333" spans="1:31" ht="24" x14ac:dyDescent="0.3">
      <c r="A333" s="39"/>
      <c r="B333" s="398">
        <v>317</v>
      </c>
      <c r="C333" s="146"/>
      <c r="D333" s="146"/>
      <c r="E333" s="351" t="s">
        <v>5441</v>
      </c>
      <c r="F333" s="399">
        <v>40507</v>
      </c>
      <c r="G333" s="400">
        <v>40507</v>
      </c>
      <c r="H333" s="401">
        <v>40507</v>
      </c>
      <c r="I333" s="399">
        <v>40518</v>
      </c>
      <c r="J333" s="400">
        <v>40518</v>
      </c>
      <c r="K333" s="401">
        <v>40518</v>
      </c>
      <c r="L333" s="415">
        <v>20</v>
      </c>
      <c r="M333" s="500" t="s">
        <v>3098</v>
      </c>
      <c r="N333" s="405">
        <v>6</v>
      </c>
      <c r="O333" s="405"/>
      <c r="P333" s="403">
        <v>148</v>
      </c>
      <c r="Q333" s="402" t="s">
        <v>3130</v>
      </c>
      <c r="R333" s="500"/>
      <c r="S333" s="500"/>
      <c r="T333" s="500" t="s">
        <v>3098</v>
      </c>
      <c r="U333" s="354"/>
      <c r="V333" s="422"/>
      <c r="W333" s="354"/>
      <c r="X333" s="354"/>
      <c r="Y333" s="354"/>
      <c r="Z333" s="422"/>
      <c r="AA333" s="354"/>
      <c r="AB333" s="951"/>
      <c r="AC333" s="952"/>
      <c r="AD333" s="953"/>
      <c r="AE333" s="356"/>
    </row>
    <row r="334" spans="1:31" ht="24" x14ac:dyDescent="0.3">
      <c r="A334" s="39"/>
      <c r="B334" s="398">
        <v>318</v>
      </c>
      <c r="C334" s="146"/>
      <c r="D334" s="146"/>
      <c r="E334" s="351" t="s">
        <v>5441</v>
      </c>
      <c r="F334" s="399">
        <v>40507</v>
      </c>
      <c r="G334" s="400">
        <v>40507</v>
      </c>
      <c r="H334" s="401">
        <v>40507</v>
      </c>
      <c r="I334" s="399">
        <v>40518</v>
      </c>
      <c r="J334" s="400">
        <v>40518</v>
      </c>
      <c r="K334" s="401">
        <v>40518</v>
      </c>
      <c r="L334" s="415">
        <v>20</v>
      </c>
      <c r="M334" s="500" t="s">
        <v>3098</v>
      </c>
      <c r="N334" s="405">
        <v>7</v>
      </c>
      <c r="O334" s="405"/>
      <c r="P334" s="403">
        <v>154</v>
      </c>
      <c r="Q334" s="402" t="s">
        <v>3130</v>
      </c>
      <c r="R334" s="500"/>
      <c r="S334" s="500"/>
      <c r="T334" s="500" t="s">
        <v>3098</v>
      </c>
      <c r="U334" s="354"/>
      <c r="V334" s="422"/>
      <c r="W334" s="354"/>
      <c r="X334" s="354"/>
      <c r="Y334" s="354"/>
      <c r="Z334" s="422"/>
      <c r="AA334" s="354"/>
      <c r="AB334" s="951"/>
      <c r="AC334" s="952"/>
      <c r="AD334" s="953"/>
      <c r="AE334" s="356"/>
    </row>
    <row r="335" spans="1:31" ht="24" x14ac:dyDescent="0.3">
      <c r="A335" s="39"/>
      <c r="B335" s="404">
        <v>319</v>
      </c>
      <c r="C335" s="146"/>
      <c r="D335" s="146"/>
      <c r="E335" s="351" t="s">
        <v>5592</v>
      </c>
      <c r="F335" s="399">
        <v>40513</v>
      </c>
      <c r="G335" s="400">
        <v>40513</v>
      </c>
      <c r="H335" s="401">
        <v>40513</v>
      </c>
      <c r="I335" s="399">
        <v>40518</v>
      </c>
      <c r="J335" s="400">
        <v>40518</v>
      </c>
      <c r="K335" s="401">
        <v>40518</v>
      </c>
      <c r="L335" s="415">
        <v>42</v>
      </c>
      <c r="M335" s="500" t="s">
        <v>3098</v>
      </c>
      <c r="N335" s="405" t="s">
        <v>5299</v>
      </c>
      <c r="O335" s="405"/>
      <c r="P335" s="403">
        <v>161</v>
      </c>
      <c r="Q335" s="402" t="s">
        <v>3130</v>
      </c>
      <c r="R335" s="500"/>
      <c r="S335" s="500"/>
      <c r="T335" s="500" t="s">
        <v>3098</v>
      </c>
      <c r="U335" s="354"/>
      <c r="V335" s="422"/>
      <c r="W335" s="354"/>
      <c r="X335" s="354"/>
      <c r="Y335" s="354"/>
      <c r="Z335" s="422"/>
      <c r="AA335" s="354"/>
      <c r="AB335" s="951"/>
      <c r="AC335" s="952"/>
      <c r="AD335" s="953"/>
      <c r="AE335" s="356"/>
    </row>
    <row r="336" spans="1:31" ht="24" x14ac:dyDescent="0.3">
      <c r="A336" s="39"/>
      <c r="B336" s="398">
        <v>320</v>
      </c>
      <c r="C336" s="146"/>
      <c r="D336" s="146"/>
      <c r="E336" s="351" t="s">
        <v>5423</v>
      </c>
      <c r="F336" s="399">
        <v>40183</v>
      </c>
      <c r="G336" s="400">
        <v>40183</v>
      </c>
      <c r="H336" s="401">
        <v>40183</v>
      </c>
      <c r="I336" s="399">
        <v>40521</v>
      </c>
      <c r="J336" s="400">
        <v>40521</v>
      </c>
      <c r="K336" s="401">
        <v>40521</v>
      </c>
      <c r="L336" s="415">
        <v>18</v>
      </c>
      <c r="M336" s="500" t="s">
        <v>3098</v>
      </c>
      <c r="N336" s="405"/>
      <c r="O336" s="405"/>
      <c r="P336" s="403">
        <v>196</v>
      </c>
      <c r="Q336" s="402" t="s">
        <v>3130</v>
      </c>
      <c r="R336" s="500"/>
      <c r="S336" s="500"/>
      <c r="T336" s="500" t="s">
        <v>3098</v>
      </c>
      <c r="U336" s="354"/>
      <c r="V336" s="422"/>
      <c r="W336" s="354"/>
      <c r="X336" s="354"/>
      <c r="Y336" s="354"/>
      <c r="Z336" s="422"/>
      <c r="AA336" s="354"/>
      <c r="AB336" s="951"/>
      <c r="AC336" s="952"/>
      <c r="AD336" s="953"/>
      <c r="AE336" s="356"/>
    </row>
    <row r="337" spans="1:31" ht="24" x14ac:dyDescent="0.3">
      <c r="A337" s="39"/>
      <c r="B337" s="398">
        <v>321</v>
      </c>
      <c r="C337" s="146"/>
      <c r="D337" s="146"/>
      <c r="E337" s="351" t="s">
        <v>5441</v>
      </c>
      <c r="F337" s="399">
        <v>40518</v>
      </c>
      <c r="G337" s="400">
        <v>40518</v>
      </c>
      <c r="H337" s="401">
        <v>40518</v>
      </c>
      <c r="I337" s="399">
        <v>40526</v>
      </c>
      <c r="J337" s="400">
        <v>40526</v>
      </c>
      <c r="K337" s="401">
        <v>40526</v>
      </c>
      <c r="L337" s="415">
        <v>20</v>
      </c>
      <c r="M337" s="500" t="s">
        <v>3098</v>
      </c>
      <c r="N337" s="405">
        <v>8</v>
      </c>
      <c r="O337" s="405"/>
      <c r="P337" s="403">
        <v>150</v>
      </c>
      <c r="Q337" s="402" t="s">
        <v>3130</v>
      </c>
      <c r="R337" s="500"/>
      <c r="S337" s="500"/>
      <c r="T337" s="500" t="s">
        <v>3098</v>
      </c>
      <c r="U337" s="354"/>
      <c r="V337" s="422"/>
      <c r="W337" s="354"/>
      <c r="X337" s="354"/>
      <c r="Y337" s="354"/>
      <c r="Z337" s="422"/>
      <c r="AA337" s="354"/>
      <c r="AB337" s="951"/>
      <c r="AC337" s="952"/>
      <c r="AD337" s="953"/>
      <c r="AE337" s="356"/>
    </row>
    <row r="338" spans="1:31" ht="24" x14ac:dyDescent="0.3">
      <c r="A338" s="39"/>
      <c r="B338" s="404">
        <v>322</v>
      </c>
      <c r="C338" s="146"/>
      <c r="D338" s="146"/>
      <c r="E338" s="351" t="s">
        <v>5409</v>
      </c>
      <c r="F338" s="399">
        <v>40185</v>
      </c>
      <c r="G338" s="400">
        <v>40185</v>
      </c>
      <c r="H338" s="401">
        <v>40185</v>
      </c>
      <c r="I338" s="399">
        <v>40540</v>
      </c>
      <c r="J338" s="400">
        <v>40540</v>
      </c>
      <c r="K338" s="401">
        <v>40540</v>
      </c>
      <c r="L338" s="415">
        <v>16</v>
      </c>
      <c r="M338" s="500" t="s">
        <v>3098</v>
      </c>
      <c r="N338" s="405"/>
      <c r="O338" s="405"/>
      <c r="P338" s="403">
        <v>162</v>
      </c>
      <c r="Q338" s="402" t="s">
        <v>3130</v>
      </c>
      <c r="R338" s="500"/>
      <c r="S338" s="500"/>
      <c r="T338" s="500" t="s">
        <v>3098</v>
      </c>
      <c r="U338" s="354"/>
      <c r="V338" s="422"/>
      <c r="W338" s="354"/>
      <c r="X338" s="354"/>
      <c r="Y338" s="354"/>
      <c r="Z338" s="422"/>
      <c r="AA338" s="354"/>
      <c r="AB338" s="951"/>
      <c r="AC338" s="952"/>
      <c r="AD338" s="953"/>
      <c r="AE338" s="356"/>
    </row>
    <row r="339" spans="1:31" ht="24" x14ac:dyDescent="0.3">
      <c r="A339" s="39"/>
      <c r="B339" s="398">
        <v>323</v>
      </c>
      <c r="C339" s="146"/>
      <c r="D339" s="146"/>
      <c r="E339" s="351" t="s">
        <v>5404</v>
      </c>
      <c r="F339" s="399">
        <v>39994</v>
      </c>
      <c r="G339" s="400">
        <v>39994</v>
      </c>
      <c r="H339" s="401">
        <v>39994</v>
      </c>
      <c r="I339" s="399">
        <v>40541</v>
      </c>
      <c r="J339" s="400">
        <v>40541</v>
      </c>
      <c r="K339" s="401">
        <v>40541</v>
      </c>
      <c r="L339" s="415">
        <v>15</v>
      </c>
      <c r="M339" s="500" t="s">
        <v>3098</v>
      </c>
      <c r="N339" s="405"/>
      <c r="O339" s="405"/>
      <c r="P339" s="403">
        <v>143</v>
      </c>
      <c r="Q339" s="402" t="s">
        <v>3130</v>
      </c>
      <c r="R339" s="500"/>
      <c r="S339" s="500"/>
      <c r="T339" s="500" t="s">
        <v>3098</v>
      </c>
      <c r="U339" s="354"/>
      <c r="V339" s="422"/>
      <c r="W339" s="354"/>
      <c r="X339" s="354"/>
      <c r="Y339" s="354"/>
      <c r="Z339" s="422"/>
      <c r="AA339" s="354"/>
      <c r="AB339" s="951"/>
      <c r="AC339" s="952"/>
      <c r="AD339" s="953"/>
      <c r="AE339" s="356"/>
    </row>
    <row r="340" spans="1:31" ht="24" x14ac:dyDescent="0.3">
      <c r="A340" s="39"/>
      <c r="B340" s="398">
        <v>324</v>
      </c>
      <c r="C340" s="146"/>
      <c r="D340" s="146"/>
      <c r="E340" s="351" t="s">
        <v>5424</v>
      </c>
      <c r="F340" s="399">
        <v>40234</v>
      </c>
      <c r="G340" s="400">
        <v>40234</v>
      </c>
      <c r="H340" s="401">
        <v>40234</v>
      </c>
      <c r="I340" s="399">
        <v>40541</v>
      </c>
      <c r="J340" s="400">
        <v>40541</v>
      </c>
      <c r="K340" s="401">
        <v>40541</v>
      </c>
      <c r="L340" s="415">
        <v>18</v>
      </c>
      <c r="M340" s="500" t="s">
        <v>3098</v>
      </c>
      <c r="N340" s="405"/>
      <c r="O340" s="405"/>
      <c r="P340" s="403">
        <v>104</v>
      </c>
      <c r="Q340" s="402" t="s">
        <v>3130</v>
      </c>
      <c r="R340" s="500"/>
      <c r="S340" s="500"/>
      <c r="T340" s="500" t="s">
        <v>3098</v>
      </c>
      <c r="U340" s="354"/>
      <c r="V340" s="422"/>
      <c r="W340" s="354"/>
      <c r="X340" s="354"/>
      <c r="Y340" s="354"/>
      <c r="Z340" s="422"/>
      <c r="AA340" s="354"/>
      <c r="AB340" s="951"/>
      <c r="AC340" s="952"/>
      <c r="AD340" s="953"/>
      <c r="AE340" s="356"/>
    </row>
    <row r="341" spans="1:31" ht="24" x14ac:dyDescent="0.3">
      <c r="A341" s="39"/>
      <c r="B341" s="404">
        <v>325</v>
      </c>
      <c r="C341" s="146"/>
      <c r="D341" s="146"/>
      <c r="E341" s="351" t="s">
        <v>5595</v>
      </c>
      <c r="F341" s="399">
        <v>40360</v>
      </c>
      <c r="G341" s="400">
        <v>40360</v>
      </c>
      <c r="H341" s="401">
        <v>40360</v>
      </c>
      <c r="I341" s="399">
        <v>40541</v>
      </c>
      <c r="J341" s="400">
        <v>40541</v>
      </c>
      <c r="K341" s="401">
        <v>40541</v>
      </c>
      <c r="L341" s="415">
        <v>43</v>
      </c>
      <c r="M341" s="500" t="s">
        <v>3098</v>
      </c>
      <c r="N341" s="405" t="s">
        <v>5301</v>
      </c>
      <c r="O341" s="405"/>
      <c r="P341" s="403">
        <v>154</v>
      </c>
      <c r="Q341" s="402" t="s">
        <v>3130</v>
      </c>
      <c r="R341" s="500"/>
      <c r="S341" s="500"/>
      <c r="T341" s="500" t="s">
        <v>3098</v>
      </c>
      <c r="U341" s="354"/>
      <c r="V341" s="422"/>
      <c r="W341" s="354"/>
      <c r="X341" s="354"/>
      <c r="Y341" s="354"/>
      <c r="Z341" s="422"/>
      <c r="AA341" s="354"/>
      <c r="AB341" s="951"/>
      <c r="AC341" s="952"/>
      <c r="AD341" s="953"/>
      <c r="AE341" s="356"/>
    </row>
    <row r="342" spans="1:31" ht="24" x14ac:dyDescent="0.3">
      <c r="A342" s="39"/>
      <c r="B342" s="398">
        <v>326</v>
      </c>
      <c r="C342" s="146"/>
      <c r="D342" s="146"/>
      <c r="E342" s="351" t="s">
        <v>5771</v>
      </c>
      <c r="F342" s="399">
        <v>40360</v>
      </c>
      <c r="G342" s="400">
        <v>40360</v>
      </c>
      <c r="H342" s="401">
        <v>40360</v>
      </c>
      <c r="I342" s="399">
        <v>40541</v>
      </c>
      <c r="J342" s="400">
        <v>40541</v>
      </c>
      <c r="K342" s="401">
        <v>40541</v>
      </c>
      <c r="L342" s="414"/>
      <c r="M342" s="500" t="s">
        <v>3098</v>
      </c>
      <c r="N342" s="405">
        <v>2</v>
      </c>
      <c r="O342" s="405"/>
      <c r="P342" s="403">
        <v>200</v>
      </c>
      <c r="Q342" s="402" t="s">
        <v>3130</v>
      </c>
      <c r="R342" s="500" t="s">
        <v>3098</v>
      </c>
      <c r="S342" s="500"/>
      <c r="T342" s="500"/>
      <c r="U342" s="354"/>
      <c r="V342" s="422"/>
      <c r="W342" s="354"/>
      <c r="X342" s="354"/>
      <c r="Y342" s="354"/>
      <c r="Z342" s="422"/>
      <c r="AA342" s="354"/>
      <c r="AB342" s="951"/>
      <c r="AC342" s="952"/>
      <c r="AD342" s="953"/>
      <c r="AE342" s="356"/>
    </row>
    <row r="343" spans="1:31" x14ac:dyDescent="0.3">
      <c r="A343" s="39"/>
      <c r="B343" s="398">
        <v>327</v>
      </c>
      <c r="C343" s="146"/>
      <c r="D343" s="146"/>
      <c r="E343" s="351" t="s">
        <v>5375</v>
      </c>
      <c r="F343" s="399">
        <v>39842</v>
      </c>
      <c r="G343" s="400">
        <v>39842</v>
      </c>
      <c r="H343" s="401">
        <v>39842</v>
      </c>
      <c r="I343" s="399">
        <v>40542</v>
      </c>
      <c r="J343" s="400">
        <v>40542</v>
      </c>
      <c r="K343" s="401">
        <v>40542</v>
      </c>
      <c r="L343" s="415">
        <v>4</v>
      </c>
      <c r="M343" s="500" t="s">
        <v>3098</v>
      </c>
      <c r="N343" s="405"/>
      <c r="O343" s="405"/>
      <c r="P343" s="403">
        <v>257</v>
      </c>
      <c r="Q343" s="402" t="s">
        <v>3130</v>
      </c>
      <c r="R343" s="500"/>
      <c r="S343" s="500"/>
      <c r="T343" s="500" t="s">
        <v>3098</v>
      </c>
      <c r="U343" s="354"/>
      <c r="V343" s="422"/>
      <c r="W343" s="354"/>
      <c r="X343" s="354"/>
      <c r="Y343" s="354"/>
      <c r="Z343" s="422"/>
      <c r="AA343" s="354"/>
      <c r="AB343" s="951"/>
      <c r="AC343" s="952" t="s">
        <v>5869</v>
      </c>
      <c r="AD343" s="953"/>
      <c r="AE343" s="356"/>
    </row>
    <row r="344" spans="1:31" ht="24" x14ac:dyDescent="0.3">
      <c r="A344" s="39"/>
      <c r="B344" s="404">
        <v>328</v>
      </c>
      <c r="C344" s="146"/>
      <c r="D344" s="146"/>
      <c r="E344" s="351" t="s">
        <v>5454</v>
      </c>
      <c r="F344" s="399">
        <v>40500</v>
      </c>
      <c r="G344" s="400">
        <v>40500</v>
      </c>
      <c r="H344" s="401">
        <v>40500</v>
      </c>
      <c r="I344" s="399">
        <v>40543</v>
      </c>
      <c r="J344" s="400">
        <v>40543</v>
      </c>
      <c r="K344" s="401">
        <v>40543</v>
      </c>
      <c r="L344" s="415">
        <v>22</v>
      </c>
      <c r="M344" s="500" t="s">
        <v>3098</v>
      </c>
      <c r="N344" s="405"/>
      <c r="O344" s="405"/>
      <c r="P344" s="403">
        <v>48</v>
      </c>
      <c r="Q344" s="402" t="s">
        <v>3130</v>
      </c>
      <c r="R344" s="500"/>
      <c r="S344" s="500"/>
      <c r="T344" s="500" t="s">
        <v>3098</v>
      </c>
      <c r="U344" s="354"/>
      <c r="V344" s="422"/>
      <c r="W344" s="354"/>
      <c r="X344" s="354"/>
      <c r="Y344" s="354"/>
      <c r="Z344" s="422"/>
      <c r="AA344" s="354"/>
      <c r="AB344" s="951"/>
      <c r="AC344" s="952"/>
      <c r="AD344" s="953"/>
      <c r="AE344" s="356"/>
    </row>
    <row r="345" spans="1:31" ht="36" x14ac:dyDescent="0.3">
      <c r="A345" s="39"/>
      <c r="B345" s="398">
        <v>329</v>
      </c>
      <c r="C345" s="146"/>
      <c r="D345" s="146"/>
      <c r="E345" s="351" t="s">
        <v>5391</v>
      </c>
      <c r="F345" s="399">
        <v>40266</v>
      </c>
      <c r="G345" s="400">
        <v>40266</v>
      </c>
      <c r="H345" s="401">
        <v>40266</v>
      </c>
      <c r="I345" s="399" t="s">
        <v>4150</v>
      </c>
      <c r="J345" s="400" t="s">
        <v>4150</v>
      </c>
      <c r="K345" s="401" t="s">
        <v>4150</v>
      </c>
      <c r="L345" s="415">
        <v>13</v>
      </c>
      <c r="M345" s="500" t="s">
        <v>3098</v>
      </c>
      <c r="N345" s="405"/>
      <c r="O345" s="405"/>
      <c r="P345" s="403">
        <v>8</v>
      </c>
      <c r="Q345" s="402" t="s">
        <v>3130</v>
      </c>
      <c r="R345" s="500"/>
      <c r="S345" s="500"/>
      <c r="T345" s="500" t="s">
        <v>3098</v>
      </c>
      <c r="U345" s="354"/>
      <c r="V345" s="422"/>
      <c r="W345" s="354"/>
      <c r="X345" s="354"/>
      <c r="Y345" s="354"/>
      <c r="Z345" s="422"/>
      <c r="AA345" s="354"/>
      <c r="AB345" s="951"/>
      <c r="AC345" s="952"/>
      <c r="AD345" s="953"/>
      <c r="AE345" s="356"/>
    </row>
    <row r="346" spans="1:31" ht="24" x14ac:dyDescent="0.3">
      <c r="A346" s="39"/>
      <c r="B346" s="398">
        <v>330</v>
      </c>
      <c r="C346" s="146"/>
      <c r="D346" s="146"/>
      <c r="E346" s="351" t="s">
        <v>5687</v>
      </c>
      <c r="F346" s="399">
        <v>40288</v>
      </c>
      <c r="G346" s="400">
        <v>40288</v>
      </c>
      <c r="H346" s="401">
        <v>40288</v>
      </c>
      <c r="I346" s="399" t="s">
        <v>4150</v>
      </c>
      <c r="J346" s="400" t="s">
        <v>4150</v>
      </c>
      <c r="K346" s="401" t="s">
        <v>4150</v>
      </c>
      <c r="L346" s="414"/>
      <c r="M346" s="500" t="s">
        <v>3098</v>
      </c>
      <c r="N346" s="405">
        <v>1</v>
      </c>
      <c r="O346" s="405"/>
      <c r="P346" s="403">
        <v>25</v>
      </c>
      <c r="Q346" s="407" t="s">
        <v>1571</v>
      </c>
      <c r="R346" s="500"/>
      <c r="S346" s="500"/>
      <c r="T346" s="500" t="s">
        <v>3098</v>
      </c>
      <c r="U346" s="354"/>
      <c r="V346" s="422"/>
      <c r="W346" s="354"/>
      <c r="X346" s="354"/>
      <c r="Y346" s="354"/>
      <c r="Z346" s="422"/>
      <c r="AA346" s="354"/>
      <c r="AB346" s="951"/>
      <c r="AC346" s="952" t="s">
        <v>5890</v>
      </c>
      <c r="AD346" s="953"/>
      <c r="AE346" s="356"/>
    </row>
    <row r="347" spans="1:31" ht="24" x14ac:dyDescent="0.3">
      <c r="A347" s="39"/>
      <c r="B347" s="404">
        <v>331</v>
      </c>
      <c r="C347" s="146"/>
      <c r="D347" s="146"/>
      <c r="E347" s="351" t="s">
        <v>5687</v>
      </c>
      <c r="F347" s="399">
        <v>40290</v>
      </c>
      <c r="G347" s="400">
        <v>40290</v>
      </c>
      <c r="H347" s="401">
        <v>40290</v>
      </c>
      <c r="I347" s="399" t="s">
        <v>4150</v>
      </c>
      <c r="J347" s="400" t="s">
        <v>4150</v>
      </c>
      <c r="K347" s="401" t="s">
        <v>4150</v>
      </c>
      <c r="L347" s="414"/>
      <c r="M347" s="500" t="s">
        <v>3098</v>
      </c>
      <c r="N347" s="405">
        <v>2</v>
      </c>
      <c r="O347" s="405"/>
      <c r="P347" s="403">
        <v>40</v>
      </c>
      <c r="Q347" s="402" t="s">
        <v>3130</v>
      </c>
      <c r="R347" s="500"/>
      <c r="S347" s="500"/>
      <c r="T347" s="500" t="s">
        <v>3098</v>
      </c>
      <c r="U347" s="354"/>
      <c r="V347" s="422"/>
      <c r="W347" s="354"/>
      <c r="X347" s="354"/>
      <c r="Y347" s="354"/>
      <c r="Z347" s="422"/>
      <c r="AA347" s="354"/>
      <c r="AB347" s="951"/>
      <c r="AC347" s="952" t="s">
        <v>4192</v>
      </c>
      <c r="AD347" s="953"/>
      <c r="AE347" s="356"/>
    </row>
    <row r="348" spans="1:31" x14ac:dyDescent="0.3">
      <c r="A348" s="39"/>
      <c r="B348" s="398">
        <v>332</v>
      </c>
      <c r="C348" s="146"/>
      <c r="D348" s="146"/>
      <c r="E348" s="351" t="s">
        <v>5597</v>
      </c>
      <c r="F348" s="399">
        <v>40452</v>
      </c>
      <c r="G348" s="400">
        <v>40452</v>
      </c>
      <c r="H348" s="401">
        <v>40452</v>
      </c>
      <c r="I348" s="399" t="s">
        <v>4150</v>
      </c>
      <c r="J348" s="400" t="s">
        <v>4150</v>
      </c>
      <c r="K348" s="401" t="s">
        <v>4150</v>
      </c>
      <c r="L348" s="415">
        <v>43</v>
      </c>
      <c r="M348" s="500" t="s">
        <v>3098</v>
      </c>
      <c r="N348" s="405"/>
      <c r="O348" s="405"/>
      <c r="P348" s="403">
        <v>22</v>
      </c>
      <c r="Q348" s="402" t="s">
        <v>3130</v>
      </c>
      <c r="R348" s="500"/>
      <c r="S348" s="500"/>
      <c r="T348" s="500" t="s">
        <v>3098</v>
      </c>
      <c r="U348" s="354"/>
      <c r="V348" s="422"/>
      <c r="W348" s="354"/>
      <c r="X348" s="354"/>
      <c r="Y348" s="354"/>
      <c r="Z348" s="422"/>
      <c r="AA348" s="354"/>
      <c r="AB348" s="951"/>
      <c r="AC348" s="952"/>
      <c r="AD348" s="953"/>
      <c r="AE348" s="356"/>
    </row>
    <row r="349" spans="1:31" ht="25.5" x14ac:dyDescent="0.3">
      <c r="A349" s="39"/>
      <c r="B349" s="398">
        <v>333</v>
      </c>
      <c r="C349" s="146"/>
      <c r="D349" s="146"/>
      <c r="E349" s="351" t="s">
        <v>5411</v>
      </c>
      <c r="F349" s="399">
        <v>40820</v>
      </c>
      <c r="G349" s="400">
        <v>40820</v>
      </c>
      <c r="H349" s="401">
        <v>40820</v>
      </c>
      <c r="I349" s="399">
        <v>40545</v>
      </c>
      <c r="J349" s="400">
        <v>40545</v>
      </c>
      <c r="K349" s="401">
        <v>40545</v>
      </c>
      <c r="L349" s="415">
        <v>16</v>
      </c>
      <c r="M349" s="500" t="s">
        <v>3098</v>
      </c>
      <c r="N349" s="406" t="s">
        <v>5296</v>
      </c>
      <c r="O349" s="405"/>
      <c r="P349" s="403">
        <v>1002</v>
      </c>
      <c r="Q349" s="402" t="s">
        <v>3130</v>
      </c>
      <c r="R349" s="500"/>
      <c r="S349" s="500"/>
      <c r="T349" s="500" t="s">
        <v>3098</v>
      </c>
      <c r="U349" s="354"/>
      <c r="V349" s="422"/>
      <c r="W349" s="354"/>
      <c r="X349" s="354"/>
      <c r="Y349" s="354"/>
      <c r="Z349" s="422"/>
      <c r="AA349" s="354"/>
      <c r="AB349" s="951"/>
      <c r="AC349" s="952"/>
      <c r="AD349" s="953"/>
      <c r="AE349" s="356"/>
    </row>
    <row r="350" spans="1:31" ht="24" x14ac:dyDescent="0.3">
      <c r="A350" s="39"/>
      <c r="B350" s="404">
        <v>334</v>
      </c>
      <c r="C350" s="146"/>
      <c r="D350" s="146"/>
      <c r="E350" s="351" t="s">
        <v>5582</v>
      </c>
      <c r="F350" s="399">
        <v>40330</v>
      </c>
      <c r="G350" s="400">
        <v>40330</v>
      </c>
      <c r="H350" s="401">
        <v>40330</v>
      </c>
      <c r="I350" s="399">
        <v>40546</v>
      </c>
      <c r="J350" s="400">
        <v>40546</v>
      </c>
      <c r="K350" s="401">
        <v>40546</v>
      </c>
      <c r="L350" s="415">
        <v>41</v>
      </c>
      <c r="M350" s="500" t="s">
        <v>3098</v>
      </c>
      <c r="N350" s="405" t="s">
        <v>5300</v>
      </c>
      <c r="O350" s="405"/>
      <c r="P350" s="403">
        <v>135</v>
      </c>
      <c r="Q350" s="402" t="s">
        <v>3130</v>
      </c>
      <c r="R350" s="500"/>
      <c r="S350" s="500"/>
      <c r="T350" s="500" t="s">
        <v>3098</v>
      </c>
      <c r="U350" s="354"/>
      <c r="V350" s="422"/>
      <c r="W350" s="354"/>
      <c r="X350" s="354"/>
      <c r="Y350" s="354"/>
      <c r="Z350" s="422"/>
      <c r="AA350" s="354"/>
      <c r="AB350" s="951"/>
      <c r="AC350" s="952"/>
      <c r="AD350" s="953"/>
      <c r="AE350" s="356"/>
    </row>
    <row r="351" spans="1:31" ht="24" x14ac:dyDescent="0.3">
      <c r="A351" s="39"/>
      <c r="B351" s="398">
        <v>335</v>
      </c>
      <c r="C351" s="146"/>
      <c r="D351" s="146"/>
      <c r="E351" s="351" t="s">
        <v>5441</v>
      </c>
      <c r="F351" s="399">
        <v>40526</v>
      </c>
      <c r="G351" s="400">
        <v>40526</v>
      </c>
      <c r="H351" s="401">
        <v>40526</v>
      </c>
      <c r="I351" s="399">
        <v>40546</v>
      </c>
      <c r="J351" s="400">
        <v>40546</v>
      </c>
      <c r="K351" s="401">
        <v>40546</v>
      </c>
      <c r="L351" s="415">
        <v>20</v>
      </c>
      <c r="M351" s="500" t="s">
        <v>3098</v>
      </c>
      <c r="N351" s="405">
        <v>9</v>
      </c>
      <c r="O351" s="405"/>
      <c r="P351" s="403">
        <v>120</v>
      </c>
      <c r="Q351" s="402" t="s">
        <v>3130</v>
      </c>
      <c r="R351" s="500"/>
      <c r="S351" s="500"/>
      <c r="T351" s="500" t="s">
        <v>3098</v>
      </c>
      <c r="U351" s="354"/>
      <c r="V351" s="422"/>
      <c r="W351" s="354"/>
      <c r="X351" s="354"/>
      <c r="Y351" s="354"/>
      <c r="Z351" s="422"/>
      <c r="AA351" s="354"/>
      <c r="AB351" s="951"/>
      <c r="AC351" s="952"/>
      <c r="AD351" s="953"/>
      <c r="AE351" s="356"/>
    </row>
    <row r="352" spans="1:31" ht="24" x14ac:dyDescent="0.3">
      <c r="A352" s="39"/>
      <c r="B352" s="398">
        <v>336</v>
      </c>
      <c r="C352" s="146"/>
      <c r="D352" s="146"/>
      <c r="E352" s="351" t="s">
        <v>5426</v>
      </c>
      <c r="F352" s="399">
        <v>40365</v>
      </c>
      <c r="G352" s="400">
        <v>40365</v>
      </c>
      <c r="H352" s="401">
        <v>40365</v>
      </c>
      <c r="I352" s="399">
        <v>40548</v>
      </c>
      <c r="J352" s="400">
        <v>40548</v>
      </c>
      <c r="K352" s="401">
        <v>40548</v>
      </c>
      <c r="L352" s="415">
        <v>18</v>
      </c>
      <c r="M352" s="500" t="s">
        <v>3098</v>
      </c>
      <c r="N352" s="405"/>
      <c r="O352" s="405"/>
      <c r="P352" s="403">
        <v>180</v>
      </c>
      <c r="Q352" s="402" t="s">
        <v>3130</v>
      </c>
      <c r="R352" s="500"/>
      <c r="S352" s="500"/>
      <c r="T352" s="500" t="s">
        <v>3098</v>
      </c>
      <c r="U352" s="354"/>
      <c r="V352" s="422"/>
      <c r="W352" s="354"/>
      <c r="X352" s="354"/>
      <c r="Y352" s="354"/>
      <c r="Z352" s="422"/>
      <c r="AA352" s="354"/>
      <c r="AB352" s="951"/>
      <c r="AC352" s="952"/>
      <c r="AD352" s="953"/>
      <c r="AE352" s="356"/>
    </row>
    <row r="353" spans="1:31" ht="24" x14ac:dyDescent="0.3">
      <c r="A353" s="39"/>
      <c r="B353" s="404">
        <v>337</v>
      </c>
      <c r="C353" s="146"/>
      <c r="D353" s="146"/>
      <c r="E353" s="351" t="s">
        <v>5861</v>
      </c>
      <c r="F353" s="399">
        <v>39126</v>
      </c>
      <c r="G353" s="400">
        <v>39126</v>
      </c>
      <c r="H353" s="401">
        <v>39126</v>
      </c>
      <c r="I353" s="399">
        <v>40550</v>
      </c>
      <c r="J353" s="400">
        <v>40550</v>
      </c>
      <c r="K353" s="401">
        <v>40550</v>
      </c>
      <c r="L353" s="414"/>
      <c r="M353" s="500" t="s">
        <v>3098</v>
      </c>
      <c r="N353" s="405"/>
      <c r="O353" s="405"/>
      <c r="P353" s="403">
        <v>300</v>
      </c>
      <c r="Q353" s="402" t="s">
        <v>3130</v>
      </c>
      <c r="R353" s="500"/>
      <c r="S353" s="500"/>
      <c r="T353" s="500" t="s">
        <v>3098</v>
      </c>
      <c r="U353" s="354"/>
      <c r="V353" s="422"/>
      <c r="W353" s="354"/>
      <c r="X353" s="354"/>
      <c r="Y353" s="354"/>
      <c r="Z353" s="422"/>
      <c r="AA353" s="354"/>
      <c r="AB353" s="951"/>
      <c r="AC353" s="952" t="s">
        <v>5909</v>
      </c>
      <c r="AD353" s="953"/>
      <c r="AE353" s="356"/>
    </row>
    <row r="354" spans="1:31" ht="24" x14ac:dyDescent="0.3">
      <c r="A354" s="39"/>
      <c r="B354" s="398">
        <v>338</v>
      </c>
      <c r="C354" s="146"/>
      <c r="D354" s="146"/>
      <c r="E354" s="351" t="s">
        <v>5479</v>
      </c>
      <c r="F354" s="399">
        <v>40695</v>
      </c>
      <c r="G354" s="400">
        <v>40695</v>
      </c>
      <c r="H354" s="401">
        <v>40695</v>
      </c>
      <c r="I354" s="399">
        <v>40557</v>
      </c>
      <c r="J354" s="400">
        <v>40557</v>
      </c>
      <c r="K354" s="401">
        <v>40557</v>
      </c>
      <c r="L354" s="415">
        <v>30</v>
      </c>
      <c r="M354" s="500" t="s">
        <v>3098</v>
      </c>
      <c r="N354" s="405"/>
      <c r="O354" s="405"/>
      <c r="P354" s="403">
        <v>207</v>
      </c>
      <c r="Q354" s="402" t="s">
        <v>3130</v>
      </c>
      <c r="R354" s="500"/>
      <c r="S354" s="500"/>
      <c r="T354" s="500" t="s">
        <v>3098</v>
      </c>
      <c r="U354" s="354"/>
      <c r="V354" s="422"/>
      <c r="W354" s="354"/>
      <c r="X354" s="354"/>
      <c r="Y354" s="354"/>
      <c r="Z354" s="422"/>
      <c r="AA354" s="354"/>
      <c r="AB354" s="951"/>
      <c r="AC354" s="952"/>
      <c r="AD354" s="953"/>
      <c r="AE354" s="356"/>
    </row>
    <row r="355" spans="1:31" ht="24" x14ac:dyDescent="0.3">
      <c r="A355" s="39"/>
      <c r="B355" s="398">
        <v>339</v>
      </c>
      <c r="C355" s="146"/>
      <c r="D355" s="146"/>
      <c r="E355" s="351" t="s">
        <v>5408</v>
      </c>
      <c r="F355" s="399">
        <v>40058</v>
      </c>
      <c r="G355" s="400">
        <v>40058</v>
      </c>
      <c r="H355" s="401">
        <v>40058</v>
      </c>
      <c r="I355" s="399">
        <v>40564</v>
      </c>
      <c r="J355" s="400">
        <v>40564</v>
      </c>
      <c r="K355" s="401">
        <v>40564</v>
      </c>
      <c r="L355" s="415">
        <v>15</v>
      </c>
      <c r="M355" s="500" t="s">
        <v>3098</v>
      </c>
      <c r="N355" s="405"/>
      <c r="O355" s="405"/>
      <c r="P355" s="403">
        <v>49</v>
      </c>
      <c r="Q355" s="402" t="s">
        <v>3130</v>
      </c>
      <c r="R355" s="500"/>
      <c r="S355" s="500"/>
      <c r="T355" s="500" t="s">
        <v>3098</v>
      </c>
      <c r="U355" s="354"/>
      <c r="V355" s="422"/>
      <c r="W355" s="354"/>
      <c r="X355" s="354"/>
      <c r="Y355" s="354"/>
      <c r="Z355" s="422"/>
      <c r="AA355" s="354"/>
      <c r="AB355" s="951"/>
      <c r="AC355" s="952"/>
      <c r="AD355" s="953"/>
      <c r="AE355" s="356"/>
    </row>
    <row r="356" spans="1:31" x14ac:dyDescent="0.3">
      <c r="A356" s="39"/>
      <c r="B356" s="404">
        <v>340</v>
      </c>
      <c r="C356" s="146"/>
      <c r="D356" s="146"/>
      <c r="E356" s="351" t="s">
        <v>5349</v>
      </c>
      <c r="F356" s="399">
        <v>40574</v>
      </c>
      <c r="G356" s="400">
        <v>40574</v>
      </c>
      <c r="H356" s="401">
        <v>40574</v>
      </c>
      <c r="I356" s="399">
        <v>40575</v>
      </c>
      <c r="J356" s="400">
        <v>40575</v>
      </c>
      <c r="K356" s="401">
        <v>40575</v>
      </c>
      <c r="L356" s="415">
        <v>3</v>
      </c>
      <c r="M356" s="500" t="s">
        <v>3098</v>
      </c>
      <c r="N356" s="405"/>
      <c r="O356" s="405"/>
      <c r="P356" s="403">
        <v>166</v>
      </c>
      <c r="Q356" s="402" t="s">
        <v>3130</v>
      </c>
      <c r="R356" s="500"/>
      <c r="S356" s="500"/>
      <c r="T356" s="500" t="s">
        <v>3098</v>
      </c>
      <c r="U356" s="422"/>
      <c r="V356" s="422"/>
      <c r="W356" s="354"/>
      <c r="X356" s="354"/>
      <c r="Y356" s="354"/>
      <c r="Z356" s="422"/>
      <c r="AA356" s="354"/>
      <c r="AB356" s="951"/>
      <c r="AC356" s="952"/>
      <c r="AD356" s="953"/>
      <c r="AE356" s="356"/>
    </row>
    <row r="357" spans="1:31" x14ac:dyDescent="0.3">
      <c r="A357" s="39"/>
      <c r="B357" s="398">
        <v>341</v>
      </c>
      <c r="C357" s="146"/>
      <c r="D357" s="146"/>
      <c r="E357" s="351" t="s">
        <v>5350</v>
      </c>
      <c r="F357" s="399">
        <v>40165</v>
      </c>
      <c r="G357" s="400">
        <v>40165</v>
      </c>
      <c r="H357" s="401">
        <v>40165</v>
      </c>
      <c r="I357" s="399">
        <v>40576</v>
      </c>
      <c r="J357" s="400">
        <v>40576</v>
      </c>
      <c r="K357" s="401">
        <v>40576</v>
      </c>
      <c r="L357" s="415">
        <v>3</v>
      </c>
      <c r="M357" s="500" t="s">
        <v>3098</v>
      </c>
      <c r="N357" s="405"/>
      <c r="O357" s="405"/>
      <c r="P357" s="403">
        <v>207</v>
      </c>
      <c r="Q357" s="402" t="s">
        <v>3130</v>
      </c>
      <c r="R357" s="500"/>
      <c r="S357" s="500"/>
      <c r="T357" s="500" t="s">
        <v>3098</v>
      </c>
      <c r="U357" s="422"/>
      <c r="V357" s="422"/>
      <c r="W357" s="354"/>
      <c r="X357" s="354"/>
      <c r="Y357" s="354"/>
      <c r="Z357" s="422"/>
      <c r="AA357" s="354"/>
      <c r="AB357" s="951"/>
      <c r="AC357" s="952"/>
      <c r="AD357" s="953"/>
      <c r="AE357" s="356"/>
    </row>
    <row r="358" spans="1:31" x14ac:dyDescent="0.3">
      <c r="A358" s="39"/>
      <c r="B358" s="398">
        <v>342</v>
      </c>
      <c r="C358" s="146"/>
      <c r="D358" s="146"/>
      <c r="E358" s="351" t="s">
        <v>5375</v>
      </c>
      <c r="F358" s="399">
        <v>40165</v>
      </c>
      <c r="G358" s="400">
        <v>40165</v>
      </c>
      <c r="H358" s="401">
        <v>40165</v>
      </c>
      <c r="I358" s="399">
        <v>40576</v>
      </c>
      <c r="J358" s="400">
        <v>40576</v>
      </c>
      <c r="K358" s="401">
        <v>40576</v>
      </c>
      <c r="L358" s="415">
        <v>4</v>
      </c>
      <c r="M358" s="500" t="s">
        <v>3098</v>
      </c>
      <c r="N358" s="405"/>
      <c r="O358" s="405"/>
      <c r="P358" s="403">
        <v>207</v>
      </c>
      <c r="Q358" s="402" t="s">
        <v>3130</v>
      </c>
      <c r="R358" s="500"/>
      <c r="S358" s="500"/>
      <c r="T358" s="500" t="s">
        <v>3098</v>
      </c>
      <c r="U358" s="354"/>
      <c r="V358" s="422"/>
      <c r="W358" s="354"/>
      <c r="X358" s="354"/>
      <c r="Y358" s="354"/>
      <c r="Z358" s="422"/>
      <c r="AA358" s="354"/>
      <c r="AB358" s="951"/>
      <c r="AC358" s="952" t="s">
        <v>5869</v>
      </c>
      <c r="AD358" s="953"/>
      <c r="AE358" s="356"/>
    </row>
    <row r="359" spans="1:31" ht="24" x14ac:dyDescent="0.3">
      <c r="A359" s="39"/>
      <c r="B359" s="404">
        <v>343</v>
      </c>
      <c r="C359" s="146"/>
      <c r="D359" s="146"/>
      <c r="E359" s="351" t="s">
        <v>5377</v>
      </c>
      <c r="F359" s="399">
        <v>40417</v>
      </c>
      <c r="G359" s="400">
        <v>40417</v>
      </c>
      <c r="H359" s="401">
        <v>40417</v>
      </c>
      <c r="I359" s="399">
        <v>40584</v>
      </c>
      <c r="J359" s="400">
        <v>40584</v>
      </c>
      <c r="K359" s="401">
        <v>40584</v>
      </c>
      <c r="L359" s="415">
        <v>6</v>
      </c>
      <c r="M359" s="500" t="s">
        <v>3098</v>
      </c>
      <c r="N359" s="405" t="s">
        <v>5275</v>
      </c>
      <c r="O359" s="405"/>
      <c r="P359" s="403">
        <v>198</v>
      </c>
      <c r="Q359" s="402" t="s">
        <v>3130</v>
      </c>
      <c r="R359" s="500"/>
      <c r="S359" s="500"/>
      <c r="T359" s="500" t="s">
        <v>3098</v>
      </c>
      <c r="U359" s="354"/>
      <c r="V359" s="422"/>
      <c r="W359" s="354"/>
      <c r="X359" s="354"/>
      <c r="Y359" s="354"/>
      <c r="Z359" s="422"/>
      <c r="AA359" s="354"/>
      <c r="AB359" s="951"/>
      <c r="AC359" s="952" t="s">
        <v>5869</v>
      </c>
      <c r="AD359" s="953"/>
      <c r="AE359" s="356"/>
    </row>
    <row r="360" spans="1:31" ht="24" x14ac:dyDescent="0.3">
      <c r="A360" s="39"/>
      <c r="B360" s="398">
        <v>344</v>
      </c>
      <c r="C360" s="146"/>
      <c r="D360" s="146"/>
      <c r="E360" s="351" t="s">
        <v>5377</v>
      </c>
      <c r="F360" s="399">
        <v>40417</v>
      </c>
      <c r="G360" s="400">
        <v>40417</v>
      </c>
      <c r="H360" s="401">
        <v>40417</v>
      </c>
      <c r="I360" s="399">
        <v>40584</v>
      </c>
      <c r="J360" s="400">
        <v>40584</v>
      </c>
      <c r="K360" s="401">
        <v>40584</v>
      </c>
      <c r="L360" s="415">
        <v>6</v>
      </c>
      <c r="M360" s="500" t="s">
        <v>3098</v>
      </c>
      <c r="N360" s="405" t="s">
        <v>5276</v>
      </c>
      <c r="O360" s="405"/>
      <c r="P360" s="403">
        <v>175</v>
      </c>
      <c r="Q360" s="402" t="s">
        <v>3130</v>
      </c>
      <c r="R360" s="500"/>
      <c r="S360" s="500"/>
      <c r="T360" s="500" t="s">
        <v>3098</v>
      </c>
      <c r="U360" s="354"/>
      <c r="V360" s="422"/>
      <c r="W360" s="354"/>
      <c r="X360" s="354"/>
      <c r="Y360" s="354"/>
      <c r="Z360" s="422"/>
      <c r="AA360" s="354"/>
      <c r="AB360" s="951"/>
      <c r="AC360" s="952" t="s">
        <v>5869</v>
      </c>
      <c r="AD360" s="953"/>
      <c r="AE360" s="356"/>
    </row>
    <row r="361" spans="1:31" x14ac:dyDescent="0.3">
      <c r="A361" s="39"/>
      <c r="B361" s="398">
        <v>345</v>
      </c>
      <c r="C361" s="146"/>
      <c r="D361" s="146"/>
      <c r="E361" s="351" t="s">
        <v>5444</v>
      </c>
      <c r="F361" s="399">
        <v>40679</v>
      </c>
      <c r="G361" s="400">
        <v>40679</v>
      </c>
      <c r="H361" s="401">
        <v>40679</v>
      </c>
      <c r="I361" s="399">
        <v>40605</v>
      </c>
      <c r="J361" s="400">
        <v>40605</v>
      </c>
      <c r="K361" s="401">
        <v>40605</v>
      </c>
      <c r="L361" s="415">
        <v>22</v>
      </c>
      <c r="M361" s="500" t="s">
        <v>3098</v>
      </c>
      <c r="N361" s="405"/>
      <c r="O361" s="405"/>
      <c r="P361" s="403">
        <v>16</v>
      </c>
      <c r="Q361" s="402" t="s">
        <v>3130</v>
      </c>
      <c r="R361" s="500"/>
      <c r="S361" s="500"/>
      <c r="T361" s="500" t="s">
        <v>3098</v>
      </c>
      <c r="U361" s="354"/>
      <c r="V361" s="422"/>
      <c r="W361" s="354"/>
      <c r="X361" s="354"/>
      <c r="Y361" s="354"/>
      <c r="Z361" s="422"/>
      <c r="AA361" s="354"/>
      <c r="AB361" s="951"/>
      <c r="AC361" s="952"/>
      <c r="AD361" s="953"/>
      <c r="AE361" s="356"/>
    </row>
    <row r="362" spans="1:31" ht="24" x14ac:dyDescent="0.3">
      <c r="A362" s="39"/>
      <c r="B362" s="404">
        <v>346</v>
      </c>
      <c r="C362" s="146"/>
      <c r="D362" s="146"/>
      <c r="E362" s="351" t="s">
        <v>5373</v>
      </c>
      <c r="F362" s="399">
        <v>40028</v>
      </c>
      <c r="G362" s="400">
        <v>40028</v>
      </c>
      <c r="H362" s="401">
        <v>40028</v>
      </c>
      <c r="I362" s="399">
        <v>40613</v>
      </c>
      <c r="J362" s="400">
        <v>40613</v>
      </c>
      <c r="K362" s="401">
        <v>40613</v>
      </c>
      <c r="L362" s="415">
        <v>4</v>
      </c>
      <c r="M362" s="500" t="s">
        <v>3098</v>
      </c>
      <c r="N362" s="405"/>
      <c r="O362" s="405"/>
      <c r="P362" s="403">
        <v>150</v>
      </c>
      <c r="Q362" s="402" t="s">
        <v>3130</v>
      </c>
      <c r="R362" s="500"/>
      <c r="S362" s="500"/>
      <c r="T362" s="500" t="s">
        <v>3098</v>
      </c>
      <c r="U362" s="354"/>
      <c r="V362" s="422"/>
      <c r="W362" s="354"/>
      <c r="X362" s="354"/>
      <c r="Y362" s="354"/>
      <c r="Z362" s="422"/>
      <c r="AA362" s="354"/>
      <c r="AB362" s="951"/>
      <c r="AC362" s="952" t="s">
        <v>5869</v>
      </c>
      <c r="AD362" s="953"/>
      <c r="AE362" s="356"/>
    </row>
    <row r="363" spans="1:31" ht="24" x14ac:dyDescent="0.3">
      <c r="A363" s="39"/>
      <c r="B363" s="398">
        <v>347</v>
      </c>
      <c r="C363" s="146"/>
      <c r="D363" s="146"/>
      <c r="E363" s="351" t="s">
        <v>5777</v>
      </c>
      <c r="F363" s="399">
        <v>40085</v>
      </c>
      <c r="G363" s="400">
        <v>40085</v>
      </c>
      <c r="H363" s="401">
        <v>40085</v>
      </c>
      <c r="I363" s="399">
        <v>40626</v>
      </c>
      <c r="J363" s="400">
        <v>40626</v>
      </c>
      <c r="K363" s="401">
        <v>40626</v>
      </c>
      <c r="L363" s="414"/>
      <c r="M363" s="500" t="s">
        <v>3098</v>
      </c>
      <c r="N363" s="405"/>
      <c r="O363" s="405"/>
      <c r="P363" s="403">
        <v>230</v>
      </c>
      <c r="Q363" s="402" t="s">
        <v>3130</v>
      </c>
      <c r="R363" s="500" t="s">
        <v>3098</v>
      </c>
      <c r="S363" s="500"/>
      <c r="T363" s="500"/>
      <c r="U363" s="354"/>
      <c r="V363" s="422"/>
      <c r="W363" s="354"/>
      <c r="X363" s="354"/>
      <c r="Y363" s="354"/>
      <c r="Z363" s="422"/>
      <c r="AA363" s="354"/>
      <c r="AB363" s="951"/>
      <c r="AC363" s="952"/>
      <c r="AD363" s="953"/>
      <c r="AE363" s="356"/>
    </row>
    <row r="364" spans="1:31" x14ac:dyDescent="0.3">
      <c r="A364" s="39"/>
      <c r="B364" s="398">
        <v>348</v>
      </c>
      <c r="C364" s="146"/>
      <c r="D364" s="146"/>
      <c r="E364" s="351" t="s">
        <v>5375</v>
      </c>
      <c r="F364" s="399">
        <v>40423</v>
      </c>
      <c r="G364" s="400">
        <v>40423</v>
      </c>
      <c r="H364" s="401">
        <v>40423</v>
      </c>
      <c r="I364" s="399">
        <v>40633</v>
      </c>
      <c r="J364" s="400">
        <v>40633</v>
      </c>
      <c r="K364" s="401">
        <v>40633</v>
      </c>
      <c r="L364" s="415">
        <v>4</v>
      </c>
      <c r="M364" s="500" t="s">
        <v>3098</v>
      </c>
      <c r="N364" s="405"/>
      <c r="O364" s="405"/>
      <c r="P364" s="403">
        <v>97</v>
      </c>
      <c r="Q364" s="402" t="s">
        <v>3130</v>
      </c>
      <c r="R364" s="500"/>
      <c r="S364" s="500"/>
      <c r="T364" s="500" t="s">
        <v>3098</v>
      </c>
      <c r="U364" s="354"/>
      <c r="V364" s="422"/>
      <c r="W364" s="354"/>
      <c r="X364" s="354"/>
      <c r="Y364" s="354"/>
      <c r="Z364" s="422"/>
      <c r="AA364" s="354"/>
      <c r="AB364" s="951"/>
      <c r="AC364" s="952" t="s">
        <v>5869</v>
      </c>
      <c r="AD364" s="953"/>
      <c r="AE364" s="356"/>
    </row>
    <row r="365" spans="1:31" ht="24" x14ac:dyDescent="0.3">
      <c r="A365" s="39"/>
      <c r="B365" s="404">
        <v>349</v>
      </c>
      <c r="C365" s="146"/>
      <c r="D365" s="146"/>
      <c r="E365" s="351" t="s">
        <v>5410</v>
      </c>
      <c r="F365" s="399">
        <v>40543</v>
      </c>
      <c r="G365" s="400">
        <v>40543</v>
      </c>
      <c r="H365" s="401">
        <v>40543</v>
      </c>
      <c r="I365" s="399">
        <v>40634</v>
      </c>
      <c r="J365" s="400">
        <v>40634</v>
      </c>
      <c r="K365" s="401">
        <v>40634</v>
      </c>
      <c r="L365" s="415">
        <v>16</v>
      </c>
      <c r="M365" s="500" t="s">
        <v>3098</v>
      </c>
      <c r="N365" s="405" t="s">
        <v>5290</v>
      </c>
      <c r="O365" s="405"/>
      <c r="P365" s="403">
        <v>150</v>
      </c>
      <c r="Q365" s="402" t="s">
        <v>3130</v>
      </c>
      <c r="R365" s="500"/>
      <c r="S365" s="500"/>
      <c r="T365" s="500" t="s">
        <v>3098</v>
      </c>
      <c r="U365" s="354"/>
      <c r="V365" s="422"/>
      <c r="W365" s="354"/>
      <c r="X365" s="354"/>
      <c r="Y365" s="354"/>
      <c r="Z365" s="422"/>
      <c r="AA365" s="354"/>
      <c r="AB365" s="951"/>
      <c r="AC365" s="952"/>
      <c r="AD365" s="953"/>
      <c r="AE365" s="356"/>
    </row>
    <row r="366" spans="1:31" ht="24" x14ac:dyDescent="0.3">
      <c r="A366" s="39"/>
      <c r="B366" s="398">
        <v>350</v>
      </c>
      <c r="C366" s="146"/>
      <c r="D366" s="146"/>
      <c r="E366" s="351" t="s">
        <v>5578</v>
      </c>
      <c r="F366" s="399">
        <v>40541</v>
      </c>
      <c r="G366" s="400">
        <v>40541</v>
      </c>
      <c r="H366" s="401">
        <v>40541</v>
      </c>
      <c r="I366" s="399">
        <v>40640</v>
      </c>
      <c r="J366" s="400">
        <v>40640</v>
      </c>
      <c r="K366" s="401">
        <v>40640</v>
      </c>
      <c r="L366" s="415">
        <v>38</v>
      </c>
      <c r="M366" s="500" t="s">
        <v>3098</v>
      </c>
      <c r="N366" s="405"/>
      <c r="O366" s="405"/>
      <c r="P366" s="403">
        <v>45</v>
      </c>
      <c r="Q366" s="402" t="s">
        <v>3130</v>
      </c>
      <c r="R366" s="500"/>
      <c r="S366" s="500"/>
      <c r="T366" s="500" t="s">
        <v>3098</v>
      </c>
      <c r="U366" s="354"/>
      <c r="V366" s="422"/>
      <c r="W366" s="354"/>
      <c r="X366" s="354"/>
      <c r="Y366" s="354"/>
      <c r="Z366" s="422"/>
      <c r="AA366" s="354"/>
      <c r="AB366" s="951"/>
      <c r="AC366" s="952" t="s">
        <v>5874</v>
      </c>
      <c r="AD366" s="953"/>
      <c r="AE366" s="356"/>
    </row>
    <row r="367" spans="1:31" ht="24" x14ac:dyDescent="0.3">
      <c r="A367" s="39"/>
      <c r="B367" s="398">
        <v>351</v>
      </c>
      <c r="C367" s="146"/>
      <c r="D367" s="146"/>
      <c r="E367" s="351" t="s">
        <v>5374</v>
      </c>
      <c r="F367" s="399">
        <v>39287</v>
      </c>
      <c r="G367" s="400">
        <v>39287</v>
      </c>
      <c r="H367" s="401">
        <v>39287</v>
      </c>
      <c r="I367" s="399">
        <v>40646</v>
      </c>
      <c r="J367" s="400">
        <v>40646</v>
      </c>
      <c r="K367" s="401">
        <v>40646</v>
      </c>
      <c r="L367" s="415">
        <v>4</v>
      </c>
      <c r="M367" s="500" t="s">
        <v>3098</v>
      </c>
      <c r="N367" s="405"/>
      <c r="O367" s="405"/>
      <c r="P367" s="403">
        <v>203</v>
      </c>
      <c r="Q367" s="402" t="s">
        <v>3130</v>
      </c>
      <c r="R367" s="500"/>
      <c r="S367" s="500"/>
      <c r="T367" s="500" t="s">
        <v>3098</v>
      </c>
      <c r="U367" s="354"/>
      <c r="V367" s="422"/>
      <c r="W367" s="354"/>
      <c r="X367" s="354"/>
      <c r="Y367" s="354"/>
      <c r="Z367" s="422"/>
      <c r="AA367" s="354"/>
      <c r="AB367" s="951"/>
      <c r="AC367" s="952" t="s">
        <v>5869</v>
      </c>
      <c r="AD367" s="953"/>
      <c r="AE367" s="356"/>
    </row>
    <row r="368" spans="1:31" ht="24" x14ac:dyDescent="0.3">
      <c r="A368" s="39"/>
      <c r="B368" s="404">
        <v>352</v>
      </c>
      <c r="C368" s="146"/>
      <c r="D368" s="146"/>
      <c r="E368" s="351" t="s">
        <v>5442</v>
      </c>
      <c r="F368" s="399">
        <v>40556</v>
      </c>
      <c r="G368" s="400">
        <v>40556</v>
      </c>
      <c r="H368" s="401">
        <v>40556</v>
      </c>
      <c r="I368" s="399">
        <v>40648</v>
      </c>
      <c r="J368" s="400">
        <v>40648</v>
      </c>
      <c r="K368" s="401">
        <v>40648</v>
      </c>
      <c r="L368" s="415">
        <v>21</v>
      </c>
      <c r="M368" s="500" t="s">
        <v>3098</v>
      </c>
      <c r="N368" s="405">
        <v>1</v>
      </c>
      <c r="O368" s="405"/>
      <c r="P368" s="403">
        <v>149</v>
      </c>
      <c r="Q368" s="402" t="s">
        <v>3130</v>
      </c>
      <c r="R368" s="500"/>
      <c r="S368" s="500"/>
      <c r="T368" s="500" t="s">
        <v>3098</v>
      </c>
      <c r="U368" s="354"/>
      <c r="V368" s="422"/>
      <c r="W368" s="354"/>
      <c r="X368" s="354"/>
      <c r="Y368" s="354"/>
      <c r="Z368" s="422"/>
      <c r="AA368" s="354"/>
      <c r="AB368" s="951"/>
      <c r="AC368" s="952"/>
      <c r="AD368" s="953"/>
      <c r="AE368" s="356"/>
    </row>
    <row r="369" spans="1:31" ht="24" x14ac:dyDescent="0.3">
      <c r="A369" s="39"/>
      <c r="B369" s="398">
        <v>353</v>
      </c>
      <c r="C369" s="146"/>
      <c r="D369" s="146"/>
      <c r="E369" s="351" t="s">
        <v>5370</v>
      </c>
      <c r="F369" s="399">
        <v>40122</v>
      </c>
      <c r="G369" s="400">
        <v>40122</v>
      </c>
      <c r="H369" s="401">
        <v>40122</v>
      </c>
      <c r="I369" s="399">
        <v>40662</v>
      </c>
      <c r="J369" s="400">
        <v>40662</v>
      </c>
      <c r="K369" s="401">
        <v>40662</v>
      </c>
      <c r="L369" s="415">
        <v>5</v>
      </c>
      <c r="M369" s="500" t="s">
        <v>3098</v>
      </c>
      <c r="N369" s="405"/>
      <c r="O369" s="405"/>
      <c r="P369" s="403">
        <v>150</v>
      </c>
      <c r="Q369" s="402" t="s">
        <v>3130</v>
      </c>
      <c r="R369" s="500"/>
      <c r="S369" s="500"/>
      <c r="T369" s="500" t="s">
        <v>3098</v>
      </c>
      <c r="U369" s="422"/>
      <c r="V369" s="422"/>
      <c r="W369" s="354"/>
      <c r="X369" s="354"/>
      <c r="Y369" s="354"/>
      <c r="Z369" s="422"/>
      <c r="AA369" s="354"/>
      <c r="AB369" s="951"/>
      <c r="AC369" s="952" t="s">
        <v>5869</v>
      </c>
      <c r="AD369" s="953"/>
      <c r="AE369" s="356"/>
    </row>
    <row r="370" spans="1:31" x14ac:dyDescent="0.3">
      <c r="A370" s="39"/>
      <c r="B370" s="398">
        <v>354</v>
      </c>
      <c r="C370" s="146"/>
      <c r="D370" s="146"/>
      <c r="E370" s="351" t="s">
        <v>5600</v>
      </c>
      <c r="F370" s="399">
        <v>40275</v>
      </c>
      <c r="G370" s="400">
        <v>40275</v>
      </c>
      <c r="H370" s="401">
        <v>40275</v>
      </c>
      <c r="I370" s="399">
        <v>40668</v>
      </c>
      <c r="J370" s="400">
        <v>40668</v>
      </c>
      <c r="K370" s="401">
        <v>40668</v>
      </c>
      <c r="L370" s="415">
        <v>43</v>
      </c>
      <c r="M370" s="500" t="s">
        <v>3098</v>
      </c>
      <c r="N370" s="405"/>
      <c r="O370" s="405"/>
      <c r="P370" s="403">
        <v>44</v>
      </c>
      <c r="Q370" s="402" t="s">
        <v>3130</v>
      </c>
      <c r="R370" s="500"/>
      <c r="S370" s="500"/>
      <c r="T370" s="500" t="s">
        <v>3098</v>
      </c>
      <c r="U370" s="354"/>
      <c r="V370" s="422"/>
      <c r="W370" s="354"/>
      <c r="X370" s="354"/>
      <c r="Y370" s="354"/>
      <c r="Z370" s="422"/>
      <c r="AA370" s="354"/>
      <c r="AB370" s="951"/>
      <c r="AC370" s="952"/>
      <c r="AD370" s="953"/>
      <c r="AE370" s="356"/>
    </row>
    <row r="371" spans="1:31" ht="36" x14ac:dyDescent="0.3">
      <c r="A371" s="39"/>
      <c r="B371" s="404">
        <v>355</v>
      </c>
      <c r="C371" s="146"/>
      <c r="D371" s="146"/>
      <c r="E371" s="351" t="s">
        <v>5334</v>
      </c>
      <c r="F371" s="399">
        <v>40217</v>
      </c>
      <c r="G371" s="400">
        <v>40217</v>
      </c>
      <c r="H371" s="401">
        <v>40217</v>
      </c>
      <c r="I371" s="399">
        <v>40680</v>
      </c>
      <c r="J371" s="400">
        <v>40680</v>
      </c>
      <c r="K371" s="401">
        <v>40680</v>
      </c>
      <c r="L371" s="415">
        <v>7</v>
      </c>
      <c r="M371" s="500" t="s">
        <v>3098</v>
      </c>
      <c r="N371" s="405" t="s">
        <v>5275</v>
      </c>
      <c r="O371" s="405"/>
      <c r="P371" s="403">
        <v>445</v>
      </c>
      <c r="Q371" s="402" t="s">
        <v>3130</v>
      </c>
      <c r="R371" s="500" t="s">
        <v>3098</v>
      </c>
      <c r="S371" s="500"/>
      <c r="T371" s="500"/>
      <c r="U371" s="422"/>
      <c r="V371" s="422"/>
      <c r="W371" s="354"/>
      <c r="X371" s="354"/>
      <c r="Y371" s="354"/>
      <c r="Z371" s="422"/>
      <c r="AA371" s="354"/>
      <c r="AB371" s="951"/>
      <c r="AC371" s="952"/>
      <c r="AD371" s="953"/>
      <c r="AE371" s="356"/>
    </row>
    <row r="372" spans="1:31" ht="24" x14ac:dyDescent="0.3">
      <c r="A372" s="39"/>
      <c r="B372" s="398">
        <v>356</v>
      </c>
      <c r="C372" s="146"/>
      <c r="D372" s="146"/>
      <c r="E372" s="351" t="s">
        <v>5377</v>
      </c>
      <c r="F372" s="399">
        <v>40424</v>
      </c>
      <c r="G372" s="400">
        <v>40424</v>
      </c>
      <c r="H372" s="401">
        <v>40424</v>
      </c>
      <c r="I372" s="399">
        <v>40681</v>
      </c>
      <c r="J372" s="400">
        <v>40681</v>
      </c>
      <c r="K372" s="401">
        <v>40681</v>
      </c>
      <c r="L372" s="415">
        <v>6</v>
      </c>
      <c r="M372" s="500" t="s">
        <v>3098</v>
      </c>
      <c r="N372" s="405" t="s">
        <v>4178</v>
      </c>
      <c r="O372" s="405"/>
      <c r="P372" s="403">
        <v>149</v>
      </c>
      <c r="Q372" s="402" t="s">
        <v>3130</v>
      </c>
      <c r="R372" s="500"/>
      <c r="S372" s="500"/>
      <c r="T372" s="500" t="s">
        <v>3098</v>
      </c>
      <c r="U372" s="354"/>
      <c r="V372" s="422"/>
      <c r="W372" s="354"/>
      <c r="X372" s="354"/>
      <c r="Y372" s="354"/>
      <c r="Z372" s="422"/>
      <c r="AA372" s="354"/>
      <c r="AB372" s="951"/>
      <c r="AC372" s="952" t="s">
        <v>5869</v>
      </c>
      <c r="AD372" s="953"/>
      <c r="AE372" s="356"/>
    </row>
    <row r="373" spans="1:31" ht="24" x14ac:dyDescent="0.3">
      <c r="A373" s="39"/>
      <c r="B373" s="398">
        <v>357</v>
      </c>
      <c r="C373" s="146"/>
      <c r="D373" s="146"/>
      <c r="E373" s="351" t="s">
        <v>5442</v>
      </c>
      <c r="F373" s="399">
        <v>40652</v>
      </c>
      <c r="G373" s="400">
        <v>40652</v>
      </c>
      <c r="H373" s="401">
        <v>40652</v>
      </c>
      <c r="I373" s="399">
        <v>40681</v>
      </c>
      <c r="J373" s="400">
        <v>40681</v>
      </c>
      <c r="K373" s="401">
        <v>40681</v>
      </c>
      <c r="L373" s="415">
        <v>21</v>
      </c>
      <c r="M373" s="500" t="s">
        <v>3098</v>
      </c>
      <c r="N373" s="405">
        <v>2</v>
      </c>
      <c r="O373" s="405"/>
      <c r="P373" s="403">
        <v>117</v>
      </c>
      <c r="Q373" s="402" t="s">
        <v>3130</v>
      </c>
      <c r="R373" s="500"/>
      <c r="S373" s="500"/>
      <c r="T373" s="500" t="s">
        <v>3098</v>
      </c>
      <c r="U373" s="354"/>
      <c r="V373" s="422"/>
      <c r="W373" s="354"/>
      <c r="X373" s="354"/>
      <c r="Y373" s="354"/>
      <c r="Z373" s="422"/>
      <c r="AA373" s="354"/>
      <c r="AB373" s="951"/>
      <c r="AC373" s="952"/>
      <c r="AD373" s="953"/>
      <c r="AE373" s="356"/>
    </row>
    <row r="374" spans="1:31" ht="24" x14ac:dyDescent="0.3">
      <c r="A374" s="39"/>
      <c r="B374" s="404">
        <v>358</v>
      </c>
      <c r="C374" s="146"/>
      <c r="D374" s="146"/>
      <c r="E374" s="351" t="s">
        <v>5377</v>
      </c>
      <c r="F374" s="399">
        <v>40178</v>
      </c>
      <c r="G374" s="400">
        <v>40178</v>
      </c>
      <c r="H374" s="401">
        <v>40178</v>
      </c>
      <c r="I374" s="399">
        <v>40682</v>
      </c>
      <c r="J374" s="400">
        <v>40682</v>
      </c>
      <c r="K374" s="401">
        <v>40682</v>
      </c>
      <c r="L374" s="415">
        <v>6</v>
      </c>
      <c r="M374" s="500" t="s">
        <v>3098</v>
      </c>
      <c r="N374" s="405" t="s">
        <v>5289</v>
      </c>
      <c r="O374" s="405"/>
      <c r="P374" s="403">
        <v>168</v>
      </c>
      <c r="Q374" s="402" t="s">
        <v>3130</v>
      </c>
      <c r="R374" s="500"/>
      <c r="S374" s="500"/>
      <c r="T374" s="500" t="s">
        <v>3098</v>
      </c>
      <c r="U374" s="354"/>
      <c r="V374" s="422"/>
      <c r="W374" s="354"/>
      <c r="X374" s="354"/>
      <c r="Y374" s="354"/>
      <c r="Z374" s="422"/>
      <c r="AA374" s="354"/>
      <c r="AB374" s="951"/>
      <c r="AC374" s="952" t="s">
        <v>5869</v>
      </c>
      <c r="AD374" s="953"/>
      <c r="AE374" s="356"/>
    </row>
    <row r="375" spans="1:31" ht="24" x14ac:dyDescent="0.3">
      <c r="A375" s="39"/>
      <c r="B375" s="398">
        <v>359</v>
      </c>
      <c r="C375" s="146"/>
      <c r="D375" s="146"/>
      <c r="E375" s="351" t="s">
        <v>5479</v>
      </c>
      <c r="F375" s="399">
        <v>40561</v>
      </c>
      <c r="G375" s="400">
        <v>40561</v>
      </c>
      <c r="H375" s="401">
        <v>40561</v>
      </c>
      <c r="I375" s="399">
        <v>40683</v>
      </c>
      <c r="J375" s="400">
        <v>40683</v>
      </c>
      <c r="K375" s="401">
        <v>40683</v>
      </c>
      <c r="L375" s="415">
        <v>30</v>
      </c>
      <c r="M375" s="500" t="s">
        <v>3098</v>
      </c>
      <c r="N375" s="405"/>
      <c r="O375" s="405"/>
      <c r="P375" s="403">
        <v>197</v>
      </c>
      <c r="Q375" s="402" t="s">
        <v>3130</v>
      </c>
      <c r="R375" s="500"/>
      <c r="S375" s="500"/>
      <c r="T375" s="500" t="s">
        <v>3098</v>
      </c>
      <c r="U375" s="354"/>
      <c r="V375" s="422"/>
      <c r="W375" s="354"/>
      <c r="X375" s="354"/>
      <c r="Y375" s="354"/>
      <c r="Z375" s="422"/>
      <c r="AA375" s="354"/>
      <c r="AB375" s="951"/>
      <c r="AC375" s="952"/>
      <c r="AD375" s="953"/>
      <c r="AE375" s="356"/>
    </row>
    <row r="376" spans="1:31" ht="24" x14ac:dyDescent="0.3">
      <c r="A376" s="39"/>
      <c r="B376" s="398">
        <v>360</v>
      </c>
      <c r="C376" s="146"/>
      <c r="D376" s="146"/>
      <c r="E376" s="351" t="s">
        <v>5442</v>
      </c>
      <c r="F376" s="399">
        <v>40681</v>
      </c>
      <c r="G376" s="400">
        <v>40681</v>
      </c>
      <c r="H376" s="401">
        <v>40681</v>
      </c>
      <c r="I376" s="399">
        <v>40688</v>
      </c>
      <c r="J376" s="400">
        <v>40688</v>
      </c>
      <c r="K376" s="401">
        <v>40688</v>
      </c>
      <c r="L376" s="415">
        <v>21</v>
      </c>
      <c r="M376" s="500" t="s">
        <v>3098</v>
      </c>
      <c r="N376" s="405">
        <v>3</v>
      </c>
      <c r="O376" s="405"/>
      <c r="P376" s="403">
        <v>165</v>
      </c>
      <c r="Q376" s="402" t="s">
        <v>3130</v>
      </c>
      <c r="R376" s="500"/>
      <c r="S376" s="500"/>
      <c r="T376" s="500" t="s">
        <v>3098</v>
      </c>
      <c r="U376" s="354"/>
      <c r="V376" s="422"/>
      <c r="W376" s="354"/>
      <c r="X376" s="354"/>
      <c r="Y376" s="354"/>
      <c r="Z376" s="422"/>
      <c r="AA376" s="354"/>
      <c r="AB376" s="951"/>
      <c r="AC376" s="952"/>
      <c r="AD376" s="953"/>
      <c r="AE376" s="356"/>
    </row>
    <row r="377" spans="1:31" ht="24" x14ac:dyDescent="0.3">
      <c r="A377" s="39"/>
      <c r="B377" s="404">
        <v>361</v>
      </c>
      <c r="C377" s="146"/>
      <c r="D377" s="146"/>
      <c r="E377" s="351" t="s">
        <v>5372</v>
      </c>
      <c r="F377" s="399">
        <v>40680</v>
      </c>
      <c r="G377" s="400">
        <v>40680</v>
      </c>
      <c r="H377" s="401">
        <v>40680</v>
      </c>
      <c r="I377" s="399">
        <v>40694</v>
      </c>
      <c r="J377" s="400">
        <v>40694</v>
      </c>
      <c r="K377" s="401">
        <v>40694</v>
      </c>
      <c r="L377" s="415">
        <v>4</v>
      </c>
      <c r="M377" s="500" t="s">
        <v>3098</v>
      </c>
      <c r="N377" s="405"/>
      <c r="O377" s="405"/>
      <c r="P377" s="403">
        <v>58</v>
      </c>
      <c r="Q377" s="402" t="s">
        <v>3130</v>
      </c>
      <c r="R377" s="500"/>
      <c r="S377" s="500"/>
      <c r="T377" s="500" t="s">
        <v>3098</v>
      </c>
      <c r="U377" s="422"/>
      <c r="V377" s="422"/>
      <c r="W377" s="354"/>
      <c r="X377" s="354"/>
      <c r="Y377" s="354"/>
      <c r="Z377" s="422"/>
      <c r="AA377" s="354"/>
      <c r="AB377" s="951"/>
      <c r="AC377" s="952" t="s">
        <v>5869</v>
      </c>
      <c r="AD377" s="953"/>
      <c r="AE377" s="356"/>
    </row>
    <row r="378" spans="1:31" ht="24" x14ac:dyDescent="0.3">
      <c r="A378" s="39"/>
      <c r="B378" s="398">
        <v>362</v>
      </c>
      <c r="C378" s="146"/>
      <c r="D378" s="146"/>
      <c r="E378" s="351" t="s">
        <v>5411</v>
      </c>
      <c r="F378" s="399">
        <v>40549</v>
      </c>
      <c r="G378" s="400">
        <v>40549</v>
      </c>
      <c r="H378" s="401">
        <v>40549</v>
      </c>
      <c r="I378" s="399">
        <v>40695</v>
      </c>
      <c r="J378" s="400">
        <v>40695</v>
      </c>
      <c r="K378" s="401">
        <v>40695</v>
      </c>
      <c r="L378" s="415">
        <v>16</v>
      </c>
      <c r="M378" s="500" t="s">
        <v>3098</v>
      </c>
      <c r="N378" s="405" t="s">
        <v>5291</v>
      </c>
      <c r="O378" s="405"/>
      <c r="P378" s="403">
        <v>295</v>
      </c>
      <c r="Q378" s="402" t="s">
        <v>3130</v>
      </c>
      <c r="R378" s="500"/>
      <c r="S378" s="500"/>
      <c r="T378" s="500" t="s">
        <v>3098</v>
      </c>
      <c r="U378" s="354"/>
      <c r="V378" s="422"/>
      <c r="W378" s="354"/>
      <c r="X378" s="354"/>
      <c r="Y378" s="354"/>
      <c r="Z378" s="422"/>
      <c r="AA378" s="354"/>
      <c r="AB378" s="951"/>
      <c r="AC378" s="952"/>
      <c r="AD378" s="953"/>
      <c r="AE378" s="356"/>
    </row>
    <row r="379" spans="1:31" ht="24" x14ac:dyDescent="0.3">
      <c r="A379" s="39"/>
      <c r="B379" s="398">
        <v>363</v>
      </c>
      <c r="C379" s="146"/>
      <c r="D379" s="146"/>
      <c r="E379" s="351" t="s">
        <v>5442</v>
      </c>
      <c r="F379" s="399">
        <v>40688</v>
      </c>
      <c r="G379" s="400">
        <v>40688</v>
      </c>
      <c r="H379" s="401">
        <v>40688</v>
      </c>
      <c r="I379" s="399">
        <v>40704</v>
      </c>
      <c r="J379" s="400">
        <v>40704</v>
      </c>
      <c r="K379" s="401">
        <v>40704</v>
      </c>
      <c r="L379" s="415">
        <v>21</v>
      </c>
      <c r="M379" s="500" t="s">
        <v>3098</v>
      </c>
      <c r="N379" s="405">
        <v>4</v>
      </c>
      <c r="O379" s="405"/>
      <c r="P379" s="403">
        <v>148</v>
      </c>
      <c r="Q379" s="402" t="s">
        <v>3130</v>
      </c>
      <c r="R379" s="500"/>
      <c r="S379" s="500"/>
      <c r="T379" s="500" t="s">
        <v>3098</v>
      </c>
      <c r="U379" s="354"/>
      <c r="V379" s="422"/>
      <c r="W379" s="354"/>
      <c r="X379" s="354"/>
      <c r="Y379" s="354"/>
      <c r="Z379" s="422"/>
      <c r="AA379" s="354"/>
      <c r="AB379" s="951"/>
      <c r="AC379" s="952"/>
      <c r="AD379" s="953"/>
      <c r="AE379" s="356"/>
    </row>
    <row r="380" spans="1:31" ht="24" x14ac:dyDescent="0.3">
      <c r="A380" s="39"/>
      <c r="B380" s="404">
        <v>364</v>
      </c>
      <c r="C380" s="146"/>
      <c r="D380" s="146"/>
      <c r="E380" s="351" t="s">
        <v>5442</v>
      </c>
      <c r="F380" s="399">
        <v>40704</v>
      </c>
      <c r="G380" s="400">
        <v>40704</v>
      </c>
      <c r="H380" s="401">
        <v>40704</v>
      </c>
      <c r="I380" s="399">
        <v>40718</v>
      </c>
      <c r="J380" s="400">
        <v>40718</v>
      </c>
      <c r="K380" s="401">
        <v>40718</v>
      </c>
      <c r="L380" s="415">
        <v>21</v>
      </c>
      <c r="M380" s="500" t="s">
        <v>3098</v>
      </c>
      <c r="N380" s="405">
        <v>5</v>
      </c>
      <c r="O380" s="405"/>
      <c r="P380" s="403">
        <v>75</v>
      </c>
      <c r="Q380" s="402" t="s">
        <v>3130</v>
      </c>
      <c r="R380" s="500"/>
      <c r="S380" s="500"/>
      <c r="T380" s="500" t="s">
        <v>3098</v>
      </c>
      <c r="U380" s="354"/>
      <c r="V380" s="422"/>
      <c r="W380" s="354"/>
      <c r="X380" s="354"/>
      <c r="Y380" s="354"/>
      <c r="Z380" s="422"/>
      <c r="AA380" s="354"/>
      <c r="AB380" s="951"/>
      <c r="AC380" s="952"/>
      <c r="AD380" s="953"/>
      <c r="AE380" s="356"/>
    </row>
    <row r="381" spans="1:31" ht="24" x14ac:dyDescent="0.3">
      <c r="A381" s="39"/>
      <c r="B381" s="398">
        <v>365</v>
      </c>
      <c r="C381" s="146"/>
      <c r="D381" s="146"/>
      <c r="E381" s="351" t="s">
        <v>5502</v>
      </c>
      <c r="F381" s="399">
        <v>40494</v>
      </c>
      <c r="G381" s="400">
        <v>40494</v>
      </c>
      <c r="H381" s="401">
        <v>40494</v>
      </c>
      <c r="I381" s="399">
        <v>40723</v>
      </c>
      <c r="J381" s="400">
        <v>40723</v>
      </c>
      <c r="K381" s="401">
        <v>40723</v>
      </c>
      <c r="L381" s="415">
        <v>27</v>
      </c>
      <c r="M381" s="500" t="s">
        <v>3098</v>
      </c>
      <c r="N381" s="405"/>
      <c r="O381" s="405"/>
      <c r="P381" s="403">
        <v>188</v>
      </c>
      <c r="Q381" s="402" t="s">
        <v>3130</v>
      </c>
      <c r="R381" s="500"/>
      <c r="S381" s="500"/>
      <c r="T381" s="500" t="s">
        <v>3098</v>
      </c>
      <c r="U381" s="354"/>
      <c r="V381" s="422"/>
      <c r="W381" s="354"/>
      <c r="X381" s="354"/>
      <c r="Y381" s="354"/>
      <c r="Z381" s="422"/>
      <c r="AA381" s="354"/>
      <c r="AB381" s="951"/>
      <c r="AC381" s="952"/>
      <c r="AD381" s="953"/>
      <c r="AE381" s="356"/>
    </row>
    <row r="382" spans="1:31" ht="24" x14ac:dyDescent="0.3">
      <c r="A382" s="39"/>
      <c r="B382" s="398">
        <v>366</v>
      </c>
      <c r="C382" s="146"/>
      <c r="D382" s="146"/>
      <c r="E382" s="351" t="s">
        <v>5504</v>
      </c>
      <c r="F382" s="399">
        <v>40475</v>
      </c>
      <c r="G382" s="400">
        <v>40475</v>
      </c>
      <c r="H382" s="401">
        <v>40475</v>
      </c>
      <c r="I382" s="399">
        <v>40724</v>
      </c>
      <c r="J382" s="400">
        <v>40724</v>
      </c>
      <c r="K382" s="401">
        <v>40724</v>
      </c>
      <c r="L382" s="415">
        <v>27</v>
      </c>
      <c r="M382" s="500" t="s">
        <v>3098</v>
      </c>
      <c r="N382" s="405"/>
      <c r="O382" s="405"/>
      <c r="P382" s="403">
        <v>247</v>
      </c>
      <c r="Q382" s="402" t="s">
        <v>3130</v>
      </c>
      <c r="R382" s="500"/>
      <c r="S382" s="500"/>
      <c r="T382" s="500" t="s">
        <v>3098</v>
      </c>
      <c r="U382" s="354"/>
      <c r="V382" s="422"/>
      <c r="W382" s="354"/>
      <c r="X382" s="354"/>
      <c r="Y382" s="354"/>
      <c r="Z382" s="422"/>
      <c r="AA382" s="354"/>
      <c r="AB382" s="951"/>
      <c r="AC382" s="952"/>
      <c r="AD382" s="953"/>
      <c r="AE382" s="356"/>
    </row>
    <row r="383" spans="1:31" ht="24" x14ac:dyDescent="0.3">
      <c r="A383" s="39"/>
      <c r="B383" s="404">
        <v>367</v>
      </c>
      <c r="C383" s="146"/>
      <c r="D383" s="146"/>
      <c r="E383" s="351" t="s">
        <v>5594</v>
      </c>
      <c r="F383" s="399">
        <v>40549</v>
      </c>
      <c r="G383" s="400">
        <v>40549</v>
      </c>
      <c r="H383" s="401">
        <v>40549</v>
      </c>
      <c r="I383" s="399">
        <v>40725</v>
      </c>
      <c r="J383" s="400">
        <v>40725</v>
      </c>
      <c r="K383" s="401">
        <v>40725</v>
      </c>
      <c r="L383" s="415">
        <v>42</v>
      </c>
      <c r="M383" s="500" t="s">
        <v>3098</v>
      </c>
      <c r="N383" s="405" t="s">
        <v>5300</v>
      </c>
      <c r="O383" s="405"/>
      <c r="P383" s="403">
        <v>162</v>
      </c>
      <c r="Q383" s="402" t="s">
        <v>3130</v>
      </c>
      <c r="R383" s="500"/>
      <c r="S383" s="500"/>
      <c r="T383" s="500" t="s">
        <v>3098</v>
      </c>
      <c r="U383" s="354"/>
      <c r="V383" s="422"/>
      <c r="W383" s="354"/>
      <c r="X383" s="354"/>
      <c r="Y383" s="354"/>
      <c r="Z383" s="422"/>
      <c r="AA383" s="354"/>
      <c r="AB383" s="951"/>
      <c r="AC383" s="952"/>
      <c r="AD383" s="953"/>
      <c r="AE383" s="356"/>
    </row>
    <row r="384" spans="1:31" ht="25.5" x14ac:dyDescent="0.3">
      <c r="A384" s="39"/>
      <c r="B384" s="398">
        <v>368</v>
      </c>
      <c r="C384" s="146"/>
      <c r="D384" s="146"/>
      <c r="E384" s="351" t="s">
        <v>5411</v>
      </c>
      <c r="F384" s="399">
        <v>40682</v>
      </c>
      <c r="G384" s="400">
        <v>40682</v>
      </c>
      <c r="H384" s="401">
        <v>40682</v>
      </c>
      <c r="I384" s="399">
        <v>40736</v>
      </c>
      <c r="J384" s="400">
        <v>40736</v>
      </c>
      <c r="K384" s="401">
        <v>40736</v>
      </c>
      <c r="L384" s="415">
        <v>16</v>
      </c>
      <c r="M384" s="500" t="s">
        <v>3098</v>
      </c>
      <c r="N384" s="406" t="s">
        <v>5292</v>
      </c>
      <c r="O384" s="405"/>
      <c r="P384" s="403">
        <v>444</v>
      </c>
      <c r="Q384" s="402" t="s">
        <v>3130</v>
      </c>
      <c r="R384" s="500"/>
      <c r="S384" s="500"/>
      <c r="T384" s="500" t="s">
        <v>3098</v>
      </c>
      <c r="U384" s="354"/>
      <c r="V384" s="422"/>
      <c r="W384" s="354"/>
      <c r="X384" s="354"/>
      <c r="Y384" s="354"/>
      <c r="Z384" s="422"/>
      <c r="AA384" s="354"/>
      <c r="AB384" s="951"/>
      <c r="AC384" s="952"/>
      <c r="AD384" s="953"/>
      <c r="AE384" s="356"/>
    </row>
    <row r="385" spans="1:31" ht="24" x14ac:dyDescent="0.3">
      <c r="A385" s="39"/>
      <c r="B385" s="398">
        <v>369</v>
      </c>
      <c r="C385" s="146"/>
      <c r="D385" s="146"/>
      <c r="E385" s="351" t="s">
        <v>5343</v>
      </c>
      <c r="F385" s="399">
        <v>40567</v>
      </c>
      <c r="G385" s="400">
        <v>40567</v>
      </c>
      <c r="H385" s="401">
        <v>40567</v>
      </c>
      <c r="I385" s="399">
        <v>40750</v>
      </c>
      <c r="J385" s="400">
        <v>40750</v>
      </c>
      <c r="K385" s="401">
        <v>40750</v>
      </c>
      <c r="L385" s="415">
        <v>3</v>
      </c>
      <c r="M385" s="500" t="s">
        <v>3098</v>
      </c>
      <c r="N385" s="405"/>
      <c r="O385" s="405"/>
      <c r="P385" s="403">
        <v>68</v>
      </c>
      <c r="Q385" s="402" t="s">
        <v>3130</v>
      </c>
      <c r="R385" s="500"/>
      <c r="S385" s="500"/>
      <c r="T385" s="500" t="s">
        <v>3098</v>
      </c>
      <c r="U385" s="422"/>
      <c r="V385" s="422"/>
      <c r="W385" s="354"/>
      <c r="X385" s="354"/>
      <c r="Y385" s="354"/>
      <c r="Z385" s="422"/>
      <c r="AA385" s="354"/>
      <c r="AB385" s="951"/>
      <c r="AC385" s="952"/>
      <c r="AD385" s="953"/>
      <c r="AE385" s="356"/>
    </row>
    <row r="386" spans="1:31" ht="24" x14ac:dyDescent="0.3">
      <c r="A386" s="39"/>
      <c r="B386" s="404">
        <v>370</v>
      </c>
      <c r="C386" s="146"/>
      <c r="D386" s="146"/>
      <c r="E386" s="351" t="s">
        <v>5442</v>
      </c>
      <c r="F386" s="399">
        <v>40718</v>
      </c>
      <c r="G386" s="400">
        <v>40718</v>
      </c>
      <c r="H386" s="401">
        <v>40718</v>
      </c>
      <c r="I386" s="399">
        <v>40751</v>
      </c>
      <c r="J386" s="400">
        <v>40751</v>
      </c>
      <c r="K386" s="401">
        <v>40751</v>
      </c>
      <c r="L386" s="415">
        <v>21</v>
      </c>
      <c r="M386" s="500" t="s">
        <v>3098</v>
      </c>
      <c r="N386" s="405">
        <v>6</v>
      </c>
      <c r="O386" s="405"/>
      <c r="P386" s="403">
        <v>165</v>
      </c>
      <c r="Q386" s="402" t="s">
        <v>3130</v>
      </c>
      <c r="R386" s="500"/>
      <c r="S386" s="500"/>
      <c r="T386" s="500" t="s">
        <v>3098</v>
      </c>
      <c r="U386" s="354"/>
      <c r="V386" s="422"/>
      <c r="W386" s="354"/>
      <c r="X386" s="354"/>
      <c r="Y386" s="354"/>
      <c r="Z386" s="422"/>
      <c r="AA386" s="354"/>
      <c r="AB386" s="951"/>
      <c r="AC386" s="952"/>
      <c r="AD386" s="953"/>
      <c r="AE386" s="356"/>
    </row>
    <row r="387" spans="1:31" ht="24" x14ac:dyDescent="0.3">
      <c r="A387" s="39"/>
      <c r="B387" s="398">
        <v>371</v>
      </c>
      <c r="C387" s="146"/>
      <c r="D387" s="146"/>
      <c r="E387" s="351" t="s">
        <v>5355</v>
      </c>
      <c r="F387" s="399">
        <v>40584</v>
      </c>
      <c r="G387" s="400">
        <v>40584</v>
      </c>
      <c r="H387" s="401">
        <v>40584</v>
      </c>
      <c r="I387" s="399">
        <v>40759</v>
      </c>
      <c r="J387" s="400">
        <v>40759</v>
      </c>
      <c r="K387" s="401">
        <v>40759</v>
      </c>
      <c r="L387" s="415" t="s">
        <v>5281</v>
      </c>
      <c r="M387" s="500" t="s">
        <v>3098</v>
      </c>
      <c r="N387" s="405"/>
      <c r="O387" s="405"/>
      <c r="P387" s="403">
        <v>452</v>
      </c>
      <c r="Q387" s="402" t="s">
        <v>3130</v>
      </c>
      <c r="R387" s="500"/>
      <c r="S387" s="500"/>
      <c r="T387" s="500" t="s">
        <v>3098</v>
      </c>
      <c r="U387" s="422"/>
      <c r="V387" s="422"/>
      <c r="W387" s="354"/>
      <c r="X387" s="354"/>
      <c r="Y387" s="354"/>
      <c r="Z387" s="422"/>
      <c r="AA387" s="354"/>
      <c r="AB387" s="951"/>
      <c r="AC387" s="952" t="s">
        <v>5869</v>
      </c>
      <c r="AD387" s="953"/>
      <c r="AE387" s="356"/>
    </row>
    <row r="388" spans="1:31" ht="25.5" x14ac:dyDescent="0.3">
      <c r="A388" s="39"/>
      <c r="B388" s="398">
        <v>372</v>
      </c>
      <c r="C388" s="146"/>
      <c r="D388" s="146"/>
      <c r="E388" s="351" t="s">
        <v>5411</v>
      </c>
      <c r="F388" s="399">
        <v>40682</v>
      </c>
      <c r="G388" s="400">
        <v>40682</v>
      </c>
      <c r="H388" s="401">
        <v>40682</v>
      </c>
      <c r="I388" s="399">
        <v>40759</v>
      </c>
      <c r="J388" s="400">
        <v>40759</v>
      </c>
      <c r="K388" s="401">
        <v>40759</v>
      </c>
      <c r="L388" s="415">
        <v>16</v>
      </c>
      <c r="M388" s="500" t="s">
        <v>3098</v>
      </c>
      <c r="N388" s="406" t="s">
        <v>5293</v>
      </c>
      <c r="O388" s="405"/>
      <c r="P388" s="403">
        <v>596</v>
      </c>
      <c r="Q388" s="402" t="s">
        <v>3130</v>
      </c>
      <c r="R388" s="500"/>
      <c r="S388" s="500"/>
      <c r="T388" s="500" t="s">
        <v>3098</v>
      </c>
      <c r="U388" s="354"/>
      <c r="V388" s="422"/>
      <c r="W388" s="354"/>
      <c r="X388" s="354"/>
      <c r="Y388" s="354"/>
      <c r="Z388" s="422"/>
      <c r="AA388" s="354"/>
      <c r="AB388" s="951"/>
      <c r="AC388" s="952"/>
      <c r="AD388" s="953"/>
      <c r="AE388" s="356"/>
    </row>
    <row r="389" spans="1:31" ht="24" x14ac:dyDescent="0.3">
      <c r="A389" s="39"/>
      <c r="B389" s="404">
        <v>373</v>
      </c>
      <c r="C389" s="146"/>
      <c r="D389" s="146"/>
      <c r="E389" s="351" t="s">
        <v>5620</v>
      </c>
      <c r="F389" s="399">
        <v>40625</v>
      </c>
      <c r="G389" s="400">
        <v>40625</v>
      </c>
      <c r="H389" s="401">
        <v>40625</v>
      </c>
      <c r="I389" s="399">
        <v>40764</v>
      </c>
      <c r="J389" s="400">
        <v>40764</v>
      </c>
      <c r="K389" s="401">
        <v>40764</v>
      </c>
      <c r="L389" s="415">
        <v>40</v>
      </c>
      <c r="M389" s="500" t="s">
        <v>3098</v>
      </c>
      <c r="N389" s="405" t="s">
        <v>5308</v>
      </c>
      <c r="O389" s="405"/>
      <c r="P389" s="403">
        <v>160</v>
      </c>
      <c r="Q389" s="402" t="s">
        <v>3130</v>
      </c>
      <c r="R389" s="500"/>
      <c r="S389" s="500"/>
      <c r="T389" s="500" t="s">
        <v>3098</v>
      </c>
      <c r="U389" s="354"/>
      <c r="V389" s="422"/>
      <c r="W389" s="354"/>
      <c r="X389" s="354"/>
      <c r="Y389" s="354"/>
      <c r="Z389" s="422"/>
      <c r="AA389" s="354"/>
      <c r="AB389" s="951"/>
      <c r="AC389" s="952" t="s">
        <v>5877</v>
      </c>
      <c r="AD389" s="953"/>
      <c r="AE389" s="356"/>
    </row>
    <row r="390" spans="1:31" ht="24" x14ac:dyDescent="0.3">
      <c r="A390" s="39"/>
      <c r="B390" s="398">
        <v>374</v>
      </c>
      <c r="C390" s="146"/>
      <c r="D390" s="146"/>
      <c r="E390" s="351" t="s">
        <v>5621</v>
      </c>
      <c r="F390" s="399">
        <v>40625</v>
      </c>
      <c r="G390" s="400">
        <v>40625</v>
      </c>
      <c r="H390" s="401">
        <v>40625</v>
      </c>
      <c r="I390" s="399">
        <v>40764</v>
      </c>
      <c r="J390" s="400">
        <v>40764</v>
      </c>
      <c r="K390" s="401">
        <v>40764</v>
      </c>
      <c r="L390" s="414"/>
      <c r="M390" s="500" t="s">
        <v>3098</v>
      </c>
      <c r="N390" s="405"/>
      <c r="O390" s="405"/>
      <c r="P390" s="403">
        <v>140</v>
      </c>
      <c r="Q390" s="407" t="s">
        <v>1571</v>
      </c>
      <c r="R390" s="500"/>
      <c r="S390" s="500" t="s">
        <v>3098</v>
      </c>
      <c r="T390" s="500"/>
      <c r="U390" s="354"/>
      <c r="V390" s="422"/>
      <c r="W390" s="354"/>
      <c r="X390" s="354"/>
      <c r="Y390" s="354"/>
      <c r="Z390" s="422"/>
      <c r="AA390" s="354"/>
      <c r="AB390" s="951"/>
      <c r="AC390" s="952" t="s">
        <v>5877</v>
      </c>
      <c r="AD390" s="953"/>
      <c r="AE390" s="356"/>
    </row>
    <row r="391" spans="1:31" ht="24" x14ac:dyDescent="0.3">
      <c r="A391" s="39"/>
      <c r="B391" s="398">
        <v>375</v>
      </c>
      <c r="C391" s="146"/>
      <c r="D391" s="146"/>
      <c r="E391" s="351" t="s">
        <v>5592</v>
      </c>
      <c r="F391" s="399">
        <v>40255</v>
      </c>
      <c r="G391" s="400">
        <v>40255</v>
      </c>
      <c r="H391" s="401">
        <v>40255</v>
      </c>
      <c r="I391" s="399">
        <v>40765</v>
      </c>
      <c r="J391" s="400">
        <v>40765</v>
      </c>
      <c r="K391" s="401">
        <v>40765</v>
      </c>
      <c r="L391" s="415">
        <v>43</v>
      </c>
      <c r="M391" s="500" t="s">
        <v>3098</v>
      </c>
      <c r="N391" s="405" t="s">
        <v>5301</v>
      </c>
      <c r="O391" s="405"/>
      <c r="P391" s="403">
        <v>160</v>
      </c>
      <c r="Q391" s="402" t="s">
        <v>3130</v>
      </c>
      <c r="R391" s="500"/>
      <c r="S391" s="500"/>
      <c r="T391" s="500" t="s">
        <v>3098</v>
      </c>
      <c r="U391" s="354"/>
      <c r="V391" s="422"/>
      <c r="W391" s="354"/>
      <c r="X391" s="354"/>
      <c r="Y391" s="354"/>
      <c r="Z391" s="422"/>
      <c r="AA391" s="354"/>
      <c r="AB391" s="951"/>
      <c r="AC391" s="952"/>
      <c r="AD391" s="953"/>
      <c r="AE391" s="356"/>
    </row>
    <row r="392" spans="1:31" ht="24" x14ac:dyDescent="0.3">
      <c r="A392" s="39"/>
      <c r="B392" s="404">
        <v>376</v>
      </c>
      <c r="C392" s="146"/>
      <c r="D392" s="146"/>
      <c r="E392" s="351" t="s">
        <v>5501</v>
      </c>
      <c r="F392" s="399">
        <v>40361</v>
      </c>
      <c r="G392" s="400">
        <v>40361</v>
      </c>
      <c r="H392" s="401">
        <v>40361</v>
      </c>
      <c r="I392" s="399">
        <v>40773</v>
      </c>
      <c r="J392" s="400">
        <v>40773</v>
      </c>
      <c r="K392" s="401">
        <v>40773</v>
      </c>
      <c r="L392" s="415">
        <v>27</v>
      </c>
      <c r="M392" s="500" t="s">
        <v>3098</v>
      </c>
      <c r="N392" s="405"/>
      <c r="O392" s="405"/>
      <c r="P392" s="403">
        <v>151</v>
      </c>
      <c r="Q392" s="402" t="s">
        <v>3130</v>
      </c>
      <c r="R392" s="500"/>
      <c r="S392" s="500"/>
      <c r="T392" s="500" t="s">
        <v>3098</v>
      </c>
      <c r="U392" s="354"/>
      <c r="V392" s="422"/>
      <c r="W392" s="354"/>
      <c r="X392" s="354"/>
      <c r="Y392" s="354"/>
      <c r="Z392" s="422"/>
      <c r="AA392" s="354"/>
      <c r="AB392" s="951"/>
      <c r="AC392" s="952"/>
      <c r="AD392" s="953"/>
      <c r="AE392" s="356"/>
    </row>
    <row r="393" spans="1:31" ht="24" x14ac:dyDescent="0.3">
      <c r="A393" s="39"/>
      <c r="B393" s="398">
        <v>377</v>
      </c>
      <c r="C393" s="146"/>
      <c r="D393" s="146"/>
      <c r="E393" s="351" t="s">
        <v>5447</v>
      </c>
      <c r="F393" s="399">
        <v>40760</v>
      </c>
      <c r="G393" s="400">
        <v>40760</v>
      </c>
      <c r="H393" s="401">
        <v>40760</v>
      </c>
      <c r="I393" s="399">
        <v>40773</v>
      </c>
      <c r="J393" s="400">
        <v>40773</v>
      </c>
      <c r="K393" s="401">
        <v>40773</v>
      </c>
      <c r="L393" s="415">
        <v>22</v>
      </c>
      <c r="M393" s="500" t="s">
        <v>3098</v>
      </c>
      <c r="N393" s="405"/>
      <c r="O393" s="405"/>
      <c r="P393" s="403">
        <v>4</v>
      </c>
      <c r="Q393" s="402" t="s">
        <v>3130</v>
      </c>
      <c r="R393" s="500"/>
      <c r="S393" s="500"/>
      <c r="T393" s="500" t="s">
        <v>3098</v>
      </c>
      <c r="U393" s="354"/>
      <c r="V393" s="422"/>
      <c r="W393" s="354"/>
      <c r="X393" s="354"/>
      <c r="Y393" s="354"/>
      <c r="Z393" s="422"/>
      <c r="AA393" s="354"/>
      <c r="AB393" s="951"/>
      <c r="AC393" s="952"/>
      <c r="AD393" s="953"/>
      <c r="AE393" s="356"/>
    </row>
    <row r="394" spans="1:31" ht="24" x14ac:dyDescent="0.3">
      <c r="A394" s="39"/>
      <c r="B394" s="398">
        <v>378</v>
      </c>
      <c r="C394" s="146"/>
      <c r="D394" s="146"/>
      <c r="E394" s="351" t="s">
        <v>5453</v>
      </c>
      <c r="F394" s="399">
        <v>40760</v>
      </c>
      <c r="G394" s="400">
        <v>40760</v>
      </c>
      <c r="H394" s="401">
        <v>40760</v>
      </c>
      <c r="I394" s="399">
        <v>40773</v>
      </c>
      <c r="J394" s="400">
        <v>40773</v>
      </c>
      <c r="K394" s="401">
        <v>40773</v>
      </c>
      <c r="L394" s="415">
        <v>22</v>
      </c>
      <c r="M394" s="500" t="s">
        <v>3098</v>
      </c>
      <c r="N394" s="405"/>
      <c r="O394" s="405"/>
      <c r="P394" s="403">
        <v>15</v>
      </c>
      <c r="Q394" s="402" t="s">
        <v>3130</v>
      </c>
      <c r="R394" s="500"/>
      <c r="S394" s="500"/>
      <c r="T394" s="500" t="s">
        <v>3098</v>
      </c>
      <c r="U394" s="354"/>
      <c r="V394" s="422"/>
      <c r="W394" s="354"/>
      <c r="X394" s="354"/>
      <c r="Y394" s="354"/>
      <c r="Z394" s="422"/>
      <c r="AA394" s="354"/>
      <c r="AB394" s="951"/>
      <c r="AC394" s="952"/>
      <c r="AD394" s="953"/>
      <c r="AE394" s="356"/>
    </row>
    <row r="395" spans="1:31" ht="24" x14ac:dyDescent="0.3">
      <c r="A395" s="39"/>
      <c r="B395" s="404">
        <v>379</v>
      </c>
      <c r="C395" s="146"/>
      <c r="D395" s="146"/>
      <c r="E395" s="351" t="s">
        <v>5451</v>
      </c>
      <c r="F395" s="399">
        <v>40765</v>
      </c>
      <c r="G395" s="400">
        <v>40765</v>
      </c>
      <c r="H395" s="401">
        <v>40765</v>
      </c>
      <c r="I395" s="399">
        <v>40773</v>
      </c>
      <c r="J395" s="400">
        <v>40773</v>
      </c>
      <c r="K395" s="401">
        <v>40773</v>
      </c>
      <c r="L395" s="415">
        <v>22</v>
      </c>
      <c r="M395" s="500" t="s">
        <v>3098</v>
      </c>
      <c r="N395" s="405"/>
      <c r="O395" s="405"/>
      <c r="P395" s="403">
        <v>8</v>
      </c>
      <c r="Q395" s="402" t="s">
        <v>3130</v>
      </c>
      <c r="R395" s="500"/>
      <c r="S395" s="500"/>
      <c r="T395" s="500" t="s">
        <v>3098</v>
      </c>
      <c r="U395" s="354"/>
      <c r="V395" s="422"/>
      <c r="W395" s="354"/>
      <c r="X395" s="354"/>
      <c r="Y395" s="354"/>
      <c r="Z395" s="422"/>
      <c r="AA395" s="354"/>
      <c r="AB395" s="951"/>
      <c r="AC395" s="952"/>
      <c r="AD395" s="953"/>
      <c r="AE395" s="356"/>
    </row>
    <row r="396" spans="1:31" ht="24" x14ac:dyDescent="0.3">
      <c r="A396" s="39"/>
      <c r="B396" s="398">
        <v>380</v>
      </c>
      <c r="C396" s="146"/>
      <c r="D396" s="146"/>
      <c r="E396" s="351" t="s">
        <v>5449</v>
      </c>
      <c r="F396" s="399">
        <v>40760</v>
      </c>
      <c r="G396" s="400">
        <v>40760</v>
      </c>
      <c r="H396" s="401">
        <v>40760</v>
      </c>
      <c r="I396" s="399">
        <v>40774</v>
      </c>
      <c r="J396" s="400">
        <v>40774</v>
      </c>
      <c r="K396" s="401">
        <v>40774</v>
      </c>
      <c r="L396" s="415">
        <v>22</v>
      </c>
      <c r="M396" s="500" t="s">
        <v>3098</v>
      </c>
      <c r="N396" s="405"/>
      <c r="O396" s="405"/>
      <c r="P396" s="403">
        <v>10</v>
      </c>
      <c r="Q396" s="402" t="s">
        <v>3130</v>
      </c>
      <c r="R396" s="500"/>
      <c r="S396" s="500"/>
      <c r="T396" s="500" t="s">
        <v>3098</v>
      </c>
      <c r="U396" s="354"/>
      <c r="V396" s="422"/>
      <c r="W396" s="354"/>
      <c r="X396" s="354"/>
      <c r="Y396" s="354"/>
      <c r="Z396" s="422"/>
      <c r="AA396" s="354"/>
      <c r="AB396" s="951"/>
      <c r="AC396" s="952"/>
      <c r="AD396" s="953"/>
      <c r="AE396" s="356"/>
    </row>
    <row r="397" spans="1:31" ht="24" x14ac:dyDescent="0.3">
      <c r="A397" s="39"/>
      <c r="B397" s="398">
        <v>381</v>
      </c>
      <c r="C397" s="146"/>
      <c r="D397" s="146"/>
      <c r="E397" s="351" t="s">
        <v>5450</v>
      </c>
      <c r="F397" s="399">
        <v>40763</v>
      </c>
      <c r="G397" s="400">
        <v>40763</v>
      </c>
      <c r="H397" s="401">
        <v>40763</v>
      </c>
      <c r="I397" s="399">
        <v>40774</v>
      </c>
      <c r="J397" s="400">
        <v>40774</v>
      </c>
      <c r="K397" s="401">
        <v>40774</v>
      </c>
      <c r="L397" s="415">
        <v>22</v>
      </c>
      <c r="M397" s="500" t="s">
        <v>3098</v>
      </c>
      <c r="N397" s="405"/>
      <c r="O397" s="405"/>
      <c r="P397" s="403">
        <v>32</v>
      </c>
      <c r="Q397" s="402" t="s">
        <v>3130</v>
      </c>
      <c r="R397" s="500"/>
      <c r="S397" s="500"/>
      <c r="T397" s="500" t="s">
        <v>3098</v>
      </c>
      <c r="U397" s="354"/>
      <c r="V397" s="422"/>
      <c r="W397" s="354"/>
      <c r="X397" s="354"/>
      <c r="Y397" s="354"/>
      <c r="Z397" s="422"/>
      <c r="AA397" s="354"/>
      <c r="AB397" s="951"/>
      <c r="AC397" s="952"/>
      <c r="AD397" s="953"/>
      <c r="AE397" s="356"/>
    </row>
    <row r="398" spans="1:31" ht="24" x14ac:dyDescent="0.3">
      <c r="A398" s="39"/>
      <c r="B398" s="404">
        <v>382</v>
      </c>
      <c r="C398" s="146"/>
      <c r="D398" s="146"/>
      <c r="E398" s="351" t="s">
        <v>5453</v>
      </c>
      <c r="F398" s="399">
        <v>40763</v>
      </c>
      <c r="G398" s="400">
        <v>40763</v>
      </c>
      <c r="H398" s="401">
        <v>40763</v>
      </c>
      <c r="I398" s="399">
        <v>40774</v>
      </c>
      <c r="J398" s="400">
        <v>40774</v>
      </c>
      <c r="K398" s="401">
        <v>40774</v>
      </c>
      <c r="L398" s="415">
        <v>22</v>
      </c>
      <c r="M398" s="500" t="s">
        <v>3098</v>
      </c>
      <c r="N398" s="405"/>
      <c r="O398" s="405"/>
      <c r="P398" s="403">
        <v>19</v>
      </c>
      <c r="Q398" s="402" t="s">
        <v>3130</v>
      </c>
      <c r="R398" s="500"/>
      <c r="S398" s="500"/>
      <c r="T398" s="500" t="s">
        <v>3098</v>
      </c>
      <c r="U398" s="354"/>
      <c r="V398" s="422"/>
      <c r="W398" s="354"/>
      <c r="X398" s="354"/>
      <c r="Y398" s="354"/>
      <c r="Z398" s="422"/>
      <c r="AA398" s="354"/>
      <c r="AB398" s="951"/>
      <c r="AC398" s="952"/>
      <c r="AD398" s="953"/>
      <c r="AE398" s="356"/>
    </row>
    <row r="399" spans="1:31" ht="24" x14ac:dyDescent="0.3">
      <c r="A399" s="39"/>
      <c r="B399" s="398">
        <v>383</v>
      </c>
      <c r="C399" s="146"/>
      <c r="D399" s="146"/>
      <c r="E399" s="351" t="s">
        <v>5451</v>
      </c>
      <c r="F399" s="399">
        <v>40767</v>
      </c>
      <c r="G399" s="400">
        <v>40767</v>
      </c>
      <c r="H399" s="401">
        <v>40767</v>
      </c>
      <c r="I399" s="399">
        <v>40777</v>
      </c>
      <c r="J399" s="400">
        <v>40777</v>
      </c>
      <c r="K399" s="401">
        <v>40777</v>
      </c>
      <c r="L399" s="415">
        <v>22</v>
      </c>
      <c r="M399" s="500" t="s">
        <v>3098</v>
      </c>
      <c r="N399" s="405"/>
      <c r="O399" s="405"/>
      <c r="P399" s="403">
        <v>5</v>
      </c>
      <c r="Q399" s="402" t="s">
        <v>3130</v>
      </c>
      <c r="R399" s="500"/>
      <c r="S399" s="500"/>
      <c r="T399" s="500" t="s">
        <v>3098</v>
      </c>
      <c r="U399" s="354"/>
      <c r="V399" s="422"/>
      <c r="W399" s="354"/>
      <c r="X399" s="354"/>
      <c r="Y399" s="354"/>
      <c r="Z399" s="422"/>
      <c r="AA399" s="354"/>
      <c r="AB399" s="951"/>
      <c r="AC399" s="952"/>
      <c r="AD399" s="953"/>
      <c r="AE399" s="356"/>
    </row>
    <row r="400" spans="1:31" ht="24" x14ac:dyDescent="0.3">
      <c r="A400" s="39"/>
      <c r="B400" s="398">
        <v>384</v>
      </c>
      <c r="C400" s="146"/>
      <c r="D400" s="146"/>
      <c r="E400" s="351" t="s">
        <v>5449</v>
      </c>
      <c r="F400" s="399">
        <v>40767</v>
      </c>
      <c r="G400" s="400">
        <v>40767</v>
      </c>
      <c r="H400" s="401">
        <v>40767</v>
      </c>
      <c r="I400" s="399">
        <v>40779</v>
      </c>
      <c r="J400" s="400">
        <v>40779</v>
      </c>
      <c r="K400" s="401">
        <v>40779</v>
      </c>
      <c r="L400" s="415">
        <v>22</v>
      </c>
      <c r="M400" s="500" t="s">
        <v>3098</v>
      </c>
      <c r="N400" s="405"/>
      <c r="O400" s="405"/>
      <c r="P400" s="403">
        <v>10</v>
      </c>
      <c r="Q400" s="402" t="s">
        <v>3130</v>
      </c>
      <c r="R400" s="500"/>
      <c r="S400" s="500"/>
      <c r="T400" s="500" t="s">
        <v>3098</v>
      </c>
      <c r="U400" s="354"/>
      <c r="V400" s="422"/>
      <c r="W400" s="354"/>
      <c r="X400" s="354"/>
      <c r="Y400" s="354"/>
      <c r="Z400" s="422"/>
      <c r="AA400" s="354"/>
      <c r="AB400" s="951"/>
      <c r="AC400" s="952"/>
      <c r="AD400" s="953"/>
      <c r="AE400" s="356"/>
    </row>
    <row r="401" spans="1:31" ht="24" x14ac:dyDescent="0.3">
      <c r="A401" s="39"/>
      <c r="B401" s="404">
        <v>385</v>
      </c>
      <c r="C401" s="146"/>
      <c r="D401" s="146"/>
      <c r="E401" s="351" t="s">
        <v>5448</v>
      </c>
      <c r="F401" s="399">
        <v>40774</v>
      </c>
      <c r="G401" s="400">
        <v>40774</v>
      </c>
      <c r="H401" s="401">
        <v>40774</v>
      </c>
      <c r="I401" s="399">
        <v>40779</v>
      </c>
      <c r="J401" s="400">
        <v>40779</v>
      </c>
      <c r="K401" s="401">
        <v>40779</v>
      </c>
      <c r="L401" s="415">
        <v>22</v>
      </c>
      <c r="M401" s="500" t="s">
        <v>3098</v>
      </c>
      <c r="N401" s="405"/>
      <c r="O401" s="405"/>
      <c r="P401" s="403">
        <v>5</v>
      </c>
      <c r="Q401" s="402" t="s">
        <v>3130</v>
      </c>
      <c r="R401" s="500"/>
      <c r="S401" s="500"/>
      <c r="T401" s="500" t="s">
        <v>3098</v>
      </c>
      <c r="U401" s="354"/>
      <c r="V401" s="422"/>
      <c r="W401" s="354"/>
      <c r="X401" s="354"/>
      <c r="Y401" s="354"/>
      <c r="Z401" s="422"/>
      <c r="AA401" s="354"/>
      <c r="AB401" s="951"/>
      <c r="AC401" s="952"/>
      <c r="AD401" s="953"/>
      <c r="AE401" s="356"/>
    </row>
    <row r="402" spans="1:31" ht="36" x14ac:dyDescent="0.3">
      <c r="A402" s="39"/>
      <c r="B402" s="398">
        <v>386</v>
      </c>
      <c r="C402" s="146"/>
      <c r="D402" s="146"/>
      <c r="E402" s="351" t="s">
        <v>5328</v>
      </c>
      <c r="F402" s="399">
        <v>40819</v>
      </c>
      <c r="G402" s="400">
        <v>40819</v>
      </c>
      <c r="H402" s="401">
        <v>40819</v>
      </c>
      <c r="I402" s="399">
        <v>40781</v>
      </c>
      <c r="J402" s="400">
        <v>40781</v>
      </c>
      <c r="K402" s="401">
        <v>40781</v>
      </c>
      <c r="L402" s="415">
        <v>12</v>
      </c>
      <c r="M402" s="500" t="s">
        <v>3098</v>
      </c>
      <c r="N402" s="405"/>
      <c r="O402" s="405"/>
      <c r="P402" s="403">
        <v>29</v>
      </c>
      <c r="Q402" s="402" t="s">
        <v>3130</v>
      </c>
      <c r="R402" s="500"/>
      <c r="S402" s="500"/>
      <c r="T402" s="500" t="s">
        <v>3098</v>
      </c>
      <c r="U402" s="422"/>
      <c r="V402" s="422"/>
      <c r="W402" s="354"/>
      <c r="X402" s="354"/>
      <c r="Y402" s="354"/>
      <c r="Z402" s="422"/>
      <c r="AA402" s="354"/>
      <c r="AB402" s="951"/>
      <c r="AC402" s="952"/>
      <c r="AD402" s="953"/>
      <c r="AE402" s="356"/>
    </row>
    <row r="403" spans="1:31" ht="24" x14ac:dyDescent="0.3">
      <c r="A403" s="39"/>
      <c r="B403" s="398">
        <v>387</v>
      </c>
      <c r="C403" s="146"/>
      <c r="D403" s="146"/>
      <c r="E403" s="351" t="s">
        <v>5452</v>
      </c>
      <c r="F403" s="399">
        <v>40760</v>
      </c>
      <c r="G403" s="400">
        <v>40760</v>
      </c>
      <c r="H403" s="401">
        <v>40760</v>
      </c>
      <c r="I403" s="399">
        <v>40787</v>
      </c>
      <c r="J403" s="400">
        <v>40787</v>
      </c>
      <c r="K403" s="401">
        <v>40787</v>
      </c>
      <c r="L403" s="415">
        <v>22</v>
      </c>
      <c r="M403" s="500" t="s">
        <v>3098</v>
      </c>
      <c r="N403" s="405"/>
      <c r="O403" s="405"/>
      <c r="P403" s="403">
        <v>14</v>
      </c>
      <c r="Q403" s="402" t="s">
        <v>3130</v>
      </c>
      <c r="R403" s="500"/>
      <c r="S403" s="500"/>
      <c r="T403" s="500" t="s">
        <v>3098</v>
      </c>
      <c r="U403" s="354"/>
      <c r="V403" s="422"/>
      <c r="W403" s="354"/>
      <c r="X403" s="354"/>
      <c r="Y403" s="354"/>
      <c r="Z403" s="422"/>
      <c r="AA403" s="354"/>
      <c r="AB403" s="951"/>
      <c r="AC403" s="952"/>
      <c r="AD403" s="953"/>
      <c r="AE403" s="356"/>
    </row>
    <row r="404" spans="1:31" ht="24" x14ac:dyDescent="0.3">
      <c r="A404" s="39"/>
      <c r="B404" s="404">
        <v>388</v>
      </c>
      <c r="C404" s="146"/>
      <c r="D404" s="146"/>
      <c r="E404" s="351" t="s">
        <v>5400</v>
      </c>
      <c r="F404" s="399">
        <v>38938</v>
      </c>
      <c r="G404" s="400">
        <v>38938</v>
      </c>
      <c r="H404" s="401">
        <v>38938</v>
      </c>
      <c r="I404" s="399">
        <v>40793</v>
      </c>
      <c r="J404" s="400">
        <v>40793</v>
      </c>
      <c r="K404" s="401">
        <v>40793</v>
      </c>
      <c r="L404" s="415">
        <v>14</v>
      </c>
      <c r="M404" s="500" t="s">
        <v>3098</v>
      </c>
      <c r="N404" s="405"/>
      <c r="O404" s="405"/>
      <c r="P404" s="403">
        <v>194</v>
      </c>
      <c r="Q404" s="402" t="s">
        <v>3130</v>
      </c>
      <c r="R404" s="500"/>
      <c r="S404" s="500"/>
      <c r="T404" s="500" t="s">
        <v>3098</v>
      </c>
      <c r="U404" s="354"/>
      <c r="V404" s="422"/>
      <c r="W404" s="354"/>
      <c r="X404" s="354"/>
      <c r="Y404" s="354"/>
      <c r="Z404" s="422"/>
      <c r="AA404" s="354"/>
      <c r="AB404" s="951"/>
      <c r="AC404" s="952"/>
      <c r="AD404" s="953"/>
      <c r="AE404" s="356"/>
    </row>
    <row r="405" spans="1:31" ht="24" x14ac:dyDescent="0.3">
      <c r="A405" s="39"/>
      <c r="B405" s="398">
        <v>389</v>
      </c>
      <c r="C405" s="146"/>
      <c r="D405" s="146"/>
      <c r="E405" s="351" t="s">
        <v>5582</v>
      </c>
      <c r="F405" s="399">
        <v>40491</v>
      </c>
      <c r="G405" s="400">
        <v>40491</v>
      </c>
      <c r="H405" s="401">
        <v>40491</v>
      </c>
      <c r="I405" s="399">
        <v>40794</v>
      </c>
      <c r="J405" s="400">
        <v>40794</v>
      </c>
      <c r="K405" s="401">
        <v>40794</v>
      </c>
      <c r="L405" s="415">
        <v>41</v>
      </c>
      <c r="M405" s="500" t="s">
        <v>3098</v>
      </c>
      <c r="N405" s="405" t="s">
        <v>5302</v>
      </c>
      <c r="O405" s="405"/>
      <c r="P405" s="403">
        <v>145</v>
      </c>
      <c r="Q405" s="407" t="s">
        <v>1571</v>
      </c>
      <c r="R405" s="500"/>
      <c r="S405" s="500"/>
      <c r="T405" s="500" t="s">
        <v>3098</v>
      </c>
      <c r="U405" s="354"/>
      <c r="V405" s="422"/>
      <c r="W405" s="354"/>
      <c r="X405" s="354"/>
      <c r="Y405" s="354"/>
      <c r="Z405" s="422"/>
      <c r="AA405" s="354"/>
      <c r="AB405" s="951"/>
      <c r="AC405" s="952" t="s">
        <v>4147</v>
      </c>
      <c r="AD405" s="953"/>
      <c r="AE405" s="356"/>
    </row>
    <row r="406" spans="1:31" ht="24" x14ac:dyDescent="0.3">
      <c r="A406" s="39"/>
      <c r="B406" s="398">
        <v>390</v>
      </c>
      <c r="C406" s="146"/>
      <c r="D406" s="146"/>
      <c r="E406" s="351" t="s">
        <v>5393</v>
      </c>
      <c r="F406" s="399">
        <v>40476</v>
      </c>
      <c r="G406" s="400">
        <v>40476</v>
      </c>
      <c r="H406" s="401">
        <v>40476</v>
      </c>
      <c r="I406" s="399">
        <v>40795</v>
      </c>
      <c r="J406" s="400">
        <v>40795</v>
      </c>
      <c r="K406" s="401">
        <v>40795</v>
      </c>
      <c r="L406" s="415">
        <v>13</v>
      </c>
      <c r="M406" s="500" t="s">
        <v>3098</v>
      </c>
      <c r="N406" s="405"/>
      <c r="O406" s="405"/>
      <c r="P406" s="403">
        <v>25</v>
      </c>
      <c r="Q406" s="402" t="s">
        <v>3130</v>
      </c>
      <c r="R406" s="500"/>
      <c r="S406" s="500"/>
      <c r="T406" s="500" t="s">
        <v>3098</v>
      </c>
      <c r="U406" s="354"/>
      <c r="V406" s="422"/>
      <c r="W406" s="354"/>
      <c r="X406" s="354"/>
      <c r="Y406" s="354"/>
      <c r="Z406" s="422"/>
      <c r="AA406" s="354"/>
      <c r="AB406" s="951"/>
      <c r="AC406" s="952"/>
      <c r="AD406" s="953"/>
      <c r="AE406" s="356"/>
    </row>
    <row r="407" spans="1:31" ht="24" x14ac:dyDescent="0.3">
      <c r="A407" s="39"/>
      <c r="B407" s="404">
        <v>391</v>
      </c>
      <c r="C407" s="146"/>
      <c r="D407" s="146"/>
      <c r="E407" s="351" t="s">
        <v>5379</v>
      </c>
      <c r="F407" s="399">
        <v>40562</v>
      </c>
      <c r="G407" s="400">
        <v>40562</v>
      </c>
      <c r="H407" s="401">
        <v>40562</v>
      </c>
      <c r="I407" s="399">
        <v>40808</v>
      </c>
      <c r="J407" s="400">
        <v>40808</v>
      </c>
      <c r="K407" s="401">
        <v>40808</v>
      </c>
      <c r="L407" s="415">
        <v>6</v>
      </c>
      <c r="M407" s="500" t="s">
        <v>3098</v>
      </c>
      <c r="N407" s="405"/>
      <c r="O407" s="405"/>
      <c r="P407" s="403">
        <v>250</v>
      </c>
      <c r="Q407" s="402" t="s">
        <v>3130</v>
      </c>
      <c r="R407" s="500"/>
      <c r="S407" s="500"/>
      <c r="T407" s="500" t="s">
        <v>3098</v>
      </c>
      <c r="U407" s="354"/>
      <c r="V407" s="422"/>
      <c r="W407" s="354"/>
      <c r="X407" s="354"/>
      <c r="Y407" s="354"/>
      <c r="Z407" s="422"/>
      <c r="AA407" s="354"/>
      <c r="AB407" s="951"/>
      <c r="AC407" s="952" t="s">
        <v>5869</v>
      </c>
      <c r="AD407" s="953"/>
      <c r="AE407" s="356"/>
    </row>
    <row r="408" spans="1:31" ht="24" x14ac:dyDescent="0.3">
      <c r="A408" s="39"/>
      <c r="B408" s="398">
        <v>392</v>
      </c>
      <c r="C408" s="146"/>
      <c r="D408" s="146"/>
      <c r="E408" s="351" t="s">
        <v>5503</v>
      </c>
      <c r="F408" s="399">
        <v>40723</v>
      </c>
      <c r="G408" s="400">
        <v>40723</v>
      </c>
      <c r="H408" s="401">
        <v>40723</v>
      </c>
      <c r="I408" s="399">
        <v>40808</v>
      </c>
      <c r="J408" s="400">
        <v>40808</v>
      </c>
      <c r="K408" s="401">
        <v>40808</v>
      </c>
      <c r="L408" s="415">
        <v>27</v>
      </c>
      <c r="M408" s="500" t="s">
        <v>3098</v>
      </c>
      <c r="N408" s="405"/>
      <c r="O408" s="405"/>
      <c r="P408" s="403">
        <v>186</v>
      </c>
      <c r="Q408" s="402" t="s">
        <v>3130</v>
      </c>
      <c r="R408" s="500"/>
      <c r="S408" s="500"/>
      <c r="T408" s="500" t="s">
        <v>3098</v>
      </c>
      <c r="U408" s="354"/>
      <c r="V408" s="422"/>
      <c r="W408" s="354"/>
      <c r="X408" s="354"/>
      <c r="Y408" s="354"/>
      <c r="Z408" s="422"/>
      <c r="AA408" s="354"/>
      <c r="AB408" s="951"/>
      <c r="AC408" s="952"/>
      <c r="AD408" s="953"/>
      <c r="AE408" s="356"/>
    </row>
    <row r="409" spans="1:31" ht="25.5" x14ac:dyDescent="0.3">
      <c r="A409" s="39"/>
      <c r="B409" s="398">
        <v>393</v>
      </c>
      <c r="C409" s="146"/>
      <c r="D409" s="146"/>
      <c r="E409" s="351" t="s">
        <v>5411</v>
      </c>
      <c r="F409" s="399">
        <v>40781</v>
      </c>
      <c r="G409" s="400">
        <v>40781</v>
      </c>
      <c r="H409" s="401">
        <v>40781</v>
      </c>
      <c r="I409" s="399">
        <v>40819</v>
      </c>
      <c r="J409" s="400">
        <v>40819</v>
      </c>
      <c r="K409" s="401">
        <v>40819</v>
      </c>
      <c r="L409" s="415">
        <v>16</v>
      </c>
      <c r="M409" s="500" t="s">
        <v>3098</v>
      </c>
      <c r="N409" s="406" t="s">
        <v>5294</v>
      </c>
      <c r="O409" s="405"/>
      <c r="P409" s="403">
        <v>752</v>
      </c>
      <c r="Q409" s="402" t="s">
        <v>3130</v>
      </c>
      <c r="R409" s="500"/>
      <c r="S409" s="500"/>
      <c r="T409" s="500" t="s">
        <v>3098</v>
      </c>
      <c r="U409" s="354"/>
      <c r="V409" s="422"/>
      <c r="W409" s="354"/>
      <c r="X409" s="354"/>
      <c r="Y409" s="354"/>
      <c r="Z409" s="422"/>
      <c r="AA409" s="354"/>
      <c r="AB409" s="951"/>
      <c r="AC409" s="952"/>
      <c r="AD409" s="953"/>
      <c r="AE409" s="356"/>
    </row>
    <row r="410" spans="1:31" x14ac:dyDescent="0.3">
      <c r="A410" s="39"/>
      <c r="B410" s="404">
        <v>394</v>
      </c>
      <c r="C410" s="146"/>
      <c r="D410" s="146"/>
      <c r="E410" s="351" t="s">
        <v>5701</v>
      </c>
      <c r="F410" s="399">
        <v>40563</v>
      </c>
      <c r="G410" s="400">
        <v>40563</v>
      </c>
      <c r="H410" s="401">
        <v>40563</v>
      </c>
      <c r="I410" s="399">
        <v>40820</v>
      </c>
      <c r="J410" s="400">
        <v>40820</v>
      </c>
      <c r="K410" s="401">
        <v>40820</v>
      </c>
      <c r="L410" s="415">
        <v>44</v>
      </c>
      <c r="M410" s="500" t="s">
        <v>3098</v>
      </c>
      <c r="N410" s="405"/>
      <c r="O410" s="405"/>
      <c r="P410" s="403">
        <v>46</v>
      </c>
      <c r="Q410" s="402" t="s">
        <v>3130</v>
      </c>
      <c r="R410" s="500"/>
      <c r="S410" s="500" t="s">
        <v>3098</v>
      </c>
      <c r="T410" s="500"/>
      <c r="U410" s="354"/>
      <c r="V410" s="422"/>
      <c r="W410" s="354"/>
      <c r="X410" s="354"/>
      <c r="Y410" s="354"/>
      <c r="Z410" s="422"/>
      <c r="AA410" s="354"/>
      <c r="AB410" s="951"/>
      <c r="AC410" s="952" t="s">
        <v>5893</v>
      </c>
      <c r="AD410" s="953"/>
      <c r="AE410" s="356"/>
    </row>
    <row r="411" spans="1:31" ht="24" x14ac:dyDescent="0.3">
      <c r="A411" s="39"/>
      <c r="B411" s="398">
        <v>395</v>
      </c>
      <c r="C411" s="146"/>
      <c r="D411" s="146"/>
      <c r="E411" s="351" t="s">
        <v>5356</v>
      </c>
      <c r="F411" s="399">
        <v>40764</v>
      </c>
      <c r="G411" s="400">
        <v>40764</v>
      </c>
      <c r="H411" s="401">
        <v>40764</v>
      </c>
      <c r="I411" s="399">
        <v>40822</v>
      </c>
      <c r="J411" s="400">
        <v>40822</v>
      </c>
      <c r="K411" s="401">
        <v>40822</v>
      </c>
      <c r="L411" s="415" t="s">
        <v>5281</v>
      </c>
      <c r="M411" s="500" t="s">
        <v>3098</v>
      </c>
      <c r="N411" s="405"/>
      <c r="O411" s="405"/>
      <c r="P411" s="403" t="s">
        <v>5282</v>
      </c>
      <c r="Q411" s="402" t="s">
        <v>3130</v>
      </c>
      <c r="R411" s="500"/>
      <c r="S411" s="500"/>
      <c r="T411" s="500" t="s">
        <v>3098</v>
      </c>
      <c r="U411" s="422"/>
      <c r="V411" s="422"/>
      <c r="W411" s="354"/>
      <c r="X411" s="354"/>
      <c r="Y411" s="354"/>
      <c r="Z411" s="422"/>
      <c r="AA411" s="354"/>
      <c r="AB411" s="951"/>
      <c r="AC411" s="952" t="s">
        <v>5869</v>
      </c>
      <c r="AD411" s="953"/>
      <c r="AE411" s="356"/>
    </row>
    <row r="412" spans="1:31" ht="24" x14ac:dyDescent="0.3">
      <c r="A412" s="39"/>
      <c r="B412" s="398">
        <v>396</v>
      </c>
      <c r="C412" s="146"/>
      <c r="D412" s="146"/>
      <c r="E412" s="351" t="s">
        <v>5855</v>
      </c>
      <c r="F412" s="399">
        <v>40373</v>
      </c>
      <c r="G412" s="400">
        <v>40373</v>
      </c>
      <c r="H412" s="401">
        <v>40373</v>
      </c>
      <c r="I412" s="399">
        <v>40823</v>
      </c>
      <c r="J412" s="400">
        <v>40823</v>
      </c>
      <c r="K412" s="401">
        <v>40823</v>
      </c>
      <c r="L412" s="414"/>
      <c r="M412" s="500" t="s">
        <v>3098</v>
      </c>
      <c r="N412" s="405"/>
      <c r="O412" s="405"/>
      <c r="P412" s="403">
        <v>54</v>
      </c>
      <c r="Q412" s="402" t="s">
        <v>3130</v>
      </c>
      <c r="R412" s="500" t="s">
        <v>3098</v>
      </c>
      <c r="S412" s="500"/>
      <c r="T412" s="500"/>
      <c r="U412" s="354"/>
      <c r="V412" s="422"/>
      <c r="W412" s="354"/>
      <c r="X412" s="354"/>
      <c r="Y412" s="354"/>
      <c r="Z412" s="422"/>
      <c r="AA412" s="354"/>
      <c r="AB412" s="951"/>
      <c r="AC412" s="952" t="s">
        <v>5909</v>
      </c>
      <c r="AD412" s="953"/>
      <c r="AE412" s="356"/>
    </row>
    <row r="413" spans="1:31" ht="24" x14ac:dyDescent="0.3">
      <c r="A413" s="39"/>
      <c r="B413" s="404">
        <v>397</v>
      </c>
      <c r="C413" s="146"/>
      <c r="D413" s="146"/>
      <c r="E413" s="351" t="s">
        <v>5781</v>
      </c>
      <c r="F413" s="399">
        <v>39846</v>
      </c>
      <c r="G413" s="400">
        <v>39846</v>
      </c>
      <c r="H413" s="401">
        <v>39846</v>
      </c>
      <c r="I413" s="399">
        <v>40825</v>
      </c>
      <c r="J413" s="400">
        <v>40825</v>
      </c>
      <c r="K413" s="401">
        <v>40825</v>
      </c>
      <c r="L413" s="414"/>
      <c r="M413" s="500" t="s">
        <v>3098</v>
      </c>
      <c r="N413" s="405"/>
      <c r="O413" s="405"/>
      <c r="P413" s="403">
        <v>240</v>
      </c>
      <c r="Q413" s="402" t="s">
        <v>3130</v>
      </c>
      <c r="R413" s="500" t="s">
        <v>3098</v>
      </c>
      <c r="S413" s="500"/>
      <c r="T413" s="500"/>
      <c r="U413" s="354"/>
      <c r="V413" s="422"/>
      <c r="W413" s="354"/>
      <c r="X413" s="354"/>
      <c r="Y413" s="354"/>
      <c r="Z413" s="422"/>
      <c r="AA413" s="354"/>
      <c r="AB413" s="951"/>
      <c r="AC413" s="952"/>
      <c r="AD413" s="953"/>
      <c r="AE413" s="356"/>
    </row>
    <row r="414" spans="1:31" ht="24" x14ac:dyDescent="0.3">
      <c r="A414" s="39"/>
      <c r="B414" s="398">
        <v>398</v>
      </c>
      <c r="C414" s="146"/>
      <c r="D414" s="146"/>
      <c r="E414" s="351" t="s">
        <v>5357</v>
      </c>
      <c r="F414" s="399">
        <v>39989</v>
      </c>
      <c r="G414" s="400">
        <v>39989</v>
      </c>
      <c r="H414" s="401">
        <v>39989</v>
      </c>
      <c r="I414" s="399">
        <v>40827</v>
      </c>
      <c r="J414" s="400">
        <v>40827</v>
      </c>
      <c r="K414" s="401">
        <v>40827</v>
      </c>
      <c r="L414" s="415" t="s">
        <v>5281</v>
      </c>
      <c r="M414" s="500" t="s">
        <v>3098</v>
      </c>
      <c r="N414" s="405"/>
      <c r="O414" s="405"/>
      <c r="P414" s="403" t="s">
        <v>5283</v>
      </c>
      <c r="Q414" s="402" t="s">
        <v>3130</v>
      </c>
      <c r="R414" s="500"/>
      <c r="S414" s="500"/>
      <c r="T414" s="500" t="s">
        <v>3098</v>
      </c>
      <c r="U414" s="422"/>
      <c r="V414" s="422"/>
      <c r="W414" s="354"/>
      <c r="X414" s="354"/>
      <c r="Y414" s="354"/>
      <c r="Z414" s="422"/>
      <c r="AA414" s="354"/>
      <c r="AB414" s="951"/>
      <c r="AC414" s="952" t="s">
        <v>5869</v>
      </c>
      <c r="AD414" s="953"/>
      <c r="AE414" s="356"/>
    </row>
    <row r="415" spans="1:31" ht="24" x14ac:dyDescent="0.3">
      <c r="A415" s="39"/>
      <c r="B415" s="398">
        <v>399</v>
      </c>
      <c r="C415" s="146"/>
      <c r="D415" s="146"/>
      <c r="E415" s="351" t="s">
        <v>5358</v>
      </c>
      <c r="F415" s="399">
        <v>39989</v>
      </c>
      <c r="G415" s="400">
        <v>39989</v>
      </c>
      <c r="H415" s="401">
        <v>39989</v>
      </c>
      <c r="I415" s="399">
        <v>40827</v>
      </c>
      <c r="J415" s="400">
        <v>40827</v>
      </c>
      <c r="K415" s="401">
        <v>40827</v>
      </c>
      <c r="L415" s="415" t="s">
        <v>5281</v>
      </c>
      <c r="M415" s="500" t="s">
        <v>3098</v>
      </c>
      <c r="N415" s="405"/>
      <c r="O415" s="405"/>
      <c r="P415" s="403" t="s">
        <v>5284</v>
      </c>
      <c r="Q415" s="402" t="s">
        <v>3130</v>
      </c>
      <c r="R415" s="500"/>
      <c r="S415" s="500"/>
      <c r="T415" s="500" t="s">
        <v>3098</v>
      </c>
      <c r="U415" s="422"/>
      <c r="V415" s="422"/>
      <c r="W415" s="354"/>
      <c r="X415" s="354"/>
      <c r="Y415" s="354"/>
      <c r="Z415" s="422"/>
      <c r="AA415" s="354"/>
      <c r="AB415" s="951"/>
      <c r="AC415" s="952" t="s">
        <v>5869</v>
      </c>
      <c r="AD415" s="953"/>
      <c r="AE415" s="356"/>
    </row>
    <row r="416" spans="1:31" ht="25.5" x14ac:dyDescent="0.3">
      <c r="A416" s="39"/>
      <c r="B416" s="404">
        <v>400</v>
      </c>
      <c r="C416" s="146"/>
      <c r="D416" s="146"/>
      <c r="E416" s="351" t="s">
        <v>5411</v>
      </c>
      <c r="F416" s="399">
        <v>40749</v>
      </c>
      <c r="G416" s="400">
        <v>40749</v>
      </c>
      <c r="H416" s="401">
        <v>40749</v>
      </c>
      <c r="I416" s="399">
        <v>40841</v>
      </c>
      <c r="J416" s="400">
        <v>40841</v>
      </c>
      <c r="K416" s="401">
        <v>40841</v>
      </c>
      <c r="L416" s="415">
        <v>16</v>
      </c>
      <c r="M416" s="500" t="s">
        <v>3098</v>
      </c>
      <c r="N416" s="406" t="s">
        <v>5295</v>
      </c>
      <c r="O416" s="405"/>
      <c r="P416" s="403">
        <v>906</v>
      </c>
      <c r="Q416" s="402" t="s">
        <v>3130</v>
      </c>
      <c r="R416" s="500"/>
      <c r="S416" s="500"/>
      <c r="T416" s="500" t="s">
        <v>3098</v>
      </c>
      <c r="U416" s="354"/>
      <c r="V416" s="422"/>
      <c r="W416" s="354"/>
      <c r="X416" s="354"/>
      <c r="Y416" s="354"/>
      <c r="Z416" s="422"/>
      <c r="AA416" s="354"/>
      <c r="AB416" s="951"/>
      <c r="AC416" s="952"/>
      <c r="AD416" s="953"/>
      <c r="AE416" s="356"/>
    </row>
    <row r="417" spans="1:31" ht="36" x14ac:dyDescent="0.3">
      <c r="A417" s="39"/>
      <c r="B417" s="398">
        <v>401</v>
      </c>
      <c r="C417" s="146"/>
      <c r="D417" s="146"/>
      <c r="E417" s="351" t="s">
        <v>5823</v>
      </c>
      <c r="F417" s="399">
        <v>40590</v>
      </c>
      <c r="G417" s="400">
        <v>40590</v>
      </c>
      <c r="H417" s="401">
        <v>40590</v>
      </c>
      <c r="I417" s="399">
        <v>40842</v>
      </c>
      <c r="J417" s="400">
        <v>40842</v>
      </c>
      <c r="K417" s="401">
        <v>40842</v>
      </c>
      <c r="L417" s="414"/>
      <c r="M417" s="500" t="s">
        <v>3098</v>
      </c>
      <c r="N417" s="405"/>
      <c r="O417" s="405"/>
      <c r="P417" s="403">
        <v>120</v>
      </c>
      <c r="Q417" s="402" t="s">
        <v>3130</v>
      </c>
      <c r="R417" s="500" t="s">
        <v>3098</v>
      </c>
      <c r="S417" s="500"/>
      <c r="T417" s="500"/>
      <c r="U417" s="354"/>
      <c r="V417" s="422"/>
      <c r="W417" s="354"/>
      <c r="X417" s="354"/>
      <c r="Y417" s="354"/>
      <c r="Z417" s="422"/>
      <c r="AA417" s="354"/>
      <c r="AB417" s="951"/>
      <c r="AC417" s="952" t="s">
        <v>5909</v>
      </c>
      <c r="AD417" s="953"/>
      <c r="AE417" s="356"/>
    </row>
    <row r="418" spans="1:31" ht="36" x14ac:dyDescent="0.3">
      <c r="A418" s="39"/>
      <c r="B418" s="398">
        <v>402</v>
      </c>
      <c r="C418" s="146"/>
      <c r="D418" s="146"/>
      <c r="E418" s="351" t="s">
        <v>5336</v>
      </c>
      <c r="F418" s="399">
        <v>39650</v>
      </c>
      <c r="G418" s="400">
        <v>39650</v>
      </c>
      <c r="H418" s="401">
        <v>39650</v>
      </c>
      <c r="I418" s="399">
        <v>40844</v>
      </c>
      <c r="J418" s="400">
        <v>40844</v>
      </c>
      <c r="K418" s="401">
        <v>40844</v>
      </c>
      <c r="L418" s="415">
        <v>11</v>
      </c>
      <c r="M418" s="500" t="s">
        <v>3098</v>
      </c>
      <c r="N418" s="405"/>
      <c r="O418" s="405"/>
      <c r="P418" s="403">
        <v>153</v>
      </c>
      <c r="Q418" s="402" t="s">
        <v>3130</v>
      </c>
      <c r="R418" s="500" t="s">
        <v>3098</v>
      </c>
      <c r="S418" s="500"/>
      <c r="T418" s="500"/>
      <c r="U418" s="422"/>
      <c r="V418" s="422"/>
      <c r="W418" s="354"/>
      <c r="X418" s="354"/>
      <c r="Y418" s="354"/>
      <c r="Z418" s="422"/>
      <c r="AA418" s="354"/>
      <c r="AB418" s="951"/>
      <c r="AC418" s="952"/>
      <c r="AD418" s="953"/>
      <c r="AE418" s="356"/>
    </row>
    <row r="419" spans="1:31" ht="24" x14ac:dyDescent="0.3">
      <c r="A419" s="39"/>
      <c r="B419" s="404">
        <v>403</v>
      </c>
      <c r="C419" s="146"/>
      <c r="D419" s="146"/>
      <c r="E419" s="351" t="s">
        <v>5593</v>
      </c>
      <c r="F419" s="399">
        <v>40560</v>
      </c>
      <c r="G419" s="400">
        <v>40560</v>
      </c>
      <c r="H419" s="401">
        <v>40560</v>
      </c>
      <c r="I419" s="399">
        <v>40849</v>
      </c>
      <c r="J419" s="400">
        <v>40849</v>
      </c>
      <c r="K419" s="401">
        <v>40849</v>
      </c>
      <c r="L419" s="415">
        <v>42</v>
      </c>
      <c r="M419" s="500" t="s">
        <v>3098</v>
      </c>
      <c r="N419" s="405" t="s">
        <v>5303</v>
      </c>
      <c r="O419" s="405"/>
      <c r="P419" s="403">
        <v>192</v>
      </c>
      <c r="Q419" s="402" t="s">
        <v>3130</v>
      </c>
      <c r="R419" s="500"/>
      <c r="S419" s="500"/>
      <c r="T419" s="500" t="s">
        <v>3098</v>
      </c>
      <c r="U419" s="354"/>
      <c r="V419" s="422"/>
      <c r="W419" s="354"/>
      <c r="X419" s="354"/>
      <c r="Y419" s="354"/>
      <c r="Z419" s="422"/>
      <c r="AA419" s="354"/>
      <c r="AB419" s="951"/>
      <c r="AC419" s="952"/>
      <c r="AD419" s="953"/>
      <c r="AE419" s="356"/>
    </row>
    <row r="420" spans="1:31" ht="24" x14ac:dyDescent="0.3">
      <c r="A420" s="39"/>
      <c r="B420" s="398">
        <v>404</v>
      </c>
      <c r="C420" s="146"/>
      <c r="D420" s="146"/>
      <c r="E420" s="351" t="s">
        <v>5583</v>
      </c>
      <c r="F420" s="399">
        <v>40576</v>
      </c>
      <c r="G420" s="400">
        <v>40576</v>
      </c>
      <c r="H420" s="401">
        <v>40576</v>
      </c>
      <c r="I420" s="399">
        <v>40851</v>
      </c>
      <c r="J420" s="400">
        <v>40851</v>
      </c>
      <c r="K420" s="401">
        <v>40851</v>
      </c>
      <c r="L420" s="415">
        <v>41</v>
      </c>
      <c r="M420" s="500" t="s">
        <v>3098</v>
      </c>
      <c r="N420" s="405"/>
      <c r="O420" s="405"/>
      <c r="P420" s="403">
        <v>71</v>
      </c>
      <c r="Q420" s="402" t="s">
        <v>3130</v>
      </c>
      <c r="R420" s="500"/>
      <c r="S420" s="500"/>
      <c r="T420" s="500" t="s">
        <v>3098</v>
      </c>
      <c r="U420" s="354"/>
      <c r="V420" s="422"/>
      <c r="W420" s="354"/>
      <c r="X420" s="354"/>
      <c r="Y420" s="354"/>
      <c r="Z420" s="422"/>
      <c r="AA420" s="354"/>
      <c r="AB420" s="951"/>
      <c r="AC420" s="952"/>
      <c r="AD420" s="953"/>
      <c r="AE420" s="356"/>
    </row>
    <row r="421" spans="1:31" ht="24" x14ac:dyDescent="0.3">
      <c r="A421" s="39"/>
      <c r="B421" s="398">
        <v>405</v>
      </c>
      <c r="C421" s="146"/>
      <c r="D421" s="146"/>
      <c r="E421" s="351" t="s">
        <v>5544</v>
      </c>
      <c r="F421" s="399">
        <v>39828</v>
      </c>
      <c r="G421" s="400">
        <v>39828</v>
      </c>
      <c r="H421" s="401">
        <v>39828</v>
      </c>
      <c r="I421" s="399">
        <v>40877</v>
      </c>
      <c r="J421" s="400">
        <v>40877</v>
      </c>
      <c r="K421" s="401">
        <v>40877</v>
      </c>
      <c r="L421" s="415">
        <v>33</v>
      </c>
      <c r="M421" s="500" t="s">
        <v>3098</v>
      </c>
      <c r="N421" s="405" t="s">
        <v>5300</v>
      </c>
      <c r="O421" s="405"/>
      <c r="P421" s="403">
        <v>156</v>
      </c>
      <c r="Q421" s="402" t="s">
        <v>3130</v>
      </c>
      <c r="R421" s="500"/>
      <c r="S421" s="500"/>
      <c r="T421" s="500" t="s">
        <v>3098</v>
      </c>
      <c r="U421" s="354"/>
      <c r="V421" s="422"/>
      <c r="W421" s="354"/>
      <c r="X421" s="354"/>
      <c r="Y421" s="354"/>
      <c r="Z421" s="422"/>
      <c r="AA421" s="354"/>
      <c r="AB421" s="951"/>
      <c r="AC421" s="952"/>
      <c r="AD421" s="953"/>
      <c r="AE421" s="356"/>
    </row>
    <row r="422" spans="1:31" ht="24" x14ac:dyDescent="0.3">
      <c r="A422" s="39"/>
      <c r="B422" s="404">
        <v>406</v>
      </c>
      <c r="C422" s="146"/>
      <c r="D422" s="146"/>
      <c r="E422" s="351" t="s">
        <v>5396</v>
      </c>
      <c r="F422" s="399">
        <v>40705</v>
      </c>
      <c r="G422" s="400">
        <v>40705</v>
      </c>
      <c r="H422" s="401">
        <v>40705</v>
      </c>
      <c r="I422" s="399">
        <v>40884</v>
      </c>
      <c r="J422" s="400">
        <v>40884</v>
      </c>
      <c r="K422" s="401">
        <v>40884</v>
      </c>
      <c r="L422" s="415">
        <v>14</v>
      </c>
      <c r="M422" s="500" t="s">
        <v>3098</v>
      </c>
      <c r="N422" s="405"/>
      <c r="O422" s="405"/>
      <c r="P422" s="403">
        <v>23</v>
      </c>
      <c r="Q422" s="402" t="s">
        <v>3130</v>
      </c>
      <c r="R422" s="500"/>
      <c r="S422" s="500"/>
      <c r="T422" s="500" t="s">
        <v>3098</v>
      </c>
      <c r="U422" s="354"/>
      <c r="V422" s="422"/>
      <c r="W422" s="354"/>
      <c r="X422" s="354"/>
      <c r="Y422" s="354"/>
      <c r="Z422" s="422"/>
      <c r="AA422" s="354"/>
      <c r="AB422" s="951"/>
      <c r="AC422" s="952"/>
      <c r="AD422" s="953"/>
      <c r="AE422" s="356"/>
    </row>
    <row r="423" spans="1:31" ht="24" x14ac:dyDescent="0.3">
      <c r="A423" s="39"/>
      <c r="B423" s="398">
        <v>407</v>
      </c>
      <c r="C423" s="146"/>
      <c r="D423" s="146"/>
      <c r="E423" s="351" t="s">
        <v>5593</v>
      </c>
      <c r="F423" s="399">
        <v>40574</v>
      </c>
      <c r="G423" s="400">
        <v>40574</v>
      </c>
      <c r="H423" s="401">
        <v>40574</v>
      </c>
      <c r="I423" s="399">
        <v>40889</v>
      </c>
      <c r="J423" s="400">
        <v>40889</v>
      </c>
      <c r="K423" s="401">
        <v>40889</v>
      </c>
      <c r="L423" s="415">
        <v>42</v>
      </c>
      <c r="M423" s="500" t="s">
        <v>3098</v>
      </c>
      <c r="N423" s="405" t="s">
        <v>5298</v>
      </c>
      <c r="O423" s="405"/>
      <c r="P423" s="403">
        <v>206</v>
      </c>
      <c r="Q423" s="402" t="s">
        <v>3130</v>
      </c>
      <c r="R423" s="500"/>
      <c r="S423" s="500"/>
      <c r="T423" s="500" t="s">
        <v>3098</v>
      </c>
      <c r="U423" s="354"/>
      <c r="V423" s="422"/>
      <c r="W423" s="354"/>
      <c r="X423" s="354"/>
      <c r="Y423" s="354"/>
      <c r="Z423" s="422"/>
      <c r="AA423" s="354"/>
      <c r="AB423" s="951"/>
      <c r="AC423" s="952"/>
      <c r="AD423" s="953"/>
      <c r="AE423" s="356"/>
    </row>
    <row r="424" spans="1:31" ht="24" x14ac:dyDescent="0.3">
      <c r="A424" s="39"/>
      <c r="B424" s="398">
        <v>408</v>
      </c>
      <c r="C424" s="146"/>
      <c r="D424" s="146"/>
      <c r="E424" s="351" t="s">
        <v>5506</v>
      </c>
      <c r="F424" s="399">
        <v>40613</v>
      </c>
      <c r="G424" s="400">
        <v>40613</v>
      </c>
      <c r="H424" s="401">
        <v>40613</v>
      </c>
      <c r="I424" s="399">
        <v>40889</v>
      </c>
      <c r="J424" s="400">
        <v>40889</v>
      </c>
      <c r="K424" s="401">
        <v>40889</v>
      </c>
      <c r="L424" s="415">
        <v>27</v>
      </c>
      <c r="M424" s="500" t="s">
        <v>3098</v>
      </c>
      <c r="N424" s="405"/>
      <c r="O424" s="405"/>
      <c r="P424" s="403">
        <v>164</v>
      </c>
      <c r="Q424" s="402" t="s">
        <v>3130</v>
      </c>
      <c r="R424" s="500"/>
      <c r="S424" s="500"/>
      <c r="T424" s="500" t="s">
        <v>3098</v>
      </c>
      <c r="U424" s="354"/>
      <c r="V424" s="422"/>
      <c r="W424" s="354"/>
      <c r="X424" s="354"/>
      <c r="Y424" s="354"/>
      <c r="Z424" s="422"/>
      <c r="AA424" s="354"/>
      <c r="AB424" s="951"/>
      <c r="AC424" s="952"/>
      <c r="AD424" s="953"/>
      <c r="AE424" s="356"/>
    </row>
    <row r="425" spans="1:31" ht="24" x14ac:dyDescent="0.3">
      <c r="A425" s="39"/>
      <c r="B425" s="404">
        <v>409</v>
      </c>
      <c r="C425" s="146"/>
      <c r="D425" s="146"/>
      <c r="E425" s="351" t="s">
        <v>5709</v>
      </c>
      <c r="F425" s="399">
        <v>40787</v>
      </c>
      <c r="G425" s="400">
        <v>40787</v>
      </c>
      <c r="H425" s="401">
        <v>40787</v>
      </c>
      <c r="I425" s="399">
        <v>40890</v>
      </c>
      <c r="J425" s="400">
        <v>40890</v>
      </c>
      <c r="K425" s="401">
        <v>40890</v>
      </c>
      <c r="L425" s="415">
        <v>44</v>
      </c>
      <c r="M425" s="500" t="s">
        <v>3098</v>
      </c>
      <c r="N425" s="405"/>
      <c r="O425" s="405"/>
      <c r="P425" s="403">
        <v>30</v>
      </c>
      <c r="Q425" s="402" t="s">
        <v>3130</v>
      </c>
      <c r="R425" s="500"/>
      <c r="S425" s="500" t="s">
        <v>3098</v>
      </c>
      <c r="T425" s="500"/>
      <c r="U425" s="354"/>
      <c r="V425" s="422"/>
      <c r="W425" s="354"/>
      <c r="X425" s="354"/>
      <c r="Y425" s="354"/>
      <c r="Z425" s="422"/>
      <c r="AA425" s="354"/>
      <c r="AB425" s="951"/>
      <c r="AC425" s="952" t="s">
        <v>5893</v>
      </c>
      <c r="AD425" s="953"/>
      <c r="AE425" s="356"/>
    </row>
    <row r="426" spans="1:31" ht="24" x14ac:dyDescent="0.3">
      <c r="A426" s="39"/>
      <c r="B426" s="398">
        <v>410</v>
      </c>
      <c r="C426" s="146"/>
      <c r="D426" s="146"/>
      <c r="E426" s="351" t="s">
        <v>5329</v>
      </c>
      <c r="F426" s="399">
        <v>39471</v>
      </c>
      <c r="G426" s="400">
        <v>39471</v>
      </c>
      <c r="H426" s="401">
        <v>39471</v>
      </c>
      <c r="I426" s="399">
        <v>40896</v>
      </c>
      <c r="J426" s="400">
        <v>40896</v>
      </c>
      <c r="K426" s="401">
        <v>40896</v>
      </c>
      <c r="L426" s="415">
        <v>12</v>
      </c>
      <c r="M426" s="500" t="s">
        <v>3098</v>
      </c>
      <c r="N426" s="405"/>
      <c r="O426" s="405"/>
      <c r="P426" s="403">
        <v>45</v>
      </c>
      <c r="Q426" s="402" t="s">
        <v>3130</v>
      </c>
      <c r="R426" s="500" t="s">
        <v>3098</v>
      </c>
      <c r="S426" s="500"/>
      <c r="T426" s="500"/>
      <c r="U426" s="422"/>
      <c r="V426" s="422"/>
      <c r="W426" s="354"/>
      <c r="X426" s="354"/>
      <c r="Y426" s="354"/>
      <c r="Z426" s="422"/>
      <c r="AA426" s="354"/>
      <c r="AB426" s="951"/>
      <c r="AC426" s="952"/>
      <c r="AD426" s="953"/>
      <c r="AE426" s="356"/>
    </row>
    <row r="427" spans="1:31" ht="24" x14ac:dyDescent="0.3">
      <c r="A427" s="39"/>
      <c r="B427" s="398">
        <v>411</v>
      </c>
      <c r="C427" s="146"/>
      <c r="D427" s="146"/>
      <c r="E427" s="351" t="s">
        <v>5593</v>
      </c>
      <c r="F427" s="399">
        <v>40611</v>
      </c>
      <c r="G427" s="400">
        <v>40611</v>
      </c>
      <c r="H427" s="401">
        <v>40611</v>
      </c>
      <c r="I427" s="399">
        <v>40897</v>
      </c>
      <c r="J427" s="400">
        <v>40897</v>
      </c>
      <c r="K427" s="401">
        <v>40897</v>
      </c>
      <c r="L427" s="415">
        <v>42</v>
      </c>
      <c r="M427" s="500" t="s">
        <v>3098</v>
      </c>
      <c r="N427" s="405" t="s">
        <v>5299</v>
      </c>
      <c r="O427" s="405"/>
      <c r="P427" s="403">
        <v>193</v>
      </c>
      <c r="Q427" s="402" t="s">
        <v>3130</v>
      </c>
      <c r="R427" s="500"/>
      <c r="S427" s="500"/>
      <c r="T427" s="500" t="s">
        <v>3098</v>
      </c>
      <c r="U427" s="354"/>
      <c r="V427" s="422"/>
      <c r="W427" s="354"/>
      <c r="X427" s="354"/>
      <c r="Y427" s="354"/>
      <c r="Z427" s="422"/>
      <c r="AA427" s="354"/>
      <c r="AB427" s="951"/>
      <c r="AC427" s="952"/>
      <c r="AD427" s="953"/>
      <c r="AE427" s="356"/>
    </row>
    <row r="428" spans="1:31" ht="24" x14ac:dyDescent="0.3">
      <c r="A428" s="39"/>
      <c r="B428" s="404">
        <v>412</v>
      </c>
      <c r="C428" s="146"/>
      <c r="D428" s="146"/>
      <c r="E428" s="351" t="s">
        <v>5545</v>
      </c>
      <c r="F428" s="399">
        <v>40568</v>
      </c>
      <c r="G428" s="400">
        <v>40568</v>
      </c>
      <c r="H428" s="401">
        <v>40568</v>
      </c>
      <c r="I428" s="399">
        <v>40899</v>
      </c>
      <c r="J428" s="400">
        <v>40899</v>
      </c>
      <c r="K428" s="401">
        <v>40899</v>
      </c>
      <c r="L428" s="415">
        <v>33</v>
      </c>
      <c r="M428" s="500" t="s">
        <v>3098</v>
      </c>
      <c r="N428" s="405" t="s">
        <v>5301</v>
      </c>
      <c r="O428" s="405"/>
      <c r="P428" s="403">
        <v>201</v>
      </c>
      <c r="Q428" s="407" t="s">
        <v>1571</v>
      </c>
      <c r="R428" s="500"/>
      <c r="S428" s="500"/>
      <c r="T428" s="500" t="s">
        <v>3098</v>
      </c>
      <c r="U428" s="354"/>
      <c r="V428" s="422"/>
      <c r="W428" s="354"/>
      <c r="X428" s="354"/>
      <c r="Y428" s="354"/>
      <c r="Z428" s="422"/>
      <c r="AA428" s="354"/>
      <c r="AB428" s="951"/>
      <c r="AC428" s="952" t="s">
        <v>4147</v>
      </c>
      <c r="AD428" s="953"/>
      <c r="AE428" s="356"/>
    </row>
    <row r="429" spans="1:31" ht="24" x14ac:dyDescent="0.3">
      <c r="A429" s="39"/>
      <c r="B429" s="398">
        <v>413</v>
      </c>
      <c r="C429" s="146"/>
      <c r="D429" s="146"/>
      <c r="E429" s="351" t="s">
        <v>5505</v>
      </c>
      <c r="F429" s="399">
        <v>40576</v>
      </c>
      <c r="G429" s="400">
        <v>40576</v>
      </c>
      <c r="H429" s="401">
        <v>40576</v>
      </c>
      <c r="I429" s="399">
        <v>40899</v>
      </c>
      <c r="J429" s="400">
        <v>40899</v>
      </c>
      <c r="K429" s="401">
        <v>40899</v>
      </c>
      <c r="L429" s="415">
        <v>27</v>
      </c>
      <c r="M429" s="500" t="s">
        <v>3098</v>
      </c>
      <c r="N429" s="405"/>
      <c r="O429" s="405"/>
      <c r="P429" s="403">
        <v>124</v>
      </c>
      <c r="Q429" s="402" t="s">
        <v>3130</v>
      </c>
      <c r="R429" s="500"/>
      <c r="S429" s="500"/>
      <c r="T429" s="500" t="s">
        <v>3098</v>
      </c>
      <c r="U429" s="354"/>
      <c r="V429" s="422"/>
      <c r="W429" s="354"/>
      <c r="X429" s="354"/>
      <c r="Y429" s="354"/>
      <c r="Z429" s="422"/>
      <c r="AA429" s="354"/>
      <c r="AB429" s="951"/>
      <c r="AC429" s="952"/>
      <c r="AD429" s="953"/>
      <c r="AE429" s="356"/>
    </row>
    <row r="430" spans="1:31" ht="24" x14ac:dyDescent="0.3">
      <c r="A430" s="39"/>
      <c r="B430" s="398">
        <v>414</v>
      </c>
      <c r="C430" s="146"/>
      <c r="D430" s="146"/>
      <c r="E430" s="351" t="s">
        <v>5767</v>
      </c>
      <c r="F430" s="399">
        <v>40549</v>
      </c>
      <c r="G430" s="400">
        <v>40549</v>
      </c>
      <c r="H430" s="401">
        <v>40549</v>
      </c>
      <c r="I430" s="399">
        <v>40903</v>
      </c>
      <c r="J430" s="400">
        <v>40903</v>
      </c>
      <c r="K430" s="401">
        <v>40903</v>
      </c>
      <c r="L430" s="414"/>
      <c r="M430" s="500" t="s">
        <v>3098</v>
      </c>
      <c r="N430" s="405"/>
      <c r="O430" s="405"/>
      <c r="P430" s="403">
        <v>301</v>
      </c>
      <c r="Q430" s="402" t="s">
        <v>3130</v>
      </c>
      <c r="R430" s="500" t="s">
        <v>3098</v>
      </c>
      <c r="S430" s="500"/>
      <c r="T430" s="500"/>
      <c r="U430" s="354"/>
      <c r="V430" s="422"/>
      <c r="W430" s="354"/>
      <c r="X430" s="354"/>
      <c r="Y430" s="354"/>
      <c r="Z430" s="422"/>
      <c r="AA430" s="354"/>
      <c r="AB430" s="951"/>
      <c r="AC430" s="952"/>
      <c r="AD430" s="953"/>
      <c r="AE430" s="356"/>
    </row>
    <row r="431" spans="1:31" ht="24" x14ac:dyDescent="0.3">
      <c r="A431" s="39"/>
      <c r="B431" s="404">
        <v>415</v>
      </c>
      <c r="C431" s="146"/>
      <c r="D431" s="146"/>
      <c r="E431" s="351" t="s">
        <v>5594</v>
      </c>
      <c r="F431" s="399">
        <v>40725</v>
      </c>
      <c r="G431" s="400">
        <v>40725</v>
      </c>
      <c r="H431" s="401">
        <v>40725</v>
      </c>
      <c r="I431" s="399">
        <v>40903</v>
      </c>
      <c r="J431" s="400">
        <v>40903</v>
      </c>
      <c r="K431" s="401">
        <v>40903</v>
      </c>
      <c r="L431" s="415">
        <v>42</v>
      </c>
      <c r="M431" s="500" t="s">
        <v>3098</v>
      </c>
      <c r="N431" s="405" t="s">
        <v>5301</v>
      </c>
      <c r="O431" s="405"/>
      <c r="P431" s="403">
        <v>199</v>
      </c>
      <c r="Q431" s="402" t="s">
        <v>3130</v>
      </c>
      <c r="R431" s="500"/>
      <c r="S431" s="500"/>
      <c r="T431" s="500" t="s">
        <v>3098</v>
      </c>
      <c r="U431" s="354"/>
      <c r="V431" s="422"/>
      <c r="W431" s="354"/>
      <c r="X431" s="354"/>
      <c r="Y431" s="354"/>
      <c r="Z431" s="422"/>
      <c r="AA431" s="354"/>
      <c r="AB431" s="951"/>
      <c r="AC431" s="952"/>
      <c r="AD431" s="953"/>
      <c r="AE431" s="356"/>
    </row>
    <row r="432" spans="1:31" ht="24" x14ac:dyDescent="0.3">
      <c r="A432" s="39"/>
      <c r="B432" s="398">
        <v>416</v>
      </c>
      <c r="C432" s="146"/>
      <c r="D432" s="146"/>
      <c r="E432" s="351" t="s">
        <v>5479</v>
      </c>
      <c r="F432" s="399">
        <v>40884</v>
      </c>
      <c r="G432" s="400">
        <v>40884</v>
      </c>
      <c r="H432" s="401">
        <v>40884</v>
      </c>
      <c r="I432" s="399">
        <v>40904</v>
      </c>
      <c r="J432" s="400">
        <v>40904</v>
      </c>
      <c r="K432" s="401">
        <v>40904</v>
      </c>
      <c r="L432" s="415">
        <v>30</v>
      </c>
      <c r="M432" s="500" t="s">
        <v>3098</v>
      </c>
      <c r="N432" s="405"/>
      <c r="O432" s="405"/>
      <c r="P432" s="403">
        <v>117</v>
      </c>
      <c r="Q432" s="402" t="s">
        <v>3130</v>
      </c>
      <c r="R432" s="500"/>
      <c r="S432" s="500"/>
      <c r="T432" s="500" t="s">
        <v>3098</v>
      </c>
      <c r="U432" s="354"/>
      <c r="V432" s="422"/>
      <c r="W432" s="354"/>
      <c r="X432" s="354"/>
      <c r="Y432" s="354"/>
      <c r="Z432" s="422"/>
      <c r="AA432" s="354"/>
      <c r="AB432" s="951"/>
      <c r="AC432" s="952"/>
      <c r="AD432" s="953"/>
      <c r="AE432" s="356"/>
    </row>
    <row r="433" spans="1:31" ht="24" x14ac:dyDescent="0.3">
      <c r="A433" s="39"/>
      <c r="B433" s="398">
        <v>417</v>
      </c>
      <c r="C433" s="146"/>
      <c r="D433" s="146"/>
      <c r="E433" s="351" t="s">
        <v>5500</v>
      </c>
      <c r="F433" s="399">
        <v>40852</v>
      </c>
      <c r="G433" s="400">
        <v>40852</v>
      </c>
      <c r="H433" s="401">
        <v>40852</v>
      </c>
      <c r="I433" s="399">
        <v>40905</v>
      </c>
      <c r="J433" s="400">
        <v>40905</v>
      </c>
      <c r="K433" s="401">
        <v>40905</v>
      </c>
      <c r="L433" s="415">
        <v>27</v>
      </c>
      <c r="M433" s="500" t="s">
        <v>3098</v>
      </c>
      <c r="N433" s="405"/>
      <c r="O433" s="405"/>
      <c r="P433" s="403">
        <v>153</v>
      </c>
      <c r="Q433" s="402" t="s">
        <v>3130</v>
      </c>
      <c r="R433" s="500"/>
      <c r="S433" s="500"/>
      <c r="T433" s="500" t="s">
        <v>3098</v>
      </c>
      <c r="U433" s="354"/>
      <c r="V433" s="422"/>
      <c r="W433" s="354"/>
      <c r="X433" s="354"/>
      <c r="Y433" s="354"/>
      <c r="Z433" s="422"/>
      <c r="AA433" s="354"/>
      <c r="AB433" s="951"/>
      <c r="AC433" s="952"/>
      <c r="AD433" s="953"/>
      <c r="AE433" s="356"/>
    </row>
    <row r="434" spans="1:31" ht="24" x14ac:dyDescent="0.3">
      <c r="A434" s="39"/>
      <c r="B434" s="404">
        <v>418</v>
      </c>
      <c r="C434" s="146"/>
      <c r="D434" s="146"/>
      <c r="E434" s="351" t="s">
        <v>5598</v>
      </c>
      <c r="F434" s="399">
        <v>40573</v>
      </c>
      <c r="G434" s="400">
        <v>40573</v>
      </c>
      <c r="H434" s="401">
        <v>40573</v>
      </c>
      <c r="I434" s="399" t="s">
        <v>4150</v>
      </c>
      <c r="J434" s="400" t="s">
        <v>4150</v>
      </c>
      <c r="K434" s="401" t="s">
        <v>4150</v>
      </c>
      <c r="L434" s="415">
        <v>43</v>
      </c>
      <c r="M434" s="500" t="s">
        <v>3098</v>
      </c>
      <c r="N434" s="405"/>
      <c r="O434" s="405"/>
      <c r="P434" s="403">
        <v>13</v>
      </c>
      <c r="Q434" s="402" t="s">
        <v>3130</v>
      </c>
      <c r="R434" s="500"/>
      <c r="S434" s="500"/>
      <c r="T434" s="500" t="s">
        <v>3098</v>
      </c>
      <c r="U434" s="354"/>
      <c r="V434" s="422"/>
      <c r="W434" s="354"/>
      <c r="X434" s="354"/>
      <c r="Y434" s="354"/>
      <c r="Z434" s="422"/>
      <c r="AA434" s="354"/>
      <c r="AB434" s="951"/>
      <c r="AC434" s="952"/>
      <c r="AD434" s="953"/>
      <c r="AE434" s="356"/>
    </row>
    <row r="435" spans="1:31" ht="24" x14ac:dyDescent="0.3">
      <c r="A435" s="39"/>
      <c r="B435" s="398">
        <v>419</v>
      </c>
      <c r="C435" s="146"/>
      <c r="D435" s="146"/>
      <c r="E435" s="351" t="s">
        <v>5661</v>
      </c>
      <c r="F435" s="399">
        <v>40682</v>
      </c>
      <c r="G435" s="400">
        <v>40682</v>
      </c>
      <c r="H435" s="401">
        <v>40682</v>
      </c>
      <c r="I435" s="399" t="s">
        <v>3131</v>
      </c>
      <c r="J435" s="400" t="s">
        <v>3131</v>
      </c>
      <c r="K435" s="401" t="s">
        <v>3131</v>
      </c>
      <c r="L435" s="414"/>
      <c r="M435" s="500" t="s">
        <v>3098</v>
      </c>
      <c r="N435" s="405"/>
      <c r="O435" s="405"/>
      <c r="P435" s="403">
        <v>140</v>
      </c>
      <c r="Q435" s="407" t="s">
        <v>1571</v>
      </c>
      <c r="R435" s="500"/>
      <c r="S435" s="500"/>
      <c r="T435" s="500" t="s">
        <v>3098</v>
      </c>
      <c r="U435" s="354"/>
      <c r="V435" s="422"/>
      <c r="W435" s="354"/>
      <c r="X435" s="354"/>
      <c r="Y435" s="354"/>
      <c r="Z435" s="422"/>
      <c r="AA435" s="354"/>
      <c r="AB435" s="951"/>
      <c r="AC435" s="952" t="s">
        <v>5886</v>
      </c>
      <c r="AD435" s="953"/>
      <c r="AE435" s="356"/>
    </row>
    <row r="436" spans="1:31" ht="24" x14ac:dyDescent="0.3">
      <c r="A436" s="39"/>
      <c r="B436" s="398">
        <v>420</v>
      </c>
      <c r="C436" s="146"/>
      <c r="D436" s="146"/>
      <c r="E436" s="351" t="s">
        <v>5684</v>
      </c>
      <c r="F436" s="399">
        <v>40718</v>
      </c>
      <c r="G436" s="400">
        <v>40718</v>
      </c>
      <c r="H436" s="401">
        <v>40718</v>
      </c>
      <c r="I436" s="399" t="s">
        <v>4150</v>
      </c>
      <c r="J436" s="400" t="s">
        <v>4150</v>
      </c>
      <c r="K436" s="401" t="s">
        <v>4150</v>
      </c>
      <c r="L436" s="414"/>
      <c r="M436" s="500" t="s">
        <v>3098</v>
      </c>
      <c r="N436" s="405"/>
      <c r="O436" s="405"/>
      <c r="P436" s="403">
        <v>147</v>
      </c>
      <c r="Q436" s="402" t="s">
        <v>3130</v>
      </c>
      <c r="R436" s="500"/>
      <c r="S436" s="500"/>
      <c r="T436" s="500" t="s">
        <v>3098</v>
      </c>
      <c r="U436" s="354"/>
      <c r="V436" s="422"/>
      <c r="W436" s="354"/>
      <c r="X436" s="354"/>
      <c r="Y436" s="354"/>
      <c r="Z436" s="422"/>
      <c r="AA436" s="354"/>
      <c r="AB436" s="951"/>
      <c r="AC436" s="952" t="s">
        <v>3295</v>
      </c>
      <c r="AD436" s="953"/>
      <c r="AE436" s="356"/>
    </row>
    <row r="437" spans="1:31" ht="24" x14ac:dyDescent="0.3">
      <c r="A437" s="39"/>
      <c r="B437" s="404">
        <v>421</v>
      </c>
      <c r="C437" s="146"/>
      <c r="D437" s="146"/>
      <c r="E437" s="351" t="s">
        <v>5651</v>
      </c>
      <c r="F437" s="399">
        <v>40739</v>
      </c>
      <c r="G437" s="400">
        <v>40739</v>
      </c>
      <c r="H437" s="401">
        <v>40739</v>
      </c>
      <c r="I437" s="399" t="s">
        <v>3131</v>
      </c>
      <c r="J437" s="400" t="s">
        <v>3131</v>
      </c>
      <c r="K437" s="401" t="s">
        <v>3131</v>
      </c>
      <c r="L437" s="414"/>
      <c r="M437" s="500" t="s">
        <v>3098</v>
      </c>
      <c r="N437" s="405"/>
      <c r="O437" s="405"/>
      <c r="P437" s="403">
        <v>340</v>
      </c>
      <c r="Q437" s="407" t="s">
        <v>1571</v>
      </c>
      <c r="R437" s="500"/>
      <c r="S437" s="500"/>
      <c r="T437" s="500" t="s">
        <v>3098</v>
      </c>
      <c r="U437" s="354"/>
      <c r="V437" s="422"/>
      <c r="W437" s="354"/>
      <c r="X437" s="354"/>
      <c r="Y437" s="354"/>
      <c r="Z437" s="422"/>
      <c r="AA437" s="354"/>
      <c r="AB437" s="951"/>
      <c r="AC437" s="952" t="s">
        <v>5885</v>
      </c>
      <c r="AD437" s="953"/>
      <c r="AE437" s="356"/>
    </row>
    <row r="438" spans="1:31" ht="24" x14ac:dyDescent="0.3">
      <c r="A438" s="39"/>
      <c r="B438" s="398">
        <v>422</v>
      </c>
      <c r="C438" s="146"/>
      <c r="D438" s="146"/>
      <c r="E438" s="351" t="s">
        <v>5820</v>
      </c>
      <c r="F438" s="399">
        <v>40826</v>
      </c>
      <c r="G438" s="400">
        <v>40826</v>
      </c>
      <c r="H438" s="401">
        <v>40826</v>
      </c>
      <c r="I438" s="399" t="s">
        <v>4150</v>
      </c>
      <c r="J438" s="400" t="s">
        <v>4150</v>
      </c>
      <c r="K438" s="401" t="s">
        <v>4150</v>
      </c>
      <c r="L438" s="414"/>
      <c r="M438" s="500" t="s">
        <v>3098</v>
      </c>
      <c r="N438" s="405"/>
      <c r="O438" s="405"/>
      <c r="P438" s="403">
        <v>17</v>
      </c>
      <c r="Q438" s="402" t="s">
        <v>3130</v>
      </c>
      <c r="R438" s="500" t="s">
        <v>3098</v>
      </c>
      <c r="S438" s="500"/>
      <c r="T438" s="500"/>
      <c r="U438" s="354"/>
      <c r="V438" s="422"/>
      <c r="W438" s="354"/>
      <c r="X438" s="354"/>
      <c r="Y438" s="354"/>
      <c r="Z438" s="422"/>
      <c r="AA438" s="354"/>
      <c r="AB438" s="951"/>
      <c r="AC438" s="952" t="s">
        <v>5909</v>
      </c>
      <c r="AD438" s="953"/>
      <c r="AE438" s="356"/>
    </row>
    <row r="439" spans="1:31" ht="24" x14ac:dyDescent="0.3">
      <c r="A439" s="39"/>
      <c r="B439" s="398">
        <v>423</v>
      </c>
      <c r="C439" s="146"/>
      <c r="D439" s="146"/>
      <c r="E439" s="351" t="s">
        <v>5366</v>
      </c>
      <c r="F439" s="399">
        <v>40662</v>
      </c>
      <c r="G439" s="400">
        <v>40662</v>
      </c>
      <c r="H439" s="401">
        <v>40662</v>
      </c>
      <c r="I439" s="399">
        <v>40932</v>
      </c>
      <c r="J439" s="400">
        <v>40932</v>
      </c>
      <c r="K439" s="401">
        <v>40932</v>
      </c>
      <c r="L439" s="415">
        <v>5</v>
      </c>
      <c r="M439" s="500" t="s">
        <v>3098</v>
      </c>
      <c r="N439" s="405"/>
      <c r="O439" s="405"/>
      <c r="P439" s="403">
        <v>57</v>
      </c>
      <c r="Q439" s="402" t="s">
        <v>3130</v>
      </c>
      <c r="R439" s="500"/>
      <c r="S439" s="500"/>
      <c r="T439" s="500" t="s">
        <v>3098</v>
      </c>
      <c r="U439" s="422"/>
      <c r="V439" s="422"/>
      <c r="W439" s="354"/>
      <c r="X439" s="354"/>
      <c r="Y439" s="354"/>
      <c r="Z439" s="422"/>
      <c r="AA439" s="354"/>
      <c r="AB439" s="951"/>
      <c r="AC439" s="952" t="s">
        <v>5869</v>
      </c>
      <c r="AD439" s="953"/>
      <c r="AE439" s="356"/>
    </row>
    <row r="440" spans="1:31" ht="24" x14ac:dyDescent="0.3">
      <c r="A440" s="39"/>
      <c r="B440" s="404">
        <v>424</v>
      </c>
      <c r="C440" s="146"/>
      <c r="D440" s="146"/>
      <c r="E440" s="351" t="s">
        <v>5710</v>
      </c>
      <c r="F440" s="399">
        <v>40925</v>
      </c>
      <c r="G440" s="400">
        <v>40925</v>
      </c>
      <c r="H440" s="401">
        <v>40925</v>
      </c>
      <c r="I440" s="399">
        <v>40933</v>
      </c>
      <c r="J440" s="400">
        <v>40933</v>
      </c>
      <c r="K440" s="401">
        <v>40933</v>
      </c>
      <c r="L440" s="415">
        <v>44</v>
      </c>
      <c r="M440" s="500" t="s">
        <v>3098</v>
      </c>
      <c r="N440" s="405"/>
      <c r="O440" s="405"/>
      <c r="P440" s="403">
        <v>15</v>
      </c>
      <c r="Q440" s="402" t="s">
        <v>3130</v>
      </c>
      <c r="R440" s="500"/>
      <c r="S440" s="500" t="s">
        <v>3098</v>
      </c>
      <c r="T440" s="500"/>
      <c r="U440" s="354"/>
      <c r="V440" s="422"/>
      <c r="W440" s="354"/>
      <c r="X440" s="354"/>
      <c r="Y440" s="354"/>
      <c r="Z440" s="422"/>
      <c r="AA440" s="354"/>
      <c r="AB440" s="951"/>
      <c r="AC440" s="952" t="s">
        <v>5893</v>
      </c>
      <c r="AD440" s="953"/>
      <c r="AE440" s="356"/>
    </row>
    <row r="441" spans="1:31" ht="24" x14ac:dyDescent="0.3">
      <c r="A441" s="39"/>
      <c r="B441" s="398">
        <v>425</v>
      </c>
      <c r="C441" s="146"/>
      <c r="D441" s="146"/>
      <c r="E441" s="351" t="s">
        <v>5683</v>
      </c>
      <c r="F441" s="399">
        <v>40932</v>
      </c>
      <c r="G441" s="400">
        <v>40932</v>
      </c>
      <c r="H441" s="401">
        <v>40932</v>
      </c>
      <c r="I441" s="399">
        <v>40940</v>
      </c>
      <c r="J441" s="400">
        <v>40940</v>
      </c>
      <c r="K441" s="401">
        <v>40940</v>
      </c>
      <c r="L441" s="414"/>
      <c r="M441" s="500" t="s">
        <v>3098</v>
      </c>
      <c r="N441" s="405"/>
      <c r="O441" s="405"/>
      <c r="P441" s="403">
        <v>72</v>
      </c>
      <c r="Q441" s="402" t="s">
        <v>3130</v>
      </c>
      <c r="R441" s="500"/>
      <c r="S441" s="500"/>
      <c r="T441" s="500" t="s">
        <v>3098</v>
      </c>
      <c r="U441" s="354"/>
      <c r="V441" s="422"/>
      <c r="W441" s="354"/>
      <c r="X441" s="354"/>
      <c r="Y441" s="354"/>
      <c r="Z441" s="422"/>
      <c r="AA441" s="354"/>
      <c r="AB441" s="951"/>
      <c r="AC441" s="952" t="s">
        <v>3295</v>
      </c>
      <c r="AD441" s="953"/>
      <c r="AE441" s="356"/>
    </row>
    <row r="442" spans="1:31" ht="24" x14ac:dyDescent="0.3">
      <c r="A442" s="39"/>
      <c r="B442" s="398">
        <v>426</v>
      </c>
      <c r="C442" s="146"/>
      <c r="D442" s="146"/>
      <c r="E442" s="351" t="s">
        <v>5335</v>
      </c>
      <c r="F442" s="399">
        <v>40563</v>
      </c>
      <c r="G442" s="400">
        <v>40563</v>
      </c>
      <c r="H442" s="401">
        <v>40563</v>
      </c>
      <c r="I442" s="399">
        <v>40946</v>
      </c>
      <c r="J442" s="400">
        <v>40946</v>
      </c>
      <c r="K442" s="401">
        <v>40946</v>
      </c>
      <c r="L442" s="415">
        <v>7</v>
      </c>
      <c r="M442" s="500" t="s">
        <v>3098</v>
      </c>
      <c r="N442" s="405"/>
      <c r="O442" s="405"/>
      <c r="P442" s="403">
        <v>170</v>
      </c>
      <c r="Q442" s="402" t="s">
        <v>3130</v>
      </c>
      <c r="R442" s="500" t="s">
        <v>3098</v>
      </c>
      <c r="S442" s="500"/>
      <c r="T442" s="500"/>
      <c r="U442" s="422"/>
      <c r="V442" s="422"/>
      <c r="W442" s="354"/>
      <c r="X442" s="354"/>
      <c r="Y442" s="354"/>
      <c r="Z442" s="422"/>
      <c r="AA442" s="354"/>
      <c r="AB442" s="951"/>
      <c r="AC442" s="952"/>
      <c r="AD442" s="953"/>
      <c r="AE442" s="356"/>
    </row>
    <row r="443" spans="1:31" ht="36" x14ac:dyDescent="0.3">
      <c r="A443" s="39"/>
      <c r="B443" s="404">
        <v>427</v>
      </c>
      <c r="C443" s="146"/>
      <c r="D443" s="146"/>
      <c r="E443" s="351" t="s">
        <v>5341</v>
      </c>
      <c r="F443" s="399">
        <v>40564</v>
      </c>
      <c r="G443" s="400">
        <v>40564</v>
      </c>
      <c r="H443" s="401">
        <v>40564</v>
      </c>
      <c r="I443" s="399">
        <v>40946</v>
      </c>
      <c r="J443" s="400">
        <v>40946</v>
      </c>
      <c r="K443" s="401">
        <v>40946</v>
      </c>
      <c r="L443" s="415">
        <v>11</v>
      </c>
      <c r="M443" s="500" t="s">
        <v>3098</v>
      </c>
      <c r="N443" s="405"/>
      <c r="O443" s="405"/>
      <c r="P443" s="403">
        <v>141</v>
      </c>
      <c r="Q443" s="402" t="s">
        <v>3130</v>
      </c>
      <c r="R443" s="500"/>
      <c r="S443" s="500"/>
      <c r="T443" s="500" t="s">
        <v>3098</v>
      </c>
      <c r="U443" s="422"/>
      <c r="V443" s="422"/>
      <c r="W443" s="354"/>
      <c r="X443" s="354"/>
      <c r="Y443" s="354"/>
      <c r="Z443" s="422"/>
      <c r="AA443" s="354"/>
      <c r="AB443" s="951"/>
      <c r="AC443" s="952"/>
      <c r="AD443" s="953"/>
      <c r="AE443" s="356"/>
    </row>
    <row r="444" spans="1:31" ht="24" x14ac:dyDescent="0.3">
      <c r="A444" s="39"/>
      <c r="B444" s="398">
        <v>428</v>
      </c>
      <c r="C444" s="146"/>
      <c r="D444" s="146"/>
      <c r="E444" s="351" t="s">
        <v>5371</v>
      </c>
      <c r="F444" s="399">
        <v>40662</v>
      </c>
      <c r="G444" s="400">
        <v>40662</v>
      </c>
      <c r="H444" s="401">
        <v>40662</v>
      </c>
      <c r="I444" s="399">
        <v>40947</v>
      </c>
      <c r="J444" s="400">
        <v>40947</v>
      </c>
      <c r="K444" s="401">
        <v>40947</v>
      </c>
      <c r="L444" s="415">
        <v>5</v>
      </c>
      <c r="M444" s="500" t="s">
        <v>3098</v>
      </c>
      <c r="N444" s="405"/>
      <c r="O444" s="405"/>
      <c r="P444" s="403">
        <v>58</v>
      </c>
      <c r="Q444" s="402" t="s">
        <v>3130</v>
      </c>
      <c r="R444" s="500"/>
      <c r="S444" s="500"/>
      <c r="T444" s="500" t="s">
        <v>3098</v>
      </c>
      <c r="U444" s="422"/>
      <c r="V444" s="422"/>
      <c r="W444" s="354"/>
      <c r="X444" s="354"/>
      <c r="Y444" s="354"/>
      <c r="Z444" s="422"/>
      <c r="AA444" s="354"/>
      <c r="AB444" s="951"/>
      <c r="AC444" s="952" t="s">
        <v>5869</v>
      </c>
      <c r="AD444" s="953"/>
      <c r="AE444" s="356"/>
    </row>
    <row r="445" spans="1:31" ht="24" x14ac:dyDescent="0.3">
      <c r="A445" s="39"/>
      <c r="B445" s="398">
        <v>429</v>
      </c>
      <c r="C445" s="146"/>
      <c r="D445" s="146"/>
      <c r="E445" s="351" t="s">
        <v>5338</v>
      </c>
      <c r="F445" s="399">
        <v>38133</v>
      </c>
      <c r="G445" s="400">
        <v>38133</v>
      </c>
      <c r="H445" s="401">
        <v>38133</v>
      </c>
      <c r="I445" s="399">
        <v>40948</v>
      </c>
      <c r="J445" s="400">
        <v>40948</v>
      </c>
      <c r="K445" s="401">
        <v>40948</v>
      </c>
      <c r="L445" s="415">
        <v>11</v>
      </c>
      <c r="M445" s="500" t="s">
        <v>3098</v>
      </c>
      <c r="N445" s="405"/>
      <c r="O445" s="405"/>
      <c r="P445" s="403">
        <v>74</v>
      </c>
      <c r="Q445" s="402" t="s">
        <v>3130</v>
      </c>
      <c r="R445" s="500" t="s">
        <v>3098</v>
      </c>
      <c r="S445" s="500"/>
      <c r="T445" s="500"/>
      <c r="U445" s="422"/>
      <c r="V445" s="422"/>
      <c r="W445" s="354"/>
      <c r="X445" s="354"/>
      <c r="Y445" s="354"/>
      <c r="Z445" s="422"/>
      <c r="AA445" s="354"/>
      <c r="AB445" s="951"/>
      <c r="AC445" s="952"/>
      <c r="AD445" s="953"/>
      <c r="AE445" s="356"/>
    </row>
    <row r="446" spans="1:31" ht="24" x14ac:dyDescent="0.3">
      <c r="A446" s="39"/>
      <c r="B446" s="404">
        <v>430</v>
      </c>
      <c r="C446" s="146"/>
      <c r="D446" s="146"/>
      <c r="E446" s="351" t="s">
        <v>5363</v>
      </c>
      <c r="F446" s="399">
        <v>40662</v>
      </c>
      <c r="G446" s="400">
        <v>40662</v>
      </c>
      <c r="H446" s="401">
        <v>40662</v>
      </c>
      <c r="I446" s="399">
        <v>40953</v>
      </c>
      <c r="J446" s="400">
        <v>40953</v>
      </c>
      <c r="K446" s="401">
        <v>40953</v>
      </c>
      <c r="L446" s="415">
        <v>5</v>
      </c>
      <c r="M446" s="500" t="s">
        <v>3098</v>
      </c>
      <c r="N446" s="405"/>
      <c r="O446" s="405"/>
      <c r="P446" s="403">
        <v>44</v>
      </c>
      <c r="Q446" s="402" t="s">
        <v>3130</v>
      </c>
      <c r="R446" s="500"/>
      <c r="S446" s="500"/>
      <c r="T446" s="500" t="s">
        <v>3098</v>
      </c>
      <c r="U446" s="422"/>
      <c r="V446" s="422"/>
      <c r="W446" s="354"/>
      <c r="X446" s="354"/>
      <c r="Y446" s="354"/>
      <c r="Z446" s="422"/>
      <c r="AA446" s="354"/>
      <c r="AB446" s="951"/>
      <c r="AC446" s="952" t="s">
        <v>5869</v>
      </c>
      <c r="AD446" s="953"/>
      <c r="AE446" s="356"/>
    </row>
    <row r="447" spans="1:31" ht="24" x14ac:dyDescent="0.3">
      <c r="A447" s="39"/>
      <c r="B447" s="398">
        <v>431</v>
      </c>
      <c r="C447" s="146"/>
      <c r="D447" s="146"/>
      <c r="E447" s="351" t="s">
        <v>5364</v>
      </c>
      <c r="F447" s="399">
        <v>40662</v>
      </c>
      <c r="G447" s="400">
        <v>40662</v>
      </c>
      <c r="H447" s="401">
        <v>40662</v>
      </c>
      <c r="I447" s="399">
        <v>40953</v>
      </c>
      <c r="J447" s="400">
        <v>40953</v>
      </c>
      <c r="K447" s="401">
        <v>40953</v>
      </c>
      <c r="L447" s="415">
        <v>5</v>
      </c>
      <c r="M447" s="500" t="s">
        <v>3098</v>
      </c>
      <c r="N447" s="405"/>
      <c r="O447" s="405"/>
      <c r="P447" s="403">
        <v>40</v>
      </c>
      <c r="Q447" s="402" t="s">
        <v>3130</v>
      </c>
      <c r="R447" s="500"/>
      <c r="S447" s="500"/>
      <c r="T447" s="500" t="s">
        <v>3098</v>
      </c>
      <c r="U447" s="422"/>
      <c r="V447" s="422"/>
      <c r="W447" s="354"/>
      <c r="X447" s="354"/>
      <c r="Y447" s="354"/>
      <c r="Z447" s="422"/>
      <c r="AA447" s="354"/>
      <c r="AB447" s="951"/>
      <c r="AC447" s="952" t="s">
        <v>5869</v>
      </c>
      <c r="AD447" s="953"/>
      <c r="AE447" s="356"/>
    </row>
    <row r="448" spans="1:31" ht="24" x14ac:dyDescent="0.3">
      <c r="A448" s="39"/>
      <c r="B448" s="398">
        <v>432</v>
      </c>
      <c r="C448" s="146"/>
      <c r="D448" s="146"/>
      <c r="E448" s="351" t="s">
        <v>5446</v>
      </c>
      <c r="F448" s="399">
        <v>40765</v>
      </c>
      <c r="G448" s="400">
        <v>40765</v>
      </c>
      <c r="H448" s="401">
        <v>40765</v>
      </c>
      <c r="I448" s="399">
        <v>40960</v>
      </c>
      <c r="J448" s="400">
        <v>40960</v>
      </c>
      <c r="K448" s="401">
        <v>40960</v>
      </c>
      <c r="L448" s="415">
        <v>22</v>
      </c>
      <c r="M448" s="500" t="s">
        <v>3098</v>
      </c>
      <c r="N448" s="405"/>
      <c r="O448" s="405"/>
      <c r="P448" s="403">
        <v>5</v>
      </c>
      <c r="Q448" s="402" t="s">
        <v>3130</v>
      </c>
      <c r="R448" s="500"/>
      <c r="S448" s="500"/>
      <c r="T448" s="500" t="s">
        <v>3098</v>
      </c>
      <c r="U448" s="354"/>
      <c r="V448" s="422"/>
      <c r="W448" s="354"/>
      <c r="X448" s="354"/>
      <c r="Y448" s="354"/>
      <c r="Z448" s="422"/>
      <c r="AA448" s="354"/>
      <c r="AB448" s="951"/>
      <c r="AC448" s="952"/>
      <c r="AD448" s="953"/>
      <c r="AE448" s="356"/>
    </row>
    <row r="449" spans="1:31" ht="24" x14ac:dyDescent="0.3">
      <c r="A449" s="39"/>
      <c r="B449" s="404">
        <v>433</v>
      </c>
      <c r="C449" s="146"/>
      <c r="D449" s="146"/>
      <c r="E449" s="351" t="s">
        <v>5795</v>
      </c>
      <c r="F449" s="399">
        <v>40933</v>
      </c>
      <c r="G449" s="400">
        <v>40933</v>
      </c>
      <c r="H449" s="401">
        <v>40933</v>
      </c>
      <c r="I449" s="399">
        <v>40966</v>
      </c>
      <c r="J449" s="400">
        <v>40966</v>
      </c>
      <c r="K449" s="401">
        <v>40966</v>
      </c>
      <c r="L449" s="414"/>
      <c r="M449" s="500" t="s">
        <v>3098</v>
      </c>
      <c r="N449" s="405"/>
      <c r="O449" s="405"/>
      <c r="P449" s="403">
        <v>120</v>
      </c>
      <c r="Q449" s="407" t="s">
        <v>1571</v>
      </c>
      <c r="R449" s="500" t="s">
        <v>3098</v>
      </c>
      <c r="S449" s="500"/>
      <c r="T449" s="500"/>
      <c r="U449" s="354"/>
      <c r="V449" s="422"/>
      <c r="W449" s="354"/>
      <c r="X449" s="354"/>
      <c r="Y449" s="354"/>
      <c r="Z449" s="422"/>
      <c r="AA449" s="354"/>
      <c r="AB449" s="951"/>
      <c r="AC449" s="952" t="s">
        <v>5906</v>
      </c>
      <c r="AD449" s="953"/>
      <c r="AE449" s="356"/>
    </row>
    <row r="450" spans="1:31" ht="24" x14ac:dyDescent="0.3">
      <c r="A450" s="39"/>
      <c r="B450" s="398">
        <v>434</v>
      </c>
      <c r="C450" s="146"/>
      <c r="D450" s="146"/>
      <c r="E450" s="351" t="s">
        <v>5470</v>
      </c>
      <c r="F450" s="399">
        <v>40911</v>
      </c>
      <c r="G450" s="400">
        <v>40911</v>
      </c>
      <c r="H450" s="401">
        <v>40911</v>
      </c>
      <c r="I450" s="399">
        <v>40981</v>
      </c>
      <c r="J450" s="400">
        <v>40981</v>
      </c>
      <c r="K450" s="401">
        <v>40981</v>
      </c>
      <c r="L450" s="415">
        <v>23</v>
      </c>
      <c r="M450" s="500" t="s">
        <v>3098</v>
      </c>
      <c r="N450" s="405"/>
      <c r="O450" s="405"/>
      <c r="P450" s="403">
        <v>16</v>
      </c>
      <c r="Q450" s="402" t="s">
        <v>3130</v>
      </c>
      <c r="R450" s="500"/>
      <c r="S450" s="500"/>
      <c r="T450" s="500" t="s">
        <v>3098</v>
      </c>
      <c r="U450" s="354"/>
      <c r="V450" s="422"/>
      <c r="W450" s="354"/>
      <c r="X450" s="354"/>
      <c r="Y450" s="354"/>
      <c r="Z450" s="422"/>
      <c r="AA450" s="354"/>
      <c r="AB450" s="951"/>
      <c r="AC450" s="952"/>
      <c r="AD450" s="953"/>
      <c r="AE450" s="356"/>
    </row>
    <row r="451" spans="1:31" ht="24" x14ac:dyDescent="0.3">
      <c r="A451" s="39"/>
      <c r="B451" s="398">
        <v>435</v>
      </c>
      <c r="C451" s="146"/>
      <c r="D451" s="146"/>
      <c r="E451" s="351" t="s">
        <v>5698</v>
      </c>
      <c r="F451" s="399">
        <v>40955</v>
      </c>
      <c r="G451" s="400">
        <v>40955</v>
      </c>
      <c r="H451" s="401">
        <v>40955</v>
      </c>
      <c r="I451" s="399">
        <v>40985</v>
      </c>
      <c r="J451" s="400">
        <v>40985</v>
      </c>
      <c r="K451" s="401">
        <v>40985</v>
      </c>
      <c r="L451" s="415">
        <v>44</v>
      </c>
      <c r="M451" s="500" t="s">
        <v>3098</v>
      </c>
      <c r="N451" s="405"/>
      <c r="O451" s="405"/>
      <c r="P451" s="403">
        <v>26</v>
      </c>
      <c r="Q451" s="402" t="s">
        <v>3130</v>
      </c>
      <c r="R451" s="500"/>
      <c r="S451" s="500" t="s">
        <v>3098</v>
      </c>
      <c r="T451" s="500"/>
      <c r="U451" s="354"/>
      <c r="V451" s="422"/>
      <c r="W451" s="354"/>
      <c r="X451" s="354"/>
      <c r="Y451" s="354"/>
      <c r="Z451" s="422"/>
      <c r="AA451" s="354"/>
      <c r="AB451" s="951"/>
      <c r="AC451" s="952" t="s">
        <v>5893</v>
      </c>
      <c r="AD451" s="953"/>
      <c r="AE451" s="356"/>
    </row>
    <row r="452" spans="1:31" ht="36" x14ac:dyDescent="0.3">
      <c r="A452" s="39"/>
      <c r="B452" s="404">
        <v>436</v>
      </c>
      <c r="C452" s="146"/>
      <c r="D452" s="146"/>
      <c r="E452" s="351" t="s">
        <v>5779</v>
      </c>
      <c r="F452" s="399">
        <v>40870</v>
      </c>
      <c r="G452" s="400">
        <v>40870</v>
      </c>
      <c r="H452" s="401">
        <v>40870</v>
      </c>
      <c r="I452" s="399">
        <v>40994</v>
      </c>
      <c r="J452" s="400">
        <v>40994</v>
      </c>
      <c r="K452" s="401">
        <v>40994</v>
      </c>
      <c r="L452" s="414"/>
      <c r="M452" s="500" t="s">
        <v>3098</v>
      </c>
      <c r="N452" s="405"/>
      <c r="O452" s="405"/>
      <c r="P452" s="403">
        <v>320</v>
      </c>
      <c r="Q452" s="402" t="s">
        <v>3130</v>
      </c>
      <c r="R452" s="500" t="s">
        <v>3098</v>
      </c>
      <c r="S452" s="500"/>
      <c r="T452" s="500"/>
      <c r="U452" s="354"/>
      <c r="V452" s="422"/>
      <c r="W452" s="354"/>
      <c r="X452" s="354"/>
      <c r="Y452" s="354"/>
      <c r="Z452" s="422"/>
      <c r="AA452" s="354"/>
      <c r="AB452" s="951"/>
      <c r="AC452" s="952"/>
      <c r="AD452" s="953"/>
      <c r="AE452" s="356"/>
    </row>
    <row r="453" spans="1:31" ht="24" x14ac:dyDescent="0.3">
      <c r="A453" s="39"/>
      <c r="B453" s="398">
        <v>437</v>
      </c>
      <c r="C453" s="146"/>
      <c r="D453" s="146"/>
      <c r="E453" s="351" t="s">
        <v>5373</v>
      </c>
      <c r="F453" s="399">
        <v>40059</v>
      </c>
      <c r="G453" s="400">
        <v>40059</v>
      </c>
      <c r="H453" s="401">
        <v>40059</v>
      </c>
      <c r="I453" s="399">
        <v>40995</v>
      </c>
      <c r="J453" s="400">
        <v>40995</v>
      </c>
      <c r="K453" s="401">
        <v>40995</v>
      </c>
      <c r="L453" s="415">
        <v>4</v>
      </c>
      <c r="M453" s="500" t="s">
        <v>3098</v>
      </c>
      <c r="N453" s="405"/>
      <c r="O453" s="405"/>
      <c r="P453" s="403" t="s">
        <v>5287</v>
      </c>
      <c r="Q453" s="402" t="s">
        <v>3130</v>
      </c>
      <c r="R453" s="500"/>
      <c r="S453" s="500"/>
      <c r="T453" s="500" t="s">
        <v>3098</v>
      </c>
      <c r="U453" s="354"/>
      <c r="V453" s="422"/>
      <c r="W453" s="354"/>
      <c r="X453" s="354"/>
      <c r="Y453" s="354"/>
      <c r="Z453" s="422"/>
      <c r="AA453" s="354"/>
      <c r="AB453" s="951"/>
      <c r="AC453" s="952" t="s">
        <v>5869</v>
      </c>
      <c r="AD453" s="953"/>
      <c r="AE453" s="356"/>
    </row>
    <row r="454" spans="1:31" ht="24" x14ac:dyDescent="0.3">
      <c r="A454" s="39"/>
      <c r="B454" s="398">
        <v>438</v>
      </c>
      <c r="C454" s="146"/>
      <c r="D454" s="146"/>
      <c r="E454" s="351" t="s">
        <v>5370</v>
      </c>
      <c r="F454" s="399">
        <v>40072</v>
      </c>
      <c r="G454" s="400">
        <v>40072</v>
      </c>
      <c r="H454" s="401">
        <v>40072</v>
      </c>
      <c r="I454" s="399">
        <v>40995</v>
      </c>
      <c r="J454" s="400">
        <v>40995</v>
      </c>
      <c r="K454" s="401">
        <v>40995</v>
      </c>
      <c r="L454" s="415">
        <v>5</v>
      </c>
      <c r="M454" s="500" t="s">
        <v>3098</v>
      </c>
      <c r="N454" s="405"/>
      <c r="O454" s="405"/>
      <c r="P454" s="403" t="s">
        <v>5286</v>
      </c>
      <c r="Q454" s="402" t="s">
        <v>3130</v>
      </c>
      <c r="R454" s="500"/>
      <c r="S454" s="500"/>
      <c r="T454" s="500" t="s">
        <v>3098</v>
      </c>
      <c r="U454" s="422"/>
      <c r="V454" s="422"/>
      <c r="W454" s="354"/>
      <c r="X454" s="354"/>
      <c r="Y454" s="354"/>
      <c r="Z454" s="422"/>
      <c r="AA454" s="354"/>
      <c r="AB454" s="951"/>
      <c r="AC454" s="952" t="s">
        <v>5869</v>
      </c>
      <c r="AD454" s="953"/>
      <c r="AE454" s="356"/>
    </row>
    <row r="455" spans="1:31" ht="24" x14ac:dyDescent="0.3">
      <c r="A455" s="39"/>
      <c r="B455" s="404">
        <v>439</v>
      </c>
      <c r="C455" s="146"/>
      <c r="D455" s="146"/>
      <c r="E455" s="351" t="s">
        <v>5368</v>
      </c>
      <c r="F455" s="399">
        <v>40662</v>
      </c>
      <c r="G455" s="400">
        <v>40662</v>
      </c>
      <c r="H455" s="401">
        <v>40662</v>
      </c>
      <c r="I455" s="399">
        <v>40995</v>
      </c>
      <c r="J455" s="400">
        <v>40995</v>
      </c>
      <c r="K455" s="401">
        <v>40995</v>
      </c>
      <c r="L455" s="415">
        <v>5</v>
      </c>
      <c r="M455" s="500" t="s">
        <v>3098</v>
      </c>
      <c r="N455" s="405"/>
      <c r="O455" s="405"/>
      <c r="P455" s="403">
        <v>31</v>
      </c>
      <c r="Q455" s="402" t="s">
        <v>3130</v>
      </c>
      <c r="R455" s="500"/>
      <c r="S455" s="500"/>
      <c r="T455" s="500" t="s">
        <v>3098</v>
      </c>
      <c r="U455" s="422"/>
      <c r="V455" s="422"/>
      <c r="W455" s="354"/>
      <c r="X455" s="354"/>
      <c r="Y455" s="354"/>
      <c r="Z455" s="422"/>
      <c r="AA455" s="354"/>
      <c r="AB455" s="951"/>
      <c r="AC455" s="952" t="s">
        <v>5869</v>
      </c>
      <c r="AD455" s="953"/>
      <c r="AE455" s="356"/>
    </row>
    <row r="456" spans="1:31" ht="24" x14ac:dyDescent="0.3">
      <c r="A456" s="39"/>
      <c r="B456" s="398">
        <v>440</v>
      </c>
      <c r="C456" s="146"/>
      <c r="D456" s="146"/>
      <c r="E456" s="351" t="s">
        <v>5804</v>
      </c>
      <c r="F456" s="399">
        <v>40996</v>
      </c>
      <c r="G456" s="400">
        <v>40996</v>
      </c>
      <c r="H456" s="401">
        <v>40996</v>
      </c>
      <c r="I456" s="399">
        <v>40998</v>
      </c>
      <c r="J456" s="400">
        <v>40998</v>
      </c>
      <c r="K456" s="401">
        <v>40998</v>
      </c>
      <c r="L456" s="414"/>
      <c r="M456" s="500" t="s">
        <v>3098</v>
      </c>
      <c r="N456" s="405"/>
      <c r="O456" s="405"/>
      <c r="P456" s="403">
        <v>34</v>
      </c>
      <c r="Q456" s="402" t="s">
        <v>3130</v>
      </c>
      <c r="R456" s="500"/>
      <c r="S456" s="500"/>
      <c r="T456" s="500" t="s">
        <v>3098</v>
      </c>
      <c r="U456" s="354"/>
      <c r="V456" s="422"/>
      <c r="W456" s="354"/>
      <c r="X456" s="354"/>
      <c r="Y456" s="354"/>
      <c r="Z456" s="422"/>
      <c r="AA456" s="354"/>
      <c r="AB456" s="951"/>
      <c r="AC456" s="952" t="s">
        <v>5907</v>
      </c>
      <c r="AD456" s="953"/>
      <c r="AE456" s="356"/>
    </row>
    <row r="457" spans="1:31" x14ac:dyDescent="0.3">
      <c r="A457" s="39"/>
      <c r="B457" s="398">
        <v>441</v>
      </c>
      <c r="C457" s="146"/>
      <c r="D457" s="146"/>
      <c r="E457" s="351" t="s">
        <v>5445</v>
      </c>
      <c r="F457" s="399">
        <v>40561</v>
      </c>
      <c r="G457" s="400">
        <v>40561</v>
      </c>
      <c r="H457" s="401">
        <v>40561</v>
      </c>
      <c r="I457" s="399">
        <v>41001</v>
      </c>
      <c r="J457" s="400">
        <v>41001</v>
      </c>
      <c r="K457" s="401">
        <v>41001</v>
      </c>
      <c r="L457" s="415">
        <v>22</v>
      </c>
      <c r="M457" s="500" t="s">
        <v>3098</v>
      </c>
      <c r="N457" s="405"/>
      <c r="O457" s="405"/>
      <c r="P457" s="403">
        <v>44</v>
      </c>
      <c r="Q457" s="402" t="s">
        <v>3130</v>
      </c>
      <c r="R457" s="500"/>
      <c r="S457" s="500"/>
      <c r="T457" s="500" t="s">
        <v>3098</v>
      </c>
      <c r="U457" s="354"/>
      <c r="V457" s="422"/>
      <c r="W457" s="354"/>
      <c r="X457" s="354"/>
      <c r="Y457" s="354"/>
      <c r="Z457" s="422"/>
      <c r="AA457" s="354"/>
      <c r="AB457" s="951"/>
      <c r="AC457" s="952"/>
      <c r="AD457" s="953"/>
      <c r="AE457" s="356"/>
    </row>
    <row r="458" spans="1:31" ht="24" x14ac:dyDescent="0.3">
      <c r="A458" s="39"/>
      <c r="B458" s="404">
        <v>442</v>
      </c>
      <c r="C458" s="146"/>
      <c r="D458" s="146"/>
      <c r="E458" s="351" t="s">
        <v>5369</v>
      </c>
      <c r="F458" s="399">
        <v>40735</v>
      </c>
      <c r="G458" s="400">
        <v>40735</v>
      </c>
      <c r="H458" s="401">
        <v>40735</v>
      </c>
      <c r="I458" s="399">
        <v>41003</v>
      </c>
      <c r="J458" s="400">
        <v>41003</v>
      </c>
      <c r="K458" s="401">
        <v>41003</v>
      </c>
      <c r="L458" s="415">
        <v>5</v>
      </c>
      <c r="M458" s="500" t="s">
        <v>3098</v>
      </c>
      <c r="N458" s="405"/>
      <c r="O458" s="405"/>
      <c r="P458" s="403">
        <v>110</v>
      </c>
      <c r="Q458" s="402" t="s">
        <v>3130</v>
      </c>
      <c r="R458" s="500"/>
      <c r="S458" s="500"/>
      <c r="T458" s="500" t="s">
        <v>3098</v>
      </c>
      <c r="U458" s="422"/>
      <c r="V458" s="422"/>
      <c r="W458" s="354"/>
      <c r="X458" s="354"/>
      <c r="Y458" s="354"/>
      <c r="Z458" s="422"/>
      <c r="AA458" s="354"/>
      <c r="AB458" s="951"/>
      <c r="AC458" s="952" t="s">
        <v>5869</v>
      </c>
      <c r="AD458" s="953"/>
      <c r="AE458" s="356"/>
    </row>
    <row r="459" spans="1:31" x14ac:dyDescent="0.3">
      <c r="A459" s="39"/>
      <c r="B459" s="398">
        <v>443</v>
      </c>
      <c r="C459" s="146"/>
      <c r="D459" s="146"/>
      <c r="E459" s="351" t="s">
        <v>5260</v>
      </c>
      <c r="F459" s="399">
        <v>40947</v>
      </c>
      <c r="G459" s="400">
        <v>40947</v>
      </c>
      <c r="H459" s="401">
        <v>40947</v>
      </c>
      <c r="I459" s="399">
        <v>41003</v>
      </c>
      <c r="J459" s="400">
        <v>41003</v>
      </c>
      <c r="K459" s="401">
        <v>41003</v>
      </c>
      <c r="L459" s="414"/>
      <c r="M459" s="500" t="s">
        <v>3098</v>
      </c>
      <c r="N459" s="405">
        <v>1</v>
      </c>
      <c r="O459" s="405"/>
      <c r="P459" s="403">
        <v>235</v>
      </c>
      <c r="Q459" s="402" t="s">
        <v>3130</v>
      </c>
      <c r="R459" s="500" t="s">
        <v>3098</v>
      </c>
      <c r="S459" s="500"/>
      <c r="T459" s="500"/>
      <c r="U459" s="354"/>
      <c r="V459" s="422"/>
      <c r="W459" s="354"/>
      <c r="X459" s="354"/>
      <c r="Y459" s="354"/>
      <c r="Z459" s="422"/>
      <c r="AA459" s="354"/>
      <c r="AB459" s="951"/>
      <c r="AC459" s="952" t="s">
        <v>5877</v>
      </c>
      <c r="AD459" s="953"/>
      <c r="AE459" s="356"/>
    </row>
    <row r="460" spans="1:31" ht="24" x14ac:dyDescent="0.3">
      <c r="A460" s="39"/>
      <c r="B460" s="398">
        <v>444</v>
      </c>
      <c r="C460" s="146"/>
      <c r="D460" s="146"/>
      <c r="E460" s="351" t="s">
        <v>5702</v>
      </c>
      <c r="F460" s="399">
        <v>36616</v>
      </c>
      <c r="G460" s="400">
        <v>36616</v>
      </c>
      <c r="H460" s="401">
        <v>36616</v>
      </c>
      <c r="I460" s="399">
        <v>41008</v>
      </c>
      <c r="J460" s="400">
        <v>41008</v>
      </c>
      <c r="K460" s="401">
        <v>41008</v>
      </c>
      <c r="L460" s="415">
        <v>44</v>
      </c>
      <c r="M460" s="500" t="s">
        <v>3098</v>
      </c>
      <c r="N460" s="405"/>
      <c r="O460" s="405"/>
      <c r="P460" s="403">
        <v>150</v>
      </c>
      <c r="Q460" s="402" t="s">
        <v>3130</v>
      </c>
      <c r="R460" s="500"/>
      <c r="S460" s="500" t="s">
        <v>3098</v>
      </c>
      <c r="T460" s="500"/>
      <c r="U460" s="354"/>
      <c r="V460" s="422"/>
      <c r="W460" s="354"/>
      <c r="X460" s="354"/>
      <c r="Y460" s="354"/>
      <c r="Z460" s="422"/>
      <c r="AA460" s="354"/>
      <c r="AB460" s="951"/>
      <c r="AC460" s="952" t="s">
        <v>5893</v>
      </c>
      <c r="AD460" s="953"/>
      <c r="AE460" s="356"/>
    </row>
    <row r="461" spans="1:31" ht="24" x14ac:dyDescent="0.3">
      <c r="A461" s="39"/>
      <c r="B461" s="404">
        <v>445</v>
      </c>
      <c r="C461" s="146"/>
      <c r="D461" s="146"/>
      <c r="E461" s="351" t="s">
        <v>5805</v>
      </c>
      <c r="F461" s="399">
        <v>41003</v>
      </c>
      <c r="G461" s="400">
        <v>41003</v>
      </c>
      <c r="H461" s="401">
        <v>41003</v>
      </c>
      <c r="I461" s="399">
        <v>41008</v>
      </c>
      <c r="J461" s="400">
        <v>41008</v>
      </c>
      <c r="K461" s="401">
        <v>41008</v>
      </c>
      <c r="L461" s="414"/>
      <c r="M461" s="500" t="s">
        <v>3098</v>
      </c>
      <c r="N461" s="405"/>
      <c r="O461" s="405"/>
      <c r="P461" s="403">
        <v>215</v>
      </c>
      <c r="Q461" s="402" t="s">
        <v>3130</v>
      </c>
      <c r="R461" s="500"/>
      <c r="S461" s="500"/>
      <c r="T461" s="500" t="s">
        <v>3098</v>
      </c>
      <c r="U461" s="354"/>
      <c r="V461" s="422"/>
      <c r="W461" s="354"/>
      <c r="X461" s="354"/>
      <c r="Y461" s="354"/>
      <c r="Z461" s="422"/>
      <c r="AA461" s="354"/>
      <c r="AB461" s="951"/>
      <c r="AC461" s="952"/>
      <c r="AD461" s="953"/>
      <c r="AE461" s="356"/>
    </row>
    <row r="462" spans="1:31" ht="24" x14ac:dyDescent="0.3">
      <c r="A462" s="39"/>
      <c r="B462" s="398">
        <v>446</v>
      </c>
      <c r="C462" s="146"/>
      <c r="D462" s="146"/>
      <c r="E462" s="351" t="s">
        <v>5774</v>
      </c>
      <c r="F462" s="399">
        <v>39471</v>
      </c>
      <c r="G462" s="400">
        <v>39471</v>
      </c>
      <c r="H462" s="401">
        <v>39471</v>
      </c>
      <c r="I462" s="399">
        <v>41017</v>
      </c>
      <c r="J462" s="400">
        <v>41017</v>
      </c>
      <c r="K462" s="401">
        <v>41017</v>
      </c>
      <c r="L462" s="414"/>
      <c r="M462" s="500" t="s">
        <v>3098</v>
      </c>
      <c r="N462" s="405"/>
      <c r="O462" s="405"/>
      <c r="P462" s="403">
        <v>220</v>
      </c>
      <c r="Q462" s="402" t="s">
        <v>3130</v>
      </c>
      <c r="R462" s="500" t="s">
        <v>3098</v>
      </c>
      <c r="S462" s="500"/>
      <c r="T462" s="500"/>
      <c r="U462" s="354"/>
      <c r="V462" s="422"/>
      <c r="W462" s="354"/>
      <c r="X462" s="354"/>
      <c r="Y462" s="354"/>
      <c r="Z462" s="422"/>
      <c r="AA462" s="354"/>
      <c r="AB462" s="951"/>
      <c r="AC462" s="952"/>
      <c r="AD462" s="953"/>
      <c r="AE462" s="356"/>
    </row>
    <row r="463" spans="1:31" ht="24" x14ac:dyDescent="0.3">
      <c r="A463" s="39"/>
      <c r="B463" s="398">
        <v>447</v>
      </c>
      <c r="C463" s="146"/>
      <c r="D463" s="146"/>
      <c r="E463" s="351" t="s">
        <v>5615</v>
      </c>
      <c r="F463" s="399">
        <v>40889</v>
      </c>
      <c r="G463" s="400">
        <v>40889</v>
      </c>
      <c r="H463" s="401">
        <v>40889</v>
      </c>
      <c r="I463" s="399">
        <v>41023</v>
      </c>
      <c r="J463" s="400">
        <v>41023</v>
      </c>
      <c r="K463" s="401">
        <v>41023</v>
      </c>
      <c r="L463" s="415">
        <v>39</v>
      </c>
      <c r="M463" s="500" t="s">
        <v>3098</v>
      </c>
      <c r="N463" s="405">
        <v>1</v>
      </c>
      <c r="O463" s="405"/>
      <c r="P463" s="403">
        <v>155</v>
      </c>
      <c r="Q463" s="402" t="s">
        <v>3130</v>
      </c>
      <c r="R463" s="500"/>
      <c r="S463" s="500"/>
      <c r="T463" s="500" t="s">
        <v>3098</v>
      </c>
      <c r="U463" s="354"/>
      <c r="V463" s="422"/>
      <c r="W463" s="354"/>
      <c r="X463" s="354"/>
      <c r="Y463" s="354"/>
      <c r="Z463" s="422"/>
      <c r="AA463" s="354"/>
      <c r="AB463" s="951"/>
      <c r="AC463" s="952" t="s">
        <v>5877</v>
      </c>
      <c r="AD463" s="953"/>
      <c r="AE463" s="356"/>
    </row>
    <row r="464" spans="1:31" x14ac:dyDescent="0.3">
      <c r="A464" s="39"/>
      <c r="B464" s="404">
        <v>448</v>
      </c>
      <c r="C464" s="146"/>
      <c r="D464" s="146"/>
      <c r="E464" s="351" t="s">
        <v>5260</v>
      </c>
      <c r="F464" s="399">
        <v>41010</v>
      </c>
      <c r="G464" s="400">
        <v>41010</v>
      </c>
      <c r="H464" s="401">
        <v>41010</v>
      </c>
      <c r="I464" s="399">
        <v>41029</v>
      </c>
      <c r="J464" s="400">
        <v>41029</v>
      </c>
      <c r="K464" s="401">
        <v>41029</v>
      </c>
      <c r="L464" s="414"/>
      <c r="M464" s="500" t="s">
        <v>3098</v>
      </c>
      <c r="N464" s="405">
        <v>2</v>
      </c>
      <c r="O464" s="405"/>
      <c r="P464" s="403">
        <v>150</v>
      </c>
      <c r="Q464" s="402" t="s">
        <v>3130</v>
      </c>
      <c r="R464" s="500" t="s">
        <v>3098</v>
      </c>
      <c r="S464" s="500"/>
      <c r="T464" s="500"/>
      <c r="U464" s="354"/>
      <c r="V464" s="422"/>
      <c r="W464" s="354"/>
      <c r="X464" s="354"/>
      <c r="Y464" s="354"/>
      <c r="Z464" s="422"/>
      <c r="AA464" s="354"/>
      <c r="AB464" s="951"/>
      <c r="AC464" s="952" t="s">
        <v>5877</v>
      </c>
      <c r="AD464" s="953"/>
      <c r="AE464" s="356"/>
    </row>
    <row r="465" spans="1:31" ht="24" x14ac:dyDescent="0.3">
      <c r="A465" s="39"/>
      <c r="B465" s="398">
        <v>449</v>
      </c>
      <c r="C465" s="146"/>
      <c r="D465" s="146"/>
      <c r="E465" s="351" t="s">
        <v>5721</v>
      </c>
      <c r="F465" s="399">
        <v>41017</v>
      </c>
      <c r="G465" s="400">
        <v>41017</v>
      </c>
      <c r="H465" s="401">
        <v>41017</v>
      </c>
      <c r="I465" s="399">
        <v>41031</v>
      </c>
      <c r="J465" s="400">
        <v>41031</v>
      </c>
      <c r="K465" s="401">
        <v>41031</v>
      </c>
      <c r="L465" s="414"/>
      <c r="M465" s="500" t="s">
        <v>3098</v>
      </c>
      <c r="N465" s="405"/>
      <c r="O465" s="405"/>
      <c r="P465" s="403">
        <v>220</v>
      </c>
      <c r="Q465" s="402" t="s">
        <v>3130</v>
      </c>
      <c r="R465" s="500" t="s">
        <v>3098</v>
      </c>
      <c r="S465" s="500"/>
      <c r="T465" s="500"/>
      <c r="U465" s="354"/>
      <c r="V465" s="422"/>
      <c r="W465" s="354"/>
      <c r="X465" s="354"/>
      <c r="Y465" s="354"/>
      <c r="Z465" s="422"/>
      <c r="AA465" s="354"/>
      <c r="AB465" s="951"/>
      <c r="AC465" s="952" t="s">
        <v>5894</v>
      </c>
      <c r="AD465" s="953"/>
      <c r="AE465" s="356"/>
    </row>
    <row r="466" spans="1:31" ht="24" x14ac:dyDescent="0.3">
      <c r="A466" s="39"/>
      <c r="B466" s="398">
        <v>450</v>
      </c>
      <c r="C466" s="146"/>
      <c r="D466" s="146"/>
      <c r="E466" s="351" t="s">
        <v>5619</v>
      </c>
      <c r="F466" s="399">
        <v>40963</v>
      </c>
      <c r="G466" s="400">
        <v>40963</v>
      </c>
      <c r="H466" s="401">
        <v>40963</v>
      </c>
      <c r="I466" s="399">
        <v>41037</v>
      </c>
      <c r="J466" s="400">
        <v>41037</v>
      </c>
      <c r="K466" s="401">
        <v>41037</v>
      </c>
      <c r="L466" s="415">
        <v>40</v>
      </c>
      <c r="M466" s="500" t="s">
        <v>3098</v>
      </c>
      <c r="N466" s="405" t="s">
        <v>5304</v>
      </c>
      <c r="O466" s="405"/>
      <c r="P466" s="403">
        <v>106</v>
      </c>
      <c r="Q466" s="402" t="s">
        <v>3130</v>
      </c>
      <c r="R466" s="500"/>
      <c r="S466" s="500"/>
      <c r="T466" s="500" t="s">
        <v>3098</v>
      </c>
      <c r="U466" s="354"/>
      <c r="V466" s="422"/>
      <c r="W466" s="354"/>
      <c r="X466" s="354"/>
      <c r="Y466" s="354"/>
      <c r="Z466" s="422"/>
      <c r="AA466" s="354"/>
      <c r="AB466" s="951"/>
      <c r="AC466" s="952" t="s">
        <v>5877</v>
      </c>
      <c r="AD466" s="953"/>
      <c r="AE466" s="356"/>
    </row>
    <row r="467" spans="1:31" ht="24" x14ac:dyDescent="0.3">
      <c r="A467" s="39"/>
      <c r="B467" s="404">
        <v>451</v>
      </c>
      <c r="C467" s="146"/>
      <c r="D467" s="146"/>
      <c r="E467" s="351" t="s">
        <v>5352</v>
      </c>
      <c r="F467" s="399">
        <v>40613</v>
      </c>
      <c r="G467" s="400">
        <v>40613</v>
      </c>
      <c r="H467" s="401">
        <v>40613</v>
      </c>
      <c r="I467" s="399">
        <v>41044</v>
      </c>
      <c r="J467" s="400">
        <v>41044</v>
      </c>
      <c r="K467" s="401">
        <v>41044</v>
      </c>
      <c r="L467" s="415" t="s">
        <v>5281</v>
      </c>
      <c r="M467" s="500" t="s">
        <v>3098</v>
      </c>
      <c r="N467" s="405"/>
      <c r="O467" s="405"/>
      <c r="P467" s="403">
        <v>218</v>
      </c>
      <c r="Q467" s="402" t="s">
        <v>3130</v>
      </c>
      <c r="R467" s="500"/>
      <c r="S467" s="500"/>
      <c r="T467" s="500" t="s">
        <v>3098</v>
      </c>
      <c r="U467" s="422"/>
      <c r="V467" s="422"/>
      <c r="W467" s="354"/>
      <c r="X467" s="354"/>
      <c r="Y467" s="354"/>
      <c r="Z467" s="422"/>
      <c r="AA467" s="354"/>
      <c r="AB467" s="951"/>
      <c r="AC467" s="952"/>
      <c r="AD467" s="953"/>
      <c r="AE467" s="356"/>
    </row>
    <row r="468" spans="1:31" ht="24" x14ac:dyDescent="0.3">
      <c r="A468" s="39"/>
      <c r="B468" s="398">
        <v>452</v>
      </c>
      <c r="C468" s="146"/>
      <c r="D468" s="146"/>
      <c r="E468" s="351" t="s">
        <v>5615</v>
      </c>
      <c r="F468" s="399">
        <v>40997</v>
      </c>
      <c r="G468" s="400">
        <v>40997</v>
      </c>
      <c r="H468" s="401">
        <v>40997</v>
      </c>
      <c r="I468" s="399">
        <v>41044</v>
      </c>
      <c r="J468" s="400">
        <v>41044</v>
      </c>
      <c r="K468" s="401">
        <v>41044</v>
      </c>
      <c r="L468" s="415">
        <v>39</v>
      </c>
      <c r="M468" s="500" t="s">
        <v>3098</v>
      </c>
      <c r="N468" s="405">
        <v>2</v>
      </c>
      <c r="O468" s="405"/>
      <c r="P468" s="403">
        <v>150</v>
      </c>
      <c r="Q468" s="402" t="s">
        <v>3130</v>
      </c>
      <c r="R468" s="500"/>
      <c r="S468" s="500"/>
      <c r="T468" s="500" t="s">
        <v>3098</v>
      </c>
      <c r="U468" s="354"/>
      <c r="V468" s="422"/>
      <c r="W468" s="354"/>
      <c r="X468" s="354"/>
      <c r="Y468" s="354"/>
      <c r="Z468" s="422"/>
      <c r="AA468" s="354"/>
      <c r="AB468" s="951"/>
      <c r="AC468" s="952" t="s">
        <v>5877</v>
      </c>
      <c r="AD468" s="953"/>
      <c r="AE468" s="356"/>
    </row>
    <row r="469" spans="1:31" ht="24" x14ac:dyDescent="0.3">
      <c r="A469" s="39"/>
      <c r="B469" s="398">
        <v>453</v>
      </c>
      <c r="C469" s="146"/>
      <c r="D469" s="146"/>
      <c r="E469" s="351" t="s">
        <v>5706</v>
      </c>
      <c r="F469" s="399">
        <v>41002</v>
      </c>
      <c r="G469" s="400">
        <v>41002</v>
      </c>
      <c r="H469" s="401">
        <v>41002</v>
      </c>
      <c r="I469" s="399">
        <v>41045</v>
      </c>
      <c r="J469" s="400">
        <v>41045</v>
      </c>
      <c r="K469" s="401">
        <v>41045</v>
      </c>
      <c r="L469" s="415">
        <v>44</v>
      </c>
      <c r="M469" s="500" t="s">
        <v>3098</v>
      </c>
      <c r="N469" s="405"/>
      <c r="O469" s="405"/>
      <c r="P469" s="403">
        <v>59</v>
      </c>
      <c r="Q469" s="402" t="s">
        <v>3130</v>
      </c>
      <c r="R469" s="500"/>
      <c r="S469" s="500" t="s">
        <v>3098</v>
      </c>
      <c r="T469" s="500"/>
      <c r="U469" s="354"/>
      <c r="V469" s="422"/>
      <c r="W469" s="354"/>
      <c r="X469" s="354"/>
      <c r="Y469" s="354"/>
      <c r="Z469" s="422"/>
      <c r="AA469" s="354"/>
      <c r="AB469" s="951"/>
      <c r="AC469" s="952" t="s">
        <v>5893</v>
      </c>
      <c r="AD469" s="953"/>
      <c r="AE469" s="356"/>
    </row>
    <row r="470" spans="1:31" ht="24" x14ac:dyDescent="0.3">
      <c r="A470" s="39"/>
      <c r="B470" s="404">
        <v>454</v>
      </c>
      <c r="C470" s="146"/>
      <c r="D470" s="146"/>
      <c r="E470" s="351" t="s">
        <v>5367</v>
      </c>
      <c r="F470" s="399">
        <v>40662</v>
      </c>
      <c r="G470" s="400">
        <v>40662</v>
      </c>
      <c r="H470" s="401">
        <v>40662</v>
      </c>
      <c r="I470" s="399">
        <v>41056</v>
      </c>
      <c r="J470" s="400">
        <v>41056</v>
      </c>
      <c r="K470" s="401">
        <v>41056</v>
      </c>
      <c r="L470" s="415">
        <v>5</v>
      </c>
      <c r="M470" s="500" t="s">
        <v>3098</v>
      </c>
      <c r="N470" s="405"/>
      <c r="O470" s="405"/>
      <c r="P470" s="403">
        <v>72</v>
      </c>
      <c r="Q470" s="402" t="s">
        <v>3130</v>
      </c>
      <c r="R470" s="500"/>
      <c r="S470" s="500"/>
      <c r="T470" s="500" t="s">
        <v>3098</v>
      </c>
      <c r="U470" s="422"/>
      <c r="V470" s="422"/>
      <c r="W470" s="354"/>
      <c r="X470" s="354"/>
      <c r="Y470" s="354"/>
      <c r="Z470" s="422"/>
      <c r="AA470" s="354"/>
      <c r="AB470" s="951"/>
      <c r="AC470" s="952" t="s">
        <v>5869</v>
      </c>
      <c r="AD470" s="953"/>
      <c r="AE470" s="356"/>
    </row>
    <row r="471" spans="1:31" ht="24" x14ac:dyDescent="0.3">
      <c r="A471" s="39"/>
      <c r="B471" s="398">
        <v>455</v>
      </c>
      <c r="C471" s="146"/>
      <c r="D471" s="146"/>
      <c r="E471" s="351" t="s">
        <v>5680</v>
      </c>
      <c r="F471" s="399">
        <v>41052</v>
      </c>
      <c r="G471" s="400">
        <v>41052</v>
      </c>
      <c r="H471" s="401">
        <v>41052</v>
      </c>
      <c r="I471" s="399">
        <v>41067</v>
      </c>
      <c r="J471" s="400">
        <v>41067</v>
      </c>
      <c r="K471" s="401">
        <v>41067</v>
      </c>
      <c r="L471" s="414"/>
      <c r="M471" s="500" t="s">
        <v>3098</v>
      </c>
      <c r="N471" s="405"/>
      <c r="O471" s="405"/>
      <c r="P471" s="403">
        <v>47</v>
      </c>
      <c r="Q471" s="402" t="s">
        <v>3130</v>
      </c>
      <c r="R471" s="500"/>
      <c r="S471" s="500"/>
      <c r="T471" s="500" t="s">
        <v>3098</v>
      </c>
      <c r="U471" s="354"/>
      <c r="V471" s="422"/>
      <c r="W471" s="354"/>
      <c r="X471" s="354"/>
      <c r="Y471" s="354"/>
      <c r="Z471" s="422"/>
      <c r="AA471" s="354"/>
      <c r="AB471" s="951"/>
      <c r="AC471" s="952" t="s">
        <v>1001</v>
      </c>
      <c r="AD471" s="953"/>
      <c r="AE471" s="356"/>
    </row>
    <row r="472" spans="1:31" ht="24" x14ac:dyDescent="0.3">
      <c r="A472" s="39"/>
      <c r="B472" s="398">
        <v>456</v>
      </c>
      <c r="C472" s="146"/>
      <c r="D472" s="146"/>
      <c r="E472" s="351" t="s">
        <v>5666</v>
      </c>
      <c r="F472" s="399">
        <v>41008</v>
      </c>
      <c r="G472" s="400">
        <v>41008</v>
      </c>
      <c r="H472" s="401">
        <v>41008</v>
      </c>
      <c r="I472" s="399">
        <v>41075</v>
      </c>
      <c r="J472" s="400">
        <v>41075</v>
      </c>
      <c r="K472" s="401">
        <v>41075</v>
      </c>
      <c r="L472" s="414"/>
      <c r="M472" s="500" t="s">
        <v>2279</v>
      </c>
      <c r="N472" s="405"/>
      <c r="O472" s="405"/>
      <c r="P472" s="403">
        <v>110</v>
      </c>
      <c r="Q472" s="402" t="s">
        <v>3130</v>
      </c>
      <c r="R472" s="500"/>
      <c r="S472" s="500"/>
      <c r="T472" s="500" t="s">
        <v>3098</v>
      </c>
      <c r="U472" s="354"/>
      <c r="V472" s="422"/>
      <c r="W472" s="354"/>
      <c r="X472" s="354"/>
      <c r="Y472" s="354"/>
      <c r="Z472" s="422"/>
      <c r="AA472" s="354"/>
      <c r="AB472" s="951"/>
      <c r="AC472" s="952"/>
      <c r="AD472" s="953"/>
      <c r="AE472" s="356"/>
    </row>
    <row r="473" spans="1:31" ht="24" x14ac:dyDescent="0.3">
      <c r="A473" s="39"/>
      <c r="B473" s="404">
        <v>457</v>
      </c>
      <c r="C473" s="146"/>
      <c r="D473" s="146"/>
      <c r="E473" s="351" t="s">
        <v>5620</v>
      </c>
      <c r="F473" s="399">
        <v>41074</v>
      </c>
      <c r="G473" s="400">
        <v>41074</v>
      </c>
      <c r="H473" s="401">
        <v>41074</v>
      </c>
      <c r="I473" s="399">
        <v>41082</v>
      </c>
      <c r="J473" s="400">
        <v>41082</v>
      </c>
      <c r="K473" s="401">
        <v>41082</v>
      </c>
      <c r="L473" s="415">
        <v>40</v>
      </c>
      <c r="M473" s="500" t="s">
        <v>3098</v>
      </c>
      <c r="N473" s="405" t="s">
        <v>5305</v>
      </c>
      <c r="O473" s="405"/>
      <c r="P473" s="403">
        <v>106</v>
      </c>
      <c r="Q473" s="402" t="s">
        <v>3130</v>
      </c>
      <c r="R473" s="500"/>
      <c r="S473" s="500"/>
      <c r="T473" s="500" t="s">
        <v>3098</v>
      </c>
      <c r="U473" s="354"/>
      <c r="V473" s="422"/>
      <c r="W473" s="354"/>
      <c r="X473" s="354"/>
      <c r="Y473" s="354"/>
      <c r="Z473" s="422"/>
      <c r="AA473" s="354"/>
      <c r="AB473" s="951"/>
      <c r="AC473" s="952" t="s">
        <v>5877</v>
      </c>
      <c r="AD473" s="953"/>
      <c r="AE473" s="356"/>
    </row>
    <row r="474" spans="1:31" ht="24" x14ac:dyDescent="0.3">
      <c r="A474" s="39"/>
      <c r="B474" s="398">
        <v>458</v>
      </c>
      <c r="C474" s="146"/>
      <c r="D474" s="146"/>
      <c r="E474" s="351" t="s">
        <v>5359</v>
      </c>
      <c r="F474" s="399">
        <v>40718</v>
      </c>
      <c r="G474" s="400">
        <v>40718</v>
      </c>
      <c r="H474" s="401">
        <v>40718</v>
      </c>
      <c r="I474" s="399">
        <v>41087</v>
      </c>
      <c r="J474" s="400">
        <v>41087</v>
      </c>
      <c r="K474" s="401">
        <v>41087</v>
      </c>
      <c r="L474" s="415" t="s">
        <v>5281</v>
      </c>
      <c r="M474" s="500" t="s">
        <v>3098</v>
      </c>
      <c r="N474" s="405"/>
      <c r="O474" s="405"/>
      <c r="P474" s="403" t="s">
        <v>5285</v>
      </c>
      <c r="Q474" s="402" t="s">
        <v>3130</v>
      </c>
      <c r="R474" s="500"/>
      <c r="S474" s="500"/>
      <c r="T474" s="500" t="s">
        <v>3098</v>
      </c>
      <c r="U474" s="422"/>
      <c r="V474" s="422"/>
      <c r="W474" s="354"/>
      <c r="X474" s="354"/>
      <c r="Y474" s="354"/>
      <c r="Z474" s="422"/>
      <c r="AA474" s="354"/>
      <c r="AB474" s="951"/>
      <c r="AC474" s="952" t="s">
        <v>5869</v>
      </c>
      <c r="AD474" s="953"/>
      <c r="AE474" s="356"/>
    </row>
    <row r="475" spans="1:31" x14ac:dyDescent="0.3">
      <c r="A475" s="39"/>
      <c r="B475" s="398">
        <v>459</v>
      </c>
      <c r="C475" s="146"/>
      <c r="D475" s="146"/>
      <c r="E475" s="351" t="s">
        <v>5260</v>
      </c>
      <c r="F475" s="399">
        <v>41067</v>
      </c>
      <c r="G475" s="400">
        <v>41067</v>
      </c>
      <c r="H475" s="401">
        <v>41067</v>
      </c>
      <c r="I475" s="399">
        <v>41088</v>
      </c>
      <c r="J475" s="400">
        <v>41088</v>
      </c>
      <c r="K475" s="401">
        <v>41088</v>
      </c>
      <c r="L475" s="414"/>
      <c r="M475" s="500" t="s">
        <v>3098</v>
      </c>
      <c r="N475" s="405">
        <v>3</v>
      </c>
      <c r="O475" s="405"/>
      <c r="P475" s="403">
        <v>355</v>
      </c>
      <c r="Q475" s="402" t="s">
        <v>3130</v>
      </c>
      <c r="R475" s="500" t="s">
        <v>3098</v>
      </c>
      <c r="S475" s="500"/>
      <c r="T475" s="500"/>
      <c r="U475" s="354"/>
      <c r="V475" s="422"/>
      <c r="W475" s="354"/>
      <c r="X475" s="354"/>
      <c r="Y475" s="354"/>
      <c r="Z475" s="422"/>
      <c r="AA475" s="354"/>
      <c r="AB475" s="951"/>
      <c r="AC475" s="952" t="s">
        <v>5877</v>
      </c>
      <c r="AD475" s="953"/>
      <c r="AE475" s="356"/>
    </row>
    <row r="476" spans="1:31" ht="24" x14ac:dyDescent="0.3">
      <c r="A476" s="39"/>
      <c r="B476" s="404">
        <v>460</v>
      </c>
      <c r="C476" s="146"/>
      <c r="D476" s="146"/>
      <c r="E476" s="351" t="s">
        <v>5615</v>
      </c>
      <c r="F476" s="399">
        <v>41029</v>
      </c>
      <c r="G476" s="400">
        <v>41029</v>
      </c>
      <c r="H476" s="401">
        <v>41029</v>
      </c>
      <c r="I476" s="399">
        <v>41095</v>
      </c>
      <c r="J476" s="400">
        <v>41095</v>
      </c>
      <c r="K476" s="401">
        <v>41095</v>
      </c>
      <c r="L476" s="415">
        <v>39</v>
      </c>
      <c r="M476" s="500" t="s">
        <v>3098</v>
      </c>
      <c r="N476" s="405">
        <v>3</v>
      </c>
      <c r="O476" s="405"/>
      <c r="P476" s="403">
        <v>148</v>
      </c>
      <c r="Q476" s="402" t="s">
        <v>3130</v>
      </c>
      <c r="R476" s="500"/>
      <c r="S476" s="500"/>
      <c r="T476" s="500" t="s">
        <v>3098</v>
      </c>
      <c r="U476" s="354"/>
      <c r="V476" s="422"/>
      <c r="W476" s="354"/>
      <c r="X476" s="354"/>
      <c r="Y476" s="354"/>
      <c r="Z476" s="422"/>
      <c r="AA476" s="354"/>
      <c r="AB476" s="951"/>
      <c r="AC476" s="952" t="s">
        <v>5877</v>
      </c>
      <c r="AD476" s="953"/>
      <c r="AE476" s="356"/>
    </row>
    <row r="477" spans="1:31" ht="24" x14ac:dyDescent="0.3">
      <c r="A477" s="39"/>
      <c r="B477" s="398">
        <v>461</v>
      </c>
      <c r="C477" s="146"/>
      <c r="D477" s="146"/>
      <c r="E477" s="351" t="s">
        <v>5382</v>
      </c>
      <c r="F477" s="399">
        <v>40412</v>
      </c>
      <c r="G477" s="400">
        <v>40412</v>
      </c>
      <c r="H477" s="401">
        <v>40412</v>
      </c>
      <c r="I477" s="399">
        <v>41100</v>
      </c>
      <c r="J477" s="400">
        <v>41100</v>
      </c>
      <c r="K477" s="401">
        <v>41100</v>
      </c>
      <c r="L477" s="415">
        <v>10</v>
      </c>
      <c r="M477" s="500" t="s">
        <v>3098</v>
      </c>
      <c r="N477" s="405"/>
      <c r="O477" s="405"/>
      <c r="P477" s="403">
        <v>228</v>
      </c>
      <c r="Q477" s="402" t="s">
        <v>3130</v>
      </c>
      <c r="R477" s="500"/>
      <c r="S477" s="500"/>
      <c r="T477" s="500" t="s">
        <v>3098</v>
      </c>
      <c r="U477" s="354"/>
      <c r="V477" s="422"/>
      <c r="W477" s="354"/>
      <c r="X477" s="354"/>
      <c r="Y477" s="354"/>
      <c r="Z477" s="422"/>
      <c r="AA477" s="354"/>
      <c r="AB477" s="951"/>
      <c r="AC477" s="952"/>
      <c r="AD477" s="953"/>
      <c r="AE477" s="356"/>
    </row>
    <row r="478" spans="1:31" ht="24" x14ac:dyDescent="0.3">
      <c r="A478" s="39"/>
      <c r="B478" s="398">
        <v>462</v>
      </c>
      <c r="C478" s="146"/>
      <c r="D478" s="146"/>
      <c r="E478" s="351" t="s">
        <v>5685</v>
      </c>
      <c r="F478" s="399">
        <v>41072</v>
      </c>
      <c r="G478" s="400">
        <v>41072</v>
      </c>
      <c r="H478" s="401">
        <v>41072</v>
      </c>
      <c r="I478" s="399">
        <v>41102</v>
      </c>
      <c r="J478" s="400">
        <v>41102</v>
      </c>
      <c r="K478" s="401">
        <v>41102</v>
      </c>
      <c r="L478" s="414"/>
      <c r="M478" s="500" t="s">
        <v>3098</v>
      </c>
      <c r="N478" s="405"/>
      <c r="O478" s="405"/>
      <c r="P478" s="403">
        <v>278</v>
      </c>
      <c r="Q478" s="407" t="s">
        <v>1571</v>
      </c>
      <c r="R478" s="500"/>
      <c r="S478" s="500"/>
      <c r="T478" s="500" t="s">
        <v>3098</v>
      </c>
      <c r="U478" s="354"/>
      <c r="V478" s="422"/>
      <c r="W478" s="354"/>
      <c r="X478" s="354"/>
      <c r="Y478" s="354"/>
      <c r="Z478" s="422"/>
      <c r="AA478" s="354"/>
      <c r="AB478" s="951"/>
      <c r="AC478" s="952" t="s">
        <v>4147</v>
      </c>
      <c r="AD478" s="953"/>
      <c r="AE478" s="356"/>
    </row>
    <row r="479" spans="1:31" ht="36" x14ac:dyDescent="0.3">
      <c r="A479" s="39"/>
      <c r="B479" s="404">
        <v>463</v>
      </c>
      <c r="C479" s="146"/>
      <c r="D479" s="146"/>
      <c r="E479" s="351" t="s">
        <v>5731</v>
      </c>
      <c r="F479" s="399">
        <v>41010</v>
      </c>
      <c r="G479" s="400">
        <v>41010</v>
      </c>
      <c r="H479" s="401">
        <v>41010</v>
      </c>
      <c r="I479" s="399">
        <v>41116</v>
      </c>
      <c r="J479" s="400">
        <v>41116</v>
      </c>
      <c r="K479" s="401">
        <v>41116</v>
      </c>
      <c r="L479" s="414"/>
      <c r="M479" s="500" t="s">
        <v>3098</v>
      </c>
      <c r="N479" s="405"/>
      <c r="O479" s="405"/>
      <c r="P479" s="403">
        <v>44</v>
      </c>
      <c r="Q479" s="407" t="s">
        <v>1571</v>
      </c>
      <c r="R479" s="500" t="s">
        <v>3098</v>
      </c>
      <c r="S479" s="500"/>
      <c r="T479" s="500"/>
      <c r="U479" s="354"/>
      <c r="V479" s="422"/>
      <c r="W479" s="354"/>
      <c r="X479" s="354"/>
      <c r="Y479" s="354"/>
      <c r="Z479" s="422"/>
      <c r="AA479" s="354"/>
      <c r="AB479" s="951"/>
      <c r="AC479" s="952" t="s">
        <v>5900</v>
      </c>
      <c r="AD479" s="953"/>
      <c r="AE479" s="356"/>
    </row>
    <row r="480" spans="1:31" x14ac:dyDescent="0.3">
      <c r="A480" s="39"/>
      <c r="B480" s="398">
        <v>464</v>
      </c>
      <c r="C480" s="146"/>
      <c r="D480" s="146"/>
      <c r="E480" s="351" t="s">
        <v>5668</v>
      </c>
      <c r="F480" s="399">
        <v>41120</v>
      </c>
      <c r="G480" s="400">
        <v>41120</v>
      </c>
      <c r="H480" s="401">
        <v>41120</v>
      </c>
      <c r="I480" s="399">
        <v>41121</v>
      </c>
      <c r="J480" s="400">
        <v>41121</v>
      </c>
      <c r="K480" s="401">
        <v>41121</v>
      </c>
      <c r="L480" s="414"/>
      <c r="M480" s="500"/>
      <c r="N480" s="405"/>
      <c r="O480" s="405"/>
      <c r="P480" s="403">
        <v>63</v>
      </c>
      <c r="Q480" s="402" t="s">
        <v>3130</v>
      </c>
      <c r="R480" s="500"/>
      <c r="S480" s="500"/>
      <c r="T480" s="500" t="s">
        <v>3098</v>
      </c>
      <c r="U480" s="354"/>
      <c r="V480" s="422"/>
      <c r="W480" s="354"/>
      <c r="X480" s="354"/>
      <c r="Y480" s="354"/>
      <c r="Z480" s="422"/>
      <c r="AA480" s="354"/>
      <c r="AB480" s="951"/>
      <c r="AC480" s="952" t="s">
        <v>3295</v>
      </c>
      <c r="AD480" s="953"/>
      <c r="AE480" s="356"/>
    </row>
    <row r="481" spans="1:31" ht="24" x14ac:dyDescent="0.3">
      <c r="A481" s="39"/>
      <c r="B481" s="398">
        <v>465</v>
      </c>
      <c r="C481" s="146"/>
      <c r="D481" s="146"/>
      <c r="E481" s="351" t="s">
        <v>5387</v>
      </c>
      <c r="F481" s="399">
        <v>40953</v>
      </c>
      <c r="G481" s="400">
        <v>40953</v>
      </c>
      <c r="H481" s="401">
        <v>40953</v>
      </c>
      <c r="I481" s="399">
        <v>41123</v>
      </c>
      <c r="J481" s="400">
        <v>41123</v>
      </c>
      <c r="K481" s="401">
        <v>41123</v>
      </c>
      <c r="L481" s="415">
        <v>13</v>
      </c>
      <c r="M481" s="500" t="s">
        <v>3098</v>
      </c>
      <c r="N481" s="405"/>
      <c r="O481" s="405"/>
      <c r="P481" s="403">
        <v>51</v>
      </c>
      <c r="Q481" s="402" t="s">
        <v>3130</v>
      </c>
      <c r="R481" s="500"/>
      <c r="S481" s="500"/>
      <c r="T481" s="500" t="s">
        <v>3098</v>
      </c>
      <c r="U481" s="354"/>
      <c r="V481" s="422"/>
      <c r="W481" s="354"/>
      <c r="X481" s="354"/>
      <c r="Y481" s="354"/>
      <c r="Z481" s="422"/>
      <c r="AA481" s="354"/>
      <c r="AB481" s="951"/>
      <c r="AC481" s="952"/>
      <c r="AD481" s="953"/>
      <c r="AE481" s="356"/>
    </row>
    <row r="482" spans="1:31" ht="24" x14ac:dyDescent="0.3">
      <c r="A482" s="39"/>
      <c r="B482" s="404">
        <v>466</v>
      </c>
      <c r="C482" s="146"/>
      <c r="D482" s="146"/>
      <c r="E482" s="351" t="s">
        <v>5332</v>
      </c>
      <c r="F482" s="399">
        <v>40529</v>
      </c>
      <c r="G482" s="400">
        <v>40529</v>
      </c>
      <c r="H482" s="401">
        <v>40529</v>
      </c>
      <c r="I482" s="399">
        <v>41148</v>
      </c>
      <c r="J482" s="400">
        <v>41148</v>
      </c>
      <c r="K482" s="401">
        <v>41148</v>
      </c>
      <c r="L482" s="415">
        <v>12</v>
      </c>
      <c r="M482" s="500" t="s">
        <v>3098</v>
      </c>
      <c r="N482" s="405"/>
      <c r="O482" s="405"/>
      <c r="P482" s="403">
        <v>48</v>
      </c>
      <c r="Q482" s="402" t="s">
        <v>3130</v>
      </c>
      <c r="R482" s="500"/>
      <c r="S482" s="500"/>
      <c r="T482" s="500" t="s">
        <v>3098</v>
      </c>
      <c r="U482" s="422"/>
      <c r="V482" s="422"/>
      <c r="W482" s="354"/>
      <c r="X482" s="354"/>
      <c r="Y482" s="354"/>
      <c r="Z482" s="422"/>
      <c r="AA482" s="354"/>
      <c r="AB482" s="951"/>
      <c r="AC482" s="952"/>
      <c r="AD482" s="953"/>
      <c r="AE482" s="356"/>
    </row>
    <row r="483" spans="1:31" ht="24" x14ac:dyDescent="0.3">
      <c r="A483" s="39"/>
      <c r="B483" s="398">
        <v>467</v>
      </c>
      <c r="C483" s="146"/>
      <c r="D483" s="146"/>
      <c r="E483" s="351" t="s">
        <v>5394</v>
      </c>
      <c r="F483" s="399">
        <v>41108</v>
      </c>
      <c r="G483" s="400">
        <v>41108</v>
      </c>
      <c r="H483" s="401">
        <v>41108</v>
      </c>
      <c r="I483" s="399">
        <v>41149</v>
      </c>
      <c r="J483" s="400">
        <v>41149</v>
      </c>
      <c r="K483" s="401">
        <v>41149</v>
      </c>
      <c r="L483" s="415">
        <v>14</v>
      </c>
      <c r="M483" s="500" t="s">
        <v>3098</v>
      </c>
      <c r="N483" s="405"/>
      <c r="O483" s="405"/>
      <c r="P483" s="403">
        <v>23</v>
      </c>
      <c r="Q483" s="402" t="s">
        <v>3130</v>
      </c>
      <c r="R483" s="500"/>
      <c r="S483" s="500"/>
      <c r="T483" s="500" t="s">
        <v>3098</v>
      </c>
      <c r="U483" s="354"/>
      <c r="V483" s="422"/>
      <c r="W483" s="354"/>
      <c r="X483" s="354"/>
      <c r="Y483" s="354"/>
      <c r="Z483" s="422"/>
      <c r="AA483" s="354"/>
      <c r="AB483" s="951"/>
      <c r="AC483" s="952"/>
      <c r="AD483" s="953"/>
      <c r="AE483" s="356"/>
    </row>
    <row r="484" spans="1:31" ht="24" x14ac:dyDescent="0.3">
      <c r="A484" s="39"/>
      <c r="B484" s="398">
        <v>468</v>
      </c>
      <c r="C484" s="146"/>
      <c r="D484" s="146"/>
      <c r="E484" s="351" t="s">
        <v>5461</v>
      </c>
      <c r="F484" s="399">
        <v>40939</v>
      </c>
      <c r="G484" s="400">
        <v>40939</v>
      </c>
      <c r="H484" s="401">
        <v>40939</v>
      </c>
      <c r="I484" s="399">
        <v>41170</v>
      </c>
      <c r="J484" s="400">
        <v>41170</v>
      </c>
      <c r="K484" s="401">
        <v>41170</v>
      </c>
      <c r="L484" s="415">
        <v>23</v>
      </c>
      <c r="M484" s="500" t="s">
        <v>3098</v>
      </c>
      <c r="N484" s="405"/>
      <c r="O484" s="405"/>
      <c r="P484" s="403">
        <v>51</v>
      </c>
      <c r="Q484" s="402" t="s">
        <v>3130</v>
      </c>
      <c r="R484" s="500"/>
      <c r="S484" s="500"/>
      <c r="T484" s="500" t="s">
        <v>3098</v>
      </c>
      <c r="U484" s="354"/>
      <c r="V484" s="422"/>
      <c r="W484" s="354"/>
      <c r="X484" s="354"/>
      <c r="Y484" s="354"/>
      <c r="Z484" s="422"/>
      <c r="AA484" s="354"/>
      <c r="AB484" s="951"/>
      <c r="AC484" s="952"/>
      <c r="AD484" s="953"/>
      <c r="AE484" s="356"/>
    </row>
    <row r="485" spans="1:31" ht="24" x14ac:dyDescent="0.3">
      <c r="A485" s="39"/>
      <c r="B485" s="404">
        <v>469</v>
      </c>
      <c r="C485" s="146"/>
      <c r="D485" s="146"/>
      <c r="E485" s="351" t="s">
        <v>5365</v>
      </c>
      <c r="F485" s="399">
        <v>40662</v>
      </c>
      <c r="G485" s="400">
        <v>40662</v>
      </c>
      <c r="H485" s="401">
        <v>40662</v>
      </c>
      <c r="I485" s="399">
        <v>41175</v>
      </c>
      <c r="J485" s="400">
        <v>41175</v>
      </c>
      <c r="K485" s="401">
        <v>41175</v>
      </c>
      <c r="L485" s="415">
        <v>5</v>
      </c>
      <c r="M485" s="500" t="s">
        <v>3098</v>
      </c>
      <c r="N485" s="405"/>
      <c r="O485" s="405"/>
      <c r="P485" s="403">
        <v>105</v>
      </c>
      <c r="Q485" s="402" t="s">
        <v>3130</v>
      </c>
      <c r="R485" s="500"/>
      <c r="S485" s="500"/>
      <c r="T485" s="500" t="s">
        <v>3098</v>
      </c>
      <c r="U485" s="422"/>
      <c r="V485" s="422"/>
      <c r="W485" s="354"/>
      <c r="X485" s="354"/>
      <c r="Y485" s="354"/>
      <c r="Z485" s="422"/>
      <c r="AA485" s="354"/>
      <c r="AB485" s="951"/>
      <c r="AC485" s="952" t="s">
        <v>5869</v>
      </c>
      <c r="AD485" s="953"/>
      <c r="AE485" s="356"/>
    </row>
    <row r="486" spans="1:31" ht="24" x14ac:dyDescent="0.3">
      <c r="A486" s="39"/>
      <c r="B486" s="398">
        <v>470</v>
      </c>
      <c r="C486" s="146"/>
      <c r="D486" s="146"/>
      <c r="E486" s="351" t="s">
        <v>5615</v>
      </c>
      <c r="F486" s="399">
        <v>41094</v>
      </c>
      <c r="G486" s="400">
        <v>41094</v>
      </c>
      <c r="H486" s="401">
        <v>41094</v>
      </c>
      <c r="I486" s="399">
        <v>41183</v>
      </c>
      <c r="J486" s="400">
        <v>41183</v>
      </c>
      <c r="K486" s="401">
        <v>41183</v>
      </c>
      <c r="L486" s="415">
        <v>39</v>
      </c>
      <c r="M486" s="500" t="s">
        <v>3098</v>
      </c>
      <c r="N486" s="405">
        <v>4</v>
      </c>
      <c r="O486" s="405"/>
      <c r="P486" s="403">
        <v>263</v>
      </c>
      <c r="Q486" s="402" t="s">
        <v>3130</v>
      </c>
      <c r="R486" s="500"/>
      <c r="S486" s="500"/>
      <c r="T486" s="500" t="s">
        <v>3098</v>
      </c>
      <c r="U486" s="354"/>
      <c r="V486" s="422"/>
      <c r="W486" s="354"/>
      <c r="X486" s="354"/>
      <c r="Y486" s="354"/>
      <c r="Z486" s="422"/>
      <c r="AA486" s="354"/>
      <c r="AB486" s="951"/>
      <c r="AC486" s="952" t="s">
        <v>5877</v>
      </c>
      <c r="AD486" s="953"/>
      <c r="AE486" s="356"/>
    </row>
    <row r="487" spans="1:31" ht="24" x14ac:dyDescent="0.3">
      <c r="A487" s="39"/>
      <c r="B487" s="398">
        <v>471</v>
      </c>
      <c r="C487" s="146"/>
      <c r="D487" s="146"/>
      <c r="E487" s="351" t="s">
        <v>5462</v>
      </c>
      <c r="F487" s="399">
        <v>41108</v>
      </c>
      <c r="G487" s="400">
        <v>41108</v>
      </c>
      <c r="H487" s="401">
        <v>41108</v>
      </c>
      <c r="I487" s="399">
        <v>41183</v>
      </c>
      <c r="J487" s="400">
        <v>41183</v>
      </c>
      <c r="K487" s="401">
        <v>41183</v>
      </c>
      <c r="L487" s="415">
        <v>23</v>
      </c>
      <c r="M487" s="500" t="s">
        <v>3098</v>
      </c>
      <c r="N487" s="405"/>
      <c r="O487" s="405"/>
      <c r="P487" s="403">
        <v>41</v>
      </c>
      <c r="Q487" s="402" t="s">
        <v>3130</v>
      </c>
      <c r="R487" s="500"/>
      <c r="S487" s="500"/>
      <c r="T487" s="500" t="s">
        <v>3098</v>
      </c>
      <c r="U487" s="354"/>
      <c r="V487" s="422"/>
      <c r="W487" s="354"/>
      <c r="X487" s="354"/>
      <c r="Y487" s="354"/>
      <c r="Z487" s="422"/>
      <c r="AA487" s="354"/>
      <c r="AB487" s="951"/>
      <c r="AC487" s="952"/>
      <c r="AD487" s="953"/>
      <c r="AE487" s="356"/>
    </row>
    <row r="488" spans="1:31" ht="24" x14ac:dyDescent="0.3">
      <c r="A488" s="39"/>
      <c r="B488" s="404">
        <v>472</v>
      </c>
      <c r="C488" s="146"/>
      <c r="D488" s="146"/>
      <c r="E488" s="351" t="s">
        <v>5620</v>
      </c>
      <c r="F488" s="399">
        <v>41088</v>
      </c>
      <c r="G488" s="400">
        <v>41088</v>
      </c>
      <c r="H488" s="401">
        <v>41088</v>
      </c>
      <c r="I488" s="399">
        <v>41186</v>
      </c>
      <c r="J488" s="400">
        <v>41186</v>
      </c>
      <c r="K488" s="401">
        <v>41186</v>
      </c>
      <c r="L488" s="415">
        <v>40</v>
      </c>
      <c r="M488" s="500" t="s">
        <v>3098</v>
      </c>
      <c r="N488" s="405" t="s">
        <v>5306</v>
      </c>
      <c r="O488" s="405"/>
      <c r="P488" s="403">
        <v>125</v>
      </c>
      <c r="Q488" s="402" t="s">
        <v>3130</v>
      </c>
      <c r="R488" s="500"/>
      <c r="S488" s="500"/>
      <c r="T488" s="500" t="s">
        <v>3098</v>
      </c>
      <c r="U488" s="354"/>
      <c r="V488" s="422"/>
      <c r="W488" s="354"/>
      <c r="X488" s="354"/>
      <c r="Y488" s="354"/>
      <c r="Z488" s="422"/>
      <c r="AA488" s="354"/>
      <c r="AB488" s="951"/>
      <c r="AC488" s="952" t="s">
        <v>5877</v>
      </c>
      <c r="AD488" s="953"/>
      <c r="AE488" s="356"/>
    </row>
    <row r="489" spans="1:31" ht="24" x14ac:dyDescent="0.3">
      <c r="A489" s="39"/>
      <c r="B489" s="398">
        <v>473</v>
      </c>
      <c r="C489" s="146"/>
      <c r="D489" s="146"/>
      <c r="E489" s="351" t="s">
        <v>5704</v>
      </c>
      <c r="F489" s="399">
        <v>40921</v>
      </c>
      <c r="G489" s="400">
        <v>40921</v>
      </c>
      <c r="H489" s="401">
        <v>40921</v>
      </c>
      <c r="I489" s="399">
        <v>41201</v>
      </c>
      <c r="J489" s="400">
        <v>41201</v>
      </c>
      <c r="K489" s="401">
        <v>41201</v>
      </c>
      <c r="L489" s="415">
        <v>44</v>
      </c>
      <c r="M489" s="500" t="s">
        <v>3098</v>
      </c>
      <c r="N489" s="405"/>
      <c r="O489" s="405"/>
      <c r="P489" s="403">
        <v>40</v>
      </c>
      <c r="Q489" s="402" t="s">
        <v>3130</v>
      </c>
      <c r="R489" s="500"/>
      <c r="S489" s="500" t="s">
        <v>3098</v>
      </c>
      <c r="T489" s="500"/>
      <c r="U489" s="354"/>
      <c r="V489" s="422"/>
      <c r="W489" s="354"/>
      <c r="X489" s="354"/>
      <c r="Y489" s="354"/>
      <c r="Z489" s="422"/>
      <c r="AA489" s="354"/>
      <c r="AB489" s="951"/>
      <c r="AC489" s="952" t="s">
        <v>5893</v>
      </c>
      <c r="AD489" s="953"/>
      <c r="AE489" s="356"/>
    </row>
    <row r="490" spans="1:31" ht="24" x14ac:dyDescent="0.3">
      <c r="A490" s="39"/>
      <c r="B490" s="398">
        <v>474</v>
      </c>
      <c r="C490" s="146"/>
      <c r="D490" s="146"/>
      <c r="E490" s="352" t="s">
        <v>5620</v>
      </c>
      <c r="F490" s="399">
        <v>41212</v>
      </c>
      <c r="G490" s="400">
        <v>41212</v>
      </c>
      <c r="H490" s="401">
        <v>41212</v>
      </c>
      <c r="I490" s="399">
        <v>41214</v>
      </c>
      <c r="J490" s="400">
        <v>41214</v>
      </c>
      <c r="K490" s="401">
        <v>41214</v>
      </c>
      <c r="L490" s="415">
        <v>40</v>
      </c>
      <c r="M490" s="348" t="s">
        <v>3098</v>
      </c>
      <c r="N490" s="408" t="s">
        <v>5307</v>
      </c>
      <c r="O490" s="408"/>
      <c r="P490" s="409">
        <v>130</v>
      </c>
      <c r="Q490" s="410" t="s">
        <v>3130</v>
      </c>
      <c r="R490" s="500"/>
      <c r="S490" s="500"/>
      <c r="T490" s="500" t="s">
        <v>3098</v>
      </c>
      <c r="U490" s="354"/>
      <c r="V490" s="422"/>
      <c r="W490" s="354"/>
      <c r="X490" s="354"/>
      <c r="Y490" s="354"/>
      <c r="Z490" s="422"/>
      <c r="AA490" s="354"/>
      <c r="AB490" s="951"/>
      <c r="AC490" s="952" t="s">
        <v>5877</v>
      </c>
      <c r="AD490" s="953"/>
      <c r="AE490" s="356"/>
    </row>
    <row r="491" spans="1:31" ht="36" x14ac:dyDescent="0.3">
      <c r="A491" s="39"/>
      <c r="B491" s="404">
        <v>475</v>
      </c>
      <c r="C491" s="146"/>
      <c r="D491" s="146"/>
      <c r="E491" s="351" t="s">
        <v>5812</v>
      </c>
      <c r="F491" s="399">
        <v>40091</v>
      </c>
      <c r="G491" s="400">
        <v>40091</v>
      </c>
      <c r="H491" s="401">
        <v>40091</v>
      </c>
      <c r="I491" s="399">
        <v>41216</v>
      </c>
      <c r="J491" s="400">
        <v>41216</v>
      </c>
      <c r="K491" s="401">
        <v>41216</v>
      </c>
      <c r="L491" s="414"/>
      <c r="M491" s="500" t="s">
        <v>3098</v>
      </c>
      <c r="N491" s="405"/>
      <c r="O491" s="405"/>
      <c r="P491" s="403">
        <v>36</v>
      </c>
      <c r="Q491" s="402" t="s">
        <v>3130</v>
      </c>
      <c r="R491" s="500" t="s">
        <v>3098</v>
      </c>
      <c r="S491" s="500"/>
      <c r="T491" s="500"/>
      <c r="U491" s="354"/>
      <c r="V491" s="422"/>
      <c r="W491" s="354"/>
      <c r="X491" s="354"/>
      <c r="Y491" s="354"/>
      <c r="Z491" s="422"/>
      <c r="AA491" s="354"/>
      <c r="AB491" s="951"/>
      <c r="AC491" s="952" t="s">
        <v>5908</v>
      </c>
      <c r="AD491" s="953"/>
      <c r="AE491" s="356"/>
    </row>
    <row r="492" spans="1:31" ht="24" x14ac:dyDescent="0.3">
      <c r="A492" s="39"/>
      <c r="B492" s="398">
        <v>476</v>
      </c>
      <c r="C492" s="146"/>
      <c r="D492" s="146"/>
      <c r="E492" s="351" t="s">
        <v>5797</v>
      </c>
      <c r="F492" s="399">
        <v>40976</v>
      </c>
      <c r="G492" s="400">
        <v>40976</v>
      </c>
      <c r="H492" s="401">
        <v>40976</v>
      </c>
      <c r="I492" s="399">
        <v>41219</v>
      </c>
      <c r="J492" s="400">
        <v>41219</v>
      </c>
      <c r="K492" s="401">
        <v>41219</v>
      </c>
      <c r="L492" s="414"/>
      <c r="M492" s="500" t="s">
        <v>3098</v>
      </c>
      <c r="N492" s="405"/>
      <c r="O492" s="405"/>
      <c r="P492" s="403">
        <v>340</v>
      </c>
      <c r="Q492" s="402" t="s">
        <v>3130</v>
      </c>
      <c r="R492" s="500" t="s">
        <v>3098</v>
      </c>
      <c r="S492" s="500"/>
      <c r="T492" s="500"/>
      <c r="U492" s="354"/>
      <c r="V492" s="422"/>
      <c r="W492" s="354"/>
      <c r="X492" s="354"/>
      <c r="Y492" s="354"/>
      <c r="Z492" s="422"/>
      <c r="AA492" s="354"/>
      <c r="AB492" s="951"/>
      <c r="AC492" s="952" t="s">
        <v>5907</v>
      </c>
      <c r="AD492" s="953"/>
      <c r="AE492" s="356"/>
    </row>
    <row r="493" spans="1:31" ht="24" x14ac:dyDescent="0.3">
      <c r="A493" s="39"/>
      <c r="B493" s="398">
        <v>477</v>
      </c>
      <c r="C493" s="146"/>
      <c r="D493" s="146"/>
      <c r="E493" s="351" t="s">
        <v>5821</v>
      </c>
      <c r="F493" s="399">
        <v>41148</v>
      </c>
      <c r="G493" s="400">
        <v>41148</v>
      </c>
      <c r="H493" s="401">
        <v>41148</v>
      </c>
      <c r="I493" s="399">
        <v>41219</v>
      </c>
      <c r="J493" s="400">
        <v>41219</v>
      </c>
      <c r="K493" s="401">
        <v>41219</v>
      </c>
      <c r="L493" s="414"/>
      <c r="M493" s="500" t="s">
        <v>3098</v>
      </c>
      <c r="N493" s="405"/>
      <c r="O493" s="405"/>
      <c r="P493" s="403">
        <v>28</v>
      </c>
      <c r="Q493" s="402" t="s">
        <v>3130</v>
      </c>
      <c r="R493" s="500" t="s">
        <v>3098</v>
      </c>
      <c r="S493" s="500"/>
      <c r="T493" s="500"/>
      <c r="U493" s="354"/>
      <c r="V493" s="422"/>
      <c r="W493" s="354"/>
      <c r="X493" s="354"/>
      <c r="Y493" s="354"/>
      <c r="Z493" s="422"/>
      <c r="AA493" s="354"/>
      <c r="AB493" s="951"/>
      <c r="AC493" s="952" t="s">
        <v>5910</v>
      </c>
      <c r="AD493" s="953"/>
      <c r="AE493" s="356"/>
    </row>
    <row r="494" spans="1:31" ht="24" x14ac:dyDescent="0.3">
      <c r="A494" s="39"/>
      <c r="B494" s="404">
        <v>478</v>
      </c>
      <c r="C494" s="146"/>
      <c r="D494" s="146"/>
      <c r="E494" s="351" t="s">
        <v>5799</v>
      </c>
      <c r="F494" s="399">
        <v>40976</v>
      </c>
      <c r="G494" s="400">
        <v>40976</v>
      </c>
      <c r="H494" s="401">
        <v>40976</v>
      </c>
      <c r="I494" s="399">
        <v>41221</v>
      </c>
      <c r="J494" s="400">
        <v>41221</v>
      </c>
      <c r="K494" s="401">
        <v>41221</v>
      </c>
      <c r="L494" s="414"/>
      <c r="M494" s="500" t="s">
        <v>3098</v>
      </c>
      <c r="N494" s="405"/>
      <c r="O494" s="405"/>
      <c r="P494" s="403">
        <v>340</v>
      </c>
      <c r="Q494" s="402" t="s">
        <v>3130</v>
      </c>
      <c r="R494" s="500"/>
      <c r="S494" s="500"/>
      <c r="T494" s="500" t="s">
        <v>3098</v>
      </c>
      <c r="U494" s="354"/>
      <c r="V494" s="422"/>
      <c r="W494" s="354"/>
      <c r="X494" s="354"/>
      <c r="Y494" s="354"/>
      <c r="Z494" s="422"/>
      <c r="AA494" s="354"/>
      <c r="AB494" s="951"/>
      <c r="AC494" s="952" t="s">
        <v>5891</v>
      </c>
      <c r="AD494" s="953"/>
      <c r="AE494" s="356"/>
    </row>
    <row r="495" spans="1:31" ht="24" x14ac:dyDescent="0.3">
      <c r="A495" s="39"/>
      <c r="B495" s="398">
        <v>479</v>
      </c>
      <c r="C495" s="146"/>
      <c r="D495" s="146"/>
      <c r="E495" s="351" t="s">
        <v>5786</v>
      </c>
      <c r="F495" s="399">
        <v>40576</v>
      </c>
      <c r="G495" s="400">
        <v>40576</v>
      </c>
      <c r="H495" s="401">
        <v>40576</v>
      </c>
      <c r="I495" s="399">
        <v>41226</v>
      </c>
      <c r="J495" s="400">
        <v>41226</v>
      </c>
      <c r="K495" s="401">
        <v>41226</v>
      </c>
      <c r="L495" s="414"/>
      <c r="M495" s="500" t="s">
        <v>3098</v>
      </c>
      <c r="N495" s="405"/>
      <c r="O495" s="405"/>
      <c r="P495" s="403">
        <v>440</v>
      </c>
      <c r="Q495" s="402" t="s">
        <v>3130</v>
      </c>
      <c r="R495" s="500" t="s">
        <v>3098</v>
      </c>
      <c r="S495" s="500"/>
      <c r="T495" s="500"/>
      <c r="U495" s="354"/>
      <c r="V495" s="422"/>
      <c r="W495" s="354"/>
      <c r="X495" s="354"/>
      <c r="Y495" s="354"/>
      <c r="Z495" s="422"/>
      <c r="AA495" s="354"/>
      <c r="AB495" s="951"/>
      <c r="AC495" s="952"/>
      <c r="AD495" s="953"/>
      <c r="AE495" s="356"/>
    </row>
    <row r="496" spans="1:31" ht="24" x14ac:dyDescent="0.3">
      <c r="A496" s="39"/>
      <c r="B496" s="398">
        <v>480</v>
      </c>
      <c r="C496" s="146"/>
      <c r="D496" s="146"/>
      <c r="E496" s="351" t="s">
        <v>5773</v>
      </c>
      <c r="F496" s="399">
        <v>40933</v>
      </c>
      <c r="G496" s="400">
        <v>40933</v>
      </c>
      <c r="H496" s="401">
        <v>40933</v>
      </c>
      <c r="I496" s="399">
        <v>41226</v>
      </c>
      <c r="J496" s="400">
        <v>41226</v>
      </c>
      <c r="K496" s="401">
        <v>41226</v>
      </c>
      <c r="L496" s="414"/>
      <c r="M496" s="500" t="s">
        <v>3098</v>
      </c>
      <c r="N496" s="405"/>
      <c r="O496" s="405"/>
      <c r="P496" s="403">
        <v>420</v>
      </c>
      <c r="Q496" s="402" t="s">
        <v>3130</v>
      </c>
      <c r="R496" s="500" t="s">
        <v>3098</v>
      </c>
      <c r="S496" s="500"/>
      <c r="T496" s="500"/>
      <c r="U496" s="354"/>
      <c r="V496" s="422"/>
      <c r="W496" s="354"/>
      <c r="X496" s="354"/>
      <c r="Y496" s="354"/>
      <c r="Z496" s="422"/>
      <c r="AA496" s="354"/>
      <c r="AB496" s="951"/>
      <c r="AC496" s="952"/>
      <c r="AD496" s="953"/>
      <c r="AE496" s="356"/>
    </row>
    <row r="497" spans="1:31" x14ac:dyDescent="0.3">
      <c r="A497" s="39"/>
      <c r="B497" s="404">
        <v>481</v>
      </c>
      <c r="C497" s="146"/>
      <c r="D497" s="146"/>
      <c r="E497" s="351" t="s">
        <v>5719</v>
      </c>
      <c r="F497" s="399">
        <v>41047</v>
      </c>
      <c r="G497" s="400">
        <v>41047</v>
      </c>
      <c r="H497" s="401">
        <v>41047</v>
      </c>
      <c r="I497" s="399">
        <v>41226</v>
      </c>
      <c r="J497" s="400">
        <v>41226</v>
      </c>
      <c r="K497" s="401">
        <v>41226</v>
      </c>
      <c r="L497" s="414"/>
      <c r="M497" s="500" t="s">
        <v>3098</v>
      </c>
      <c r="N497" s="405"/>
      <c r="O497" s="405"/>
      <c r="P497" s="403">
        <v>85</v>
      </c>
      <c r="Q497" s="402" t="s">
        <v>3130</v>
      </c>
      <c r="R497" s="500" t="s">
        <v>3098</v>
      </c>
      <c r="S497" s="500"/>
      <c r="T497" s="500"/>
      <c r="U497" s="354"/>
      <c r="V497" s="422"/>
      <c r="W497" s="354"/>
      <c r="X497" s="354"/>
      <c r="Y497" s="354"/>
      <c r="Z497" s="422"/>
      <c r="AA497" s="354"/>
      <c r="AB497" s="951"/>
      <c r="AC497" s="952" t="s">
        <v>5894</v>
      </c>
      <c r="AD497" s="953"/>
      <c r="AE497" s="356"/>
    </row>
    <row r="498" spans="1:31" ht="24" x14ac:dyDescent="0.3">
      <c r="A498" s="39"/>
      <c r="B498" s="398">
        <v>482</v>
      </c>
      <c r="C498" s="146"/>
      <c r="D498" s="146"/>
      <c r="E498" s="351" t="s">
        <v>5783</v>
      </c>
      <c r="F498" s="399">
        <v>40934</v>
      </c>
      <c r="G498" s="400">
        <v>40934</v>
      </c>
      <c r="H498" s="401">
        <v>40934</v>
      </c>
      <c r="I498" s="399">
        <v>41240</v>
      </c>
      <c r="J498" s="400">
        <v>41240</v>
      </c>
      <c r="K498" s="401">
        <v>41240</v>
      </c>
      <c r="L498" s="414"/>
      <c r="M498" s="500" t="s">
        <v>3098</v>
      </c>
      <c r="N498" s="405"/>
      <c r="O498" s="405"/>
      <c r="P498" s="403">
        <v>380</v>
      </c>
      <c r="Q498" s="402" t="s">
        <v>3130</v>
      </c>
      <c r="R498" s="500" t="s">
        <v>3098</v>
      </c>
      <c r="S498" s="500"/>
      <c r="T498" s="500"/>
      <c r="U498" s="354"/>
      <c r="V498" s="422"/>
      <c r="W498" s="354"/>
      <c r="X498" s="354"/>
      <c r="Y498" s="354"/>
      <c r="Z498" s="422"/>
      <c r="AA498" s="354"/>
      <c r="AB498" s="951"/>
      <c r="AC498" s="952"/>
      <c r="AD498" s="953"/>
      <c r="AE498" s="356"/>
    </row>
    <row r="499" spans="1:31" ht="24" x14ac:dyDescent="0.3">
      <c r="A499" s="39"/>
      <c r="B499" s="398">
        <v>483</v>
      </c>
      <c r="C499" s="146"/>
      <c r="D499" s="146"/>
      <c r="E499" s="351" t="s">
        <v>5274</v>
      </c>
      <c r="F499" s="399">
        <v>38807</v>
      </c>
      <c r="G499" s="400">
        <v>38807</v>
      </c>
      <c r="H499" s="401">
        <v>38807</v>
      </c>
      <c r="I499" s="399">
        <v>41242</v>
      </c>
      <c r="J499" s="400">
        <v>41242</v>
      </c>
      <c r="K499" s="401">
        <v>41242</v>
      </c>
      <c r="L499" s="414"/>
      <c r="M499" s="500" t="s">
        <v>3098</v>
      </c>
      <c r="N499" s="405"/>
      <c r="O499" s="405"/>
      <c r="P499" s="403">
        <v>130</v>
      </c>
      <c r="Q499" s="402" t="s">
        <v>3130</v>
      </c>
      <c r="R499" s="500" t="s">
        <v>3098</v>
      </c>
      <c r="S499" s="500"/>
      <c r="T499" s="500"/>
      <c r="U499" s="354"/>
      <c r="V499" s="422"/>
      <c r="W499" s="354"/>
      <c r="X499" s="354"/>
      <c r="Y499" s="354"/>
      <c r="Z499" s="422"/>
      <c r="AA499" s="354"/>
      <c r="AB499" s="951"/>
      <c r="AC499" s="952"/>
      <c r="AD499" s="953"/>
      <c r="AE499" s="356"/>
    </row>
    <row r="500" spans="1:31" ht="24" x14ac:dyDescent="0.3">
      <c r="A500" s="39"/>
      <c r="B500" s="404">
        <v>484</v>
      </c>
      <c r="C500" s="146"/>
      <c r="D500" s="146"/>
      <c r="E500" s="351" t="s">
        <v>5727</v>
      </c>
      <c r="F500" s="399">
        <v>41451</v>
      </c>
      <c r="G500" s="400">
        <v>41451</v>
      </c>
      <c r="H500" s="401">
        <v>41451</v>
      </c>
      <c r="I500" s="399">
        <v>41248</v>
      </c>
      <c r="J500" s="400">
        <v>41248</v>
      </c>
      <c r="K500" s="401">
        <v>41248</v>
      </c>
      <c r="L500" s="414"/>
      <c r="M500" s="500" t="s">
        <v>3098</v>
      </c>
      <c r="N500" s="405"/>
      <c r="O500" s="405">
        <v>1</v>
      </c>
      <c r="P500" s="403">
        <v>300</v>
      </c>
      <c r="Q500" s="402" t="s">
        <v>3130</v>
      </c>
      <c r="R500" s="500" t="s">
        <v>3098</v>
      </c>
      <c r="S500" s="500"/>
      <c r="T500" s="500"/>
      <c r="U500" s="354"/>
      <c r="V500" s="422"/>
      <c r="W500" s="354"/>
      <c r="X500" s="354"/>
      <c r="Y500" s="354"/>
      <c r="Z500" s="422"/>
      <c r="AA500" s="354"/>
      <c r="AB500" s="951"/>
      <c r="AC500" s="952" t="s">
        <v>5894</v>
      </c>
      <c r="AD500" s="953"/>
      <c r="AE500" s="356"/>
    </row>
    <row r="501" spans="1:31" ht="24" x14ac:dyDescent="0.3">
      <c r="A501" s="39"/>
      <c r="B501" s="398">
        <v>485</v>
      </c>
      <c r="C501" s="146"/>
      <c r="D501" s="146"/>
      <c r="E501" s="351" t="s">
        <v>5782</v>
      </c>
      <c r="F501" s="399">
        <v>40949</v>
      </c>
      <c r="G501" s="400">
        <v>40949</v>
      </c>
      <c r="H501" s="401">
        <v>40949</v>
      </c>
      <c r="I501" s="399">
        <v>41249</v>
      </c>
      <c r="J501" s="400">
        <v>41249</v>
      </c>
      <c r="K501" s="401">
        <v>41249</v>
      </c>
      <c r="L501" s="414"/>
      <c r="M501" s="500" t="s">
        <v>3098</v>
      </c>
      <c r="N501" s="405"/>
      <c r="O501" s="405"/>
      <c r="P501" s="403">
        <v>140</v>
      </c>
      <c r="Q501" s="402" t="s">
        <v>3130</v>
      </c>
      <c r="R501" s="500" t="s">
        <v>3098</v>
      </c>
      <c r="S501" s="500"/>
      <c r="T501" s="500"/>
      <c r="U501" s="354"/>
      <c r="V501" s="422"/>
      <c r="W501" s="354"/>
      <c r="X501" s="354"/>
      <c r="Y501" s="354"/>
      <c r="Z501" s="422"/>
      <c r="AA501" s="354"/>
      <c r="AB501" s="951"/>
      <c r="AC501" s="952"/>
      <c r="AD501" s="953"/>
      <c r="AE501" s="356"/>
    </row>
    <row r="502" spans="1:31" ht="24" x14ac:dyDescent="0.3">
      <c r="A502" s="39"/>
      <c r="B502" s="398">
        <v>486</v>
      </c>
      <c r="C502" s="146"/>
      <c r="D502" s="146"/>
      <c r="E502" s="351" t="s">
        <v>5465</v>
      </c>
      <c r="F502" s="399">
        <v>40957</v>
      </c>
      <c r="G502" s="400">
        <v>40957</v>
      </c>
      <c r="H502" s="401">
        <v>40957</v>
      </c>
      <c r="I502" s="399">
        <v>41250</v>
      </c>
      <c r="J502" s="400">
        <v>41250</v>
      </c>
      <c r="K502" s="401">
        <v>41250</v>
      </c>
      <c r="L502" s="415">
        <v>23</v>
      </c>
      <c r="M502" s="500" t="s">
        <v>3098</v>
      </c>
      <c r="N502" s="405"/>
      <c r="O502" s="405"/>
      <c r="P502" s="403">
        <v>9</v>
      </c>
      <c r="Q502" s="402" t="s">
        <v>3130</v>
      </c>
      <c r="R502" s="500"/>
      <c r="S502" s="500"/>
      <c r="T502" s="500" t="s">
        <v>3098</v>
      </c>
      <c r="U502" s="354"/>
      <c r="V502" s="422"/>
      <c r="W502" s="354"/>
      <c r="X502" s="354"/>
      <c r="Y502" s="354"/>
      <c r="Z502" s="422"/>
      <c r="AA502" s="354"/>
      <c r="AB502" s="951"/>
      <c r="AC502" s="952"/>
      <c r="AD502" s="953"/>
      <c r="AE502" s="356"/>
    </row>
    <row r="503" spans="1:31" ht="24" x14ac:dyDescent="0.3">
      <c r="A503" s="39"/>
      <c r="B503" s="404">
        <v>487</v>
      </c>
      <c r="C503" s="146"/>
      <c r="D503" s="146"/>
      <c r="E503" s="351" t="s">
        <v>5266</v>
      </c>
      <c r="F503" s="399">
        <v>40970</v>
      </c>
      <c r="G503" s="400">
        <v>40970</v>
      </c>
      <c r="H503" s="401">
        <v>40970</v>
      </c>
      <c r="I503" s="399">
        <v>41261</v>
      </c>
      <c r="J503" s="400">
        <v>41261</v>
      </c>
      <c r="K503" s="401">
        <v>41261</v>
      </c>
      <c r="L503" s="414"/>
      <c r="M503" s="500" t="s">
        <v>3098</v>
      </c>
      <c r="N503" s="405"/>
      <c r="O503" s="405"/>
      <c r="P503" s="403">
        <v>12</v>
      </c>
      <c r="Q503" s="402" t="s">
        <v>3130</v>
      </c>
      <c r="R503" s="500"/>
      <c r="S503" s="500"/>
      <c r="T503" s="500"/>
      <c r="U503" s="354"/>
      <c r="V503" s="422"/>
      <c r="W503" s="354"/>
      <c r="X503" s="354"/>
      <c r="Y503" s="354"/>
      <c r="Z503" s="422"/>
      <c r="AA503" s="354"/>
      <c r="AB503" s="951"/>
      <c r="AC503" s="952" t="s">
        <v>5877</v>
      </c>
      <c r="AD503" s="953"/>
      <c r="AE503" s="356"/>
    </row>
    <row r="504" spans="1:31" x14ac:dyDescent="0.3">
      <c r="A504" s="39"/>
      <c r="B504" s="398">
        <v>488</v>
      </c>
      <c r="C504" s="146"/>
      <c r="D504" s="146"/>
      <c r="E504" s="351" t="s">
        <v>5719</v>
      </c>
      <c r="F504" s="399">
        <v>41099</v>
      </c>
      <c r="G504" s="400">
        <v>41099</v>
      </c>
      <c r="H504" s="401">
        <v>41099</v>
      </c>
      <c r="I504" s="399">
        <v>41261</v>
      </c>
      <c r="J504" s="400">
        <v>41261</v>
      </c>
      <c r="K504" s="401">
        <v>41261</v>
      </c>
      <c r="L504" s="414"/>
      <c r="M504" s="500" t="s">
        <v>3098</v>
      </c>
      <c r="N504" s="405"/>
      <c r="O504" s="405"/>
      <c r="P504" s="403">
        <v>31</v>
      </c>
      <c r="Q504" s="407" t="s">
        <v>1571</v>
      </c>
      <c r="R504" s="500" t="s">
        <v>3098</v>
      </c>
      <c r="S504" s="500"/>
      <c r="T504" s="500"/>
      <c r="U504" s="354"/>
      <c r="V504" s="422"/>
      <c r="W504" s="354"/>
      <c r="X504" s="354"/>
      <c r="Y504" s="354"/>
      <c r="Z504" s="422"/>
      <c r="AA504" s="354"/>
      <c r="AB504" s="951"/>
      <c r="AC504" s="952" t="s">
        <v>5898</v>
      </c>
      <c r="AD504" s="953"/>
      <c r="AE504" s="356"/>
    </row>
    <row r="505" spans="1:31" ht="24" x14ac:dyDescent="0.3">
      <c r="A505" s="39"/>
      <c r="B505" s="398">
        <v>489</v>
      </c>
      <c r="C505" s="146"/>
      <c r="D505" s="146"/>
      <c r="E505" s="351" t="s">
        <v>5768</v>
      </c>
      <c r="F505" s="399">
        <v>40910</v>
      </c>
      <c r="G505" s="400">
        <v>40910</v>
      </c>
      <c r="H505" s="401">
        <v>40910</v>
      </c>
      <c r="I505" s="399">
        <v>41271</v>
      </c>
      <c r="J505" s="400">
        <v>41271</v>
      </c>
      <c r="K505" s="401">
        <v>41271</v>
      </c>
      <c r="L505" s="414"/>
      <c r="M505" s="500" t="s">
        <v>3098</v>
      </c>
      <c r="N505" s="405"/>
      <c r="O505" s="405"/>
      <c r="P505" s="403">
        <v>362</v>
      </c>
      <c r="Q505" s="402" t="s">
        <v>3130</v>
      </c>
      <c r="R505" s="500" t="s">
        <v>3098</v>
      </c>
      <c r="S505" s="500"/>
      <c r="T505" s="500"/>
      <c r="U505" s="354"/>
      <c r="V505" s="422"/>
      <c r="W505" s="354"/>
      <c r="X505" s="354"/>
      <c r="Y505" s="354"/>
      <c r="Z505" s="422"/>
      <c r="AA505" s="354"/>
      <c r="AB505" s="951"/>
      <c r="AC505" s="952"/>
      <c r="AD505" s="953"/>
      <c r="AE505" s="356"/>
    </row>
    <row r="506" spans="1:31" x14ac:dyDescent="0.3">
      <c r="A506" s="39"/>
      <c r="B506" s="404">
        <v>490</v>
      </c>
      <c r="C506" s="146"/>
      <c r="D506" s="146"/>
      <c r="E506" s="351" t="s">
        <v>5588</v>
      </c>
      <c r="F506" s="399">
        <v>40959</v>
      </c>
      <c r="G506" s="400">
        <v>40959</v>
      </c>
      <c r="H506" s="401">
        <v>40959</v>
      </c>
      <c r="I506" s="399" t="s">
        <v>4150</v>
      </c>
      <c r="J506" s="400" t="s">
        <v>4150</v>
      </c>
      <c r="K506" s="401" t="s">
        <v>4150</v>
      </c>
      <c r="L506" s="415">
        <v>41</v>
      </c>
      <c r="M506" s="500" t="s">
        <v>3098</v>
      </c>
      <c r="N506" s="405"/>
      <c r="O506" s="405"/>
      <c r="P506" s="403">
        <v>15</v>
      </c>
      <c r="Q506" s="402" t="s">
        <v>3130</v>
      </c>
      <c r="R506" s="500"/>
      <c r="S506" s="500"/>
      <c r="T506" s="500" t="s">
        <v>3098</v>
      </c>
      <c r="U506" s="354"/>
      <c r="V506" s="422"/>
      <c r="W506" s="354"/>
      <c r="X506" s="354"/>
      <c r="Y506" s="354"/>
      <c r="Z506" s="422"/>
      <c r="AA506" s="354"/>
      <c r="AB506" s="951"/>
      <c r="AC506" s="952"/>
      <c r="AD506" s="953"/>
      <c r="AE506" s="356"/>
    </row>
    <row r="507" spans="1:31" ht="24" x14ac:dyDescent="0.3">
      <c r="A507" s="39"/>
      <c r="B507" s="398">
        <v>491</v>
      </c>
      <c r="C507" s="146"/>
      <c r="D507" s="146"/>
      <c r="E507" s="351" t="s">
        <v>5589</v>
      </c>
      <c r="F507" s="399">
        <v>40995</v>
      </c>
      <c r="G507" s="400">
        <v>40995</v>
      </c>
      <c r="H507" s="401">
        <v>40995</v>
      </c>
      <c r="I507" s="399" t="s">
        <v>4150</v>
      </c>
      <c r="J507" s="400" t="s">
        <v>4150</v>
      </c>
      <c r="K507" s="401" t="s">
        <v>4150</v>
      </c>
      <c r="L507" s="415">
        <v>41</v>
      </c>
      <c r="M507" s="500" t="s">
        <v>3098</v>
      </c>
      <c r="N507" s="405"/>
      <c r="O507" s="405"/>
      <c r="P507" s="403">
        <v>136</v>
      </c>
      <c r="Q507" s="402" t="s">
        <v>3130</v>
      </c>
      <c r="R507" s="500"/>
      <c r="S507" s="500" t="s">
        <v>3098</v>
      </c>
      <c r="T507" s="500"/>
      <c r="U507" s="354"/>
      <c r="V507" s="422"/>
      <c r="W507" s="354"/>
      <c r="X507" s="354"/>
      <c r="Y507" s="354"/>
      <c r="Z507" s="422"/>
      <c r="AA507" s="354"/>
      <c r="AB507" s="951"/>
      <c r="AC507" s="952"/>
      <c r="AD507" s="953"/>
      <c r="AE507" s="356"/>
    </row>
    <row r="508" spans="1:31" ht="36" x14ac:dyDescent="0.3">
      <c r="A508" s="39"/>
      <c r="B508" s="398">
        <v>492</v>
      </c>
      <c r="C508" s="146"/>
      <c r="D508" s="146"/>
      <c r="E508" s="351" t="s">
        <v>5705</v>
      </c>
      <c r="F508" s="399">
        <v>41009</v>
      </c>
      <c r="G508" s="400">
        <v>41009</v>
      </c>
      <c r="H508" s="401">
        <v>41009</v>
      </c>
      <c r="I508" s="399" t="s">
        <v>4150</v>
      </c>
      <c r="J508" s="400" t="s">
        <v>4150</v>
      </c>
      <c r="K508" s="401" t="s">
        <v>4150</v>
      </c>
      <c r="L508" s="415">
        <v>44</v>
      </c>
      <c r="M508" s="500" t="s">
        <v>3098</v>
      </c>
      <c r="N508" s="405"/>
      <c r="O508" s="405"/>
      <c r="P508" s="403">
        <v>3</v>
      </c>
      <c r="Q508" s="402" t="s">
        <v>3130</v>
      </c>
      <c r="R508" s="500"/>
      <c r="S508" s="500" t="s">
        <v>3098</v>
      </c>
      <c r="T508" s="500"/>
      <c r="U508" s="354"/>
      <c r="V508" s="422"/>
      <c r="W508" s="354"/>
      <c r="X508" s="354"/>
      <c r="Y508" s="354"/>
      <c r="Z508" s="422"/>
      <c r="AA508" s="354"/>
      <c r="AB508" s="951"/>
      <c r="AC508" s="952" t="s">
        <v>5893</v>
      </c>
      <c r="AD508" s="953"/>
      <c r="AE508" s="356"/>
    </row>
    <row r="509" spans="1:31" ht="24" x14ac:dyDescent="0.3">
      <c r="A509" s="39"/>
      <c r="B509" s="404">
        <v>493</v>
      </c>
      <c r="C509" s="146"/>
      <c r="D509" s="146"/>
      <c r="E509" s="351" t="s">
        <v>5618</v>
      </c>
      <c r="F509" s="399">
        <v>40948</v>
      </c>
      <c r="G509" s="400">
        <v>40948</v>
      </c>
      <c r="H509" s="401">
        <v>40948</v>
      </c>
      <c r="I509" s="399">
        <v>41282</v>
      </c>
      <c r="J509" s="400">
        <v>41282</v>
      </c>
      <c r="K509" s="401">
        <v>41282</v>
      </c>
      <c r="L509" s="415">
        <v>39</v>
      </c>
      <c r="M509" s="500" t="s">
        <v>3098</v>
      </c>
      <c r="N509" s="405"/>
      <c r="O509" s="405"/>
      <c r="P509" s="403">
        <v>230</v>
      </c>
      <c r="Q509" s="402" t="s">
        <v>3130</v>
      </c>
      <c r="R509" s="500"/>
      <c r="S509" s="500"/>
      <c r="T509" s="500" t="s">
        <v>3098</v>
      </c>
      <c r="U509" s="354"/>
      <c r="V509" s="422"/>
      <c r="W509" s="354"/>
      <c r="X509" s="354"/>
      <c r="Y509" s="354"/>
      <c r="Z509" s="422"/>
      <c r="AA509" s="354"/>
      <c r="AB509" s="951"/>
      <c r="AC509" s="952" t="s">
        <v>5877</v>
      </c>
      <c r="AD509" s="953"/>
      <c r="AE509" s="356"/>
    </row>
    <row r="510" spans="1:31" ht="24" x14ac:dyDescent="0.3">
      <c r="A510" s="39"/>
      <c r="B510" s="398">
        <v>494</v>
      </c>
      <c r="C510" s="146"/>
      <c r="D510" s="146"/>
      <c r="E510" s="351" t="s">
        <v>5616</v>
      </c>
      <c r="F510" s="399">
        <v>41183</v>
      </c>
      <c r="G510" s="400">
        <v>41183</v>
      </c>
      <c r="H510" s="401">
        <v>41183</v>
      </c>
      <c r="I510" s="399">
        <v>41282</v>
      </c>
      <c r="J510" s="400">
        <v>41282</v>
      </c>
      <c r="K510" s="401">
        <v>41282</v>
      </c>
      <c r="L510" s="415">
        <v>39</v>
      </c>
      <c r="M510" s="500" t="s">
        <v>3098</v>
      </c>
      <c r="N510" s="405">
        <v>5</v>
      </c>
      <c r="O510" s="405"/>
      <c r="P510" s="403">
        <v>280</v>
      </c>
      <c r="Q510" s="402" t="s">
        <v>3130</v>
      </c>
      <c r="R510" s="500"/>
      <c r="S510" s="500"/>
      <c r="T510" s="500" t="s">
        <v>3098</v>
      </c>
      <c r="U510" s="354"/>
      <c r="V510" s="422"/>
      <c r="W510" s="354"/>
      <c r="X510" s="354"/>
      <c r="Y510" s="354"/>
      <c r="Z510" s="422"/>
      <c r="AA510" s="354"/>
      <c r="AB510" s="951"/>
      <c r="AC510" s="952" t="s">
        <v>5877</v>
      </c>
      <c r="AD510" s="953"/>
      <c r="AE510" s="356"/>
    </row>
    <row r="511" spans="1:31" ht="24" x14ac:dyDescent="0.3">
      <c r="A511" s="39"/>
      <c r="B511" s="398">
        <v>495</v>
      </c>
      <c r="C511" s="146"/>
      <c r="D511" s="146"/>
      <c r="E511" s="351" t="s">
        <v>5351</v>
      </c>
      <c r="F511" s="399">
        <v>40287</v>
      </c>
      <c r="G511" s="400">
        <v>40287</v>
      </c>
      <c r="H511" s="401">
        <v>40287</v>
      </c>
      <c r="I511" s="399">
        <v>41289</v>
      </c>
      <c r="J511" s="400">
        <v>41289</v>
      </c>
      <c r="K511" s="401">
        <v>41289</v>
      </c>
      <c r="L511" s="415">
        <v>3</v>
      </c>
      <c r="M511" s="500" t="s">
        <v>3098</v>
      </c>
      <c r="N511" s="405"/>
      <c r="O511" s="405"/>
      <c r="P511" s="403">
        <v>98</v>
      </c>
      <c r="Q511" s="402" t="s">
        <v>3130</v>
      </c>
      <c r="R511" s="500"/>
      <c r="S511" s="500"/>
      <c r="T511" s="500" t="s">
        <v>3098</v>
      </c>
      <c r="U511" s="422"/>
      <c r="V511" s="422"/>
      <c r="W511" s="354"/>
      <c r="X511" s="354"/>
      <c r="Y511" s="354"/>
      <c r="Z511" s="422"/>
      <c r="AA511" s="354"/>
      <c r="AB511" s="951"/>
      <c r="AC511" s="952"/>
      <c r="AD511" s="953"/>
      <c r="AE511" s="356"/>
    </row>
    <row r="512" spans="1:31" ht="24" x14ac:dyDescent="0.3">
      <c r="A512" s="39"/>
      <c r="B512" s="404">
        <v>496</v>
      </c>
      <c r="C512" s="146"/>
      <c r="D512" s="146"/>
      <c r="E512" s="351" t="s">
        <v>5507</v>
      </c>
      <c r="F512" s="399">
        <v>41186</v>
      </c>
      <c r="G512" s="400">
        <v>41186</v>
      </c>
      <c r="H512" s="401">
        <v>41186</v>
      </c>
      <c r="I512" s="399">
        <v>41289</v>
      </c>
      <c r="J512" s="400">
        <v>41289</v>
      </c>
      <c r="K512" s="401">
        <v>41289</v>
      </c>
      <c r="L512" s="415">
        <v>28</v>
      </c>
      <c r="M512" s="500" t="s">
        <v>3098</v>
      </c>
      <c r="N512" s="405">
        <v>1</v>
      </c>
      <c r="O512" s="405"/>
      <c r="P512" s="403">
        <v>145</v>
      </c>
      <c r="Q512" s="402" t="s">
        <v>3130</v>
      </c>
      <c r="R512" s="500"/>
      <c r="S512" s="500"/>
      <c r="T512" s="500" t="s">
        <v>3098</v>
      </c>
      <c r="U512" s="354"/>
      <c r="V512" s="422"/>
      <c r="W512" s="354"/>
      <c r="X512" s="354"/>
      <c r="Y512" s="354"/>
      <c r="Z512" s="422"/>
      <c r="AA512" s="354"/>
      <c r="AB512" s="951"/>
      <c r="AC512" s="952"/>
      <c r="AD512" s="953"/>
      <c r="AE512" s="356"/>
    </row>
    <row r="513" spans="1:31" ht="24" x14ac:dyDescent="0.3">
      <c r="A513" s="39"/>
      <c r="B513" s="398">
        <v>497</v>
      </c>
      <c r="C513" s="146"/>
      <c r="D513" s="146"/>
      <c r="E513" s="351" t="s">
        <v>5617</v>
      </c>
      <c r="F513" s="399">
        <v>41032</v>
      </c>
      <c r="G513" s="400">
        <v>41032</v>
      </c>
      <c r="H513" s="401">
        <v>41032</v>
      </c>
      <c r="I513" s="399">
        <v>41304</v>
      </c>
      <c r="J513" s="400">
        <v>41304</v>
      </c>
      <c r="K513" s="401">
        <v>41304</v>
      </c>
      <c r="L513" s="415">
        <v>39</v>
      </c>
      <c r="M513" s="500" t="s">
        <v>3098</v>
      </c>
      <c r="N513" s="405"/>
      <c r="O513" s="405"/>
      <c r="P513" s="403">
        <v>34</v>
      </c>
      <c r="Q513" s="402" t="s">
        <v>3130</v>
      </c>
      <c r="R513" s="500"/>
      <c r="S513" s="500"/>
      <c r="T513" s="500" t="s">
        <v>3098</v>
      </c>
      <c r="U513" s="354"/>
      <c r="V513" s="422"/>
      <c r="W513" s="354"/>
      <c r="X513" s="354"/>
      <c r="Y513" s="354"/>
      <c r="Z513" s="422"/>
      <c r="AA513" s="354"/>
      <c r="AB513" s="951"/>
      <c r="AC513" s="952" t="s">
        <v>5877</v>
      </c>
      <c r="AD513" s="953"/>
      <c r="AE513" s="356"/>
    </row>
    <row r="514" spans="1:31" ht="24" x14ac:dyDescent="0.3">
      <c r="A514" s="39"/>
      <c r="B514" s="398">
        <v>498</v>
      </c>
      <c r="C514" s="146"/>
      <c r="D514" s="146"/>
      <c r="E514" s="351" t="s">
        <v>5614</v>
      </c>
      <c r="F514" s="399">
        <v>41276</v>
      </c>
      <c r="G514" s="400">
        <v>41276</v>
      </c>
      <c r="H514" s="401">
        <v>41276</v>
      </c>
      <c r="I514" s="399">
        <v>41305</v>
      </c>
      <c r="J514" s="400">
        <v>41305</v>
      </c>
      <c r="K514" s="401">
        <v>41305</v>
      </c>
      <c r="L514" s="415">
        <v>39</v>
      </c>
      <c r="M514" s="500" t="s">
        <v>3098</v>
      </c>
      <c r="N514" s="405"/>
      <c r="O514" s="405"/>
      <c r="P514" s="403">
        <v>155</v>
      </c>
      <c r="Q514" s="402" t="s">
        <v>3130</v>
      </c>
      <c r="R514" s="500"/>
      <c r="S514" s="500"/>
      <c r="T514" s="500" t="s">
        <v>3098</v>
      </c>
      <c r="U514" s="354"/>
      <c r="V514" s="422"/>
      <c r="W514" s="354"/>
      <c r="X514" s="354"/>
      <c r="Y514" s="354"/>
      <c r="Z514" s="422"/>
      <c r="AA514" s="354"/>
      <c r="AB514" s="951"/>
      <c r="AC514" s="952" t="s">
        <v>5877</v>
      </c>
      <c r="AD514" s="953"/>
      <c r="AE514" s="356"/>
    </row>
    <row r="515" spans="1:31" ht="24" x14ac:dyDescent="0.3">
      <c r="A515" s="39"/>
      <c r="B515" s="404">
        <v>499</v>
      </c>
      <c r="C515" s="146"/>
      <c r="D515" s="146"/>
      <c r="E515" s="351" t="s">
        <v>5798</v>
      </c>
      <c r="F515" s="399">
        <v>40939</v>
      </c>
      <c r="G515" s="400">
        <v>40939</v>
      </c>
      <c r="H515" s="401">
        <v>40939</v>
      </c>
      <c r="I515" s="399">
        <v>41310</v>
      </c>
      <c r="J515" s="400">
        <v>41310</v>
      </c>
      <c r="K515" s="401">
        <v>41310</v>
      </c>
      <c r="L515" s="414"/>
      <c r="M515" s="500" t="s">
        <v>3098</v>
      </c>
      <c r="N515" s="405"/>
      <c r="O515" s="405"/>
      <c r="P515" s="403">
        <v>100</v>
      </c>
      <c r="Q515" s="407" t="s">
        <v>1571</v>
      </c>
      <c r="R515" s="500" t="s">
        <v>3098</v>
      </c>
      <c r="S515" s="500"/>
      <c r="T515" s="500"/>
      <c r="U515" s="354"/>
      <c r="V515" s="422"/>
      <c r="W515" s="354"/>
      <c r="X515" s="354"/>
      <c r="Y515" s="354"/>
      <c r="Z515" s="422"/>
      <c r="AA515" s="354"/>
      <c r="AB515" s="951"/>
      <c r="AC515" s="952" t="s">
        <v>5907</v>
      </c>
      <c r="AD515" s="953"/>
      <c r="AE515" s="356"/>
    </row>
    <row r="516" spans="1:31" ht="24" x14ac:dyDescent="0.3">
      <c r="A516" s="39"/>
      <c r="B516" s="398">
        <v>500</v>
      </c>
      <c r="C516" s="146"/>
      <c r="D516" s="146"/>
      <c r="E516" s="351" t="s">
        <v>5720</v>
      </c>
      <c r="F516" s="399">
        <v>41099</v>
      </c>
      <c r="G516" s="400">
        <v>41099</v>
      </c>
      <c r="H516" s="401">
        <v>41099</v>
      </c>
      <c r="I516" s="399">
        <v>41312</v>
      </c>
      <c r="J516" s="400">
        <v>41312</v>
      </c>
      <c r="K516" s="401">
        <v>41312</v>
      </c>
      <c r="L516" s="414"/>
      <c r="M516" s="500" t="s">
        <v>3098</v>
      </c>
      <c r="N516" s="405"/>
      <c r="O516" s="405"/>
      <c r="P516" s="403">
        <v>193</v>
      </c>
      <c r="Q516" s="407" t="s">
        <v>1571</v>
      </c>
      <c r="R516" s="500" t="s">
        <v>3098</v>
      </c>
      <c r="S516" s="500"/>
      <c r="T516" s="500"/>
      <c r="U516" s="354"/>
      <c r="V516" s="422"/>
      <c r="W516" s="354"/>
      <c r="X516" s="354"/>
      <c r="Y516" s="354"/>
      <c r="Z516" s="422"/>
      <c r="AA516" s="354"/>
      <c r="AB516" s="951"/>
      <c r="AC516" s="952" t="s">
        <v>5895</v>
      </c>
      <c r="AD516" s="953"/>
      <c r="AE516" s="356"/>
    </row>
    <row r="517" spans="1:31" ht="24" x14ac:dyDescent="0.3">
      <c r="A517" s="39"/>
      <c r="B517" s="398">
        <v>501</v>
      </c>
      <c r="C517" s="146"/>
      <c r="D517" s="146"/>
      <c r="E517" s="351" t="s">
        <v>8558</v>
      </c>
      <c r="F517" s="399">
        <v>40585</v>
      </c>
      <c r="G517" s="400">
        <v>40585</v>
      </c>
      <c r="H517" s="401">
        <v>40585</v>
      </c>
      <c r="I517" s="399">
        <v>41318</v>
      </c>
      <c r="J517" s="400">
        <v>41318</v>
      </c>
      <c r="K517" s="401">
        <v>41318</v>
      </c>
      <c r="L517" s="415">
        <v>9</v>
      </c>
      <c r="M517" s="500" t="s">
        <v>3098</v>
      </c>
      <c r="N517" s="523"/>
      <c r="O517" s="523"/>
      <c r="P517" s="410">
        <v>71</v>
      </c>
      <c r="Q517" s="410" t="s">
        <v>3130</v>
      </c>
      <c r="R517" s="500" t="s">
        <v>3098</v>
      </c>
      <c r="S517" s="500"/>
      <c r="T517" s="500"/>
      <c r="U517" s="422"/>
      <c r="V517" s="422"/>
      <c r="W517" s="354"/>
      <c r="X517" s="354"/>
      <c r="Y517" s="354"/>
      <c r="Z517" s="422"/>
      <c r="AA517" s="354"/>
      <c r="AB517" s="951"/>
      <c r="AC517" s="952"/>
      <c r="AD517" s="953"/>
      <c r="AE517" s="356"/>
    </row>
    <row r="518" spans="1:31" ht="24" x14ac:dyDescent="0.3">
      <c r="A518" s="39"/>
      <c r="B518" s="404">
        <v>502</v>
      </c>
      <c r="C518" s="146"/>
      <c r="D518" s="146"/>
      <c r="E518" s="351" t="s">
        <v>5682</v>
      </c>
      <c r="F518" s="399">
        <v>40613</v>
      </c>
      <c r="G518" s="400">
        <v>40613</v>
      </c>
      <c r="H518" s="401">
        <v>40613</v>
      </c>
      <c r="I518" s="399">
        <v>41319</v>
      </c>
      <c r="J518" s="400">
        <v>41319</v>
      </c>
      <c r="K518" s="401">
        <v>41319</v>
      </c>
      <c r="L518" s="414"/>
      <c r="M518" s="500" t="s">
        <v>3098</v>
      </c>
      <c r="N518" s="405"/>
      <c r="O518" s="405"/>
      <c r="P518" s="403">
        <v>51</v>
      </c>
      <c r="Q518" s="402" t="s">
        <v>3130</v>
      </c>
      <c r="R518" s="500"/>
      <c r="S518" s="500"/>
      <c r="T518" s="500" t="s">
        <v>3098</v>
      </c>
      <c r="U518" s="354"/>
      <c r="V518" s="422"/>
      <c r="W518" s="354"/>
      <c r="X518" s="354"/>
      <c r="Y518" s="354"/>
      <c r="Z518" s="422"/>
      <c r="AA518" s="354"/>
      <c r="AB518" s="951"/>
      <c r="AC518" s="952" t="s">
        <v>3295</v>
      </c>
      <c r="AD518" s="953"/>
      <c r="AE518" s="356"/>
    </row>
    <row r="519" spans="1:31" ht="24" x14ac:dyDescent="0.3">
      <c r="A519" s="39"/>
      <c r="B519" s="398">
        <v>503</v>
      </c>
      <c r="C519" s="146"/>
      <c r="D519" s="146"/>
      <c r="E519" s="351" t="s">
        <v>5728</v>
      </c>
      <c r="F519" s="399">
        <v>41270</v>
      </c>
      <c r="G519" s="400">
        <v>41270</v>
      </c>
      <c r="H519" s="401">
        <v>41270</v>
      </c>
      <c r="I519" s="399">
        <v>41319</v>
      </c>
      <c r="J519" s="400">
        <v>41319</v>
      </c>
      <c r="K519" s="401">
        <v>41319</v>
      </c>
      <c r="L519" s="414"/>
      <c r="M519" s="500" t="s">
        <v>3098</v>
      </c>
      <c r="N519" s="405"/>
      <c r="O519" s="405">
        <v>2</v>
      </c>
      <c r="P519" s="403">
        <v>73</v>
      </c>
      <c r="Q519" s="402" t="s">
        <v>3130</v>
      </c>
      <c r="R519" s="500" t="s">
        <v>3098</v>
      </c>
      <c r="S519" s="500"/>
      <c r="T519" s="500"/>
      <c r="U519" s="354"/>
      <c r="V519" s="422"/>
      <c r="W519" s="354"/>
      <c r="X519" s="354"/>
      <c r="Y519" s="354"/>
      <c r="Z519" s="422"/>
      <c r="AA519" s="354"/>
      <c r="AB519" s="951"/>
      <c r="AC519" s="952" t="s">
        <v>5894</v>
      </c>
      <c r="AD519" s="953"/>
      <c r="AE519" s="356"/>
    </row>
    <row r="520" spans="1:31" ht="24" x14ac:dyDescent="0.3">
      <c r="A520" s="39"/>
      <c r="B520" s="398">
        <v>504</v>
      </c>
      <c r="C520" s="146"/>
      <c r="D520" s="146"/>
      <c r="E520" s="351" t="s">
        <v>5613</v>
      </c>
      <c r="F520" s="399">
        <v>41310</v>
      </c>
      <c r="G520" s="400">
        <v>41310</v>
      </c>
      <c r="H520" s="401">
        <v>41310</v>
      </c>
      <c r="I520" s="399">
        <v>41333</v>
      </c>
      <c r="J520" s="400">
        <v>41333</v>
      </c>
      <c r="K520" s="401">
        <v>41333</v>
      </c>
      <c r="L520" s="414"/>
      <c r="M520" s="500" t="s">
        <v>3098</v>
      </c>
      <c r="N520" s="405"/>
      <c r="O520" s="405"/>
      <c r="P520" s="403">
        <v>130</v>
      </c>
      <c r="Q520" s="407" t="s">
        <v>3130</v>
      </c>
      <c r="R520" s="500"/>
      <c r="S520" s="500" t="s">
        <v>3098</v>
      </c>
      <c r="T520" s="500"/>
      <c r="U520" s="354"/>
      <c r="V520" s="422"/>
      <c r="W520" s="354"/>
      <c r="X520" s="354"/>
      <c r="Y520" s="354"/>
      <c r="Z520" s="422"/>
      <c r="AA520" s="354"/>
      <c r="AB520" s="951"/>
      <c r="AC520" s="952" t="s">
        <v>5877</v>
      </c>
      <c r="AD520" s="953"/>
      <c r="AE520" s="356"/>
    </row>
    <row r="521" spans="1:31" x14ac:dyDescent="0.3">
      <c r="A521" s="39"/>
      <c r="B521" s="404">
        <v>505</v>
      </c>
      <c r="C521" s="146"/>
      <c r="D521" s="146"/>
      <c r="E521" s="351" t="s">
        <v>5443</v>
      </c>
      <c r="F521" s="399">
        <v>40567</v>
      </c>
      <c r="G521" s="400">
        <v>40567</v>
      </c>
      <c r="H521" s="401">
        <v>40567</v>
      </c>
      <c r="I521" s="399">
        <v>41346</v>
      </c>
      <c r="J521" s="400">
        <v>41346</v>
      </c>
      <c r="K521" s="401">
        <v>41346</v>
      </c>
      <c r="L521" s="415">
        <v>22</v>
      </c>
      <c r="M521" s="500" t="s">
        <v>3098</v>
      </c>
      <c r="N521" s="405"/>
      <c r="O521" s="405"/>
      <c r="P521" s="403">
        <v>29</v>
      </c>
      <c r="Q521" s="402" t="s">
        <v>3130</v>
      </c>
      <c r="R521" s="500"/>
      <c r="S521" s="500"/>
      <c r="T521" s="500" t="s">
        <v>3098</v>
      </c>
      <c r="U521" s="354"/>
      <c r="V521" s="422"/>
      <c r="W521" s="354"/>
      <c r="X521" s="354"/>
      <c r="Y521" s="354"/>
      <c r="Z521" s="422"/>
      <c r="AA521" s="354"/>
      <c r="AB521" s="951"/>
      <c r="AC521" s="952"/>
      <c r="AD521" s="953"/>
      <c r="AE521" s="356"/>
    </row>
    <row r="522" spans="1:31" ht="24" x14ac:dyDescent="0.3">
      <c r="A522" s="39"/>
      <c r="B522" s="398">
        <v>506</v>
      </c>
      <c r="C522" s="146"/>
      <c r="D522" s="146"/>
      <c r="E522" s="351" t="s">
        <v>5729</v>
      </c>
      <c r="F522" s="399">
        <v>39252</v>
      </c>
      <c r="G522" s="400">
        <v>39252</v>
      </c>
      <c r="H522" s="401">
        <v>39252</v>
      </c>
      <c r="I522" s="399">
        <v>41354</v>
      </c>
      <c r="J522" s="400">
        <v>41354</v>
      </c>
      <c r="K522" s="401">
        <v>41354</v>
      </c>
      <c r="L522" s="414"/>
      <c r="M522" s="500" t="s">
        <v>3098</v>
      </c>
      <c r="N522" s="405"/>
      <c r="O522" s="405"/>
      <c r="P522" s="403">
        <v>250</v>
      </c>
      <c r="Q522" s="402" t="s">
        <v>3130</v>
      </c>
      <c r="R522" s="500" t="s">
        <v>3098</v>
      </c>
      <c r="S522" s="500"/>
      <c r="T522" s="500"/>
      <c r="U522" s="354"/>
      <c r="V522" s="422"/>
      <c r="W522" s="354"/>
      <c r="X522" s="354"/>
      <c r="Y522" s="354"/>
      <c r="Z522" s="422"/>
      <c r="AA522" s="354"/>
      <c r="AB522" s="951"/>
      <c r="AC522" s="952" t="s">
        <v>5894</v>
      </c>
      <c r="AD522" s="953"/>
      <c r="AE522" s="356"/>
    </row>
    <row r="523" spans="1:31" ht="24" x14ac:dyDescent="0.3">
      <c r="A523" s="39"/>
      <c r="B523" s="398">
        <v>507</v>
      </c>
      <c r="C523" s="146"/>
      <c r="D523" s="146"/>
      <c r="E523" s="351" t="s">
        <v>5612</v>
      </c>
      <c r="F523" s="399">
        <v>41335</v>
      </c>
      <c r="G523" s="400">
        <v>41335</v>
      </c>
      <c r="H523" s="401">
        <v>41335</v>
      </c>
      <c r="I523" s="399">
        <v>41354</v>
      </c>
      <c r="J523" s="400">
        <v>41354</v>
      </c>
      <c r="K523" s="401">
        <v>41354</v>
      </c>
      <c r="L523" s="414"/>
      <c r="M523" s="500" t="s">
        <v>3098</v>
      </c>
      <c r="N523" s="405"/>
      <c r="O523" s="405"/>
      <c r="P523" s="403">
        <v>55</v>
      </c>
      <c r="Q523" s="407" t="s">
        <v>3130</v>
      </c>
      <c r="R523" s="500"/>
      <c r="S523" s="500" t="s">
        <v>3098</v>
      </c>
      <c r="T523" s="500"/>
      <c r="U523" s="354"/>
      <c r="V523" s="422"/>
      <c r="W523" s="354"/>
      <c r="X523" s="354"/>
      <c r="Y523" s="354"/>
      <c r="Z523" s="422"/>
      <c r="AA523" s="354"/>
      <c r="AB523" s="951"/>
      <c r="AC523" s="952" t="s">
        <v>5877</v>
      </c>
      <c r="AD523" s="953"/>
      <c r="AE523" s="356"/>
    </row>
    <row r="524" spans="1:31" ht="24" x14ac:dyDescent="0.3">
      <c r="A524" s="39"/>
      <c r="B524" s="404">
        <v>508</v>
      </c>
      <c r="C524" s="146"/>
      <c r="D524" s="146"/>
      <c r="E524" s="351" t="s">
        <v>5345</v>
      </c>
      <c r="F524" s="399">
        <v>41082</v>
      </c>
      <c r="G524" s="400">
        <v>41082</v>
      </c>
      <c r="H524" s="401">
        <v>41082</v>
      </c>
      <c r="I524" s="399">
        <v>41355</v>
      </c>
      <c r="J524" s="400">
        <v>41355</v>
      </c>
      <c r="K524" s="401">
        <v>41355</v>
      </c>
      <c r="L524" s="415">
        <v>3</v>
      </c>
      <c r="M524" s="500" t="s">
        <v>3098</v>
      </c>
      <c r="N524" s="405"/>
      <c r="O524" s="405"/>
      <c r="P524" s="403">
        <v>178</v>
      </c>
      <c r="Q524" s="402" t="s">
        <v>3130</v>
      </c>
      <c r="R524" s="500"/>
      <c r="S524" s="500"/>
      <c r="T524" s="500" t="s">
        <v>3098</v>
      </c>
      <c r="U524" s="422"/>
      <c r="V524" s="422"/>
      <c r="W524" s="354"/>
      <c r="X524" s="354"/>
      <c r="Y524" s="354"/>
      <c r="Z524" s="422"/>
      <c r="AA524" s="354"/>
      <c r="AB524" s="951"/>
      <c r="AC524" s="952"/>
      <c r="AD524" s="953"/>
      <c r="AE524" s="356"/>
    </row>
    <row r="525" spans="1:31" ht="24" x14ac:dyDescent="0.3">
      <c r="A525" s="39"/>
      <c r="B525" s="398">
        <v>509</v>
      </c>
      <c r="C525" s="146"/>
      <c r="D525" s="146"/>
      <c r="E525" s="351" t="s">
        <v>5722</v>
      </c>
      <c r="F525" s="399">
        <v>41026</v>
      </c>
      <c r="G525" s="400">
        <v>41026</v>
      </c>
      <c r="H525" s="401">
        <v>41026</v>
      </c>
      <c r="I525" s="399">
        <v>41359</v>
      </c>
      <c r="J525" s="400">
        <v>41359</v>
      </c>
      <c r="K525" s="401">
        <v>41359</v>
      </c>
      <c r="L525" s="414"/>
      <c r="M525" s="500" t="s">
        <v>3098</v>
      </c>
      <c r="N525" s="405"/>
      <c r="O525" s="405"/>
      <c r="P525" s="403">
        <v>80</v>
      </c>
      <c r="Q525" s="402" t="s">
        <v>3130</v>
      </c>
      <c r="R525" s="500" t="s">
        <v>3098</v>
      </c>
      <c r="S525" s="500"/>
      <c r="T525" s="500"/>
      <c r="U525" s="354"/>
      <c r="V525" s="422"/>
      <c r="W525" s="354"/>
      <c r="X525" s="354"/>
      <c r="Y525" s="354"/>
      <c r="Z525" s="422"/>
      <c r="AA525" s="354"/>
      <c r="AB525" s="951"/>
      <c r="AC525" s="952" t="s">
        <v>5894</v>
      </c>
      <c r="AD525" s="953"/>
      <c r="AE525" s="356"/>
    </row>
    <row r="526" spans="1:31" ht="24" x14ac:dyDescent="0.3">
      <c r="A526" s="39"/>
      <c r="B526" s="398">
        <v>510</v>
      </c>
      <c r="C526" s="146"/>
      <c r="D526" s="146"/>
      <c r="E526" s="351" t="s">
        <v>5726</v>
      </c>
      <c r="F526" s="399">
        <v>41173</v>
      </c>
      <c r="G526" s="400">
        <v>41173</v>
      </c>
      <c r="H526" s="401">
        <v>41173</v>
      </c>
      <c r="I526" s="399">
        <v>41373</v>
      </c>
      <c r="J526" s="400">
        <v>41373</v>
      </c>
      <c r="K526" s="401">
        <v>41373</v>
      </c>
      <c r="L526" s="414"/>
      <c r="M526" s="500" t="s">
        <v>3098</v>
      </c>
      <c r="N526" s="405"/>
      <c r="O526" s="405"/>
      <c r="P526" s="403">
        <v>130</v>
      </c>
      <c r="Q526" s="402" t="s">
        <v>3130</v>
      </c>
      <c r="R526" s="500" t="s">
        <v>3098</v>
      </c>
      <c r="S526" s="500"/>
      <c r="T526" s="500"/>
      <c r="U526" s="354"/>
      <c r="V526" s="422"/>
      <c r="W526" s="354"/>
      <c r="X526" s="354"/>
      <c r="Y526" s="354"/>
      <c r="Z526" s="422"/>
      <c r="AA526" s="354"/>
      <c r="AB526" s="951"/>
      <c r="AC526" s="952" t="s">
        <v>5894</v>
      </c>
      <c r="AD526" s="953"/>
      <c r="AE526" s="356"/>
    </row>
    <row r="527" spans="1:31" ht="24" x14ac:dyDescent="0.3">
      <c r="A527" s="39"/>
      <c r="B527" s="404">
        <v>511</v>
      </c>
      <c r="C527" s="146"/>
      <c r="D527" s="146"/>
      <c r="E527" s="351" t="s">
        <v>5725</v>
      </c>
      <c r="F527" s="399">
        <v>41355</v>
      </c>
      <c r="G527" s="400">
        <v>41355</v>
      </c>
      <c r="H527" s="401">
        <v>41355</v>
      </c>
      <c r="I527" s="399">
        <v>41382</v>
      </c>
      <c r="J527" s="400">
        <v>41382</v>
      </c>
      <c r="K527" s="401">
        <v>41382</v>
      </c>
      <c r="L527" s="414"/>
      <c r="M527" s="500" t="s">
        <v>3098</v>
      </c>
      <c r="N527" s="405"/>
      <c r="O527" s="405"/>
      <c r="P527" s="403">
        <v>79</v>
      </c>
      <c r="Q527" s="402" t="s">
        <v>3130</v>
      </c>
      <c r="R527" s="500" t="s">
        <v>3098</v>
      </c>
      <c r="S527" s="500"/>
      <c r="T527" s="500"/>
      <c r="U527" s="354"/>
      <c r="V527" s="422"/>
      <c r="W527" s="354"/>
      <c r="X527" s="354"/>
      <c r="Y527" s="354"/>
      <c r="Z527" s="422"/>
      <c r="AA527" s="354"/>
      <c r="AB527" s="951"/>
      <c r="AC527" s="952" t="s">
        <v>5894</v>
      </c>
      <c r="AD527" s="953"/>
      <c r="AE527" s="356"/>
    </row>
    <row r="528" spans="1:31" ht="24" x14ac:dyDescent="0.3">
      <c r="A528" s="39"/>
      <c r="B528" s="398">
        <v>512</v>
      </c>
      <c r="C528" s="146"/>
      <c r="D528" s="146"/>
      <c r="E528" s="351" t="s">
        <v>5261</v>
      </c>
      <c r="F528" s="399">
        <v>41324</v>
      </c>
      <c r="G528" s="400">
        <v>41324</v>
      </c>
      <c r="H528" s="401">
        <v>41324</v>
      </c>
      <c r="I528" s="399">
        <v>41386</v>
      </c>
      <c r="J528" s="400">
        <v>41386</v>
      </c>
      <c r="K528" s="401">
        <v>41386</v>
      </c>
      <c r="L528" s="414"/>
      <c r="M528" s="500" t="s">
        <v>3098</v>
      </c>
      <c r="N528" s="405">
        <v>1</v>
      </c>
      <c r="O528" s="405"/>
      <c r="P528" s="403">
        <v>330</v>
      </c>
      <c r="Q528" s="402" t="s">
        <v>3130</v>
      </c>
      <c r="R528" s="500" t="s">
        <v>3098</v>
      </c>
      <c r="S528" s="500"/>
      <c r="T528" s="500"/>
      <c r="U528" s="354"/>
      <c r="V528" s="422"/>
      <c r="W528" s="354"/>
      <c r="X528" s="354"/>
      <c r="Y528" s="354"/>
      <c r="Z528" s="422"/>
      <c r="AA528" s="354"/>
      <c r="AB528" s="951"/>
      <c r="AC528" s="952" t="s">
        <v>5877</v>
      </c>
      <c r="AD528" s="953"/>
      <c r="AE528" s="356"/>
    </row>
    <row r="529" spans="1:31" ht="24" x14ac:dyDescent="0.3">
      <c r="A529" s="39"/>
      <c r="B529" s="398">
        <v>513</v>
      </c>
      <c r="C529" s="146"/>
      <c r="D529" s="146"/>
      <c r="E529" s="351" t="s">
        <v>5507</v>
      </c>
      <c r="F529" s="399">
        <v>41284</v>
      </c>
      <c r="G529" s="400">
        <v>41284</v>
      </c>
      <c r="H529" s="401">
        <v>41284</v>
      </c>
      <c r="I529" s="399">
        <v>41387</v>
      </c>
      <c r="J529" s="400">
        <v>41387</v>
      </c>
      <c r="K529" s="401">
        <v>41387</v>
      </c>
      <c r="L529" s="415">
        <v>28</v>
      </c>
      <c r="M529" s="500" t="s">
        <v>3098</v>
      </c>
      <c r="N529" s="405">
        <v>3</v>
      </c>
      <c r="O529" s="405"/>
      <c r="P529" s="403">
        <v>200</v>
      </c>
      <c r="Q529" s="407" t="s">
        <v>1571</v>
      </c>
      <c r="R529" s="500"/>
      <c r="S529" s="500"/>
      <c r="T529" s="500" t="s">
        <v>3098</v>
      </c>
      <c r="U529" s="354"/>
      <c r="V529" s="422"/>
      <c r="W529" s="354"/>
      <c r="X529" s="354"/>
      <c r="Y529" s="354"/>
      <c r="Z529" s="422"/>
      <c r="AA529" s="354"/>
      <c r="AB529" s="951"/>
      <c r="AC529" s="952" t="s">
        <v>4147</v>
      </c>
      <c r="AD529" s="953"/>
      <c r="AE529" s="356"/>
    </row>
    <row r="530" spans="1:31" ht="36" x14ac:dyDescent="0.3">
      <c r="A530" s="39"/>
      <c r="B530" s="404">
        <v>514</v>
      </c>
      <c r="C530" s="146"/>
      <c r="D530" s="146"/>
      <c r="E530" s="351" t="s">
        <v>5388</v>
      </c>
      <c r="F530" s="399">
        <v>40191</v>
      </c>
      <c r="G530" s="400">
        <v>40191</v>
      </c>
      <c r="H530" s="401">
        <v>40191</v>
      </c>
      <c r="I530" s="399">
        <v>41389</v>
      </c>
      <c r="J530" s="400">
        <v>41389</v>
      </c>
      <c r="K530" s="401">
        <v>41389</v>
      </c>
      <c r="L530" s="415">
        <v>13</v>
      </c>
      <c r="M530" s="500" t="s">
        <v>3098</v>
      </c>
      <c r="N530" s="405"/>
      <c r="O530" s="405"/>
      <c r="P530" s="403">
        <v>178</v>
      </c>
      <c r="Q530" s="407" t="s">
        <v>1571</v>
      </c>
      <c r="R530" s="500"/>
      <c r="S530" s="500"/>
      <c r="T530" s="500" t="s">
        <v>3098</v>
      </c>
      <c r="U530" s="354"/>
      <c r="V530" s="422"/>
      <c r="W530" s="354"/>
      <c r="X530" s="354"/>
      <c r="Y530" s="354"/>
      <c r="Z530" s="422"/>
      <c r="AA530" s="354"/>
      <c r="AB530" s="951"/>
      <c r="AC530" s="952" t="s">
        <v>4147</v>
      </c>
      <c r="AD530" s="953"/>
      <c r="AE530" s="356"/>
    </row>
    <row r="531" spans="1:31" ht="24" x14ac:dyDescent="0.3">
      <c r="A531" s="39"/>
      <c r="B531" s="398">
        <v>515</v>
      </c>
      <c r="C531" s="146"/>
      <c r="D531" s="146"/>
      <c r="E531" s="351" t="s">
        <v>5507</v>
      </c>
      <c r="F531" s="399">
        <v>41537</v>
      </c>
      <c r="G531" s="400">
        <v>41537</v>
      </c>
      <c r="H531" s="401">
        <v>41537</v>
      </c>
      <c r="I531" s="399">
        <v>41396</v>
      </c>
      <c r="J531" s="400">
        <v>41396</v>
      </c>
      <c r="K531" s="401">
        <v>41396</v>
      </c>
      <c r="L531" s="415">
        <v>28</v>
      </c>
      <c r="M531" s="500" t="s">
        <v>3098</v>
      </c>
      <c r="N531" s="405">
        <v>4</v>
      </c>
      <c r="O531" s="405"/>
      <c r="P531" s="403">
        <v>67</v>
      </c>
      <c r="Q531" s="402" t="s">
        <v>3130</v>
      </c>
      <c r="R531" s="500"/>
      <c r="S531" s="500"/>
      <c r="T531" s="500" t="s">
        <v>3098</v>
      </c>
      <c r="U531" s="354"/>
      <c r="V531" s="422"/>
      <c r="W531" s="354"/>
      <c r="X531" s="354"/>
      <c r="Y531" s="354"/>
      <c r="Z531" s="422"/>
      <c r="AA531" s="354"/>
      <c r="AB531" s="951"/>
      <c r="AC531" s="952"/>
      <c r="AD531" s="953"/>
      <c r="AE531" s="356"/>
    </row>
    <row r="532" spans="1:31" ht="24" x14ac:dyDescent="0.3">
      <c r="A532" s="39"/>
      <c r="B532" s="398">
        <v>516</v>
      </c>
      <c r="C532" s="146"/>
      <c r="D532" s="146"/>
      <c r="E532" s="351" t="s">
        <v>5611</v>
      </c>
      <c r="F532" s="399">
        <v>41365</v>
      </c>
      <c r="G532" s="400">
        <v>41365</v>
      </c>
      <c r="H532" s="401">
        <v>41365</v>
      </c>
      <c r="I532" s="399">
        <v>41400</v>
      </c>
      <c r="J532" s="400">
        <v>41400</v>
      </c>
      <c r="K532" s="401">
        <v>41400</v>
      </c>
      <c r="L532" s="414"/>
      <c r="M532" s="500" t="s">
        <v>3098</v>
      </c>
      <c r="N532" s="405"/>
      <c r="O532" s="405"/>
      <c r="P532" s="403">
        <v>110</v>
      </c>
      <c r="Q532" s="407" t="s">
        <v>3130</v>
      </c>
      <c r="R532" s="500"/>
      <c r="S532" s="500" t="s">
        <v>3098</v>
      </c>
      <c r="T532" s="500"/>
      <c r="U532" s="354"/>
      <c r="V532" s="422"/>
      <c r="W532" s="354"/>
      <c r="X532" s="354"/>
      <c r="Y532" s="354"/>
      <c r="Z532" s="422"/>
      <c r="AA532" s="354"/>
      <c r="AB532" s="951"/>
      <c r="AC532" s="952" t="s">
        <v>5877</v>
      </c>
      <c r="AD532" s="953"/>
      <c r="AE532" s="356"/>
    </row>
    <row r="533" spans="1:31" ht="24" x14ac:dyDescent="0.3">
      <c r="A533" s="39"/>
      <c r="B533" s="404">
        <v>517</v>
      </c>
      <c r="C533" s="146"/>
      <c r="D533" s="146"/>
      <c r="E533" s="352" t="s">
        <v>5624</v>
      </c>
      <c r="F533" s="399">
        <v>41324</v>
      </c>
      <c r="G533" s="400">
        <v>41324</v>
      </c>
      <c r="H533" s="401">
        <v>41324</v>
      </c>
      <c r="I533" s="399">
        <v>41404</v>
      </c>
      <c r="J533" s="400">
        <v>41404</v>
      </c>
      <c r="K533" s="401">
        <v>41404</v>
      </c>
      <c r="L533" s="414"/>
      <c r="M533" s="348" t="s">
        <v>3098</v>
      </c>
      <c r="N533" s="408">
        <v>1</v>
      </c>
      <c r="O533" s="408"/>
      <c r="P533" s="409">
        <v>340</v>
      </c>
      <c r="Q533" s="410" t="s">
        <v>3130</v>
      </c>
      <c r="R533" s="500"/>
      <c r="S533" s="500" t="s">
        <v>3098</v>
      </c>
      <c r="T533" s="500"/>
      <c r="U533" s="354"/>
      <c r="V533" s="422"/>
      <c r="W533" s="354"/>
      <c r="X533" s="354"/>
      <c r="Y533" s="354"/>
      <c r="Z533" s="422"/>
      <c r="AA533" s="354"/>
      <c r="AB533" s="951"/>
      <c r="AC533" s="952" t="s">
        <v>5881</v>
      </c>
      <c r="AD533" s="953"/>
      <c r="AE533" s="356"/>
    </row>
    <row r="534" spans="1:31" ht="24" x14ac:dyDescent="0.3">
      <c r="A534" s="39"/>
      <c r="B534" s="398">
        <v>518</v>
      </c>
      <c r="C534" s="146"/>
      <c r="D534" s="146"/>
      <c r="E534" s="351" t="s">
        <v>5507</v>
      </c>
      <c r="F534" s="399">
        <v>41376</v>
      </c>
      <c r="G534" s="400">
        <v>41376</v>
      </c>
      <c r="H534" s="401">
        <v>41376</v>
      </c>
      <c r="I534" s="399">
        <v>41422</v>
      </c>
      <c r="J534" s="400">
        <v>41422</v>
      </c>
      <c r="K534" s="401">
        <v>41422</v>
      </c>
      <c r="L534" s="415">
        <v>28</v>
      </c>
      <c r="M534" s="500" t="s">
        <v>3098</v>
      </c>
      <c r="N534" s="405">
        <v>6</v>
      </c>
      <c r="O534" s="405"/>
      <c r="P534" s="403">
        <v>172</v>
      </c>
      <c r="Q534" s="402" t="s">
        <v>3130</v>
      </c>
      <c r="R534" s="500"/>
      <c r="S534" s="500"/>
      <c r="T534" s="500" t="s">
        <v>3098</v>
      </c>
      <c r="U534" s="354"/>
      <c r="V534" s="422"/>
      <c r="W534" s="354"/>
      <c r="X534" s="354"/>
      <c r="Y534" s="354"/>
      <c r="Z534" s="422"/>
      <c r="AA534" s="354"/>
      <c r="AB534" s="951"/>
      <c r="AC534" s="952"/>
      <c r="AD534" s="953"/>
      <c r="AE534" s="356"/>
    </row>
    <row r="535" spans="1:31" ht="24" x14ac:dyDescent="0.3">
      <c r="A535" s="39"/>
      <c r="B535" s="398">
        <v>519</v>
      </c>
      <c r="C535" s="146"/>
      <c r="D535" s="146"/>
      <c r="E535" s="351" t="s">
        <v>5813</v>
      </c>
      <c r="F535" s="399">
        <v>41380</v>
      </c>
      <c r="G535" s="400">
        <v>41380</v>
      </c>
      <c r="H535" s="401">
        <v>41380</v>
      </c>
      <c r="I535" s="399">
        <v>41422</v>
      </c>
      <c r="J535" s="400">
        <v>41422</v>
      </c>
      <c r="K535" s="401">
        <v>41422</v>
      </c>
      <c r="L535" s="414"/>
      <c r="M535" s="500" t="s">
        <v>3098</v>
      </c>
      <c r="N535" s="405"/>
      <c r="O535" s="405"/>
      <c r="P535" s="403">
        <v>5</v>
      </c>
      <c r="Q535" s="402" t="s">
        <v>3130</v>
      </c>
      <c r="R535" s="500" t="s">
        <v>3098</v>
      </c>
      <c r="S535" s="500"/>
      <c r="T535" s="500"/>
      <c r="U535" s="354"/>
      <c r="V535" s="422"/>
      <c r="W535" s="354"/>
      <c r="X535" s="354"/>
      <c r="Y535" s="354"/>
      <c r="Z535" s="422"/>
      <c r="AA535" s="354"/>
      <c r="AB535" s="951"/>
      <c r="AC535" s="952"/>
      <c r="AD535" s="953"/>
      <c r="AE535" s="356"/>
    </row>
    <row r="536" spans="1:31" ht="24" x14ac:dyDescent="0.3">
      <c r="A536" s="39"/>
      <c r="B536" s="404">
        <v>520</v>
      </c>
      <c r="C536" s="146"/>
      <c r="D536" s="146"/>
      <c r="E536" s="351" t="s">
        <v>5585</v>
      </c>
      <c r="F536" s="399">
        <v>41548</v>
      </c>
      <c r="G536" s="400">
        <v>41548</v>
      </c>
      <c r="H536" s="401">
        <v>41548</v>
      </c>
      <c r="I536" s="399">
        <v>41424</v>
      </c>
      <c r="J536" s="400">
        <v>41424</v>
      </c>
      <c r="K536" s="401">
        <v>41424</v>
      </c>
      <c r="L536" s="415">
        <v>41</v>
      </c>
      <c r="M536" s="500" t="s">
        <v>3098</v>
      </c>
      <c r="N536" s="405"/>
      <c r="O536" s="405"/>
      <c r="P536" s="403">
        <v>74</v>
      </c>
      <c r="Q536" s="402" t="s">
        <v>3130</v>
      </c>
      <c r="R536" s="500"/>
      <c r="S536" s="500"/>
      <c r="T536" s="500" t="s">
        <v>3098</v>
      </c>
      <c r="U536" s="354"/>
      <c r="V536" s="422"/>
      <c r="W536" s="354"/>
      <c r="X536" s="354"/>
      <c r="Y536" s="354"/>
      <c r="Z536" s="422"/>
      <c r="AA536" s="354"/>
      <c r="AB536" s="951"/>
      <c r="AC536" s="952"/>
      <c r="AD536" s="953"/>
      <c r="AE536" s="356"/>
    </row>
    <row r="537" spans="1:31" ht="24" x14ac:dyDescent="0.3">
      <c r="A537" s="39"/>
      <c r="B537" s="398">
        <v>521</v>
      </c>
      <c r="C537" s="146"/>
      <c r="D537" s="146"/>
      <c r="E537" s="351" t="s">
        <v>5609</v>
      </c>
      <c r="F537" s="399">
        <v>41396</v>
      </c>
      <c r="G537" s="400">
        <v>41396</v>
      </c>
      <c r="H537" s="401">
        <v>41396</v>
      </c>
      <c r="I537" s="399">
        <v>41425</v>
      </c>
      <c r="J537" s="400">
        <v>41425</v>
      </c>
      <c r="K537" s="401">
        <v>41425</v>
      </c>
      <c r="L537" s="414"/>
      <c r="M537" s="500" t="s">
        <v>3098</v>
      </c>
      <c r="N537" s="405"/>
      <c r="O537" s="405"/>
      <c r="P537" s="403">
        <v>58</v>
      </c>
      <c r="Q537" s="407" t="s">
        <v>3130</v>
      </c>
      <c r="R537" s="500"/>
      <c r="S537" s="500" t="s">
        <v>3098</v>
      </c>
      <c r="T537" s="500"/>
      <c r="U537" s="354"/>
      <c r="V537" s="422"/>
      <c r="W537" s="354"/>
      <c r="X537" s="354"/>
      <c r="Y537" s="354"/>
      <c r="Z537" s="422"/>
      <c r="AA537" s="354"/>
      <c r="AB537" s="951"/>
      <c r="AC537" s="952" t="s">
        <v>5877</v>
      </c>
      <c r="AD537" s="953"/>
      <c r="AE537" s="356"/>
    </row>
    <row r="538" spans="1:31" ht="24" x14ac:dyDescent="0.3">
      <c r="A538" s="39"/>
      <c r="B538" s="398">
        <v>522</v>
      </c>
      <c r="C538" s="146"/>
      <c r="D538" s="146"/>
      <c r="E538" s="351" t="s">
        <v>5784</v>
      </c>
      <c r="F538" s="399">
        <v>41282</v>
      </c>
      <c r="G538" s="400">
        <v>41282</v>
      </c>
      <c r="H538" s="401">
        <v>41282</v>
      </c>
      <c r="I538" s="399">
        <v>41431</v>
      </c>
      <c r="J538" s="400">
        <v>41431</v>
      </c>
      <c r="K538" s="401">
        <v>41431</v>
      </c>
      <c r="L538" s="414"/>
      <c r="M538" s="500" t="s">
        <v>3098</v>
      </c>
      <c r="N538" s="405"/>
      <c r="O538" s="405"/>
      <c r="P538" s="403">
        <v>210</v>
      </c>
      <c r="Q538" s="402" t="s">
        <v>3130</v>
      </c>
      <c r="R538" s="500" t="s">
        <v>3098</v>
      </c>
      <c r="S538" s="500"/>
      <c r="T538" s="500"/>
      <c r="U538" s="354"/>
      <c r="V538" s="422"/>
      <c r="W538" s="354"/>
      <c r="X538" s="354"/>
      <c r="Y538" s="354"/>
      <c r="Z538" s="422"/>
      <c r="AA538" s="354"/>
      <c r="AB538" s="951"/>
      <c r="AC538" s="952"/>
      <c r="AD538" s="953"/>
      <c r="AE538" s="356"/>
    </row>
    <row r="539" spans="1:31" ht="24" x14ac:dyDescent="0.3">
      <c r="A539" s="39"/>
      <c r="B539" s="404">
        <v>523</v>
      </c>
      <c r="C539" s="146"/>
      <c r="D539" s="146"/>
      <c r="E539" s="351" t="s">
        <v>5802</v>
      </c>
      <c r="F539" s="399">
        <v>41067</v>
      </c>
      <c r="G539" s="400">
        <v>41067</v>
      </c>
      <c r="H539" s="401">
        <v>41067</v>
      </c>
      <c r="I539" s="399">
        <v>41432</v>
      </c>
      <c r="J539" s="400">
        <v>41432</v>
      </c>
      <c r="K539" s="401">
        <v>41432</v>
      </c>
      <c r="L539" s="414"/>
      <c r="M539" s="500" t="s">
        <v>3098</v>
      </c>
      <c r="N539" s="405"/>
      <c r="O539" s="405"/>
      <c r="P539" s="403">
        <v>90</v>
      </c>
      <c r="Q539" s="402" t="s">
        <v>3130</v>
      </c>
      <c r="R539" s="500"/>
      <c r="S539" s="500"/>
      <c r="T539" s="500" t="s">
        <v>3098</v>
      </c>
      <c r="U539" s="354"/>
      <c r="V539" s="422"/>
      <c r="W539" s="354"/>
      <c r="X539" s="354"/>
      <c r="Y539" s="354"/>
      <c r="Z539" s="422"/>
      <c r="AA539" s="354"/>
      <c r="AB539" s="951"/>
      <c r="AC539" s="952" t="s">
        <v>5907</v>
      </c>
      <c r="AD539" s="953"/>
      <c r="AE539" s="356"/>
    </row>
    <row r="540" spans="1:31" ht="24" x14ac:dyDescent="0.3">
      <c r="A540" s="39"/>
      <c r="B540" s="398">
        <v>524</v>
      </c>
      <c r="C540" s="146"/>
      <c r="D540" s="146"/>
      <c r="E540" s="351" t="s">
        <v>5590</v>
      </c>
      <c r="F540" s="399">
        <v>41369</v>
      </c>
      <c r="G540" s="400">
        <v>41369</v>
      </c>
      <c r="H540" s="401">
        <v>41369</v>
      </c>
      <c r="I540" s="399">
        <v>41443</v>
      </c>
      <c r="J540" s="400">
        <v>41443</v>
      </c>
      <c r="K540" s="401">
        <v>41443</v>
      </c>
      <c r="L540" s="415">
        <v>41</v>
      </c>
      <c r="M540" s="500" t="s">
        <v>3098</v>
      </c>
      <c r="N540" s="405"/>
      <c r="O540" s="405"/>
      <c r="P540" s="403">
        <v>80</v>
      </c>
      <c r="Q540" s="402" t="s">
        <v>3130</v>
      </c>
      <c r="R540" s="500"/>
      <c r="S540" s="500" t="s">
        <v>3098</v>
      </c>
      <c r="T540" s="500"/>
      <c r="U540" s="354"/>
      <c r="V540" s="422"/>
      <c r="W540" s="354"/>
      <c r="X540" s="354"/>
      <c r="Y540" s="354"/>
      <c r="Z540" s="422"/>
      <c r="AA540" s="354"/>
      <c r="AB540" s="951"/>
      <c r="AC540" s="952"/>
      <c r="AD540" s="953"/>
      <c r="AE540" s="356"/>
    </row>
    <row r="541" spans="1:31" ht="24" x14ac:dyDescent="0.3">
      <c r="A541" s="39"/>
      <c r="B541" s="398">
        <v>525</v>
      </c>
      <c r="C541" s="146"/>
      <c r="D541" s="146"/>
      <c r="E541" s="351" t="s">
        <v>5580</v>
      </c>
      <c r="F541" s="399">
        <v>41440</v>
      </c>
      <c r="G541" s="400">
        <v>41440</v>
      </c>
      <c r="H541" s="401">
        <v>41440</v>
      </c>
      <c r="I541" s="399">
        <v>41444</v>
      </c>
      <c r="J541" s="400">
        <v>41444</v>
      </c>
      <c r="K541" s="401">
        <v>41444</v>
      </c>
      <c r="L541" s="415">
        <v>38</v>
      </c>
      <c r="M541" s="500" t="s">
        <v>3098</v>
      </c>
      <c r="N541" s="405"/>
      <c r="O541" s="405"/>
      <c r="P541" s="403">
        <v>238</v>
      </c>
      <c r="Q541" s="407" t="s">
        <v>1571</v>
      </c>
      <c r="R541" s="500"/>
      <c r="S541" s="500"/>
      <c r="T541" s="500" t="s">
        <v>3098</v>
      </c>
      <c r="U541" s="354"/>
      <c r="V541" s="422"/>
      <c r="W541" s="354"/>
      <c r="X541" s="354"/>
      <c r="Y541" s="354"/>
      <c r="Z541" s="422"/>
      <c r="AA541" s="354"/>
      <c r="AB541" s="951"/>
      <c r="AC541" s="952" t="s">
        <v>4147</v>
      </c>
      <c r="AD541" s="953"/>
      <c r="AE541" s="356"/>
    </row>
    <row r="542" spans="1:31" ht="24" x14ac:dyDescent="0.3">
      <c r="A542" s="39"/>
      <c r="B542" s="404">
        <v>526</v>
      </c>
      <c r="C542" s="146"/>
      <c r="D542" s="146"/>
      <c r="E542" s="351" t="s">
        <v>5507</v>
      </c>
      <c r="F542" s="399">
        <v>41430</v>
      </c>
      <c r="G542" s="400">
        <v>41430</v>
      </c>
      <c r="H542" s="401">
        <v>41430</v>
      </c>
      <c r="I542" s="399">
        <v>41452</v>
      </c>
      <c r="J542" s="400">
        <v>41452</v>
      </c>
      <c r="K542" s="401">
        <v>41452</v>
      </c>
      <c r="L542" s="415">
        <v>28</v>
      </c>
      <c r="M542" s="500" t="s">
        <v>3098</v>
      </c>
      <c r="N542" s="405">
        <v>7</v>
      </c>
      <c r="O542" s="405"/>
      <c r="P542" s="403">
        <v>168</v>
      </c>
      <c r="Q542" s="402" t="s">
        <v>3130</v>
      </c>
      <c r="R542" s="500"/>
      <c r="S542" s="500"/>
      <c r="T542" s="500" t="s">
        <v>3098</v>
      </c>
      <c r="U542" s="354"/>
      <c r="V542" s="422"/>
      <c r="W542" s="354"/>
      <c r="X542" s="354"/>
      <c r="Y542" s="354"/>
      <c r="Z542" s="422"/>
      <c r="AA542" s="354"/>
      <c r="AB542" s="951"/>
      <c r="AC542" s="952"/>
      <c r="AD542" s="953"/>
      <c r="AE542" s="356"/>
    </row>
    <row r="543" spans="1:31" ht="24" x14ac:dyDescent="0.3">
      <c r="A543" s="39"/>
      <c r="B543" s="398">
        <v>527</v>
      </c>
      <c r="C543" s="146"/>
      <c r="D543" s="146"/>
      <c r="E543" s="351" t="s">
        <v>5814</v>
      </c>
      <c r="F543" s="399">
        <v>41486</v>
      </c>
      <c r="G543" s="400">
        <v>41486</v>
      </c>
      <c r="H543" s="401">
        <v>41486</v>
      </c>
      <c r="I543" s="399">
        <v>41453</v>
      </c>
      <c r="J543" s="400">
        <v>41453</v>
      </c>
      <c r="K543" s="401">
        <v>41453</v>
      </c>
      <c r="L543" s="414"/>
      <c r="M543" s="500" t="s">
        <v>3098</v>
      </c>
      <c r="N543" s="405"/>
      <c r="O543" s="405"/>
      <c r="P543" s="403">
        <v>16</v>
      </c>
      <c r="Q543" s="402" t="s">
        <v>3130</v>
      </c>
      <c r="R543" s="500" t="s">
        <v>3098</v>
      </c>
      <c r="S543" s="500"/>
      <c r="T543" s="500"/>
      <c r="U543" s="354"/>
      <c r="V543" s="422"/>
      <c r="W543" s="354"/>
      <c r="X543" s="354"/>
      <c r="Y543" s="354"/>
      <c r="Z543" s="422"/>
      <c r="AA543" s="354"/>
      <c r="AB543" s="951"/>
      <c r="AC543" s="952"/>
      <c r="AD543" s="953"/>
      <c r="AE543" s="356"/>
    </row>
    <row r="544" spans="1:31" ht="24" x14ac:dyDescent="0.3">
      <c r="A544" s="39"/>
      <c r="B544" s="398">
        <v>528</v>
      </c>
      <c r="C544" s="146"/>
      <c r="D544" s="146"/>
      <c r="E544" s="351" t="s">
        <v>5711</v>
      </c>
      <c r="F544" s="399">
        <v>41008</v>
      </c>
      <c r="G544" s="400">
        <v>41008</v>
      </c>
      <c r="H544" s="401">
        <v>41008</v>
      </c>
      <c r="I544" s="399">
        <v>41457</v>
      </c>
      <c r="J544" s="400">
        <v>41457</v>
      </c>
      <c r="K544" s="401">
        <v>41457</v>
      </c>
      <c r="L544" s="415">
        <v>44</v>
      </c>
      <c r="M544" s="500" t="s">
        <v>3098</v>
      </c>
      <c r="N544" s="405"/>
      <c r="O544" s="405"/>
      <c r="P544" s="403">
        <v>42</v>
      </c>
      <c r="Q544" s="402" t="s">
        <v>3130</v>
      </c>
      <c r="R544" s="500"/>
      <c r="S544" s="500" t="s">
        <v>3098</v>
      </c>
      <c r="T544" s="500"/>
      <c r="U544" s="354"/>
      <c r="V544" s="422"/>
      <c r="W544" s="354"/>
      <c r="X544" s="354"/>
      <c r="Y544" s="354"/>
      <c r="Z544" s="422"/>
      <c r="AA544" s="354"/>
      <c r="AB544" s="951"/>
      <c r="AC544" s="952" t="s">
        <v>5893</v>
      </c>
      <c r="AD544" s="953"/>
      <c r="AE544" s="356"/>
    </row>
    <row r="545" spans="1:31" ht="24" x14ac:dyDescent="0.3">
      <c r="A545" s="39"/>
      <c r="B545" s="404">
        <v>529</v>
      </c>
      <c r="C545" s="146"/>
      <c r="D545" s="146"/>
      <c r="E545" s="351" t="s">
        <v>5608</v>
      </c>
      <c r="F545" s="399">
        <v>41429</v>
      </c>
      <c r="G545" s="400">
        <v>41429</v>
      </c>
      <c r="H545" s="401">
        <v>41429</v>
      </c>
      <c r="I545" s="399">
        <v>41457</v>
      </c>
      <c r="J545" s="400">
        <v>41457</v>
      </c>
      <c r="K545" s="401">
        <v>41457</v>
      </c>
      <c r="L545" s="414"/>
      <c r="M545" s="500" t="s">
        <v>3098</v>
      </c>
      <c r="N545" s="405"/>
      <c r="O545" s="405"/>
      <c r="P545" s="403">
        <v>170</v>
      </c>
      <c r="Q545" s="407" t="s">
        <v>3130</v>
      </c>
      <c r="R545" s="500"/>
      <c r="S545" s="500" t="s">
        <v>3098</v>
      </c>
      <c r="T545" s="500"/>
      <c r="U545" s="354"/>
      <c r="V545" s="422"/>
      <c r="W545" s="354"/>
      <c r="X545" s="354"/>
      <c r="Y545" s="354"/>
      <c r="Z545" s="422"/>
      <c r="AA545" s="354"/>
      <c r="AB545" s="951"/>
      <c r="AC545" s="952" t="s">
        <v>5877</v>
      </c>
      <c r="AD545" s="953"/>
      <c r="AE545" s="356"/>
    </row>
    <row r="546" spans="1:31" ht="24" x14ac:dyDescent="0.3">
      <c r="A546" s="39"/>
      <c r="B546" s="398">
        <v>530</v>
      </c>
      <c r="C546" s="146"/>
      <c r="D546" s="146"/>
      <c r="E546" s="351" t="s">
        <v>5581</v>
      </c>
      <c r="F546" s="399">
        <v>41367</v>
      </c>
      <c r="G546" s="400">
        <v>41367</v>
      </c>
      <c r="H546" s="401">
        <v>41367</v>
      </c>
      <c r="I546" s="399">
        <v>41472</v>
      </c>
      <c r="J546" s="400">
        <v>41472</v>
      </c>
      <c r="K546" s="401">
        <v>41472</v>
      </c>
      <c r="L546" s="415">
        <v>38</v>
      </c>
      <c r="M546" s="500" t="s">
        <v>3098</v>
      </c>
      <c r="N546" s="405"/>
      <c r="O546" s="405"/>
      <c r="P546" s="403">
        <v>180</v>
      </c>
      <c r="Q546" s="402" t="s">
        <v>3130</v>
      </c>
      <c r="R546" s="500"/>
      <c r="S546" s="500"/>
      <c r="T546" s="500" t="s">
        <v>3098</v>
      </c>
      <c r="U546" s="354"/>
      <c r="V546" s="422"/>
      <c r="W546" s="354"/>
      <c r="X546" s="354"/>
      <c r="Y546" s="354"/>
      <c r="Z546" s="422"/>
      <c r="AA546" s="354"/>
      <c r="AB546" s="951"/>
      <c r="AC546" s="952"/>
      <c r="AD546" s="953"/>
      <c r="AE546" s="356"/>
    </row>
    <row r="547" spans="1:31" ht="24" x14ac:dyDescent="0.3">
      <c r="A547" s="39"/>
      <c r="B547" s="398">
        <v>531</v>
      </c>
      <c r="C547" s="146"/>
      <c r="D547" s="146"/>
      <c r="E547" s="351" t="s">
        <v>5340</v>
      </c>
      <c r="F547" s="399">
        <v>41103</v>
      </c>
      <c r="G547" s="400">
        <v>41103</v>
      </c>
      <c r="H547" s="401">
        <v>41103</v>
      </c>
      <c r="I547" s="399">
        <v>41485</v>
      </c>
      <c r="J547" s="400">
        <v>41485</v>
      </c>
      <c r="K547" s="401">
        <v>41485</v>
      </c>
      <c r="L547" s="415">
        <v>11</v>
      </c>
      <c r="M547" s="500" t="s">
        <v>3098</v>
      </c>
      <c r="N547" s="405"/>
      <c r="O547" s="405"/>
      <c r="P547" s="403">
        <v>4</v>
      </c>
      <c r="Q547" s="402" t="s">
        <v>3130</v>
      </c>
      <c r="R547" s="500" t="s">
        <v>3098</v>
      </c>
      <c r="S547" s="500"/>
      <c r="T547" s="500"/>
      <c r="U547" s="422"/>
      <c r="V547" s="422"/>
      <c r="W547" s="354"/>
      <c r="X547" s="354"/>
      <c r="Y547" s="354"/>
      <c r="Z547" s="422"/>
      <c r="AA547" s="354"/>
      <c r="AB547" s="951"/>
      <c r="AC547" s="952"/>
      <c r="AD547" s="953"/>
      <c r="AE547" s="356"/>
    </row>
    <row r="548" spans="1:31" ht="24" x14ac:dyDescent="0.3">
      <c r="A548" s="39"/>
      <c r="B548" s="404">
        <v>532</v>
      </c>
      <c r="C548" s="146"/>
      <c r="D548" s="146"/>
      <c r="E548" s="351" t="s">
        <v>5792</v>
      </c>
      <c r="F548" s="399">
        <v>41009</v>
      </c>
      <c r="G548" s="400">
        <v>41009</v>
      </c>
      <c r="H548" s="401">
        <v>41009</v>
      </c>
      <c r="I548" s="399">
        <v>41486</v>
      </c>
      <c r="J548" s="400">
        <v>41486</v>
      </c>
      <c r="K548" s="401">
        <v>41486</v>
      </c>
      <c r="L548" s="414"/>
      <c r="M548" s="500" t="s">
        <v>3098</v>
      </c>
      <c r="N548" s="405"/>
      <c r="O548" s="405"/>
      <c r="P548" s="403">
        <v>300</v>
      </c>
      <c r="Q548" s="407" t="s">
        <v>1571</v>
      </c>
      <c r="R548" s="500" t="s">
        <v>3098</v>
      </c>
      <c r="S548" s="500"/>
      <c r="T548" s="500"/>
      <c r="U548" s="354"/>
      <c r="V548" s="422"/>
      <c r="W548" s="354"/>
      <c r="X548" s="354"/>
      <c r="Y548" s="354"/>
      <c r="Z548" s="422"/>
      <c r="AA548" s="354"/>
      <c r="AB548" s="951"/>
      <c r="AC548" s="952"/>
      <c r="AD548" s="953"/>
      <c r="AE548" s="356"/>
    </row>
    <row r="549" spans="1:31" ht="24" x14ac:dyDescent="0.3">
      <c r="A549" s="39"/>
      <c r="B549" s="398">
        <v>533</v>
      </c>
      <c r="C549" s="146"/>
      <c r="D549" s="146"/>
      <c r="E549" s="351" t="s">
        <v>5344</v>
      </c>
      <c r="F549" s="399">
        <v>40944</v>
      </c>
      <c r="G549" s="400">
        <v>40944</v>
      </c>
      <c r="H549" s="401">
        <v>40944</v>
      </c>
      <c r="I549" s="399">
        <v>41489</v>
      </c>
      <c r="J549" s="400">
        <v>41489</v>
      </c>
      <c r="K549" s="401">
        <v>41489</v>
      </c>
      <c r="L549" s="415">
        <v>3</v>
      </c>
      <c r="M549" s="500" t="s">
        <v>3098</v>
      </c>
      <c r="N549" s="405"/>
      <c r="O549" s="405"/>
      <c r="P549" s="403">
        <v>102</v>
      </c>
      <c r="Q549" s="402" t="s">
        <v>3130</v>
      </c>
      <c r="R549" s="500"/>
      <c r="S549" s="500"/>
      <c r="T549" s="500" t="s">
        <v>3098</v>
      </c>
      <c r="U549" s="422"/>
      <c r="V549" s="422"/>
      <c r="W549" s="354"/>
      <c r="X549" s="354"/>
      <c r="Y549" s="354"/>
      <c r="Z549" s="422"/>
      <c r="AA549" s="354"/>
      <c r="AB549" s="951"/>
      <c r="AC549" s="952"/>
      <c r="AD549" s="953"/>
      <c r="AE549" s="356"/>
    </row>
    <row r="550" spans="1:31" ht="24" x14ac:dyDescent="0.3">
      <c r="A550" s="39"/>
      <c r="B550" s="398">
        <v>534</v>
      </c>
      <c r="C550" s="146"/>
      <c r="D550" s="146"/>
      <c r="E550" s="351" t="s">
        <v>5607</v>
      </c>
      <c r="F550" s="399">
        <v>41457</v>
      </c>
      <c r="G550" s="400">
        <v>41457</v>
      </c>
      <c r="H550" s="401">
        <v>41457</v>
      </c>
      <c r="I550" s="399">
        <v>41500</v>
      </c>
      <c r="J550" s="400">
        <v>41500</v>
      </c>
      <c r="K550" s="401">
        <v>41500</v>
      </c>
      <c r="L550" s="414"/>
      <c r="M550" s="500" t="s">
        <v>3098</v>
      </c>
      <c r="N550" s="405"/>
      <c r="O550" s="405"/>
      <c r="P550" s="403">
        <v>120</v>
      </c>
      <c r="Q550" s="407" t="s">
        <v>3130</v>
      </c>
      <c r="R550" s="500"/>
      <c r="S550" s="500" t="s">
        <v>3098</v>
      </c>
      <c r="T550" s="500"/>
      <c r="U550" s="354"/>
      <c r="V550" s="422"/>
      <c r="W550" s="354"/>
      <c r="X550" s="354"/>
      <c r="Y550" s="354"/>
      <c r="Z550" s="422"/>
      <c r="AA550" s="354"/>
      <c r="AB550" s="951"/>
      <c r="AC550" s="952" t="s">
        <v>5877</v>
      </c>
      <c r="AD550" s="953"/>
      <c r="AE550" s="356"/>
    </row>
    <row r="551" spans="1:31" ht="24" x14ac:dyDescent="0.3">
      <c r="A551" s="39"/>
      <c r="B551" s="404">
        <v>535</v>
      </c>
      <c r="C551" s="146"/>
      <c r="D551" s="146"/>
      <c r="E551" s="351" t="s">
        <v>5832</v>
      </c>
      <c r="F551" s="399">
        <v>41422</v>
      </c>
      <c r="G551" s="400">
        <v>41422</v>
      </c>
      <c r="H551" s="401">
        <v>41422</v>
      </c>
      <c r="I551" s="399">
        <v>41514</v>
      </c>
      <c r="J551" s="400">
        <v>41514</v>
      </c>
      <c r="K551" s="401">
        <v>41514</v>
      </c>
      <c r="L551" s="414"/>
      <c r="M551" s="500" t="s">
        <v>3098</v>
      </c>
      <c r="N551" s="405"/>
      <c r="O551" s="405"/>
      <c r="P551" s="403">
        <v>110</v>
      </c>
      <c r="Q551" s="402" t="s">
        <v>3130</v>
      </c>
      <c r="R551" s="500" t="s">
        <v>3098</v>
      </c>
      <c r="S551" s="500"/>
      <c r="T551" s="500"/>
      <c r="U551" s="354"/>
      <c r="V551" s="422"/>
      <c r="W551" s="354"/>
      <c r="X551" s="354"/>
      <c r="Y551" s="354"/>
      <c r="Z551" s="422"/>
      <c r="AA551" s="354"/>
      <c r="AB551" s="951"/>
      <c r="AC551" s="952" t="s">
        <v>5912</v>
      </c>
      <c r="AD551" s="953"/>
      <c r="AE551" s="356"/>
    </row>
    <row r="552" spans="1:31" ht="24" x14ac:dyDescent="0.3">
      <c r="A552" s="39"/>
      <c r="B552" s="398">
        <v>536</v>
      </c>
      <c r="C552" s="146"/>
      <c r="D552" s="146"/>
      <c r="E552" s="351" t="s">
        <v>5380</v>
      </c>
      <c r="F552" s="399">
        <v>40949</v>
      </c>
      <c r="G552" s="400">
        <v>40949</v>
      </c>
      <c r="H552" s="401">
        <v>40949</v>
      </c>
      <c r="I552" s="399">
        <v>41516</v>
      </c>
      <c r="J552" s="400">
        <v>41516</v>
      </c>
      <c r="K552" s="401">
        <v>41516</v>
      </c>
      <c r="L552" s="415">
        <v>10</v>
      </c>
      <c r="M552" s="500" t="s">
        <v>3098</v>
      </c>
      <c r="N552" s="405"/>
      <c r="O552" s="405"/>
      <c r="P552" s="403">
        <v>290</v>
      </c>
      <c r="Q552" s="402" t="s">
        <v>3130</v>
      </c>
      <c r="R552" s="500"/>
      <c r="S552" s="500"/>
      <c r="T552" s="500" t="s">
        <v>3098</v>
      </c>
      <c r="U552" s="354"/>
      <c r="V552" s="422"/>
      <c r="W552" s="354"/>
      <c r="X552" s="354"/>
      <c r="Y552" s="354"/>
      <c r="Z552" s="422"/>
      <c r="AA552" s="354"/>
      <c r="AB552" s="951"/>
      <c r="AC552" s="952"/>
      <c r="AD552" s="953"/>
      <c r="AE552" s="356"/>
    </row>
    <row r="553" spans="1:31" ht="24" x14ac:dyDescent="0.3">
      <c r="A553" s="39"/>
      <c r="B553" s="398">
        <v>537</v>
      </c>
      <c r="C553" s="146"/>
      <c r="D553" s="146"/>
      <c r="E553" s="351" t="s">
        <v>5606</v>
      </c>
      <c r="F553" s="399">
        <v>41487</v>
      </c>
      <c r="G553" s="400">
        <v>41487</v>
      </c>
      <c r="H553" s="401">
        <v>41487</v>
      </c>
      <c r="I553" s="399">
        <v>41530</v>
      </c>
      <c r="J553" s="400">
        <v>41530</v>
      </c>
      <c r="K553" s="401">
        <v>41530</v>
      </c>
      <c r="L553" s="414"/>
      <c r="M553" s="500" t="s">
        <v>3098</v>
      </c>
      <c r="N553" s="405"/>
      <c r="O553" s="405"/>
      <c r="P553" s="403">
        <v>85</v>
      </c>
      <c r="Q553" s="407" t="s">
        <v>3130</v>
      </c>
      <c r="R553" s="500"/>
      <c r="S553" s="500" t="s">
        <v>3098</v>
      </c>
      <c r="T553" s="500"/>
      <c r="U553" s="354"/>
      <c r="V553" s="422"/>
      <c r="W553" s="354"/>
      <c r="X553" s="354"/>
      <c r="Y553" s="354"/>
      <c r="Z553" s="422"/>
      <c r="AA553" s="354"/>
      <c r="AB553" s="951"/>
      <c r="AC553" s="952" t="s">
        <v>5877</v>
      </c>
      <c r="AD553" s="953"/>
      <c r="AE553" s="356"/>
    </row>
    <row r="554" spans="1:31" ht="24" x14ac:dyDescent="0.3">
      <c r="A554" s="39"/>
      <c r="B554" s="404">
        <v>538</v>
      </c>
      <c r="C554" s="146"/>
      <c r="D554" s="146"/>
      <c r="E554" s="351" t="s">
        <v>5811</v>
      </c>
      <c r="F554" s="399">
        <v>41341</v>
      </c>
      <c r="G554" s="400">
        <v>41341</v>
      </c>
      <c r="H554" s="401">
        <v>41341</v>
      </c>
      <c r="I554" s="399">
        <v>41533</v>
      </c>
      <c r="J554" s="400">
        <v>41533</v>
      </c>
      <c r="K554" s="401">
        <v>41533</v>
      </c>
      <c r="L554" s="414"/>
      <c r="M554" s="500" t="s">
        <v>3098</v>
      </c>
      <c r="N554" s="405"/>
      <c r="O554" s="405"/>
      <c r="P554" s="403">
        <v>51</v>
      </c>
      <c r="Q554" s="402" t="s">
        <v>3130</v>
      </c>
      <c r="R554" s="500" t="s">
        <v>3098</v>
      </c>
      <c r="S554" s="500"/>
      <c r="T554" s="500"/>
      <c r="U554" s="354"/>
      <c r="V554" s="422"/>
      <c r="W554" s="354"/>
      <c r="X554" s="354"/>
      <c r="Y554" s="354"/>
      <c r="Z554" s="422"/>
      <c r="AA554" s="354"/>
      <c r="AB554" s="951"/>
      <c r="AC554" s="952"/>
      <c r="AD554" s="953"/>
      <c r="AE554" s="356"/>
    </row>
    <row r="555" spans="1:31" ht="24" x14ac:dyDescent="0.3">
      <c r="A555" s="39"/>
      <c r="B555" s="398">
        <v>539</v>
      </c>
      <c r="C555" s="146"/>
      <c r="D555" s="146"/>
      <c r="E555" s="351" t="s">
        <v>5736</v>
      </c>
      <c r="F555" s="399">
        <v>41306</v>
      </c>
      <c r="G555" s="400">
        <v>41306</v>
      </c>
      <c r="H555" s="401">
        <v>41306</v>
      </c>
      <c r="I555" s="399">
        <v>41535</v>
      </c>
      <c r="J555" s="400">
        <v>41535</v>
      </c>
      <c r="K555" s="401">
        <v>41535</v>
      </c>
      <c r="L555" s="414"/>
      <c r="M555" s="500" t="s">
        <v>3098</v>
      </c>
      <c r="N555" s="405"/>
      <c r="O555" s="405"/>
      <c r="P555" s="403">
        <v>37</v>
      </c>
      <c r="Q555" s="402" t="s">
        <v>3130</v>
      </c>
      <c r="R555" s="500" t="s">
        <v>3098</v>
      </c>
      <c r="S555" s="500"/>
      <c r="T555" s="500"/>
      <c r="U555" s="354"/>
      <c r="V555" s="422"/>
      <c r="W555" s="354"/>
      <c r="X555" s="354"/>
      <c r="Y555" s="354"/>
      <c r="Z555" s="422"/>
      <c r="AA555" s="354"/>
      <c r="AB555" s="951"/>
      <c r="AC555" s="952" t="s">
        <v>5894</v>
      </c>
      <c r="AD555" s="953"/>
      <c r="AE555" s="356"/>
    </row>
    <row r="556" spans="1:31" ht="24" x14ac:dyDescent="0.3">
      <c r="A556" s="39"/>
      <c r="B556" s="398">
        <v>540</v>
      </c>
      <c r="C556" s="146"/>
      <c r="D556" s="146"/>
      <c r="E556" s="351" t="s">
        <v>5730</v>
      </c>
      <c r="F556" s="399">
        <v>41514</v>
      </c>
      <c r="G556" s="400">
        <v>41514</v>
      </c>
      <c r="H556" s="401">
        <v>41514</v>
      </c>
      <c r="I556" s="399">
        <v>41535</v>
      </c>
      <c r="J556" s="400">
        <v>41535</v>
      </c>
      <c r="K556" s="401">
        <v>41535</v>
      </c>
      <c r="L556" s="414"/>
      <c r="M556" s="500" t="s">
        <v>3098</v>
      </c>
      <c r="N556" s="405"/>
      <c r="O556" s="405"/>
      <c r="P556" s="403">
        <v>120</v>
      </c>
      <c r="Q556" s="402" t="s">
        <v>3130</v>
      </c>
      <c r="R556" s="500"/>
      <c r="S556" s="500"/>
      <c r="T556" s="500"/>
      <c r="U556" s="354"/>
      <c r="V556" s="422"/>
      <c r="W556" s="354"/>
      <c r="X556" s="354"/>
      <c r="Y556" s="354"/>
      <c r="Z556" s="422"/>
      <c r="AA556" s="354"/>
      <c r="AB556" s="951"/>
      <c r="AC556" s="952"/>
      <c r="AD556" s="953"/>
      <c r="AE556" s="356"/>
    </row>
    <row r="557" spans="1:31" ht="24" x14ac:dyDescent="0.3">
      <c r="A557" s="39"/>
      <c r="B557" s="404">
        <v>541</v>
      </c>
      <c r="C557" s="146"/>
      <c r="D557" s="146"/>
      <c r="E557" s="351" t="s">
        <v>5499</v>
      </c>
      <c r="F557" s="399">
        <v>41484</v>
      </c>
      <c r="G557" s="400">
        <v>41484</v>
      </c>
      <c r="H557" s="401">
        <v>41484</v>
      </c>
      <c r="I557" s="399">
        <v>41537</v>
      </c>
      <c r="J557" s="400">
        <v>41537</v>
      </c>
      <c r="K557" s="401">
        <v>41537</v>
      </c>
      <c r="L557" s="415">
        <v>26</v>
      </c>
      <c r="M557" s="500" t="s">
        <v>3098</v>
      </c>
      <c r="N557" s="405"/>
      <c r="O557" s="405"/>
      <c r="P557" s="403">
        <v>40</v>
      </c>
      <c r="Q557" s="402" t="s">
        <v>3130</v>
      </c>
      <c r="R557" s="500"/>
      <c r="S557" s="500"/>
      <c r="T557" s="500" t="s">
        <v>3098</v>
      </c>
      <c r="U557" s="354"/>
      <c r="V557" s="422"/>
      <c r="W557" s="354"/>
      <c r="X557" s="354"/>
      <c r="Y557" s="354"/>
      <c r="Z557" s="422"/>
      <c r="AA557" s="354"/>
      <c r="AB557" s="951"/>
      <c r="AC557" s="952" t="s">
        <v>5873</v>
      </c>
      <c r="AD557" s="953"/>
      <c r="AE557" s="356"/>
    </row>
    <row r="558" spans="1:31" x14ac:dyDescent="0.3">
      <c r="A558" s="39"/>
      <c r="B558" s="398">
        <v>542</v>
      </c>
      <c r="C558" s="146"/>
      <c r="D558" s="146"/>
      <c r="E558" s="351" t="s">
        <v>5669</v>
      </c>
      <c r="F558" s="399">
        <v>40672</v>
      </c>
      <c r="G558" s="400">
        <v>40672</v>
      </c>
      <c r="H558" s="401">
        <v>40672</v>
      </c>
      <c r="I558" s="399">
        <v>41542</v>
      </c>
      <c r="J558" s="400">
        <v>41542</v>
      </c>
      <c r="K558" s="401">
        <v>41542</v>
      </c>
      <c r="L558" s="414"/>
      <c r="M558" s="500" t="s">
        <v>3098</v>
      </c>
      <c r="N558" s="405"/>
      <c r="O558" s="405"/>
      <c r="P558" s="403">
        <v>200</v>
      </c>
      <c r="Q558" s="402" t="s">
        <v>3130</v>
      </c>
      <c r="R558" s="500"/>
      <c r="S558" s="500"/>
      <c r="T558" s="500" t="s">
        <v>3098</v>
      </c>
      <c r="U558" s="354"/>
      <c r="V558" s="422"/>
      <c r="W558" s="354"/>
      <c r="X558" s="354"/>
      <c r="Y558" s="354"/>
      <c r="Z558" s="422"/>
      <c r="AA558" s="354"/>
      <c r="AB558" s="951"/>
      <c r="AC558" s="952" t="s">
        <v>1001</v>
      </c>
      <c r="AD558" s="953"/>
      <c r="AE558" s="356"/>
    </row>
    <row r="559" spans="1:31" ht="24" x14ac:dyDescent="0.3">
      <c r="A559" s="39"/>
      <c r="B559" s="398">
        <v>543</v>
      </c>
      <c r="C559" s="146"/>
      <c r="D559" s="146"/>
      <c r="E559" s="351" t="s">
        <v>5261</v>
      </c>
      <c r="F559" s="399">
        <v>41445</v>
      </c>
      <c r="G559" s="400">
        <v>41445</v>
      </c>
      <c r="H559" s="401">
        <v>41445</v>
      </c>
      <c r="I559" s="399">
        <v>41542</v>
      </c>
      <c r="J559" s="400">
        <v>41542</v>
      </c>
      <c r="K559" s="401">
        <v>41542</v>
      </c>
      <c r="L559" s="414"/>
      <c r="M559" s="500" t="s">
        <v>3098</v>
      </c>
      <c r="N559" s="405">
        <v>2</v>
      </c>
      <c r="O559" s="405"/>
      <c r="P559" s="403">
        <v>360</v>
      </c>
      <c r="Q559" s="402" t="s">
        <v>3130</v>
      </c>
      <c r="R559" s="500" t="s">
        <v>3098</v>
      </c>
      <c r="S559" s="500"/>
      <c r="T559" s="500"/>
      <c r="U559" s="354"/>
      <c r="V559" s="422"/>
      <c r="W559" s="354"/>
      <c r="X559" s="354"/>
      <c r="Y559" s="354"/>
      <c r="Z559" s="422"/>
      <c r="AA559" s="354"/>
      <c r="AB559" s="951"/>
      <c r="AC559" s="952" t="s">
        <v>5877</v>
      </c>
      <c r="AD559" s="953"/>
      <c r="AE559" s="356"/>
    </row>
    <row r="560" spans="1:31" ht="36" x14ac:dyDescent="0.3">
      <c r="A560" s="39"/>
      <c r="B560" s="404">
        <v>544</v>
      </c>
      <c r="C560" s="146"/>
      <c r="D560" s="146"/>
      <c r="E560" s="351" t="s">
        <v>5334</v>
      </c>
      <c r="F560" s="399">
        <v>40924</v>
      </c>
      <c r="G560" s="400">
        <v>40924</v>
      </c>
      <c r="H560" s="401">
        <v>40924</v>
      </c>
      <c r="I560" s="399">
        <v>41547</v>
      </c>
      <c r="J560" s="400">
        <v>41547</v>
      </c>
      <c r="K560" s="401">
        <v>41547</v>
      </c>
      <c r="L560" s="415">
        <v>7</v>
      </c>
      <c r="M560" s="500" t="s">
        <v>3098</v>
      </c>
      <c r="N560" s="405" t="s">
        <v>5276</v>
      </c>
      <c r="O560" s="405"/>
      <c r="P560" s="403">
        <v>721</v>
      </c>
      <c r="Q560" s="402" t="s">
        <v>3130</v>
      </c>
      <c r="R560" s="500" t="s">
        <v>3098</v>
      </c>
      <c r="S560" s="500"/>
      <c r="T560" s="500"/>
      <c r="U560" s="422"/>
      <c r="V560" s="422"/>
      <c r="W560" s="354"/>
      <c r="X560" s="354"/>
      <c r="Y560" s="354"/>
      <c r="Z560" s="422"/>
      <c r="AA560" s="354"/>
      <c r="AB560" s="951"/>
      <c r="AC560" s="952"/>
      <c r="AD560" s="953"/>
      <c r="AE560" s="356"/>
    </row>
    <row r="561" spans="1:31" ht="24" x14ac:dyDescent="0.3">
      <c r="A561" s="39"/>
      <c r="B561" s="398">
        <v>545</v>
      </c>
      <c r="C561" s="146"/>
      <c r="D561" s="146"/>
      <c r="E561" s="351" t="s">
        <v>5605</v>
      </c>
      <c r="F561" s="399">
        <v>41519</v>
      </c>
      <c r="G561" s="400">
        <v>41519</v>
      </c>
      <c r="H561" s="401">
        <v>41519</v>
      </c>
      <c r="I561" s="399">
        <v>41555</v>
      </c>
      <c r="J561" s="400">
        <v>41555</v>
      </c>
      <c r="K561" s="401">
        <v>41555</v>
      </c>
      <c r="L561" s="414"/>
      <c r="M561" s="500" t="s">
        <v>3098</v>
      </c>
      <c r="N561" s="405"/>
      <c r="O561" s="405"/>
      <c r="P561" s="403">
        <v>90</v>
      </c>
      <c r="Q561" s="407" t="s">
        <v>3130</v>
      </c>
      <c r="R561" s="500"/>
      <c r="S561" s="500" t="s">
        <v>3098</v>
      </c>
      <c r="T561" s="500"/>
      <c r="U561" s="354"/>
      <c r="V561" s="422"/>
      <c r="W561" s="354"/>
      <c r="X561" s="354"/>
      <c r="Y561" s="354"/>
      <c r="Z561" s="422"/>
      <c r="AA561" s="354"/>
      <c r="AB561" s="951"/>
      <c r="AC561" s="952" t="s">
        <v>5877</v>
      </c>
      <c r="AD561" s="953"/>
      <c r="AE561" s="356"/>
    </row>
    <row r="562" spans="1:31" ht="24" x14ac:dyDescent="0.3">
      <c r="A562" s="39"/>
      <c r="B562" s="398">
        <v>546</v>
      </c>
      <c r="C562" s="146"/>
      <c r="D562" s="146"/>
      <c r="E562" s="351" t="s">
        <v>5785</v>
      </c>
      <c r="F562" s="399">
        <v>41012</v>
      </c>
      <c r="G562" s="400">
        <v>41012</v>
      </c>
      <c r="H562" s="401">
        <v>41012</v>
      </c>
      <c r="I562" s="399">
        <v>41558</v>
      </c>
      <c r="J562" s="400">
        <v>41558</v>
      </c>
      <c r="K562" s="401">
        <v>41558</v>
      </c>
      <c r="L562" s="414"/>
      <c r="M562" s="500" t="s">
        <v>3098</v>
      </c>
      <c r="N562" s="405"/>
      <c r="O562" s="405"/>
      <c r="P562" s="403">
        <v>400</v>
      </c>
      <c r="Q562" s="402" t="s">
        <v>3130</v>
      </c>
      <c r="R562" s="500" t="s">
        <v>3098</v>
      </c>
      <c r="S562" s="500"/>
      <c r="T562" s="500"/>
      <c r="U562" s="354"/>
      <c r="V562" s="422"/>
      <c r="W562" s="354"/>
      <c r="X562" s="354"/>
      <c r="Y562" s="354"/>
      <c r="Z562" s="422"/>
      <c r="AA562" s="354"/>
      <c r="AB562" s="951"/>
      <c r="AC562" s="952"/>
      <c r="AD562" s="953"/>
      <c r="AE562" s="356"/>
    </row>
    <row r="563" spans="1:31" ht="24" x14ac:dyDescent="0.3">
      <c r="A563" s="39"/>
      <c r="B563" s="404">
        <v>547</v>
      </c>
      <c r="C563" s="146"/>
      <c r="D563" s="146"/>
      <c r="E563" s="351" t="s">
        <v>5829</v>
      </c>
      <c r="F563" s="399">
        <v>41255</v>
      </c>
      <c r="G563" s="400">
        <v>41255</v>
      </c>
      <c r="H563" s="401">
        <v>41255</v>
      </c>
      <c r="I563" s="399">
        <v>41564</v>
      </c>
      <c r="J563" s="400">
        <v>41564</v>
      </c>
      <c r="K563" s="401">
        <v>41564</v>
      </c>
      <c r="L563" s="414"/>
      <c r="M563" s="500" t="s">
        <v>3098</v>
      </c>
      <c r="N563" s="405"/>
      <c r="O563" s="405"/>
      <c r="P563" s="403">
        <v>210</v>
      </c>
      <c r="Q563" s="402" t="s">
        <v>3130</v>
      </c>
      <c r="R563" s="500" t="s">
        <v>3098</v>
      </c>
      <c r="S563" s="500"/>
      <c r="T563" s="500"/>
      <c r="U563" s="354"/>
      <c r="V563" s="422"/>
      <c r="W563" s="354"/>
      <c r="X563" s="354"/>
      <c r="Y563" s="354"/>
      <c r="Z563" s="422"/>
      <c r="AA563" s="354"/>
      <c r="AB563" s="951"/>
      <c r="AC563" s="952" t="s">
        <v>5909</v>
      </c>
      <c r="AD563" s="953"/>
      <c r="AE563" s="356"/>
    </row>
    <row r="564" spans="1:31" ht="24" x14ac:dyDescent="0.3">
      <c r="A564" s="39"/>
      <c r="B564" s="398">
        <v>548</v>
      </c>
      <c r="C564" s="146"/>
      <c r="D564" s="146"/>
      <c r="E564" s="351" t="s">
        <v>5399</v>
      </c>
      <c r="F564" s="399">
        <v>41369</v>
      </c>
      <c r="G564" s="400">
        <v>41369</v>
      </c>
      <c r="H564" s="401">
        <v>41369</v>
      </c>
      <c r="I564" s="399">
        <v>41575</v>
      </c>
      <c r="J564" s="400">
        <v>41575</v>
      </c>
      <c r="K564" s="401">
        <v>41575</v>
      </c>
      <c r="L564" s="415">
        <v>14</v>
      </c>
      <c r="M564" s="500" t="s">
        <v>3098</v>
      </c>
      <c r="N564" s="405"/>
      <c r="O564" s="405"/>
      <c r="P564" s="403">
        <v>458</v>
      </c>
      <c r="Q564" s="402" t="s">
        <v>3130</v>
      </c>
      <c r="R564" s="500"/>
      <c r="S564" s="500"/>
      <c r="T564" s="500" t="s">
        <v>3098</v>
      </c>
      <c r="U564" s="354"/>
      <c r="V564" s="422"/>
      <c r="W564" s="354"/>
      <c r="X564" s="354"/>
      <c r="Y564" s="354"/>
      <c r="Z564" s="422"/>
      <c r="AA564" s="354"/>
      <c r="AB564" s="951"/>
      <c r="AC564" s="952"/>
      <c r="AD564" s="953"/>
      <c r="AE564" s="356"/>
    </row>
    <row r="565" spans="1:31" ht="24" x14ac:dyDescent="0.3">
      <c r="A565" s="39"/>
      <c r="B565" s="398">
        <v>549</v>
      </c>
      <c r="C565" s="146"/>
      <c r="D565" s="146"/>
      <c r="E565" s="351" t="s">
        <v>5629</v>
      </c>
      <c r="F565" s="399">
        <v>41450</v>
      </c>
      <c r="G565" s="400">
        <v>41450</v>
      </c>
      <c r="H565" s="401">
        <v>41450</v>
      </c>
      <c r="I565" s="399">
        <v>41579</v>
      </c>
      <c r="J565" s="400">
        <v>41579</v>
      </c>
      <c r="K565" s="401">
        <v>41579</v>
      </c>
      <c r="L565" s="414"/>
      <c r="M565" s="500" t="s">
        <v>3098</v>
      </c>
      <c r="N565" s="405">
        <v>2</v>
      </c>
      <c r="O565" s="405"/>
      <c r="P565" s="403">
        <v>190</v>
      </c>
      <c r="Q565" s="402" t="s">
        <v>3130</v>
      </c>
      <c r="R565" s="500"/>
      <c r="S565" s="500" t="s">
        <v>3098</v>
      </c>
      <c r="T565" s="500"/>
      <c r="U565" s="354"/>
      <c r="V565" s="422"/>
      <c r="W565" s="354"/>
      <c r="X565" s="354"/>
      <c r="Y565" s="354"/>
      <c r="Z565" s="422"/>
      <c r="AA565" s="354"/>
      <c r="AB565" s="951"/>
      <c r="AC565" s="952" t="s">
        <v>5877</v>
      </c>
      <c r="AD565" s="953"/>
      <c r="AE565" s="356"/>
    </row>
    <row r="566" spans="1:31" ht="24" x14ac:dyDescent="0.3">
      <c r="A566" s="39"/>
      <c r="B566" s="404">
        <v>550</v>
      </c>
      <c r="C566" s="146"/>
      <c r="D566" s="146"/>
      <c r="E566" s="351" t="s">
        <v>5801</v>
      </c>
      <c r="F566" s="399">
        <v>41584</v>
      </c>
      <c r="G566" s="400">
        <v>41584</v>
      </c>
      <c r="H566" s="401">
        <v>41584</v>
      </c>
      <c r="I566" s="399">
        <v>41580</v>
      </c>
      <c r="J566" s="400">
        <v>41580</v>
      </c>
      <c r="K566" s="401">
        <v>41580</v>
      </c>
      <c r="L566" s="414"/>
      <c r="M566" s="500" t="s">
        <v>3098</v>
      </c>
      <c r="N566" s="405"/>
      <c r="O566" s="405"/>
      <c r="P566" s="403">
        <v>45</v>
      </c>
      <c r="Q566" s="402" t="s">
        <v>3130</v>
      </c>
      <c r="R566" s="500"/>
      <c r="S566" s="500"/>
      <c r="T566" s="500" t="s">
        <v>3098</v>
      </c>
      <c r="U566" s="354"/>
      <c r="V566" s="422"/>
      <c r="W566" s="354"/>
      <c r="X566" s="354"/>
      <c r="Y566" s="354"/>
      <c r="Z566" s="422"/>
      <c r="AA566" s="354"/>
      <c r="AB566" s="951"/>
      <c r="AC566" s="952" t="s">
        <v>5907</v>
      </c>
      <c r="AD566" s="953"/>
      <c r="AE566" s="356"/>
    </row>
    <row r="567" spans="1:31" ht="24" x14ac:dyDescent="0.3">
      <c r="A567" s="39"/>
      <c r="B567" s="398">
        <v>551</v>
      </c>
      <c r="C567" s="146"/>
      <c r="D567" s="146"/>
      <c r="E567" s="351" t="s">
        <v>5803</v>
      </c>
      <c r="F567" s="399">
        <v>41584</v>
      </c>
      <c r="G567" s="400">
        <v>41584</v>
      </c>
      <c r="H567" s="401">
        <v>41584</v>
      </c>
      <c r="I567" s="399">
        <v>41580</v>
      </c>
      <c r="J567" s="400">
        <v>41580</v>
      </c>
      <c r="K567" s="401">
        <v>41580</v>
      </c>
      <c r="L567" s="414"/>
      <c r="M567" s="500" t="s">
        <v>3098</v>
      </c>
      <c r="N567" s="405"/>
      <c r="O567" s="405"/>
      <c r="P567" s="403">
        <v>45</v>
      </c>
      <c r="Q567" s="402" t="s">
        <v>3130</v>
      </c>
      <c r="R567" s="500"/>
      <c r="S567" s="500"/>
      <c r="T567" s="500" t="s">
        <v>3098</v>
      </c>
      <c r="U567" s="354"/>
      <c r="V567" s="422"/>
      <c r="W567" s="354"/>
      <c r="X567" s="354"/>
      <c r="Y567" s="354"/>
      <c r="Z567" s="422"/>
      <c r="AA567" s="354"/>
      <c r="AB567" s="951"/>
      <c r="AC567" s="952"/>
      <c r="AD567" s="953"/>
      <c r="AE567" s="356"/>
    </row>
    <row r="568" spans="1:31" ht="24" x14ac:dyDescent="0.3">
      <c r="A568" s="39"/>
      <c r="B568" s="398">
        <v>552</v>
      </c>
      <c r="C568" s="146"/>
      <c r="D568" s="146"/>
      <c r="E568" s="351" t="s">
        <v>5380</v>
      </c>
      <c r="F568" s="399">
        <v>41023</v>
      </c>
      <c r="G568" s="400">
        <v>41023</v>
      </c>
      <c r="H568" s="401">
        <v>41023</v>
      </c>
      <c r="I568" s="399">
        <v>41583</v>
      </c>
      <c r="J568" s="400">
        <v>41583</v>
      </c>
      <c r="K568" s="401">
        <v>41583</v>
      </c>
      <c r="L568" s="415">
        <v>10</v>
      </c>
      <c r="M568" s="500" t="s">
        <v>3098</v>
      </c>
      <c r="N568" s="405"/>
      <c r="O568" s="405"/>
      <c r="P568" s="403">
        <v>255</v>
      </c>
      <c r="Q568" s="402" t="s">
        <v>3130</v>
      </c>
      <c r="R568" s="500"/>
      <c r="S568" s="500"/>
      <c r="T568" s="500" t="s">
        <v>3098</v>
      </c>
      <c r="U568" s="422" t="s">
        <v>3098</v>
      </c>
      <c r="V568" s="422"/>
      <c r="W568" s="354"/>
      <c r="X568" s="354"/>
      <c r="Y568" s="354"/>
      <c r="Z568" s="422"/>
      <c r="AA568" s="354"/>
      <c r="AB568" s="951"/>
      <c r="AC568" s="952"/>
      <c r="AD568" s="953"/>
      <c r="AE568" s="356"/>
    </row>
    <row r="569" spans="1:31" ht="36" x14ac:dyDescent="0.3">
      <c r="A569" s="39"/>
      <c r="B569" s="404">
        <v>553</v>
      </c>
      <c r="C569" s="146"/>
      <c r="D569" s="146"/>
      <c r="E569" s="351" t="s">
        <v>5334</v>
      </c>
      <c r="F569" s="399">
        <v>41508</v>
      </c>
      <c r="G569" s="400">
        <v>41508</v>
      </c>
      <c r="H569" s="401">
        <v>41508</v>
      </c>
      <c r="I569" s="399">
        <v>41583</v>
      </c>
      <c r="J569" s="400">
        <v>41583</v>
      </c>
      <c r="K569" s="401">
        <v>41583</v>
      </c>
      <c r="L569" s="415">
        <v>7</v>
      </c>
      <c r="M569" s="500" t="s">
        <v>3098</v>
      </c>
      <c r="N569" s="406" t="s">
        <v>5280</v>
      </c>
      <c r="O569" s="405"/>
      <c r="P569" s="403">
        <v>36</v>
      </c>
      <c r="Q569" s="402" t="s">
        <v>3130</v>
      </c>
      <c r="R569" s="500" t="s">
        <v>3098</v>
      </c>
      <c r="S569" s="500"/>
      <c r="T569" s="500"/>
      <c r="U569" s="422"/>
      <c r="V569" s="422"/>
      <c r="W569" s="354"/>
      <c r="X569" s="354"/>
      <c r="Y569" s="354"/>
      <c r="Z569" s="422"/>
      <c r="AA569" s="354"/>
      <c r="AB569" s="951"/>
      <c r="AC569" s="952"/>
      <c r="AD569" s="953"/>
      <c r="AE569" s="356"/>
    </row>
    <row r="570" spans="1:31" ht="24" x14ac:dyDescent="0.3">
      <c r="A570" s="39"/>
      <c r="B570" s="398">
        <v>554</v>
      </c>
      <c r="C570" s="146"/>
      <c r="D570" s="146"/>
      <c r="E570" s="351" t="s">
        <v>5380</v>
      </c>
      <c r="F570" s="399">
        <v>41207</v>
      </c>
      <c r="G570" s="400">
        <v>41207</v>
      </c>
      <c r="H570" s="401">
        <v>41207</v>
      </c>
      <c r="I570" s="399">
        <v>41590</v>
      </c>
      <c r="J570" s="400">
        <v>41590</v>
      </c>
      <c r="K570" s="401">
        <v>41590</v>
      </c>
      <c r="L570" s="415">
        <v>10</v>
      </c>
      <c r="M570" s="500" t="s">
        <v>3098</v>
      </c>
      <c r="N570" s="405"/>
      <c r="O570" s="405"/>
      <c r="P570" s="403">
        <v>275</v>
      </c>
      <c r="Q570" s="402" t="s">
        <v>3130</v>
      </c>
      <c r="R570" s="500"/>
      <c r="S570" s="500"/>
      <c r="T570" s="500" t="s">
        <v>3098</v>
      </c>
      <c r="U570" s="354"/>
      <c r="V570" s="422"/>
      <c r="W570" s="354"/>
      <c r="X570" s="354"/>
      <c r="Y570" s="354"/>
      <c r="Z570" s="422"/>
      <c r="AA570" s="354"/>
      <c r="AB570" s="951"/>
      <c r="AC570" s="952"/>
      <c r="AD570" s="953"/>
      <c r="AE570" s="356"/>
    </row>
    <row r="571" spans="1:31" ht="24" x14ac:dyDescent="0.3">
      <c r="A571" s="39"/>
      <c r="B571" s="398">
        <v>555</v>
      </c>
      <c r="C571" s="146"/>
      <c r="D571" s="146"/>
      <c r="E571" s="351" t="s">
        <v>8559</v>
      </c>
      <c r="F571" s="399">
        <v>38099</v>
      </c>
      <c r="G571" s="400">
        <v>38099</v>
      </c>
      <c r="H571" s="401">
        <v>38099</v>
      </c>
      <c r="I571" s="399">
        <v>41592</v>
      </c>
      <c r="J571" s="400">
        <v>41592</v>
      </c>
      <c r="K571" s="401">
        <v>41592</v>
      </c>
      <c r="L571" s="415">
        <v>9</v>
      </c>
      <c r="M571" s="500" t="s">
        <v>3098</v>
      </c>
      <c r="N571" s="500"/>
      <c r="O571" s="500"/>
      <c r="P571" s="500">
        <v>203</v>
      </c>
      <c r="Q571" s="402" t="s">
        <v>3130</v>
      </c>
      <c r="R571" s="500" t="s">
        <v>3098</v>
      </c>
      <c r="S571" s="500"/>
      <c r="T571" s="500"/>
      <c r="U571" s="422"/>
      <c r="V571" s="422"/>
      <c r="W571" s="354"/>
      <c r="X571" s="354"/>
      <c r="Y571" s="354"/>
      <c r="Z571" s="422"/>
      <c r="AA571" s="354"/>
      <c r="AB571" s="951"/>
      <c r="AC571" s="952"/>
      <c r="AD571" s="953"/>
      <c r="AE571" s="356"/>
    </row>
    <row r="572" spans="1:31" ht="36" x14ac:dyDescent="0.3">
      <c r="A572" s="39"/>
      <c r="B572" s="404">
        <v>556</v>
      </c>
      <c r="C572" s="146"/>
      <c r="D572" s="146"/>
      <c r="E572" s="351" t="s">
        <v>5327</v>
      </c>
      <c r="F572" s="399">
        <v>38099</v>
      </c>
      <c r="G572" s="400">
        <v>38099</v>
      </c>
      <c r="H572" s="401">
        <v>38099</v>
      </c>
      <c r="I572" s="399">
        <v>41592</v>
      </c>
      <c r="J572" s="400">
        <v>41592</v>
      </c>
      <c r="K572" s="401">
        <v>41592</v>
      </c>
      <c r="L572" s="415">
        <v>12</v>
      </c>
      <c r="M572" s="500" t="s">
        <v>3098</v>
      </c>
      <c r="N572" s="405"/>
      <c r="O572" s="405"/>
      <c r="P572" s="403">
        <v>341</v>
      </c>
      <c r="Q572" s="402" t="s">
        <v>3130</v>
      </c>
      <c r="R572" s="500" t="s">
        <v>3098</v>
      </c>
      <c r="S572" s="500"/>
      <c r="T572" s="500"/>
      <c r="U572" s="422"/>
      <c r="V572" s="422"/>
      <c r="W572" s="354"/>
      <c r="X572" s="354"/>
      <c r="Y572" s="354"/>
      <c r="Z572" s="422"/>
      <c r="AA572" s="354"/>
      <c r="AB572" s="951"/>
      <c r="AC572" s="952"/>
      <c r="AD572" s="953"/>
      <c r="AE572" s="356"/>
    </row>
    <row r="573" spans="1:31" ht="24" x14ac:dyDescent="0.3">
      <c r="A573" s="39"/>
      <c r="B573" s="398">
        <v>557</v>
      </c>
      <c r="C573" s="146"/>
      <c r="D573" s="146"/>
      <c r="E573" s="351" t="s">
        <v>5397</v>
      </c>
      <c r="F573" s="399">
        <v>40378</v>
      </c>
      <c r="G573" s="400">
        <v>40378</v>
      </c>
      <c r="H573" s="401">
        <v>40378</v>
      </c>
      <c r="I573" s="399">
        <v>41592</v>
      </c>
      <c r="J573" s="400">
        <v>41592</v>
      </c>
      <c r="K573" s="401">
        <v>41592</v>
      </c>
      <c r="L573" s="415">
        <v>14</v>
      </c>
      <c r="M573" s="500" t="s">
        <v>3098</v>
      </c>
      <c r="N573" s="405"/>
      <c r="O573" s="405"/>
      <c r="P573" s="403">
        <v>77</v>
      </c>
      <c r="Q573" s="402" t="s">
        <v>3130</v>
      </c>
      <c r="R573" s="500"/>
      <c r="S573" s="500"/>
      <c r="T573" s="500" t="s">
        <v>3098</v>
      </c>
      <c r="U573" s="354"/>
      <c r="V573" s="422"/>
      <c r="W573" s="354"/>
      <c r="X573" s="354"/>
      <c r="Y573" s="354"/>
      <c r="Z573" s="422"/>
      <c r="AA573" s="354"/>
      <c r="AB573" s="951"/>
      <c r="AC573" s="952"/>
      <c r="AD573" s="953"/>
      <c r="AE573" s="356"/>
    </row>
    <row r="574" spans="1:31" ht="24" x14ac:dyDescent="0.3">
      <c r="A574" s="39"/>
      <c r="B574" s="398">
        <v>558</v>
      </c>
      <c r="C574" s="146"/>
      <c r="D574" s="146"/>
      <c r="E574" s="351" t="s">
        <v>5262</v>
      </c>
      <c r="F574" s="399">
        <v>41326</v>
      </c>
      <c r="G574" s="400">
        <v>41326</v>
      </c>
      <c r="H574" s="401">
        <v>41326</v>
      </c>
      <c r="I574" s="399">
        <v>41592</v>
      </c>
      <c r="J574" s="400">
        <v>41592</v>
      </c>
      <c r="K574" s="401">
        <v>41592</v>
      </c>
      <c r="L574" s="414"/>
      <c r="M574" s="500" t="s">
        <v>3098</v>
      </c>
      <c r="N574" s="405"/>
      <c r="O574" s="405"/>
      <c r="P574" s="403">
        <v>70</v>
      </c>
      <c r="Q574" s="402" t="s">
        <v>3130</v>
      </c>
      <c r="R574" s="500" t="s">
        <v>3098</v>
      </c>
      <c r="S574" s="500"/>
      <c r="T574" s="500"/>
      <c r="U574" s="354"/>
      <c r="V574" s="422"/>
      <c r="W574" s="354"/>
      <c r="X574" s="354"/>
      <c r="Y574" s="354"/>
      <c r="Z574" s="422"/>
      <c r="AA574" s="354"/>
      <c r="AB574" s="951"/>
      <c r="AC574" s="952" t="s">
        <v>5877</v>
      </c>
      <c r="AD574" s="953"/>
      <c r="AE574" s="356"/>
    </row>
    <row r="575" spans="1:31" ht="24" x14ac:dyDescent="0.3">
      <c r="A575" s="39"/>
      <c r="B575" s="404">
        <v>559</v>
      </c>
      <c r="C575" s="146"/>
      <c r="D575" s="146"/>
      <c r="E575" s="352" t="s">
        <v>5624</v>
      </c>
      <c r="F575" s="399">
        <v>41396</v>
      </c>
      <c r="G575" s="400">
        <v>41396</v>
      </c>
      <c r="H575" s="401">
        <v>41396</v>
      </c>
      <c r="I575" s="399">
        <v>41598</v>
      </c>
      <c r="J575" s="400">
        <v>41598</v>
      </c>
      <c r="K575" s="401">
        <v>41598</v>
      </c>
      <c r="L575" s="414"/>
      <c r="M575" s="348" t="s">
        <v>3098</v>
      </c>
      <c r="N575" s="408">
        <v>2</v>
      </c>
      <c r="O575" s="408"/>
      <c r="P575" s="409">
        <v>290</v>
      </c>
      <c r="Q575" s="410" t="s">
        <v>3130</v>
      </c>
      <c r="R575" s="500"/>
      <c r="S575" s="500" t="s">
        <v>3098</v>
      </c>
      <c r="T575" s="500"/>
      <c r="U575" s="354"/>
      <c r="V575" s="422"/>
      <c r="W575" s="354"/>
      <c r="X575" s="354"/>
      <c r="Y575" s="354"/>
      <c r="Z575" s="422"/>
      <c r="AA575" s="354"/>
      <c r="AB575" s="951"/>
      <c r="AC575" s="952" t="s">
        <v>5877</v>
      </c>
      <c r="AD575" s="953"/>
      <c r="AE575" s="356"/>
    </row>
    <row r="576" spans="1:31" ht="36" x14ac:dyDescent="0.3">
      <c r="A576" s="39"/>
      <c r="B576" s="398">
        <v>560</v>
      </c>
      <c r="C576" s="146"/>
      <c r="D576" s="146"/>
      <c r="E576" s="351" t="s">
        <v>5732</v>
      </c>
      <c r="F576" s="399">
        <v>41585</v>
      </c>
      <c r="G576" s="400">
        <v>41585</v>
      </c>
      <c r="H576" s="401">
        <v>41585</v>
      </c>
      <c r="I576" s="399">
        <v>41598</v>
      </c>
      <c r="J576" s="400">
        <v>41598</v>
      </c>
      <c r="K576" s="401">
        <v>41598</v>
      </c>
      <c r="L576" s="414"/>
      <c r="M576" s="500" t="s">
        <v>3098</v>
      </c>
      <c r="N576" s="405"/>
      <c r="O576" s="405"/>
      <c r="P576" s="403">
        <v>21</v>
      </c>
      <c r="Q576" s="402" t="s">
        <v>3130</v>
      </c>
      <c r="R576" s="500" t="s">
        <v>3098</v>
      </c>
      <c r="S576" s="500"/>
      <c r="T576" s="500"/>
      <c r="U576" s="354"/>
      <c r="V576" s="422"/>
      <c r="W576" s="354"/>
      <c r="X576" s="354"/>
      <c r="Y576" s="354"/>
      <c r="Z576" s="422"/>
      <c r="AA576" s="354"/>
      <c r="AB576" s="951"/>
      <c r="AC576" s="952" t="s">
        <v>5894</v>
      </c>
      <c r="AD576" s="953"/>
      <c r="AE576" s="356"/>
    </row>
    <row r="577" spans="1:31" ht="24" x14ac:dyDescent="0.3">
      <c r="A577" s="39"/>
      <c r="B577" s="398">
        <v>561</v>
      </c>
      <c r="C577" s="146"/>
      <c r="D577" s="146"/>
      <c r="E577" s="351" t="s">
        <v>5637</v>
      </c>
      <c r="F577" s="399">
        <v>41323</v>
      </c>
      <c r="G577" s="400">
        <v>41323</v>
      </c>
      <c r="H577" s="401">
        <v>41323</v>
      </c>
      <c r="I577" s="399">
        <v>41599</v>
      </c>
      <c r="J577" s="400">
        <v>41599</v>
      </c>
      <c r="K577" s="401">
        <v>41599</v>
      </c>
      <c r="L577" s="414"/>
      <c r="M577" s="500" t="s">
        <v>3098</v>
      </c>
      <c r="N577" s="405"/>
      <c r="O577" s="405"/>
      <c r="P577" s="403">
        <v>115</v>
      </c>
      <c r="Q577" s="402" t="s">
        <v>3130</v>
      </c>
      <c r="R577" s="500"/>
      <c r="S577" s="500"/>
      <c r="T577" s="500" t="s">
        <v>3098</v>
      </c>
      <c r="U577" s="354"/>
      <c r="V577" s="422"/>
      <c r="W577" s="354"/>
      <c r="X577" s="354"/>
      <c r="Y577" s="354"/>
      <c r="Z577" s="422"/>
      <c r="AA577" s="354"/>
      <c r="AB577" s="951"/>
      <c r="AC577" s="952" t="s">
        <v>5877</v>
      </c>
      <c r="AD577" s="953"/>
      <c r="AE577" s="356"/>
    </row>
    <row r="578" spans="1:31" ht="24" x14ac:dyDescent="0.3">
      <c r="A578" s="39"/>
      <c r="B578" s="404">
        <v>562</v>
      </c>
      <c r="C578" s="146"/>
      <c r="D578" s="146"/>
      <c r="E578" s="351" t="s">
        <v>5735</v>
      </c>
      <c r="F578" s="399">
        <v>41323</v>
      </c>
      <c r="G578" s="400">
        <v>41323</v>
      </c>
      <c r="H578" s="401">
        <v>41323</v>
      </c>
      <c r="I578" s="399">
        <v>41612</v>
      </c>
      <c r="J578" s="400">
        <v>41612</v>
      </c>
      <c r="K578" s="401">
        <v>41612</v>
      </c>
      <c r="L578" s="414"/>
      <c r="M578" s="500" t="s">
        <v>3098</v>
      </c>
      <c r="N578" s="405"/>
      <c r="O578" s="405"/>
      <c r="P578" s="403">
        <v>130</v>
      </c>
      <c r="Q578" s="402" t="s">
        <v>3130</v>
      </c>
      <c r="R578" s="500" t="s">
        <v>3098</v>
      </c>
      <c r="S578" s="500"/>
      <c r="T578" s="500"/>
      <c r="U578" s="354"/>
      <c r="V578" s="422"/>
      <c r="W578" s="354"/>
      <c r="X578" s="354"/>
      <c r="Y578" s="354"/>
      <c r="Z578" s="422"/>
      <c r="AA578" s="354"/>
      <c r="AB578" s="951"/>
      <c r="AC578" s="952" t="s">
        <v>5894</v>
      </c>
      <c r="AD578" s="953"/>
      <c r="AE578" s="356"/>
    </row>
    <row r="579" spans="1:31" ht="36" x14ac:dyDescent="0.3">
      <c r="A579" s="39"/>
      <c r="B579" s="398">
        <v>563</v>
      </c>
      <c r="C579" s="146"/>
      <c r="D579" s="146"/>
      <c r="E579" s="351" t="s">
        <v>5724</v>
      </c>
      <c r="F579" s="399">
        <v>41563</v>
      </c>
      <c r="G579" s="400">
        <v>41563</v>
      </c>
      <c r="H579" s="401">
        <v>41563</v>
      </c>
      <c r="I579" s="399">
        <v>41613</v>
      </c>
      <c r="J579" s="400">
        <v>41613</v>
      </c>
      <c r="K579" s="401">
        <v>41613</v>
      </c>
      <c r="L579" s="414"/>
      <c r="M579" s="500" t="s">
        <v>3098</v>
      </c>
      <c r="N579" s="405"/>
      <c r="O579" s="405"/>
      <c r="P579" s="403">
        <v>100</v>
      </c>
      <c r="Q579" s="407" t="s">
        <v>1571</v>
      </c>
      <c r="R579" s="500" t="s">
        <v>3098</v>
      </c>
      <c r="S579" s="500"/>
      <c r="T579" s="500"/>
      <c r="U579" s="354"/>
      <c r="V579" s="422"/>
      <c r="W579" s="354"/>
      <c r="X579" s="354"/>
      <c r="Y579" s="354"/>
      <c r="Z579" s="422"/>
      <c r="AA579" s="354"/>
      <c r="AB579" s="951"/>
      <c r="AC579" s="952" t="s">
        <v>5899</v>
      </c>
      <c r="AD579" s="953"/>
      <c r="AE579" s="356"/>
    </row>
    <row r="580" spans="1:31" ht="24" x14ac:dyDescent="0.3">
      <c r="A580" s="39"/>
      <c r="B580" s="398">
        <v>564</v>
      </c>
      <c r="C580" s="146"/>
      <c r="D580" s="146"/>
      <c r="E580" s="351" t="s">
        <v>5723</v>
      </c>
      <c r="F580" s="399">
        <v>41563</v>
      </c>
      <c r="G580" s="400">
        <v>41563</v>
      </c>
      <c r="H580" s="401">
        <v>41563</v>
      </c>
      <c r="I580" s="399">
        <v>41614</v>
      </c>
      <c r="J580" s="400">
        <v>41614</v>
      </c>
      <c r="K580" s="401">
        <v>41614</v>
      </c>
      <c r="L580" s="414"/>
      <c r="M580" s="500" t="s">
        <v>3098</v>
      </c>
      <c r="N580" s="405"/>
      <c r="O580" s="405"/>
      <c r="P580" s="403">
        <v>90</v>
      </c>
      <c r="Q580" s="407" t="s">
        <v>1571</v>
      </c>
      <c r="R580" s="500" t="s">
        <v>3098</v>
      </c>
      <c r="S580" s="500"/>
      <c r="T580" s="500"/>
      <c r="U580" s="354"/>
      <c r="V580" s="422"/>
      <c r="W580" s="354"/>
      <c r="X580" s="354"/>
      <c r="Y580" s="354"/>
      <c r="Z580" s="422"/>
      <c r="AA580" s="354"/>
      <c r="AB580" s="951"/>
      <c r="AC580" s="952" t="s">
        <v>5895</v>
      </c>
      <c r="AD580" s="953"/>
      <c r="AE580" s="356"/>
    </row>
    <row r="581" spans="1:31" ht="24" x14ac:dyDescent="0.3">
      <c r="A581" s="39"/>
      <c r="B581" s="404">
        <v>565</v>
      </c>
      <c r="C581" s="146"/>
      <c r="D581" s="146"/>
      <c r="E581" s="351" t="s">
        <v>5401</v>
      </c>
      <c r="F581" s="399">
        <v>41409</v>
      </c>
      <c r="G581" s="400">
        <v>41409</v>
      </c>
      <c r="H581" s="401">
        <v>41409</v>
      </c>
      <c r="I581" s="399">
        <v>41619</v>
      </c>
      <c r="J581" s="400">
        <v>41619</v>
      </c>
      <c r="K581" s="401">
        <v>41619</v>
      </c>
      <c r="L581" s="415">
        <v>14</v>
      </c>
      <c r="M581" s="500" t="s">
        <v>3098</v>
      </c>
      <c r="N581" s="405"/>
      <c r="O581" s="405"/>
      <c r="P581" s="403">
        <v>38</v>
      </c>
      <c r="Q581" s="402" t="s">
        <v>3130</v>
      </c>
      <c r="R581" s="500"/>
      <c r="S581" s="500"/>
      <c r="T581" s="500" t="s">
        <v>3098</v>
      </c>
      <c r="U581" s="354"/>
      <c r="V581" s="422"/>
      <c r="W581" s="354"/>
      <c r="X581" s="354"/>
      <c r="Y581" s="354"/>
      <c r="Z581" s="422"/>
      <c r="AA581" s="354"/>
      <c r="AB581" s="951"/>
      <c r="AC581" s="952"/>
      <c r="AD581" s="953"/>
      <c r="AE581" s="356"/>
    </row>
    <row r="582" spans="1:31" ht="24" x14ac:dyDescent="0.3">
      <c r="A582" s="39"/>
      <c r="B582" s="398">
        <v>566</v>
      </c>
      <c r="C582" s="146"/>
      <c r="D582" s="146"/>
      <c r="E582" s="351" t="s">
        <v>5625</v>
      </c>
      <c r="F582" s="399">
        <v>41277</v>
      </c>
      <c r="G582" s="400">
        <v>41277</v>
      </c>
      <c r="H582" s="401">
        <v>41277</v>
      </c>
      <c r="I582" s="399">
        <v>41620</v>
      </c>
      <c r="J582" s="400">
        <v>41620</v>
      </c>
      <c r="K582" s="401">
        <v>41620</v>
      </c>
      <c r="L582" s="414"/>
      <c r="M582" s="500" t="s">
        <v>3098</v>
      </c>
      <c r="N582" s="405"/>
      <c r="O582" s="405"/>
      <c r="P582" s="403">
        <v>280</v>
      </c>
      <c r="Q582" s="402" t="s">
        <v>3130</v>
      </c>
      <c r="R582" s="500"/>
      <c r="S582" s="500" t="s">
        <v>3098</v>
      </c>
      <c r="T582" s="500"/>
      <c r="U582" s="354"/>
      <c r="V582" s="422"/>
      <c r="W582" s="354"/>
      <c r="X582" s="354"/>
      <c r="Y582" s="354"/>
      <c r="Z582" s="422"/>
      <c r="AA582" s="354"/>
      <c r="AB582" s="951"/>
      <c r="AC582" s="952" t="s">
        <v>5877</v>
      </c>
      <c r="AD582" s="953"/>
      <c r="AE582" s="356"/>
    </row>
    <row r="583" spans="1:31" ht="36" x14ac:dyDescent="0.3">
      <c r="A583" s="39"/>
      <c r="B583" s="398">
        <v>567</v>
      </c>
      <c r="C583" s="146"/>
      <c r="D583" s="146"/>
      <c r="E583" s="351" t="s">
        <v>5334</v>
      </c>
      <c r="F583" s="399">
        <v>41540</v>
      </c>
      <c r="G583" s="400">
        <v>41540</v>
      </c>
      <c r="H583" s="401">
        <v>41540</v>
      </c>
      <c r="I583" s="399">
        <v>41621</v>
      </c>
      <c r="J583" s="400">
        <v>41621</v>
      </c>
      <c r="K583" s="401">
        <v>41621</v>
      </c>
      <c r="L583" s="415">
        <v>7</v>
      </c>
      <c r="M583" s="500" t="s">
        <v>3098</v>
      </c>
      <c r="N583" s="406" t="s">
        <v>5278</v>
      </c>
      <c r="O583" s="405"/>
      <c r="P583" s="403">
        <v>225</v>
      </c>
      <c r="Q583" s="402" t="s">
        <v>3130</v>
      </c>
      <c r="R583" s="500" t="s">
        <v>3098</v>
      </c>
      <c r="S583" s="500"/>
      <c r="T583" s="500"/>
      <c r="U583" s="422"/>
      <c r="V583" s="422"/>
      <c r="W583" s="354"/>
      <c r="X583" s="354"/>
      <c r="Y583" s="354"/>
      <c r="Z583" s="422"/>
      <c r="AA583" s="354"/>
      <c r="AB583" s="951"/>
      <c r="AC583" s="952"/>
      <c r="AD583" s="953"/>
      <c r="AE583" s="356"/>
    </row>
    <row r="584" spans="1:31" ht="24" x14ac:dyDescent="0.3">
      <c r="A584" s="39"/>
      <c r="B584" s="404">
        <v>568</v>
      </c>
      <c r="C584" s="146"/>
      <c r="D584" s="146"/>
      <c r="E584" s="351" t="s">
        <v>5787</v>
      </c>
      <c r="F584" s="399">
        <v>41227</v>
      </c>
      <c r="G584" s="400">
        <v>41227</v>
      </c>
      <c r="H584" s="401">
        <v>41227</v>
      </c>
      <c r="I584" s="399">
        <v>41625</v>
      </c>
      <c r="J584" s="400">
        <v>41625</v>
      </c>
      <c r="K584" s="401">
        <v>41625</v>
      </c>
      <c r="L584" s="414"/>
      <c r="M584" s="500" t="s">
        <v>3098</v>
      </c>
      <c r="N584" s="405"/>
      <c r="O584" s="405"/>
      <c r="P584" s="403">
        <v>580</v>
      </c>
      <c r="Q584" s="402" t="s">
        <v>3130</v>
      </c>
      <c r="R584" s="500" t="s">
        <v>3098</v>
      </c>
      <c r="S584" s="500"/>
      <c r="T584" s="500"/>
      <c r="U584" s="354"/>
      <c r="V584" s="422"/>
      <c r="W584" s="354"/>
      <c r="X584" s="354"/>
      <c r="Y584" s="354"/>
      <c r="Z584" s="422"/>
      <c r="AA584" s="354"/>
      <c r="AB584" s="951"/>
      <c r="AC584" s="952"/>
      <c r="AD584" s="953"/>
      <c r="AE584" s="356"/>
    </row>
    <row r="585" spans="1:31" ht="24" x14ac:dyDescent="0.3">
      <c r="A585" s="39"/>
      <c r="B585" s="398">
        <v>569</v>
      </c>
      <c r="C585" s="146"/>
      <c r="D585" s="146"/>
      <c r="E585" s="351" t="s">
        <v>5261</v>
      </c>
      <c r="F585" s="399">
        <v>41556</v>
      </c>
      <c r="G585" s="400">
        <v>41556</v>
      </c>
      <c r="H585" s="401">
        <v>41556</v>
      </c>
      <c r="I585" s="399">
        <v>41628</v>
      </c>
      <c r="J585" s="400">
        <v>41628</v>
      </c>
      <c r="K585" s="401">
        <v>41628</v>
      </c>
      <c r="L585" s="414"/>
      <c r="M585" s="500" t="s">
        <v>3098</v>
      </c>
      <c r="N585" s="405">
        <v>3</v>
      </c>
      <c r="O585" s="405"/>
      <c r="P585" s="403">
        <v>330</v>
      </c>
      <c r="Q585" s="402" t="s">
        <v>3130</v>
      </c>
      <c r="R585" s="500" t="s">
        <v>3098</v>
      </c>
      <c r="S585" s="500"/>
      <c r="T585" s="500"/>
      <c r="U585" s="354"/>
      <c r="V585" s="422"/>
      <c r="W585" s="354"/>
      <c r="X585" s="354"/>
      <c r="Y585" s="354"/>
      <c r="Z585" s="422"/>
      <c r="AA585" s="354"/>
      <c r="AB585" s="951"/>
      <c r="AC585" s="952" t="s">
        <v>5877</v>
      </c>
      <c r="AD585" s="953"/>
      <c r="AE585" s="356"/>
    </row>
    <row r="586" spans="1:31" ht="24" x14ac:dyDescent="0.3">
      <c r="A586" s="39"/>
      <c r="B586" s="398">
        <v>570</v>
      </c>
      <c r="C586" s="146"/>
      <c r="D586" s="146"/>
      <c r="E586" s="351" t="s">
        <v>5603</v>
      </c>
      <c r="F586" s="399">
        <v>41579</v>
      </c>
      <c r="G586" s="400">
        <v>41579</v>
      </c>
      <c r="H586" s="401">
        <v>41579</v>
      </c>
      <c r="I586" s="399">
        <v>41628</v>
      </c>
      <c r="J586" s="400">
        <v>41628</v>
      </c>
      <c r="K586" s="401">
        <v>41628</v>
      </c>
      <c r="L586" s="414"/>
      <c r="M586" s="500" t="s">
        <v>3098</v>
      </c>
      <c r="N586" s="405"/>
      <c r="O586" s="405"/>
      <c r="P586" s="403">
        <v>120</v>
      </c>
      <c r="Q586" s="407" t="s">
        <v>3130</v>
      </c>
      <c r="R586" s="500"/>
      <c r="S586" s="500" t="s">
        <v>3098</v>
      </c>
      <c r="T586" s="500"/>
      <c r="U586" s="354"/>
      <c r="V586" s="422"/>
      <c r="W586" s="354"/>
      <c r="X586" s="354"/>
      <c r="Y586" s="354"/>
      <c r="Z586" s="422"/>
      <c r="AA586" s="354"/>
      <c r="AB586" s="951"/>
      <c r="AC586" s="952" t="s">
        <v>5877</v>
      </c>
      <c r="AD586" s="953"/>
      <c r="AE586" s="356"/>
    </row>
    <row r="587" spans="1:31" ht="24" x14ac:dyDescent="0.3">
      <c r="A587" s="39"/>
      <c r="B587" s="404">
        <v>571</v>
      </c>
      <c r="C587" s="146"/>
      <c r="D587" s="146"/>
      <c r="E587" s="351" t="s">
        <v>5629</v>
      </c>
      <c r="F587" s="399">
        <v>41584</v>
      </c>
      <c r="G587" s="400">
        <v>41584</v>
      </c>
      <c r="H587" s="401">
        <v>41584</v>
      </c>
      <c r="I587" s="399">
        <v>41635</v>
      </c>
      <c r="J587" s="400">
        <v>41635</v>
      </c>
      <c r="K587" s="401">
        <v>41635</v>
      </c>
      <c r="L587" s="414"/>
      <c r="M587" s="500" t="s">
        <v>3098</v>
      </c>
      <c r="N587" s="405">
        <v>1</v>
      </c>
      <c r="O587" s="405"/>
      <c r="P587" s="403">
        <v>150</v>
      </c>
      <c r="Q587" s="402" t="s">
        <v>3130</v>
      </c>
      <c r="R587" s="500"/>
      <c r="S587" s="500" t="s">
        <v>3098</v>
      </c>
      <c r="T587" s="500"/>
      <c r="U587" s="354"/>
      <c r="V587" s="422"/>
      <c r="W587" s="354"/>
      <c r="X587" s="354"/>
      <c r="Y587" s="354"/>
      <c r="Z587" s="422"/>
      <c r="AA587" s="354"/>
      <c r="AB587" s="951"/>
      <c r="AC587" s="952" t="s">
        <v>5877</v>
      </c>
      <c r="AD587" s="953"/>
      <c r="AE587" s="356"/>
    </row>
    <row r="588" spans="1:31" ht="24" x14ac:dyDescent="0.3">
      <c r="A588" s="39"/>
      <c r="B588" s="398">
        <v>572</v>
      </c>
      <c r="C588" s="146"/>
      <c r="D588" s="146"/>
      <c r="E588" s="351" t="s">
        <v>5629</v>
      </c>
      <c r="F588" s="399">
        <v>41584</v>
      </c>
      <c r="G588" s="400">
        <v>41584</v>
      </c>
      <c r="H588" s="401">
        <v>41584</v>
      </c>
      <c r="I588" s="399">
        <v>41635</v>
      </c>
      <c r="J588" s="400">
        <v>41635</v>
      </c>
      <c r="K588" s="401">
        <v>41635</v>
      </c>
      <c r="L588" s="414"/>
      <c r="M588" s="500" t="s">
        <v>3098</v>
      </c>
      <c r="N588" s="405">
        <v>3</v>
      </c>
      <c r="O588" s="405"/>
      <c r="P588" s="403">
        <v>94</v>
      </c>
      <c r="Q588" s="402" t="s">
        <v>3130</v>
      </c>
      <c r="R588" s="500"/>
      <c r="S588" s="500" t="s">
        <v>3098</v>
      </c>
      <c r="T588" s="500"/>
      <c r="U588" s="354"/>
      <c r="V588" s="422"/>
      <c r="W588" s="354"/>
      <c r="X588" s="354"/>
      <c r="Y588" s="354"/>
      <c r="Z588" s="422"/>
      <c r="AA588" s="354"/>
      <c r="AB588" s="951"/>
      <c r="AC588" s="952" t="s">
        <v>5877</v>
      </c>
      <c r="AD588" s="953"/>
      <c r="AE588" s="356"/>
    </row>
    <row r="589" spans="1:31" ht="24" x14ac:dyDescent="0.3">
      <c r="A589" s="39"/>
      <c r="B589" s="398">
        <v>573</v>
      </c>
      <c r="C589" s="146"/>
      <c r="D589" s="146"/>
      <c r="E589" s="351" t="s">
        <v>5271</v>
      </c>
      <c r="F589" s="399">
        <v>41612</v>
      </c>
      <c r="G589" s="400">
        <v>41612</v>
      </c>
      <c r="H589" s="401">
        <v>41612</v>
      </c>
      <c r="I589" s="399">
        <v>41639</v>
      </c>
      <c r="J589" s="400">
        <v>41639</v>
      </c>
      <c r="K589" s="401">
        <v>41639</v>
      </c>
      <c r="L589" s="414"/>
      <c r="M589" s="500" t="s">
        <v>3098</v>
      </c>
      <c r="N589" s="405"/>
      <c r="O589" s="405"/>
      <c r="P589" s="403">
        <v>225</v>
      </c>
      <c r="Q589" s="407" t="s">
        <v>1571</v>
      </c>
      <c r="R589" s="500"/>
      <c r="S589" s="500"/>
      <c r="T589" s="500" t="s">
        <v>3098</v>
      </c>
      <c r="U589" s="354"/>
      <c r="V589" s="422"/>
      <c r="W589" s="354"/>
      <c r="X589" s="354"/>
      <c r="Y589" s="354"/>
      <c r="Z589" s="422"/>
      <c r="AA589" s="354"/>
      <c r="AB589" s="951"/>
      <c r="AC589" s="952" t="s">
        <v>4147</v>
      </c>
      <c r="AD589" s="953"/>
      <c r="AE589" s="356"/>
    </row>
    <row r="590" spans="1:31" ht="24" x14ac:dyDescent="0.3">
      <c r="A590" s="39"/>
      <c r="B590" s="404">
        <v>574</v>
      </c>
      <c r="C590" s="146"/>
      <c r="D590" s="146"/>
      <c r="E590" s="351" t="s">
        <v>5864</v>
      </c>
      <c r="F590" s="399">
        <v>41376</v>
      </c>
      <c r="G590" s="400">
        <v>41376</v>
      </c>
      <c r="H590" s="401">
        <v>41376</v>
      </c>
      <c r="I590" s="399" t="s">
        <v>4150</v>
      </c>
      <c r="J590" s="400" t="s">
        <v>4150</v>
      </c>
      <c r="K590" s="401" t="s">
        <v>4150</v>
      </c>
      <c r="L590" s="414"/>
      <c r="M590" s="500" t="s">
        <v>3098</v>
      </c>
      <c r="N590" s="405"/>
      <c r="O590" s="405"/>
      <c r="P590" s="403">
        <v>780</v>
      </c>
      <c r="Q590" s="407" t="s">
        <v>3130</v>
      </c>
      <c r="R590" s="500"/>
      <c r="S590" s="500"/>
      <c r="T590" s="500" t="s">
        <v>3098</v>
      </c>
      <c r="U590" s="354"/>
      <c r="V590" s="422"/>
      <c r="W590" s="354"/>
      <c r="X590" s="354"/>
      <c r="Y590" s="354"/>
      <c r="Z590" s="422"/>
      <c r="AA590" s="354"/>
      <c r="AB590" s="951"/>
      <c r="AC590" s="952" t="s">
        <v>5923</v>
      </c>
      <c r="AD590" s="953"/>
      <c r="AE590" s="356"/>
    </row>
    <row r="591" spans="1:31" ht="24" x14ac:dyDescent="0.3">
      <c r="A591" s="39"/>
      <c r="B591" s="398">
        <v>575</v>
      </c>
      <c r="C591" s="146"/>
      <c r="D591" s="146"/>
      <c r="E591" s="351" t="s">
        <v>5864</v>
      </c>
      <c r="F591" s="399">
        <v>41379</v>
      </c>
      <c r="G591" s="400">
        <v>41379</v>
      </c>
      <c r="H591" s="401">
        <v>41379</v>
      </c>
      <c r="I591" s="399" t="s">
        <v>4150</v>
      </c>
      <c r="J591" s="400" t="s">
        <v>4150</v>
      </c>
      <c r="K591" s="401" t="s">
        <v>4150</v>
      </c>
      <c r="L591" s="414"/>
      <c r="M591" s="500"/>
      <c r="N591" s="405"/>
      <c r="O591" s="405"/>
      <c r="P591" s="403">
        <v>660</v>
      </c>
      <c r="Q591" s="405"/>
      <c r="R591" s="500"/>
      <c r="S591" s="500"/>
      <c r="T591" s="422"/>
      <c r="U591" s="354"/>
      <c r="V591" s="422"/>
      <c r="W591" s="354"/>
      <c r="X591" s="354"/>
      <c r="Y591" s="354"/>
      <c r="Z591" s="422"/>
      <c r="AA591" s="354"/>
      <c r="AB591" s="951"/>
      <c r="AC591" s="952" t="s">
        <v>5923</v>
      </c>
      <c r="AD591" s="953"/>
      <c r="AE591" s="356"/>
    </row>
    <row r="592" spans="1:31" ht="24" x14ac:dyDescent="0.3">
      <c r="A592" s="39"/>
      <c r="B592" s="398">
        <v>576</v>
      </c>
      <c r="C592" s="146"/>
      <c r="D592" s="146"/>
      <c r="E592" s="351" t="s">
        <v>5507</v>
      </c>
      <c r="F592" s="399">
        <v>41411</v>
      </c>
      <c r="G592" s="400">
        <v>41411</v>
      </c>
      <c r="H592" s="401">
        <v>41411</v>
      </c>
      <c r="I592" s="399" t="s">
        <v>4150</v>
      </c>
      <c r="J592" s="400" t="s">
        <v>4150</v>
      </c>
      <c r="K592" s="401" t="s">
        <v>4150</v>
      </c>
      <c r="L592" s="415">
        <v>28</v>
      </c>
      <c r="M592" s="500" t="s">
        <v>3098</v>
      </c>
      <c r="N592" s="405">
        <v>5</v>
      </c>
      <c r="O592" s="405"/>
      <c r="P592" s="403">
        <v>123</v>
      </c>
      <c r="Q592" s="407" t="s">
        <v>1571</v>
      </c>
      <c r="R592" s="500"/>
      <c r="S592" s="500"/>
      <c r="T592" s="500" t="s">
        <v>3098</v>
      </c>
      <c r="U592" s="354"/>
      <c r="V592" s="422"/>
      <c r="W592" s="354"/>
      <c r="X592" s="354"/>
      <c r="Y592" s="354"/>
      <c r="Z592" s="422"/>
      <c r="AA592" s="354"/>
      <c r="AB592" s="951"/>
      <c r="AC592" s="952" t="s">
        <v>4147</v>
      </c>
      <c r="AD592" s="953"/>
      <c r="AE592" s="356"/>
    </row>
    <row r="593" spans="1:31" ht="36" x14ac:dyDescent="0.3">
      <c r="A593" s="39"/>
      <c r="B593" s="404">
        <v>577</v>
      </c>
      <c r="C593" s="146"/>
      <c r="D593" s="146"/>
      <c r="E593" s="351" t="s">
        <v>5383</v>
      </c>
      <c r="F593" s="399">
        <v>41438</v>
      </c>
      <c r="G593" s="400">
        <v>41438</v>
      </c>
      <c r="H593" s="401">
        <v>41438</v>
      </c>
      <c r="I593" s="399" t="s">
        <v>4150</v>
      </c>
      <c r="J593" s="400" t="s">
        <v>4150</v>
      </c>
      <c r="K593" s="401" t="s">
        <v>4150</v>
      </c>
      <c r="L593" s="415">
        <v>12</v>
      </c>
      <c r="M593" s="500" t="s">
        <v>3098</v>
      </c>
      <c r="N593" s="405"/>
      <c r="O593" s="405"/>
      <c r="P593" s="403">
        <v>114</v>
      </c>
      <c r="Q593" s="402" t="s">
        <v>3130</v>
      </c>
      <c r="R593" s="500"/>
      <c r="S593" s="500"/>
      <c r="T593" s="500" t="s">
        <v>3098</v>
      </c>
      <c r="U593" s="354"/>
      <c r="V593" s="422"/>
      <c r="W593" s="354"/>
      <c r="X593" s="354"/>
      <c r="Y593" s="354"/>
      <c r="Z593" s="422"/>
      <c r="AA593" s="354"/>
      <c r="AB593" s="951"/>
      <c r="AC593" s="952"/>
      <c r="AD593" s="953"/>
      <c r="AE593" s="356"/>
    </row>
    <row r="594" spans="1:31" ht="24" x14ac:dyDescent="0.3">
      <c r="A594" s="39"/>
      <c r="B594" s="398">
        <v>578</v>
      </c>
      <c r="C594" s="146"/>
      <c r="D594" s="146"/>
      <c r="E594" s="351" t="s">
        <v>5733</v>
      </c>
      <c r="F594" s="399">
        <v>41444</v>
      </c>
      <c r="G594" s="400">
        <v>41444</v>
      </c>
      <c r="H594" s="401">
        <v>41444</v>
      </c>
      <c r="I594" s="399" t="s">
        <v>4150</v>
      </c>
      <c r="J594" s="400" t="s">
        <v>4150</v>
      </c>
      <c r="K594" s="401" t="s">
        <v>4150</v>
      </c>
      <c r="L594" s="414"/>
      <c r="M594" s="500" t="s">
        <v>3098</v>
      </c>
      <c r="N594" s="405"/>
      <c r="O594" s="405"/>
      <c r="P594" s="403">
        <v>6</v>
      </c>
      <c r="Q594" s="402" t="s">
        <v>3130</v>
      </c>
      <c r="R594" s="500" t="s">
        <v>3098</v>
      </c>
      <c r="S594" s="500"/>
      <c r="T594" s="500"/>
      <c r="U594" s="354"/>
      <c r="V594" s="422"/>
      <c r="W594" s="354"/>
      <c r="X594" s="354"/>
      <c r="Y594" s="354"/>
      <c r="Z594" s="422"/>
      <c r="AA594" s="354"/>
      <c r="AB594" s="951"/>
      <c r="AC594" s="952" t="s">
        <v>5894</v>
      </c>
      <c r="AD594" s="953"/>
      <c r="AE594" s="356"/>
    </row>
    <row r="595" spans="1:31" ht="24" x14ac:dyDescent="0.3">
      <c r="A595" s="39"/>
      <c r="B595" s="398">
        <v>579</v>
      </c>
      <c r="C595" s="146"/>
      <c r="D595" s="146"/>
      <c r="E595" s="351" t="s">
        <v>5591</v>
      </c>
      <c r="F595" s="399">
        <v>41450</v>
      </c>
      <c r="G595" s="400">
        <v>41450</v>
      </c>
      <c r="H595" s="401">
        <v>41450</v>
      </c>
      <c r="I595" s="399" t="s">
        <v>4150</v>
      </c>
      <c r="J595" s="400" t="s">
        <v>4150</v>
      </c>
      <c r="K595" s="401" t="s">
        <v>4150</v>
      </c>
      <c r="L595" s="415">
        <v>41</v>
      </c>
      <c r="M595" s="500" t="s">
        <v>3098</v>
      </c>
      <c r="N595" s="405"/>
      <c r="O595" s="405"/>
      <c r="P595" s="403">
        <v>57</v>
      </c>
      <c r="Q595" s="402" t="s">
        <v>3130</v>
      </c>
      <c r="R595" s="500"/>
      <c r="S595" s="500" t="s">
        <v>3098</v>
      </c>
      <c r="T595" s="500"/>
      <c r="U595" s="354"/>
      <c r="V595" s="422"/>
      <c r="W595" s="354"/>
      <c r="X595" s="354"/>
      <c r="Y595" s="354"/>
      <c r="Z595" s="422"/>
      <c r="AA595" s="354"/>
      <c r="AB595" s="951"/>
      <c r="AC595" s="952"/>
      <c r="AD595" s="953"/>
      <c r="AE595" s="356"/>
    </row>
    <row r="596" spans="1:31" ht="24" x14ac:dyDescent="0.3">
      <c r="A596" s="39"/>
      <c r="B596" s="404">
        <v>580</v>
      </c>
      <c r="C596" s="146"/>
      <c r="D596" s="146"/>
      <c r="E596" s="351" t="s">
        <v>5807</v>
      </c>
      <c r="F596" s="399">
        <v>41555</v>
      </c>
      <c r="G596" s="400">
        <v>41555</v>
      </c>
      <c r="H596" s="401">
        <v>41555</v>
      </c>
      <c r="I596" s="399" t="s">
        <v>4150</v>
      </c>
      <c r="J596" s="400" t="s">
        <v>4150</v>
      </c>
      <c r="K596" s="401" t="s">
        <v>4150</v>
      </c>
      <c r="L596" s="414"/>
      <c r="M596" s="500" t="s">
        <v>3098</v>
      </c>
      <c r="N596" s="405"/>
      <c r="O596" s="405"/>
      <c r="P596" s="403">
        <v>250</v>
      </c>
      <c r="Q596" s="402" t="s">
        <v>3130</v>
      </c>
      <c r="R596" s="500"/>
      <c r="S596" s="500"/>
      <c r="T596" s="500" t="s">
        <v>3098</v>
      </c>
      <c r="U596" s="354"/>
      <c r="V596" s="422"/>
      <c r="W596" s="354"/>
      <c r="X596" s="354"/>
      <c r="Y596" s="354"/>
      <c r="Z596" s="422"/>
      <c r="AA596" s="354"/>
      <c r="AB596" s="951"/>
      <c r="AC596" s="952"/>
      <c r="AD596" s="953"/>
      <c r="AE596" s="356"/>
    </row>
    <row r="597" spans="1:31" ht="36" x14ac:dyDescent="0.3">
      <c r="A597" s="39"/>
      <c r="B597" s="398">
        <v>581</v>
      </c>
      <c r="C597" s="146"/>
      <c r="D597" s="146"/>
      <c r="E597" s="351" t="s">
        <v>5740</v>
      </c>
      <c r="F597" s="399">
        <v>41596</v>
      </c>
      <c r="G597" s="400">
        <v>41596</v>
      </c>
      <c r="H597" s="401">
        <v>41596</v>
      </c>
      <c r="I597" s="399" t="s">
        <v>4150</v>
      </c>
      <c r="J597" s="400" t="s">
        <v>4150</v>
      </c>
      <c r="K597" s="401" t="s">
        <v>4150</v>
      </c>
      <c r="L597" s="414"/>
      <c r="M597" s="500" t="s">
        <v>3098</v>
      </c>
      <c r="N597" s="405"/>
      <c r="O597" s="405"/>
      <c r="P597" s="403">
        <v>61</v>
      </c>
      <c r="Q597" s="402" t="s">
        <v>3130</v>
      </c>
      <c r="R597" s="500" t="s">
        <v>3098</v>
      </c>
      <c r="S597" s="500"/>
      <c r="T597" s="500"/>
      <c r="U597" s="354"/>
      <c r="V597" s="422"/>
      <c r="W597" s="354"/>
      <c r="X597" s="354"/>
      <c r="Y597" s="354"/>
      <c r="Z597" s="422"/>
      <c r="AA597" s="354"/>
      <c r="AB597" s="951"/>
      <c r="AC597" s="952"/>
      <c r="AD597" s="953"/>
      <c r="AE597" s="356"/>
    </row>
    <row r="598" spans="1:31" ht="24" x14ac:dyDescent="0.3">
      <c r="A598" s="39"/>
      <c r="B598" s="398">
        <v>582</v>
      </c>
      <c r="C598" s="146"/>
      <c r="D598" s="146"/>
      <c r="E598" s="351" t="s">
        <v>5681</v>
      </c>
      <c r="F598" s="399">
        <v>41612</v>
      </c>
      <c r="G598" s="400">
        <v>41612</v>
      </c>
      <c r="H598" s="401">
        <v>41612</v>
      </c>
      <c r="I598" s="399" t="s">
        <v>4150</v>
      </c>
      <c r="J598" s="400" t="s">
        <v>4150</v>
      </c>
      <c r="K598" s="401" t="s">
        <v>4150</v>
      </c>
      <c r="L598" s="414"/>
      <c r="M598" s="500" t="s">
        <v>3098</v>
      </c>
      <c r="N598" s="405"/>
      <c r="O598" s="405"/>
      <c r="P598" s="403">
        <v>185</v>
      </c>
      <c r="Q598" s="402" t="s">
        <v>3130</v>
      </c>
      <c r="R598" s="500"/>
      <c r="S598" s="500"/>
      <c r="T598" s="500" t="s">
        <v>3098</v>
      </c>
      <c r="U598" s="354"/>
      <c r="V598" s="422"/>
      <c r="W598" s="354"/>
      <c r="X598" s="354"/>
      <c r="Y598" s="354"/>
      <c r="Z598" s="422"/>
      <c r="AA598" s="354"/>
      <c r="AB598" s="951"/>
      <c r="AC598" s="952" t="s">
        <v>1001</v>
      </c>
      <c r="AD598" s="953"/>
      <c r="AE598" s="356"/>
    </row>
    <row r="599" spans="1:31" ht="24" x14ac:dyDescent="0.3">
      <c r="A599" s="39"/>
      <c r="B599" s="404">
        <v>583</v>
      </c>
      <c r="C599" s="146"/>
      <c r="D599" s="146"/>
      <c r="E599" s="351" t="s">
        <v>5697</v>
      </c>
      <c r="F599" s="399">
        <v>41612</v>
      </c>
      <c r="G599" s="400">
        <v>41612</v>
      </c>
      <c r="H599" s="401">
        <v>41612</v>
      </c>
      <c r="I599" s="399" t="s">
        <v>4150</v>
      </c>
      <c r="J599" s="400" t="s">
        <v>4150</v>
      </c>
      <c r="K599" s="401" t="s">
        <v>4150</v>
      </c>
      <c r="L599" s="415">
        <v>44</v>
      </c>
      <c r="M599" s="500" t="s">
        <v>3098</v>
      </c>
      <c r="N599" s="405"/>
      <c r="O599" s="405"/>
      <c r="P599" s="403">
        <v>108</v>
      </c>
      <c r="Q599" s="407" t="s">
        <v>1571</v>
      </c>
      <c r="R599" s="500"/>
      <c r="S599" s="500"/>
      <c r="T599" s="500" t="s">
        <v>3098</v>
      </c>
      <c r="U599" s="354"/>
      <c r="V599" s="422"/>
      <c r="W599" s="354"/>
      <c r="X599" s="354"/>
      <c r="Y599" s="354"/>
      <c r="Z599" s="422"/>
      <c r="AA599" s="354"/>
      <c r="AB599" s="951"/>
      <c r="AC599" s="952" t="s">
        <v>5892</v>
      </c>
      <c r="AD599" s="953"/>
      <c r="AE599" s="356"/>
    </row>
    <row r="600" spans="1:31" ht="60" x14ac:dyDescent="0.3">
      <c r="A600" s="39"/>
      <c r="B600" s="398">
        <v>584</v>
      </c>
      <c r="C600" s="146"/>
      <c r="D600" s="146"/>
      <c r="E600" s="351" t="s">
        <v>5718</v>
      </c>
      <c r="F600" s="399">
        <v>41047</v>
      </c>
      <c r="G600" s="400">
        <v>41047</v>
      </c>
      <c r="H600" s="401">
        <v>41047</v>
      </c>
      <c r="I600" s="399">
        <v>41654</v>
      </c>
      <c r="J600" s="400">
        <v>41654</v>
      </c>
      <c r="K600" s="401">
        <v>41654</v>
      </c>
      <c r="L600" s="414"/>
      <c r="M600" s="500" t="s">
        <v>3098</v>
      </c>
      <c r="N600" s="405"/>
      <c r="O600" s="405"/>
      <c r="P600" s="403">
        <v>10</v>
      </c>
      <c r="Q600" s="402" t="s">
        <v>3130</v>
      </c>
      <c r="R600" s="500" t="s">
        <v>3098</v>
      </c>
      <c r="S600" s="500"/>
      <c r="T600" s="500"/>
      <c r="U600" s="354"/>
      <c r="V600" s="422"/>
      <c r="W600" s="354"/>
      <c r="X600" s="354"/>
      <c r="Y600" s="354"/>
      <c r="Z600" s="422"/>
      <c r="AA600" s="354"/>
      <c r="AB600" s="951"/>
      <c r="AC600" s="952" t="s">
        <v>5894</v>
      </c>
      <c r="AD600" s="953"/>
      <c r="AE600" s="356"/>
    </row>
    <row r="601" spans="1:31" ht="24" x14ac:dyDescent="0.3">
      <c r="A601" s="39"/>
      <c r="B601" s="398">
        <v>585</v>
      </c>
      <c r="C601" s="146"/>
      <c r="D601" s="146"/>
      <c r="E601" s="351" t="s">
        <v>5610</v>
      </c>
      <c r="F601" s="399">
        <v>41613</v>
      </c>
      <c r="G601" s="400">
        <v>41613</v>
      </c>
      <c r="H601" s="401">
        <v>41613</v>
      </c>
      <c r="I601" s="399">
        <v>41655</v>
      </c>
      <c r="J601" s="400">
        <v>41655</v>
      </c>
      <c r="K601" s="401">
        <v>41655</v>
      </c>
      <c r="L601" s="414"/>
      <c r="M601" s="500" t="s">
        <v>3098</v>
      </c>
      <c r="N601" s="405"/>
      <c r="O601" s="405"/>
      <c r="P601" s="403">
        <v>65</v>
      </c>
      <c r="Q601" s="407" t="s">
        <v>3130</v>
      </c>
      <c r="R601" s="500"/>
      <c r="S601" s="500" t="s">
        <v>3098</v>
      </c>
      <c r="T601" s="500"/>
      <c r="U601" s="354"/>
      <c r="V601" s="422"/>
      <c r="W601" s="354"/>
      <c r="X601" s="354"/>
      <c r="Y601" s="354"/>
      <c r="Z601" s="422"/>
      <c r="AA601" s="354"/>
      <c r="AB601" s="951"/>
      <c r="AC601" s="952" t="s">
        <v>5877</v>
      </c>
      <c r="AD601" s="953"/>
      <c r="AE601" s="356"/>
    </row>
    <row r="602" spans="1:31" ht="24" x14ac:dyDescent="0.3">
      <c r="A602" s="39"/>
      <c r="B602" s="404">
        <v>586</v>
      </c>
      <c r="C602" s="146"/>
      <c r="D602" s="146"/>
      <c r="E602" s="351" t="s">
        <v>5587</v>
      </c>
      <c r="F602" s="399">
        <v>41500</v>
      </c>
      <c r="G602" s="400">
        <v>41500</v>
      </c>
      <c r="H602" s="401">
        <v>41500</v>
      </c>
      <c r="I602" s="399">
        <v>41660</v>
      </c>
      <c r="J602" s="400">
        <v>41660</v>
      </c>
      <c r="K602" s="401">
        <v>41660</v>
      </c>
      <c r="L602" s="415">
        <v>41</v>
      </c>
      <c r="M602" s="500" t="s">
        <v>3098</v>
      </c>
      <c r="N602" s="405" t="s">
        <v>5300</v>
      </c>
      <c r="O602" s="405"/>
      <c r="P602" s="403">
        <v>280</v>
      </c>
      <c r="Q602" s="402" t="s">
        <v>3130</v>
      </c>
      <c r="R602" s="500"/>
      <c r="S602" s="500"/>
      <c r="T602" s="500" t="s">
        <v>3098</v>
      </c>
      <c r="U602" s="354"/>
      <c r="V602" s="422"/>
      <c r="W602" s="354"/>
      <c r="X602" s="354"/>
      <c r="Y602" s="354"/>
      <c r="Z602" s="422"/>
      <c r="AA602" s="354"/>
      <c r="AB602" s="951"/>
      <c r="AC602" s="952"/>
      <c r="AD602" s="953"/>
      <c r="AE602" s="356"/>
    </row>
    <row r="603" spans="1:31" ht="24" x14ac:dyDescent="0.3">
      <c r="A603" s="39"/>
      <c r="B603" s="398">
        <v>587</v>
      </c>
      <c r="C603" s="146"/>
      <c r="D603" s="146"/>
      <c r="E603" s="351" t="s">
        <v>5604</v>
      </c>
      <c r="F603" s="399">
        <v>41549</v>
      </c>
      <c r="G603" s="400">
        <v>41549</v>
      </c>
      <c r="H603" s="401">
        <v>41549</v>
      </c>
      <c r="I603" s="399">
        <v>41667</v>
      </c>
      <c r="J603" s="400">
        <v>41667</v>
      </c>
      <c r="K603" s="401">
        <v>41667</v>
      </c>
      <c r="L603" s="414"/>
      <c r="M603" s="500" t="s">
        <v>3098</v>
      </c>
      <c r="N603" s="405"/>
      <c r="O603" s="405"/>
      <c r="P603" s="403">
        <v>130</v>
      </c>
      <c r="Q603" s="407" t="s">
        <v>3130</v>
      </c>
      <c r="R603" s="500"/>
      <c r="S603" s="500" t="s">
        <v>3098</v>
      </c>
      <c r="T603" s="500"/>
      <c r="U603" s="354"/>
      <c r="V603" s="422"/>
      <c r="W603" s="354"/>
      <c r="X603" s="354"/>
      <c r="Y603" s="354"/>
      <c r="Z603" s="422"/>
      <c r="AA603" s="354"/>
      <c r="AB603" s="951"/>
      <c r="AC603" s="952" t="s">
        <v>5877</v>
      </c>
      <c r="AD603" s="953"/>
      <c r="AE603" s="356"/>
    </row>
    <row r="604" spans="1:31" ht="24" x14ac:dyDescent="0.3">
      <c r="A604" s="39"/>
      <c r="B604" s="398">
        <v>588</v>
      </c>
      <c r="C604" s="146"/>
      <c r="D604" s="146"/>
      <c r="E604" s="351" t="s">
        <v>5828</v>
      </c>
      <c r="F604" s="399">
        <v>41642</v>
      </c>
      <c r="G604" s="400">
        <v>41642</v>
      </c>
      <c r="H604" s="401">
        <v>41642</v>
      </c>
      <c r="I604" s="399">
        <v>41675</v>
      </c>
      <c r="J604" s="400">
        <v>41675</v>
      </c>
      <c r="K604" s="401">
        <v>41675</v>
      </c>
      <c r="L604" s="414"/>
      <c r="M604" s="500" t="s">
        <v>3098</v>
      </c>
      <c r="N604" s="405"/>
      <c r="O604" s="405"/>
      <c r="P604" s="403">
        <v>130</v>
      </c>
      <c r="Q604" s="402" t="s">
        <v>3130</v>
      </c>
      <c r="R604" s="500" t="s">
        <v>3098</v>
      </c>
      <c r="S604" s="500"/>
      <c r="T604" s="500"/>
      <c r="U604" s="354"/>
      <c r="V604" s="422"/>
      <c r="W604" s="354"/>
      <c r="X604" s="354"/>
      <c r="Y604" s="354"/>
      <c r="Z604" s="422"/>
      <c r="AA604" s="354"/>
      <c r="AB604" s="951"/>
      <c r="AC604" s="952" t="s">
        <v>5909</v>
      </c>
      <c r="AD604" s="953"/>
      <c r="AE604" s="356"/>
    </row>
    <row r="605" spans="1:31" x14ac:dyDescent="0.3">
      <c r="A605" s="39"/>
      <c r="B605" s="404">
        <v>589</v>
      </c>
      <c r="C605" s="146"/>
      <c r="D605" s="146"/>
      <c r="E605" s="351" t="s">
        <v>8561</v>
      </c>
      <c r="F605" s="399">
        <v>41646</v>
      </c>
      <c r="G605" s="400">
        <v>41646</v>
      </c>
      <c r="H605" s="401">
        <v>41646</v>
      </c>
      <c r="I605" s="399">
        <v>41683</v>
      </c>
      <c r="J605" s="400">
        <v>41683</v>
      </c>
      <c r="K605" s="401">
        <v>41683</v>
      </c>
      <c r="L605" s="415">
        <v>34</v>
      </c>
      <c r="M605" s="500" t="s">
        <v>3098</v>
      </c>
      <c r="N605" s="500"/>
      <c r="O605" s="500"/>
      <c r="P605" s="500">
        <v>98</v>
      </c>
      <c r="Q605" s="402" t="s">
        <v>1571</v>
      </c>
      <c r="R605" s="500" t="s">
        <v>3098</v>
      </c>
      <c r="S605" s="500"/>
      <c r="T605" s="500"/>
      <c r="U605" s="422"/>
      <c r="V605" s="422"/>
      <c r="W605" s="354"/>
      <c r="X605" s="354"/>
      <c r="Y605" s="354"/>
      <c r="Z605" s="422"/>
      <c r="AA605" s="354"/>
      <c r="AB605" s="951" t="s">
        <v>5865</v>
      </c>
      <c r="AC605" s="952"/>
      <c r="AD605" s="953"/>
      <c r="AE605" s="356"/>
    </row>
    <row r="606" spans="1:31" x14ac:dyDescent="0.3">
      <c r="A606" s="39"/>
      <c r="B606" s="398">
        <v>590</v>
      </c>
      <c r="C606" s="146"/>
      <c r="D606" s="146"/>
      <c r="E606" s="351" t="s">
        <v>8564</v>
      </c>
      <c r="F606" s="399">
        <v>41646</v>
      </c>
      <c r="G606" s="400">
        <v>41646</v>
      </c>
      <c r="H606" s="401">
        <v>41646</v>
      </c>
      <c r="I606" s="399">
        <v>41683</v>
      </c>
      <c r="J606" s="400">
        <v>41683</v>
      </c>
      <c r="K606" s="401">
        <v>41683</v>
      </c>
      <c r="L606" s="415">
        <v>34</v>
      </c>
      <c r="M606" s="500" t="s">
        <v>3098</v>
      </c>
      <c r="N606" s="500"/>
      <c r="O606" s="500"/>
      <c r="P606" s="500">
        <v>91</v>
      </c>
      <c r="Q606" s="402" t="s">
        <v>1571</v>
      </c>
      <c r="R606" s="500" t="s">
        <v>3098</v>
      </c>
      <c r="S606" s="500"/>
      <c r="T606" s="500"/>
      <c r="U606" s="422"/>
      <c r="V606" s="422"/>
      <c r="W606" s="354"/>
      <c r="X606" s="354"/>
      <c r="Y606" s="354"/>
      <c r="Z606" s="422"/>
      <c r="AA606" s="354"/>
      <c r="AB606" s="951" t="s">
        <v>5865</v>
      </c>
      <c r="AC606" s="952"/>
      <c r="AD606" s="953"/>
      <c r="AE606" s="356"/>
    </row>
    <row r="607" spans="1:31" x14ac:dyDescent="0.3">
      <c r="A607" s="39"/>
      <c r="B607" s="398">
        <v>591</v>
      </c>
      <c r="C607" s="146"/>
      <c r="D607" s="146"/>
      <c r="E607" s="351" t="s">
        <v>8562</v>
      </c>
      <c r="F607" s="399">
        <v>41632</v>
      </c>
      <c r="G607" s="400">
        <v>41632</v>
      </c>
      <c r="H607" s="401">
        <v>41632</v>
      </c>
      <c r="I607" s="399">
        <v>41688</v>
      </c>
      <c r="J607" s="400">
        <v>41688</v>
      </c>
      <c r="K607" s="401">
        <v>41688</v>
      </c>
      <c r="L607" s="415">
        <v>34</v>
      </c>
      <c r="M607" s="500" t="s">
        <v>3098</v>
      </c>
      <c r="N607" s="500"/>
      <c r="O607" s="500"/>
      <c r="P607" s="500">
        <v>55</v>
      </c>
      <c r="Q607" s="402" t="s">
        <v>1571</v>
      </c>
      <c r="R607" s="500" t="s">
        <v>3098</v>
      </c>
      <c r="S607" s="500"/>
      <c r="T607" s="500"/>
      <c r="U607" s="422"/>
      <c r="V607" s="422"/>
      <c r="W607" s="354"/>
      <c r="X607" s="354"/>
      <c r="Y607" s="354"/>
      <c r="Z607" s="422"/>
      <c r="AA607" s="354"/>
      <c r="AB607" s="951" t="s">
        <v>5865</v>
      </c>
      <c r="AC607" s="952"/>
      <c r="AD607" s="953"/>
      <c r="AE607" s="356"/>
    </row>
    <row r="608" spans="1:31" x14ac:dyDescent="0.3">
      <c r="A608" s="39"/>
      <c r="B608" s="404">
        <v>592</v>
      </c>
      <c r="C608" s="146"/>
      <c r="D608" s="146"/>
      <c r="E608" s="351" t="s">
        <v>8563</v>
      </c>
      <c r="F608" s="399">
        <v>41646</v>
      </c>
      <c r="G608" s="400">
        <v>41646</v>
      </c>
      <c r="H608" s="401">
        <v>41646</v>
      </c>
      <c r="I608" s="399">
        <v>41688</v>
      </c>
      <c r="J608" s="400">
        <v>41688</v>
      </c>
      <c r="K608" s="401">
        <v>41688</v>
      </c>
      <c r="L608" s="415">
        <v>34</v>
      </c>
      <c r="M608" s="500" t="s">
        <v>3098</v>
      </c>
      <c r="N608" s="500"/>
      <c r="O608" s="500"/>
      <c r="P608" s="500">
        <v>70</v>
      </c>
      <c r="Q608" s="402" t="s">
        <v>1571</v>
      </c>
      <c r="R608" s="500" t="s">
        <v>3098</v>
      </c>
      <c r="S608" s="500"/>
      <c r="T608" s="500"/>
      <c r="U608" s="422"/>
      <c r="V608" s="422"/>
      <c r="W608" s="354"/>
      <c r="X608" s="354"/>
      <c r="Y608" s="354"/>
      <c r="Z608" s="422"/>
      <c r="AA608" s="354"/>
      <c r="AB608" s="951" t="s">
        <v>5865</v>
      </c>
      <c r="AC608" s="952"/>
      <c r="AD608" s="953"/>
      <c r="AE608" s="356"/>
    </row>
    <row r="609" spans="1:31" x14ac:dyDescent="0.3">
      <c r="A609" s="39"/>
      <c r="B609" s="398">
        <v>593</v>
      </c>
      <c r="C609" s="146"/>
      <c r="D609" s="146"/>
      <c r="E609" s="351" t="s">
        <v>8565</v>
      </c>
      <c r="F609" s="399">
        <v>41646</v>
      </c>
      <c r="G609" s="400">
        <v>41646</v>
      </c>
      <c r="H609" s="401">
        <v>41646</v>
      </c>
      <c r="I609" s="399">
        <v>41688</v>
      </c>
      <c r="J609" s="400">
        <v>41688</v>
      </c>
      <c r="K609" s="401">
        <v>41688</v>
      </c>
      <c r="L609" s="415">
        <v>34</v>
      </c>
      <c r="M609" s="500" t="s">
        <v>3098</v>
      </c>
      <c r="N609" s="500"/>
      <c r="O609" s="500"/>
      <c r="P609" s="500">
        <v>69</v>
      </c>
      <c r="Q609" s="402" t="s">
        <v>1571</v>
      </c>
      <c r="R609" s="500" t="s">
        <v>3098</v>
      </c>
      <c r="S609" s="500"/>
      <c r="T609" s="500"/>
      <c r="U609" s="422"/>
      <c r="V609" s="422"/>
      <c r="W609" s="354"/>
      <c r="X609" s="354"/>
      <c r="Y609" s="354"/>
      <c r="Z609" s="422"/>
      <c r="AA609" s="354"/>
      <c r="AB609" s="951" t="s">
        <v>5865</v>
      </c>
      <c r="AC609" s="952"/>
      <c r="AD609" s="953"/>
      <c r="AE609" s="356"/>
    </row>
    <row r="610" spans="1:31" x14ac:dyDescent="0.3">
      <c r="A610" s="39"/>
      <c r="B610" s="398">
        <v>594</v>
      </c>
      <c r="C610" s="146"/>
      <c r="D610" s="146"/>
      <c r="E610" s="351" t="s">
        <v>8566</v>
      </c>
      <c r="F610" s="399">
        <v>41646</v>
      </c>
      <c r="G610" s="400">
        <v>41646</v>
      </c>
      <c r="H610" s="401">
        <v>41646</v>
      </c>
      <c r="I610" s="399">
        <v>41688</v>
      </c>
      <c r="J610" s="400">
        <v>41688</v>
      </c>
      <c r="K610" s="401">
        <v>41688</v>
      </c>
      <c r="L610" s="415">
        <v>34</v>
      </c>
      <c r="M610" s="500" t="s">
        <v>3098</v>
      </c>
      <c r="N610" s="500"/>
      <c r="O610" s="500"/>
      <c r="P610" s="500">
        <v>256</v>
      </c>
      <c r="Q610" s="402" t="s">
        <v>3130</v>
      </c>
      <c r="R610" s="500" t="s">
        <v>3098</v>
      </c>
      <c r="S610" s="500"/>
      <c r="T610" s="500"/>
      <c r="U610" s="422"/>
      <c r="V610" s="422"/>
      <c r="W610" s="354"/>
      <c r="X610" s="354"/>
      <c r="Y610" s="354"/>
      <c r="Z610" s="422"/>
      <c r="AA610" s="354"/>
      <c r="AB610" s="951" t="s">
        <v>5866</v>
      </c>
      <c r="AC610" s="952"/>
      <c r="AD610" s="953"/>
      <c r="AE610" s="356"/>
    </row>
    <row r="611" spans="1:31" ht="24" x14ac:dyDescent="0.3">
      <c r="A611" s="39"/>
      <c r="B611" s="404">
        <v>595</v>
      </c>
      <c r="C611" s="146"/>
      <c r="D611" s="146"/>
      <c r="E611" s="351" t="s">
        <v>8567</v>
      </c>
      <c r="F611" s="399">
        <v>41646</v>
      </c>
      <c r="G611" s="400">
        <v>41646</v>
      </c>
      <c r="H611" s="401">
        <v>41646</v>
      </c>
      <c r="I611" s="399">
        <v>41688</v>
      </c>
      <c r="J611" s="400">
        <v>41688</v>
      </c>
      <c r="K611" s="401">
        <v>41688</v>
      </c>
      <c r="L611" s="415">
        <v>34</v>
      </c>
      <c r="M611" s="500" t="s">
        <v>3098</v>
      </c>
      <c r="N611" s="500"/>
      <c r="O611" s="500"/>
      <c r="P611" s="500">
        <v>93</v>
      </c>
      <c r="Q611" s="402" t="s">
        <v>1571</v>
      </c>
      <c r="R611" s="500" t="s">
        <v>3098</v>
      </c>
      <c r="S611" s="500"/>
      <c r="T611" s="500"/>
      <c r="U611" s="422"/>
      <c r="V611" s="422"/>
      <c r="W611" s="354"/>
      <c r="X611" s="354"/>
      <c r="Y611" s="354"/>
      <c r="Z611" s="422"/>
      <c r="AA611" s="354"/>
      <c r="AB611" s="951" t="s">
        <v>5865</v>
      </c>
      <c r="AC611" s="952"/>
      <c r="AD611" s="953"/>
      <c r="AE611" s="356"/>
    </row>
    <row r="612" spans="1:31" ht="24" x14ac:dyDescent="0.3">
      <c r="A612" s="39"/>
      <c r="B612" s="398">
        <v>596</v>
      </c>
      <c r="C612" s="146"/>
      <c r="D612" s="146"/>
      <c r="E612" s="351" t="s">
        <v>8568</v>
      </c>
      <c r="F612" s="399">
        <v>41646</v>
      </c>
      <c r="G612" s="400">
        <v>41646</v>
      </c>
      <c r="H612" s="401">
        <v>41646</v>
      </c>
      <c r="I612" s="399">
        <v>41688</v>
      </c>
      <c r="J612" s="400">
        <v>41688</v>
      </c>
      <c r="K612" s="401">
        <v>41688</v>
      </c>
      <c r="L612" s="415">
        <v>34</v>
      </c>
      <c r="M612" s="500" t="s">
        <v>3098</v>
      </c>
      <c r="N612" s="500"/>
      <c r="O612" s="500"/>
      <c r="P612" s="500">
        <v>52</v>
      </c>
      <c r="Q612" s="402" t="s">
        <v>1571</v>
      </c>
      <c r="R612" s="500" t="s">
        <v>3098</v>
      </c>
      <c r="S612" s="500"/>
      <c r="T612" s="500"/>
      <c r="U612" s="422"/>
      <c r="V612" s="422"/>
      <c r="W612" s="354"/>
      <c r="X612" s="354"/>
      <c r="Y612" s="354"/>
      <c r="Z612" s="422"/>
      <c r="AA612" s="354"/>
      <c r="AB612" s="951" t="s">
        <v>5865</v>
      </c>
      <c r="AC612" s="952"/>
      <c r="AD612" s="953"/>
      <c r="AE612" s="356"/>
    </row>
    <row r="613" spans="1:31" ht="24" x14ac:dyDescent="0.3">
      <c r="A613" s="39"/>
      <c r="B613" s="398">
        <v>597</v>
      </c>
      <c r="C613" s="146"/>
      <c r="D613" s="146"/>
      <c r="E613" s="351" t="s">
        <v>8569</v>
      </c>
      <c r="F613" s="399">
        <v>41646</v>
      </c>
      <c r="G613" s="400">
        <v>41646</v>
      </c>
      <c r="H613" s="401">
        <v>41646</v>
      </c>
      <c r="I613" s="399">
        <v>41688</v>
      </c>
      <c r="J613" s="400">
        <v>41688</v>
      </c>
      <c r="K613" s="401">
        <v>41688</v>
      </c>
      <c r="L613" s="415">
        <v>34</v>
      </c>
      <c r="M613" s="500" t="s">
        <v>3098</v>
      </c>
      <c r="N613" s="500"/>
      <c r="O613" s="500"/>
      <c r="P613" s="500">
        <v>63</v>
      </c>
      <c r="Q613" s="402" t="s">
        <v>1571</v>
      </c>
      <c r="R613" s="500" t="s">
        <v>3098</v>
      </c>
      <c r="S613" s="500"/>
      <c r="T613" s="500"/>
      <c r="U613" s="422"/>
      <c r="V613" s="422"/>
      <c r="W613" s="354"/>
      <c r="X613" s="354"/>
      <c r="Y613" s="354"/>
      <c r="Z613" s="422"/>
      <c r="AA613" s="354"/>
      <c r="AB613" s="951" t="s">
        <v>5865</v>
      </c>
      <c r="AC613" s="952"/>
      <c r="AD613" s="953"/>
      <c r="AE613" s="356"/>
    </row>
    <row r="614" spans="1:31" ht="24" x14ac:dyDescent="0.3">
      <c r="A614" s="39"/>
      <c r="B614" s="404">
        <v>598</v>
      </c>
      <c r="C614" s="146"/>
      <c r="D614" s="146"/>
      <c r="E614" s="351" t="s">
        <v>8570</v>
      </c>
      <c r="F614" s="399">
        <v>41646</v>
      </c>
      <c r="G614" s="400">
        <v>41646</v>
      </c>
      <c r="H614" s="401">
        <v>41646</v>
      </c>
      <c r="I614" s="399">
        <v>41688</v>
      </c>
      <c r="J614" s="400">
        <v>41688</v>
      </c>
      <c r="K614" s="401">
        <v>41688</v>
      </c>
      <c r="L614" s="415">
        <v>34</v>
      </c>
      <c r="M614" s="500" t="s">
        <v>3098</v>
      </c>
      <c r="N614" s="500"/>
      <c r="O614" s="500"/>
      <c r="P614" s="500">
        <v>68</v>
      </c>
      <c r="Q614" s="402" t="s">
        <v>1571</v>
      </c>
      <c r="R614" s="500" t="s">
        <v>3098</v>
      </c>
      <c r="S614" s="500"/>
      <c r="T614" s="500"/>
      <c r="U614" s="422"/>
      <c r="V614" s="422"/>
      <c r="W614" s="354"/>
      <c r="X614" s="354"/>
      <c r="Y614" s="354"/>
      <c r="Z614" s="422"/>
      <c r="AA614" s="354"/>
      <c r="AB614" s="951" t="s">
        <v>5865</v>
      </c>
      <c r="AC614" s="952"/>
      <c r="AD614" s="953"/>
      <c r="AE614" s="356"/>
    </row>
    <row r="615" spans="1:31" ht="24" x14ac:dyDescent="0.3">
      <c r="A615" s="39"/>
      <c r="B615" s="398">
        <v>599</v>
      </c>
      <c r="C615" s="146"/>
      <c r="D615" s="146"/>
      <c r="E615" s="351" t="s">
        <v>8571</v>
      </c>
      <c r="F615" s="399">
        <v>41646</v>
      </c>
      <c r="G615" s="400">
        <v>41646</v>
      </c>
      <c r="H615" s="401">
        <v>41646</v>
      </c>
      <c r="I615" s="399">
        <v>41688</v>
      </c>
      <c r="J615" s="400">
        <v>41688</v>
      </c>
      <c r="K615" s="401">
        <v>41688</v>
      </c>
      <c r="L615" s="415">
        <v>34</v>
      </c>
      <c r="M615" s="500" t="s">
        <v>3098</v>
      </c>
      <c r="N615" s="500"/>
      <c r="O615" s="500"/>
      <c r="P615" s="500">
        <v>84</v>
      </c>
      <c r="Q615" s="402" t="s">
        <v>1571</v>
      </c>
      <c r="R615" s="500" t="s">
        <v>3098</v>
      </c>
      <c r="S615" s="500"/>
      <c r="T615" s="500"/>
      <c r="U615" s="422"/>
      <c r="V615" s="422"/>
      <c r="W615" s="354"/>
      <c r="X615" s="354"/>
      <c r="Y615" s="354"/>
      <c r="Z615" s="422"/>
      <c r="AA615" s="354"/>
      <c r="AB615" s="951" t="s">
        <v>5865</v>
      </c>
      <c r="AC615" s="952"/>
      <c r="AD615" s="953"/>
      <c r="AE615" s="356"/>
    </row>
    <row r="616" spans="1:31" ht="24" x14ac:dyDescent="0.3">
      <c r="A616" s="39"/>
      <c r="B616" s="398">
        <v>600</v>
      </c>
      <c r="C616" s="146"/>
      <c r="D616" s="146"/>
      <c r="E616" s="351" t="s">
        <v>8572</v>
      </c>
      <c r="F616" s="399">
        <v>41646</v>
      </c>
      <c r="G616" s="400">
        <v>41646</v>
      </c>
      <c r="H616" s="401">
        <v>41646</v>
      </c>
      <c r="I616" s="399">
        <v>41688</v>
      </c>
      <c r="J616" s="400">
        <v>41688</v>
      </c>
      <c r="K616" s="401">
        <v>41688</v>
      </c>
      <c r="L616" s="415">
        <v>34</v>
      </c>
      <c r="M616" s="500" t="s">
        <v>3098</v>
      </c>
      <c r="N616" s="500"/>
      <c r="O616" s="500"/>
      <c r="P616" s="500">
        <v>94</v>
      </c>
      <c r="Q616" s="402" t="s">
        <v>1571</v>
      </c>
      <c r="R616" s="500" t="s">
        <v>3098</v>
      </c>
      <c r="S616" s="500"/>
      <c r="T616" s="500"/>
      <c r="U616" s="422"/>
      <c r="V616" s="422"/>
      <c r="W616" s="354"/>
      <c r="X616" s="354"/>
      <c r="Y616" s="354"/>
      <c r="Z616" s="422"/>
      <c r="AA616" s="354"/>
      <c r="AB616" s="951" t="s">
        <v>5865</v>
      </c>
      <c r="AC616" s="952"/>
      <c r="AD616" s="953"/>
      <c r="AE616" s="356"/>
    </row>
    <row r="617" spans="1:31" ht="24" x14ac:dyDescent="0.3">
      <c r="A617" s="39"/>
      <c r="B617" s="404">
        <v>601</v>
      </c>
      <c r="C617" s="146"/>
      <c r="D617" s="146"/>
      <c r="E617" s="351" t="s">
        <v>5817</v>
      </c>
      <c r="F617" s="399">
        <v>41540</v>
      </c>
      <c r="G617" s="400">
        <v>41540</v>
      </c>
      <c r="H617" s="401">
        <v>41540</v>
      </c>
      <c r="I617" s="399">
        <v>41690</v>
      </c>
      <c r="J617" s="400">
        <v>41690</v>
      </c>
      <c r="K617" s="401">
        <v>41690</v>
      </c>
      <c r="L617" s="414"/>
      <c r="M617" s="500" t="s">
        <v>3098</v>
      </c>
      <c r="N617" s="405"/>
      <c r="O617" s="405"/>
      <c r="P617" s="403">
        <v>70</v>
      </c>
      <c r="Q617" s="402" t="s">
        <v>3130</v>
      </c>
      <c r="R617" s="500" t="s">
        <v>3098</v>
      </c>
      <c r="S617" s="500"/>
      <c r="T617" s="500"/>
      <c r="U617" s="354"/>
      <c r="V617" s="422"/>
      <c r="W617" s="354"/>
      <c r="X617" s="354"/>
      <c r="Y617" s="354"/>
      <c r="Z617" s="422"/>
      <c r="AA617" s="354"/>
      <c r="AB617" s="951"/>
      <c r="AC617" s="952" t="s">
        <v>5909</v>
      </c>
      <c r="AD617" s="953"/>
      <c r="AE617" s="356"/>
    </row>
    <row r="618" spans="1:31" ht="24" x14ac:dyDescent="0.3">
      <c r="A618" s="39"/>
      <c r="B618" s="398">
        <v>602</v>
      </c>
      <c r="C618" s="146"/>
      <c r="D618" s="146"/>
      <c r="E618" s="351" t="s">
        <v>5342</v>
      </c>
      <c r="F618" s="399">
        <v>38629</v>
      </c>
      <c r="G618" s="400">
        <v>38629</v>
      </c>
      <c r="H618" s="401">
        <v>38629</v>
      </c>
      <c r="I618" s="399">
        <v>41695</v>
      </c>
      <c r="J618" s="400">
        <v>41695</v>
      </c>
      <c r="K618" s="401">
        <v>41695</v>
      </c>
      <c r="L618" s="415">
        <v>11</v>
      </c>
      <c r="M618" s="500" t="s">
        <v>3098</v>
      </c>
      <c r="N618" s="405"/>
      <c r="O618" s="405"/>
      <c r="P618" s="403">
        <v>320</v>
      </c>
      <c r="Q618" s="402" t="s">
        <v>3130</v>
      </c>
      <c r="R618" s="500"/>
      <c r="S618" s="500"/>
      <c r="T618" s="500" t="s">
        <v>3098</v>
      </c>
      <c r="U618" s="422"/>
      <c r="V618" s="422"/>
      <c r="W618" s="354"/>
      <c r="X618" s="354"/>
      <c r="Y618" s="354"/>
      <c r="Z618" s="422"/>
      <c r="AA618" s="354"/>
      <c r="AB618" s="951"/>
      <c r="AC618" s="952"/>
      <c r="AD618" s="953"/>
      <c r="AE618" s="356"/>
    </row>
    <row r="619" spans="1:31" ht="24" x14ac:dyDescent="0.3">
      <c r="A619" s="39"/>
      <c r="B619" s="398">
        <v>603</v>
      </c>
      <c r="C619" s="146"/>
      <c r="D619" s="146"/>
      <c r="E619" s="351" t="s">
        <v>5827</v>
      </c>
      <c r="F619" s="399">
        <v>41676</v>
      </c>
      <c r="G619" s="400">
        <v>41676</v>
      </c>
      <c r="H619" s="401">
        <v>41676</v>
      </c>
      <c r="I619" s="399">
        <v>41696</v>
      </c>
      <c r="J619" s="400">
        <v>41696</v>
      </c>
      <c r="K619" s="401">
        <v>41696</v>
      </c>
      <c r="L619" s="414"/>
      <c r="M619" s="500" t="s">
        <v>3098</v>
      </c>
      <c r="N619" s="405"/>
      <c r="O619" s="405"/>
      <c r="P619" s="403">
        <v>120</v>
      </c>
      <c r="Q619" s="402" t="s">
        <v>3130</v>
      </c>
      <c r="R619" s="500" t="s">
        <v>3098</v>
      </c>
      <c r="S619" s="500"/>
      <c r="T619" s="500"/>
      <c r="U619" s="354"/>
      <c r="V619" s="422"/>
      <c r="W619" s="354"/>
      <c r="X619" s="354"/>
      <c r="Y619" s="354"/>
      <c r="Z619" s="422"/>
      <c r="AA619" s="354"/>
      <c r="AB619" s="951"/>
      <c r="AC619" s="952" t="s">
        <v>5909</v>
      </c>
      <c r="AD619" s="953"/>
      <c r="AE619" s="356"/>
    </row>
    <row r="620" spans="1:31" ht="24" x14ac:dyDescent="0.3">
      <c r="A620" s="39"/>
      <c r="B620" s="404">
        <v>604</v>
      </c>
      <c r="C620" s="146"/>
      <c r="D620" s="146"/>
      <c r="E620" s="351" t="s">
        <v>5398</v>
      </c>
      <c r="F620" s="399">
        <v>40545</v>
      </c>
      <c r="G620" s="400">
        <v>40545</v>
      </c>
      <c r="H620" s="401">
        <v>40545</v>
      </c>
      <c r="I620" s="399">
        <v>41708</v>
      </c>
      <c r="J620" s="400">
        <v>41708</v>
      </c>
      <c r="K620" s="401">
        <v>41708</v>
      </c>
      <c r="L620" s="415">
        <v>14</v>
      </c>
      <c r="M620" s="500" t="s">
        <v>3098</v>
      </c>
      <c r="N620" s="405"/>
      <c r="O620" s="405"/>
      <c r="P620" s="403">
        <v>19</v>
      </c>
      <c r="Q620" s="402" t="s">
        <v>3130</v>
      </c>
      <c r="R620" s="500"/>
      <c r="S620" s="500"/>
      <c r="T620" s="500" t="s">
        <v>3098</v>
      </c>
      <c r="U620" s="354"/>
      <c r="V620" s="422"/>
      <c r="W620" s="354"/>
      <c r="X620" s="354"/>
      <c r="Y620" s="354"/>
      <c r="Z620" s="422"/>
      <c r="AA620" s="354"/>
      <c r="AB620" s="951"/>
      <c r="AC620" s="952"/>
      <c r="AD620" s="953"/>
      <c r="AE620" s="356"/>
    </row>
    <row r="621" spans="1:31" ht="24" x14ac:dyDescent="0.3">
      <c r="A621" s="39"/>
      <c r="B621" s="398">
        <v>605</v>
      </c>
      <c r="C621" s="146"/>
      <c r="D621" s="146"/>
      <c r="E621" s="351" t="s">
        <v>5381</v>
      </c>
      <c r="F621" s="399">
        <v>40661</v>
      </c>
      <c r="G621" s="400">
        <v>40661</v>
      </c>
      <c r="H621" s="401">
        <v>40661</v>
      </c>
      <c r="I621" s="399">
        <v>41708</v>
      </c>
      <c r="J621" s="400">
        <v>41708</v>
      </c>
      <c r="K621" s="401">
        <v>41708</v>
      </c>
      <c r="L621" s="415">
        <v>10</v>
      </c>
      <c r="M621" s="500" t="s">
        <v>3098</v>
      </c>
      <c r="N621" s="405"/>
      <c r="O621" s="405"/>
      <c r="P621" s="403">
        <v>250</v>
      </c>
      <c r="Q621" s="402" t="s">
        <v>3130</v>
      </c>
      <c r="R621" s="500"/>
      <c r="S621" s="500"/>
      <c r="T621" s="500" t="s">
        <v>3098</v>
      </c>
      <c r="U621" s="354"/>
      <c r="V621" s="422"/>
      <c r="W621" s="354"/>
      <c r="X621" s="354"/>
      <c r="Y621" s="354"/>
      <c r="Z621" s="422"/>
      <c r="AA621" s="354"/>
      <c r="AB621" s="951"/>
      <c r="AC621" s="952"/>
      <c r="AD621" s="953"/>
      <c r="AE621" s="356"/>
    </row>
    <row r="622" spans="1:31" ht="24" x14ac:dyDescent="0.3">
      <c r="A622" s="39"/>
      <c r="B622" s="398">
        <v>606</v>
      </c>
      <c r="C622" s="146"/>
      <c r="D622" s="146"/>
      <c r="E622" s="351" t="s">
        <v>5826</v>
      </c>
      <c r="F622" s="399">
        <v>41320</v>
      </c>
      <c r="G622" s="400">
        <v>41320</v>
      </c>
      <c r="H622" s="401">
        <v>41320</v>
      </c>
      <c r="I622" s="399">
        <v>41726</v>
      </c>
      <c r="J622" s="400">
        <v>41726</v>
      </c>
      <c r="K622" s="401">
        <v>41726</v>
      </c>
      <c r="L622" s="414"/>
      <c r="M622" s="500" t="s">
        <v>3098</v>
      </c>
      <c r="N622" s="405"/>
      <c r="O622" s="405"/>
      <c r="P622" s="403">
        <v>80</v>
      </c>
      <c r="Q622" s="407" t="s">
        <v>1571</v>
      </c>
      <c r="R622" s="500" t="s">
        <v>3098</v>
      </c>
      <c r="S622" s="500"/>
      <c r="T622" s="500"/>
      <c r="U622" s="354"/>
      <c r="V622" s="422"/>
      <c r="W622" s="354"/>
      <c r="X622" s="354"/>
      <c r="Y622" s="354"/>
      <c r="Z622" s="422"/>
      <c r="AA622" s="354"/>
      <c r="AB622" s="951"/>
      <c r="AC622" s="952" t="s">
        <v>5909</v>
      </c>
      <c r="AD622" s="953"/>
      <c r="AE622" s="356"/>
    </row>
    <row r="623" spans="1:31" ht="36" x14ac:dyDescent="0.3">
      <c r="A623" s="39"/>
      <c r="B623" s="404">
        <v>607</v>
      </c>
      <c r="C623" s="146"/>
      <c r="D623" s="146"/>
      <c r="E623" s="351" t="s">
        <v>5320</v>
      </c>
      <c r="F623" s="399">
        <v>41410</v>
      </c>
      <c r="G623" s="400">
        <v>41410</v>
      </c>
      <c r="H623" s="401">
        <v>41410</v>
      </c>
      <c r="I623" s="399">
        <v>41726</v>
      </c>
      <c r="J623" s="400">
        <v>41726</v>
      </c>
      <c r="K623" s="401">
        <v>41726</v>
      </c>
      <c r="L623" s="526">
        <v>8</v>
      </c>
      <c r="M623" s="500" t="s">
        <v>3098</v>
      </c>
      <c r="N623" s="405"/>
      <c r="O623" s="405"/>
      <c r="P623" s="500">
        <v>23</v>
      </c>
      <c r="Q623" s="402" t="s">
        <v>3130</v>
      </c>
      <c r="R623" s="500" t="s">
        <v>3098</v>
      </c>
      <c r="S623" s="500"/>
      <c r="T623" s="500"/>
      <c r="U623" s="422"/>
      <c r="V623" s="422"/>
      <c r="W623" s="354"/>
      <c r="X623" s="354"/>
      <c r="Y623" s="354"/>
      <c r="Z623" s="422"/>
      <c r="AA623" s="354"/>
      <c r="AB623" s="951"/>
      <c r="AC623" s="952"/>
      <c r="AD623" s="953"/>
      <c r="AE623" s="356"/>
    </row>
    <row r="624" spans="1:31" x14ac:dyDescent="0.3">
      <c r="A624" s="39"/>
      <c r="B624" s="398">
        <v>608</v>
      </c>
      <c r="C624" s="146"/>
      <c r="D624" s="146"/>
      <c r="E624" s="351" t="s">
        <v>5265</v>
      </c>
      <c r="F624" s="399">
        <v>41687</v>
      </c>
      <c r="G624" s="400">
        <v>41687</v>
      </c>
      <c r="H624" s="401">
        <v>41687</v>
      </c>
      <c r="I624" s="399">
        <v>41726</v>
      </c>
      <c r="J624" s="400">
        <v>41726</v>
      </c>
      <c r="K624" s="401">
        <v>41726</v>
      </c>
      <c r="L624" s="414"/>
      <c r="M624" s="500" t="s">
        <v>3098</v>
      </c>
      <c r="N624" s="405">
        <v>1</v>
      </c>
      <c r="O624" s="405"/>
      <c r="P624" s="403">
        <v>280</v>
      </c>
      <c r="Q624" s="402" t="s">
        <v>3130</v>
      </c>
      <c r="R624" s="500" t="s">
        <v>3098</v>
      </c>
      <c r="S624" s="500"/>
      <c r="T624" s="500"/>
      <c r="U624" s="354"/>
      <c r="V624" s="422"/>
      <c r="W624" s="354"/>
      <c r="X624" s="354"/>
      <c r="Y624" s="354"/>
      <c r="Z624" s="422"/>
      <c r="AA624" s="354"/>
      <c r="AB624" s="951"/>
      <c r="AC624" s="952" t="s">
        <v>5877</v>
      </c>
      <c r="AD624" s="953"/>
      <c r="AE624" s="356"/>
    </row>
    <row r="625" spans="1:31" ht="24" x14ac:dyDescent="0.3">
      <c r="A625" s="39"/>
      <c r="B625" s="398">
        <v>609</v>
      </c>
      <c r="C625" s="146"/>
      <c r="D625" s="146"/>
      <c r="E625" s="351" t="s">
        <v>5587</v>
      </c>
      <c r="F625" s="399">
        <v>41565</v>
      </c>
      <c r="G625" s="400">
        <v>41565</v>
      </c>
      <c r="H625" s="401">
        <v>41565</v>
      </c>
      <c r="I625" s="399">
        <v>41729</v>
      </c>
      <c r="J625" s="400">
        <v>41729</v>
      </c>
      <c r="K625" s="401">
        <v>41729</v>
      </c>
      <c r="L625" s="415">
        <v>41</v>
      </c>
      <c r="M625" s="500" t="s">
        <v>3098</v>
      </c>
      <c r="N625" s="405" t="s">
        <v>5301</v>
      </c>
      <c r="O625" s="405"/>
      <c r="P625" s="403">
        <v>270</v>
      </c>
      <c r="Q625" s="402" t="s">
        <v>3130</v>
      </c>
      <c r="R625" s="500"/>
      <c r="S625" s="500"/>
      <c r="T625" s="500" t="s">
        <v>3098</v>
      </c>
      <c r="U625" s="354"/>
      <c r="V625" s="422"/>
      <c r="W625" s="354"/>
      <c r="X625" s="354"/>
      <c r="Y625" s="354"/>
      <c r="Z625" s="422"/>
      <c r="AA625" s="354"/>
      <c r="AB625" s="951"/>
      <c r="AC625" s="952"/>
      <c r="AD625" s="953"/>
      <c r="AE625" s="356"/>
    </row>
    <row r="626" spans="1:31" ht="24" x14ac:dyDescent="0.3">
      <c r="A626" s="39"/>
      <c r="B626" s="404">
        <v>610</v>
      </c>
      <c r="C626" s="146"/>
      <c r="D626" s="146"/>
      <c r="E626" s="351" t="s">
        <v>5837</v>
      </c>
      <c r="F626" s="399">
        <v>41701</v>
      </c>
      <c r="G626" s="400">
        <v>41701</v>
      </c>
      <c r="H626" s="401">
        <v>41701</v>
      </c>
      <c r="I626" s="399">
        <v>41740</v>
      </c>
      <c r="J626" s="400">
        <v>41740</v>
      </c>
      <c r="K626" s="401">
        <v>41740</v>
      </c>
      <c r="L626" s="414"/>
      <c r="M626" s="500" t="s">
        <v>3098</v>
      </c>
      <c r="N626" s="405"/>
      <c r="O626" s="405"/>
      <c r="P626" s="403">
        <v>40</v>
      </c>
      <c r="Q626" s="402" t="s">
        <v>3130</v>
      </c>
      <c r="R626" s="500" t="s">
        <v>3098</v>
      </c>
      <c r="S626" s="500"/>
      <c r="T626" s="500"/>
      <c r="U626" s="354"/>
      <c r="V626" s="422"/>
      <c r="W626" s="354"/>
      <c r="X626" s="354"/>
      <c r="Y626" s="354"/>
      <c r="Z626" s="422"/>
      <c r="AA626" s="354"/>
      <c r="AB626" s="951"/>
      <c r="AC626" s="952" t="s">
        <v>5914</v>
      </c>
      <c r="AD626" s="953"/>
      <c r="AE626" s="356"/>
    </row>
    <row r="627" spans="1:31" ht="24" x14ac:dyDescent="0.3">
      <c r="A627" s="39"/>
      <c r="B627" s="398">
        <v>611</v>
      </c>
      <c r="C627" s="146"/>
      <c r="D627" s="146"/>
      <c r="E627" s="351" t="s">
        <v>5543</v>
      </c>
      <c r="F627" s="399">
        <v>39401</v>
      </c>
      <c r="G627" s="400">
        <v>39401</v>
      </c>
      <c r="H627" s="401">
        <v>39401</v>
      </c>
      <c r="I627" s="399">
        <v>41746</v>
      </c>
      <c r="J627" s="400">
        <v>41746</v>
      </c>
      <c r="K627" s="401">
        <v>41746</v>
      </c>
      <c r="L627" s="415">
        <v>32</v>
      </c>
      <c r="M627" s="500" t="s">
        <v>3098</v>
      </c>
      <c r="N627" s="405" t="s">
        <v>5300</v>
      </c>
      <c r="O627" s="405"/>
      <c r="P627" s="403">
        <v>186</v>
      </c>
      <c r="Q627" s="402" t="s">
        <v>3130</v>
      </c>
      <c r="R627" s="500"/>
      <c r="S627" s="500"/>
      <c r="T627" s="500" t="s">
        <v>3098</v>
      </c>
      <c r="U627" s="354"/>
      <c r="V627" s="422"/>
      <c r="W627" s="354"/>
      <c r="X627" s="354"/>
      <c r="Y627" s="354"/>
      <c r="Z627" s="422"/>
      <c r="AA627" s="354"/>
      <c r="AB627" s="951"/>
      <c r="AC627" s="952"/>
      <c r="AD627" s="953"/>
      <c r="AE627" s="356"/>
    </row>
    <row r="628" spans="1:31" ht="36" x14ac:dyDescent="0.3">
      <c r="A628" s="39"/>
      <c r="B628" s="398">
        <v>612</v>
      </c>
      <c r="C628" s="146"/>
      <c r="D628" s="146"/>
      <c r="E628" s="351" t="s">
        <v>5326</v>
      </c>
      <c r="F628" s="399">
        <v>41410</v>
      </c>
      <c r="G628" s="400">
        <v>41410</v>
      </c>
      <c r="H628" s="401">
        <v>41410</v>
      </c>
      <c r="I628" s="399">
        <v>41751</v>
      </c>
      <c r="J628" s="400">
        <v>41751</v>
      </c>
      <c r="K628" s="401">
        <v>41751</v>
      </c>
      <c r="L628" s="526">
        <v>8</v>
      </c>
      <c r="M628" s="500" t="s">
        <v>3098</v>
      </c>
      <c r="N628" s="405"/>
      <c r="O628" s="405"/>
      <c r="P628" s="403">
        <v>38</v>
      </c>
      <c r="Q628" s="402" t="s">
        <v>3130</v>
      </c>
      <c r="R628" s="500" t="s">
        <v>3098</v>
      </c>
      <c r="S628" s="500"/>
      <c r="T628" s="500"/>
      <c r="U628" s="422"/>
      <c r="V628" s="422"/>
      <c r="W628" s="354"/>
      <c r="X628" s="354"/>
      <c r="Y628" s="354"/>
      <c r="Z628" s="422"/>
      <c r="AA628" s="354"/>
      <c r="AB628" s="951"/>
      <c r="AC628" s="952"/>
      <c r="AD628" s="953"/>
      <c r="AE628" s="356"/>
    </row>
    <row r="629" spans="1:31" ht="36" x14ac:dyDescent="0.3">
      <c r="A629" s="39"/>
      <c r="B629" s="404">
        <v>613</v>
      </c>
      <c r="C629" s="146"/>
      <c r="D629" s="146"/>
      <c r="E629" s="351" t="s">
        <v>5323</v>
      </c>
      <c r="F629" s="399">
        <v>41150</v>
      </c>
      <c r="G629" s="400">
        <v>41150</v>
      </c>
      <c r="H629" s="401">
        <v>41150</v>
      </c>
      <c r="I629" s="399">
        <v>41757</v>
      </c>
      <c r="J629" s="400">
        <v>41757</v>
      </c>
      <c r="K629" s="401">
        <v>41757</v>
      </c>
      <c r="L629" s="526">
        <v>8</v>
      </c>
      <c r="M629" s="500" t="s">
        <v>3098</v>
      </c>
      <c r="N629" s="405"/>
      <c r="O629" s="405"/>
      <c r="P629" s="500">
        <v>39</v>
      </c>
      <c r="Q629" s="402" t="s">
        <v>3130</v>
      </c>
      <c r="R629" s="500"/>
      <c r="S629" s="500"/>
      <c r="T629" s="500"/>
      <c r="U629" s="422"/>
      <c r="V629" s="422"/>
      <c r="W629" s="354"/>
      <c r="X629" s="354"/>
      <c r="Y629" s="354"/>
      <c r="Z629" s="422"/>
      <c r="AA629" s="354"/>
      <c r="AB629" s="951"/>
      <c r="AC629" s="952"/>
      <c r="AD629" s="953"/>
      <c r="AE629" s="356"/>
    </row>
    <row r="630" spans="1:31" ht="24" x14ac:dyDescent="0.3">
      <c r="A630" s="39"/>
      <c r="B630" s="398">
        <v>614</v>
      </c>
      <c r="C630" s="146"/>
      <c r="D630" s="146"/>
      <c r="E630" s="351" t="s">
        <v>5839</v>
      </c>
      <c r="F630" s="399">
        <v>41730</v>
      </c>
      <c r="G630" s="400">
        <v>41730</v>
      </c>
      <c r="H630" s="401">
        <v>41730</v>
      </c>
      <c r="I630" s="399">
        <v>41773</v>
      </c>
      <c r="J630" s="400">
        <v>41773</v>
      </c>
      <c r="K630" s="401">
        <v>41773</v>
      </c>
      <c r="L630" s="414"/>
      <c r="M630" s="500" t="s">
        <v>3098</v>
      </c>
      <c r="N630" s="405"/>
      <c r="O630" s="405"/>
      <c r="P630" s="403">
        <v>80</v>
      </c>
      <c r="Q630" s="402" t="s">
        <v>3130</v>
      </c>
      <c r="R630" s="500" t="s">
        <v>3098</v>
      </c>
      <c r="S630" s="500"/>
      <c r="T630" s="500"/>
      <c r="U630" s="354"/>
      <c r="V630" s="422"/>
      <c r="W630" s="354"/>
      <c r="X630" s="354"/>
      <c r="Y630" s="354"/>
      <c r="Z630" s="422"/>
      <c r="AA630" s="354"/>
      <c r="AB630" s="951"/>
      <c r="AC630" s="952" t="s">
        <v>5915</v>
      </c>
      <c r="AD630" s="953"/>
      <c r="AE630" s="356"/>
    </row>
    <row r="631" spans="1:31" ht="36" x14ac:dyDescent="0.3">
      <c r="A631" s="39"/>
      <c r="B631" s="398">
        <v>615</v>
      </c>
      <c r="C631" s="146"/>
      <c r="D631" s="146"/>
      <c r="E631" s="351" t="s">
        <v>5324</v>
      </c>
      <c r="F631" s="399">
        <v>41459</v>
      </c>
      <c r="G631" s="400">
        <v>41459</v>
      </c>
      <c r="H631" s="401">
        <v>41459</v>
      </c>
      <c r="I631" s="399">
        <v>41786</v>
      </c>
      <c r="J631" s="400">
        <v>41786</v>
      </c>
      <c r="K631" s="401">
        <v>41786</v>
      </c>
      <c r="L631" s="526">
        <v>8</v>
      </c>
      <c r="M631" s="500" t="s">
        <v>3098</v>
      </c>
      <c r="N631" s="405"/>
      <c r="O631" s="405"/>
      <c r="P631" s="500">
        <v>23</v>
      </c>
      <c r="Q631" s="402" t="s">
        <v>3130</v>
      </c>
      <c r="R631" s="500" t="s">
        <v>3098</v>
      </c>
      <c r="S631" s="500"/>
      <c r="T631" s="500"/>
      <c r="U631" s="422"/>
      <c r="V631" s="422"/>
      <c r="W631" s="354"/>
      <c r="X631" s="354"/>
      <c r="Y631" s="354"/>
      <c r="Z631" s="422"/>
      <c r="AA631" s="354"/>
      <c r="AB631" s="951"/>
      <c r="AC631" s="952"/>
      <c r="AD631" s="953"/>
      <c r="AE631" s="356"/>
    </row>
    <row r="632" spans="1:31" ht="24" x14ac:dyDescent="0.3">
      <c r="A632" s="39"/>
      <c r="B632" s="404">
        <v>616</v>
      </c>
      <c r="C632" s="146"/>
      <c r="D632" s="146"/>
      <c r="E632" s="351" t="s">
        <v>5815</v>
      </c>
      <c r="F632" s="399">
        <v>41548</v>
      </c>
      <c r="G632" s="400">
        <v>41548</v>
      </c>
      <c r="H632" s="401">
        <v>41548</v>
      </c>
      <c r="I632" s="399">
        <v>41788</v>
      </c>
      <c r="J632" s="400">
        <v>41788</v>
      </c>
      <c r="K632" s="401">
        <v>41788</v>
      </c>
      <c r="L632" s="414"/>
      <c r="M632" s="500" t="s">
        <v>3098</v>
      </c>
      <c r="N632" s="405"/>
      <c r="O632" s="405"/>
      <c r="P632" s="403">
        <v>7</v>
      </c>
      <c r="Q632" s="402" t="s">
        <v>3130</v>
      </c>
      <c r="R632" s="500" t="s">
        <v>3098</v>
      </c>
      <c r="S632" s="500"/>
      <c r="T632" s="500"/>
      <c r="U632" s="354"/>
      <c r="V632" s="422"/>
      <c r="W632" s="354"/>
      <c r="X632" s="354"/>
      <c r="Y632" s="354"/>
      <c r="Z632" s="422"/>
      <c r="AA632" s="354"/>
      <c r="AB632" s="951"/>
      <c r="AC632" s="952" t="s">
        <v>4147</v>
      </c>
      <c r="AD632" s="953"/>
      <c r="AE632" s="356"/>
    </row>
    <row r="633" spans="1:31" x14ac:dyDescent="0.3">
      <c r="A633" s="39"/>
      <c r="B633" s="398">
        <v>617</v>
      </c>
      <c r="C633" s="146"/>
      <c r="D633" s="146"/>
      <c r="E633" s="351" t="s">
        <v>5265</v>
      </c>
      <c r="F633" s="399">
        <v>41750</v>
      </c>
      <c r="G633" s="400">
        <v>41750</v>
      </c>
      <c r="H633" s="401">
        <v>41750</v>
      </c>
      <c r="I633" s="399">
        <v>41788</v>
      </c>
      <c r="J633" s="400">
        <v>41788</v>
      </c>
      <c r="K633" s="401">
        <v>41788</v>
      </c>
      <c r="L633" s="414"/>
      <c r="M633" s="500" t="s">
        <v>3098</v>
      </c>
      <c r="N633" s="405">
        <v>2</v>
      </c>
      <c r="O633" s="405"/>
      <c r="P633" s="403">
        <v>250</v>
      </c>
      <c r="Q633" s="402" t="s">
        <v>3130</v>
      </c>
      <c r="R633" s="500" t="s">
        <v>3098</v>
      </c>
      <c r="S633" s="500"/>
      <c r="T633" s="500"/>
      <c r="U633" s="354"/>
      <c r="V633" s="422"/>
      <c r="W633" s="354"/>
      <c r="X633" s="354"/>
      <c r="Y633" s="354"/>
      <c r="Z633" s="422"/>
      <c r="AA633" s="354"/>
      <c r="AB633" s="951"/>
      <c r="AC633" s="952" t="s">
        <v>5877</v>
      </c>
      <c r="AD633" s="953"/>
      <c r="AE633" s="356"/>
    </row>
    <row r="634" spans="1:31" ht="36" x14ac:dyDescent="0.3">
      <c r="A634" s="39"/>
      <c r="B634" s="398">
        <v>618</v>
      </c>
      <c r="C634" s="146"/>
      <c r="D634" s="146"/>
      <c r="E634" s="351" t="s">
        <v>5309</v>
      </c>
      <c r="F634" s="399">
        <v>41672</v>
      </c>
      <c r="G634" s="400">
        <v>41672</v>
      </c>
      <c r="H634" s="401">
        <v>41672</v>
      </c>
      <c r="I634" s="399">
        <v>41789</v>
      </c>
      <c r="J634" s="400">
        <v>41789</v>
      </c>
      <c r="K634" s="401">
        <v>41789</v>
      </c>
      <c r="L634" s="415">
        <v>34</v>
      </c>
      <c r="M634" s="500" t="s">
        <v>3098</v>
      </c>
      <c r="N634" s="500"/>
      <c r="O634" s="500"/>
      <c r="P634" s="500">
        <v>15</v>
      </c>
      <c r="Q634" s="402" t="s">
        <v>3130</v>
      </c>
      <c r="R634" s="500" t="s">
        <v>3098</v>
      </c>
      <c r="S634" s="500"/>
      <c r="T634" s="500"/>
      <c r="U634" s="422"/>
      <c r="V634" s="422"/>
      <c r="W634" s="354"/>
      <c r="X634" s="354"/>
      <c r="Y634" s="354"/>
      <c r="Z634" s="422"/>
      <c r="AA634" s="354"/>
      <c r="AB634" s="951" t="s">
        <v>5866</v>
      </c>
      <c r="AC634" s="952"/>
      <c r="AD634" s="953"/>
      <c r="AE634" s="356"/>
    </row>
    <row r="635" spans="1:31" ht="36" x14ac:dyDescent="0.3">
      <c r="A635" s="39"/>
      <c r="B635" s="404">
        <v>619</v>
      </c>
      <c r="C635" s="146"/>
      <c r="D635" s="146"/>
      <c r="E635" s="351" t="s">
        <v>5310</v>
      </c>
      <c r="F635" s="399">
        <v>41782</v>
      </c>
      <c r="G635" s="400">
        <v>41782</v>
      </c>
      <c r="H635" s="401">
        <v>41782</v>
      </c>
      <c r="I635" s="399">
        <v>41789</v>
      </c>
      <c r="J635" s="400">
        <v>41789</v>
      </c>
      <c r="K635" s="401">
        <v>41789</v>
      </c>
      <c r="L635" s="415">
        <v>34</v>
      </c>
      <c r="M635" s="500" t="s">
        <v>3098</v>
      </c>
      <c r="N635" s="500"/>
      <c r="O635" s="500"/>
      <c r="P635" s="500">
        <v>62</v>
      </c>
      <c r="Q635" s="402" t="s">
        <v>3130</v>
      </c>
      <c r="R635" s="500" t="s">
        <v>3098</v>
      </c>
      <c r="S635" s="500"/>
      <c r="T635" s="500"/>
      <c r="U635" s="422"/>
      <c r="V635" s="422"/>
      <c r="W635" s="354"/>
      <c r="X635" s="354"/>
      <c r="Y635" s="354"/>
      <c r="Z635" s="422"/>
      <c r="AA635" s="354"/>
      <c r="AB635" s="951" t="s">
        <v>5866</v>
      </c>
      <c r="AC635" s="952"/>
      <c r="AD635" s="953"/>
      <c r="AE635" s="356"/>
    </row>
    <row r="636" spans="1:31" ht="36" x14ac:dyDescent="0.3">
      <c r="A636" s="39"/>
      <c r="B636" s="398">
        <v>620</v>
      </c>
      <c r="C636" s="146"/>
      <c r="D636" s="146"/>
      <c r="E636" s="351" t="s">
        <v>5315</v>
      </c>
      <c r="F636" s="399">
        <v>40499</v>
      </c>
      <c r="G636" s="400">
        <v>40499</v>
      </c>
      <c r="H636" s="401">
        <v>40499</v>
      </c>
      <c r="I636" s="399">
        <v>41793</v>
      </c>
      <c r="J636" s="400">
        <v>41793</v>
      </c>
      <c r="K636" s="401">
        <v>41793</v>
      </c>
      <c r="L636" s="526">
        <v>8</v>
      </c>
      <c r="M636" s="500" t="s">
        <v>3098</v>
      </c>
      <c r="N636" s="405"/>
      <c r="O636" s="405"/>
      <c r="P636" s="500">
        <v>114</v>
      </c>
      <c r="Q636" s="402" t="s">
        <v>3130</v>
      </c>
      <c r="R636" s="500" t="s">
        <v>3098</v>
      </c>
      <c r="S636" s="500"/>
      <c r="T636" s="500"/>
      <c r="U636" s="422"/>
      <c r="V636" s="422"/>
      <c r="W636" s="354"/>
      <c r="X636" s="354"/>
      <c r="Y636" s="354"/>
      <c r="Z636" s="422"/>
      <c r="AA636" s="354"/>
      <c r="AB636" s="951"/>
      <c r="AC636" s="952"/>
      <c r="AD636" s="953"/>
      <c r="AE636" s="356"/>
    </row>
    <row r="637" spans="1:31" ht="36" x14ac:dyDescent="0.3">
      <c r="A637" s="39"/>
      <c r="B637" s="398">
        <v>621</v>
      </c>
      <c r="C637" s="146"/>
      <c r="D637" s="146"/>
      <c r="E637" s="351" t="s">
        <v>5316</v>
      </c>
      <c r="F637" s="399">
        <v>40960</v>
      </c>
      <c r="G637" s="400">
        <v>40960</v>
      </c>
      <c r="H637" s="401">
        <v>40960</v>
      </c>
      <c r="I637" s="399">
        <v>41793</v>
      </c>
      <c r="J637" s="400">
        <v>41793</v>
      </c>
      <c r="K637" s="401">
        <v>41793</v>
      </c>
      <c r="L637" s="526">
        <v>8</v>
      </c>
      <c r="M637" s="500" t="s">
        <v>3098</v>
      </c>
      <c r="N637" s="405"/>
      <c r="O637" s="405"/>
      <c r="P637" s="500">
        <v>66</v>
      </c>
      <c r="Q637" s="402" t="s">
        <v>3130</v>
      </c>
      <c r="R637" s="500" t="s">
        <v>3098</v>
      </c>
      <c r="S637" s="500"/>
      <c r="T637" s="500"/>
      <c r="U637" s="422"/>
      <c r="V637" s="422"/>
      <c r="W637" s="354"/>
      <c r="X637" s="354"/>
      <c r="Y637" s="354"/>
      <c r="Z637" s="422"/>
      <c r="AA637" s="354"/>
      <c r="AB637" s="951"/>
      <c r="AC637" s="952"/>
      <c r="AD637" s="953"/>
      <c r="AE637" s="356"/>
    </row>
    <row r="638" spans="1:31" ht="36" x14ac:dyDescent="0.3">
      <c r="A638" s="39"/>
      <c r="B638" s="404">
        <v>622</v>
      </c>
      <c r="C638" s="146"/>
      <c r="D638" s="146"/>
      <c r="E638" s="351" t="s">
        <v>5322</v>
      </c>
      <c r="F638" s="399">
        <v>40554</v>
      </c>
      <c r="G638" s="400">
        <v>40554</v>
      </c>
      <c r="H638" s="401">
        <v>40554</v>
      </c>
      <c r="I638" s="399">
        <v>41794</v>
      </c>
      <c r="J638" s="400">
        <v>41794</v>
      </c>
      <c r="K638" s="401">
        <v>41794</v>
      </c>
      <c r="L638" s="526">
        <v>8</v>
      </c>
      <c r="M638" s="500" t="s">
        <v>3098</v>
      </c>
      <c r="N638" s="405"/>
      <c r="O638" s="405"/>
      <c r="P638" s="500">
        <v>67</v>
      </c>
      <c r="Q638" s="402" t="s">
        <v>3130</v>
      </c>
      <c r="R638" s="500" t="s">
        <v>3098</v>
      </c>
      <c r="S638" s="500"/>
      <c r="T638" s="500"/>
      <c r="U638" s="422"/>
      <c r="V638" s="422"/>
      <c r="W638" s="354"/>
      <c r="X638" s="354"/>
      <c r="Y638" s="354"/>
      <c r="Z638" s="422"/>
      <c r="AA638" s="354"/>
      <c r="AB638" s="951"/>
      <c r="AC638" s="952"/>
      <c r="AD638" s="953"/>
      <c r="AE638" s="356"/>
    </row>
    <row r="639" spans="1:31" ht="36" x14ac:dyDescent="0.3">
      <c r="A639" s="39"/>
      <c r="B639" s="398">
        <v>623</v>
      </c>
      <c r="C639" s="146"/>
      <c r="D639" s="146"/>
      <c r="E639" s="351" t="s">
        <v>5318</v>
      </c>
      <c r="F639" s="399">
        <v>40577</v>
      </c>
      <c r="G639" s="400">
        <v>40577</v>
      </c>
      <c r="H639" s="401">
        <v>40577</v>
      </c>
      <c r="I639" s="399">
        <v>41794</v>
      </c>
      <c r="J639" s="400">
        <v>41794</v>
      </c>
      <c r="K639" s="401">
        <v>41794</v>
      </c>
      <c r="L639" s="526">
        <v>8</v>
      </c>
      <c r="M639" s="500" t="s">
        <v>3098</v>
      </c>
      <c r="N639" s="405"/>
      <c r="O639" s="405"/>
      <c r="P639" s="500">
        <v>74</v>
      </c>
      <c r="Q639" s="402" t="s">
        <v>3130</v>
      </c>
      <c r="R639" s="500" t="s">
        <v>3098</v>
      </c>
      <c r="S639" s="500"/>
      <c r="T639" s="500"/>
      <c r="U639" s="422"/>
      <c r="V639" s="422"/>
      <c r="W639" s="354"/>
      <c r="X639" s="354"/>
      <c r="Y639" s="354"/>
      <c r="Z639" s="422"/>
      <c r="AA639" s="354"/>
      <c r="AB639" s="951"/>
      <c r="AC639" s="952"/>
      <c r="AD639" s="953"/>
      <c r="AE639" s="356"/>
    </row>
    <row r="640" spans="1:31" ht="36" x14ac:dyDescent="0.3">
      <c r="A640" s="39"/>
      <c r="B640" s="398">
        <v>624</v>
      </c>
      <c r="C640" s="146"/>
      <c r="D640" s="146"/>
      <c r="E640" s="351" t="s">
        <v>5317</v>
      </c>
      <c r="F640" s="399">
        <v>40876</v>
      </c>
      <c r="G640" s="400">
        <v>40876</v>
      </c>
      <c r="H640" s="401">
        <v>40876</v>
      </c>
      <c r="I640" s="399">
        <v>41794</v>
      </c>
      <c r="J640" s="400">
        <v>41794</v>
      </c>
      <c r="K640" s="401">
        <v>41794</v>
      </c>
      <c r="L640" s="526">
        <v>8</v>
      </c>
      <c r="M640" s="500" t="s">
        <v>3098</v>
      </c>
      <c r="N640" s="405"/>
      <c r="O640" s="405"/>
      <c r="P640" s="500">
        <v>87</v>
      </c>
      <c r="Q640" s="402" t="s">
        <v>3130</v>
      </c>
      <c r="R640" s="500" t="s">
        <v>3098</v>
      </c>
      <c r="S640" s="500"/>
      <c r="T640" s="500"/>
      <c r="U640" s="422"/>
      <c r="V640" s="422"/>
      <c r="W640" s="354"/>
      <c r="X640" s="354"/>
      <c r="Y640" s="354"/>
      <c r="Z640" s="422"/>
      <c r="AA640" s="354"/>
      <c r="AB640" s="951"/>
      <c r="AC640" s="952"/>
      <c r="AD640" s="953"/>
      <c r="AE640" s="356"/>
    </row>
    <row r="641" spans="1:31" ht="36" x14ac:dyDescent="0.3">
      <c r="A641" s="39"/>
      <c r="B641" s="404">
        <v>625</v>
      </c>
      <c r="C641" s="146"/>
      <c r="D641" s="146"/>
      <c r="E641" s="351" t="s">
        <v>5321</v>
      </c>
      <c r="F641" s="399">
        <v>40876</v>
      </c>
      <c r="G641" s="400">
        <v>40876</v>
      </c>
      <c r="H641" s="401">
        <v>40876</v>
      </c>
      <c r="I641" s="399">
        <v>41794</v>
      </c>
      <c r="J641" s="400">
        <v>41794</v>
      </c>
      <c r="K641" s="401">
        <v>41794</v>
      </c>
      <c r="L641" s="526">
        <v>8</v>
      </c>
      <c r="M641" s="500" t="s">
        <v>3098</v>
      </c>
      <c r="N641" s="405"/>
      <c r="O641" s="405"/>
      <c r="P641" s="500">
        <v>61</v>
      </c>
      <c r="Q641" s="402" t="s">
        <v>3130</v>
      </c>
      <c r="R641" s="500" t="s">
        <v>3098</v>
      </c>
      <c r="S641" s="500"/>
      <c r="T641" s="500"/>
      <c r="U641" s="422"/>
      <c r="V641" s="422"/>
      <c r="W641" s="354"/>
      <c r="X641" s="354"/>
      <c r="Y641" s="354"/>
      <c r="Z641" s="422"/>
      <c r="AA641" s="354"/>
      <c r="AB641" s="951"/>
      <c r="AC641" s="952"/>
      <c r="AD641" s="953"/>
      <c r="AE641" s="356"/>
    </row>
    <row r="642" spans="1:31" ht="36" x14ac:dyDescent="0.3">
      <c r="A642" s="39"/>
      <c r="B642" s="398">
        <v>626</v>
      </c>
      <c r="C642" s="146"/>
      <c r="D642" s="146"/>
      <c r="E642" s="351" t="s">
        <v>5325</v>
      </c>
      <c r="F642" s="399">
        <v>41221</v>
      </c>
      <c r="G642" s="400">
        <v>41221</v>
      </c>
      <c r="H642" s="401">
        <v>41221</v>
      </c>
      <c r="I642" s="399">
        <v>41794</v>
      </c>
      <c r="J642" s="400">
        <v>41794</v>
      </c>
      <c r="K642" s="401">
        <v>41794</v>
      </c>
      <c r="L642" s="526">
        <v>8</v>
      </c>
      <c r="M642" s="500" t="s">
        <v>3098</v>
      </c>
      <c r="N642" s="405"/>
      <c r="O642" s="405"/>
      <c r="P642" s="500">
        <v>66</v>
      </c>
      <c r="Q642" s="402" t="s">
        <v>3130</v>
      </c>
      <c r="R642" s="500" t="s">
        <v>3098</v>
      </c>
      <c r="S642" s="500"/>
      <c r="T642" s="500"/>
      <c r="U642" s="422"/>
      <c r="V642" s="422"/>
      <c r="W642" s="354"/>
      <c r="X642" s="354"/>
      <c r="Y642" s="354"/>
      <c r="Z642" s="422"/>
      <c r="AA642" s="354"/>
      <c r="AB642" s="951"/>
      <c r="AC642" s="952" t="s">
        <v>5868</v>
      </c>
      <c r="AD642" s="953"/>
      <c r="AE642" s="356"/>
    </row>
    <row r="643" spans="1:31" ht="36" x14ac:dyDescent="0.3">
      <c r="A643" s="39"/>
      <c r="B643" s="398">
        <v>627</v>
      </c>
      <c r="C643" s="146"/>
      <c r="D643" s="146"/>
      <c r="E643" s="351" t="s">
        <v>5312</v>
      </c>
      <c r="F643" s="399">
        <v>41796</v>
      </c>
      <c r="G643" s="400">
        <v>41796</v>
      </c>
      <c r="H643" s="401">
        <v>41796</v>
      </c>
      <c r="I643" s="399">
        <v>41796</v>
      </c>
      <c r="J643" s="400">
        <v>41796</v>
      </c>
      <c r="K643" s="401">
        <v>41796</v>
      </c>
      <c r="L643" s="415">
        <v>34</v>
      </c>
      <c r="M643" s="500" t="s">
        <v>3098</v>
      </c>
      <c r="N643" s="405"/>
      <c r="O643" s="405"/>
      <c r="P643" s="500">
        <v>3</v>
      </c>
      <c r="Q643" s="402" t="s">
        <v>3130</v>
      </c>
      <c r="R643" s="500" t="s">
        <v>3098</v>
      </c>
      <c r="S643" s="500"/>
      <c r="T643" s="500"/>
      <c r="U643" s="422"/>
      <c r="V643" s="422"/>
      <c r="W643" s="354"/>
      <c r="X643" s="354"/>
      <c r="Y643" s="354"/>
      <c r="Z643" s="422"/>
      <c r="AA643" s="354"/>
      <c r="AB643" s="951" t="s">
        <v>5866</v>
      </c>
      <c r="AC643" s="952"/>
      <c r="AD643" s="953"/>
      <c r="AE643" s="356"/>
    </row>
    <row r="644" spans="1:31" ht="36" x14ac:dyDescent="0.3">
      <c r="A644" s="39"/>
      <c r="B644" s="404">
        <v>628</v>
      </c>
      <c r="C644" s="146"/>
      <c r="D644" s="146"/>
      <c r="E644" s="351" t="s">
        <v>5311</v>
      </c>
      <c r="F644" s="399">
        <v>41785</v>
      </c>
      <c r="G644" s="400">
        <v>41785</v>
      </c>
      <c r="H644" s="401">
        <v>41785</v>
      </c>
      <c r="I644" s="399">
        <v>41802</v>
      </c>
      <c r="J644" s="400">
        <v>41802</v>
      </c>
      <c r="K644" s="401">
        <v>41802</v>
      </c>
      <c r="L644" s="415">
        <v>34</v>
      </c>
      <c r="M644" s="500" t="s">
        <v>3098</v>
      </c>
      <c r="N644" s="405"/>
      <c r="O644" s="405"/>
      <c r="P644" s="500">
        <v>19</v>
      </c>
      <c r="Q644" s="402" t="s">
        <v>3130</v>
      </c>
      <c r="R644" s="500" t="s">
        <v>3098</v>
      </c>
      <c r="S644" s="500"/>
      <c r="T644" s="500"/>
      <c r="U644" s="422"/>
      <c r="V644" s="422"/>
      <c r="W644" s="354"/>
      <c r="X644" s="354"/>
      <c r="Y644" s="354"/>
      <c r="Z644" s="422"/>
      <c r="AA644" s="354"/>
      <c r="AB644" s="951" t="s">
        <v>5866</v>
      </c>
      <c r="AC644" s="952"/>
      <c r="AD644" s="953"/>
      <c r="AE644" s="356"/>
    </row>
    <row r="645" spans="1:31" ht="24" x14ac:dyDescent="0.3">
      <c r="A645" s="39"/>
      <c r="B645" s="398">
        <v>629</v>
      </c>
      <c r="C645" s="146"/>
      <c r="D645" s="146"/>
      <c r="E645" s="351" t="s">
        <v>5833</v>
      </c>
      <c r="F645" s="399">
        <v>41767</v>
      </c>
      <c r="G645" s="400">
        <v>41767</v>
      </c>
      <c r="H645" s="401">
        <v>41767</v>
      </c>
      <c r="I645" s="399">
        <v>41803</v>
      </c>
      <c r="J645" s="400">
        <v>41803</v>
      </c>
      <c r="K645" s="401">
        <v>41803</v>
      </c>
      <c r="L645" s="414"/>
      <c r="M645" s="500" t="s">
        <v>3098</v>
      </c>
      <c r="N645" s="405"/>
      <c r="O645" s="405"/>
      <c r="P645" s="403">
        <v>90</v>
      </c>
      <c r="Q645" s="407" t="s">
        <v>1571</v>
      </c>
      <c r="R645" s="500" t="s">
        <v>3098</v>
      </c>
      <c r="S645" s="500"/>
      <c r="T645" s="500"/>
      <c r="U645" s="354"/>
      <c r="V645" s="422"/>
      <c r="W645" s="354"/>
      <c r="X645" s="354"/>
      <c r="Y645" s="354"/>
      <c r="Z645" s="422"/>
      <c r="AA645" s="354"/>
      <c r="AB645" s="951"/>
      <c r="AC645" s="952" t="s">
        <v>5909</v>
      </c>
      <c r="AD645" s="953"/>
      <c r="AE645" s="356"/>
    </row>
    <row r="646" spans="1:31" ht="24" x14ac:dyDescent="0.3">
      <c r="A646" s="39"/>
      <c r="B646" s="398">
        <v>630</v>
      </c>
      <c r="C646" s="146"/>
      <c r="D646" s="146"/>
      <c r="E646" s="351" t="s">
        <v>5840</v>
      </c>
      <c r="F646" s="399">
        <v>41652</v>
      </c>
      <c r="G646" s="400">
        <v>41652</v>
      </c>
      <c r="H646" s="401">
        <v>41652</v>
      </c>
      <c r="I646" s="399">
        <v>41807</v>
      </c>
      <c r="J646" s="400">
        <v>41807</v>
      </c>
      <c r="K646" s="401">
        <v>41807</v>
      </c>
      <c r="L646" s="414"/>
      <c r="M646" s="500" t="s">
        <v>3098</v>
      </c>
      <c r="N646" s="405"/>
      <c r="O646" s="405"/>
      <c r="P646" s="403">
        <v>260</v>
      </c>
      <c r="Q646" s="402" t="s">
        <v>3130</v>
      </c>
      <c r="R646" s="500" t="s">
        <v>3098</v>
      </c>
      <c r="S646" s="500"/>
      <c r="T646" s="500"/>
      <c r="U646" s="354"/>
      <c r="V646" s="422"/>
      <c r="W646" s="354"/>
      <c r="X646" s="354"/>
      <c r="Y646" s="354"/>
      <c r="Z646" s="422"/>
      <c r="AA646" s="354"/>
      <c r="AB646" s="951"/>
      <c r="AC646" s="952" t="s">
        <v>5909</v>
      </c>
      <c r="AD646" s="953"/>
      <c r="AE646" s="356"/>
    </row>
    <row r="647" spans="1:31" ht="24" x14ac:dyDescent="0.3">
      <c r="A647" s="39"/>
      <c r="B647" s="404">
        <v>631</v>
      </c>
      <c r="C647" s="146"/>
      <c r="D647" s="146"/>
      <c r="E647" s="351" t="s">
        <v>5628</v>
      </c>
      <c r="F647" s="399">
        <v>41646</v>
      </c>
      <c r="G647" s="400">
        <v>41646</v>
      </c>
      <c r="H647" s="401">
        <v>41646</v>
      </c>
      <c r="I647" s="399">
        <v>41815</v>
      </c>
      <c r="J647" s="400">
        <v>41815</v>
      </c>
      <c r="K647" s="401">
        <v>41815</v>
      </c>
      <c r="L647" s="414"/>
      <c r="M647" s="500" t="s">
        <v>3098</v>
      </c>
      <c r="N647" s="405">
        <v>1</v>
      </c>
      <c r="O647" s="405"/>
      <c r="P647" s="403">
        <v>160</v>
      </c>
      <c r="Q647" s="402" t="s">
        <v>3130</v>
      </c>
      <c r="R647" s="500"/>
      <c r="S647" s="500" t="s">
        <v>3098</v>
      </c>
      <c r="T647" s="500"/>
      <c r="U647" s="354"/>
      <c r="V647" s="422"/>
      <c r="W647" s="354"/>
      <c r="X647" s="354"/>
      <c r="Y647" s="354"/>
      <c r="Z647" s="422"/>
      <c r="AA647" s="354"/>
      <c r="AB647" s="951"/>
      <c r="AC647" s="952" t="s">
        <v>5877</v>
      </c>
      <c r="AD647" s="953"/>
      <c r="AE647" s="356"/>
    </row>
    <row r="648" spans="1:31" ht="24" x14ac:dyDescent="0.3">
      <c r="A648" s="39"/>
      <c r="B648" s="398">
        <v>632</v>
      </c>
      <c r="C648" s="146"/>
      <c r="D648" s="146"/>
      <c r="E648" s="351" t="s">
        <v>5793</v>
      </c>
      <c r="F648" s="399" t="s">
        <v>4150</v>
      </c>
      <c r="G648" s="400" t="s">
        <v>4150</v>
      </c>
      <c r="H648" s="401" t="s">
        <v>4150</v>
      </c>
      <c r="I648" s="399">
        <v>41823</v>
      </c>
      <c r="J648" s="400">
        <v>41823</v>
      </c>
      <c r="K648" s="401">
        <v>41823</v>
      </c>
      <c r="L648" s="414"/>
      <c r="M648" s="500" t="s">
        <v>3098</v>
      </c>
      <c r="N648" s="405"/>
      <c r="O648" s="405"/>
      <c r="P648" s="403">
        <v>394</v>
      </c>
      <c r="Q648" s="407" t="s">
        <v>1571</v>
      </c>
      <c r="R648" s="500" t="s">
        <v>3098</v>
      </c>
      <c r="S648" s="500"/>
      <c r="T648" s="500"/>
      <c r="U648" s="354"/>
      <c r="V648" s="422"/>
      <c r="W648" s="354"/>
      <c r="X648" s="354"/>
      <c r="Y648" s="354"/>
      <c r="Z648" s="422"/>
      <c r="AA648" s="354"/>
      <c r="AB648" s="951"/>
      <c r="AC648" s="952" t="s">
        <v>5904</v>
      </c>
      <c r="AD648" s="953"/>
      <c r="AE648" s="356"/>
    </row>
    <row r="649" spans="1:31" ht="24" x14ac:dyDescent="0.3">
      <c r="A649" s="39"/>
      <c r="B649" s="398">
        <v>633</v>
      </c>
      <c r="C649" s="146"/>
      <c r="D649" s="146"/>
      <c r="E649" s="351" t="s">
        <v>5794</v>
      </c>
      <c r="F649" s="399" t="s">
        <v>4150</v>
      </c>
      <c r="G649" s="400" t="s">
        <v>4150</v>
      </c>
      <c r="H649" s="401" t="s">
        <v>4150</v>
      </c>
      <c r="I649" s="399">
        <v>41823</v>
      </c>
      <c r="J649" s="400">
        <v>41823</v>
      </c>
      <c r="K649" s="401">
        <v>41823</v>
      </c>
      <c r="L649" s="414"/>
      <c r="M649" s="500" t="s">
        <v>3098</v>
      </c>
      <c r="N649" s="405"/>
      <c r="O649" s="405"/>
      <c r="P649" s="403">
        <v>206</v>
      </c>
      <c r="Q649" s="402" t="s">
        <v>3130</v>
      </c>
      <c r="R649" s="500" t="s">
        <v>3098</v>
      </c>
      <c r="S649" s="500"/>
      <c r="T649" s="500"/>
      <c r="U649" s="354"/>
      <c r="V649" s="422"/>
      <c r="W649" s="354"/>
      <c r="X649" s="354"/>
      <c r="Y649" s="354"/>
      <c r="Z649" s="422"/>
      <c r="AA649" s="354"/>
      <c r="AB649" s="951"/>
      <c r="AC649" s="952" t="s">
        <v>5905</v>
      </c>
      <c r="AD649" s="953"/>
      <c r="AE649" s="356"/>
    </row>
    <row r="650" spans="1:31" ht="24" x14ac:dyDescent="0.3">
      <c r="A650" s="39"/>
      <c r="B650" s="404">
        <v>634</v>
      </c>
      <c r="C650" s="146"/>
      <c r="D650" s="146"/>
      <c r="E650" s="351" t="s">
        <v>5796</v>
      </c>
      <c r="F650" s="399" t="s">
        <v>4150</v>
      </c>
      <c r="G650" s="400" t="s">
        <v>4150</v>
      </c>
      <c r="H650" s="401" t="s">
        <v>4150</v>
      </c>
      <c r="I650" s="399">
        <v>41823</v>
      </c>
      <c r="J650" s="400">
        <v>41823</v>
      </c>
      <c r="K650" s="401">
        <v>41823</v>
      </c>
      <c r="L650" s="414"/>
      <c r="M650" s="500" t="s">
        <v>3098</v>
      </c>
      <c r="N650" s="405"/>
      <c r="O650" s="405"/>
      <c r="P650" s="403">
        <v>219</v>
      </c>
      <c r="Q650" s="407" t="s">
        <v>1571</v>
      </c>
      <c r="R650" s="500" t="s">
        <v>3098</v>
      </c>
      <c r="S650" s="500"/>
      <c r="T650" s="500"/>
      <c r="U650" s="354"/>
      <c r="V650" s="422"/>
      <c r="W650" s="354"/>
      <c r="X650" s="354"/>
      <c r="Y650" s="354"/>
      <c r="Z650" s="422"/>
      <c r="AA650" s="354"/>
      <c r="AB650" s="951"/>
      <c r="AC650" s="952"/>
      <c r="AD650" s="953"/>
      <c r="AE650" s="356"/>
    </row>
    <row r="651" spans="1:31" ht="36" x14ac:dyDescent="0.3">
      <c r="A651" s="39"/>
      <c r="B651" s="398">
        <v>635</v>
      </c>
      <c r="C651" s="146"/>
      <c r="D651" s="146"/>
      <c r="E651" s="351" t="s">
        <v>5841</v>
      </c>
      <c r="F651" s="399">
        <v>41913</v>
      </c>
      <c r="G651" s="400">
        <v>41913</v>
      </c>
      <c r="H651" s="401">
        <v>41913</v>
      </c>
      <c r="I651" s="399">
        <v>41836</v>
      </c>
      <c r="J651" s="400">
        <v>41836</v>
      </c>
      <c r="K651" s="401">
        <v>41836</v>
      </c>
      <c r="L651" s="414"/>
      <c r="M651" s="500" t="s">
        <v>3098</v>
      </c>
      <c r="N651" s="405"/>
      <c r="O651" s="405"/>
      <c r="P651" s="403">
        <v>3</v>
      </c>
      <c r="Q651" s="402" t="s">
        <v>3130</v>
      </c>
      <c r="R651" s="500" t="s">
        <v>3098</v>
      </c>
      <c r="S651" s="500"/>
      <c r="T651" s="500"/>
      <c r="U651" s="354"/>
      <c r="V651" s="422"/>
      <c r="W651" s="354"/>
      <c r="X651" s="354"/>
      <c r="Y651" s="354"/>
      <c r="Z651" s="422"/>
      <c r="AA651" s="354"/>
      <c r="AB651" s="951"/>
      <c r="AC651" s="952" t="s">
        <v>5909</v>
      </c>
      <c r="AD651" s="953"/>
      <c r="AE651" s="356"/>
    </row>
    <row r="652" spans="1:31" ht="24" x14ac:dyDescent="0.3">
      <c r="A652" s="39"/>
      <c r="B652" s="398">
        <v>636</v>
      </c>
      <c r="C652" s="146"/>
      <c r="D652" s="146"/>
      <c r="E652" s="351" t="s">
        <v>5834</v>
      </c>
      <c r="F652" s="399">
        <v>41795</v>
      </c>
      <c r="G652" s="400">
        <v>41795</v>
      </c>
      <c r="H652" s="401">
        <v>41795</v>
      </c>
      <c r="I652" s="399">
        <v>41849</v>
      </c>
      <c r="J652" s="400">
        <v>41849</v>
      </c>
      <c r="K652" s="401">
        <v>41849</v>
      </c>
      <c r="L652" s="414"/>
      <c r="M652" s="500" t="s">
        <v>3098</v>
      </c>
      <c r="N652" s="405"/>
      <c r="O652" s="405"/>
      <c r="P652" s="403">
        <v>190</v>
      </c>
      <c r="Q652" s="402" t="s">
        <v>3130</v>
      </c>
      <c r="R652" s="500" t="s">
        <v>3098</v>
      </c>
      <c r="S652" s="500"/>
      <c r="T652" s="500"/>
      <c r="U652" s="354"/>
      <c r="V652" s="422"/>
      <c r="W652" s="354"/>
      <c r="X652" s="354"/>
      <c r="Y652" s="354"/>
      <c r="Z652" s="422"/>
      <c r="AA652" s="354"/>
      <c r="AB652" s="951"/>
      <c r="AC652" s="952" t="s">
        <v>5909</v>
      </c>
      <c r="AD652" s="953"/>
      <c r="AE652" s="356"/>
    </row>
    <row r="653" spans="1:31" ht="36" x14ac:dyDescent="0.3">
      <c r="A653" s="39"/>
      <c r="B653" s="404">
        <v>637</v>
      </c>
      <c r="C653" s="146"/>
      <c r="D653" s="146"/>
      <c r="E653" s="351" t="s">
        <v>5319</v>
      </c>
      <c r="F653" s="399">
        <v>41563</v>
      </c>
      <c r="G653" s="400">
        <v>41563</v>
      </c>
      <c r="H653" s="401">
        <v>41563</v>
      </c>
      <c r="I653" s="399">
        <v>41851</v>
      </c>
      <c r="J653" s="400">
        <v>41851</v>
      </c>
      <c r="K653" s="401">
        <v>41851</v>
      </c>
      <c r="L653" s="526">
        <v>8</v>
      </c>
      <c r="M653" s="500" t="s">
        <v>3098</v>
      </c>
      <c r="N653" s="405"/>
      <c r="O653" s="405"/>
      <c r="P653" s="500">
        <v>197</v>
      </c>
      <c r="Q653" s="402" t="s">
        <v>3130</v>
      </c>
      <c r="R653" s="500" t="s">
        <v>3098</v>
      </c>
      <c r="S653" s="500"/>
      <c r="T653" s="500"/>
      <c r="U653" s="422"/>
      <c r="V653" s="422"/>
      <c r="W653" s="354"/>
      <c r="X653" s="354"/>
      <c r="Y653" s="354"/>
      <c r="Z653" s="422"/>
      <c r="AA653" s="354"/>
      <c r="AB653" s="951"/>
      <c r="AC653" s="952" t="s">
        <v>5867</v>
      </c>
      <c r="AD653" s="953"/>
      <c r="AE653" s="356"/>
    </row>
    <row r="654" spans="1:31" ht="36" x14ac:dyDescent="0.3">
      <c r="A654" s="39"/>
      <c r="B654" s="398">
        <v>638</v>
      </c>
      <c r="C654" s="146"/>
      <c r="D654" s="146"/>
      <c r="E654" s="351" t="s">
        <v>5313</v>
      </c>
      <c r="F654" s="399">
        <v>41859</v>
      </c>
      <c r="G654" s="400">
        <v>41859</v>
      </c>
      <c r="H654" s="401">
        <v>41859</v>
      </c>
      <c r="I654" s="399">
        <v>41864</v>
      </c>
      <c r="J654" s="400">
        <v>41864</v>
      </c>
      <c r="K654" s="401">
        <v>41864</v>
      </c>
      <c r="L654" s="415">
        <v>34</v>
      </c>
      <c r="M654" s="500" t="s">
        <v>3098</v>
      </c>
      <c r="N654" s="405"/>
      <c r="O654" s="405"/>
      <c r="P654" s="500">
        <v>4</v>
      </c>
      <c r="Q654" s="402" t="s">
        <v>3130</v>
      </c>
      <c r="R654" s="500" t="s">
        <v>3098</v>
      </c>
      <c r="S654" s="500"/>
      <c r="T654" s="500"/>
      <c r="U654" s="422"/>
      <c r="V654" s="422"/>
      <c r="W654" s="354"/>
      <c r="X654" s="354"/>
      <c r="Y654" s="354"/>
      <c r="Z654" s="422"/>
      <c r="AA654" s="354"/>
      <c r="AB654" s="951" t="s">
        <v>5866</v>
      </c>
      <c r="AC654" s="952"/>
      <c r="AD654" s="953"/>
      <c r="AE654" s="356"/>
    </row>
    <row r="655" spans="1:31" ht="24" x14ac:dyDescent="0.3">
      <c r="A655" s="39"/>
      <c r="B655" s="398">
        <v>639</v>
      </c>
      <c r="C655" s="146"/>
      <c r="D655" s="146"/>
      <c r="E655" s="367" t="s">
        <v>5623</v>
      </c>
      <c r="F655" s="411">
        <v>41704</v>
      </c>
      <c r="G655" s="412">
        <v>41704</v>
      </c>
      <c r="H655" s="413">
        <v>41704</v>
      </c>
      <c r="I655" s="411">
        <v>41880</v>
      </c>
      <c r="J655" s="412">
        <v>41880</v>
      </c>
      <c r="K655" s="413">
        <v>41880</v>
      </c>
      <c r="L655" s="414"/>
      <c r="M655" s="415" t="s">
        <v>2279</v>
      </c>
      <c r="N655" s="414">
        <v>1</v>
      </c>
      <c r="O655" s="414"/>
      <c r="P655" s="416">
        <v>140</v>
      </c>
      <c r="Q655" s="417" t="s">
        <v>1571</v>
      </c>
      <c r="R655" s="500"/>
      <c r="S655" s="500" t="s">
        <v>3098</v>
      </c>
      <c r="T655" s="500"/>
      <c r="U655" s="354"/>
      <c r="V655" s="422"/>
      <c r="W655" s="354"/>
      <c r="X655" s="354"/>
      <c r="Y655" s="354"/>
      <c r="Z655" s="422"/>
      <c r="AA655" s="354"/>
      <c r="AB655" s="951"/>
      <c r="AC655" s="952" t="s">
        <v>5879</v>
      </c>
      <c r="AD655" s="953"/>
      <c r="AE655" s="356"/>
    </row>
    <row r="656" spans="1:31" ht="24" x14ac:dyDescent="0.3">
      <c r="A656" s="39"/>
      <c r="B656" s="404">
        <v>640</v>
      </c>
      <c r="C656" s="146"/>
      <c r="D656" s="146"/>
      <c r="E656" s="351" t="s">
        <v>5734</v>
      </c>
      <c r="F656" s="399">
        <v>41639</v>
      </c>
      <c r="G656" s="400">
        <v>41639</v>
      </c>
      <c r="H656" s="401">
        <v>41639</v>
      </c>
      <c r="I656" s="399">
        <v>41887</v>
      </c>
      <c r="J656" s="400">
        <v>41887</v>
      </c>
      <c r="K656" s="401">
        <v>41887</v>
      </c>
      <c r="L656" s="414"/>
      <c r="M656" s="500" t="s">
        <v>3098</v>
      </c>
      <c r="N656" s="405"/>
      <c r="O656" s="405"/>
      <c r="P656" s="403">
        <v>26</v>
      </c>
      <c r="Q656" s="402" t="s">
        <v>3130</v>
      </c>
      <c r="R656" s="500" t="s">
        <v>3098</v>
      </c>
      <c r="S656" s="500"/>
      <c r="T656" s="500"/>
      <c r="U656" s="354"/>
      <c r="V656" s="422"/>
      <c r="W656" s="354"/>
      <c r="X656" s="354"/>
      <c r="Y656" s="354"/>
      <c r="Z656" s="422"/>
      <c r="AA656" s="354"/>
      <c r="AB656" s="951"/>
      <c r="AC656" s="952" t="s">
        <v>5894</v>
      </c>
      <c r="AD656" s="953"/>
      <c r="AE656" s="356"/>
    </row>
    <row r="657" spans="1:31" ht="24" x14ac:dyDescent="0.3">
      <c r="A657" s="39"/>
      <c r="B657" s="398">
        <v>641</v>
      </c>
      <c r="C657" s="146"/>
      <c r="D657" s="146"/>
      <c r="E657" s="351" t="s">
        <v>5713</v>
      </c>
      <c r="F657" s="399">
        <v>40963</v>
      </c>
      <c r="G657" s="400">
        <v>40963</v>
      </c>
      <c r="H657" s="401">
        <v>40963</v>
      </c>
      <c r="I657" s="399">
        <v>41906</v>
      </c>
      <c r="J657" s="400">
        <v>41906</v>
      </c>
      <c r="K657" s="401">
        <v>41906</v>
      </c>
      <c r="L657" s="414"/>
      <c r="M657" s="500" t="s">
        <v>3098</v>
      </c>
      <c r="N657" s="405"/>
      <c r="O657" s="405"/>
      <c r="P657" s="403">
        <v>52</v>
      </c>
      <c r="Q657" s="407" t="s">
        <v>1571</v>
      </c>
      <c r="R657" s="500" t="s">
        <v>3098</v>
      </c>
      <c r="S657" s="500"/>
      <c r="T657" s="500"/>
      <c r="U657" s="354"/>
      <c r="V657" s="422"/>
      <c r="W657" s="354"/>
      <c r="X657" s="354"/>
      <c r="Y657" s="354"/>
      <c r="Z657" s="422"/>
      <c r="AA657" s="354"/>
      <c r="AB657" s="951"/>
      <c r="AC657" s="952" t="s">
        <v>5895</v>
      </c>
      <c r="AD657" s="953"/>
      <c r="AE657" s="356"/>
    </row>
    <row r="658" spans="1:31" ht="24" x14ac:dyDescent="0.3">
      <c r="A658" s="39"/>
      <c r="B658" s="398">
        <v>642</v>
      </c>
      <c r="C658" s="146"/>
      <c r="D658" s="146"/>
      <c r="E658" s="351" t="s">
        <v>5810</v>
      </c>
      <c r="F658" s="399">
        <v>41820</v>
      </c>
      <c r="G658" s="400">
        <v>41820</v>
      </c>
      <c r="H658" s="401">
        <v>41820</v>
      </c>
      <c r="I658" s="399">
        <v>41912</v>
      </c>
      <c r="J658" s="400">
        <v>41912</v>
      </c>
      <c r="K658" s="401">
        <v>41912</v>
      </c>
      <c r="L658" s="414"/>
      <c r="M658" s="500" t="s">
        <v>3098</v>
      </c>
      <c r="N658" s="405"/>
      <c r="O658" s="405"/>
      <c r="P658" s="403">
        <v>16</v>
      </c>
      <c r="Q658" s="402" t="s">
        <v>3130</v>
      </c>
      <c r="R658" s="500" t="s">
        <v>3098</v>
      </c>
      <c r="S658" s="500"/>
      <c r="T658" s="500"/>
      <c r="U658" s="354"/>
      <c r="V658" s="422"/>
      <c r="W658" s="354"/>
      <c r="X658" s="354"/>
      <c r="Y658" s="354"/>
      <c r="Z658" s="422"/>
      <c r="AA658" s="354"/>
      <c r="AB658" s="951"/>
      <c r="AC658" s="952"/>
      <c r="AD658" s="953"/>
      <c r="AE658" s="356"/>
    </row>
    <row r="659" spans="1:31" ht="24" x14ac:dyDescent="0.3">
      <c r="A659" s="39"/>
      <c r="B659" s="404">
        <v>643</v>
      </c>
      <c r="C659" s="146"/>
      <c r="D659" s="146"/>
      <c r="E659" s="351" t="s">
        <v>5816</v>
      </c>
      <c r="F659" s="399">
        <v>41912</v>
      </c>
      <c r="G659" s="400">
        <v>41912</v>
      </c>
      <c r="H659" s="401">
        <v>41912</v>
      </c>
      <c r="I659" s="399">
        <v>41915</v>
      </c>
      <c r="J659" s="400">
        <v>41915</v>
      </c>
      <c r="K659" s="401">
        <v>41915</v>
      </c>
      <c r="L659" s="414"/>
      <c r="M659" s="500" t="s">
        <v>3098</v>
      </c>
      <c r="N659" s="405"/>
      <c r="O659" s="405"/>
      <c r="P659" s="403">
        <v>15</v>
      </c>
      <c r="Q659" s="402" t="s">
        <v>3130</v>
      </c>
      <c r="R659" s="500" t="s">
        <v>3098</v>
      </c>
      <c r="S659" s="500"/>
      <c r="T659" s="500"/>
      <c r="U659" s="354"/>
      <c r="V659" s="422"/>
      <c r="W659" s="354"/>
      <c r="X659" s="354"/>
      <c r="Y659" s="354"/>
      <c r="Z659" s="422"/>
      <c r="AA659" s="354"/>
      <c r="AB659" s="951"/>
      <c r="AC659" s="952" t="s">
        <v>5909</v>
      </c>
      <c r="AD659" s="953"/>
      <c r="AE659" s="356"/>
    </row>
    <row r="660" spans="1:31" ht="24" x14ac:dyDescent="0.3">
      <c r="A660" s="39"/>
      <c r="B660" s="398">
        <v>644</v>
      </c>
      <c r="C660" s="146"/>
      <c r="D660" s="146"/>
      <c r="E660" s="351" t="s">
        <v>5775</v>
      </c>
      <c r="F660" s="399">
        <v>41635</v>
      </c>
      <c r="G660" s="400">
        <v>41635</v>
      </c>
      <c r="H660" s="401">
        <v>41635</v>
      </c>
      <c r="I660" s="399">
        <v>41919</v>
      </c>
      <c r="J660" s="400">
        <v>41919</v>
      </c>
      <c r="K660" s="401">
        <v>41919</v>
      </c>
      <c r="L660" s="414"/>
      <c r="M660" s="500" t="s">
        <v>3098</v>
      </c>
      <c r="N660" s="405"/>
      <c r="O660" s="405"/>
      <c r="P660" s="403">
        <v>170</v>
      </c>
      <c r="Q660" s="402" t="s">
        <v>3130</v>
      </c>
      <c r="R660" s="500" t="s">
        <v>3098</v>
      </c>
      <c r="S660" s="500"/>
      <c r="T660" s="500"/>
      <c r="U660" s="354"/>
      <c r="V660" s="422"/>
      <c r="W660" s="354"/>
      <c r="X660" s="354"/>
      <c r="Y660" s="354"/>
      <c r="Z660" s="422"/>
      <c r="AA660" s="354"/>
      <c r="AB660" s="951"/>
      <c r="AC660" s="952"/>
      <c r="AD660" s="953"/>
      <c r="AE660" s="356"/>
    </row>
    <row r="661" spans="1:31" ht="36" x14ac:dyDescent="0.3">
      <c r="A661" s="39"/>
      <c r="B661" s="398">
        <v>645</v>
      </c>
      <c r="C661" s="146"/>
      <c r="D661" s="146"/>
      <c r="E661" s="351" t="s">
        <v>5824</v>
      </c>
      <c r="F661" s="399">
        <v>41200</v>
      </c>
      <c r="G661" s="400">
        <v>41200</v>
      </c>
      <c r="H661" s="401">
        <v>41200</v>
      </c>
      <c r="I661" s="399">
        <v>41920</v>
      </c>
      <c r="J661" s="400">
        <v>41920</v>
      </c>
      <c r="K661" s="401">
        <v>41920</v>
      </c>
      <c r="L661" s="414"/>
      <c r="M661" s="500" t="s">
        <v>3098</v>
      </c>
      <c r="N661" s="405"/>
      <c r="O661" s="405"/>
      <c r="P661" s="403">
        <v>60</v>
      </c>
      <c r="Q661" s="402" t="s">
        <v>3130</v>
      </c>
      <c r="R661" s="500" t="s">
        <v>3098</v>
      </c>
      <c r="S661" s="500"/>
      <c r="T661" s="500"/>
      <c r="U661" s="354"/>
      <c r="V661" s="422"/>
      <c r="W661" s="354"/>
      <c r="X661" s="354"/>
      <c r="Y661" s="354"/>
      <c r="Z661" s="422"/>
      <c r="AA661" s="354"/>
      <c r="AB661" s="951"/>
      <c r="AC661" s="952" t="s">
        <v>5911</v>
      </c>
      <c r="AD661" s="953"/>
      <c r="AE661" s="356"/>
    </row>
    <row r="662" spans="1:31" ht="24" x14ac:dyDescent="0.3">
      <c r="A662" s="39"/>
      <c r="B662" s="404">
        <v>646</v>
      </c>
      <c r="C662" s="146"/>
      <c r="D662" s="146"/>
      <c r="E662" s="351" t="s">
        <v>5714</v>
      </c>
      <c r="F662" s="399">
        <v>41221</v>
      </c>
      <c r="G662" s="400">
        <v>41221</v>
      </c>
      <c r="H662" s="401">
        <v>41221</v>
      </c>
      <c r="I662" s="399">
        <v>41920</v>
      </c>
      <c r="J662" s="400">
        <v>41920</v>
      </c>
      <c r="K662" s="401">
        <v>41920</v>
      </c>
      <c r="L662" s="414"/>
      <c r="M662" s="500" t="s">
        <v>3098</v>
      </c>
      <c r="N662" s="405"/>
      <c r="O662" s="405"/>
      <c r="P662" s="403">
        <v>200</v>
      </c>
      <c r="Q662" s="402" t="s">
        <v>3130</v>
      </c>
      <c r="R662" s="500" t="s">
        <v>3098</v>
      </c>
      <c r="S662" s="500"/>
      <c r="T662" s="500"/>
      <c r="U662" s="354"/>
      <c r="V662" s="422"/>
      <c r="W662" s="354"/>
      <c r="X662" s="354"/>
      <c r="Y662" s="354"/>
      <c r="Z662" s="422"/>
      <c r="AA662" s="354"/>
      <c r="AB662" s="951"/>
      <c r="AC662" s="952" t="s">
        <v>5894</v>
      </c>
      <c r="AD662" s="953"/>
      <c r="AE662" s="356"/>
    </row>
    <row r="663" spans="1:31" ht="24" x14ac:dyDescent="0.3">
      <c r="A663" s="39"/>
      <c r="B663" s="398">
        <v>647</v>
      </c>
      <c r="C663" s="146"/>
      <c r="D663" s="146"/>
      <c r="E663" s="351" t="s">
        <v>5716</v>
      </c>
      <c r="F663" s="399">
        <v>41908</v>
      </c>
      <c r="G663" s="400">
        <v>41908</v>
      </c>
      <c r="H663" s="401">
        <v>41908</v>
      </c>
      <c r="I663" s="399">
        <v>41920</v>
      </c>
      <c r="J663" s="400">
        <v>41920</v>
      </c>
      <c r="K663" s="401">
        <v>41920</v>
      </c>
      <c r="L663" s="414"/>
      <c r="M663" s="500" t="s">
        <v>3098</v>
      </c>
      <c r="N663" s="405"/>
      <c r="O663" s="405"/>
      <c r="P663" s="403">
        <v>22</v>
      </c>
      <c r="Q663" s="407" t="s">
        <v>1571</v>
      </c>
      <c r="R663" s="500" t="s">
        <v>3098</v>
      </c>
      <c r="S663" s="500"/>
      <c r="T663" s="500"/>
      <c r="U663" s="354"/>
      <c r="V663" s="422"/>
      <c r="W663" s="354"/>
      <c r="X663" s="354"/>
      <c r="Y663" s="354"/>
      <c r="Z663" s="422"/>
      <c r="AA663" s="354"/>
      <c r="AB663" s="951"/>
      <c r="AC663" s="952" t="s">
        <v>5897</v>
      </c>
      <c r="AD663" s="953"/>
      <c r="AE663" s="356"/>
    </row>
    <row r="664" spans="1:31" ht="24" x14ac:dyDescent="0.3">
      <c r="A664" s="39"/>
      <c r="B664" s="398">
        <v>648</v>
      </c>
      <c r="C664" s="146"/>
      <c r="D664" s="146"/>
      <c r="E664" s="351" t="s">
        <v>5847</v>
      </c>
      <c r="F664" s="399">
        <v>41852</v>
      </c>
      <c r="G664" s="400">
        <v>41852</v>
      </c>
      <c r="H664" s="401">
        <v>41852</v>
      </c>
      <c r="I664" s="399">
        <v>41927</v>
      </c>
      <c r="J664" s="400">
        <v>41927</v>
      </c>
      <c r="K664" s="401">
        <v>41927</v>
      </c>
      <c r="L664" s="414"/>
      <c r="M664" s="500" t="s">
        <v>3098</v>
      </c>
      <c r="N664" s="405"/>
      <c r="O664" s="405"/>
      <c r="P664" s="403">
        <v>80</v>
      </c>
      <c r="Q664" s="407" t="s">
        <v>1571</v>
      </c>
      <c r="R664" s="500" t="s">
        <v>3098</v>
      </c>
      <c r="S664" s="500"/>
      <c r="T664" s="500"/>
      <c r="U664" s="354"/>
      <c r="V664" s="422"/>
      <c r="W664" s="354"/>
      <c r="X664" s="354"/>
      <c r="Y664" s="354"/>
      <c r="Z664" s="422"/>
      <c r="AA664" s="354"/>
      <c r="AB664" s="951"/>
      <c r="AC664" s="952" t="s">
        <v>5916</v>
      </c>
      <c r="AD664" s="953"/>
      <c r="AE664" s="356"/>
    </row>
    <row r="665" spans="1:31" ht="24" x14ac:dyDescent="0.3">
      <c r="A665" s="39"/>
      <c r="B665" s="404">
        <v>649</v>
      </c>
      <c r="C665" s="146"/>
      <c r="D665" s="146"/>
      <c r="E665" s="351" t="s">
        <v>5825</v>
      </c>
      <c r="F665" s="399">
        <v>41752</v>
      </c>
      <c r="G665" s="400">
        <v>41752</v>
      </c>
      <c r="H665" s="401">
        <v>41752</v>
      </c>
      <c r="I665" s="399">
        <v>41928</v>
      </c>
      <c r="J665" s="400">
        <v>41928</v>
      </c>
      <c r="K665" s="401">
        <v>41928</v>
      </c>
      <c r="L665" s="414"/>
      <c r="M665" s="500" t="s">
        <v>3098</v>
      </c>
      <c r="N665" s="405"/>
      <c r="O665" s="405"/>
      <c r="P665" s="403">
        <v>13</v>
      </c>
      <c r="Q665" s="402" t="s">
        <v>3130</v>
      </c>
      <c r="R665" s="500" t="s">
        <v>3098</v>
      </c>
      <c r="S665" s="500"/>
      <c r="T665" s="500"/>
      <c r="U665" s="354"/>
      <c r="V665" s="422"/>
      <c r="W665" s="354"/>
      <c r="X665" s="354"/>
      <c r="Y665" s="354"/>
      <c r="Z665" s="422"/>
      <c r="AA665" s="354"/>
      <c r="AB665" s="951"/>
      <c r="AC665" s="952" t="s">
        <v>5909</v>
      </c>
      <c r="AD665" s="953"/>
      <c r="AE665" s="356"/>
    </row>
    <row r="666" spans="1:31" ht="36" x14ac:dyDescent="0.3">
      <c r="A666" s="39"/>
      <c r="B666" s="398">
        <v>650</v>
      </c>
      <c r="C666" s="146"/>
      <c r="D666" s="146"/>
      <c r="E666" s="351" t="s">
        <v>5314</v>
      </c>
      <c r="F666" s="399">
        <v>41932</v>
      </c>
      <c r="G666" s="400">
        <v>41932</v>
      </c>
      <c r="H666" s="401">
        <v>41932</v>
      </c>
      <c r="I666" s="399">
        <v>41932</v>
      </c>
      <c r="J666" s="400">
        <v>41932</v>
      </c>
      <c r="K666" s="401">
        <v>41932</v>
      </c>
      <c r="L666" s="415">
        <v>34</v>
      </c>
      <c r="M666" s="500" t="s">
        <v>3098</v>
      </c>
      <c r="N666" s="405"/>
      <c r="O666" s="405"/>
      <c r="P666" s="500">
        <v>25</v>
      </c>
      <c r="Q666" s="402" t="s">
        <v>3130</v>
      </c>
      <c r="R666" s="500" t="s">
        <v>3098</v>
      </c>
      <c r="S666" s="500"/>
      <c r="T666" s="500"/>
      <c r="U666" s="422"/>
      <c r="V666" s="422"/>
      <c r="W666" s="354"/>
      <c r="X666" s="354"/>
      <c r="Y666" s="354"/>
      <c r="Z666" s="422"/>
      <c r="AA666" s="354"/>
      <c r="AB666" s="951" t="s">
        <v>5866</v>
      </c>
      <c r="AC666" s="952"/>
      <c r="AD666" s="953"/>
      <c r="AE666" s="356"/>
    </row>
    <row r="667" spans="1:31" ht="24" x14ac:dyDescent="0.3">
      <c r="A667" s="39"/>
      <c r="B667" s="398">
        <v>651</v>
      </c>
      <c r="C667" s="146"/>
      <c r="D667" s="146"/>
      <c r="E667" s="351" t="s">
        <v>5789</v>
      </c>
      <c r="F667" s="399">
        <v>41647</v>
      </c>
      <c r="G667" s="400">
        <v>41647</v>
      </c>
      <c r="H667" s="401">
        <v>41647</v>
      </c>
      <c r="I667" s="399">
        <v>41933</v>
      </c>
      <c r="J667" s="400">
        <v>41933</v>
      </c>
      <c r="K667" s="401">
        <v>41933</v>
      </c>
      <c r="L667" s="414"/>
      <c r="M667" s="500" t="s">
        <v>3098</v>
      </c>
      <c r="N667" s="405"/>
      <c r="O667" s="405"/>
      <c r="P667" s="403">
        <v>290</v>
      </c>
      <c r="Q667" s="407" t="s">
        <v>1571</v>
      </c>
      <c r="R667" s="500" t="s">
        <v>3098</v>
      </c>
      <c r="S667" s="500"/>
      <c r="T667" s="500"/>
      <c r="U667" s="354"/>
      <c r="V667" s="422"/>
      <c r="W667" s="354"/>
      <c r="X667" s="354"/>
      <c r="Y667" s="354"/>
      <c r="Z667" s="422"/>
      <c r="AA667" s="354"/>
      <c r="AB667" s="951"/>
      <c r="AC667" s="952"/>
      <c r="AD667" s="953"/>
      <c r="AE667" s="356"/>
    </row>
    <row r="668" spans="1:31" x14ac:dyDescent="0.3">
      <c r="A668" s="39"/>
      <c r="B668" s="404">
        <v>652</v>
      </c>
      <c r="C668" s="146"/>
      <c r="D668" s="146"/>
      <c r="E668" s="351" t="s">
        <v>5265</v>
      </c>
      <c r="F668" s="399">
        <v>41801</v>
      </c>
      <c r="G668" s="400">
        <v>41801</v>
      </c>
      <c r="H668" s="401">
        <v>41801</v>
      </c>
      <c r="I668" s="399">
        <v>41936</v>
      </c>
      <c r="J668" s="400">
        <v>41936</v>
      </c>
      <c r="K668" s="401">
        <v>41936</v>
      </c>
      <c r="L668" s="414"/>
      <c r="M668" s="500" t="s">
        <v>3098</v>
      </c>
      <c r="N668" s="405">
        <v>3</v>
      </c>
      <c r="O668" s="405"/>
      <c r="P668" s="403">
        <v>295</v>
      </c>
      <c r="Q668" s="402" t="s">
        <v>3130</v>
      </c>
      <c r="R668" s="500" t="s">
        <v>3098</v>
      </c>
      <c r="S668" s="500"/>
      <c r="T668" s="500"/>
      <c r="U668" s="354"/>
      <c r="V668" s="422"/>
      <c r="W668" s="354"/>
      <c r="X668" s="354"/>
      <c r="Y668" s="354"/>
      <c r="Z668" s="422"/>
      <c r="AA668" s="354"/>
      <c r="AB668" s="951"/>
      <c r="AC668" s="952" t="s">
        <v>5877</v>
      </c>
      <c r="AD668" s="953"/>
      <c r="AE668" s="356"/>
    </row>
    <row r="669" spans="1:31" ht="24" x14ac:dyDescent="0.3">
      <c r="A669" s="39"/>
      <c r="B669" s="398">
        <v>653</v>
      </c>
      <c r="C669" s="146"/>
      <c r="D669" s="146"/>
      <c r="E669" s="351" t="s">
        <v>5263</v>
      </c>
      <c r="F669" s="399">
        <v>41690</v>
      </c>
      <c r="G669" s="400">
        <v>41690</v>
      </c>
      <c r="H669" s="401">
        <v>41690</v>
      </c>
      <c r="I669" s="399">
        <v>41939</v>
      </c>
      <c r="J669" s="400">
        <v>41939</v>
      </c>
      <c r="K669" s="401">
        <v>41939</v>
      </c>
      <c r="L669" s="414"/>
      <c r="M669" s="500" t="s">
        <v>3098</v>
      </c>
      <c r="N669" s="405"/>
      <c r="O669" s="405"/>
      <c r="P669" s="403">
        <v>42</v>
      </c>
      <c r="Q669" s="402" t="s">
        <v>3130</v>
      </c>
      <c r="R669" s="500" t="s">
        <v>3098</v>
      </c>
      <c r="S669" s="500"/>
      <c r="T669" s="500"/>
      <c r="U669" s="354"/>
      <c r="V669" s="422"/>
      <c r="W669" s="354"/>
      <c r="X669" s="354"/>
      <c r="Y669" s="354"/>
      <c r="Z669" s="422"/>
      <c r="AA669" s="354"/>
      <c r="AB669" s="951"/>
      <c r="AC669" s="952" t="s">
        <v>5877</v>
      </c>
      <c r="AD669" s="953"/>
      <c r="AE669" s="356"/>
    </row>
    <row r="670" spans="1:31" ht="24" x14ac:dyDescent="0.3">
      <c r="A670" s="39"/>
      <c r="B670" s="398">
        <v>654</v>
      </c>
      <c r="C670" s="146"/>
      <c r="D670" s="146"/>
      <c r="E670" s="351" t="s">
        <v>5717</v>
      </c>
      <c r="F670" s="399">
        <v>41879</v>
      </c>
      <c r="G670" s="400">
        <v>41879</v>
      </c>
      <c r="H670" s="401">
        <v>41879</v>
      </c>
      <c r="I670" s="399">
        <v>41939</v>
      </c>
      <c r="J670" s="400">
        <v>41939</v>
      </c>
      <c r="K670" s="401">
        <v>41939</v>
      </c>
      <c r="L670" s="414"/>
      <c r="M670" s="500" t="s">
        <v>3098</v>
      </c>
      <c r="N670" s="405"/>
      <c r="O670" s="405"/>
      <c r="P670" s="403">
        <v>34</v>
      </c>
      <c r="Q670" s="402" t="s">
        <v>3130</v>
      </c>
      <c r="R670" s="500" t="s">
        <v>3098</v>
      </c>
      <c r="S670" s="500"/>
      <c r="T670" s="500"/>
      <c r="U670" s="354"/>
      <c r="V670" s="422"/>
      <c r="W670" s="354"/>
      <c r="X670" s="354"/>
      <c r="Y670" s="354"/>
      <c r="Z670" s="422"/>
      <c r="AA670" s="354"/>
      <c r="AB670" s="951"/>
      <c r="AC670" s="952" t="s">
        <v>5894</v>
      </c>
      <c r="AD670" s="953"/>
      <c r="AE670" s="356"/>
    </row>
    <row r="671" spans="1:31" ht="24" x14ac:dyDescent="0.3">
      <c r="A671" s="39"/>
      <c r="B671" s="404">
        <v>655</v>
      </c>
      <c r="C671" s="146"/>
      <c r="D671" s="146"/>
      <c r="E671" s="351" t="s">
        <v>5703</v>
      </c>
      <c r="F671" s="399">
        <v>40577</v>
      </c>
      <c r="G671" s="400">
        <v>40577</v>
      </c>
      <c r="H671" s="401">
        <v>40577</v>
      </c>
      <c r="I671" s="399">
        <v>41956</v>
      </c>
      <c r="J671" s="400">
        <v>41956</v>
      </c>
      <c r="K671" s="401">
        <v>41956</v>
      </c>
      <c r="L671" s="415">
        <v>44</v>
      </c>
      <c r="M671" s="500" t="s">
        <v>3098</v>
      </c>
      <c r="N671" s="405"/>
      <c r="O671" s="405"/>
      <c r="P671" s="403">
        <v>200</v>
      </c>
      <c r="Q671" s="402" t="s">
        <v>3130</v>
      </c>
      <c r="R671" s="500"/>
      <c r="S671" s="500" t="s">
        <v>3098</v>
      </c>
      <c r="T671" s="500"/>
      <c r="U671" s="354"/>
      <c r="V671" s="422"/>
      <c r="W671" s="354"/>
      <c r="X671" s="354"/>
      <c r="Y671" s="354"/>
      <c r="Z671" s="422"/>
      <c r="AA671" s="354"/>
      <c r="AB671" s="951"/>
      <c r="AC671" s="952" t="s">
        <v>5893</v>
      </c>
      <c r="AD671" s="953"/>
      <c r="AE671" s="356"/>
    </row>
    <row r="672" spans="1:31" ht="24" x14ac:dyDescent="0.3">
      <c r="A672" s="39"/>
      <c r="B672" s="398">
        <v>656</v>
      </c>
      <c r="C672" s="146"/>
      <c r="D672" s="146"/>
      <c r="E672" s="351" t="s">
        <v>5862</v>
      </c>
      <c r="F672" s="399">
        <v>40578</v>
      </c>
      <c r="G672" s="400">
        <v>40578</v>
      </c>
      <c r="H672" s="401">
        <v>40578</v>
      </c>
      <c r="I672" s="399">
        <v>41962</v>
      </c>
      <c r="J672" s="400">
        <v>41962</v>
      </c>
      <c r="K672" s="401">
        <v>41962</v>
      </c>
      <c r="L672" s="414"/>
      <c r="M672" s="500" t="s">
        <v>2279</v>
      </c>
      <c r="N672" s="405"/>
      <c r="O672" s="405"/>
      <c r="P672" s="403">
        <v>400</v>
      </c>
      <c r="Q672" s="402" t="s">
        <v>3130</v>
      </c>
      <c r="R672" s="500"/>
      <c r="S672" s="500" t="s">
        <v>3098</v>
      </c>
      <c r="T672" s="500"/>
      <c r="U672" s="354"/>
      <c r="V672" s="422"/>
      <c r="W672" s="354"/>
      <c r="X672" s="354"/>
      <c r="Y672" s="354"/>
      <c r="Z672" s="422"/>
      <c r="AA672" s="354"/>
      <c r="AB672" s="951"/>
      <c r="AC672" s="952" t="s">
        <v>5909</v>
      </c>
      <c r="AD672" s="953"/>
      <c r="AE672" s="356"/>
    </row>
    <row r="673" spans="1:31" ht="48" x14ac:dyDescent="0.3">
      <c r="A673" s="39"/>
      <c r="B673" s="398">
        <v>657</v>
      </c>
      <c r="C673" s="146"/>
      <c r="D673" s="146"/>
      <c r="E673" s="351" t="s">
        <v>5737</v>
      </c>
      <c r="F673" s="399">
        <v>41583</v>
      </c>
      <c r="G673" s="400">
        <v>41583</v>
      </c>
      <c r="H673" s="401">
        <v>41583</v>
      </c>
      <c r="I673" s="399">
        <v>41963</v>
      </c>
      <c r="J673" s="400">
        <v>41963</v>
      </c>
      <c r="K673" s="401">
        <v>41963</v>
      </c>
      <c r="L673" s="414"/>
      <c r="M673" s="500" t="s">
        <v>3098</v>
      </c>
      <c r="N673" s="405"/>
      <c r="O673" s="405"/>
      <c r="P673" s="403">
        <v>80</v>
      </c>
      <c r="Q673" s="402" t="s">
        <v>3130</v>
      </c>
      <c r="R673" s="500" t="s">
        <v>3098</v>
      </c>
      <c r="S673" s="500"/>
      <c r="T673" s="500"/>
      <c r="U673" s="354"/>
      <c r="V673" s="422"/>
      <c r="W673" s="354"/>
      <c r="X673" s="354"/>
      <c r="Y673" s="354"/>
      <c r="Z673" s="422"/>
      <c r="AA673" s="354"/>
      <c r="AB673" s="951"/>
      <c r="AC673" s="952" t="s">
        <v>5894</v>
      </c>
      <c r="AD673" s="953"/>
      <c r="AE673" s="356"/>
    </row>
    <row r="674" spans="1:31" ht="24" x14ac:dyDescent="0.3">
      <c r="A674" s="39"/>
      <c r="B674" s="404">
        <v>658</v>
      </c>
      <c r="C674" s="146"/>
      <c r="D674" s="146"/>
      <c r="E674" s="351" t="s">
        <v>5272</v>
      </c>
      <c r="F674" s="399">
        <v>41009</v>
      </c>
      <c r="G674" s="400">
        <v>41009</v>
      </c>
      <c r="H674" s="401">
        <v>41009</v>
      </c>
      <c r="I674" s="399">
        <v>41968</v>
      </c>
      <c r="J674" s="400">
        <v>41968</v>
      </c>
      <c r="K674" s="401">
        <v>41968</v>
      </c>
      <c r="L674" s="414"/>
      <c r="M674" s="500" t="s">
        <v>3098</v>
      </c>
      <c r="N674" s="405"/>
      <c r="O674" s="405"/>
      <c r="P674" s="403">
        <v>130</v>
      </c>
      <c r="Q674" s="402" t="s">
        <v>3130</v>
      </c>
      <c r="R674" s="500" t="s">
        <v>3098</v>
      </c>
      <c r="S674" s="500"/>
      <c r="T674" s="500"/>
      <c r="U674" s="354"/>
      <c r="V674" s="422"/>
      <c r="W674" s="354"/>
      <c r="X674" s="354"/>
      <c r="Y674" s="354"/>
      <c r="Z674" s="422"/>
      <c r="AA674" s="354"/>
      <c r="AB674" s="951"/>
      <c r="AC674" s="952" t="s">
        <v>5894</v>
      </c>
      <c r="AD674" s="953"/>
      <c r="AE674" s="356"/>
    </row>
    <row r="675" spans="1:31" ht="36" x14ac:dyDescent="0.3">
      <c r="A675" s="39"/>
      <c r="B675" s="398">
        <v>659</v>
      </c>
      <c r="C675" s="146"/>
      <c r="D675" s="146"/>
      <c r="E675" s="351" t="s">
        <v>5790</v>
      </c>
      <c r="F675" s="399">
        <v>41641</v>
      </c>
      <c r="G675" s="400">
        <v>41641</v>
      </c>
      <c r="H675" s="401">
        <v>41641</v>
      </c>
      <c r="I675" s="399">
        <v>41971</v>
      </c>
      <c r="J675" s="400">
        <v>41971</v>
      </c>
      <c r="K675" s="401">
        <v>41971</v>
      </c>
      <c r="L675" s="414"/>
      <c r="M675" s="500" t="s">
        <v>3098</v>
      </c>
      <c r="N675" s="405"/>
      <c r="O675" s="405"/>
      <c r="P675" s="403">
        <v>280</v>
      </c>
      <c r="Q675" s="402" t="s">
        <v>3130</v>
      </c>
      <c r="R675" s="500" t="s">
        <v>3098</v>
      </c>
      <c r="S675" s="500"/>
      <c r="T675" s="500"/>
      <c r="U675" s="354"/>
      <c r="V675" s="422"/>
      <c r="W675" s="354"/>
      <c r="X675" s="354"/>
      <c r="Y675" s="354"/>
      <c r="Z675" s="422"/>
      <c r="AA675" s="354"/>
      <c r="AB675" s="951"/>
      <c r="AC675" s="952"/>
      <c r="AD675" s="953"/>
      <c r="AE675" s="356"/>
    </row>
    <row r="676" spans="1:31" ht="36" x14ac:dyDescent="0.3">
      <c r="A676" s="39"/>
      <c r="B676" s="398">
        <v>660</v>
      </c>
      <c r="C676" s="146"/>
      <c r="D676" s="146"/>
      <c r="E676" s="351" t="s">
        <v>5790</v>
      </c>
      <c r="F676" s="399">
        <v>41654</v>
      </c>
      <c r="G676" s="400">
        <v>41654</v>
      </c>
      <c r="H676" s="401">
        <v>41654</v>
      </c>
      <c r="I676" s="399">
        <v>41971</v>
      </c>
      <c r="J676" s="400">
        <v>41971</v>
      </c>
      <c r="K676" s="401">
        <v>41971</v>
      </c>
      <c r="L676" s="414"/>
      <c r="M676" s="500" t="s">
        <v>3098</v>
      </c>
      <c r="N676" s="405"/>
      <c r="O676" s="405"/>
      <c r="P676" s="403">
        <v>360</v>
      </c>
      <c r="Q676" s="407" t="s">
        <v>1571</v>
      </c>
      <c r="R676" s="500" t="s">
        <v>3098</v>
      </c>
      <c r="S676" s="500"/>
      <c r="T676" s="500"/>
      <c r="U676" s="354"/>
      <c r="V676" s="422"/>
      <c r="W676" s="354"/>
      <c r="X676" s="354"/>
      <c r="Y676" s="354"/>
      <c r="Z676" s="422"/>
      <c r="AA676" s="354"/>
      <c r="AB676" s="951"/>
      <c r="AC676" s="952"/>
      <c r="AD676" s="953"/>
      <c r="AE676" s="356"/>
    </row>
    <row r="677" spans="1:31" ht="24" x14ac:dyDescent="0.3">
      <c r="A677" s="39"/>
      <c r="B677" s="404">
        <v>661</v>
      </c>
      <c r="C677" s="146"/>
      <c r="D677" s="146"/>
      <c r="E677" s="351" t="s">
        <v>5844</v>
      </c>
      <c r="F677" s="399">
        <v>41809</v>
      </c>
      <c r="G677" s="400">
        <v>41809</v>
      </c>
      <c r="H677" s="401">
        <v>41809</v>
      </c>
      <c r="I677" s="399">
        <v>41982</v>
      </c>
      <c r="J677" s="400">
        <v>41982</v>
      </c>
      <c r="K677" s="401">
        <v>41982</v>
      </c>
      <c r="L677" s="414"/>
      <c r="M677" s="500" t="s">
        <v>3098</v>
      </c>
      <c r="N677" s="405"/>
      <c r="O677" s="405"/>
      <c r="P677" s="403">
        <v>120</v>
      </c>
      <c r="Q677" s="402" t="s">
        <v>3130</v>
      </c>
      <c r="R677" s="500" t="s">
        <v>3098</v>
      </c>
      <c r="S677" s="500"/>
      <c r="T677" s="500"/>
      <c r="U677" s="354"/>
      <c r="V677" s="422"/>
      <c r="W677" s="354"/>
      <c r="X677" s="354"/>
      <c r="Y677" s="354"/>
      <c r="Z677" s="422"/>
      <c r="AA677" s="354"/>
      <c r="AB677" s="951"/>
      <c r="AC677" s="952" t="s">
        <v>5909</v>
      </c>
      <c r="AD677" s="953"/>
      <c r="AE677" s="356"/>
    </row>
    <row r="678" spans="1:31" ht="24" x14ac:dyDescent="0.3">
      <c r="A678" s="39"/>
      <c r="B678" s="398">
        <v>662</v>
      </c>
      <c r="C678" s="146"/>
      <c r="D678" s="146"/>
      <c r="E678" s="351" t="s">
        <v>5788</v>
      </c>
      <c r="F678" s="399">
        <v>41702</v>
      </c>
      <c r="G678" s="400">
        <v>41702</v>
      </c>
      <c r="H678" s="401">
        <v>41702</v>
      </c>
      <c r="I678" s="399">
        <v>41983</v>
      </c>
      <c r="J678" s="400">
        <v>41983</v>
      </c>
      <c r="K678" s="401">
        <v>41983</v>
      </c>
      <c r="L678" s="414"/>
      <c r="M678" s="500" t="s">
        <v>3098</v>
      </c>
      <c r="N678" s="405"/>
      <c r="O678" s="405"/>
      <c r="P678" s="403">
        <v>590</v>
      </c>
      <c r="Q678" s="407" t="s">
        <v>1571</v>
      </c>
      <c r="R678" s="500" t="s">
        <v>3098</v>
      </c>
      <c r="S678" s="500"/>
      <c r="T678" s="500"/>
      <c r="U678" s="354"/>
      <c r="V678" s="422"/>
      <c r="W678" s="354"/>
      <c r="X678" s="354"/>
      <c r="Y678" s="354"/>
      <c r="Z678" s="422"/>
      <c r="AA678" s="354"/>
      <c r="AB678" s="951"/>
      <c r="AC678" s="952"/>
      <c r="AD678" s="953"/>
      <c r="AE678" s="356"/>
    </row>
    <row r="679" spans="1:31" ht="36" x14ac:dyDescent="0.3">
      <c r="A679" s="39"/>
      <c r="B679" s="398">
        <v>663</v>
      </c>
      <c r="C679" s="146"/>
      <c r="D679" s="146"/>
      <c r="E679" s="351" t="s">
        <v>5778</v>
      </c>
      <c r="F679" s="399">
        <v>41009</v>
      </c>
      <c r="G679" s="400">
        <v>41009</v>
      </c>
      <c r="H679" s="401">
        <v>41009</v>
      </c>
      <c r="I679" s="399">
        <v>41988</v>
      </c>
      <c r="J679" s="400">
        <v>41988</v>
      </c>
      <c r="K679" s="401">
        <v>41988</v>
      </c>
      <c r="L679" s="414"/>
      <c r="M679" s="500" t="s">
        <v>3098</v>
      </c>
      <c r="N679" s="405"/>
      <c r="O679" s="405"/>
      <c r="P679" s="403">
        <v>150</v>
      </c>
      <c r="Q679" s="402" t="s">
        <v>3130</v>
      </c>
      <c r="R679" s="500" t="s">
        <v>3098</v>
      </c>
      <c r="S679" s="500"/>
      <c r="T679" s="500"/>
      <c r="U679" s="354"/>
      <c r="V679" s="422"/>
      <c r="W679" s="354"/>
      <c r="X679" s="354"/>
      <c r="Y679" s="354"/>
      <c r="Z679" s="422"/>
      <c r="AA679" s="354"/>
      <c r="AB679" s="951"/>
      <c r="AC679" s="952"/>
      <c r="AD679" s="953"/>
      <c r="AE679" s="356"/>
    </row>
    <row r="680" spans="1:31" x14ac:dyDescent="0.3">
      <c r="A680" s="39"/>
      <c r="B680" s="404">
        <v>664</v>
      </c>
      <c r="C680" s="146"/>
      <c r="D680" s="146"/>
      <c r="E680" s="351" t="s">
        <v>5265</v>
      </c>
      <c r="F680" s="399">
        <v>41939</v>
      </c>
      <c r="G680" s="400">
        <v>41939</v>
      </c>
      <c r="H680" s="401">
        <v>41939</v>
      </c>
      <c r="I680" s="399">
        <v>41989</v>
      </c>
      <c r="J680" s="400">
        <v>41989</v>
      </c>
      <c r="K680" s="401">
        <v>41989</v>
      </c>
      <c r="L680" s="414"/>
      <c r="M680" s="500" t="s">
        <v>3098</v>
      </c>
      <c r="N680" s="405">
        <v>4</v>
      </c>
      <c r="O680" s="405"/>
      <c r="P680" s="403">
        <v>240</v>
      </c>
      <c r="Q680" s="402" t="s">
        <v>3130</v>
      </c>
      <c r="R680" s="500"/>
      <c r="S680" s="500"/>
      <c r="T680" s="500" t="s">
        <v>3098</v>
      </c>
      <c r="U680" s="354"/>
      <c r="V680" s="422"/>
      <c r="W680" s="354"/>
      <c r="X680" s="354"/>
      <c r="Y680" s="354"/>
      <c r="Z680" s="422"/>
      <c r="AA680" s="354"/>
      <c r="AB680" s="951"/>
      <c r="AC680" s="952" t="s">
        <v>5883</v>
      </c>
      <c r="AD680" s="953"/>
      <c r="AE680" s="356"/>
    </row>
    <row r="681" spans="1:31" ht="24" x14ac:dyDescent="0.3">
      <c r="A681" s="39"/>
      <c r="B681" s="398">
        <v>665</v>
      </c>
      <c r="C681" s="146"/>
      <c r="D681" s="146"/>
      <c r="E681" s="351" t="s">
        <v>5846</v>
      </c>
      <c r="F681" s="399">
        <v>41913</v>
      </c>
      <c r="G681" s="400">
        <v>41913</v>
      </c>
      <c r="H681" s="401">
        <v>41913</v>
      </c>
      <c r="I681" s="399">
        <v>41990</v>
      </c>
      <c r="J681" s="400">
        <v>41990</v>
      </c>
      <c r="K681" s="401">
        <v>41990</v>
      </c>
      <c r="L681" s="414"/>
      <c r="M681" s="500" t="s">
        <v>3098</v>
      </c>
      <c r="N681" s="405"/>
      <c r="O681" s="405"/>
      <c r="P681" s="403">
        <v>190</v>
      </c>
      <c r="Q681" s="402" t="s">
        <v>3130</v>
      </c>
      <c r="R681" s="500" t="s">
        <v>3098</v>
      </c>
      <c r="S681" s="500"/>
      <c r="T681" s="500"/>
      <c r="U681" s="354"/>
      <c r="V681" s="422"/>
      <c r="W681" s="354"/>
      <c r="X681" s="354"/>
      <c r="Y681" s="354"/>
      <c r="Z681" s="422"/>
      <c r="AA681" s="354"/>
      <c r="AB681" s="951"/>
      <c r="AC681" s="952" t="s">
        <v>5909</v>
      </c>
      <c r="AD681" s="953"/>
      <c r="AE681" s="356"/>
    </row>
    <row r="682" spans="1:31" ht="24" x14ac:dyDescent="0.3">
      <c r="A682" s="39"/>
      <c r="B682" s="398">
        <v>666</v>
      </c>
      <c r="C682" s="146"/>
      <c r="D682" s="146"/>
      <c r="E682" s="351" t="s">
        <v>5845</v>
      </c>
      <c r="F682" s="399">
        <v>41990</v>
      </c>
      <c r="G682" s="400">
        <v>41990</v>
      </c>
      <c r="H682" s="401">
        <v>41990</v>
      </c>
      <c r="I682" s="399">
        <v>41994</v>
      </c>
      <c r="J682" s="400">
        <v>41994</v>
      </c>
      <c r="K682" s="401">
        <v>41994</v>
      </c>
      <c r="L682" s="414"/>
      <c r="M682" s="500" t="s">
        <v>3098</v>
      </c>
      <c r="N682" s="405">
        <v>1</v>
      </c>
      <c r="O682" s="405"/>
      <c r="P682" s="403">
        <v>140</v>
      </c>
      <c r="Q682" s="407" t="s">
        <v>1571</v>
      </c>
      <c r="R682" s="500" t="s">
        <v>3098</v>
      </c>
      <c r="S682" s="500"/>
      <c r="T682" s="500"/>
      <c r="U682" s="354"/>
      <c r="V682" s="422"/>
      <c r="W682" s="354"/>
      <c r="X682" s="354"/>
      <c r="Y682" s="354"/>
      <c r="Z682" s="422"/>
      <c r="AA682" s="354"/>
      <c r="AB682" s="951"/>
      <c r="AC682" s="952" t="s">
        <v>5909</v>
      </c>
      <c r="AD682" s="953"/>
      <c r="AE682" s="356"/>
    </row>
    <row r="683" spans="1:31" ht="24" x14ac:dyDescent="0.3">
      <c r="A683" s="39"/>
      <c r="B683" s="404">
        <v>667</v>
      </c>
      <c r="C683" s="146"/>
      <c r="D683" s="146"/>
      <c r="E683" s="351" t="s">
        <v>5623</v>
      </c>
      <c r="F683" s="399">
        <v>41136</v>
      </c>
      <c r="G683" s="400">
        <v>41136</v>
      </c>
      <c r="H683" s="401">
        <v>41136</v>
      </c>
      <c r="I683" s="399">
        <v>41995</v>
      </c>
      <c r="J683" s="400">
        <v>41995</v>
      </c>
      <c r="K683" s="401">
        <v>41995</v>
      </c>
      <c r="L683" s="414"/>
      <c r="M683" s="500" t="s">
        <v>3098</v>
      </c>
      <c r="N683" s="405">
        <v>2</v>
      </c>
      <c r="O683" s="405"/>
      <c r="P683" s="403">
        <v>90</v>
      </c>
      <c r="Q683" s="407" t="s">
        <v>1571</v>
      </c>
      <c r="R683" s="500"/>
      <c r="S683" s="500" t="s">
        <v>3098</v>
      </c>
      <c r="T683" s="500"/>
      <c r="U683" s="354"/>
      <c r="V683" s="422"/>
      <c r="W683" s="354"/>
      <c r="X683" s="354"/>
      <c r="Y683" s="354"/>
      <c r="Z683" s="422"/>
      <c r="AA683" s="354"/>
      <c r="AB683" s="951"/>
      <c r="AC683" s="952" t="s">
        <v>5880</v>
      </c>
      <c r="AD683" s="953"/>
      <c r="AE683" s="356"/>
    </row>
    <row r="684" spans="1:31" ht="24" x14ac:dyDescent="0.3">
      <c r="A684" s="39"/>
      <c r="B684" s="398">
        <v>668</v>
      </c>
      <c r="C684" s="146"/>
      <c r="D684" s="146"/>
      <c r="E684" s="351" t="s">
        <v>5628</v>
      </c>
      <c r="F684" s="399">
        <v>41815</v>
      </c>
      <c r="G684" s="400">
        <v>41815</v>
      </c>
      <c r="H684" s="401">
        <v>41815</v>
      </c>
      <c r="I684" s="399">
        <v>41996</v>
      </c>
      <c r="J684" s="400">
        <v>41996</v>
      </c>
      <c r="K684" s="401">
        <v>41996</v>
      </c>
      <c r="L684" s="414"/>
      <c r="M684" s="500" t="s">
        <v>3098</v>
      </c>
      <c r="N684" s="405">
        <v>2</v>
      </c>
      <c r="O684" s="405"/>
      <c r="P684" s="403">
        <v>300</v>
      </c>
      <c r="Q684" s="402" t="s">
        <v>3130</v>
      </c>
      <c r="R684" s="500"/>
      <c r="S684" s="500" t="s">
        <v>3098</v>
      </c>
      <c r="T684" s="500"/>
      <c r="U684" s="354"/>
      <c r="V684" s="422"/>
      <c r="W684" s="354"/>
      <c r="X684" s="354"/>
      <c r="Y684" s="354"/>
      <c r="Z684" s="422"/>
      <c r="AA684" s="354"/>
      <c r="AB684" s="951"/>
      <c r="AC684" s="952" t="s">
        <v>5877</v>
      </c>
      <c r="AD684" s="953"/>
      <c r="AE684" s="356"/>
    </row>
    <row r="685" spans="1:31" ht="24" x14ac:dyDescent="0.3">
      <c r="A685" s="39"/>
      <c r="B685" s="398">
        <v>669</v>
      </c>
      <c r="C685" s="146"/>
      <c r="D685" s="146"/>
      <c r="E685" s="351" t="s">
        <v>5496</v>
      </c>
      <c r="F685" s="399">
        <v>41991</v>
      </c>
      <c r="G685" s="400">
        <v>41991</v>
      </c>
      <c r="H685" s="401">
        <v>41991</v>
      </c>
      <c r="I685" s="399">
        <v>41996</v>
      </c>
      <c r="J685" s="400">
        <v>41996</v>
      </c>
      <c r="K685" s="401">
        <v>41996</v>
      </c>
      <c r="L685" s="415">
        <v>26</v>
      </c>
      <c r="M685" s="500" t="s">
        <v>3098</v>
      </c>
      <c r="N685" s="405"/>
      <c r="O685" s="405"/>
      <c r="P685" s="403">
        <v>3</v>
      </c>
      <c r="Q685" s="402" t="s">
        <v>3130</v>
      </c>
      <c r="R685" s="500"/>
      <c r="S685" s="500"/>
      <c r="T685" s="500" t="s">
        <v>3098</v>
      </c>
      <c r="U685" s="354"/>
      <c r="V685" s="422"/>
      <c r="W685" s="354"/>
      <c r="X685" s="354"/>
      <c r="Y685" s="354"/>
      <c r="Z685" s="422"/>
      <c r="AA685" s="354"/>
      <c r="AB685" s="951"/>
      <c r="AC685" s="952" t="s">
        <v>5873</v>
      </c>
      <c r="AD685" s="953"/>
      <c r="AE685" s="356"/>
    </row>
    <row r="686" spans="1:31" ht="24" x14ac:dyDescent="0.3">
      <c r="A686" s="39"/>
      <c r="B686" s="404">
        <v>670</v>
      </c>
      <c r="C686" s="146"/>
      <c r="D686" s="146"/>
      <c r="E686" s="351" t="s">
        <v>5497</v>
      </c>
      <c r="F686" s="399">
        <v>41991</v>
      </c>
      <c r="G686" s="400">
        <v>41991</v>
      </c>
      <c r="H686" s="401">
        <v>41991</v>
      </c>
      <c r="I686" s="399">
        <v>41996</v>
      </c>
      <c r="J686" s="400">
        <v>41996</v>
      </c>
      <c r="K686" s="401">
        <v>41996</v>
      </c>
      <c r="L686" s="415">
        <v>26</v>
      </c>
      <c r="M686" s="500" t="s">
        <v>3098</v>
      </c>
      <c r="N686" s="405"/>
      <c r="O686" s="405"/>
      <c r="P686" s="403">
        <v>2</v>
      </c>
      <c r="Q686" s="402" t="s">
        <v>3130</v>
      </c>
      <c r="R686" s="500"/>
      <c r="S686" s="500"/>
      <c r="T686" s="500" t="s">
        <v>3098</v>
      </c>
      <c r="U686" s="354"/>
      <c r="V686" s="422"/>
      <c r="W686" s="354"/>
      <c r="X686" s="354"/>
      <c r="Y686" s="354"/>
      <c r="Z686" s="422"/>
      <c r="AA686" s="354"/>
      <c r="AB686" s="951"/>
      <c r="AC686" s="952" t="s">
        <v>5873</v>
      </c>
      <c r="AD686" s="953"/>
      <c r="AE686" s="356"/>
    </row>
    <row r="687" spans="1:31" ht="24" x14ac:dyDescent="0.3">
      <c r="A687" s="39"/>
      <c r="B687" s="398">
        <v>671</v>
      </c>
      <c r="C687" s="146"/>
      <c r="D687" s="146"/>
      <c r="E687" s="351" t="s">
        <v>5831</v>
      </c>
      <c r="F687" s="399">
        <v>41284</v>
      </c>
      <c r="G687" s="400">
        <v>41284</v>
      </c>
      <c r="H687" s="401">
        <v>41284</v>
      </c>
      <c r="I687" s="399">
        <v>41999</v>
      </c>
      <c r="J687" s="400">
        <v>41999</v>
      </c>
      <c r="K687" s="401">
        <v>41999</v>
      </c>
      <c r="L687" s="414"/>
      <c r="M687" s="500" t="s">
        <v>3098</v>
      </c>
      <c r="N687" s="405"/>
      <c r="O687" s="405"/>
      <c r="P687" s="403">
        <v>210</v>
      </c>
      <c r="Q687" s="407" t="s">
        <v>1571</v>
      </c>
      <c r="R687" s="500" t="s">
        <v>3098</v>
      </c>
      <c r="S687" s="500"/>
      <c r="T687" s="500"/>
      <c r="U687" s="354"/>
      <c r="V687" s="422"/>
      <c r="W687" s="354"/>
      <c r="X687" s="354"/>
      <c r="Y687" s="354"/>
      <c r="Z687" s="422"/>
      <c r="AA687" s="354"/>
      <c r="AB687" s="951"/>
      <c r="AC687" s="952" t="s">
        <v>5909</v>
      </c>
      <c r="AD687" s="953"/>
      <c r="AE687" s="356"/>
    </row>
    <row r="688" spans="1:31" ht="24" x14ac:dyDescent="0.3">
      <c r="A688" s="39"/>
      <c r="B688" s="398">
        <v>672</v>
      </c>
      <c r="C688" s="146"/>
      <c r="D688" s="146"/>
      <c r="E688" s="351" t="s">
        <v>5258</v>
      </c>
      <c r="F688" s="399">
        <v>41661</v>
      </c>
      <c r="G688" s="400">
        <v>41661</v>
      </c>
      <c r="H688" s="401">
        <v>41661</v>
      </c>
      <c r="I688" s="399">
        <v>41999</v>
      </c>
      <c r="J688" s="400">
        <v>41999</v>
      </c>
      <c r="K688" s="401">
        <v>41999</v>
      </c>
      <c r="L688" s="414"/>
      <c r="M688" s="500" t="s">
        <v>3098</v>
      </c>
      <c r="N688" s="405"/>
      <c r="O688" s="405"/>
      <c r="P688" s="403">
        <v>200</v>
      </c>
      <c r="Q688" s="407" t="s">
        <v>1571</v>
      </c>
      <c r="R688" s="500" t="s">
        <v>3098</v>
      </c>
      <c r="S688" s="500"/>
      <c r="T688" s="500"/>
      <c r="U688" s="354"/>
      <c r="V688" s="422"/>
      <c r="W688" s="354"/>
      <c r="X688" s="354"/>
      <c r="Y688" s="354"/>
      <c r="Z688" s="422"/>
      <c r="AA688" s="354"/>
      <c r="AB688" s="951"/>
      <c r="AC688" s="952" t="s">
        <v>5882</v>
      </c>
      <c r="AD688" s="953"/>
      <c r="AE688" s="356"/>
    </row>
    <row r="689" spans="1:31" ht="24" x14ac:dyDescent="0.3">
      <c r="A689" s="39"/>
      <c r="B689" s="404">
        <v>673</v>
      </c>
      <c r="C689" s="146"/>
      <c r="D689" s="146"/>
      <c r="E689" s="351" t="s">
        <v>5853</v>
      </c>
      <c r="F689" s="399">
        <v>41983</v>
      </c>
      <c r="G689" s="400">
        <v>41983</v>
      </c>
      <c r="H689" s="401">
        <v>41983</v>
      </c>
      <c r="I689" s="399">
        <v>41999</v>
      </c>
      <c r="J689" s="400">
        <v>41999</v>
      </c>
      <c r="K689" s="401">
        <v>41999</v>
      </c>
      <c r="L689" s="414"/>
      <c r="M689" s="500" t="s">
        <v>3098</v>
      </c>
      <c r="N689" s="405"/>
      <c r="O689" s="405"/>
      <c r="P689" s="403">
        <v>29</v>
      </c>
      <c r="Q689" s="407" t="s">
        <v>1571</v>
      </c>
      <c r="R689" s="500" t="s">
        <v>3098</v>
      </c>
      <c r="S689" s="500"/>
      <c r="T689" s="500"/>
      <c r="U689" s="354"/>
      <c r="V689" s="422"/>
      <c r="W689" s="354"/>
      <c r="X689" s="354"/>
      <c r="Y689" s="354"/>
      <c r="Z689" s="422"/>
      <c r="AA689" s="354"/>
      <c r="AB689" s="951"/>
      <c r="AC689" s="952" t="s">
        <v>5919</v>
      </c>
      <c r="AD689" s="953"/>
      <c r="AE689" s="356"/>
    </row>
    <row r="690" spans="1:31" ht="24" x14ac:dyDescent="0.3">
      <c r="A690" s="39"/>
      <c r="B690" s="398">
        <v>674</v>
      </c>
      <c r="C690" s="146"/>
      <c r="D690" s="146"/>
      <c r="E690" s="351" t="s">
        <v>5498</v>
      </c>
      <c r="F690" s="399">
        <v>41992</v>
      </c>
      <c r="G690" s="400">
        <v>41992</v>
      </c>
      <c r="H690" s="401">
        <v>41992</v>
      </c>
      <c r="I690" s="399">
        <v>42002</v>
      </c>
      <c r="J690" s="400">
        <v>42002</v>
      </c>
      <c r="K690" s="401">
        <v>42002</v>
      </c>
      <c r="L690" s="415">
        <v>26</v>
      </c>
      <c r="M690" s="500" t="s">
        <v>3098</v>
      </c>
      <c r="N690" s="405"/>
      <c r="O690" s="405"/>
      <c r="P690" s="403">
        <v>4</v>
      </c>
      <c r="Q690" s="402" t="s">
        <v>3130</v>
      </c>
      <c r="R690" s="500"/>
      <c r="S690" s="500"/>
      <c r="T690" s="500" t="s">
        <v>3098</v>
      </c>
      <c r="U690" s="354"/>
      <c r="V690" s="422"/>
      <c r="W690" s="354"/>
      <c r="X690" s="354"/>
      <c r="Y690" s="354"/>
      <c r="Z690" s="422"/>
      <c r="AA690" s="354"/>
      <c r="AB690" s="951"/>
      <c r="AC690" s="952" t="s">
        <v>5873</v>
      </c>
      <c r="AD690" s="953"/>
      <c r="AE690" s="356"/>
    </row>
    <row r="691" spans="1:31" ht="24" x14ac:dyDescent="0.3">
      <c r="A691" s="39"/>
      <c r="B691" s="398">
        <v>675</v>
      </c>
      <c r="C691" s="146"/>
      <c r="D691" s="146"/>
      <c r="E691" s="351" t="s">
        <v>5495</v>
      </c>
      <c r="F691" s="399">
        <v>41997</v>
      </c>
      <c r="G691" s="400">
        <v>41997</v>
      </c>
      <c r="H691" s="401">
        <v>41997</v>
      </c>
      <c r="I691" s="399">
        <v>42002</v>
      </c>
      <c r="J691" s="400">
        <v>42002</v>
      </c>
      <c r="K691" s="401">
        <v>42002</v>
      </c>
      <c r="L691" s="415">
        <v>26</v>
      </c>
      <c r="M691" s="500" t="s">
        <v>3098</v>
      </c>
      <c r="N691" s="405"/>
      <c r="O691" s="405"/>
      <c r="P691" s="403">
        <v>11</v>
      </c>
      <c r="Q691" s="402" t="s">
        <v>3130</v>
      </c>
      <c r="R691" s="500"/>
      <c r="S691" s="500"/>
      <c r="T691" s="500" t="s">
        <v>3098</v>
      </c>
      <c r="U691" s="354"/>
      <c r="V691" s="422"/>
      <c r="W691" s="354"/>
      <c r="X691" s="354"/>
      <c r="Y691" s="354"/>
      <c r="Z691" s="422"/>
      <c r="AA691" s="354"/>
      <c r="AB691" s="951"/>
      <c r="AC691" s="952" t="s">
        <v>5873</v>
      </c>
      <c r="AD691" s="953"/>
      <c r="AE691" s="356"/>
    </row>
    <row r="692" spans="1:31" ht="24" x14ac:dyDescent="0.3">
      <c r="A692" s="39"/>
      <c r="B692" s="404">
        <v>676</v>
      </c>
      <c r="C692" s="146"/>
      <c r="D692" s="146"/>
      <c r="E692" s="351" t="s">
        <v>5819</v>
      </c>
      <c r="F692" s="399">
        <v>40909</v>
      </c>
      <c r="G692" s="400">
        <v>40909</v>
      </c>
      <c r="H692" s="401">
        <v>40909</v>
      </c>
      <c r="I692" s="399">
        <v>42004</v>
      </c>
      <c r="J692" s="400">
        <v>42004</v>
      </c>
      <c r="K692" s="401">
        <v>42004</v>
      </c>
      <c r="L692" s="414"/>
      <c r="M692" s="500" t="s">
        <v>3098</v>
      </c>
      <c r="N692" s="405"/>
      <c r="O692" s="405"/>
      <c r="P692" s="403">
        <v>39</v>
      </c>
      <c r="Q692" s="402" t="s">
        <v>3130</v>
      </c>
      <c r="R692" s="500" t="s">
        <v>3098</v>
      </c>
      <c r="S692" s="500"/>
      <c r="T692" s="500"/>
      <c r="U692" s="354"/>
      <c r="V692" s="422"/>
      <c r="W692" s="354"/>
      <c r="X692" s="354"/>
      <c r="Y692" s="354"/>
      <c r="Z692" s="422"/>
      <c r="AA692" s="354"/>
      <c r="AB692" s="951"/>
      <c r="AC692" s="952" t="s">
        <v>5909</v>
      </c>
      <c r="AD692" s="953"/>
      <c r="AE692" s="356"/>
    </row>
    <row r="693" spans="1:31" ht="24" x14ac:dyDescent="0.3">
      <c r="A693" s="39"/>
      <c r="B693" s="398">
        <v>677</v>
      </c>
      <c r="C693" s="146"/>
      <c r="D693" s="146"/>
      <c r="E693" s="351" t="s">
        <v>5791</v>
      </c>
      <c r="F693" s="399">
        <v>41640</v>
      </c>
      <c r="G693" s="400">
        <v>41640</v>
      </c>
      <c r="H693" s="401">
        <v>41640</v>
      </c>
      <c r="I693" s="399">
        <v>42004</v>
      </c>
      <c r="J693" s="400">
        <v>42004</v>
      </c>
      <c r="K693" s="401">
        <v>42004</v>
      </c>
      <c r="L693" s="414"/>
      <c r="M693" s="500" t="s">
        <v>3098</v>
      </c>
      <c r="N693" s="405"/>
      <c r="O693" s="405"/>
      <c r="P693" s="403">
        <v>82</v>
      </c>
      <c r="Q693" s="407" t="s">
        <v>1571</v>
      </c>
      <c r="R693" s="500" t="s">
        <v>3098</v>
      </c>
      <c r="S693" s="500"/>
      <c r="T693" s="500"/>
      <c r="U693" s="354"/>
      <c r="V693" s="422"/>
      <c r="W693" s="354"/>
      <c r="X693" s="354"/>
      <c r="Y693" s="354"/>
      <c r="Z693" s="422"/>
      <c r="AA693" s="354"/>
      <c r="AB693" s="951"/>
      <c r="AC693" s="952"/>
      <c r="AD693" s="953"/>
      <c r="AE693" s="356"/>
    </row>
    <row r="694" spans="1:31" ht="24" x14ac:dyDescent="0.3">
      <c r="A694" s="39"/>
      <c r="B694" s="398">
        <v>678</v>
      </c>
      <c r="C694" s="146"/>
      <c r="D694" s="146"/>
      <c r="E694" s="351" t="s">
        <v>5638</v>
      </c>
      <c r="F694" s="399">
        <v>41683</v>
      </c>
      <c r="G694" s="400">
        <v>41683</v>
      </c>
      <c r="H694" s="401">
        <v>41683</v>
      </c>
      <c r="I694" s="399">
        <v>42004</v>
      </c>
      <c r="J694" s="400">
        <v>42004</v>
      </c>
      <c r="K694" s="401">
        <v>42004</v>
      </c>
      <c r="L694" s="414"/>
      <c r="M694" s="500" t="s">
        <v>3098</v>
      </c>
      <c r="N694" s="405"/>
      <c r="O694" s="405"/>
      <c r="P694" s="403">
        <v>27</v>
      </c>
      <c r="Q694" s="402" t="s">
        <v>3130</v>
      </c>
      <c r="R694" s="500"/>
      <c r="S694" s="500"/>
      <c r="T694" s="500" t="s">
        <v>3098</v>
      </c>
      <c r="U694" s="354"/>
      <c r="V694" s="422"/>
      <c r="W694" s="354"/>
      <c r="X694" s="354"/>
      <c r="Y694" s="354"/>
      <c r="Z694" s="422"/>
      <c r="AA694" s="354"/>
      <c r="AB694" s="951"/>
      <c r="AC694" s="952" t="s">
        <v>5877</v>
      </c>
      <c r="AD694" s="953"/>
      <c r="AE694" s="356"/>
    </row>
    <row r="695" spans="1:31" ht="24" x14ac:dyDescent="0.3">
      <c r="A695" s="39"/>
      <c r="B695" s="404">
        <v>679</v>
      </c>
      <c r="C695" s="146"/>
      <c r="D695" s="146"/>
      <c r="E695" s="351" t="s">
        <v>5800</v>
      </c>
      <c r="F695" s="399">
        <v>41729</v>
      </c>
      <c r="G695" s="400">
        <v>41729</v>
      </c>
      <c r="H695" s="401">
        <v>41729</v>
      </c>
      <c r="I695" s="399" t="s">
        <v>4150</v>
      </c>
      <c r="J695" s="400" t="s">
        <v>4150</v>
      </c>
      <c r="K695" s="401" t="s">
        <v>4150</v>
      </c>
      <c r="L695" s="414"/>
      <c r="M695" s="500" t="s">
        <v>3098</v>
      </c>
      <c r="N695" s="405"/>
      <c r="O695" s="405"/>
      <c r="P695" s="403">
        <v>197</v>
      </c>
      <c r="Q695" s="402" t="s">
        <v>3130</v>
      </c>
      <c r="R695" s="500"/>
      <c r="S695" s="500"/>
      <c r="T695" s="500" t="s">
        <v>3098</v>
      </c>
      <c r="U695" s="354"/>
      <c r="V695" s="422"/>
      <c r="W695" s="354"/>
      <c r="X695" s="354"/>
      <c r="Y695" s="354"/>
      <c r="Z695" s="422"/>
      <c r="AA695" s="354"/>
      <c r="AB695" s="951"/>
      <c r="AC695" s="952"/>
      <c r="AD695" s="953"/>
      <c r="AE695" s="356"/>
    </row>
    <row r="696" spans="1:31" ht="24" x14ac:dyDescent="0.3">
      <c r="A696" s="39"/>
      <c r="B696" s="398">
        <v>680</v>
      </c>
      <c r="C696" s="146"/>
      <c r="D696" s="146"/>
      <c r="E696" s="351" t="s">
        <v>5809</v>
      </c>
      <c r="F696" s="399">
        <v>41835</v>
      </c>
      <c r="G696" s="400">
        <v>41835</v>
      </c>
      <c r="H696" s="401">
        <v>41835</v>
      </c>
      <c r="I696" s="399" t="s">
        <v>4150</v>
      </c>
      <c r="J696" s="400" t="s">
        <v>4150</v>
      </c>
      <c r="K696" s="401" t="s">
        <v>4150</v>
      </c>
      <c r="L696" s="414"/>
      <c r="M696" s="500" t="s">
        <v>3098</v>
      </c>
      <c r="N696" s="405"/>
      <c r="O696" s="405"/>
      <c r="P696" s="403">
        <v>110</v>
      </c>
      <c r="Q696" s="407" t="s">
        <v>1571</v>
      </c>
      <c r="R696" s="500"/>
      <c r="S696" s="500"/>
      <c r="T696" s="500" t="s">
        <v>3098</v>
      </c>
      <c r="U696" s="354"/>
      <c r="V696" s="422"/>
      <c r="W696" s="354"/>
      <c r="X696" s="354"/>
      <c r="Y696" s="354"/>
      <c r="Z696" s="422"/>
      <c r="AA696" s="354"/>
      <c r="AB696" s="951"/>
      <c r="AC696" s="952"/>
      <c r="AD696" s="953"/>
      <c r="AE696" s="356"/>
    </row>
    <row r="697" spans="1:31" ht="24" x14ac:dyDescent="0.3">
      <c r="A697" s="39"/>
      <c r="B697" s="398">
        <v>681</v>
      </c>
      <c r="C697" s="146"/>
      <c r="D697" s="146"/>
      <c r="E697" s="351" t="s">
        <v>5584</v>
      </c>
      <c r="F697" s="399">
        <v>41876</v>
      </c>
      <c r="G697" s="400">
        <v>41876</v>
      </c>
      <c r="H697" s="401">
        <v>41876</v>
      </c>
      <c r="I697" s="399" t="s">
        <v>4150</v>
      </c>
      <c r="J697" s="400" t="s">
        <v>4150</v>
      </c>
      <c r="K697" s="401" t="s">
        <v>4150</v>
      </c>
      <c r="L697" s="415">
        <v>41</v>
      </c>
      <c r="M697" s="500" t="s">
        <v>3098</v>
      </c>
      <c r="N697" s="405"/>
      <c r="O697" s="405"/>
      <c r="P697" s="403">
        <v>17</v>
      </c>
      <c r="Q697" s="402" t="s">
        <v>3130</v>
      </c>
      <c r="R697" s="500"/>
      <c r="S697" s="500"/>
      <c r="T697" s="500" t="s">
        <v>3098</v>
      </c>
      <c r="U697" s="354"/>
      <c r="V697" s="422"/>
      <c r="W697" s="354"/>
      <c r="X697" s="354"/>
      <c r="Y697" s="354"/>
      <c r="Z697" s="422"/>
      <c r="AA697" s="354"/>
      <c r="AB697" s="951"/>
      <c r="AC697" s="952"/>
      <c r="AD697" s="953"/>
      <c r="AE697" s="356"/>
    </row>
    <row r="698" spans="1:31" ht="24" x14ac:dyDescent="0.3">
      <c r="A698" s="39"/>
      <c r="B698" s="404">
        <v>682</v>
      </c>
      <c r="C698" s="146"/>
      <c r="D698" s="146"/>
      <c r="E698" s="351" t="s">
        <v>5854</v>
      </c>
      <c r="F698" s="399">
        <v>41974</v>
      </c>
      <c r="G698" s="400">
        <v>41974</v>
      </c>
      <c r="H698" s="401">
        <v>41974</v>
      </c>
      <c r="I698" s="399" t="s">
        <v>4150</v>
      </c>
      <c r="J698" s="400" t="s">
        <v>4150</v>
      </c>
      <c r="K698" s="401" t="s">
        <v>4150</v>
      </c>
      <c r="L698" s="414"/>
      <c r="M698" s="500" t="s">
        <v>3098</v>
      </c>
      <c r="N698" s="405"/>
      <c r="O698" s="405"/>
      <c r="P698" s="403">
        <v>11</v>
      </c>
      <c r="Q698" s="402" t="s">
        <v>3130</v>
      </c>
      <c r="R698" s="500" t="s">
        <v>3098</v>
      </c>
      <c r="S698" s="500"/>
      <c r="T698" s="500"/>
      <c r="U698" s="354"/>
      <c r="V698" s="422"/>
      <c r="W698" s="354"/>
      <c r="X698" s="354"/>
      <c r="Y698" s="354"/>
      <c r="Z698" s="422"/>
      <c r="AA698" s="354"/>
      <c r="AB698" s="951"/>
      <c r="AC698" s="952" t="s">
        <v>5920</v>
      </c>
      <c r="AD698" s="953"/>
      <c r="AE698" s="356"/>
    </row>
    <row r="699" spans="1:31" ht="24" x14ac:dyDescent="0.3">
      <c r="A699" s="39"/>
      <c r="B699" s="398">
        <v>683</v>
      </c>
      <c r="C699" s="146"/>
      <c r="D699" s="146"/>
      <c r="E699" s="351" t="s">
        <v>5858</v>
      </c>
      <c r="F699" s="399">
        <v>41990</v>
      </c>
      <c r="G699" s="400">
        <v>41990</v>
      </c>
      <c r="H699" s="401">
        <v>41990</v>
      </c>
      <c r="I699" s="399" t="s">
        <v>4150</v>
      </c>
      <c r="J699" s="400" t="s">
        <v>4150</v>
      </c>
      <c r="K699" s="401" t="s">
        <v>4150</v>
      </c>
      <c r="L699" s="414"/>
      <c r="M699" s="500" t="s">
        <v>3098</v>
      </c>
      <c r="N699" s="405"/>
      <c r="O699" s="405"/>
      <c r="P699" s="403">
        <v>6</v>
      </c>
      <c r="Q699" s="402" t="s">
        <v>3130</v>
      </c>
      <c r="R699" s="500" t="s">
        <v>3098</v>
      </c>
      <c r="S699" s="500"/>
      <c r="T699" s="500"/>
      <c r="U699" s="354"/>
      <c r="V699" s="422"/>
      <c r="W699" s="354"/>
      <c r="X699" s="354"/>
      <c r="Y699" s="354"/>
      <c r="Z699" s="422"/>
      <c r="AA699" s="354"/>
      <c r="AB699" s="951"/>
      <c r="AC699" s="952" t="s">
        <v>5922</v>
      </c>
      <c r="AD699" s="953"/>
      <c r="AE699" s="356"/>
    </row>
    <row r="700" spans="1:31" ht="24" x14ac:dyDescent="0.3">
      <c r="A700" s="39"/>
      <c r="B700" s="398">
        <v>684</v>
      </c>
      <c r="C700" s="146"/>
      <c r="D700" s="146"/>
      <c r="E700" s="351" t="s">
        <v>5586</v>
      </c>
      <c r="F700" s="399">
        <v>42004</v>
      </c>
      <c r="G700" s="400">
        <v>42004</v>
      </c>
      <c r="H700" s="401">
        <v>42004</v>
      </c>
      <c r="I700" s="399" t="s">
        <v>4150</v>
      </c>
      <c r="J700" s="400" t="s">
        <v>4150</v>
      </c>
      <c r="K700" s="401" t="s">
        <v>4150</v>
      </c>
      <c r="L700" s="415">
        <v>41</v>
      </c>
      <c r="M700" s="500" t="s">
        <v>3098</v>
      </c>
      <c r="N700" s="405"/>
      <c r="O700" s="405"/>
      <c r="P700" s="403">
        <v>220</v>
      </c>
      <c r="Q700" s="407" t="s">
        <v>1571</v>
      </c>
      <c r="R700" s="500"/>
      <c r="S700" s="500"/>
      <c r="T700" s="500" t="s">
        <v>3098</v>
      </c>
      <c r="U700" s="354"/>
      <c r="V700" s="422"/>
      <c r="W700" s="354"/>
      <c r="X700" s="354"/>
      <c r="Y700" s="354"/>
      <c r="Z700" s="422"/>
      <c r="AA700" s="354"/>
      <c r="AB700" s="951"/>
      <c r="AC700" s="952" t="s">
        <v>5876</v>
      </c>
      <c r="AD700" s="953"/>
      <c r="AE700" s="356"/>
    </row>
    <row r="701" spans="1:31" ht="24" x14ac:dyDescent="0.3">
      <c r="A701" s="39"/>
      <c r="B701" s="404">
        <v>685</v>
      </c>
      <c r="C701" s="146"/>
      <c r="D701" s="146"/>
      <c r="E701" s="367" t="s">
        <v>5622</v>
      </c>
      <c r="F701" s="411">
        <v>41660</v>
      </c>
      <c r="G701" s="412">
        <v>41660</v>
      </c>
      <c r="H701" s="413">
        <v>41660</v>
      </c>
      <c r="I701" s="411">
        <v>42017</v>
      </c>
      <c r="J701" s="412">
        <v>42017</v>
      </c>
      <c r="K701" s="413">
        <v>42017</v>
      </c>
      <c r="L701" s="414"/>
      <c r="M701" s="415" t="s">
        <v>3098</v>
      </c>
      <c r="N701" s="414"/>
      <c r="O701" s="414"/>
      <c r="P701" s="416">
        <v>250</v>
      </c>
      <c r="Q701" s="417" t="s">
        <v>1571</v>
      </c>
      <c r="R701" s="500"/>
      <c r="S701" s="500" t="s">
        <v>3098</v>
      </c>
      <c r="T701" s="500"/>
      <c r="U701" s="354"/>
      <c r="V701" s="422"/>
      <c r="W701" s="354"/>
      <c r="X701" s="354"/>
      <c r="Y701" s="354"/>
      <c r="Z701" s="422"/>
      <c r="AA701" s="354"/>
      <c r="AB701" s="951"/>
      <c r="AC701" s="952" t="s">
        <v>5878</v>
      </c>
      <c r="AD701" s="953"/>
      <c r="AE701" s="356"/>
    </row>
    <row r="702" spans="1:31" ht="24" x14ac:dyDescent="0.3">
      <c r="A702" s="39"/>
      <c r="B702" s="398">
        <v>686</v>
      </c>
      <c r="C702" s="146"/>
      <c r="D702" s="146"/>
      <c r="E702" s="351" t="s">
        <v>5845</v>
      </c>
      <c r="F702" s="399">
        <v>41974</v>
      </c>
      <c r="G702" s="400">
        <v>41974</v>
      </c>
      <c r="H702" s="401">
        <v>41974</v>
      </c>
      <c r="I702" s="399">
        <v>42017</v>
      </c>
      <c r="J702" s="400">
        <v>42017</v>
      </c>
      <c r="K702" s="401">
        <v>42017</v>
      </c>
      <c r="L702" s="414"/>
      <c r="M702" s="500" t="s">
        <v>3098</v>
      </c>
      <c r="N702" s="405">
        <v>2</v>
      </c>
      <c r="O702" s="405"/>
      <c r="P702" s="403">
        <v>100</v>
      </c>
      <c r="Q702" s="407" t="s">
        <v>1571</v>
      </c>
      <c r="R702" s="500" t="s">
        <v>3098</v>
      </c>
      <c r="S702" s="500"/>
      <c r="T702" s="500"/>
      <c r="U702" s="354"/>
      <c r="V702" s="422"/>
      <c r="W702" s="354"/>
      <c r="X702" s="354"/>
      <c r="Y702" s="354"/>
      <c r="Z702" s="422"/>
      <c r="AA702" s="354"/>
      <c r="AB702" s="951"/>
      <c r="AC702" s="952" t="s">
        <v>5909</v>
      </c>
      <c r="AD702" s="953"/>
      <c r="AE702" s="356"/>
    </row>
    <row r="703" spans="1:31" ht="24" x14ac:dyDescent="0.3">
      <c r="A703" s="39"/>
      <c r="B703" s="398">
        <v>687</v>
      </c>
      <c r="C703" s="146"/>
      <c r="D703" s="146"/>
      <c r="E703" s="351" t="s">
        <v>5626</v>
      </c>
      <c r="F703" s="399">
        <v>42025</v>
      </c>
      <c r="G703" s="400">
        <v>42025</v>
      </c>
      <c r="H703" s="401">
        <v>42025</v>
      </c>
      <c r="I703" s="399">
        <v>42018</v>
      </c>
      <c r="J703" s="400">
        <v>42018</v>
      </c>
      <c r="K703" s="401">
        <v>42018</v>
      </c>
      <c r="L703" s="414"/>
      <c r="M703" s="500" t="s">
        <v>3098</v>
      </c>
      <c r="N703" s="405"/>
      <c r="O703" s="405"/>
      <c r="P703" s="403">
        <v>8</v>
      </c>
      <c r="Q703" s="402" t="s">
        <v>3130</v>
      </c>
      <c r="R703" s="500" t="s">
        <v>3098</v>
      </c>
      <c r="S703" s="500"/>
      <c r="T703" s="500"/>
      <c r="U703" s="354"/>
      <c r="V703" s="422"/>
      <c r="W703" s="354"/>
      <c r="X703" s="354"/>
      <c r="Y703" s="354"/>
      <c r="Z703" s="422"/>
      <c r="AA703" s="354"/>
      <c r="AB703" s="951"/>
      <c r="AC703" s="952" t="s">
        <v>5877</v>
      </c>
      <c r="AD703" s="953"/>
      <c r="AE703" s="356"/>
    </row>
    <row r="704" spans="1:31" ht="24" x14ac:dyDescent="0.3">
      <c r="A704" s="39"/>
      <c r="B704" s="404">
        <v>688</v>
      </c>
      <c r="C704" s="146"/>
      <c r="D704" s="146"/>
      <c r="E704" s="351" t="s">
        <v>5856</v>
      </c>
      <c r="F704" s="399">
        <v>40996</v>
      </c>
      <c r="G704" s="400">
        <v>40996</v>
      </c>
      <c r="H704" s="401">
        <v>40996</v>
      </c>
      <c r="I704" s="399">
        <v>42031</v>
      </c>
      <c r="J704" s="400">
        <v>42031</v>
      </c>
      <c r="K704" s="401">
        <v>42031</v>
      </c>
      <c r="L704" s="414"/>
      <c r="M704" s="500" t="s">
        <v>3098</v>
      </c>
      <c r="N704" s="405"/>
      <c r="O704" s="405"/>
      <c r="P704" s="403">
        <v>120</v>
      </c>
      <c r="Q704" s="402" t="s">
        <v>3130</v>
      </c>
      <c r="R704" s="500" t="s">
        <v>3098</v>
      </c>
      <c r="S704" s="500"/>
      <c r="T704" s="500"/>
      <c r="U704" s="354"/>
      <c r="V704" s="422"/>
      <c r="W704" s="354"/>
      <c r="X704" s="354"/>
      <c r="Y704" s="354"/>
      <c r="Z704" s="422"/>
      <c r="AA704" s="354"/>
      <c r="AB704" s="951"/>
      <c r="AC704" s="952" t="s">
        <v>5909</v>
      </c>
      <c r="AD704" s="953"/>
      <c r="AE704" s="356"/>
    </row>
    <row r="705" spans="1:31" ht="36" x14ac:dyDescent="0.3">
      <c r="A705" s="39"/>
      <c r="B705" s="398">
        <v>689</v>
      </c>
      <c r="C705" s="146"/>
      <c r="D705" s="146"/>
      <c r="E705" s="351" t="s">
        <v>5863</v>
      </c>
      <c r="F705" s="399">
        <v>41936</v>
      </c>
      <c r="G705" s="400">
        <v>41936</v>
      </c>
      <c r="H705" s="401">
        <v>41936</v>
      </c>
      <c r="I705" s="399">
        <v>42038</v>
      </c>
      <c r="J705" s="400">
        <v>42038</v>
      </c>
      <c r="K705" s="401">
        <v>42038</v>
      </c>
      <c r="L705" s="414"/>
      <c r="M705" s="500" t="s">
        <v>3098</v>
      </c>
      <c r="N705" s="405"/>
      <c r="O705" s="405"/>
      <c r="P705" s="403">
        <v>90</v>
      </c>
      <c r="Q705" s="402" t="s">
        <v>3130</v>
      </c>
      <c r="R705" s="500" t="s">
        <v>3098</v>
      </c>
      <c r="S705" s="500"/>
      <c r="T705" s="500"/>
      <c r="U705" s="354"/>
      <c r="V705" s="422"/>
      <c r="W705" s="354"/>
      <c r="X705" s="354"/>
      <c r="Y705" s="354"/>
      <c r="Z705" s="422"/>
      <c r="AA705" s="354"/>
      <c r="AB705" s="951"/>
      <c r="AC705" s="952" t="s">
        <v>5909</v>
      </c>
      <c r="AD705" s="953"/>
      <c r="AE705" s="356"/>
    </row>
    <row r="706" spans="1:31" ht="24" x14ac:dyDescent="0.3">
      <c r="A706" s="39"/>
      <c r="B706" s="398">
        <v>690</v>
      </c>
      <c r="C706" s="146"/>
      <c r="D706" s="146"/>
      <c r="E706" s="351" t="s">
        <v>5859</v>
      </c>
      <c r="F706" s="399">
        <v>40955</v>
      </c>
      <c r="G706" s="400">
        <v>40955</v>
      </c>
      <c r="H706" s="401">
        <v>40955</v>
      </c>
      <c r="I706" s="399">
        <v>42040</v>
      </c>
      <c r="J706" s="400">
        <v>42040</v>
      </c>
      <c r="K706" s="401">
        <v>42040</v>
      </c>
      <c r="L706" s="414"/>
      <c r="M706" s="500" t="s">
        <v>3098</v>
      </c>
      <c r="N706" s="405"/>
      <c r="O706" s="405"/>
      <c r="P706" s="403">
        <v>64</v>
      </c>
      <c r="Q706" s="402" t="s">
        <v>3130</v>
      </c>
      <c r="R706" s="500" t="s">
        <v>3098</v>
      </c>
      <c r="S706" s="500"/>
      <c r="T706" s="500"/>
      <c r="U706" s="354"/>
      <c r="V706" s="422"/>
      <c r="W706" s="354"/>
      <c r="X706" s="354"/>
      <c r="Y706" s="354"/>
      <c r="Z706" s="422"/>
      <c r="AA706" s="354"/>
      <c r="AB706" s="951"/>
      <c r="AC706" s="952" t="s">
        <v>5920</v>
      </c>
      <c r="AD706" s="953"/>
      <c r="AE706" s="356"/>
    </row>
    <row r="707" spans="1:31" ht="24" x14ac:dyDescent="0.3">
      <c r="A707" s="39"/>
      <c r="B707" s="404">
        <v>691</v>
      </c>
      <c r="C707" s="146"/>
      <c r="D707" s="146"/>
      <c r="E707" s="351" t="s">
        <v>5835</v>
      </c>
      <c r="F707" s="399">
        <v>41689</v>
      </c>
      <c r="G707" s="400">
        <v>41689</v>
      </c>
      <c r="H707" s="401">
        <v>41689</v>
      </c>
      <c r="I707" s="399">
        <v>42044</v>
      </c>
      <c r="J707" s="400">
        <v>42044</v>
      </c>
      <c r="K707" s="401">
        <v>42044</v>
      </c>
      <c r="L707" s="414"/>
      <c r="M707" s="500" t="s">
        <v>3098</v>
      </c>
      <c r="N707" s="405"/>
      <c r="O707" s="405"/>
      <c r="P707" s="403">
        <v>28</v>
      </c>
      <c r="Q707" s="402" t="s">
        <v>3130</v>
      </c>
      <c r="R707" s="500" t="s">
        <v>3098</v>
      </c>
      <c r="S707" s="500"/>
      <c r="T707" s="500"/>
      <c r="U707" s="354"/>
      <c r="V707" s="422"/>
      <c r="W707" s="354"/>
      <c r="X707" s="354"/>
      <c r="Y707" s="354"/>
      <c r="Z707" s="422"/>
      <c r="AA707" s="354"/>
      <c r="AB707" s="951"/>
      <c r="AC707" s="952" t="s">
        <v>5909</v>
      </c>
      <c r="AD707" s="953"/>
      <c r="AE707" s="356"/>
    </row>
    <row r="708" spans="1:31" ht="24" x14ac:dyDescent="0.3">
      <c r="A708" s="39"/>
      <c r="B708" s="398">
        <v>692</v>
      </c>
      <c r="C708" s="146"/>
      <c r="D708" s="146"/>
      <c r="E708" s="351" t="s">
        <v>5842</v>
      </c>
      <c r="F708" s="399">
        <v>42010</v>
      </c>
      <c r="G708" s="400">
        <v>42010</v>
      </c>
      <c r="H708" s="401">
        <v>42010</v>
      </c>
      <c r="I708" s="399">
        <v>42048</v>
      </c>
      <c r="J708" s="400">
        <v>42048</v>
      </c>
      <c r="K708" s="401">
        <v>42048</v>
      </c>
      <c r="L708" s="414"/>
      <c r="M708" s="500" t="s">
        <v>3098</v>
      </c>
      <c r="N708" s="405"/>
      <c r="O708" s="405"/>
      <c r="P708" s="403">
        <v>130</v>
      </c>
      <c r="Q708" s="407" t="s">
        <v>1571</v>
      </c>
      <c r="R708" s="500" t="s">
        <v>3098</v>
      </c>
      <c r="S708" s="500"/>
      <c r="T708" s="500"/>
      <c r="U708" s="354"/>
      <c r="V708" s="422"/>
      <c r="W708" s="354"/>
      <c r="X708" s="354"/>
      <c r="Y708" s="354"/>
      <c r="Z708" s="422"/>
      <c r="AA708" s="354"/>
      <c r="AB708" s="951"/>
      <c r="AC708" s="952" t="s">
        <v>5909</v>
      </c>
      <c r="AD708" s="953"/>
      <c r="AE708" s="356"/>
    </row>
    <row r="709" spans="1:31" ht="24" x14ac:dyDescent="0.3">
      <c r="A709" s="39"/>
      <c r="B709" s="398">
        <v>693</v>
      </c>
      <c r="C709" s="146"/>
      <c r="D709" s="146"/>
      <c r="E709" s="351" t="s">
        <v>5852</v>
      </c>
      <c r="F709" s="399">
        <v>41906</v>
      </c>
      <c r="G709" s="400">
        <v>41906</v>
      </c>
      <c r="H709" s="401">
        <v>41906</v>
      </c>
      <c r="I709" s="399">
        <v>42052</v>
      </c>
      <c r="J709" s="400">
        <v>42052</v>
      </c>
      <c r="K709" s="401">
        <v>42052</v>
      </c>
      <c r="L709" s="414"/>
      <c r="M709" s="500" t="s">
        <v>3098</v>
      </c>
      <c r="N709" s="405"/>
      <c r="O709" s="405"/>
      <c r="P709" s="403">
        <v>150</v>
      </c>
      <c r="Q709" s="407" t="s">
        <v>1571</v>
      </c>
      <c r="R709" s="500" t="s">
        <v>3098</v>
      </c>
      <c r="S709" s="500"/>
      <c r="T709" s="500"/>
      <c r="U709" s="354"/>
      <c r="V709" s="422"/>
      <c r="W709" s="354"/>
      <c r="X709" s="354"/>
      <c r="Y709" s="354"/>
      <c r="Z709" s="422"/>
      <c r="AA709" s="354"/>
      <c r="AB709" s="951"/>
      <c r="AC709" s="952" t="s">
        <v>5909</v>
      </c>
      <c r="AD709" s="953"/>
      <c r="AE709" s="356"/>
    </row>
    <row r="710" spans="1:31" ht="24" x14ac:dyDescent="0.3">
      <c r="A710" s="39"/>
      <c r="B710" s="404">
        <v>694</v>
      </c>
      <c r="C710" s="146"/>
      <c r="D710" s="146"/>
      <c r="E710" s="351" t="s">
        <v>5715</v>
      </c>
      <c r="F710" s="399">
        <v>42030</v>
      </c>
      <c r="G710" s="400">
        <v>42030</v>
      </c>
      <c r="H710" s="401">
        <v>42030</v>
      </c>
      <c r="I710" s="399">
        <v>42060</v>
      </c>
      <c r="J710" s="400">
        <v>42060</v>
      </c>
      <c r="K710" s="401">
        <v>42060</v>
      </c>
      <c r="L710" s="414"/>
      <c r="M710" s="500" t="s">
        <v>3098</v>
      </c>
      <c r="N710" s="405"/>
      <c r="O710" s="405"/>
      <c r="P710" s="403">
        <v>42</v>
      </c>
      <c r="Q710" s="407" t="s">
        <v>1571</v>
      </c>
      <c r="R710" s="500" t="s">
        <v>3098</v>
      </c>
      <c r="S710" s="500"/>
      <c r="T710" s="500"/>
      <c r="U710" s="354"/>
      <c r="V710" s="422"/>
      <c r="W710" s="354"/>
      <c r="X710" s="354"/>
      <c r="Y710" s="354"/>
      <c r="Z710" s="422"/>
      <c r="AA710" s="354"/>
      <c r="AB710" s="951"/>
      <c r="AC710" s="952" t="s">
        <v>5896</v>
      </c>
      <c r="AD710" s="953"/>
      <c r="AE710" s="356"/>
    </row>
    <row r="711" spans="1:31" ht="24" x14ac:dyDescent="0.3">
      <c r="A711" s="39"/>
      <c r="B711" s="398">
        <v>695</v>
      </c>
      <c r="C711" s="146"/>
      <c r="D711" s="146"/>
      <c r="E711" s="351" t="s">
        <v>5843</v>
      </c>
      <c r="F711" s="399" t="s">
        <v>4150</v>
      </c>
      <c r="G711" s="400" t="s">
        <v>4150</v>
      </c>
      <c r="H711" s="401" t="s">
        <v>4150</v>
      </c>
      <c r="I711" s="399">
        <v>42065</v>
      </c>
      <c r="J711" s="400">
        <v>42065</v>
      </c>
      <c r="K711" s="401">
        <v>42065</v>
      </c>
      <c r="L711" s="414"/>
      <c r="M711" s="500" t="s">
        <v>3098</v>
      </c>
      <c r="N711" s="405"/>
      <c r="O711" s="405"/>
      <c r="P711" s="403">
        <v>18</v>
      </c>
      <c r="Q711" s="402" t="s">
        <v>3130</v>
      </c>
      <c r="R711" s="500" t="s">
        <v>3098</v>
      </c>
      <c r="S711" s="500"/>
      <c r="T711" s="500"/>
      <c r="U711" s="354"/>
      <c r="V711" s="422"/>
      <c r="W711" s="354"/>
      <c r="X711" s="354"/>
      <c r="Y711" s="354"/>
      <c r="Z711" s="422"/>
      <c r="AA711" s="354"/>
      <c r="AB711" s="951"/>
      <c r="AC711" s="952" t="s">
        <v>5909</v>
      </c>
      <c r="AD711" s="953"/>
      <c r="AE711" s="356"/>
    </row>
    <row r="712" spans="1:31" ht="24" x14ac:dyDescent="0.3">
      <c r="A712" s="39"/>
      <c r="B712" s="398">
        <v>696</v>
      </c>
      <c r="C712" s="146"/>
      <c r="D712" s="146"/>
      <c r="E712" s="352" t="s">
        <v>5259</v>
      </c>
      <c r="F712" s="399">
        <v>40373</v>
      </c>
      <c r="G712" s="400">
        <v>40373</v>
      </c>
      <c r="H712" s="401">
        <v>40373</v>
      </c>
      <c r="I712" s="399">
        <v>42067</v>
      </c>
      <c r="J712" s="400">
        <v>42067</v>
      </c>
      <c r="K712" s="401">
        <v>42067</v>
      </c>
      <c r="L712" s="414"/>
      <c r="M712" s="348" t="s">
        <v>3098</v>
      </c>
      <c r="N712" s="408"/>
      <c r="O712" s="408"/>
      <c r="P712" s="409">
        <v>140</v>
      </c>
      <c r="Q712" s="410" t="s">
        <v>3130</v>
      </c>
      <c r="R712" s="500"/>
      <c r="S712" s="500" t="s">
        <v>3098</v>
      </c>
      <c r="T712" s="500"/>
      <c r="U712" s="354"/>
      <c r="V712" s="422"/>
      <c r="W712" s="354"/>
      <c r="X712" s="354"/>
      <c r="Y712" s="354"/>
      <c r="Z712" s="422"/>
      <c r="AA712" s="354"/>
      <c r="AB712" s="951"/>
      <c r="AC712" s="952" t="s">
        <v>5877</v>
      </c>
      <c r="AD712" s="953"/>
      <c r="AE712" s="356"/>
    </row>
    <row r="713" spans="1:31" ht="24" x14ac:dyDescent="0.3">
      <c r="A713" s="39"/>
      <c r="B713" s="404">
        <v>697</v>
      </c>
      <c r="C713" s="146"/>
      <c r="D713" s="146"/>
      <c r="E713" s="351" t="s">
        <v>5848</v>
      </c>
      <c r="F713" s="399">
        <v>42018</v>
      </c>
      <c r="G713" s="400">
        <v>42018</v>
      </c>
      <c r="H713" s="401">
        <v>42018</v>
      </c>
      <c r="I713" s="399">
        <v>42069</v>
      </c>
      <c r="J713" s="400">
        <v>42069</v>
      </c>
      <c r="K713" s="401">
        <v>42069</v>
      </c>
      <c r="L713" s="414"/>
      <c r="M713" s="500" t="s">
        <v>3098</v>
      </c>
      <c r="N713" s="405"/>
      <c r="O713" s="405"/>
      <c r="P713" s="403">
        <v>35</v>
      </c>
      <c r="Q713" s="407" t="s">
        <v>1571</v>
      </c>
      <c r="R713" s="500" t="s">
        <v>3098</v>
      </c>
      <c r="S713" s="500"/>
      <c r="T713" s="500"/>
      <c r="U713" s="354"/>
      <c r="V713" s="422"/>
      <c r="W713" s="354"/>
      <c r="X713" s="354"/>
      <c r="Y713" s="354"/>
      <c r="Z713" s="422"/>
      <c r="AA713" s="354"/>
      <c r="AB713" s="951"/>
      <c r="AC713" s="952" t="s">
        <v>5909</v>
      </c>
      <c r="AD713" s="953"/>
      <c r="AE713" s="356"/>
    </row>
    <row r="714" spans="1:31" ht="36" x14ac:dyDescent="0.3">
      <c r="A714" s="39"/>
      <c r="B714" s="398">
        <v>698</v>
      </c>
      <c r="C714" s="146"/>
      <c r="D714" s="146"/>
      <c r="E714" s="351" t="s">
        <v>5738</v>
      </c>
      <c r="F714" s="399">
        <v>42048</v>
      </c>
      <c r="G714" s="400">
        <v>42048</v>
      </c>
      <c r="H714" s="401">
        <v>42048</v>
      </c>
      <c r="I714" s="399">
        <v>42069</v>
      </c>
      <c r="J714" s="400">
        <v>42069</v>
      </c>
      <c r="K714" s="401">
        <v>42069</v>
      </c>
      <c r="L714" s="414"/>
      <c r="M714" s="500" t="s">
        <v>3098</v>
      </c>
      <c r="N714" s="405"/>
      <c r="O714" s="405"/>
      <c r="P714" s="403">
        <v>31</v>
      </c>
      <c r="Q714" s="402" t="s">
        <v>3130</v>
      </c>
      <c r="R714" s="500" t="s">
        <v>3098</v>
      </c>
      <c r="S714" s="500"/>
      <c r="T714" s="500"/>
      <c r="U714" s="354"/>
      <c r="V714" s="422"/>
      <c r="W714" s="354"/>
      <c r="X714" s="354"/>
      <c r="Y714" s="354"/>
      <c r="Z714" s="422"/>
      <c r="AA714" s="354"/>
      <c r="AB714" s="951"/>
      <c r="AC714" s="952" t="s">
        <v>5894</v>
      </c>
      <c r="AD714" s="953"/>
      <c r="AE714" s="356"/>
    </row>
    <row r="715" spans="1:31" ht="24" x14ac:dyDescent="0.3">
      <c r="A715" s="39"/>
      <c r="B715" s="398">
        <v>699</v>
      </c>
      <c r="C715" s="146"/>
      <c r="D715" s="146"/>
      <c r="E715" s="351" t="s">
        <v>5739</v>
      </c>
      <c r="F715" s="399">
        <v>42017</v>
      </c>
      <c r="G715" s="400">
        <v>42017</v>
      </c>
      <c r="H715" s="401">
        <v>42017</v>
      </c>
      <c r="I715" s="399">
        <v>42072</v>
      </c>
      <c r="J715" s="400">
        <v>42072</v>
      </c>
      <c r="K715" s="401">
        <v>42072</v>
      </c>
      <c r="L715" s="414"/>
      <c r="M715" s="500" t="s">
        <v>3098</v>
      </c>
      <c r="N715" s="405"/>
      <c r="O715" s="405"/>
      <c r="P715" s="403">
        <v>27</v>
      </c>
      <c r="Q715" s="407" t="s">
        <v>1571</v>
      </c>
      <c r="R715" s="500" t="s">
        <v>3098</v>
      </c>
      <c r="S715" s="500"/>
      <c r="T715" s="500"/>
      <c r="U715" s="354"/>
      <c r="V715" s="422"/>
      <c r="W715" s="354"/>
      <c r="X715" s="354"/>
      <c r="Y715" s="354"/>
      <c r="Z715" s="422"/>
      <c r="AA715" s="354"/>
      <c r="AB715" s="951"/>
      <c r="AC715" s="952" t="s">
        <v>5901</v>
      </c>
      <c r="AD715" s="953"/>
      <c r="AE715" s="356"/>
    </row>
    <row r="716" spans="1:31" ht="36" x14ac:dyDescent="0.3">
      <c r="A716" s="39"/>
      <c r="B716" s="404">
        <v>700</v>
      </c>
      <c r="C716" s="146"/>
      <c r="D716" s="146"/>
      <c r="E716" s="351" t="s">
        <v>5851</v>
      </c>
      <c r="F716" s="399">
        <v>41291</v>
      </c>
      <c r="G716" s="400">
        <v>41291</v>
      </c>
      <c r="H716" s="401">
        <v>41291</v>
      </c>
      <c r="I716" s="399">
        <v>42076</v>
      </c>
      <c r="J716" s="400">
        <v>42076</v>
      </c>
      <c r="K716" s="401">
        <v>42076</v>
      </c>
      <c r="L716" s="414"/>
      <c r="M716" s="500" t="s">
        <v>3098</v>
      </c>
      <c r="N716" s="405"/>
      <c r="O716" s="405"/>
      <c r="P716" s="403">
        <v>190</v>
      </c>
      <c r="Q716" s="407" t="s">
        <v>1571</v>
      </c>
      <c r="R716" s="500" t="s">
        <v>3098</v>
      </c>
      <c r="S716" s="500"/>
      <c r="T716" s="500"/>
      <c r="U716" s="354"/>
      <c r="V716" s="422"/>
      <c r="W716" s="354"/>
      <c r="X716" s="354"/>
      <c r="Y716" s="354"/>
      <c r="Z716" s="422"/>
      <c r="AA716" s="354"/>
      <c r="AB716" s="951"/>
      <c r="AC716" s="952" t="s">
        <v>5918</v>
      </c>
      <c r="AD716" s="953"/>
      <c r="AE716" s="356"/>
    </row>
    <row r="717" spans="1:31" ht="24" x14ac:dyDescent="0.3">
      <c r="A717" s="39"/>
      <c r="B717" s="398">
        <v>701</v>
      </c>
      <c r="C717" s="146"/>
      <c r="D717" s="146"/>
      <c r="E717" s="351" t="s">
        <v>5627</v>
      </c>
      <c r="F717" s="399">
        <v>42010</v>
      </c>
      <c r="G717" s="400">
        <v>42010</v>
      </c>
      <c r="H717" s="401">
        <v>42010</v>
      </c>
      <c r="I717" s="399">
        <v>42076</v>
      </c>
      <c r="J717" s="400">
        <v>42076</v>
      </c>
      <c r="K717" s="401">
        <v>42076</v>
      </c>
      <c r="L717" s="414"/>
      <c r="M717" s="500" t="s">
        <v>3098</v>
      </c>
      <c r="N717" s="405"/>
      <c r="O717" s="405"/>
      <c r="P717" s="403">
        <v>66</v>
      </c>
      <c r="Q717" s="402" t="s">
        <v>3130</v>
      </c>
      <c r="R717" s="500"/>
      <c r="S717" s="500" t="s">
        <v>3098</v>
      </c>
      <c r="T717" s="500"/>
      <c r="U717" s="354"/>
      <c r="V717" s="422"/>
      <c r="W717" s="354"/>
      <c r="X717" s="354"/>
      <c r="Y717" s="354"/>
      <c r="Z717" s="422"/>
      <c r="AA717" s="354"/>
      <c r="AB717" s="951"/>
      <c r="AC717" s="952" t="s">
        <v>5877</v>
      </c>
      <c r="AD717" s="953"/>
      <c r="AE717" s="356"/>
    </row>
    <row r="718" spans="1:31" ht="24" x14ac:dyDescent="0.3">
      <c r="A718" s="39"/>
      <c r="B718" s="398">
        <v>702</v>
      </c>
      <c r="C718" s="146"/>
      <c r="D718" s="146"/>
      <c r="E718" s="351" t="s">
        <v>5639</v>
      </c>
      <c r="F718" s="399">
        <v>42012</v>
      </c>
      <c r="G718" s="400">
        <v>42012</v>
      </c>
      <c r="H718" s="401">
        <v>42012</v>
      </c>
      <c r="I718" s="399">
        <v>42080</v>
      </c>
      <c r="J718" s="400">
        <v>42080</v>
      </c>
      <c r="K718" s="401">
        <v>42080</v>
      </c>
      <c r="L718" s="414"/>
      <c r="M718" s="500" t="s">
        <v>3098</v>
      </c>
      <c r="N718" s="405"/>
      <c r="O718" s="405"/>
      <c r="P718" s="403">
        <v>12</v>
      </c>
      <c r="Q718" s="402" t="s">
        <v>3130</v>
      </c>
      <c r="R718" s="500"/>
      <c r="S718" s="500"/>
      <c r="T718" s="500" t="s">
        <v>3098</v>
      </c>
      <c r="U718" s="354"/>
      <c r="V718" s="422"/>
      <c r="W718" s="354"/>
      <c r="X718" s="354"/>
      <c r="Y718" s="354"/>
      <c r="Z718" s="422"/>
      <c r="AA718" s="354"/>
      <c r="AB718" s="951"/>
      <c r="AC718" s="952" t="s">
        <v>5874</v>
      </c>
      <c r="AD718" s="953"/>
      <c r="AE718" s="356"/>
    </row>
    <row r="719" spans="1:31" ht="24" x14ac:dyDescent="0.3">
      <c r="A719" s="39"/>
      <c r="B719" s="404">
        <v>703</v>
      </c>
      <c r="C719" s="146"/>
      <c r="D719" s="146"/>
      <c r="E719" s="351" t="s">
        <v>5860</v>
      </c>
      <c r="F719" s="399">
        <v>42012</v>
      </c>
      <c r="G719" s="400">
        <v>42012</v>
      </c>
      <c r="H719" s="401">
        <v>42012</v>
      </c>
      <c r="I719" s="399">
        <v>42081</v>
      </c>
      <c r="J719" s="400">
        <v>42081</v>
      </c>
      <c r="K719" s="401">
        <v>42081</v>
      </c>
      <c r="L719" s="414"/>
      <c r="M719" s="500" t="s">
        <v>3098</v>
      </c>
      <c r="N719" s="405"/>
      <c r="O719" s="405"/>
      <c r="P719" s="403">
        <v>60</v>
      </c>
      <c r="Q719" s="402" t="s">
        <v>3130</v>
      </c>
      <c r="R719" s="500" t="s">
        <v>3098</v>
      </c>
      <c r="S719" s="500"/>
      <c r="T719" s="500"/>
      <c r="U719" s="354"/>
      <c r="V719" s="422"/>
      <c r="W719" s="354"/>
      <c r="X719" s="354"/>
      <c r="Y719" s="354"/>
      <c r="Z719" s="422"/>
      <c r="AA719" s="354"/>
      <c r="AB719" s="951"/>
      <c r="AC719" s="952" t="s">
        <v>5909</v>
      </c>
      <c r="AD719" s="953"/>
      <c r="AE719" s="356"/>
    </row>
    <row r="720" spans="1:31" ht="24" x14ac:dyDescent="0.3">
      <c r="A720" s="39"/>
      <c r="B720" s="398">
        <v>704</v>
      </c>
      <c r="C720" s="146"/>
      <c r="D720" s="146"/>
      <c r="E720" s="351" t="s">
        <v>5849</v>
      </c>
      <c r="F720" s="399">
        <v>42059</v>
      </c>
      <c r="G720" s="400">
        <v>42059</v>
      </c>
      <c r="H720" s="401">
        <v>42059</v>
      </c>
      <c r="I720" s="399">
        <v>42083</v>
      </c>
      <c r="J720" s="400">
        <v>42083</v>
      </c>
      <c r="K720" s="401">
        <v>42083</v>
      </c>
      <c r="L720" s="414"/>
      <c r="M720" s="500" t="s">
        <v>3098</v>
      </c>
      <c r="N720" s="405"/>
      <c r="O720" s="405"/>
      <c r="P720" s="403">
        <v>30</v>
      </c>
      <c r="Q720" s="402" t="s">
        <v>3130</v>
      </c>
      <c r="R720" s="500" t="s">
        <v>3098</v>
      </c>
      <c r="S720" s="500"/>
      <c r="T720" s="500"/>
      <c r="U720" s="354"/>
      <c r="V720" s="422"/>
      <c r="W720" s="354"/>
      <c r="X720" s="354"/>
      <c r="Y720" s="354"/>
      <c r="Z720" s="422"/>
      <c r="AA720" s="354"/>
      <c r="AB720" s="951"/>
      <c r="AC720" s="952" t="s">
        <v>5909</v>
      </c>
      <c r="AD720" s="953"/>
      <c r="AE720" s="356"/>
    </row>
    <row r="721" spans="1:31" ht="24" x14ac:dyDescent="0.3">
      <c r="A721" s="39"/>
      <c r="B721" s="398">
        <v>705</v>
      </c>
      <c r="C721" s="146"/>
      <c r="D721" s="146"/>
      <c r="E721" s="351" t="s">
        <v>5850</v>
      </c>
      <c r="F721" s="399">
        <v>42038</v>
      </c>
      <c r="G721" s="400">
        <v>42038</v>
      </c>
      <c r="H721" s="401">
        <v>42038</v>
      </c>
      <c r="I721" s="399">
        <v>42087</v>
      </c>
      <c r="J721" s="400">
        <v>42087</v>
      </c>
      <c r="K721" s="401">
        <v>42087</v>
      </c>
      <c r="L721" s="414"/>
      <c r="M721" s="500" t="s">
        <v>3098</v>
      </c>
      <c r="N721" s="405"/>
      <c r="O721" s="405"/>
      <c r="P721" s="403">
        <v>140</v>
      </c>
      <c r="Q721" s="402" t="s">
        <v>3130</v>
      </c>
      <c r="R721" s="500" t="s">
        <v>3098</v>
      </c>
      <c r="S721" s="500"/>
      <c r="T721" s="500"/>
      <c r="U721" s="354"/>
      <c r="V721" s="422"/>
      <c r="W721" s="354"/>
      <c r="X721" s="354"/>
      <c r="Y721" s="354"/>
      <c r="Z721" s="422"/>
      <c r="AA721" s="354"/>
      <c r="AB721" s="951"/>
      <c r="AC721" s="952" t="s">
        <v>5917</v>
      </c>
      <c r="AD721" s="953"/>
      <c r="AE721" s="356"/>
    </row>
    <row r="722" spans="1:31" ht="24" x14ac:dyDescent="0.3">
      <c r="A722" s="39"/>
      <c r="B722" s="404">
        <v>706</v>
      </c>
      <c r="C722" s="146"/>
      <c r="D722" s="146"/>
      <c r="E722" s="351" t="s">
        <v>5818</v>
      </c>
      <c r="F722" s="399">
        <v>42024</v>
      </c>
      <c r="G722" s="400">
        <v>42024</v>
      </c>
      <c r="H722" s="401">
        <v>42024</v>
      </c>
      <c r="I722" s="399">
        <v>42089</v>
      </c>
      <c r="J722" s="400">
        <v>42089</v>
      </c>
      <c r="K722" s="401">
        <v>42089</v>
      </c>
      <c r="L722" s="414"/>
      <c r="M722" s="500" t="s">
        <v>3098</v>
      </c>
      <c r="N722" s="405"/>
      <c r="O722" s="405"/>
      <c r="P722" s="403">
        <v>110</v>
      </c>
      <c r="Q722" s="407" t="s">
        <v>1571</v>
      </c>
      <c r="R722" s="500" t="s">
        <v>3098</v>
      </c>
      <c r="S722" s="500"/>
      <c r="T722" s="500"/>
      <c r="U722" s="354"/>
      <c r="V722" s="422"/>
      <c r="W722" s="354"/>
      <c r="X722" s="354"/>
      <c r="Y722" s="354"/>
      <c r="Z722" s="422"/>
      <c r="AA722" s="354"/>
      <c r="AB722" s="951"/>
      <c r="AC722" s="952" t="s">
        <v>5909</v>
      </c>
      <c r="AD722" s="953"/>
      <c r="AE722" s="356"/>
    </row>
    <row r="723" spans="1:31" x14ac:dyDescent="0.3">
      <c r="A723" s="39"/>
      <c r="B723" s="398">
        <v>707</v>
      </c>
      <c r="C723" s="146"/>
      <c r="D723" s="146"/>
      <c r="E723" s="351" t="s">
        <v>5670</v>
      </c>
      <c r="F723" s="399">
        <v>41611</v>
      </c>
      <c r="G723" s="400">
        <v>41611</v>
      </c>
      <c r="H723" s="401">
        <v>41611</v>
      </c>
      <c r="I723" s="399">
        <v>42093</v>
      </c>
      <c r="J723" s="400">
        <v>42093</v>
      </c>
      <c r="K723" s="401">
        <v>42093</v>
      </c>
      <c r="L723" s="414"/>
      <c r="M723" s="500" t="s">
        <v>3098</v>
      </c>
      <c r="N723" s="405"/>
      <c r="O723" s="405"/>
      <c r="P723" s="403">
        <v>198</v>
      </c>
      <c r="Q723" s="402" t="s">
        <v>3130</v>
      </c>
      <c r="R723" s="500"/>
      <c r="S723" s="500"/>
      <c r="T723" s="500" t="s">
        <v>3098</v>
      </c>
      <c r="U723" s="354"/>
      <c r="V723" s="422"/>
      <c r="W723" s="354"/>
      <c r="X723" s="354"/>
      <c r="Y723" s="354"/>
      <c r="Z723" s="422"/>
      <c r="AA723" s="354"/>
      <c r="AB723" s="951"/>
      <c r="AC723" s="952" t="s">
        <v>1001</v>
      </c>
      <c r="AD723" s="953"/>
      <c r="AE723" s="356"/>
    </row>
    <row r="724" spans="1:31" ht="24" x14ac:dyDescent="0.3">
      <c r="A724" s="39"/>
      <c r="B724" s="398">
        <v>708</v>
      </c>
      <c r="C724" s="146"/>
      <c r="D724" s="146"/>
      <c r="E724" s="351" t="s">
        <v>5741</v>
      </c>
      <c r="F724" s="399">
        <v>39819</v>
      </c>
      <c r="G724" s="400">
        <v>39819</v>
      </c>
      <c r="H724" s="401">
        <v>39819</v>
      </c>
      <c r="I724" s="399">
        <v>42104</v>
      </c>
      <c r="J724" s="400">
        <v>42104</v>
      </c>
      <c r="K724" s="401">
        <v>42104</v>
      </c>
      <c r="L724" s="414"/>
      <c r="M724" s="500" t="s">
        <v>3098</v>
      </c>
      <c r="N724" s="405"/>
      <c r="O724" s="405"/>
      <c r="P724" s="403">
        <v>200</v>
      </c>
      <c r="Q724" s="402" t="s">
        <v>3130</v>
      </c>
      <c r="R724" s="500" t="s">
        <v>3098</v>
      </c>
      <c r="S724" s="500"/>
      <c r="T724" s="500"/>
      <c r="U724" s="354"/>
      <c r="V724" s="422"/>
      <c r="W724" s="354"/>
      <c r="X724" s="354"/>
      <c r="Y724" s="354"/>
      <c r="Z724" s="422"/>
      <c r="AA724" s="354"/>
      <c r="AB724" s="951"/>
      <c r="AC724" s="952" t="s">
        <v>5902</v>
      </c>
      <c r="AD724" s="953"/>
      <c r="AE724" s="356"/>
    </row>
    <row r="725" spans="1:31" ht="24" x14ac:dyDescent="0.3">
      <c r="A725" s="39"/>
      <c r="B725" s="404">
        <v>709</v>
      </c>
      <c r="C725" s="146"/>
      <c r="D725" s="146"/>
      <c r="E725" s="351" t="s">
        <v>5857</v>
      </c>
      <c r="F725" s="399">
        <v>40778</v>
      </c>
      <c r="G725" s="400">
        <v>40778</v>
      </c>
      <c r="H725" s="401">
        <v>40778</v>
      </c>
      <c r="I725" s="399">
        <v>42107</v>
      </c>
      <c r="J725" s="400">
        <v>42107</v>
      </c>
      <c r="K725" s="401">
        <v>42107</v>
      </c>
      <c r="L725" s="414"/>
      <c r="M725" s="500" t="s">
        <v>3098</v>
      </c>
      <c r="N725" s="405"/>
      <c r="O725" s="405"/>
      <c r="P725" s="403">
        <v>11</v>
      </c>
      <c r="Q725" s="402" t="s">
        <v>3130</v>
      </c>
      <c r="R725" s="500" t="s">
        <v>3098</v>
      </c>
      <c r="S725" s="500"/>
      <c r="T725" s="500"/>
      <c r="U725" s="354"/>
      <c r="V725" s="422"/>
      <c r="W725" s="354"/>
      <c r="X725" s="354"/>
      <c r="Y725" s="354"/>
      <c r="Z725" s="422"/>
      <c r="AA725" s="354"/>
      <c r="AB725" s="951"/>
      <c r="AC725" s="952" t="s">
        <v>5921</v>
      </c>
      <c r="AD725" s="953"/>
      <c r="AE725" s="356"/>
    </row>
    <row r="726" spans="1:31" ht="24" x14ac:dyDescent="0.3">
      <c r="A726" s="39"/>
      <c r="B726" s="398">
        <v>710</v>
      </c>
      <c r="C726" s="146"/>
      <c r="D726" s="146"/>
      <c r="E726" s="351" t="s">
        <v>5830</v>
      </c>
      <c r="F726" s="399">
        <v>42013</v>
      </c>
      <c r="G726" s="400">
        <v>42013</v>
      </c>
      <c r="H726" s="401">
        <v>42013</v>
      </c>
      <c r="I726" s="399">
        <v>42107</v>
      </c>
      <c r="J726" s="400">
        <v>42107</v>
      </c>
      <c r="K726" s="401">
        <v>42107</v>
      </c>
      <c r="L726" s="414"/>
      <c r="M726" s="500" t="s">
        <v>2279</v>
      </c>
      <c r="N726" s="405"/>
      <c r="O726" s="405"/>
      <c r="P726" s="403">
        <v>11</v>
      </c>
      <c r="Q726" s="407" t="s">
        <v>1571</v>
      </c>
      <c r="R726" s="500" t="s">
        <v>3098</v>
      </c>
      <c r="S726" s="500"/>
      <c r="T726" s="500"/>
      <c r="U726" s="354"/>
      <c r="V726" s="422"/>
      <c r="W726" s="354"/>
      <c r="X726" s="354"/>
      <c r="Y726" s="354"/>
      <c r="Z726" s="422"/>
      <c r="AA726" s="354"/>
      <c r="AB726" s="951"/>
      <c r="AC726" s="952" t="s">
        <v>5909</v>
      </c>
      <c r="AD726" s="953"/>
      <c r="AE726" s="356"/>
    </row>
    <row r="727" spans="1:31" x14ac:dyDescent="0.3">
      <c r="A727" s="39"/>
      <c r="B727" s="398">
        <v>711</v>
      </c>
      <c r="C727" s="146"/>
      <c r="D727" s="146"/>
      <c r="E727" s="351" t="s">
        <v>5264</v>
      </c>
      <c r="F727" s="399">
        <v>42019</v>
      </c>
      <c r="G727" s="400">
        <v>42019</v>
      </c>
      <c r="H727" s="401">
        <v>42019</v>
      </c>
      <c r="I727" s="399">
        <v>42107</v>
      </c>
      <c r="J727" s="400">
        <v>42107</v>
      </c>
      <c r="K727" s="401">
        <v>42107</v>
      </c>
      <c r="L727" s="414"/>
      <c r="M727" s="500" t="s">
        <v>3098</v>
      </c>
      <c r="N727" s="405"/>
      <c r="O727" s="405"/>
      <c r="P727" s="403">
        <v>180</v>
      </c>
      <c r="Q727" s="402" t="s">
        <v>3130</v>
      </c>
      <c r="R727" s="500" t="s">
        <v>3098</v>
      </c>
      <c r="S727" s="500"/>
      <c r="T727" s="500"/>
      <c r="U727" s="354"/>
      <c r="V727" s="422"/>
      <c r="W727" s="354"/>
      <c r="X727" s="354"/>
      <c r="Y727" s="354"/>
      <c r="Z727" s="422"/>
      <c r="AA727" s="354"/>
      <c r="AB727" s="951"/>
      <c r="AC727" s="952" t="s">
        <v>5877</v>
      </c>
      <c r="AD727" s="953"/>
      <c r="AE727" s="356"/>
    </row>
    <row r="728" spans="1:31" x14ac:dyDescent="0.3">
      <c r="A728" s="39"/>
      <c r="B728" s="404">
        <v>712</v>
      </c>
      <c r="C728" s="146"/>
      <c r="D728" s="146"/>
      <c r="E728" s="351" t="s">
        <v>5460</v>
      </c>
      <c r="F728" s="399" t="s">
        <v>4150</v>
      </c>
      <c r="G728" s="400" t="s">
        <v>4150</v>
      </c>
      <c r="H728" s="401" t="s">
        <v>4150</v>
      </c>
      <c r="I728" s="399" t="s">
        <v>4150</v>
      </c>
      <c r="J728" s="400" t="s">
        <v>4150</v>
      </c>
      <c r="K728" s="401" t="s">
        <v>4150</v>
      </c>
      <c r="L728" s="415">
        <v>23</v>
      </c>
      <c r="M728" s="500" t="s">
        <v>3098</v>
      </c>
      <c r="N728" s="405"/>
      <c r="O728" s="405"/>
      <c r="P728" s="403">
        <v>1</v>
      </c>
      <c r="Q728" s="402" t="s">
        <v>3130</v>
      </c>
      <c r="R728" s="500"/>
      <c r="S728" s="500"/>
      <c r="T728" s="500" t="s">
        <v>3098</v>
      </c>
      <c r="U728" s="354"/>
      <c r="V728" s="422"/>
      <c r="W728" s="354"/>
      <c r="X728" s="354"/>
      <c r="Y728" s="354"/>
      <c r="Z728" s="422"/>
      <c r="AA728" s="354"/>
      <c r="AB728" s="951"/>
      <c r="AC728" s="952"/>
      <c r="AD728" s="953"/>
      <c r="AE728" s="356"/>
    </row>
    <row r="729" spans="1:31" ht="24" x14ac:dyDescent="0.3">
      <c r="A729" s="39"/>
      <c r="B729" s="398">
        <v>713</v>
      </c>
      <c r="C729" s="146"/>
      <c r="D729" s="146"/>
      <c r="E729" s="351" t="s">
        <v>5507</v>
      </c>
      <c r="F729" s="399" t="s">
        <v>4150</v>
      </c>
      <c r="G729" s="400" t="s">
        <v>4150</v>
      </c>
      <c r="H729" s="401" t="s">
        <v>4150</v>
      </c>
      <c r="I729" s="399" t="s">
        <v>4150</v>
      </c>
      <c r="J729" s="400" t="s">
        <v>4150</v>
      </c>
      <c r="K729" s="401" t="s">
        <v>4150</v>
      </c>
      <c r="L729" s="415">
        <v>28</v>
      </c>
      <c r="M729" s="500" t="s">
        <v>3098</v>
      </c>
      <c r="N729" s="405">
        <v>2</v>
      </c>
      <c r="O729" s="405"/>
      <c r="P729" s="403">
        <v>168</v>
      </c>
      <c r="Q729" s="402" t="s">
        <v>3130</v>
      </c>
      <c r="R729" s="500"/>
      <c r="S729" s="500"/>
      <c r="T729" s="500" t="s">
        <v>3098</v>
      </c>
      <c r="U729" s="354"/>
      <c r="V729" s="422"/>
      <c r="W729" s="354"/>
      <c r="X729" s="354"/>
      <c r="Y729" s="354"/>
      <c r="Z729" s="422"/>
      <c r="AA729" s="354"/>
      <c r="AB729" s="951"/>
      <c r="AC729" s="952"/>
      <c r="AD729" s="953"/>
      <c r="AE729" s="356"/>
    </row>
    <row r="730" spans="1:31" ht="24" x14ac:dyDescent="0.3">
      <c r="A730" s="39"/>
      <c r="B730" s="398">
        <v>714</v>
      </c>
      <c r="C730" s="146"/>
      <c r="D730" s="146"/>
      <c r="E730" s="351" t="s">
        <v>5599</v>
      </c>
      <c r="F730" s="399" t="s">
        <v>4150</v>
      </c>
      <c r="G730" s="400" t="s">
        <v>4150</v>
      </c>
      <c r="H730" s="401" t="s">
        <v>4150</v>
      </c>
      <c r="I730" s="399" t="s">
        <v>4150</v>
      </c>
      <c r="J730" s="400" t="s">
        <v>4150</v>
      </c>
      <c r="K730" s="401" t="s">
        <v>4150</v>
      </c>
      <c r="L730" s="415">
        <v>43</v>
      </c>
      <c r="M730" s="500" t="s">
        <v>3098</v>
      </c>
      <c r="N730" s="405"/>
      <c r="O730" s="405"/>
      <c r="P730" s="403">
        <v>14</v>
      </c>
      <c r="Q730" s="402" t="s">
        <v>3130</v>
      </c>
      <c r="R730" s="500"/>
      <c r="S730" s="500"/>
      <c r="T730" s="500" t="s">
        <v>3098</v>
      </c>
      <c r="U730" s="354"/>
      <c r="V730" s="422"/>
      <c r="W730" s="354"/>
      <c r="X730" s="354"/>
      <c r="Y730" s="354"/>
      <c r="Z730" s="422"/>
      <c r="AA730" s="354"/>
      <c r="AB730" s="951"/>
      <c r="AC730" s="952"/>
      <c r="AD730" s="953"/>
      <c r="AE730" s="356"/>
    </row>
    <row r="731" spans="1:31" ht="24" x14ac:dyDescent="0.3">
      <c r="A731" s="39"/>
      <c r="B731" s="404">
        <v>715</v>
      </c>
      <c r="C731" s="146"/>
      <c r="D731" s="146"/>
      <c r="E731" s="351" t="s">
        <v>5650</v>
      </c>
      <c r="F731" s="399" t="s">
        <v>4150</v>
      </c>
      <c r="G731" s="400" t="s">
        <v>4150</v>
      </c>
      <c r="H731" s="401" t="s">
        <v>4150</v>
      </c>
      <c r="I731" s="399" t="s">
        <v>4150</v>
      </c>
      <c r="J731" s="400" t="s">
        <v>4150</v>
      </c>
      <c r="K731" s="401" t="s">
        <v>4150</v>
      </c>
      <c r="L731" s="414"/>
      <c r="M731" s="500" t="s">
        <v>3098</v>
      </c>
      <c r="N731" s="405"/>
      <c r="O731" s="405"/>
      <c r="P731" s="403">
        <v>60</v>
      </c>
      <c r="Q731" s="402" t="s">
        <v>3130</v>
      </c>
      <c r="R731" s="500"/>
      <c r="S731" s="500"/>
      <c r="T731" s="500" t="s">
        <v>3098</v>
      </c>
      <c r="U731" s="354"/>
      <c r="V731" s="422"/>
      <c r="W731" s="354"/>
      <c r="X731" s="354"/>
      <c r="Y731" s="354"/>
      <c r="Z731" s="422"/>
      <c r="AA731" s="354"/>
      <c r="AB731" s="951"/>
      <c r="AC731" s="952" t="s">
        <v>5874</v>
      </c>
      <c r="AD731" s="953"/>
      <c r="AE731" s="356"/>
    </row>
    <row r="732" spans="1:31" ht="24" x14ac:dyDescent="0.3">
      <c r="A732" s="39"/>
      <c r="B732" s="398">
        <v>716</v>
      </c>
      <c r="C732" s="146"/>
      <c r="D732" s="146"/>
      <c r="E732" s="351" t="s">
        <v>5659</v>
      </c>
      <c r="F732" s="399" t="s">
        <v>4150</v>
      </c>
      <c r="G732" s="400" t="s">
        <v>4150</v>
      </c>
      <c r="H732" s="401" t="s">
        <v>4150</v>
      </c>
      <c r="I732" s="399" t="s">
        <v>4150</v>
      </c>
      <c r="J732" s="400" t="s">
        <v>4150</v>
      </c>
      <c r="K732" s="401" t="s">
        <v>4150</v>
      </c>
      <c r="L732" s="414"/>
      <c r="M732" s="500" t="s">
        <v>3098</v>
      </c>
      <c r="N732" s="405"/>
      <c r="O732" s="405"/>
      <c r="P732" s="403">
        <v>70</v>
      </c>
      <c r="Q732" s="402" t="s">
        <v>3130</v>
      </c>
      <c r="R732" s="500"/>
      <c r="S732" s="500"/>
      <c r="T732" s="500" t="s">
        <v>3098</v>
      </c>
      <c r="U732" s="354"/>
      <c r="V732" s="422"/>
      <c r="W732" s="354"/>
      <c r="X732" s="354"/>
      <c r="Y732" s="354"/>
      <c r="Z732" s="422"/>
      <c r="AA732" s="354"/>
      <c r="AB732" s="951"/>
      <c r="AC732" s="952" t="s">
        <v>5874</v>
      </c>
      <c r="AD732" s="953"/>
      <c r="AE732" s="356"/>
    </row>
    <row r="733" spans="1:31" ht="24" x14ac:dyDescent="0.3">
      <c r="A733" s="39"/>
      <c r="B733" s="398">
        <v>717</v>
      </c>
      <c r="C733" s="146"/>
      <c r="D733" s="146"/>
      <c r="E733" s="351" t="s">
        <v>5660</v>
      </c>
      <c r="F733" s="399" t="s">
        <v>4150</v>
      </c>
      <c r="G733" s="400" t="s">
        <v>4150</v>
      </c>
      <c r="H733" s="401" t="s">
        <v>4150</v>
      </c>
      <c r="I733" s="399" t="s">
        <v>4150</v>
      </c>
      <c r="J733" s="400" t="s">
        <v>4150</v>
      </c>
      <c r="K733" s="401" t="s">
        <v>4150</v>
      </c>
      <c r="L733" s="414"/>
      <c r="M733" s="500" t="s">
        <v>3098</v>
      </c>
      <c r="N733" s="405"/>
      <c r="O733" s="405"/>
      <c r="P733" s="403">
        <v>54</v>
      </c>
      <c r="Q733" s="402" t="s">
        <v>3130</v>
      </c>
      <c r="R733" s="500"/>
      <c r="S733" s="500"/>
      <c r="T733" s="500" t="s">
        <v>3098</v>
      </c>
      <c r="U733" s="354"/>
      <c r="V733" s="422"/>
      <c r="W733" s="354"/>
      <c r="X733" s="354"/>
      <c r="Y733" s="354"/>
      <c r="Z733" s="422"/>
      <c r="AA733" s="354"/>
      <c r="AB733" s="951"/>
      <c r="AC733" s="952" t="s">
        <v>5874</v>
      </c>
      <c r="AD733" s="953"/>
      <c r="AE733" s="356"/>
    </row>
    <row r="734" spans="1:31" ht="24" x14ac:dyDescent="0.3">
      <c r="A734" s="39"/>
      <c r="B734" s="404">
        <v>718</v>
      </c>
      <c r="C734" s="146"/>
      <c r="D734" s="146"/>
      <c r="E734" s="351" t="s">
        <v>5689</v>
      </c>
      <c r="F734" s="399" t="s">
        <v>4150</v>
      </c>
      <c r="G734" s="400" t="s">
        <v>4150</v>
      </c>
      <c r="H734" s="401" t="s">
        <v>4150</v>
      </c>
      <c r="I734" s="399" t="s">
        <v>4150</v>
      </c>
      <c r="J734" s="400" t="s">
        <v>4150</v>
      </c>
      <c r="K734" s="401" t="s">
        <v>4150</v>
      </c>
      <c r="L734" s="414"/>
      <c r="M734" s="500"/>
      <c r="N734" s="405"/>
      <c r="O734" s="405"/>
      <c r="P734" s="418" t="s">
        <v>4150</v>
      </c>
      <c r="Q734" s="407" t="s">
        <v>1571</v>
      </c>
      <c r="R734" s="500"/>
      <c r="S734" s="500"/>
      <c r="T734" s="500" t="s">
        <v>3098</v>
      </c>
      <c r="U734" s="354"/>
      <c r="V734" s="422"/>
      <c r="W734" s="354"/>
      <c r="X734" s="354"/>
      <c r="Y734" s="354"/>
      <c r="Z734" s="422"/>
      <c r="AA734" s="354"/>
      <c r="AB734" s="951"/>
      <c r="AC734" s="952" t="s">
        <v>5891</v>
      </c>
      <c r="AD734" s="953"/>
      <c r="AE734" s="356"/>
    </row>
    <row r="735" spans="1:31" ht="36" x14ac:dyDescent="0.3">
      <c r="A735" s="39"/>
      <c r="B735" s="398">
        <v>719</v>
      </c>
      <c r="C735" s="146"/>
      <c r="D735" s="146"/>
      <c r="E735" s="351" t="s">
        <v>5690</v>
      </c>
      <c r="F735" s="399" t="s">
        <v>4150</v>
      </c>
      <c r="G735" s="400" t="s">
        <v>4150</v>
      </c>
      <c r="H735" s="401" t="s">
        <v>4150</v>
      </c>
      <c r="I735" s="399" t="s">
        <v>4150</v>
      </c>
      <c r="J735" s="400" t="s">
        <v>4150</v>
      </c>
      <c r="K735" s="401" t="s">
        <v>4150</v>
      </c>
      <c r="L735" s="414"/>
      <c r="M735" s="500"/>
      <c r="N735" s="405"/>
      <c r="O735" s="405"/>
      <c r="P735" s="418" t="s">
        <v>4150</v>
      </c>
      <c r="Q735" s="407" t="s">
        <v>1571</v>
      </c>
      <c r="R735" s="500"/>
      <c r="S735" s="500"/>
      <c r="T735" s="500" t="s">
        <v>3098</v>
      </c>
      <c r="U735" s="354"/>
      <c r="V735" s="422"/>
      <c r="W735" s="354"/>
      <c r="X735" s="354"/>
      <c r="Y735" s="354"/>
      <c r="Z735" s="422"/>
      <c r="AA735" s="354"/>
      <c r="AB735" s="951"/>
      <c r="AC735" s="952" t="s">
        <v>5891</v>
      </c>
      <c r="AD735" s="953"/>
      <c r="AE735" s="356"/>
    </row>
    <row r="736" spans="1:31" ht="24" x14ac:dyDescent="0.3">
      <c r="A736" s="39"/>
      <c r="B736" s="398">
        <v>720</v>
      </c>
      <c r="C736" s="146"/>
      <c r="D736" s="146"/>
      <c r="E736" s="351" t="s">
        <v>5691</v>
      </c>
      <c r="F736" s="399" t="s">
        <v>4150</v>
      </c>
      <c r="G736" s="400" t="s">
        <v>4150</v>
      </c>
      <c r="H736" s="401" t="s">
        <v>4150</v>
      </c>
      <c r="I736" s="399" t="s">
        <v>4150</v>
      </c>
      <c r="J736" s="400" t="s">
        <v>4150</v>
      </c>
      <c r="K736" s="401" t="s">
        <v>4150</v>
      </c>
      <c r="L736" s="414"/>
      <c r="M736" s="500"/>
      <c r="N736" s="405"/>
      <c r="O736" s="405"/>
      <c r="P736" s="418" t="s">
        <v>4150</v>
      </c>
      <c r="Q736" s="407" t="s">
        <v>1571</v>
      </c>
      <c r="R736" s="500"/>
      <c r="S736" s="500"/>
      <c r="T736" s="500" t="s">
        <v>3098</v>
      </c>
      <c r="U736" s="354"/>
      <c r="V736" s="422"/>
      <c r="W736" s="354"/>
      <c r="X736" s="354"/>
      <c r="Y736" s="354"/>
      <c r="Z736" s="422"/>
      <c r="AA736" s="354"/>
      <c r="AB736" s="951"/>
      <c r="AC736" s="952" t="s">
        <v>5891</v>
      </c>
      <c r="AD736" s="953"/>
      <c r="AE736" s="356"/>
    </row>
    <row r="737" spans="1:31" ht="24" x14ac:dyDescent="0.3">
      <c r="A737" s="39"/>
      <c r="B737" s="404">
        <v>721</v>
      </c>
      <c r="C737" s="146"/>
      <c r="D737" s="146"/>
      <c r="E737" s="351" t="s">
        <v>5692</v>
      </c>
      <c r="F737" s="399" t="s">
        <v>4150</v>
      </c>
      <c r="G737" s="400" t="s">
        <v>4150</v>
      </c>
      <c r="H737" s="401" t="s">
        <v>4150</v>
      </c>
      <c r="I737" s="399" t="s">
        <v>4150</v>
      </c>
      <c r="J737" s="400" t="s">
        <v>4150</v>
      </c>
      <c r="K737" s="401" t="s">
        <v>4150</v>
      </c>
      <c r="L737" s="414"/>
      <c r="M737" s="500"/>
      <c r="N737" s="405"/>
      <c r="O737" s="405"/>
      <c r="P737" s="418" t="s">
        <v>4150</v>
      </c>
      <c r="Q737" s="407" t="s">
        <v>1571</v>
      </c>
      <c r="R737" s="500"/>
      <c r="S737" s="500"/>
      <c r="T737" s="500" t="s">
        <v>3098</v>
      </c>
      <c r="U737" s="354"/>
      <c r="V737" s="422"/>
      <c r="W737" s="354"/>
      <c r="X737" s="354"/>
      <c r="Y737" s="354"/>
      <c r="Z737" s="422"/>
      <c r="AA737" s="354"/>
      <c r="AB737" s="951"/>
      <c r="AC737" s="952" t="s">
        <v>5891</v>
      </c>
      <c r="AD737" s="953"/>
      <c r="AE737" s="356"/>
    </row>
    <row r="738" spans="1:31" ht="24" x14ac:dyDescent="0.3">
      <c r="A738" s="39"/>
      <c r="B738" s="398">
        <v>722</v>
      </c>
      <c r="C738" s="146"/>
      <c r="D738" s="146"/>
      <c r="E738" s="351" t="s">
        <v>5693</v>
      </c>
      <c r="F738" s="399" t="s">
        <v>4150</v>
      </c>
      <c r="G738" s="400" t="s">
        <v>4150</v>
      </c>
      <c r="H738" s="401" t="s">
        <v>4150</v>
      </c>
      <c r="I738" s="399" t="s">
        <v>4150</v>
      </c>
      <c r="J738" s="400" t="s">
        <v>4150</v>
      </c>
      <c r="K738" s="401" t="s">
        <v>4150</v>
      </c>
      <c r="L738" s="414"/>
      <c r="M738" s="500"/>
      <c r="N738" s="405"/>
      <c r="O738" s="405"/>
      <c r="P738" s="418" t="s">
        <v>4150</v>
      </c>
      <c r="Q738" s="407" t="s">
        <v>1571</v>
      </c>
      <c r="R738" s="500"/>
      <c r="S738" s="500"/>
      <c r="T738" s="500" t="s">
        <v>3098</v>
      </c>
      <c r="U738" s="354"/>
      <c r="V738" s="422"/>
      <c r="W738" s="354"/>
      <c r="X738" s="354"/>
      <c r="Y738" s="354"/>
      <c r="Z738" s="422"/>
      <c r="AA738" s="354"/>
      <c r="AB738" s="951"/>
      <c r="AC738" s="952" t="s">
        <v>5891</v>
      </c>
      <c r="AD738" s="953"/>
      <c r="AE738" s="356"/>
    </row>
    <row r="739" spans="1:31" ht="24" x14ac:dyDescent="0.3">
      <c r="A739" s="39"/>
      <c r="B739" s="398">
        <v>723</v>
      </c>
      <c r="C739" s="146"/>
      <c r="D739" s="146"/>
      <c r="E739" s="351" t="s">
        <v>5694</v>
      </c>
      <c r="F739" s="399" t="s">
        <v>4150</v>
      </c>
      <c r="G739" s="400" t="s">
        <v>4150</v>
      </c>
      <c r="H739" s="401" t="s">
        <v>4150</v>
      </c>
      <c r="I739" s="399" t="s">
        <v>4150</v>
      </c>
      <c r="J739" s="400" t="s">
        <v>4150</v>
      </c>
      <c r="K739" s="401" t="s">
        <v>4150</v>
      </c>
      <c r="L739" s="414"/>
      <c r="M739" s="500"/>
      <c r="N739" s="405"/>
      <c r="O739" s="405"/>
      <c r="P739" s="418" t="s">
        <v>4150</v>
      </c>
      <c r="Q739" s="407" t="s">
        <v>1571</v>
      </c>
      <c r="R739" s="500"/>
      <c r="S739" s="500"/>
      <c r="T739" s="500" t="s">
        <v>3098</v>
      </c>
      <c r="U739" s="354"/>
      <c r="V739" s="422"/>
      <c r="W739" s="354"/>
      <c r="X739" s="354"/>
      <c r="Y739" s="354"/>
      <c r="Z739" s="422"/>
      <c r="AA739" s="354"/>
      <c r="AB739" s="951"/>
      <c r="AC739" s="952" t="s">
        <v>5891</v>
      </c>
      <c r="AD739" s="953"/>
      <c r="AE739" s="356"/>
    </row>
    <row r="740" spans="1:31" ht="24" x14ac:dyDescent="0.3">
      <c r="A740" s="39"/>
      <c r="B740" s="404">
        <v>724</v>
      </c>
      <c r="C740" s="146"/>
      <c r="D740" s="146"/>
      <c r="E740" s="351" t="s">
        <v>5695</v>
      </c>
      <c r="F740" s="399" t="s">
        <v>4150</v>
      </c>
      <c r="G740" s="400" t="s">
        <v>4150</v>
      </c>
      <c r="H740" s="401" t="s">
        <v>4150</v>
      </c>
      <c r="I740" s="399" t="s">
        <v>4150</v>
      </c>
      <c r="J740" s="400" t="s">
        <v>4150</v>
      </c>
      <c r="K740" s="401" t="s">
        <v>4150</v>
      </c>
      <c r="L740" s="414"/>
      <c r="M740" s="500" t="s">
        <v>3098</v>
      </c>
      <c r="N740" s="405"/>
      <c r="O740" s="405"/>
      <c r="P740" s="418" t="s">
        <v>4150</v>
      </c>
      <c r="Q740" s="407" t="s">
        <v>1571</v>
      </c>
      <c r="R740" s="500"/>
      <c r="S740" s="500"/>
      <c r="T740" s="500" t="s">
        <v>3098</v>
      </c>
      <c r="U740" s="354"/>
      <c r="V740" s="422"/>
      <c r="W740" s="354"/>
      <c r="X740" s="354"/>
      <c r="Y740" s="354"/>
      <c r="Z740" s="422"/>
      <c r="AA740" s="354"/>
      <c r="AB740" s="951"/>
      <c r="AC740" s="952" t="s">
        <v>5891</v>
      </c>
      <c r="AD740" s="953"/>
      <c r="AE740" s="356"/>
    </row>
    <row r="741" spans="1:31" ht="24" x14ac:dyDescent="0.3">
      <c r="A741" s="39"/>
      <c r="B741" s="398">
        <v>725</v>
      </c>
      <c r="C741" s="146"/>
      <c r="D741" s="146"/>
      <c r="E741" s="351" t="s">
        <v>5806</v>
      </c>
      <c r="F741" s="399" t="s">
        <v>4150</v>
      </c>
      <c r="G741" s="400" t="s">
        <v>4150</v>
      </c>
      <c r="H741" s="401" t="s">
        <v>4150</v>
      </c>
      <c r="I741" s="399" t="s">
        <v>4150</v>
      </c>
      <c r="J741" s="400" t="s">
        <v>4150</v>
      </c>
      <c r="K741" s="401" t="s">
        <v>4150</v>
      </c>
      <c r="L741" s="414"/>
      <c r="M741" s="500" t="s">
        <v>3098</v>
      </c>
      <c r="N741" s="405"/>
      <c r="O741" s="405"/>
      <c r="P741" s="403">
        <v>32</v>
      </c>
      <c r="Q741" s="407" t="s">
        <v>1571</v>
      </c>
      <c r="R741" s="500"/>
      <c r="S741" s="500"/>
      <c r="T741" s="500" t="s">
        <v>3098</v>
      </c>
      <c r="U741" s="354"/>
      <c r="V741" s="422"/>
      <c r="W741" s="354"/>
      <c r="X741" s="354"/>
      <c r="Y741" s="354"/>
      <c r="Z741" s="422"/>
      <c r="AA741" s="354"/>
      <c r="AB741" s="951"/>
      <c r="AC741" s="952"/>
      <c r="AD741" s="953"/>
      <c r="AE741" s="356"/>
    </row>
    <row r="742" spans="1:31" ht="24" x14ac:dyDescent="0.3">
      <c r="A742" s="39"/>
      <c r="B742" s="398">
        <v>726</v>
      </c>
      <c r="C742" s="146"/>
      <c r="D742" s="146"/>
      <c r="E742" s="351" t="s">
        <v>5808</v>
      </c>
      <c r="F742" s="399" t="s">
        <v>4150</v>
      </c>
      <c r="G742" s="400" t="s">
        <v>4150</v>
      </c>
      <c r="H742" s="401" t="s">
        <v>4150</v>
      </c>
      <c r="I742" s="399" t="s">
        <v>4150</v>
      </c>
      <c r="J742" s="400" t="s">
        <v>4150</v>
      </c>
      <c r="K742" s="401" t="s">
        <v>4150</v>
      </c>
      <c r="L742" s="414"/>
      <c r="M742" s="500" t="s">
        <v>3098</v>
      </c>
      <c r="N742" s="405"/>
      <c r="O742" s="405"/>
      <c r="P742" s="403">
        <v>137</v>
      </c>
      <c r="Q742" s="402" t="s">
        <v>3130</v>
      </c>
      <c r="R742" s="500"/>
      <c r="S742" s="500"/>
      <c r="T742" s="500" t="s">
        <v>3098</v>
      </c>
      <c r="U742" s="354"/>
      <c r="V742" s="422"/>
      <c r="W742" s="354"/>
      <c r="X742" s="354"/>
      <c r="Y742" s="354"/>
      <c r="Z742" s="422"/>
      <c r="AA742" s="354"/>
      <c r="AB742" s="951"/>
      <c r="AC742" s="952"/>
      <c r="AD742" s="953"/>
      <c r="AE742" s="356"/>
    </row>
    <row r="743" spans="1:31" ht="24" x14ac:dyDescent="0.3">
      <c r="A743" s="39"/>
      <c r="B743" s="404">
        <v>727</v>
      </c>
      <c r="C743" s="146"/>
      <c r="D743" s="146"/>
      <c r="E743" s="351" t="s">
        <v>5836</v>
      </c>
      <c r="F743" s="399" t="s">
        <v>4150</v>
      </c>
      <c r="G743" s="400" t="s">
        <v>4150</v>
      </c>
      <c r="H743" s="401" t="s">
        <v>4150</v>
      </c>
      <c r="I743" s="399" t="s">
        <v>4150</v>
      </c>
      <c r="J743" s="400" t="s">
        <v>4150</v>
      </c>
      <c r="K743" s="401" t="s">
        <v>4150</v>
      </c>
      <c r="L743" s="414"/>
      <c r="M743" s="500" t="s">
        <v>3098</v>
      </c>
      <c r="N743" s="405"/>
      <c r="O743" s="405"/>
      <c r="P743" s="403">
        <v>16</v>
      </c>
      <c r="Q743" s="402" t="s">
        <v>3130</v>
      </c>
      <c r="R743" s="500" t="s">
        <v>3098</v>
      </c>
      <c r="S743" s="500"/>
      <c r="T743" s="500"/>
      <c r="U743" s="354"/>
      <c r="V743" s="422"/>
      <c r="W743" s="354"/>
      <c r="X743" s="354"/>
      <c r="Y743" s="354"/>
      <c r="Z743" s="422"/>
      <c r="AA743" s="354"/>
      <c r="AB743" s="951"/>
      <c r="AC743" s="952" t="s">
        <v>5913</v>
      </c>
      <c r="AD743" s="953"/>
      <c r="AE743" s="356"/>
    </row>
    <row r="744" spans="1:31" ht="24" x14ac:dyDescent="0.3">
      <c r="A744" s="39"/>
      <c r="B744" s="398">
        <v>728</v>
      </c>
      <c r="C744" s="146"/>
      <c r="D744" s="146"/>
      <c r="E744" s="351" t="s">
        <v>5412</v>
      </c>
      <c r="F744" s="399">
        <v>38828</v>
      </c>
      <c r="G744" s="400">
        <v>38828</v>
      </c>
      <c r="H744" s="401">
        <v>38828</v>
      </c>
      <c r="I744" s="399" t="s">
        <v>3131</v>
      </c>
      <c r="J744" s="400" t="s">
        <v>3131</v>
      </c>
      <c r="K744" s="401" t="s">
        <v>3131</v>
      </c>
      <c r="L744" s="415">
        <v>17</v>
      </c>
      <c r="M744" s="500" t="s">
        <v>3098</v>
      </c>
      <c r="N744" s="405"/>
      <c r="O744" s="405"/>
      <c r="P744" s="403">
        <v>173</v>
      </c>
      <c r="Q744" s="402" t="s">
        <v>3130</v>
      </c>
      <c r="R744" s="500"/>
      <c r="S744" s="500"/>
      <c r="T744" s="500" t="s">
        <v>3098</v>
      </c>
      <c r="U744" s="354"/>
      <c r="V744" s="422"/>
      <c r="W744" s="354"/>
      <c r="X744" s="354"/>
      <c r="Y744" s="354"/>
      <c r="Z744" s="422"/>
      <c r="AA744" s="354"/>
      <c r="AB744" s="951"/>
      <c r="AC744" s="952"/>
      <c r="AD744" s="953"/>
      <c r="AE744" s="356"/>
    </row>
    <row r="745" spans="1:31" ht="24" x14ac:dyDescent="0.3">
      <c r="A745" s="39"/>
      <c r="B745" s="398">
        <v>729</v>
      </c>
      <c r="C745" s="146"/>
      <c r="D745" s="146"/>
      <c r="E745" s="351" t="s">
        <v>5455</v>
      </c>
      <c r="F745" s="399">
        <v>40210</v>
      </c>
      <c r="G745" s="400">
        <v>40210</v>
      </c>
      <c r="H745" s="401">
        <v>40210</v>
      </c>
      <c r="I745" s="399" t="s">
        <v>3131</v>
      </c>
      <c r="J745" s="400" t="s">
        <v>3131</v>
      </c>
      <c r="K745" s="401" t="s">
        <v>3131</v>
      </c>
      <c r="L745" s="415">
        <v>22</v>
      </c>
      <c r="M745" s="500" t="s">
        <v>3098</v>
      </c>
      <c r="N745" s="405"/>
      <c r="O745" s="405"/>
      <c r="P745" s="403">
        <v>3</v>
      </c>
      <c r="Q745" s="402" t="s">
        <v>3130</v>
      </c>
      <c r="R745" s="500"/>
      <c r="S745" s="500"/>
      <c r="T745" s="500" t="s">
        <v>3098</v>
      </c>
      <c r="U745" s="354"/>
      <c r="V745" s="422"/>
      <c r="W745" s="354"/>
      <c r="X745" s="354"/>
      <c r="Y745" s="354"/>
      <c r="Z745" s="422"/>
      <c r="AA745" s="354"/>
      <c r="AB745" s="951"/>
      <c r="AC745" s="952"/>
      <c r="AD745" s="953"/>
      <c r="AE745" s="356"/>
    </row>
    <row r="746" spans="1:31" ht="24" x14ac:dyDescent="0.3">
      <c r="A746" s="39"/>
      <c r="B746" s="404">
        <v>730</v>
      </c>
      <c r="C746" s="146"/>
      <c r="D746" s="146"/>
      <c r="E746" s="351" t="s">
        <v>5838</v>
      </c>
      <c r="F746" s="399">
        <v>41627</v>
      </c>
      <c r="G746" s="400">
        <v>41627</v>
      </c>
      <c r="H746" s="401">
        <v>41627</v>
      </c>
      <c r="I746" s="399" t="s">
        <v>3131</v>
      </c>
      <c r="J746" s="400" t="s">
        <v>3131</v>
      </c>
      <c r="K746" s="401" t="s">
        <v>3131</v>
      </c>
      <c r="L746" s="405"/>
      <c r="M746" s="500" t="s">
        <v>3098</v>
      </c>
      <c r="N746" s="405"/>
      <c r="O746" s="405"/>
      <c r="P746" s="403">
        <v>5</v>
      </c>
      <c r="Q746" s="402" t="s">
        <v>3130</v>
      </c>
      <c r="R746" s="500" t="s">
        <v>3098</v>
      </c>
      <c r="S746" s="500"/>
      <c r="T746" s="500"/>
      <c r="U746" s="354"/>
      <c r="V746" s="422"/>
      <c r="W746" s="354"/>
      <c r="X746" s="354"/>
      <c r="Y746" s="354"/>
      <c r="Z746" s="422"/>
      <c r="AA746" s="354"/>
      <c r="AB746" s="951"/>
      <c r="AC746" s="952" t="s">
        <v>5909</v>
      </c>
      <c r="AD746" s="953"/>
      <c r="AE746" s="356"/>
    </row>
    <row r="747" spans="1:31" ht="36" x14ac:dyDescent="0.3">
      <c r="A747" s="39"/>
      <c r="B747" s="398">
        <v>731</v>
      </c>
      <c r="C747" s="146"/>
      <c r="D747" s="146"/>
      <c r="E747" s="351" t="s">
        <v>8679</v>
      </c>
      <c r="F747" s="524" t="s">
        <v>1582</v>
      </c>
      <c r="G747" s="524" t="s">
        <v>1582</v>
      </c>
      <c r="H747" s="524" t="s">
        <v>1582</v>
      </c>
      <c r="I747" s="524" t="s">
        <v>1582</v>
      </c>
      <c r="J747" s="524" t="s">
        <v>1582</v>
      </c>
      <c r="K747" s="524" t="s">
        <v>1582</v>
      </c>
      <c r="L747" s="405"/>
      <c r="M747" s="500"/>
      <c r="N747" s="405"/>
      <c r="O747" s="405"/>
      <c r="P747" s="403">
        <v>64</v>
      </c>
      <c r="Q747" s="405"/>
      <c r="R747" s="500"/>
      <c r="S747" s="500"/>
      <c r="T747" s="422"/>
      <c r="U747" s="354"/>
      <c r="V747" s="422"/>
      <c r="W747" s="354"/>
      <c r="X747" s="354"/>
      <c r="Y747" s="354"/>
      <c r="Z747" s="422"/>
      <c r="AA747" s="354"/>
      <c r="AB747" s="951"/>
      <c r="AC747" s="952" t="s">
        <v>5923</v>
      </c>
      <c r="AD747" s="953"/>
      <c r="AE747" s="356"/>
    </row>
    <row r="748" spans="1:31" ht="36.75" thickBot="1" x14ac:dyDescent="0.35">
      <c r="A748" s="39"/>
      <c r="B748" s="419">
        <v>732</v>
      </c>
      <c r="C748" s="153"/>
      <c r="D748" s="153"/>
      <c r="E748" s="361" t="s">
        <v>8680</v>
      </c>
      <c r="F748" s="569" t="s">
        <v>1582</v>
      </c>
      <c r="G748" s="569" t="s">
        <v>1582</v>
      </c>
      <c r="H748" s="569" t="s">
        <v>1582</v>
      </c>
      <c r="I748" s="569" t="s">
        <v>1582</v>
      </c>
      <c r="J748" s="569" t="s">
        <v>1582</v>
      </c>
      <c r="K748" s="569" t="s">
        <v>1582</v>
      </c>
      <c r="L748" s="420"/>
      <c r="M748" s="501"/>
      <c r="N748" s="420"/>
      <c r="O748" s="420"/>
      <c r="P748" s="421">
        <v>254</v>
      </c>
      <c r="Q748" s="420"/>
      <c r="R748" s="501"/>
      <c r="S748" s="501"/>
      <c r="T748" s="155"/>
      <c r="U748" s="365"/>
      <c r="V748" s="155"/>
      <c r="W748" s="365"/>
      <c r="X748" s="365"/>
      <c r="Y748" s="365"/>
      <c r="Z748" s="155"/>
      <c r="AA748" s="365"/>
      <c r="AB748" s="954"/>
      <c r="AC748" s="955" t="s">
        <v>5924</v>
      </c>
      <c r="AD748" s="956"/>
      <c r="AE748" s="356"/>
    </row>
    <row r="749" spans="1:31" ht="15" customHeight="1" thickTop="1" thickBot="1" x14ac:dyDescent="0.35"/>
    <row r="750" spans="1:31" ht="15" customHeight="1" x14ac:dyDescent="0.3">
      <c r="B750" s="306" t="s">
        <v>5032</v>
      </c>
      <c r="C750" s="307"/>
      <c r="D750" s="308"/>
      <c r="H750" s="306" t="s">
        <v>5033</v>
      </c>
      <c r="I750" s="307"/>
      <c r="J750" s="307"/>
      <c r="K750" s="307"/>
      <c r="L750" s="307"/>
      <c r="M750" s="307"/>
      <c r="N750" s="307"/>
      <c r="O750" s="307"/>
      <c r="P750" s="308"/>
      <c r="T750" s="306" t="s">
        <v>5034</v>
      </c>
      <c r="U750" s="307"/>
      <c r="V750" s="307"/>
      <c r="W750" s="307"/>
      <c r="X750" s="307"/>
      <c r="Y750" s="308"/>
      <c r="Z750" s="39"/>
      <c r="AA750" s="39"/>
      <c r="AB750" s="39"/>
    </row>
    <row r="751" spans="1:31" ht="15" customHeight="1" x14ac:dyDescent="0.3">
      <c r="B751" s="323" t="s">
        <v>5035</v>
      </c>
      <c r="C751" s="39"/>
      <c r="D751" s="309"/>
      <c r="H751" s="323" t="s">
        <v>5036</v>
      </c>
      <c r="I751" s="39"/>
      <c r="J751" s="39"/>
      <c r="K751" s="39"/>
      <c r="L751" s="39"/>
      <c r="M751" s="39"/>
      <c r="N751" s="39"/>
      <c r="O751" s="39"/>
      <c r="P751" s="309"/>
      <c r="T751" s="323" t="s">
        <v>5037</v>
      </c>
      <c r="U751" s="39"/>
      <c r="V751" s="39"/>
      <c r="W751" s="39"/>
      <c r="X751" s="39"/>
      <c r="Y751" s="309"/>
      <c r="Z751" s="39"/>
      <c r="AA751" s="39"/>
      <c r="AB751" s="39"/>
    </row>
    <row r="752" spans="1:31" ht="15" customHeight="1" x14ac:dyDescent="0.3">
      <c r="B752" s="323" t="s">
        <v>5038</v>
      </c>
      <c r="C752" s="39"/>
      <c r="D752" s="309"/>
      <c r="H752" s="323" t="s">
        <v>5039</v>
      </c>
      <c r="I752" s="39"/>
      <c r="J752" s="39"/>
      <c r="K752" s="39"/>
      <c r="L752" s="39"/>
      <c r="M752" s="39"/>
      <c r="N752" s="39"/>
      <c r="O752" s="39"/>
      <c r="P752" s="309"/>
      <c r="T752" s="323" t="s">
        <v>5040</v>
      </c>
      <c r="U752" s="39"/>
      <c r="V752" s="39"/>
      <c r="W752" s="39"/>
      <c r="X752" s="39"/>
      <c r="Y752" s="309"/>
      <c r="Z752" s="39"/>
      <c r="AA752" s="39"/>
      <c r="AB752" s="39"/>
    </row>
    <row r="753" spans="2:30" ht="15" customHeight="1" thickBot="1" x14ac:dyDescent="0.35">
      <c r="B753" s="326" t="s">
        <v>5041</v>
      </c>
      <c r="C753" s="327"/>
      <c r="D753" s="328" t="s">
        <v>5164</v>
      </c>
      <c r="H753" s="326" t="s">
        <v>5042</v>
      </c>
      <c r="I753" s="327"/>
      <c r="J753" s="327"/>
      <c r="K753" s="327"/>
      <c r="L753" s="327"/>
      <c r="M753" s="327" t="s">
        <v>5043</v>
      </c>
      <c r="N753" s="327"/>
      <c r="O753" s="327"/>
      <c r="P753" s="328"/>
      <c r="T753" s="326" t="s">
        <v>5044</v>
      </c>
      <c r="U753" s="327"/>
      <c r="V753" s="327"/>
      <c r="W753" s="327" t="s">
        <v>5045</v>
      </c>
      <c r="X753" s="327"/>
      <c r="Y753" s="328"/>
      <c r="Z753" s="39"/>
      <c r="AA753" s="39"/>
      <c r="AB753" s="39"/>
    </row>
    <row r="754" spans="2:30" ht="17.25" thickBot="1" x14ac:dyDescent="0.35">
      <c r="Z754" s="39"/>
      <c r="AA754" s="39"/>
      <c r="AB754" s="39"/>
    </row>
    <row r="755" spans="2:30" ht="17.25" thickBot="1" x14ac:dyDescent="0.35">
      <c r="B755" s="130" t="s">
        <v>3550</v>
      </c>
      <c r="C755" s="131"/>
      <c r="D755" s="131"/>
      <c r="E755" s="331"/>
      <c r="F755" s="971"/>
      <c r="G755" s="809"/>
      <c r="H755" s="809"/>
      <c r="I755" s="809"/>
      <c r="J755" s="809"/>
      <c r="K755" s="809"/>
      <c r="L755" s="809"/>
      <c r="M755" s="809"/>
      <c r="N755" s="809"/>
      <c r="O755" s="809"/>
      <c r="P755" s="809"/>
      <c r="Q755" s="809"/>
      <c r="R755" s="809"/>
      <c r="S755" s="809"/>
      <c r="T755" s="809"/>
      <c r="U755" s="809"/>
      <c r="V755" s="809"/>
      <c r="W755" s="809"/>
      <c r="X755" s="809"/>
      <c r="Y755" s="809"/>
      <c r="Z755" s="809"/>
      <c r="AA755" s="809"/>
      <c r="AB755" s="809"/>
      <c r="AC755" s="809"/>
      <c r="AD755" s="809"/>
    </row>
    <row r="756" spans="2:30" ht="16.5" customHeight="1" x14ac:dyDescent="0.3">
      <c r="B756" s="133" t="s">
        <v>3566</v>
      </c>
      <c r="C756" s="332" t="s">
        <v>3569</v>
      </c>
      <c r="D756" s="333"/>
      <c r="E756" s="334"/>
      <c r="F756" s="46"/>
      <c r="G756" s="964" t="s">
        <v>3167</v>
      </c>
      <c r="H756" s="965"/>
      <c r="I756" s="965"/>
      <c r="J756" s="965"/>
      <c r="K756" s="965"/>
      <c r="L756" s="965"/>
      <c r="M756" s="965"/>
      <c r="N756" s="965"/>
      <c r="O756" s="965"/>
      <c r="P756" s="965"/>
      <c r="Q756" s="965"/>
      <c r="R756" s="965"/>
      <c r="S756" s="965"/>
      <c r="T756" s="966"/>
      <c r="U756" s="336"/>
      <c r="V756" s="961" t="s">
        <v>3110</v>
      </c>
      <c r="W756" s="963"/>
      <c r="X756" s="963"/>
      <c r="Y756" s="963"/>
      <c r="Z756" s="962"/>
      <c r="AA756" s="336"/>
      <c r="AB756" s="118"/>
      <c r="AC756" s="961" t="s">
        <v>3111</v>
      </c>
      <c r="AD756" s="962"/>
    </row>
    <row r="757" spans="2:30" x14ac:dyDescent="0.3">
      <c r="B757" s="133" t="s">
        <v>3181</v>
      </c>
      <c r="C757" s="332" t="s">
        <v>3182</v>
      </c>
      <c r="D757" s="333"/>
      <c r="E757" s="334"/>
      <c r="F757" s="336"/>
      <c r="G757" s="137" t="s">
        <v>3088</v>
      </c>
      <c r="H757" s="967" t="s">
        <v>3185</v>
      </c>
      <c r="I757" s="968"/>
      <c r="J757" s="968"/>
      <c r="K757" s="968"/>
      <c r="L757" s="969"/>
      <c r="M757" s="138" t="s">
        <v>3091</v>
      </c>
      <c r="N757" s="967" t="s">
        <v>3192</v>
      </c>
      <c r="O757" s="968"/>
      <c r="P757" s="968"/>
      <c r="Q757" s="968"/>
      <c r="R757" s="968"/>
      <c r="S757" s="968"/>
      <c r="T757" s="970"/>
      <c r="U757" s="336"/>
      <c r="V757" s="137" t="s">
        <v>3122</v>
      </c>
      <c r="W757" s="967" t="s">
        <v>3195</v>
      </c>
      <c r="X757" s="968"/>
      <c r="Y757" s="968"/>
      <c r="Z757" s="970"/>
      <c r="AA757" s="336"/>
      <c r="AB757" s="337"/>
      <c r="AC757" s="137" t="s">
        <v>3126</v>
      </c>
      <c r="AD757" s="338" t="s">
        <v>3197</v>
      </c>
    </row>
    <row r="758" spans="2:30" ht="17.25" thickBot="1" x14ac:dyDescent="0.35">
      <c r="B758" s="774" t="s">
        <v>3108</v>
      </c>
      <c r="C758" s="775"/>
      <c r="D758" s="775"/>
      <c r="E758" s="776"/>
      <c r="F758" s="336"/>
      <c r="G758" s="137" t="s">
        <v>3089</v>
      </c>
      <c r="H758" s="967" t="s">
        <v>3202</v>
      </c>
      <c r="I758" s="968"/>
      <c r="J758" s="968"/>
      <c r="K758" s="968"/>
      <c r="L758" s="969"/>
      <c r="M758" s="138" t="s">
        <v>3092</v>
      </c>
      <c r="N758" s="967" t="s">
        <v>3204</v>
      </c>
      <c r="O758" s="968"/>
      <c r="P758" s="968"/>
      <c r="Q758" s="968"/>
      <c r="R758" s="968"/>
      <c r="S758" s="968"/>
      <c r="T758" s="970"/>
      <c r="U758" s="336"/>
      <c r="V758" s="137" t="s">
        <v>3124</v>
      </c>
      <c r="W758" s="967" t="s">
        <v>3207</v>
      </c>
      <c r="X758" s="968"/>
      <c r="Y758" s="968"/>
      <c r="Z758" s="970"/>
      <c r="AA758" s="336"/>
      <c r="AB758" s="337"/>
      <c r="AC758" s="140" t="s">
        <v>3127</v>
      </c>
      <c r="AD758" s="339" t="s">
        <v>3212</v>
      </c>
    </row>
    <row r="759" spans="2:30" ht="17.25" thickBot="1" x14ac:dyDescent="0.35">
      <c r="B759" s="137" t="s">
        <v>3120</v>
      </c>
      <c r="C759" s="340" t="s">
        <v>3214</v>
      </c>
      <c r="D759" s="138" t="s">
        <v>3121</v>
      </c>
      <c r="E759" s="338" t="s">
        <v>3216</v>
      </c>
      <c r="F759" s="336"/>
      <c r="G759" s="140" t="s">
        <v>3090</v>
      </c>
      <c r="H759" s="957" t="s">
        <v>4842</v>
      </c>
      <c r="I759" s="958"/>
      <c r="J759" s="958"/>
      <c r="K759" s="958"/>
      <c r="L759" s="959"/>
      <c r="M759" s="143" t="s">
        <v>4847</v>
      </c>
      <c r="N759" s="957" t="s">
        <v>4864</v>
      </c>
      <c r="O759" s="958"/>
      <c r="P759" s="958"/>
      <c r="Q759" s="958"/>
      <c r="R759" s="958"/>
      <c r="S759" s="958"/>
      <c r="T759" s="960"/>
      <c r="U759" s="336"/>
      <c r="V759" s="140" t="s">
        <v>3125</v>
      </c>
      <c r="W759" s="957" t="s">
        <v>4866</v>
      </c>
      <c r="X759" s="958"/>
      <c r="Y759" s="958"/>
      <c r="Z759" s="960"/>
      <c r="AA759" s="336"/>
      <c r="AB759" s="337"/>
      <c r="AC759" s="120"/>
      <c r="AD759" s="337"/>
    </row>
    <row r="760" spans="2:30" ht="17.25" thickBot="1" x14ac:dyDescent="0.35">
      <c r="B760" s="140" t="s">
        <v>3122</v>
      </c>
      <c r="C760" s="341" t="s">
        <v>4870</v>
      </c>
      <c r="D760" s="143" t="s">
        <v>3123</v>
      </c>
      <c r="E760" s="339" t="s">
        <v>4874</v>
      </c>
      <c r="F760" s="336"/>
      <c r="G760" s="46"/>
      <c r="H760" s="46"/>
      <c r="I760" s="46"/>
      <c r="J760" s="336"/>
      <c r="K760" s="336"/>
      <c r="L760" s="336"/>
      <c r="M760" s="336"/>
      <c r="N760" s="336"/>
      <c r="O760" s="336"/>
      <c r="P760" s="336"/>
      <c r="Q760" s="336"/>
      <c r="R760" s="336"/>
      <c r="S760" s="336"/>
      <c r="T760" s="336"/>
      <c r="U760" s="120"/>
      <c r="V760" s="120"/>
      <c r="W760" s="336"/>
      <c r="X760" s="336"/>
      <c r="Y760" s="336"/>
      <c r="Z760" s="337"/>
      <c r="AA760" s="337"/>
      <c r="AB760" s="337"/>
      <c r="AC760" s="120"/>
      <c r="AD760" s="337"/>
    </row>
    <row r="761" spans="2:30" x14ac:dyDescent="0.3">
      <c r="B761" s="336"/>
      <c r="C761" s="336"/>
      <c r="D761" s="336"/>
      <c r="E761" s="336"/>
      <c r="F761" s="336"/>
      <c r="G761" s="336"/>
      <c r="H761" s="336"/>
      <c r="I761" s="336"/>
      <c r="J761" s="336"/>
      <c r="K761" s="336"/>
      <c r="L761" s="336"/>
      <c r="M761" s="336"/>
      <c r="N761" s="336"/>
      <c r="O761" s="336"/>
      <c r="P761" s="336"/>
      <c r="Q761" s="336"/>
      <c r="R761" s="336"/>
      <c r="S761" s="336"/>
      <c r="T761" s="336"/>
      <c r="U761" s="336"/>
      <c r="V761" s="336"/>
      <c r="W761" s="336"/>
      <c r="X761" s="336"/>
      <c r="Y761" s="336"/>
      <c r="Z761" s="336"/>
      <c r="AA761" s="336"/>
      <c r="AB761" s="336"/>
      <c r="AC761" s="336"/>
      <c r="AD761" s="336"/>
    </row>
  </sheetData>
  <mergeCells count="784">
    <mergeCell ref="B2:C5"/>
    <mergeCell ref="D2:Q5"/>
    <mergeCell ref="R2:AA2"/>
    <mergeCell ref="AB2:AD5"/>
    <mergeCell ref="R3:AA3"/>
    <mergeCell ref="R4:AA4"/>
    <mergeCell ref="R5:AA5"/>
    <mergeCell ref="B11:C11"/>
    <mergeCell ref="D11:K11"/>
    <mergeCell ref="B12:C12"/>
    <mergeCell ref="D12:K12"/>
    <mergeCell ref="AA12:AA13"/>
    <mergeCell ref="AB12:AB13"/>
    <mergeCell ref="AA8:AD9"/>
    <mergeCell ref="B9:C9"/>
    <mergeCell ref="D9:K9"/>
    <mergeCell ref="Q9:V10"/>
    <mergeCell ref="B10:C10"/>
    <mergeCell ref="D10:K10"/>
    <mergeCell ref="AA10:AA11"/>
    <mergeCell ref="AB10:AB11"/>
    <mergeCell ref="AC10:AC11"/>
    <mergeCell ref="AD10:AD11"/>
    <mergeCell ref="AC12:AC13"/>
    <mergeCell ref="AD12:AD13"/>
    <mergeCell ref="B15:B16"/>
    <mergeCell ref="C15:C16"/>
    <mergeCell ref="D15:D16"/>
    <mergeCell ref="E15:E16"/>
    <mergeCell ref="F15:K15"/>
    <mergeCell ref="L15:O15"/>
    <mergeCell ref="P15:P16"/>
    <mergeCell ref="Q15:Q16"/>
    <mergeCell ref="AB18:AD18"/>
    <mergeCell ref="AB19:AD19"/>
    <mergeCell ref="AB20:AD20"/>
    <mergeCell ref="AB21:AD21"/>
    <mergeCell ref="AB22:AD22"/>
    <mergeCell ref="AB23:AD23"/>
    <mergeCell ref="R15:U15"/>
    <mergeCell ref="V15:V16"/>
    <mergeCell ref="W15:Y15"/>
    <mergeCell ref="Z15:AA15"/>
    <mergeCell ref="AB15:AD16"/>
    <mergeCell ref="AB17:AD17"/>
    <mergeCell ref="AB30:AD30"/>
    <mergeCell ref="AB31:AD31"/>
    <mergeCell ref="AB32:AD32"/>
    <mergeCell ref="AB33:AD33"/>
    <mergeCell ref="AB34:AD34"/>
    <mergeCell ref="AB35:AD35"/>
    <mergeCell ref="AB24:AD24"/>
    <mergeCell ref="AB25:AD25"/>
    <mergeCell ref="AB26:AD26"/>
    <mergeCell ref="AB27:AD27"/>
    <mergeCell ref="AB28:AD28"/>
    <mergeCell ref="AB29:AD29"/>
    <mergeCell ref="AB42:AD42"/>
    <mergeCell ref="AB43:AD43"/>
    <mergeCell ref="AB44:AD44"/>
    <mergeCell ref="AB45:AD45"/>
    <mergeCell ref="AB46:AD46"/>
    <mergeCell ref="AB47:AD47"/>
    <mergeCell ref="AB36:AD36"/>
    <mergeCell ref="AB37:AD37"/>
    <mergeCell ref="AB38:AD38"/>
    <mergeCell ref="AB39:AD39"/>
    <mergeCell ref="AB40:AD40"/>
    <mergeCell ref="AB41:AD41"/>
    <mergeCell ref="AB54:AD54"/>
    <mergeCell ref="AB55:AD55"/>
    <mergeCell ref="AB56:AD56"/>
    <mergeCell ref="AB57:AD57"/>
    <mergeCell ref="AB58:AD58"/>
    <mergeCell ref="AB59:AD59"/>
    <mergeCell ref="AB48:AD48"/>
    <mergeCell ref="AB49:AD49"/>
    <mergeCell ref="AB50:AD50"/>
    <mergeCell ref="AB51:AD51"/>
    <mergeCell ref="AB52:AD52"/>
    <mergeCell ref="AB53:AD53"/>
    <mergeCell ref="AB66:AD66"/>
    <mergeCell ref="AB67:AD67"/>
    <mergeCell ref="AB68:AD68"/>
    <mergeCell ref="AB69:AD69"/>
    <mergeCell ref="AB70:AD70"/>
    <mergeCell ref="AB71:AD71"/>
    <mergeCell ref="AB60:AD60"/>
    <mergeCell ref="AB61:AD61"/>
    <mergeCell ref="AB62:AD62"/>
    <mergeCell ref="AB63:AD63"/>
    <mergeCell ref="AB64:AD64"/>
    <mergeCell ref="AB65:AD65"/>
    <mergeCell ref="AB78:AD78"/>
    <mergeCell ref="AB79:AD79"/>
    <mergeCell ref="AB80:AD80"/>
    <mergeCell ref="AB81:AD81"/>
    <mergeCell ref="AB82:AD82"/>
    <mergeCell ref="AB83:AD83"/>
    <mergeCell ref="AB72:AD72"/>
    <mergeCell ref="AB73:AD73"/>
    <mergeCell ref="AB74:AD74"/>
    <mergeCell ref="AB75:AD75"/>
    <mergeCell ref="AB76:AD76"/>
    <mergeCell ref="AB77:AD77"/>
    <mergeCell ref="AB90:AD90"/>
    <mergeCell ref="AB91:AD91"/>
    <mergeCell ref="AB92:AD92"/>
    <mergeCell ref="AB93:AD93"/>
    <mergeCell ref="AB94:AD94"/>
    <mergeCell ref="AB95:AD95"/>
    <mergeCell ref="AB84:AD84"/>
    <mergeCell ref="AB85:AD85"/>
    <mergeCell ref="AB86:AD86"/>
    <mergeCell ref="AB87:AD87"/>
    <mergeCell ref="AB88:AD88"/>
    <mergeCell ref="AB89:AD89"/>
    <mergeCell ref="AB102:AD102"/>
    <mergeCell ref="AB103:AD103"/>
    <mergeCell ref="AB104:AD104"/>
    <mergeCell ref="AB105:AD105"/>
    <mergeCell ref="AB106:AD106"/>
    <mergeCell ref="AB107:AD107"/>
    <mergeCell ref="AB96:AD96"/>
    <mergeCell ref="AB97:AD97"/>
    <mergeCell ref="AB98:AD98"/>
    <mergeCell ref="AB99:AD99"/>
    <mergeCell ref="AB100:AD100"/>
    <mergeCell ref="AB101:AD101"/>
    <mergeCell ref="AB114:AD114"/>
    <mergeCell ref="AB115:AD115"/>
    <mergeCell ref="AB116:AD116"/>
    <mergeCell ref="AB117:AD117"/>
    <mergeCell ref="AB118:AD118"/>
    <mergeCell ref="AB119:AD119"/>
    <mergeCell ref="AB108:AD108"/>
    <mergeCell ref="AB109:AD109"/>
    <mergeCell ref="AB110:AD110"/>
    <mergeCell ref="AB111:AD111"/>
    <mergeCell ref="AB112:AD112"/>
    <mergeCell ref="AB113:AD113"/>
    <mergeCell ref="AB126:AD126"/>
    <mergeCell ref="AB127:AD127"/>
    <mergeCell ref="AB128:AD128"/>
    <mergeCell ref="AB129:AD129"/>
    <mergeCell ref="AB130:AD130"/>
    <mergeCell ref="AB131:AD131"/>
    <mergeCell ref="AB120:AD120"/>
    <mergeCell ref="AB121:AD121"/>
    <mergeCell ref="AB122:AD122"/>
    <mergeCell ref="AB123:AD123"/>
    <mergeCell ref="AB124:AD124"/>
    <mergeCell ref="AB125:AD125"/>
    <mergeCell ref="AB138:AD138"/>
    <mergeCell ref="AB139:AD139"/>
    <mergeCell ref="AB140:AD140"/>
    <mergeCell ref="AB141:AD141"/>
    <mergeCell ref="AB142:AD142"/>
    <mergeCell ref="AB143:AD143"/>
    <mergeCell ref="AB132:AD132"/>
    <mergeCell ref="AB133:AD133"/>
    <mergeCell ref="AB134:AD134"/>
    <mergeCell ref="AB135:AD135"/>
    <mergeCell ref="AB136:AD136"/>
    <mergeCell ref="AB137:AD137"/>
    <mergeCell ref="B758:E758"/>
    <mergeCell ref="H758:L758"/>
    <mergeCell ref="N758:T758"/>
    <mergeCell ref="W758:Z758"/>
    <mergeCell ref="AB150:AD150"/>
    <mergeCell ref="AB151:AD151"/>
    <mergeCell ref="AB144:AD144"/>
    <mergeCell ref="AB145:AD145"/>
    <mergeCell ref="AB146:AD146"/>
    <mergeCell ref="AB147:AD147"/>
    <mergeCell ref="AB148:AD148"/>
    <mergeCell ref="AB149:AD149"/>
    <mergeCell ref="F755:AD755"/>
    <mergeCell ref="AB158:AD158"/>
    <mergeCell ref="AB159:AD159"/>
    <mergeCell ref="AB160:AD160"/>
    <mergeCell ref="AB161:AD161"/>
    <mergeCell ref="AB162:AD162"/>
    <mergeCell ref="AB163:AD163"/>
    <mergeCell ref="AB152:AD152"/>
    <mergeCell ref="AB153:AD153"/>
    <mergeCell ref="AB154:AD154"/>
    <mergeCell ref="AB155:AD155"/>
    <mergeCell ref="AB156:AD156"/>
    <mergeCell ref="H759:L759"/>
    <mergeCell ref="N759:T759"/>
    <mergeCell ref="W759:Z759"/>
    <mergeCell ref="AC756:AD756"/>
    <mergeCell ref="V756:Z756"/>
    <mergeCell ref="G756:T756"/>
    <mergeCell ref="H757:L757"/>
    <mergeCell ref="N757:T757"/>
    <mergeCell ref="W757:Z757"/>
    <mergeCell ref="AB157:AD157"/>
    <mergeCell ref="AB170:AD170"/>
    <mergeCell ref="AB171:AD171"/>
    <mergeCell ref="AB172:AD172"/>
    <mergeCell ref="AB173:AD173"/>
    <mergeCell ref="AB174:AD174"/>
    <mergeCell ref="AB175:AD175"/>
    <mergeCell ref="AB164:AD164"/>
    <mergeCell ref="AB165:AD165"/>
    <mergeCell ref="AB166:AD166"/>
    <mergeCell ref="AB167:AD167"/>
    <mergeCell ref="AB168:AD168"/>
    <mergeCell ref="AB169:AD169"/>
    <mergeCell ref="AB182:AD182"/>
    <mergeCell ref="AB183:AD183"/>
    <mergeCell ref="AB184:AD184"/>
    <mergeCell ref="AB185:AD185"/>
    <mergeCell ref="AB186:AD186"/>
    <mergeCell ref="AB187:AD187"/>
    <mergeCell ref="AB176:AD176"/>
    <mergeCell ref="AB177:AD177"/>
    <mergeCell ref="AB178:AD178"/>
    <mergeCell ref="AB179:AD179"/>
    <mergeCell ref="AB180:AD180"/>
    <mergeCell ref="AB181:AD181"/>
    <mergeCell ref="AB194:AD194"/>
    <mergeCell ref="AB195:AD195"/>
    <mergeCell ref="AB196:AD196"/>
    <mergeCell ref="AB197:AD197"/>
    <mergeCell ref="AB198:AD198"/>
    <mergeCell ref="AB199:AD199"/>
    <mergeCell ref="AB188:AD188"/>
    <mergeCell ref="AB189:AD189"/>
    <mergeCell ref="AB190:AD190"/>
    <mergeCell ref="AB191:AD191"/>
    <mergeCell ref="AB192:AD192"/>
    <mergeCell ref="AB193:AD193"/>
    <mergeCell ref="AB206:AD206"/>
    <mergeCell ref="AB207:AD207"/>
    <mergeCell ref="AB208:AD208"/>
    <mergeCell ref="AB209:AD209"/>
    <mergeCell ref="AB210:AD210"/>
    <mergeCell ref="AB211:AD211"/>
    <mergeCell ref="AB200:AD200"/>
    <mergeCell ref="AB201:AD201"/>
    <mergeCell ref="AB202:AD202"/>
    <mergeCell ref="AB203:AD203"/>
    <mergeCell ref="AB204:AD204"/>
    <mergeCell ref="AB205:AD205"/>
    <mergeCell ref="AB218:AD218"/>
    <mergeCell ref="AB219:AD219"/>
    <mergeCell ref="AB220:AD220"/>
    <mergeCell ref="AB221:AD221"/>
    <mergeCell ref="AB222:AD222"/>
    <mergeCell ref="AB223:AD223"/>
    <mergeCell ref="AB212:AD212"/>
    <mergeCell ref="AB213:AD213"/>
    <mergeCell ref="AB214:AD214"/>
    <mergeCell ref="AB215:AD215"/>
    <mergeCell ref="AB216:AD216"/>
    <mergeCell ref="AB217:AD217"/>
    <mergeCell ref="AB230:AD230"/>
    <mergeCell ref="AB231:AD231"/>
    <mergeCell ref="AB232:AD232"/>
    <mergeCell ref="AB233:AD233"/>
    <mergeCell ref="AB234:AD234"/>
    <mergeCell ref="AB235:AD235"/>
    <mergeCell ref="AB224:AD224"/>
    <mergeCell ref="AB225:AD225"/>
    <mergeCell ref="AB226:AD226"/>
    <mergeCell ref="AB227:AD227"/>
    <mergeCell ref="AB228:AD228"/>
    <mergeCell ref="AB229:AD229"/>
    <mergeCell ref="AB242:AD242"/>
    <mergeCell ref="AB243:AD243"/>
    <mergeCell ref="AB244:AD244"/>
    <mergeCell ref="AB245:AD245"/>
    <mergeCell ref="AB246:AD246"/>
    <mergeCell ref="AB247:AD247"/>
    <mergeCell ref="AB236:AD236"/>
    <mergeCell ref="AB237:AD237"/>
    <mergeCell ref="AB238:AD238"/>
    <mergeCell ref="AB239:AD239"/>
    <mergeCell ref="AB240:AD240"/>
    <mergeCell ref="AB241:AD241"/>
    <mergeCell ref="AB254:AD254"/>
    <mergeCell ref="AB255:AD255"/>
    <mergeCell ref="AB256:AD256"/>
    <mergeCell ref="AB257:AD257"/>
    <mergeCell ref="AB258:AD258"/>
    <mergeCell ref="AB259:AD259"/>
    <mergeCell ref="AB248:AD248"/>
    <mergeCell ref="AB249:AD249"/>
    <mergeCell ref="AB250:AD250"/>
    <mergeCell ref="AB251:AD251"/>
    <mergeCell ref="AB252:AD252"/>
    <mergeCell ref="AB253:AD253"/>
    <mergeCell ref="AB266:AD266"/>
    <mergeCell ref="AB267:AD267"/>
    <mergeCell ref="AB268:AD268"/>
    <mergeCell ref="AB269:AD269"/>
    <mergeCell ref="AB270:AD270"/>
    <mergeCell ref="AB271:AD271"/>
    <mergeCell ref="AB260:AD260"/>
    <mergeCell ref="AB261:AD261"/>
    <mergeCell ref="AB262:AD262"/>
    <mergeCell ref="AB263:AD263"/>
    <mergeCell ref="AB264:AD264"/>
    <mergeCell ref="AB265:AD265"/>
    <mergeCell ref="AB278:AD278"/>
    <mergeCell ref="AB279:AD279"/>
    <mergeCell ref="AB280:AD280"/>
    <mergeCell ref="AB281:AD281"/>
    <mergeCell ref="AB282:AD282"/>
    <mergeCell ref="AB283:AD283"/>
    <mergeCell ref="AB272:AD272"/>
    <mergeCell ref="AB273:AD273"/>
    <mergeCell ref="AB274:AD274"/>
    <mergeCell ref="AB275:AD275"/>
    <mergeCell ref="AB276:AD276"/>
    <mergeCell ref="AB277:AD277"/>
    <mergeCell ref="AB290:AD290"/>
    <mergeCell ref="AB291:AD291"/>
    <mergeCell ref="AB292:AD292"/>
    <mergeCell ref="AB293:AD293"/>
    <mergeCell ref="AB294:AD294"/>
    <mergeCell ref="AB295:AD295"/>
    <mergeCell ref="AB284:AD284"/>
    <mergeCell ref="AB285:AD285"/>
    <mergeCell ref="AB286:AD286"/>
    <mergeCell ref="AB287:AD287"/>
    <mergeCell ref="AB288:AD288"/>
    <mergeCell ref="AB289:AD289"/>
    <mergeCell ref="AB302:AD302"/>
    <mergeCell ref="AB303:AD303"/>
    <mergeCell ref="AB304:AD304"/>
    <mergeCell ref="AB305:AD305"/>
    <mergeCell ref="AB306:AD306"/>
    <mergeCell ref="AB307:AD307"/>
    <mergeCell ref="AB296:AD296"/>
    <mergeCell ref="AB297:AD297"/>
    <mergeCell ref="AB298:AD298"/>
    <mergeCell ref="AB299:AD299"/>
    <mergeCell ref="AB300:AD300"/>
    <mergeCell ref="AB301:AD301"/>
    <mergeCell ref="AB314:AD314"/>
    <mergeCell ref="AB315:AD315"/>
    <mergeCell ref="AB316:AD316"/>
    <mergeCell ref="AB317:AD317"/>
    <mergeCell ref="AB318:AD318"/>
    <mergeCell ref="AB319:AD319"/>
    <mergeCell ref="AB308:AD308"/>
    <mergeCell ref="AB309:AD309"/>
    <mergeCell ref="AB310:AD310"/>
    <mergeCell ref="AB311:AD311"/>
    <mergeCell ref="AB312:AD312"/>
    <mergeCell ref="AB313:AD313"/>
    <mergeCell ref="AB326:AD326"/>
    <mergeCell ref="AB327:AD327"/>
    <mergeCell ref="AB328:AD328"/>
    <mergeCell ref="AB329:AD329"/>
    <mergeCell ref="AB330:AD330"/>
    <mergeCell ref="AB331:AD331"/>
    <mergeCell ref="AB320:AD320"/>
    <mergeCell ref="AB321:AD321"/>
    <mergeCell ref="AB322:AD322"/>
    <mergeCell ref="AB323:AD323"/>
    <mergeCell ref="AB324:AD324"/>
    <mergeCell ref="AB325:AD325"/>
    <mergeCell ref="AB338:AD338"/>
    <mergeCell ref="AB339:AD339"/>
    <mergeCell ref="AB340:AD340"/>
    <mergeCell ref="AB341:AD341"/>
    <mergeCell ref="AB342:AD342"/>
    <mergeCell ref="AB343:AD343"/>
    <mergeCell ref="AB332:AD332"/>
    <mergeCell ref="AB333:AD333"/>
    <mergeCell ref="AB334:AD334"/>
    <mergeCell ref="AB335:AD335"/>
    <mergeCell ref="AB336:AD336"/>
    <mergeCell ref="AB337:AD337"/>
    <mergeCell ref="AB350:AD350"/>
    <mergeCell ref="AB351:AD351"/>
    <mergeCell ref="AB352:AD352"/>
    <mergeCell ref="AB353:AD353"/>
    <mergeCell ref="AB354:AD354"/>
    <mergeCell ref="AB355:AD355"/>
    <mergeCell ref="AB344:AD344"/>
    <mergeCell ref="AB345:AD345"/>
    <mergeCell ref="AB346:AD346"/>
    <mergeCell ref="AB347:AD347"/>
    <mergeCell ref="AB348:AD348"/>
    <mergeCell ref="AB349:AD349"/>
    <mergeCell ref="AB362:AD362"/>
    <mergeCell ref="AB363:AD363"/>
    <mergeCell ref="AB364:AD364"/>
    <mergeCell ref="AB365:AD365"/>
    <mergeCell ref="AB366:AD366"/>
    <mergeCell ref="AB367:AD367"/>
    <mergeCell ref="AB356:AD356"/>
    <mergeCell ref="AB357:AD357"/>
    <mergeCell ref="AB358:AD358"/>
    <mergeCell ref="AB359:AD359"/>
    <mergeCell ref="AB360:AD360"/>
    <mergeCell ref="AB361:AD361"/>
    <mergeCell ref="AB374:AD374"/>
    <mergeCell ref="AB375:AD375"/>
    <mergeCell ref="AB376:AD376"/>
    <mergeCell ref="AB377:AD377"/>
    <mergeCell ref="AB378:AD378"/>
    <mergeCell ref="AB379:AD379"/>
    <mergeCell ref="AB368:AD368"/>
    <mergeCell ref="AB369:AD369"/>
    <mergeCell ref="AB370:AD370"/>
    <mergeCell ref="AB371:AD371"/>
    <mergeCell ref="AB372:AD372"/>
    <mergeCell ref="AB373:AD373"/>
    <mergeCell ref="AB386:AD386"/>
    <mergeCell ref="AB387:AD387"/>
    <mergeCell ref="AB388:AD388"/>
    <mergeCell ref="AB389:AD389"/>
    <mergeCell ref="AB390:AD390"/>
    <mergeCell ref="AB391:AD391"/>
    <mergeCell ref="AB380:AD380"/>
    <mergeCell ref="AB381:AD381"/>
    <mergeCell ref="AB382:AD382"/>
    <mergeCell ref="AB383:AD383"/>
    <mergeCell ref="AB384:AD384"/>
    <mergeCell ref="AB385:AD385"/>
    <mergeCell ref="AB398:AD398"/>
    <mergeCell ref="AB399:AD399"/>
    <mergeCell ref="AB400:AD400"/>
    <mergeCell ref="AB401:AD401"/>
    <mergeCell ref="AB402:AD402"/>
    <mergeCell ref="AB403:AD403"/>
    <mergeCell ref="AB392:AD392"/>
    <mergeCell ref="AB393:AD393"/>
    <mergeCell ref="AB394:AD394"/>
    <mergeCell ref="AB395:AD395"/>
    <mergeCell ref="AB396:AD396"/>
    <mergeCell ref="AB397:AD397"/>
    <mergeCell ref="AB410:AD410"/>
    <mergeCell ref="AB411:AD411"/>
    <mergeCell ref="AB412:AD412"/>
    <mergeCell ref="AB413:AD413"/>
    <mergeCell ref="AB414:AD414"/>
    <mergeCell ref="AB415:AD415"/>
    <mergeCell ref="AB404:AD404"/>
    <mergeCell ref="AB405:AD405"/>
    <mergeCell ref="AB406:AD406"/>
    <mergeCell ref="AB407:AD407"/>
    <mergeCell ref="AB408:AD408"/>
    <mergeCell ref="AB409:AD409"/>
    <mergeCell ref="AB422:AD422"/>
    <mergeCell ref="AB423:AD423"/>
    <mergeCell ref="AB424:AD424"/>
    <mergeCell ref="AB425:AD425"/>
    <mergeCell ref="AB426:AD426"/>
    <mergeCell ref="AB427:AD427"/>
    <mergeCell ref="AB416:AD416"/>
    <mergeCell ref="AB417:AD417"/>
    <mergeCell ref="AB418:AD418"/>
    <mergeCell ref="AB419:AD419"/>
    <mergeCell ref="AB420:AD420"/>
    <mergeCell ref="AB421:AD421"/>
    <mergeCell ref="AB434:AD434"/>
    <mergeCell ref="AB435:AD435"/>
    <mergeCell ref="AB436:AD436"/>
    <mergeCell ref="AB437:AD437"/>
    <mergeCell ref="AB438:AD438"/>
    <mergeCell ref="AB439:AD439"/>
    <mergeCell ref="AB428:AD428"/>
    <mergeCell ref="AB429:AD429"/>
    <mergeCell ref="AB430:AD430"/>
    <mergeCell ref="AB431:AD431"/>
    <mergeCell ref="AB432:AD432"/>
    <mergeCell ref="AB433:AD433"/>
    <mergeCell ref="AB446:AD446"/>
    <mergeCell ref="AB447:AD447"/>
    <mergeCell ref="AB448:AD448"/>
    <mergeCell ref="AB449:AD449"/>
    <mergeCell ref="AB450:AD450"/>
    <mergeCell ref="AB451:AD451"/>
    <mergeCell ref="AB440:AD440"/>
    <mergeCell ref="AB441:AD441"/>
    <mergeCell ref="AB442:AD442"/>
    <mergeCell ref="AB443:AD443"/>
    <mergeCell ref="AB444:AD444"/>
    <mergeCell ref="AB445:AD445"/>
    <mergeCell ref="AB458:AD458"/>
    <mergeCell ref="AB459:AD459"/>
    <mergeCell ref="AB460:AD460"/>
    <mergeCell ref="AB461:AD461"/>
    <mergeCell ref="AB462:AD462"/>
    <mergeCell ref="AB463:AD463"/>
    <mergeCell ref="AB452:AD452"/>
    <mergeCell ref="AB453:AD453"/>
    <mergeCell ref="AB454:AD454"/>
    <mergeCell ref="AB455:AD455"/>
    <mergeCell ref="AB456:AD456"/>
    <mergeCell ref="AB457:AD457"/>
    <mergeCell ref="AB470:AD470"/>
    <mergeCell ref="AB471:AD471"/>
    <mergeCell ref="AB472:AD472"/>
    <mergeCell ref="AB473:AD473"/>
    <mergeCell ref="AB474:AD474"/>
    <mergeCell ref="AB475:AD475"/>
    <mergeCell ref="AB464:AD464"/>
    <mergeCell ref="AB465:AD465"/>
    <mergeCell ref="AB466:AD466"/>
    <mergeCell ref="AB467:AD467"/>
    <mergeCell ref="AB468:AD468"/>
    <mergeCell ref="AB469:AD469"/>
    <mergeCell ref="AB482:AD482"/>
    <mergeCell ref="AB483:AD483"/>
    <mergeCell ref="AB484:AD484"/>
    <mergeCell ref="AB485:AD485"/>
    <mergeCell ref="AB486:AD486"/>
    <mergeCell ref="AB487:AD487"/>
    <mergeCell ref="AB476:AD476"/>
    <mergeCell ref="AB477:AD477"/>
    <mergeCell ref="AB478:AD478"/>
    <mergeCell ref="AB479:AD479"/>
    <mergeCell ref="AB480:AD480"/>
    <mergeCell ref="AB481:AD481"/>
    <mergeCell ref="AB494:AD494"/>
    <mergeCell ref="AB495:AD495"/>
    <mergeCell ref="AB496:AD496"/>
    <mergeCell ref="AB497:AD497"/>
    <mergeCell ref="AB498:AD498"/>
    <mergeCell ref="AB499:AD499"/>
    <mergeCell ref="AB488:AD488"/>
    <mergeCell ref="AB489:AD489"/>
    <mergeCell ref="AB490:AD490"/>
    <mergeCell ref="AB491:AD491"/>
    <mergeCell ref="AB492:AD492"/>
    <mergeCell ref="AB493:AD493"/>
    <mergeCell ref="AB506:AD506"/>
    <mergeCell ref="AB507:AD507"/>
    <mergeCell ref="AB508:AD508"/>
    <mergeCell ref="AB509:AD509"/>
    <mergeCell ref="AB510:AD510"/>
    <mergeCell ref="AB511:AD511"/>
    <mergeCell ref="AB500:AD500"/>
    <mergeCell ref="AB501:AD501"/>
    <mergeCell ref="AB502:AD502"/>
    <mergeCell ref="AB503:AD503"/>
    <mergeCell ref="AB504:AD504"/>
    <mergeCell ref="AB505:AD505"/>
    <mergeCell ref="AB518:AD518"/>
    <mergeCell ref="AB519:AD519"/>
    <mergeCell ref="AB520:AD520"/>
    <mergeCell ref="AB521:AD521"/>
    <mergeCell ref="AB522:AD522"/>
    <mergeCell ref="AB523:AD523"/>
    <mergeCell ref="AB512:AD512"/>
    <mergeCell ref="AB513:AD513"/>
    <mergeCell ref="AB514:AD514"/>
    <mergeCell ref="AB515:AD515"/>
    <mergeCell ref="AB516:AD516"/>
    <mergeCell ref="AB517:AD517"/>
    <mergeCell ref="AB530:AD530"/>
    <mergeCell ref="AB531:AD531"/>
    <mergeCell ref="AB532:AD532"/>
    <mergeCell ref="AB533:AD533"/>
    <mergeCell ref="AB534:AD534"/>
    <mergeCell ref="AB535:AD535"/>
    <mergeCell ref="AB524:AD524"/>
    <mergeCell ref="AB525:AD525"/>
    <mergeCell ref="AB526:AD526"/>
    <mergeCell ref="AB527:AD527"/>
    <mergeCell ref="AB528:AD528"/>
    <mergeCell ref="AB529:AD529"/>
    <mergeCell ref="AB542:AD542"/>
    <mergeCell ref="AB543:AD543"/>
    <mergeCell ref="AB544:AD544"/>
    <mergeCell ref="AB545:AD545"/>
    <mergeCell ref="AB546:AD546"/>
    <mergeCell ref="AB547:AD547"/>
    <mergeCell ref="AB536:AD536"/>
    <mergeCell ref="AB537:AD537"/>
    <mergeCell ref="AB538:AD538"/>
    <mergeCell ref="AB539:AD539"/>
    <mergeCell ref="AB540:AD540"/>
    <mergeCell ref="AB541:AD541"/>
    <mergeCell ref="AB554:AD554"/>
    <mergeCell ref="AB555:AD555"/>
    <mergeCell ref="AB556:AD556"/>
    <mergeCell ref="AB557:AD557"/>
    <mergeCell ref="AB558:AD558"/>
    <mergeCell ref="AB559:AD559"/>
    <mergeCell ref="AB548:AD548"/>
    <mergeCell ref="AB549:AD549"/>
    <mergeCell ref="AB550:AD550"/>
    <mergeCell ref="AB551:AD551"/>
    <mergeCell ref="AB552:AD552"/>
    <mergeCell ref="AB553:AD553"/>
    <mergeCell ref="AB566:AD566"/>
    <mergeCell ref="AB567:AD567"/>
    <mergeCell ref="AB568:AD568"/>
    <mergeCell ref="AB569:AD569"/>
    <mergeCell ref="AB570:AD570"/>
    <mergeCell ref="AB571:AD571"/>
    <mergeCell ref="AB560:AD560"/>
    <mergeCell ref="AB561:AD561"/>
    <mergeCell ref="AB562:AD562"/>
    <mergeCell ref="AB563:AD563"/>
    <mergeCell ref="AB564:AD564"/>
    <mergeCell ref="AB565:AD565"/>
    <mergeCell ref="AB578:AD578"/>
    <mergeCell ref="AB579:AD579"/>
    <mergeCell ref="AB580:AD580"/>
    <mergeCell ref="AB581:AD581"/>
    <mergeCell ref="AB582:AD582"/>
    <mergeCell ref="AB583:AD583"/>
    <mergeCell ref="AB572:AD572"/>
    <mergeCell ref="AB573:AD573"/>
    <mergeCell ref="AB574:AD574"/>
    <mergeCell ref="AB575:AD575"/>
    <mergeCell ref="AB576:AD576"/>
    <mergeCell ref="AB577:AD577"/>
    <mergeCell ref="AB590:AD590"/>
    <mergeCell ref="AB591:AD591"/>
    <mergeCell ref="AB592:AD592"/>
    <mergeCell ref="AB593:AD593"/>
    <mergeCell ref="AB594:AD594"/>
    <mergeCell ref="AB595:AD595"/>
    <mergeCell ref="AB584:AD584"/>
    <mergeCell ref="AB585:AD585"/>
    <mergeCell ref="AB586:AD586"/>
    <mergeCell ref="AB587:AD587"/>
    <mergeCell ref="AB588:AD588"/>
    <mergeCell ref="AB589:AD589"/>
    <mergeCell ref="AB602:AD602"/>
    <mergeCell ref="AB603:AD603"/>
    <mergeCell ref="AB604:AD604"/>
    <mergeCell ref="AB605:AD605"/>
    <mergeCell ref="AB606:AD606"/>
    <mergeCell ref="AB607:AD607"/>
    <mergeCell ref="AB596:AD596"/>
    <mergeCell ref="AB597:AD597"/>
    <mergeCell ref="AB598:AD598"/>
    <mergeCell ref="AB599:AD599"/>
    <mergeCell ref="AB600:AD600"/>
    <mergeCell ref="AB601:AD601"/>
    <mergeCell ref="AB614:AD614"/>
    <mergeCell ref="AB615:AD615"/>
    <mergeCell ref="AB616:AD616"/>
    <mergeCell ref="AB617:AD617"/>
    <mergeCell ref="AB618:AD618"/>
    <mergeCell ref="AB619:AD619"/>
    <mergeCell ref="AB608:AD608"/>
    <mergeCell ref="AB609:AD609"/>
    <mergeCell ref="AB610:AD610"/>
    <mergeCell ref="AB611:AD611"/>
    <mergeCell ref="AB612:AD612"/>
    <mergeCell ref="AB613:AD613"/>
    <mergeCell ref="AB626:AD626"/>
    <mergeCell ref="AB627:AD627"/>
    <mergeCell ref="AB628:AD628"/>
    <mergeCell ref="AB629:AD629"/>
    <mergeCell ref="AB630:AD630"/>
    <mergeCell ref="AB631:AD631"/>
    <mergeCell ref="AB620:AD620"/>
    <mergeCell ref="AB621:AD621"/>
    <mergeCell ref="AB622:AD622"/>
    <mergeCell ref="AB623:AD623"/>
    <mergeCell ref="AB624:AD624"/>
    <mergeCell ref="AB625:AD625"/>
    <mergeCell ref="AB638:AD638"/>
    <mergeCell ref="AB639:AD639"/>
    <mergeCell ref="AB640:AD640"/>
    <mergeCell ref="AB641:AD641"/>
    <mergeCell ref="AB642:AD642"/>
    <mergeCell ref="AB643:AD643"/>
    <mergeCell ref="AB632:AD632"/>
    <mergeCell ref="AB633:AD633"/>
    <mergeCell ref="AB634:AD634"/>
    <mergeCell ref="AB635:AD635"/>
    <mergeCell ref="AB636:AD636"/>
    <mergeCell ref="AB637:AD637"/>
    <mergeCell ref="AB650:AD650"/>
    <mergeCell ref="AB651:AD651"/>
    <mergeCell ref="AB652:AD652"/>
    <mergeCell ref="AB653:AD653"/>
    <mergeCell ref="AB654:AD654"/>
    <mergeCell ref="AB655:AD655"/>
    <mergeCell ref="AB644:AD644"/>
    <mergeCell ref="AB645:AD645"/>
    <mergeCell ref="AB646:AD646"/>
    <mergeCell ref="AB647:AD647"/>
    <mergeCell ref="AB648:AD648"/>
    <mergeCell ref="AB649:AD649"/>
    <mergeCell ref="AB662:AD662"/>
    <mergeCell ref="AB663:AD663"/>
    <mergeCell ref="AB664:AD664"/>
    <mergeCell ref="AB665:AD665"/>
    <mergeCell ref="AB666:AD666"/>
    <mergeCell ref="AB667:AD667"/>
    <mergeCell ref="AB656:AD656"/>
    <mergeCell ref="AB657:AD657"/>
    <mergeCell ref="AB658:AD658"/>
    <mergeCell ref="AB659:AD659"/>
    <mergeCell ref="AB660:AD660"/>
    <mergeCell ref="AB661:AD661"/>
    <mergeCell ref="AB674:AD674"/>
    <mergeCell ref="AB675:AD675"/>
    <mergeCell ref="AB676:AD676"/>
    <mergeCell ref="AB677:AD677"/>
    <mergeCell ref="AB678:AD678"/>
    <mergeCell ref="AB679:AD679"/>
    <mergeCell ref="AB668:AD668"/>
    <mergeCell ref="AB669:AD669"/>
    <mergeCell ref="AB670:AD670"/>
    <mergeCell ref="AB671:AD671"/>
    <mergeCell ref="AB672:AD672"/>
    <mergeCell ref="AB673:AD673"/>
    <mergeCell ref="AB686:AD686"/>
    <mergeCell ref="AB687:AD687"/>
    <mergeCell ref="AB688:AD688"/>
    <mergeCell ref="AB689:AD689"/>
    <mergeCell ref="AB690:AD690"/>
    <mergeCell ref="AB691:AD691"/>
    <mergeCell ref="AB680:AD680"/>
    <mergeCell ref="AB681:AD681"/>
    <mergeCell ref="AB682:AD682"/>
    <mergeCell ref="AB683:AD683"/>
    <mergeCell ref="AB684:AD684"/>
    <mergeCell ref="AB685:AD685"/>
    <mergeCell ref="AB698:AD698"/>
    <mergeCell ref="AB699:AD699"/>
    <mergeCell ref="AB700:AD700"/>
    <mergeCell ref="AB701:AD701"/>
    <mergeCell ref="AB702:AD702"/>
    <mergeCell ref="AB703:AD703"/>
    <mergeCell ref="AB692:AD692"/>
    <mergeCell ref="AB693:AD693"/>
    <mergeCell ref="AB694:AD694"/>
    <mergeCell ref="AB695:AD695"/>
    <mergeCell ref="AB696:AD696"/>
    <mergeCell ref="AB697:AD697"/>
    <mergeCell ref="AB710:AD710"/>
    <mergeCell ref="AB711:AD711"/>
    <mergeCell ref="AB712:AD712"/>
    <mergeCell ref="AB713:AD713"/>
    <mergeCell ref="AB714:AD714"/>
    <mergeCell ref="AB715:AD715"/>
    <mergeCell ref="AB704:AD704"/>
    <mergeCell ref="AB705:AD705"/>
    <mergeCell ref="AB706:AD706"/>
    <mergeCell ref="AB707:AD707"/>
    <mergeCell ref="AB708:AD708"/>
    <mergeCell ref="AB709:AD709"/>
    <mergeCell ref="AB722:AD722"/>
    <mergeCell ref="AB723:AD723"/>
    <mergeCell ref="AB724:AD724"/>
    <mergeCell ref="AB725:AD725"/>
    <mergeCell ref="AB726:AD726"/>
    <mergeCell ref="AB727:AD727"/>
    <mergeCell ref="AB716:AD716"/>
    <mergeCell ref="AB717:AD717"/>
    <mergeCell ref="AB718:AD718"/>
    <mergeCell ref="AB719:AD719"/>
    <mergeCell ref="AB720:AD720"/>
    <mergeCell ref="AB721:AD721"/>
    <mergeCell ref="AB734:AD734"/>
    <mergeCell ref="AB735:AD735"/>
    <mergeCell ref="AB736:AD736"/>
    <mergeCell ref="AB737:AD737"/>
    <mergeCell ref="AB738:AD738"/>
    <mergeCell ref="AB739:AD739"/>
    <mergeCell ref="AB728:AD728"/>
    <mergeCell ref="AB729:AD729"/>
    <mergeCell ref="AB730:AD730"/>
    <mergeCell ref="AB731:AD731"/>
    <mergeCell ref="AB732:AD732"/>
    <mergeCell ref="AB733:AD733"/>
    <mergeCell ref="AB746:AD746"/>
    <mergeCell ref="AB747:AD747"/>
    <mergeCell ref="AB748:AD748"/>
    <mergeCell ref="AB740:AD740"/>
    <mergeCell ref="AB741:AD741"/>
    <mergeCell ref="AB742:AD742"/>
    <mergeCell ref="AB743:AD743"/>
    <mergeCell ref="AB744:AD744"/>
    <mergeCell ref="AB745:AD74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02"/>
  <sheetViews>
    <sheetView workbookViewId="0">
      <selection activeCell="F19" sqref="F19"/>
    </sheetView>
  </sheetViews>
  <sheetFormatPr baseColWidth="10" defaultColWidth="9.140625" defaultRowHeight="16.5" x14ac:dyDescent="0.3"/>
  <cols>
    <col min="1" max="1" width="1.42578125" style="302" customWidth="1"/>
    <col min="2" max="2" width="11" style="302" customWidth="1"/>
    <col min="3" max="3" width="16.5703125" style="302" customWidth="1"/>
    <col min="4" max="4" width="23.85546875" style="302" customWidth="1"/>
    <col min="5" max="5" width="56" style="302" customWidth="1"/>
    <col min="6" max="6" width="4.85546875" style="302" customWidth="1"/>
    <col min="7" max="7" width="5.28515625" style="302" customWidth="1"/>
    <col min="8" max="9" width="4.7109375" style="302" customWidth="1"/>
    <col min="10" max="10" width="4.85546875" style="302" customWidth="1"/>
    <col min="11" max="11" width="5" style="302" customWidth="1"/>
    <col min="12" max="12" width="6.7109375" style="302" customWidth="1"/>
    <col min="13" max="13" width="8.85546875" style="302" customWidth="1"/>
    <col min="14" max="14" width="6.85546875" style="302" customWidth="1"/>
    <col min="15" max="15" width="5.85546875" style="302" customWidth="1"/>
    <col min="16" max="16" width="11.85546875" style="302" customWidth="1"/>
    <col min="17" max="17" width="10" style="302" customWidth="1"/>
    <col min="18" max="19" width="5.42578125" style="302" customWidth="1"/>
    <col min="20" max="21" width="6" style="302" customWidth="1"/>
    <col min="22" max="22" width="14.42578125" style="302" customWidth="1"/>
    <col min="23" max="25" width="9.140625" style="302"/>
    <col min="26" max="27" width="6.85546875" style="302" customWidth="1"/>
    <col min="28" max="28" width="7.85546875" style="302" customWidth="1"/>
    <col min="29" max="29" width="7.140625" style="302" customWidth="1"/>
    <col min="30" max="30" width="12.85546875" style="302" customWidth="1"/>
    <col min="31" max="31" width="1.5703125" style="302" customWidth="1"/>
    <col min="32" max="256" width="9.140625" style="302"/>
    <col min="257" max="257" width="1.42578125" style="302" customWidth="1"/>
    <col min="258" max="258" width="13.5703125" style="302" customWidth="1"/>
    <col min="259" max="259" width="16.5703125" style="302" customWidth="1"/>
    <col min="260" max="260" width="29.85546875" style="302" customWidth="1"/>
    <col min="261" max="261" width="82" style="302" customWidth="1"/>
    <col min="262" max="262" width="4.85546875" style="302" customWidth="1"/>
    <col min="263" max="263" width="5.28515625" style="302" customWidth="1"/>
    <col min="264" max="265" width="4.7109375" style="302" customWidth="1"/>
    <col min="266" max="266" width="4.85546875" style="302" customWidth="1"/>
    <col min="267" max="267" width="5" style="302" customWidth="1"/>
    <col min="268" max="268" width="6.7109375" style="302" customWidth="1"/>
    <col min="269" max="269" width="8.85546875" style="302" customWidth="1"/>
    <col min="270" max="270" width="6.85546875" style="302" customWidth="1"/>
    <col min="271" max="271" width="5.85546875" style="302" customWidth="1"/>
    <col min="272" max="272" width="11.85546875" style="302" customWidth="1"/>
    <col min="273" max="273" width="10" style="302" customWidth="1"/>
    <col min="274" max="275" width="5.42578125" style="302" customWidth="1"/>
    <col min="276" max="277" width="6" style="302" customWidth="1"/>
    <col min="278" max="278" width="14.42578125" style="302" customWidth="1"/>
    <col min="279" max="281" width="9.140625" style="302"/>
    <col min="282" max="283" width="6.85546875" style="302" customWidth="1"/>
    <col min="284" max="284" width="7.85546875" style="302" customWidth="1"/>
    <col min="285" max="285" width="7.140625" style="302" customWidth="1"/>
    <col min="286" max="286" width="12.85546875" style="302" customWidth="1"/>
    <col min="287" max="287" width="1.5703125" style="302" customWidth="1"/>
    <col min="288" max="512" width="9.140625" style="302"/>
    <col min="513" max="513" width="1.42578125" style="302" customWidth="1"/>
    <col min="514" max="514" width="13.5703125" style="302" customWidth="1"/>
    <col min="515" max="515" width="16.5703125" style="302" customWidth="1"/>
    <col min="516" max="516" width="29.85546875" style="302" customWidth="1"/>
    <col min="517" max="517" width="82" style="302" customWidth="1"/>
    <col min="518" max="518" width="4.85546875" style="302" customWidth="1"/>
    <col min="519" max="519" width="5.28515625" style="302" customWidth="1"/>
    <col min="520" max="521" width="4.7109375" style="302" customWidth="1"/>
    <col min="522" max="522" width="4.85546875" style="302" customWidth="1"/>
    <col min="523" max="523" width="5" style="302" customWidth="1"/>
    <col min="524" max="524" width="6.7109375" style="302" customWidth="1"/>
    <col min="525" max="525" width="8.85546875" style="302" customWidth="1"/>
    <col min="526" max="526" width="6.85546875" style="302" customWidth="1"/>
    <col min="527" max="527" width="5.85546875" style="302" customWidth="1"/>
    <col min="528" max="528" width="11.85546875" style="302" customWidth="1"/>
    <col min="529" max="529" width="10" style="302" customWidth="1"/>
    <col min="530" max="531" width="5.42578125" style="302" customWidth="1"/>
    <col min="532" max="533" width="6" style="302" customWidth="1"/>
    <col min="534" max="534" width="14.42578125" style="302" customWidth="1"/>
    <col min="535" max="537" width="9.140625" style="302"/>
    <col min="538" max="539" width="6.85546875" style="302" customWidth="1"/>
    <col min="540" max="540" width="7.85546875" style="302" customWidth="1"/>
    <col min="541" max="541" width="7.140625" style="302" customWidth="1"/>
    <col min="542" max="542" width="12.85546875" style="302" customWidth="1"/>
    <col min="543" max="543" width="1.5703125" style="302" customWidth="1"/>
    <col min="544" max="768" width="9.140625" style="302"/>
    <col min="769" max="769" width="1.42578125" style="302" customWidth="1"/>
    <col min="770" max="770" width="13.5703125" style="302" customWidth="1"/>
    <col min="771" max="771" width="16.5703125" style="302" customWidth="1"/>
    <col min="772" max="772" width="29.85546875" style="302" customWidth="1"/>
    <col min="773" max="773" width="82" style="302" customWidth="1"/>
    <col min="774" max="774" width="4.85546875" style="302" customWidth="1"/>
    <col min="775" max="775" width="5.28515625" style="302" customWidth="1"/>
    <col min="776" max="777" width="4.7109375" style="302" customWidth="1"/>
    <col min="778" max="778" width="4.85546875" style="302" customWidth="1"/>
    <col min="779" max="779" width="5" style="302" customWidth="1"/>
    <col min="780" max="780" width="6.7109375" style="302" customWidth="1"/>
    <col min="781" max="781" width="8.85546875" style="302" customWidth="1"/>
    <col min="782" max="782" width="6.85546875" style="302" customWidth="1"/>
    <col min="783" max="783" width="5.85546875" style="302" customWidth="1"/>
    <col min="784" max="784" width="11.85546875" style="302" customWidth="1"/>
    <col min="785" max="785" width="10" style="302" customWidth="1"/>
    <col min="786" max="787" width="5.42578125" style="302" customWidth="1"/>
    <col min="788" max="789" width="6" style="302" customWidth="1"/>
    <col min="790" max="790" width="14.42578125" style="302" customWidth="1"/>
    <col min="791" max="793" width="9.140625" style="302"/>
    <col min="794" max="795" width="6.85546875" style="302" customWidth="1"/>
    <col min="796" max="796" width="7.85546875" style="302" customWidth="1"/>
    <col min="797" max="797" width="7.140625" style="302" customWidth="1"/>
    <col min="798" max="798" width="12.85546875" style="302" customWidth="1"/>
    <col min="799" max="799" width="1.5703125" style="302" customWidth="1"/>
    <col min="800" max="1024" width="9.140625" style="302"/>
    <col min="1025" max="1025" width="1.42578125" style="302" customWidth="1"/>
    <col min="1026" max="1026" width="13.5703125" style="302" customWidth="1"/>
    <col min="1027" max="1027" width="16.5703125" style="302" customWidth="1"/>
    <col min="1028" max="1028" width="29.85546875" style="302" customWidth="1"/>
    <col min="1029" max="1029" width="82" style="302" customWidth="1"/>
    <col min="1030" max="1030" width="4.85546875" style="302" customWidth="1"/>
    <col min="1031" max="1031" width="5.28515625" style="302" customWidth="1"/>
    <col min="1032" max="1033" width="4.7109375" style="302" customWidth="1"/>
    <col min="1034" max="1034" width="4.85546875" style="302" customWidth="1"/>
    <col min="1035" max="1035" width="5" style="302" customWidth="1"/>
    <col min="1036" max="1036" width="6.7109375" style="302" customWidth="1"/>
    <col min="1037" max="1037" width="8.85546875" style="302" customWidth="1"/>
    <col min="1038" max="1038" width="6.85546875" style="302" customWidth="1"/>
    <col min="1039" max="1039" width="5.85546875" style="302" customWidth="1"/>
    <col min="1040" max="1040" width="11.85546875" style="302" customWidth="1"/>
    <col min="1041" max="1041" width="10" style="302" customWidth="1"/>
    <col min="1042" max="1043" width="5.42578125" style="302" customWidth="1"/>
    <col min="1044" max="1045" width="6" style="302" customWidth="1"/>
    <col min="1046" max="1046" width="14.42578125" style="302" customWidth="1"/>
    <col min="1047" max="1049" width="9.140625" style="302"/>
    <col min="1050" max="1051" width="6.85546875" style="302" customWidth="1"/>
    <col min="1052" max="1052" width="7.85546875" style="302" customWidth="1"/>
    <col min="1053" max="1053" width="7.140625" style="302" customWidth="1"/>
    <col min="1054" max="1054" width="12.85546875" style="302" customWidth="1"/>
    <col min="1055" max="1055" width="1.5703125" style="302" customWidth="1"/>
    <col min="1056" max="1280" width="9.140625" style="302"/>
    <col min="1281" max="1281" width="1.42578125" style="302" customWidth="1"/>
    <col min="1282" max="1282" width="13.5703125" style="302" customWidth="1"/>
    <col min="1283" max="1283" width="16.5703125" style="302" customWidth="1"/>
    <col min="1284" max="1284" width="29.85546875" style="302" customWidth="1"/>
    <col min="1285" max="1285" width="82" style="302" customWidth="1"/>
    <col min="1286" max="1286" width="4.85546875" style="302" customWidth="1"/>
    <col min="1287" max="1287" width="5.28515625" style="302" customWidth="1"/>
    <col min="1288" max="1289" width="4.7109375" style="302" customWidth="1"/>
    <col min="1290" max="1290" width="4.85546875" style="302" customWidth="1"/>
    <col min="1291" max="1291" width="5" style="302" customWidth="1"/>
    <col min="1292" max="1292" width="6.7109375" style="302" customWidth="1"/>
    <col min="1293" max="1293" width="8.85546875" style="302" customWidth="1"/>
    <col min="1294" max="1294" width="6.85546875" style="302" customWidth="1"/>
    <col min="1295" max="1295" width="5.85546875" style="302" customWidth="1"/>
    <col min="1296" max="1296" width="11.85546875" style="302" customWidth="1"/>
    <col min="1297" max="1297" width="10" style="302" customWidth="1"/>
    <col min="1298" max="1299" width="5.42578125" style="302" customWidth="1"/>
    <col min="1300" max="1301" width="6" style="302" customWidth="1"/>
    <col min="1302" max="1302" width="14.42578125" style="302" customWidth="1"/>
    <col min="1303" max="1305" width="9.140625" style="302"/>
    <col min="1306" max="1307" width="6.85546875" style="302" customWidth="1"/>
    <col min="1308" max="1308" width="7.85546875" style="302" customWidth="1"/>
    <col min="1309" max="1309" width="7.140625" style="302" customWidth="1"/>
    <col min="1310" max="1310" width="12.85546875" style="302" customWidth="1"/>
    <col min="1311" max="1311" width="1.5703125" style="302" customWidth="1"/>
    <col min="1312" max="1536" width="9.140625" style="302"/>
    <col min="1537" max="1537" width="1.42578125" style="302" customWidth="1"/>
    <col min="1538" max="1538" width="13.5703125" style="302" customWidth="1"/>
    <col min="1539" max="1539" width="16.5703125" style="302" customWidth="1"/>
    <col min="1540" max="1540" width="29.85546875" style="302" customWidth="1"/>
    <col min="1541" max="1541" width="82" style="302" customWidth="1"/>
    <col min="1542" max="1542" width="4.85546875" style="302" customWidth="1"/>
    <col min="1543" max="1543" width="5.28515625" style="302" customWidth="1"/>
    <col min="1544" max="1545" width="4.7109375" style="302" customWidth="1"/>
    <col min="1546" max="1546" width="4.85546875" style="302" customWidth="1"/>
    <col min="1547" max="1547" width="5" style="302" customWidth="1"/>
    <col min="1548" max="1548" width="6.7109375" style="302" customWidth="1"/>
    <col min="1549" max="1549" width="8.85546875" style="302" customWidth="1"/>
    <col min="1550" max="1550" width="6.85546875" style="302" customWidth="1"/>
    <col min="1551" max="1551" width="5.85546875" style="302" customWidth="1"/>
    <col min="1552" max="1552" width="11.85546875" style="302" customWidth="1"/>
    <col min="1553" max="1553" width="10" style="302" customWidth="1"/>
    <col min="1554" max="1555" width="5.42578125" style="302" customWidth="1"/>
    <col min="1556" max="1557" width="6" style="302" customWidth="1"/>
    <col min="1558" max="1558" width="14.42578125" style="302" customWidth="1"/>
    <col min="1559" max="1561" width="9.140625" style="302"/>
    <col min="1562" max="1563" width="6.85546875" style="302" customWidth="1"/>
    <col min="1564" max="1564" width="7.85546875" style="302" customWidth="1"/>
    <col min="1565" max="1565" width="7.140625" style="302" customWidth="1"/>
    <col min="1566" max="1566" width="12.85546875" style="302" customWidth="1"/>
    <col min="1567" max="1567" width="1.5703125" style="302" customWidth="1"/>
    <col min="1568" max="1792" width="9.140625" style="302"/>
    <col min="1793" max="1793" width="1.42578125" style="302" customWidth="1"/>
    <col min="1794" max="1794" width="13.5703125" style="302" customWidth="1"/>
    <col min="1795" max="1795" width="16.5703125" style="302" customWidth="1"/>
    <col min="1796" max="1796" width="29.85546875" style="302" customWidth="1"/>
    <col min="1797" max="1797" width="82" style="302" customWidth="1"/>
    <col min="1798" max="1798" width="4.85546875" style="302" customWidth="1"/>
    <col min="1799" max="1799" width="5.28515625" style="302" customWidth="1"/>
    <col min="1800" max="1801" width="4.7109375" style="302" customWidth="1"/>
    <col min="1802" max="1802" width="4.85546875" style="302" customWidth="1"/>
    <col min="1803" max="1803" width="5" style="302" customWidth="1"/>
    <col min="1804" max="1804" width="6.7109375" style="302" customWidth="1"/>
    <col min="1805" max="1805" width="8.85546875" style="302" customWidth="1"/>
    <col min="1806" max="1806" width="6.85546875" style="302" customWidth="1"/>
    <col min="1807" max="1807" width="5.85546875" style="302" customWidth="1"/>
    <col min="1808" max="1808" width="11.85546875" style="302" customWidth="1"/>
    <col min="1809" max="1809" width="10" style="302" customWidth="1"/>
    <col min="1810" max="1811" width="5.42578125" style="302" customWidth="1"/>
    <col min="1812" max="1813" width="6" style="302" customWidth="1"/>
    <col min="1814" max="1814" width="14.42578125" style="302" customWidth="1"/>
    <col min="1815" max="1817" width="9.140625" style="302"/>
    <col min="1818" max="1819" width="6.85546875" style="302" customWidth="1"/>
    <col min="1820" max="1820" width="7.85546875" style="302" customWidth="1"/>
    <col min="1821" max="1821" width="7.140625" style="302" customWidth="1"/>
    <col min="1822" max="1822" width="12.85546875" style="302" customWidth="1"/>
    <col min="1823" max="1823" width="1.5703125" style="302" customWidth="1"/>
    <col min="1824" max="2048" width="9.140625" style="302"/>
    <col min="2049" max="2049" width="1.42578125" style="302" customWidth="1"/>
    <col min="2050" max="2050" width="13.5703125" style="302" customWidth="1"/>
    <col min="2051" max="2051" width="16.5703125" style="302" customWidth="1"/>
    <col min="2052" max="2052" width="29.85546875" style="302" customWidth="1"/>
    <col min="2053" max="2053" width="82" style="302" customWidth="1"/>
    <col min="2054" max="2054" width="4.85546875" style="302" customWidth="1"/>
    <col min="2055" max="2055" width="5.28515625" style="302" customWidth="1"/>
    <col min="2056" max="2057" width="4.7109375" style="302" customWidth="1"/>
    <col min="2058" max="2058" width="4.85546875" style="302" customWidth="1"/>
    <col min="2059" max="2059" width="5" style="302" customWidth="1"/>
    <col min="2060" max="2060" width="6.7109375" style="302" customWidth="1"/>
    <col min="2061" max="2061" width="8.85546875" style="302" customWidth="1"/>
    <col min="2062" max="2062" width="6.85546875" style="302" customWidth="1"/>
    <col min="2063" max="2063" width="5.85546875" style="302" customWidth="1"/>
    <col min="2064" max="2064" width="11.85546875" style="302" customWidth="1"/>
    <col min="2065" max="2065" width="10" style="302" customWidth="1"/>
    <col min="2066" max="2067" width="5.42578125" style="302" customWidth="1"/>
    <col min="2068" max="2069" width="6" style="302" customWidth="1"/>
    <col min="2070" max="2070" width="14.42578125" style="302" customWidth="1"/>
    <col min="2071" max="2073" width="9.140625" style="302"/>
    <col min="2074" max="2075" width="6.85546875" style="302" customWidth="1"/>
    <col min="2076" max="2076" width="7.85546875" style="302" customWidth="1"/>
    <col min="2077" max="2077" width="7.140625" style="302" customWidth="1"/>
    <col min="2078" max="2078" width="12.85546875" style="302" customWidth="1"/>
    <col min="2079" max="2079" width="1.5703125" style="302" customWidth="1"/>
    <col min="2080" max="2304" width="9.140625" style="302"/>
    <col min="2305" max="2305" width="1.42578125" style="302" customWidth="1"/>
    <col min="2306" max="2306" width="13.5703125" style="302" customWidth="1"/>
    <col min="2307" max="2307" width="16.5703125" style="302" customWidth="1"/>
    <col min="2308" max="2308" width="29.85546875" style="302" customWidth="1"/>
    <col min="2309" max="2309" width="82" style="302" customWidth="1"/>
    <col min="2310" max="2310" width="4.85546875" style="302" customWidth="1"/>
    <col min="2311" max="2311" width="5.28515625" style="302" customWidth="1"/>
    <col min="2312" max="2313" width="4.7109375" style="302" customWidth="1"/>
    <col min="2314" max="2314" width="4.85546875" style="302" customWidth="1"/>
    <col min="2315" max="2315" width="5" style="302" customWidth="1"/>
    <col min="2316" max="2316" width="6.7109375" style="302" customWidth="1"/>
    <col min="2317" max="2317" width="8.85546875" style="302" customWidth="1"/>
    <col min="2318" max="2318" width="6.85546875" style="302" customWidth="1"/>
    <col min="2319" max="2319" width="5.85546875" style="302" customWidth="1"/>
    <col min="2320" max="2320" width="11.85546875" style="302" customWidth="1"/>
    <col min="2321" max="2321" width="10" style="302" customWidth="1"/>
    <col min="2322" max="2323" width="5.42578125" style="302" customWidth="1"/>
    <col min="2324" max="2325" width="6" style="302" customWidth="1"/>
    <col min="2326" max="2326" width="14.42578125" style="302" customWidth="1"/>
    <col min="2327" max="2329" width="9.140625" style="302"/>
    <col min="2330" max="2331" width="6.85546875" style="302" customWidth="1"/>
    <col min="2332" max="2332" width="7.85546875" style="302" customWidth="1"/>
    <col min="2333" max="2333" width="7.140625" style="302" customWidth="1"/>
    <col min="2334" max="2334" width="12.85546875" style="302" customWidth="1"/>
    <col min="2335" max="2335" width="1.5703125" style="302" customWidth="1"/>
    <col min="2336" max="2560" width="9.140625" style="302"/>
    <col min="2561" max="2561" width="1.42578125" style="302" customWidth="1"/>
    <col min="2562" max="2562" width="13.5703125" style="302" customWidth="1"/>
    <col min="2563" max="2563" width="16.5703125" style="302" customWidth="1"/>
    <col min="2564" max="2564" width="29.85546875" style="302" customWidth="1"/>
    <col min="2565" max="2565" width="82" style="302" customWidth="1"/>
    <col min="2566" max="2566" width="4.85546875" style="302" customWidth="1"/>
    <col min="2567" max="2567" width="5.28515625" style="302" customWidth="1"/>
    <col min="2568" max="2569" width="4.7109375" style="302" customWidth="1"/>
    <col min="2570" max="2570" width="4.85546875" style="302" customWidth="1"/>
    <col min="2571" max="2571" width="5" style="302" customWidth="1"/>
    <col min="2572" max="2572" width="6.7109375" style="302" customWidth="1"/>
    <col min="2573" max="2573" width="8.85546875" style="302" customWidth="1"/>
    <col min="2574" max="2574" width="6.85546875" style="302" customWidth="1"/>
    <col min="2575" max="2575" width="5.85546875" style="302" customWidth="1"/>
    <col min="2576" max="2576" width="11.85546875" style="302" customWidth="1"/>
    <col min="2577" max="2577" width="10" style="302" customWidth="1"/>
    <col min="2578" max="2579" width="5.42578125" style="302" customWidth="1"/>
    <col min="2580" max="2581" width="6" style="302" customWidth="1"/>
    <col min="2582" max="2582" width="14.42578125" style="302" customWidth="1"/>
    <col min="2583" max="2585" width="9.140625" style="302"/>
    <col min="2586" max="2587" width="6.85546875" style="302" customWidth="1"/>
    <col min="2588" max="2588" width="7.85546875" style="302" customWidth="1"/>
    <col min="2589" max="2589" width="7.140625" style="302" customWidth="1"/>
    <col min="2590" max="2590" width="12.85546875" style="302" customWidth="1"/>
    <col min="2591" max="2591" width="1.5703125" style="302" customWidth="1"/>
    <col min="2592" max="2816" width="9.140625" style="302"/>
    <col min="2817" max="2817" width="1.42578125" style="302" customWidth="1"/>
    <col min="2818" max="2818" width="13.5703125" style="302" customWidth="1"/>
    <col min="2819" max="2819" width="16.5703125" style="302" customWidth="1"/>
    <col min="2820" max="2820" width="29.85546875" style="302" customWidth="1"/>
    <col min="2821" max="2821" width="82" style="302" customWidth="1"/>
    <col min="2822" max="2822" width="4.85546875" style="302" customWidth="1"/>
    <col min="2823" max="2823" width="5.28515625" style="302" customWidth="1"/>
    <col min="2824" max="2825" width="4.7109375" style="302" customWidth="1"/>
    <col min="2826" max="2826" width="4.85546875" style="302" customWidth="1"/>
    <col min="2827" max="2827" width="5" style="302" customWidth="1"/>
    <col min="2828" max="2828" width="6.7109375" style="302" customWidth="1"/>
    <col min="2829" max="2829" width="8.85546875" style="302" customWidth="1"/>
    <col min="2830" max="2830" width="6.85546875" style="302" customWidth="1"/>
    <col min="2831" max="2831" width="5.85546875" style="302" customWidth="1"/>
    <col min="2832" max="2832" width="11.85546875" style="302" customWidth="1"/>
    <col min="2833" max="2833" width="10" style="302" customWidth="1"/>
    <col min="2834" max="2835" width="5.42578125" style="302" customWidth="1"/>
    <col min="2836" max="2837" width="6" style="302" customWidth="1"/>
    <col min="2838" max="2838" width="14.42578125" style="302" customWidth="1"/>
    <col min="2839" max="2841" width="9.140625" style="302"/>
    <col min="2842" max="2843" width="6.85546875" style="302" customWidth="1"/>
    <col min="2844" max="2844" width="7.85546875" style="302" customWidth="1"/>
    <col min="2845" max="2845" width="7.140625" style="302" customWidth="1"/>
    <col min="2846" max="2846" width="12.85546875" style="302" customWidth="1"/>
    <col min="2847" max="2847" width="1.5703125" style="302" customWidth="1"/>
    <col min="2848" max="3072" width="9.140625" style="302"/>
    <col min="3073" max="3073" width="1.42578125" style="302" customWidth="1"/>
    <col min="3074" max="3074" width="13.5703125" style="302" customWidth="1"/>
    <col min="3075" max="3075" width="16.5703125" style="302" customWidth="1"/>
    <col min="3076" max="3076" width="29.85546875" style="302" customWidth="1"/>
    <col min="3077" max="3077" width="82" style="302" customWidth="1"/>
    <col min="3078" max="3078" width="4.85546875" style="302" customWidth="1"/>
    <col min="3079" max="3079" width="5.28515625" style="302" customWidth="1"/>
    <col min="3080" max="3081" width="4.7109375" style="302" customWidth="1"/>
    <col min="3082" max="3082" width="4.85546875" style="302" customWidth="1"/>
    <col min="3083" max="3083" width="5" style="302" customWidth="1"/>
    <col min="3084" max="3084" width="6.7109375" style="302" customWidth="1"/>
    <col min="3085" max="3085" width="8.85546875" style="302" customWidth="1"/>
    <col min="3086" max="3086" width="6.85546875" style="302" customWidth="1"/>
    <col min="3087" max="3087" width="5.85546875" style="302" customWidth="1"/>
    <col min="3088" max="3088" width="11.85546875" style="302" customWidth="1"/>
    <col min="3089" max="3089" width="10" style="302" customWidth="1"/>
    <col min="3090" max="3091" width="5.42578125" style="302" customWidth="1"/>
    <col min="3092" max="3093" width="6" style="302" customWidth="1"/>
    <col min="3094" max="3094" width="14.42578125" style="302" customWidth="1"/>
    <col min="3095" max="3097" width="9.140625" style="302"/>
    <col min="3098" max="3099" width="6.85546875" style="302" customWidth="1"/>
    <col min="3100" max="3100" width="7.85546875" style="302" customWidth="1"/>
    <col min="3101" max="3101" width="7.140625" style="302" customWidth="1"/>
    <col min="3102" max="3102" width="12.85546875" style="302" customWidth="1"/>
    <col min="3103" max="3103" width="1.5703125" style="302" customWidth="1"/>
    <col min="3104" max="3328" width="9.140625" style="302"/>
    <col min="3329" max="3329" width="1.42578125" style="302" customWidth="1"/>
    <col min="3330" max="3330" width="13.5703125" style="302" customWidth="1"/>
    <col min="3331" max="3331" width="16.5703125" style="302" customWidth="1"/>
    <col min="3332" max="3332" width="29.85546875" style="302" customWidth="1"/>
    <col min="3333" max="3333" width="82" style="302" customWidth="1"/>
    <col min="3334" max="3334" width="4.85546875" style="302" customWidth="1"/>
    <col min="3335" max="3335" width="5.28515625" style="302" customWidth="1"/>
    <col min="3336" max="3337" width="4.7109375" style="302" customWidth="1"/>
    <col min="3338" max="3338" width="4.85546875" style="302" customWidth="1"/>
    <col min="3339" max="3339" width="5" style="302" customWidth="1"/>
    <col min="3340" max="3340" width="6.7109375" style="302" customWidth="1"/>
    <col min="3341" max="3341" width="8.85546875" style="302" customWidth="1"/>
    <col min="3342" max="3342" width="6.85546875" style="302" customWidth="1"/>
    <col min="3343" max="3343" width="5.85546875" style="302" customWidth="1"/>
    <col min="3344" max="3344" width="11.85546875" style="302" customWidth="1"/>
    <col min="3345" max="3345" width="10" style="302" customWidth="1"/>
    <col min="3346" max="3347" width="5.42578125" style="302" customWidth="1"/>
    <col min="3348" max="3349" width="6" style="302" customWidth="1"/>
    <col min="3350" max="3350" width="14.42578125" style="302" customWidth="1"/>
    <col min="3351" max="3353" width="9.140625" style="302"/>
    <col min="3354" max="3355" width="6.85546875" style="302" customWidth="1"/>
    <col min="3356" max="3356" width="7.85546875" style="302" customWidth="1"/>
    <col min="3357" max="3357" width="7.140625" style="302" customWidth="1"/>
    <col min="3358" max="3358" width="12.85546875" style="302" customWidth="1"/>
    <col min="3359" max="3359" width="1.5703125" style="302" customWidth="1"/>
    <col min="3360" max="3584" width="9.140625" style="302"/>
    <col min="3585" max="3585" width="1.42578125" style="302" customWidth="1"/>
    <col min="3586" max="3586" width="13.5703125" style="302" customWidth="1"/>
    <col min="3587" max="3587" width="16.5703125" style="302" customWidth="1"/>
    <col min="3588" max="3588" width="29.85546875" style="302" customWidth="1"/>
    <col min="3589" max="3589" width="82" style="302" customWidth="1"/>
    <col min="3590" max="3590" width="4.85546875" style="302" customWidth="1"/>
    <col min="3591" max="3591" width="5.28515625" style="302" customWidth="1"/>
    <col min="3592" max="3593" width="4.7109375" style="302" customWidth="1"/>
    <col min="3594" max="3594" width="4.85546875" style="302" customWidth="1"/>
    <col min="3595" max="3595" width="5" style="302" customWidth="1"/>
    <col min="3596" max="3596" width="6.7109375" style="302" customWidth="1"/>
    <col min="3597" max="3597" width="8.85546875" style="302" customWidth="1"/>
    <col min="3598" max="3598" width="6.85546875" style="302" customWidth="1"/>
    <col min="3599" max="3599" width="5.85546875" style="302" customWidth="1"/>
    <col min="3600" max="3600" width="11.85546875" style="302" customWidth="1"/>
    <col min="3601" max="3601" width="10" style="302" customWidth="1"/>
    <col min="3602" max="3603" width="5.42578125" style="302" customWidth="1"/>
    <col min="3604" max="3605" width="6" style="302" customWidth="1"/>
    <col min="3606" max="3606" width="14.42578125" style="302" customWidth="1"/>
    <col min="3607" max="3609" width="9.140625" style="302"/>
    <col min="3610" max="3611" width="6.85546875" style="302" customWidth="1"/>
    <col min="3612" max="3612" width="7.85546875" style="302" customWidth="1"/>
    <col min="3613" max="3613" width="7.140625" style="302" customWidth="1"/>
    <col min="3614" max="3614" width="12.85546875" style="302" customWidth="1"/>
    <col min="3615" max="3615" width="1.5703125" style="302" customWidth="1"/>
    <col min="3616" max="3840" width="9.140625" style="302"/>
    <col min="3841" max="3841" width="1.42578125" style="302" customWidth="1"/>
    <col min="3842" max="3842" width="13.5703125" style="302" customWidth="1"/>
    <col min="3843" max="3843" width="16.5703125" style="302" customWidth="1"/>
    <col min="3844" max="3844" width="29.85546875" style="302" customWidth="1"/>
    <col min="3845" max="3845" width="82" style="302" customWidth="1"/>
    <col min="3846" max="3846" width="4.85546875" style="302" customWidth="1"/>
    <col min="3847" max="3847" width="5.28515625" style="302" customWidth="1"/>
    <col min="3848" max="3849" width="4.7109375" style="302" customWidth="1"/>
    <col min="3850" max="3850" width="4.85546875" style="302" customWidth="1"/>
    <col min="3851" max="3851" width="5" style="302" customWidth="1"/>
    <col min="3852" max="3852" width="6.7109375" style="302" customWidth="1"/>
    <col min="3853" max="3853" width="8.85546875" style="302" customWidth="1"/>
    <col min="3854" max="3854" width="6.85546875" style="302" customWidth="1"/>
    <col min="3855" max="3855" width="5.85546875" style="302" customWidth="1"/>
    <col min="3856" max="3856" width="11.85546875" style="302" customWidth="1"/>
    <col min="3857" max="3857" width="10" style="302" customWidth="1"/>
    <col min="3858" max="3859" width="5.42578125" style="302" customWidth="1"/>
    <col min="3860" max="3861" width="6" style="302" customWidth="1"/>
    <col min="3862" max="3862" width="14.42578125" style="302" customWidth="1"/>
    <col min="3863" max="3865" width="9.140625" style="302"/>
    <col min="3866" max="3867" width="6.85546875" style="302" customWidth="1"/>
    <col min="3868" max="3868" width="7.85546875" style="302" customWidth="1"/>
    <col min="3869" max="3869" width="7.140625" style="302" customWidth="1"/>
    <col min="3870" max="3870" width="12.85546875" style="302" customWidth="1"/>
    <col min="3871" max="3871" width="1.5703125" style="302" customWidth="1"/>
    <col min="3872" max="4096" width="9.140625" style="302"/>
    <col min="4097" max="4097" width="1.42578125" style="302" customWidth="1"/>
    <col min="4098" max="4098" width="13.5703125" style="302" customWidth="1"/>
    <col min="4099" max="4099" width="16.5703125" style="302" customWidth="1"/>
    <col min="4100" max="4100" width="29.85546875" style="302" customWidth="1"/>
    <col min="4101" max="4101" width="82" style="302" customWidth="1"/>
    <col min="4102" max="4102" width="4.85546875" style="302" customWidth="1"/>
    <col min="4103" max="4103" width="5.28515625" style="302" customWidth="1"/>
    <col min="4104" max="4105" width="4.7109375" style="302" customWidth="1"/>
    <col min="4106" max="4106" width="4.85546875" style="302" customWidth="1"/>
    <col min="4107" max="4107" width="5" style="302" customWidth="1"/>
    <col min="4108" max="4108" width="6.7109375" style="302" customWidth="1"/>
    <col min="4109" max="4109" width="8.85546875" style="302" customWidth="1"/>
    <col min="4110" max="4110" width="6.85546875" style="302" customWidth="1"/>
    <col min="4111" max="4111" width="5.85546875" style="302" customWidth="1"/>
    <col min="4112" max="4112" width="11.85546875" style="302" customWidth="1"/>
    <col min="4113" max="4113" width="10" style="302" customWidth="1"/>
    <col min="4114" max="4115" width="5.42578125" style="302" customWidth="1"/>
    <col min="4116" max="4117" width="6" style="302" customWidth="1"/>
    <col min="4118" max="4118" width="14.42578125" style="302" customWidth="1"/>
    <col min="4119" max="4121" width="9.140625" style="302"/>
    <col min="4122" max="4123" width="6.85546875" style="302" customWidth="1"/>
    <col min="4124" max="4124" width="7.85546875" style="302" customWidth="1"/>
    <col min="4125" max="4125" width="7.140625" style="302" customWidth="1"/>
    <col min="4126" max="4126" width="12.85546875" style="302" customWidth="1"/>
    <col min="4127" max="4127" width="1.5703125" style="302" customWidth="1"/>
    <col min="4128" max="4352" width="9.140625" style="302"/>
    <col min="4353" max="4353" width="1.42578125" style="302" customWidth="1"/>
    <col min="4354" max="4354" width="13.5703125" style="302" customWidth="1"/>
    <col min="4355" max="4355" width="16.5703125" style="302" customWidth="1"/>
    <col min="4356" max="4356" width="29.85546875" style="302" customWidth="1"/>
    <col min="4357" max="4357" width="82" style="302" customWidth="1"/>
    <col min="4358" max="4358" width="4.85546875" style="302" customWidth="1"/>
    <col min="4359" max="4359" width="5.28515625" style="302" customWidth="1"/>
    <col min="4360" max="4361" width="4.7109375" style="302" customWidth="1"/>
    <col min="4362" max="4362" width="4.85546875" style="302" customWidth="1"/>
    <col min="4363" max="4363" width="5" style="302" customWidth="1"/>
    <col min="4364" max="4364" width="6.7109375" style="302" customWidth="1"/>
    <col min="4365" max="4365" width="8.85546875" style="302" customWidth="1"/>
    <col min="4366" max="4366" width="6.85546875" style="302" customWidth="1"/>
    <col min="4367" max="4367" width="5.85546875" style="302" customWidth="1"/>
    <col min="4368" max="4368" width="11.85546875" style="302" customWidth="1"/>
    <col min="4369" max="4369" width="10" style="302" customWidth="1"/>
    <col min="4370" max="4371" width="5.42578125" style="302" customWidth="1"/>
    <col min="4372" max="4373" width="6" style="302" customWidth="1"/>
    <col min="4374" max="4374" width="14.42578125" style="302" customWidth="1"/>
    <col min="4375" max="4377" width="9.140625" style="302"/>
    <col min="4378" max="4379" width="6.85546875" style="302" customWidth="1"/>
    <col min="4380" max="4380" width="7.85546875" style="302" customWidth="1"/>
    <col min="4381" max="4381" width="7.140625" style="302" customWidth="1"/>
    <col min="4382" max="4382" width="12.85546875" style="302" customWidth="1"/>
    <col min="4383" max="4383" width="1.5703125" style="302" customWidth="1"/>
    <col min="4384" max="4608" width="9.140625" style="302"/>
    <col min="4609" max="4609" width="1.42578125" style="302" customWidth="1"/>
    <col min="4610" max="4610" width="13.5703125" style="302" customWidth="1"/>
    <col min="4611" max="4611" width="16.5703125" style="302" customWidth="1"/>
    <col min="4612" max="4612" width="29.85546875" style="302" customWidth="1"/>
    <col min="4613" max="4613" width="82" style="302" customWidth="1"/>
    <col min="4614" max="4614" width="4.85546875" style="302" customWidth="1"/>
    <col min="4615" max="4615" width="5.28515625" style="302" customWidth="1"/>
    <col min="4616" max="4617" width="4.7109375" style="302" customWidth="1"/>
    <col min="4618" max="4618" width="4.85546875" style="302" customWidth="1"/>
    <col min="4619" max="4619" width="5" style="302" customWidth="1"/>
    <col min="4620" max="4620" width="6.7109375" style="302" customWidth="1"/>
    <col min="4621" max="4621" width="8.85546875" style="302" customWidth="1"/>
    <col min="4622" max="4622" width="6.85546875" style="302" customWidth="1"/>
    <col min="4623" max="4623" width="5.85546875" style="302" customWidth="1"/>
    <col min="4624" max="4624" width="11.85546875" style="302" customWidth="1"/>
    <col min="4625" max="4625" width="10" style="302" customWidth="1"/>
    <col min="4626" max="4627" width="5.42578125" style="302" customWidth="1"/>
    <col min="4628" max="4629" width="6" style="302" customWidth="1"/>
    <col min="4630" max="4630" width="14.42578125" style="302" customWidth="1"/>
    <col min="4631" max="4633" width="9.140625" style="302"/>
    <col min="4634" max="4635" width="6.85546875" style="302" customWidth="1"/>
    <col min="4636" max="4636" width="7.85546875" style="302" customWidth="1"/>
    <col min="4637" max="4637" width="7.140625" style="302" customWidth="1"/>
    <col min="4638" max="4638" width="12.85546875" style="302" customWidth="1"/>
    <col min="4639" max="4639" width="1.5703125" style="302" customWidth="1"/>
    <col min="4640" max="4864" width="9.140625" style="302"/>
    <col min="4865" max="4865" width="1.42578125" style="302" customWidth="1"/>
    <col min="4866" max="4866" width="13.5703125" style="302" customWidth="1"/>
    <col min="4867" max="4867" width="16.5703125" style="302" customWidth="1"/>
    <col min="4868" max="4868" width="29.85546875" style="302" customWidth="1"/>
    <col min="4869" max="4869" width="82" style="302" customWidth="1"/>
    <col min="4870" max="4870" width="4.85546875" style="302" customWidth="1"/>
    <col min="4871" max="4871" width="5.28515625" style="302" customWidth="1"/>
    <col min="4872" max="4873" width="4.7109375" style="302" customWidth="1"/>
    <col min="4874" max="4874" width="4.85546875" style="302" customWidth="1"/>
    <col min="4875" max="4875" width="5" style="302" customWidth="1"/>
    <col min="4876" max="4876" width="6.7109375" style="302" customWidth="1"/>
    <col min="4877" max="4877" width="8.85546875" style="302" customWidth="1"/>
    <col min="4878" max="4878" width="6.85546875" style="302" customWidth="1"/>
    <col min="4879" max="4879" width="5.85546875" style="302" customWidth="1"/>
    <col min="4880" max="4880" width="11.85546875" style="302" customWidth="1"/>
    <col min="4881" max="4881" width="10" style="302" customWidth="1"/>
    <col min="4882" max="4883" width="5.42578125" style="302" customWidth="1"/>
    <col min="4884" max="4885" width="6" style="302" customWidth="1"/>
    <col min="4886" max="4886" width="14.42578125" style="302" customWidth="1"/>
    <col min="4887" max="4889" width="9.140625" style="302"/>
    <col min="4890" max="4891" width="6.85546875" style="302" customWidth="1"/>
    <col min="4892" max="4892" width="7.85546875" style="302" customWidth="1"/>
    <col min="4893" max="4893" width="7.140625" style="302" customWidth="1"/>
    <col min="4894" max="4894" width="12.85546875" style="302" customWidth="1"/>
    <col min="4895" max="4895" width="1.5703125" style="302" customWidth="1"/>
    <col min="4896" max="5120" width="9.140625" style="302"/>
    <col min="5121" max="5121" width="1.42578125" style="302" customWidth="1"/>
    <col min="5122" max="5122" width="13.5703125" style="302" customWidth="1"/>
    <col min="5123" max="5123" width="16.5703125" style="302" customWidth="1"/>
    <col min="5124" max="5124" width="29.85546875" style="302" customWidth="1"/>
    <col min="5125" max="5125" width="82" style="302" customWidth="1"/>
    <col min="5126" max="5126" width="4.85546875" style="302" customWidth="1"/>
    <col min="5127" max="5127" width="5.28515625" style="302" customWidth="1"/>
    <col min="5128" max="5129" width="4.7109375" style="302" customWidth="1"/>
    <col min="5130" max="5130" width="4.85546875" style="302" customWidth="1"/>
    <col min="5131" max="5131" width="5" style="302" customWidth="1"/>
    <col min="5132" max="5132" width="6.7109375" style="302" customWidth="1"/>
    <col min="5133" max="5133" width="8.85546875" style="302" customWidth="1"/>
    <col min="5134" max="5134" width="6.85546875" style="302" customWidth="1"/>
    <col min="5135" max="5135" width="5.85546875" style="302" customWidth="1"/>
    <col min="5136" max="5136" width="11.85546875" style="302" customWidth="1"/>
    <col min="5137" max="5137" width="10" style="302" customWidth="1"/>
    <col min="5138" max="5139" width="5.42578125" style="302" customWidth="1"/>
    <col min="5140" max="5141" width="6" style="302" customWidth="1"/>
    <col min="5142" max="5142" width="14.42578125" style="302" customWidth="1"/>
    <col min="5143" max="5145" width="9.140625" style="302"/>
    <col min="5146" max="5147" width="6.85546875" style="302" customWidth="1"/>
    <col min="5148" max="5148" width="7.85546875" style="302" customWidth="1"/>
    <col min="5149" max="5149" width="7.140625" style="302" customWidth="1"/>
    <col min="5150" max="5150" width="12.85546875" style="302" customWidth="1"/>
    <col min="5151" max="5151" width="1.5703125" style="302" customWidth="1"/>
    <col min="5152" max="5376" width="9.140625" style="302"/>
    <col min="5377" max="5377" width="1.42578125" style="302" customWidth="1"/>
    <col min="5378" max="5378" width="13.5703125" style="302" customWidth="1"/>
    <col min="5379" max="5379" width="16.5703125" style="302" customWidth="1"/>
    <col min="5380" max="5380" width="29.85546875" style="302" customWidth="1"/>
    <col min="5381" max="5381" width="82" style="302" customWidth="1"/>
    <col min="5382" max="5382" width="4.85546875" style="302" customWidth="1"/>
    <col min="5383" max="5383" width="5.28515625" style="302" customWidth="1"/>
    <col min="5384" max="5385" width="4.7109375" style="302" customWidth="1"/>
    <col min="5386" max="5386" width="4.85546875" style="302" customWidth="1"/>
    <col min="5387" max="5387" width="5" style="302" customWidth="1"/>
    <col min="5388" max="5388" width="6.7109375" style="302" customWidth="1"/>
    <col min="5389" max="5389" width="8.85546875" style="302" customWidth="1"/>
    <col min="5390" max="5390" width="6.85546875" style="302" customWidth="1"/>
    <col min="5391" max="5391" width="5.85546875" style="302" customWidth="1"/>
    <col min="5392" max="5392" width="11.85546875" style="302" customWidth="1"/>
    <col min="5393" max="5393" width="10" style="302" customWidth="1"/>
    <col min="5394" max="5395" width="5.42578125" style="302" customWidth="1"/>
    <col min="5396" max="5397" width="6" style="302" customWidth="1"/>
    <col min="5398" max="5398" width="14.42578125" style="302" customWidth="1"/>
    <col min="5399" max="5401" width="9.140625" style="302"/>
    <col min="5402" max="5403" width="6.85546875" style="302" customWidth="1"/>
    <col min="5404" max="5404" width="7.85546875" style="302" customWidth="1"/>
    <col min="5405" max="5405" width="7.140625" style="302" customWidth="1"/>
    <col min="5406" max="5406" width="12.85546875" style="302" customWidth="1"/>
    <col min="5407" max="5407" width="1.5703125" style="302" customWidth="1"/>
    <col min="5408" max="5632" width="9.140625" style="302"/>
    <col min="5633" max="5633" width="1.42578125" style="302" customWidth="1"/>
    <col min="5634" max="5634" width="13.5703125" style="302" customWidth="1"/>
    <col min="5635" max="5635" width="16.5703125" style="302" customWidth="1"/>
    <col min="5636" max="5636" width="29.85546875" style="302" customWidth="1"/>
    <col min="5637" max="5637" width="82" style="302" customWidth="1"/>
    <col min="5638" max="5638" width="4.85546875" style="302" customWidth="1"/>
    <col min="5639" max="5639" width="5.28515625" style="302" customWidth="1"/>
    <col min="5640" max="5641" width="4.7109375" style="302" customWidth="1"/>
    <col min="5642" max="5642" width="4.85546875" style="302" customWidth="1"/>
    <col min="5643" max="5643" width="5" style="302" customWidth="1"/>
    <col min="5644" max="5644" width="6.7109375" style="302" customWidth="1"/>
    <col min="5645" max="5645" width="8.85546875" style="302" customWidth="1"/>
    <col min="5646" max="5646" width="6.85546875" style="302" customWidth="1"/>
    <col min="5647" max="5647" width="5.85546875" style="302" customWidth="1"/>
    <col min="5648" max="5648" width="11.85546875" style="302" customWidth="1"/>
    <col min="5649" max="5649" width="10" style="302" customWidth="1"/>
    <col min="5650" max="5651" width="5.42578125" style="302" customWidth="1"/>
    <col min="5652" max="5653" width="6" style="302" customWidth="1"/>
    <col min="5654" max="5654" width="14.42578125" style="302" customWidth="1"/>
    <col min="5655" max="5657" width="9.140625" style="302"/>
    <col min="5658" max="5659" width="6.85546875" style="302" customWidth="1"/>
    <col min="5660" max="5660" width="7.85546875" style="302" customWidth="1"/>
    <col min="5661" max="5661" width="7.140625" style="302" customWidth="1"/>
    <col min="5662" max="5662" width="12.85546875" style="302" customWidth="1"/>
    <col min="5663" max="5663" width="1.5703125" style="302" customWidth="1"/>
    <col min="5664" max="5888" width="9.140625" style="302"/>
    <col min="5889" max="5889" width="1.42578125" style="302" customWidth="1"/>
    <col min="5890" max="5890" width="13.5703125" style="302" customWidth="1"/>
    <col min="5891" max="5891" width="16.5703125" style="302" customWidth="1"/>
    <col min="5892" max="5892" width="29.85546875" style="302" customWidth="1"/>
    <col min="5893" max="5893" width="82" style="302" customWidth="1"/>
    <col min="5894" max="5894" width="4.85546875" style="302" customWidth="1"/>
    <col min="5895" max="5895" width="5.28515625" style="302" customWidth="1"/>
    <col min="5896" max="5897" width="4.7109375" style="302" customWidth="1"/>
    <col min="5898" max="5898" width="4.85546875" style="302" customWidth="1"/>
    <col min="5899" max="5899" width="5" style="302" customWidth="1"/>
    <col min="5900" max="5900" width="6.7109375" style="302" customWidth="1"/>
    <col min="5901" max="5901" width="8.85546875" style="302" customWidth="1"/>
    <col min="5902" max="5902" width="6.85546875" style="302" customWidth="1"/>
    <col min="5903" max="5903" width="5.85546875" style="302" customWidth="1"/>
    <col min="5904" max="5904" width="11.85546875" style="302" customWidth="1"/>
    <col min="5905" max="5905" width="10" style="302" customWidth="1"/>
    <col min="5906" max="5907" width="5.42578125" style="302" customWidth="1"/>
    <col min="5908" max="5909" width="6" style="302" customWidth="1"/>
    <col min="5910" max="5910" width="14.42578125" style="302" customWidth="1"/>
    <col min="5911" max="5913" width="9.140625" style="302"/>
    <col min="5914" max="5915" width="6.85546875" style="302" customWidth="1"/>
    <col min="5916" max="5916" width="7.85546875" style="302" customWidth="1"/>
    <col min="5917" max="5917" width="7.140625" style="302" customWidth="1"/>
    <col min="5918" max="5918" width="12.85546875" style="302" customWidth="1"/>
    <col min="5919" max="5919" width="1.5703125" style="302" customWidth="1"/>
    <col min="5920" max="6144" width="9.140625" style="302"/>
    <col min="6145" max="6145" width="1.42578125" style="302" customWidth="1"/>
    <col min="6146" max="6146" width="13.5703125" style="302" customWidth="1"/>
    <col min="6147" max="6147" width="16.5703125" style="302" customWidth="1"/>
    <col min="6148" max="6148" width="29.85546875" style="302" customWidth="1"/>
    <col min="6149" max="6149" width="82" style="302" customWidth="1"/>
    <col min="6150" max="6150" width="4.85546875" style="302" customWidth="1"/>
    <col min="6151" max="6151" width="5.28515625" style="302" customWidth="1"/>
    <col min="6152" max="6153" width="4.7109375" style="302" customWidth="1"/>
    <col min="6154" max="6154" width="4.85546875" style="302" customWidth="1"/>
    <col min="6155" max="6155" width="5" style="302" customWidth="1"/>
    <col min="6156" max="6156" width="6.7109375" style="302" customWidth="1"/>
    <col min="6157" max="6157" width="8.85546875" style="302" customWidth="1"/>
    <col min="6158" max="6158" width="6.85546875" style="302" customWidth="1"/>
    <col min="6159" max="6159" width="5.85546875" style="302" customWidth="1"/>
    <col min="6160" max="6160" width="11.85546875" style="302" customWidth="1"/>
    <col min="6161" max="6161" width="10" style="302" customWidth="1"/>
    <col min="6162" max="6163" width="5.42578125" style="302" customWidth="1"/>
    <col min="6164" max="6165" width="6" style="302" customWidth="1"/>
    <col min="6166" max="6166" width="14.42578125" style="302" customWidth="1"/>
    <col min="6167" max="6169" width="9.140625" style="302"/>
    <col min="6170" max="6171" width="6.85546875" style="302" customWidth="1"/>
    <col min="6172" max="6172" width="7.85546875" style="302" customWidth="1"/>
    <col min="6173" max="6173" width="7.140625" style="302" customWidth="1"/>
    <col min="6174" max="6174" width="12.85546875" style="302" customWidth="1"/>
    <col min="6175" max="6175" width="1.5703125" style="302" customWidth="1"/>
    <col min="6176" max="6400" width="9.140625" style="302"/>
    <col min="6401" max="6401" width="1.42578125" style="302" customWidth="1"/>
    <col min="6402" max="6402" width="13.5703125" style="302" customWidth="1"/>
    <col min="6403" max="6403" width="16.5703125" style="302" customWidth="1"/>
    <col min="6404" max="6404" width="29.85546875" style="302" customWidth="1"/>
    <col min="6405" max="6405" width="82" style="302" customWidth="1"/>
    <col min="6406" max="6406" width="4.85546875" style="302" customWidth="1"/>
    <col min="6407" max="6407" width="5.28515625" style="302" customWidth="1"/>
    <col min="6408" max="6409" width="4.7109375" style="302" customWidth="1"/>
    <col min="6410" max="6410" width="4.85546875" style="302" customWidth="1"/>
    <col min="6411" max="6411" width="5" style="302" customWidth="1"/>
    <col min="6412" max="6412" width="6.7109375" style="302" customWidth="1"/>
    <col min="6413" max="6413" width="8.85546875" style="302" customWidth="1"/>
    <col min="6414" max="6414" width="6.85546875" style="302" customWidth="1"/>
    <col min="6415" max="6415" width="5.85546875" style="302" customWidth="1"/>
    <col min="6416" max="6416" width="11.85546875" style="302" customWidth="1"/>
    <col min="6417" max="6417" width="10" style="302" customWidth="1"/>
    <col min="6418" max="6419" width="5.42578125" style="302" customWidth="1"/>
    <col min="6420" max="6421" width="6" style="302" customWidth="1"/>
    <col min="6422" max="6422" width="14.42578125" style="302" customWidth="1"/>
    <col min="6423" max="6425" width="9.140625" style="302"/>
    <col min="6426" max="6427" width="6.85546875" style="302" customWidth="1"/>
    <col min="6428" max="6428" width="7.85546875" style="302" customWidth="1"/>
    <col min="6429" max="6429" width="7.140625" style="302" customWidth="1"/>
    <col min="6430" max="6430" width="12.85546875" style="302" customWidth="1"/>
    <col min="6431" max="6431" width="1.5703125" style="302" customWidth="1"/>
    <col min="6432" max="6656" width="9.140625" style="302"/>
    <col min="6657" max="6657" width="1.42578125" style="302" customWidth="1"/>
    <col min="6658" max="6658" width="13.5703125" style="302" customWidth="1"/>
    <col min="6659" max="6659" width="16.5703125" style="302" customWidth="1"/>
    <col min="6660" max="6660" width="29.85546875" style="302" customWidth="1"/>
    <col min="6661" max="6661" width="82" style="302" customWidth="1"/>
    <col min="6662" max="6662" width="4.85546875" style="302" customWidth="1"/>
    <col min="6663" max="6663" width="5.28515625" style="302" customWidth="1"/>
    <col min="6664" max="6665" width="4.7109375" style="302" customWidth="1"/>
    <col min="6666" max="6666" width="4.85546875" style="302" customWidth="1"/>
    <col min="6667" max="6667" width="5" style="302" customWidth="1"/>
    <col min="6668" max="6668" width="6.7109375" style="302" customWidth="1"/>
    <col min="6669" max="6669" width="8.85546875" style="302" customWidth="1"/>
    <col min="6670" max="6670" width="6.85546875" style="302" customWidth="1"/>
    <col min="6671" max="6671" width="5.85546875" style="302" customWidth="1"/>
    <col min="6672" max="6672" width="11.85546875" style="302" customWidth="1"/>
    <col min="6673" max="6673" width="10" style="302" customWidth="1"/>
    <col min="6674" max="6675" width="5.42578125" style="302" customWidth="1"/>
    <col min="6676" max="6677" width="6" style="302" customWidth="1"/>
    <col min="6678" max="6678" width="14.42578125" style="302" customWidth="1"/>
    <col min="6679" max="6681" width="9.140625" style="302"/>
    <col min="6682" max="6683" width="6.85546875" style="302" customWidth="1"/>
    <col min="6684" max="6684" width="7.85546875" style="302" customWidth="1"/>
    <col min="6685" max="6685" width="7.140625" style="302" customWidth="1"/>
    <col min="6686" max="6686" width="12.85546875" style="302" customWidth="1"/>
    <col min="6687" max="6687" width="1.5703125" style="302" customWidth="1"/>
    <col min="6688" max="6912" width="9.140625" style="302"/>
    <col min="6913" max="6913" width="1.42578125" style="302" customWidth="1"/>
    <col min="6914" max="6914" width="13.5703125" style="302" customWidth="1"/>
    <col min="6915" max="6915" width="16.5703125" style="302" customWidth="1"/>
    <col min="6916" max="6916" width="29.85546875" style="302" customWidth="1"/>
    <col min="6917" max="6917" width="82" style="302" customWidth="1"/>
    <col min="6918" max="6918" width="4.85546875" style="302" customWidth="1"/>
    <col min="6919" max="6919" width="5.28515625" style="302" customWidth="1"/>
    <col min="6920" max="6921" width="4.7109375" style="302" customWidth="1"/>
    <col min="6922" max="6922" width="4.85546875" style="302" customWidth="1"/>
    <col min="6923" max="6923" width="5" style="302" customWidth="1"/>
    <col min="6924" max="6924" width="6.7109375" style="302" customWidth="1"/>
    <col min="6925" max="6925" width="8.85546875" style="302" customWidth="1"/>
    <col min="6926" max="6926" width="6.85546875" style="302" customWidth="1"/>
    <col min="6927" max="6927" width="5.85546875" style="302" customWidth="1"/>
    <col min="6928" max="6928" width="11.85546875" style="302" customWidth="1"/>
    <col min="6929" max="6929" width="10" style="302" customWidth="1"/>
    <col min="6930" max="6931" width="5.42578125" style="302" customWidth="1"/>
    <col min="6932" max="6933" width="6" style="302" customWidth="1"/>
    <col min="6934" max="6934" width="14.42578125" style="302" customWidth="1"/>
    <col min="6935" max="6937" width="9.140625" style="302"/>
    <col min="6938" max="6939" width="6.85546875" style="302" customWidth="1"/>
    <col min="6940" max="6940" width="7.85546875" style="302" customWidth="1"/>
    <col min="6941" max="6941" width="7.140625" style="302" customWidth="1"/>
    <col min="6942" max="6942" width="12.85546875" style="302" customWidth="1"/>
    <col min="6943" max="6943" width="1.5703125" style="302" customWidth="1"/>
    <col min="6944" max="7168" width="9.140625" style="302"/>
    <col min="7169" max="7169" width="1.42578125" style="302" customWidth="1"/>
    <col min="7170" max="7170" width="13.5703125" style="302" customWidth="1"/>
    <col min="7171" max="7171" width="16.5703125" style="302" customWidth="1"/>
    <col min="7172" max="7172" width="29.85546875" style="302" customWidth="1"/>
    <col min="7173" max="7173" width="82" style="302" customWidth="1"/>
    <col min="7174" max="7174" width="4.85546875" style="302" customWidth="1"/>
    <col min="7175" max="7175" width="5.28515625" style="302" customWidth="1"/>
    <col min="7176" max="7177" width="4.7109375" style="302" customWidth="1"/>
    <col min="7178" max="7178" width="4.85546875" style="302" customWidth="1"/>
    <col min="7179" max="7179" width="5" style="302" customWidth="1"/>
    <col min="7180" max="7180" width="6.7109375" style="302" customWidth="1"/>
    <col min="7181" max="7181" width="8.85546875" style="302" customWidth="1"/>
    <col min="7182" max="7182" width="6.85546875" style="302" customWidth="1"/>
    <col min="7183" max="7183" width="5.85546875" style="302" customWidth="1"/>
    <col min="7184" max="7184" width="11.85546875" style="302" customWidth="1"/>
    <col min="7185" max="7185" width="10" style="302" customWidth="1"/>
    <col min="7186" max="7187" width="5.42578125" style="302" customWidth="1"/>
    <col min="7188" max="7189" width="6" style="302" customWidth="1"/>
    <col min="7190" max="7190" width="14.42578125" style="302" customWidth="1"/>
    <col min="7191" max="7193" width="9.140625" style="302"/>
    <col min="7194" max="7195" width="6.85546875" style="302" customWidth="1"/>
    <col min="7196" max="7196" width="7.85546875" style="302" customWidth="1"/>
    <col min="7197" max="7197" width="7.140625" style="302" customWidth="1"/>
    <col min="7198" max="7198" width="12.85546875" style="302" customWidth="1"/>
    <col min="7199" max="7199" width="1.5703125" style="302" customWidth="1"/>
    <col min="7200" max="7424" width="9.140625" style="302"/>
    <col min="7425" max="7425" width="1.42578125" style="302" customWidth="1"/>
    <col min="7426" max="7426" width="13.5703125" style="302" customWidth="1"/>
    <col min="7427" max="7427" width="16.5703125" style="302" customWidth="1"/>
    <col min="7428" max="7428" width="29.85546875" style="302" customWidth="1"/>
    <col min="7429" max="7429" width="82" style="302" customWidth="1"/>
    <col min="7430" max="7430" width="4.85546875" style="302" customWidth="1"/>
    <col min="7431" max="7431" width="5.28515625" style="302" customWidth="1"/>
    <col min="7432" max="7433" width="4.7109375" style="302" customWidth="1"/>
    <col min="7434" max="7434" width="4.85546875" style="302" customWidth="1"/>
    <col min="7435" max="7435" width="5" style="302" customWidth="1"/>
    <col min="7436" max="7436" width="6.7109375" style="302" customWidth="1"/>
    <col min="7437" max="7437" width="8.85546875" style="302" customWidth="1"/>
    <col min="7438" max="7438" width="6.85546875" style="302" customWidth="1"/>
    <col min="7439" max="7439" width="5.85546875" style="302" customWidth="1"/>
    <col min="7440" max="7440" width="11.85546875" style="302" customWidth="1"/>
    <col min="7441" max="7441" width="10" style="302" customWidth="1"/>
    <col min="7442" max="7443" width="5.42578125" style="302" customWidth="1"/>
    <col min="7444" max="7445" width="6" style="302" customWidth="1"/>
    <col min="7446" max="7446" width="14.42578125" style="302" customWidth="1"/>
    <col min="7447" max="7449" width="9.140625" style="302"/>
    <col min="7450" max="7451" width="6.85546875" style="302" customWidth="1"/>
    <col min="7452" max="7452" width="7.85546875" style="302" customWidth="1"/>
    <col min="7453" max="7453" width="7.140625" style="302" customWidth="1"/>
    <col min="7454" max="7454" width="12.85546875" style="302" customWidth="1"/>
    <col min="7455" max="7455" width="1.5703125" style="302" customWidth="1"/>
    <col min="7456" max="7680" width="9.140625" style="302"/>
    <col min="7681" max="7681" width="1.42578125" style="302" customWidth="1"/>
    <col min="7682" max="7682" width="13.5703125" style="302" customWidth="1"/>
    <col min="7683" max="7683" width="16.5703125" style="302" customWidth="1"/>
    <col min="7684" max="7684" width="29.85546875" style="302" customWidth="1"/>
    <col min="7685" max="7685" width="82" style="302" customWidth="1"/>
    <col min="7686" max="7686" width="4.85546875" style="302" customWidth="1"/>
    <col min="7687" max="7687" width="5.28515625" style="302" customWidth="1"/>
    <col min="7688" max="7689" width="4.7109375" style="302" customWidth="1"/>
    <col min="7690" max="7690" width="4.85546875" style="302" customWidth="1"/>
    <col min="7691" max="7691" width="5" style="302" customWidth="1"/>
    <col min="7692" max="7692" width="6.7109375" style="302" customWidth="1"/>
    <col min="7693" max="7693" width="8.85546875" style="302" customWidth="1"/>
    <col min="7694" max="7694" width="6.85546875" style="302" customWidth="1"/>
    <col min="7695" max="7695" width="5.85546875" style="302" customWidth="1"/>
    <col min="7696" max="7696" width="11.85546875" style="302" customWidth="1"/>
    <col min="7697" max="7697" width="10" style="302" customWidth="1"/>
    <col min="7698" max="7699" width="5.42578125" style="302" customWidth="1"/>
    <col min="7700" max="7701" width="6" style="302" customWidth="1"/>
    <col min="7702" max="7702" width="14.42578125" style="302" customWidth="1"/>
    <col min="7703" max="7705" width="9.140625" style="302"/>
    <col min="7706" max="7707" width="6.85546875" style="302" customWidth="1"/>
    <col min="7708" max="7708" width="7.85546875" style="302" customWidth="1"/>
    <col min="7709" max="7709" width="7.140625" style="302" customWidth="1"/>
    <col min="7710" max="7710" width="12.85546875" style="302" customWidth="1"/>
    <col min="7711" max="7711" width="1.5703125" style="302" customWidth="1"/>
    <col min="7712" max="7936" width="9.140625" style="302"/>
    <col min="7937" max="7937" width="1.42578125" style="302" customWidth="1"/>
    <col min="7938" max="7938" width="13.5703125" style="302" customWidth="1"/>
    <col min="7939" max="7939" width="16.5703125" style="302" customWidth="1"/>
    <col min="7940" max="7940" width="29.85546875" style="302" customWidth="1"/>
    <col min="7941" max="7941" width="82" style="302" customWidth="1"/>
    <col min="7942" max="7942" width="4.85546875" style="302" customWidth="1"/>
    <col min="7943" max="7943" width="5.28515625" style="302" customWidth="1"/>
    <col min="7944" max="7945" width="4.7109375" style="302" customWidth="1"/>
    <col min="7946" max="7946" width="4.85546875" style="302" customWidth="1"/>
    <col min="7947" max="7947" width="5" style="302" customWidth="1"/>
    <col min="7948" max="7948" width="6.7109375" style="302" customWidth="1"/>
    <col min="7949" max="7949" width="8.85546875" style="302" customWidth="1"/>
    <col min="7950" max="7950" width="6.85546875" style="302" customWidth="1"/>
    <col min="7951" max="7951" width="5.85546875" style="302" customWidth="1"/>
    <col min="7952" max="7952" width="11.85546875" style="302" customWidth="1"/>
    <col min="7953" max="7953" width="10" style="302" customWidth="1"/>
    <col min="7954" max="7955" width="5.42578125" style="302" customWidth="1"/>
    <col min="7956" max="7957" width="6" style="302" customWidth="1"/>
    <col min="7958" max="7958" width="14.42578125" style="302" customWidth="1"/>
    <col min="7959" max="7961" width="9.140625" style="302"/>
    <col min="7962" max="7963" width="6.85546875" style="302" customWidth="1"/>
    <col min="7964" max="7964" width="7.85546875" style="302" customWidth="1"/>
    <col min="7965" max="7965" width="7.140625" style="302" customWidth="1"/>
    <col min="7966" max="7966" width="12.85546875" style="302" customWidth="1"/>
    <col min="7967" max="7967" width="1.5703125" style="302" customWidth="1"/>
    <col min="7968" max="8192" width="9.140625" style="302"/>
    <col min="8193" max="8193" width="1.42578125" style="302" customWidth="1"/>
    <col min="8194" max="8194" width="13.5703125" style="302" customWidth="1"/>
    <col min="8195" max="8195" width="16.5703125" style="302" customWidth="1"/>
    <col min="8196" max="8196" width="29.85546875" style="302" customWidth="1"/>
    <col min="8197" max="8197" width="82" style="302" customWidth="1"/>
    <col min="8198" max="8198" width="4.85546875" style="302" customWidth="1"/>
    <col min="8199" max="8199" width="5.28515625" style="302" customWidth="1"/>
    <col min="8200" max="8201" width="4.7109375" style="302" customWidth="1"/>
    <col min="8202" max="8202" width="4.85546875" style="302" customWidth="1"/>
    <col min="8203" max="8203" width="5" style="302" customWidth="1"/>
    <col min="8204" max="8204" width="6.7109375" style="302" customWidth="1"/>
    <col min="8205" max="8205" width="8.85546875" style="302" customWidth="1"/>
    <col min="8206" max="8206" width="6.85546875" style="302" customWidth="1"/>
    <col min="8207" max="8207" width="5.85546875" style="302" customWidth="1"/>
    <col min="8208" max="8208" width="11.85546875" style="302" customWidth="1"/>
    <col min="8209" max="8209" width="10" style="302" customWidth="1"/>
    <col min="8210" max="8211" width="5.42578125" style="302" customWidth="1"/>
    <col min="8212" max="8213" width="6" style="302" customWidth="1"/>
    <col min="8214" max="8214" width="14.42578125" style="302" customWidth="1"/>
    <col min="8215" max="8217" width="9.140625" style="302"/>
    <col min="8218" max="8219" width="6.85546875" style="302" customWidth="1"/>
    <col min="8220" max="8220" width="7.85546875" style="302" customWidth="1"/>
    <col min="8221" max="8221" width="7.140625" style="302" customWidth="1"/>
    <col min="8222" max="8222" width="12.85546875" style="302" customWidth="1"/>
    <col min="8223" max="8223" width="1.5703125" style="302" customWidth="1"/>
    <col min="8224" max="8448" width="9.140625" style="302"/>
    <col min="8449" max="8449" width="1.42578125" style="302" customWidth="1"/>
    <col min="8450" max="8450" width="13.5703125" style="302" customWidth="1"/>
    <col min="8451" max="8451" width="16.5703125" style="302" customWidth="1"/>
    <col min="8452" max="8452" width="29.85546875" style="302" customWidth="1"/>
    <col min="8453" max="8453" width="82" style="302" customWidth="1"/>
    <col min="8454" max="8454" width="4.85546875" style="302" customWidth="1"/>
    <col min="8455" max="8455" width="5.28515625" style="302" customWidth="1"/>
    <col min="8456" max="8457" width="4.7109375" style="302" customWidth="1"/>
    <col min="8458" max="8458" width="4.85546875" style="302" customWidth="1"/>
    <col min="8459" max="8459" width="5" style="302" customWidth="1"/>
    <col min="8460" max="8460" width="6.7109375" style="302" customWidth="1"/>
    <col min="8461" max="8461" width="8.85546875" style="302" customWidth="1"/>
    <col min="8462" max="8462" width="6.85546875" style="302" customWidth="1"/>
    <col min="8463" max="8463" width="5.85546875" style="302" customWidth="1"/>
    <col min="8464" max="8464" width="11.85546875" style="302" customWidth="1"/>
    <col min="8465" max="8465" width="10" style="302" customWidth="1"/>
    <col min="8466" max="8467" width="5.42578125" style="302" customWidth="1"/>
    <col min="8468" max="8469" width="6" style="302" customWidth="1"/>
    <col min="8470" max="8470" width="14.42578125" style="302" customWidth="1"/>
    <col min="8471" max="8473" width="9.140625" style="302"/>
    <col min="8474" max="8475" width="6.85546875" style="302" customWidth="1"/>
    <col min="8476" max="8476" width="7.85546875" style="302" customWidth="1"/>
    <col min="8477" max="8477" width="7.140625" style="302" customWidth="1"/>
    <col min="8478" max="8478" width="12.85546875" style="302" customWidth="1"/>
    <col min="8479" max="8479" width="1.5703125" style="302" customWidth="1"/>
    <col min="8480" max="8704" width="9.140625" style="302"/>
    <col min="8705" max="8705" width="1.42578125" style="302" customWidth="1"/>
    <col min="8706" max="8706" width="13.5703125" style="302" customWidth="1"/>
    <col min="8707" max="8707" width="16.5703125" style="302" customWidth="1"/>
    <col min="8708" max="8708" width="29.85546875" style="302" customWidth="1"/>
    <col min="8709" max="8709" width="82" style="302" customWidth="1"/>
    <col min="8710" max="8710" width="4.85546875" style="302" customWidth="1"/>
    <col min="8711" max="8711" width="5.28515625" style="302" customWidth="1"/>
    <col min="8712" max="8713" width="4.7109375" style="302" customWidth="1"/>
    <col min="8714" max="8714" width="4.85546875" style="302" customWidth="1"/>
    <col min="8715" max="8715" width="5" style="302" customWidth="1"/>
    <col min="8716" max="8716" width="6.7109375" style="302" customWidth="1"/>
    <col min="8717" max="8717" width="8.85546875" style="302" customWidth="1"/>
    <col min="8718" max="8718" width="6.85546875" style="302" customWidth="1"/>
    <col min="8719" max="8719" width="5.85546875" style="302" customWidth="1"/>
    <col min="8720" max="8720" width="11.85546875" style="302" customWidth="1"/>
    <col min="8721" max="8721" width="10" style="302" customWidth="1"/>
    <col min="8722" max="8723" width="5.42578125" style="302" customWidth="1"/>
    <col min="8724" max="8725" width="6" style="302" customWidth="1"/>
    <col min="8726" max="8726" width="14.42578125" style="302" customWidth="1"/>
    <col min="8727" max="8729" width="9.140625" style="302"/>
    <col min="8730" max="8731" width="6.85546875" style="302" customWidth="1"/>
    <col min="8732" max="8732" width="7.85546875" style="302" customWidth="1"/>
    <col min="8733" max="8733" width="7.140625" style="302" customWidth="1"/>
    <col min="8734" max="8734" width="12.85546875" style="302" customWidth="1"/>
    <col min="8735" max="8735" width="1.5703125" style="302" customWidth="1"/>
    <col min="8736" max="8960" width="9.140625" style="302"/>
    <col min="8961" max="8961" width="1.42578125" style="302" customWidth="1"/>
    <col min="8962" max="8962" width="13.5703125" style="302" customWidth="1"/>
    <col min="8963" max="8963" width="16.5703125" style="302" customWidth="1"/>
    <col min="8964" max="8964" width="29.85546875" style="302" customWidth="1"/>
    <col min="8965" max="8965" width="82" style="302" customWidth="1"/>
    <col min="8966" max="8966" width="4.85546875" style="302" customWidth="1"/>
    <col min="8967" max="8967" width="5.28515625" style="302" customWidth="1"/>
    <col min="8968" max="8969" width="4.7109375" style="302" customWidth="1"/>
    <col min="8970" max="8970" width="4.85546875" style="302" customWidth="1"/>
    <col min="8971" max="8971" width="5" style="302" customWidth="1"/>
    <col min="8972" max="8972" width="6.7109375" style="302" customWidth="1"/>
    <col min="8973" max="8973" width="8.85546875" style="302" customWidth="1"/>
    <col min="8974" max="8974" width="6.85546875" style="302" customWidth="1"/>
    <col min="8975" max="8975" width="5.85546875" style="302" customWidth="1"/>
    <col min="8976" max="8976" width="11.85546875" style="302" customWidth="1"/>
    <col min="8977" max="8977" width="10" style="302" customWidth="1"/>
    <col min="8978" max="8979" width="5.42578125" style="302" customWidth="1"/>
    <col min="8980" max="8981" width="6" style="302" customWidth="1"/>
    <col min="8982" max="8982" width="14.42578125" style="302" customWidth="1"/>
    <col min="8983" max="8985" width="9.140625" style="302"/>
    <col min="8986" max="8987" width="6.85546875" style="302" customWidth="1"/>
    <col min="8988" max="8988" width="7.85546875" style="302" customWidth="1"/>
    <col min="8989" max="8989" width="7.140625" style="302" customWidth="1"/>
    <col min="8990" max="8990" width="12.85546875" style="302" customWidth="1"/>
    <col min="8991" max="8991" width="1.5703125" style="302" customWidth="1"/>
    <col min="8992" max="9216" width="9.140625" style="302"/>
    <col min="9217" max="9217" width="1.42578125" style="302" customWidth="1"/>
    <col min="9218" max="9218" width="13.5703125" style="302" customWidth="1"/>
    <col min="9219" max="9219" width="16.5703125" style="302" customWidth="1"/>
    <col min="9220" max="9220" width="29.85546875" style="302" customWidth="1"/>
    <col min="9221" max="9221" width="82" style="302" customWidth="1"/>
    <col min="9222" max="9222" width="4.85546875" style="302" customWidth="1"/>
    <col min="9223" max="9223" width="5.28515625" style="302" customWidth="1"/>
    <col min="9224" max="9225" width="4.7109375" style="302" customWidth="1"/>
    <col min="9226" max="9226" width="4.85546875" style="302" customWidth="1"/>
    <col min="9227" max="9227" width="5" style="302" customWidth="1"/>
    <col min="9228" max="9228" width="6.7109375" style="302" customWidth="1"/>
    <col min="9229" max="9229" width="8.85546875" style="302" customWidth="1"/>
    <col min="9230" max="9230" width="6.85546875" style="302" customWidth="1"/>
    <col min="9231" max="9231" width="5.85546875" style="302" customWidth="1"/>
    <col min="9232" max="9232" width="11.85546875" style="302" customWidth="1"/>
    <col min="9233" max="9233" width="10" style="302" customWidth="1"/>
    <col min="9234" max="9235" width="5.42578125" style="302" customWidth="1"/>
    <col min="9236" max="9237" width="6" style="302" customWidth="1"/>
    <col min="9238" max="9238" width="14.42578125" style="302" customWidth="1"/>
    <col min="9239" max="9241" width="9.140625" style="302"/>
    <col min="9242" max="9243" width="6.85546875" style="302" customWidth="1"/>
    <col min="9244" max="9244" width="7.85546875" style="302" customWidth="1"/>
    <col min="9245" max="9245" width="7.140625" style="302" customWidth="1"/>
    <col min="9246" max="9246" width="12.85546875" style="302" customWidth="1"/>
    <col min="9247" max="9247" width="1.5703125" style="302" customWidth="1"/>
    <col min="9248" max="9472" width="9.140625" style="302"/>
    <col min="9473" max="9473" width="1.42578125" style="302" customWidth="1"/>
    <col min="9474" max="9474" width="13.5703125" style="302" customWidth="1"/>
    <col min="9475" max="9475" width="16.5703125" style="302" customWidth="1"/>
    <col min="9476" max="9476" width="29.85546875" style="302" customWidth="1"/>
    <col min="9477" max="9477" width="82" style="302" customWidth="1"/>
    <col min="9478" max="9478" width="4.85546875" style="302" customWidth="1"/>
    <col min="9479" max="9479" width="5.28515625" style="302" customWidth="1"/>
    <col min="9480" max="9481" width="4.7109375" style="302" customWidth="1"/>
    <col min="9482" max="9482" width="4.85546875" style="302" customWidth="1"/>
    <col min="9483" max="9483" width="5" style="302" customWidth="1"/>
    <col min="9484" max="9484" width="6.7109375" style="302" customWidth="1"/>
    <col min="9485" max="9485" width="8.85546875" style="302" customWidth="1"/>
    <col min="9486" max="9486" width="6.85546875" style="302" customWidth="1"/>
    <col min="9487" max="9487" width="5.85546875" style="302" customWidth="1"/>
    <col min="9488" max="9488" width="11.85546875" style="302" customWidth="1"/>
    <col min="9489" max="9489" width="10" style="302" customWidth="1"/>
    <col min="9490" max="9491" width="5.42578125" style="302" customWidth="1"/>
    <col min="9492" max="9493" width="6" style="302" customWidth="1"/>
    <col min="9494" max="9494" width="14.42578125" style="302" customWidth="1"/>
    <col min="9495" max="9497" width="9.140625" style="302"/>
    <col min="9498" max="9499" width="6.85546875" style="302" customWidth="1"/>
    <col min="9500" max="9500" width="7.85546875" style="302" customWidth="1"/>
    <col min="9501" max="9501" width="7.140625" style="302" customWidth="1"/>
    <col min="9502" max="9502" width="12.85546875" style="302" customWidth="1"/>
    <col min="9503" max="9503" width="1.5703125" style="302" customWidth="1"/>
    <col min="9504" max="9728" width="9.140625" style="302"/>
    <col min="9729" max="9729" width="1.42578125" style="302" customWidth="1"/>
    <col min="9730" max="9730" width="13.5703125" style="302" customWidth="1"/>
    <col min="9731" max="9731" width="16.5703125" style="302" customWidth="1"/>
    <col min="9732" max="9732" width="29.85546875" style="302" customWidth="1"/>
    <col min="9733" max="9733" width="82" style="302" customWidth="1"/>
    <col min="9734" max="9734" width="4.85546875" style="302" customWidth="1"/>
    <col min="9735" max="9735" width="5.28515625" style="302" customWidth="1"/>
    <col min="9736" max="9737" width="4.7109375" style="302" customWidth="1"/>
    <col min="9738" max="9738" width="4.85546875" style="302" customWidth="1"/>
    <col min="9739" max="9739" width="5" style="302" customWidth="1"/>
    <col min="9740" max="9740" width="6.7109375" style="302" customWidth="1"/>
    <col min="9741" max="9741" width="8.85546875" style="302" customWidth="1"/>
    <col min="9742" max="9742" width="6.85546875" style="302" customWidth="1"/>
    <col min="9743" max="9743" width="5.85546875" style="302" customWidth="1"/>
    <col min="9744" max="9744" width="11.85546875" style="302" customWidth="1"/>
    <col min="9745" max="9745" width="10" style="302" customWidth="1"/>
    <col min="9746" max="9747" width="5.42578125" style="302" customWidth="1"/>
    <col min="9748" max="9749" width="6" style="302" customWidth="1"/>
    <col min="9750" max="9750" width="14.42578125" style="302" customWidth="1"/>
    <col min="9751" max="9753" width="9.140625" style="302"/>
    <col min="9754" max="9755" width="6.85546875" style="302" customWidth="1"/>
    <col min="9756" max="9756" width="7.85546875" style="302" customWidth="1"/>
    <col min="9757" max="9757" width="7.140625" style="302" customWidth="1"/>
    <col min="9758" max="9758" width="12.85546875" style="302" customWidth="1"/>
    <col min="9759" max="9759" width="1.5703125" style="302" customWidth="1"/>
    <col min="9760" max="9984" width="9.140625" style="302"/>
    <col min="9985" max="9985" width="1.42578125" style="302" customWidth="1"/>
    <col min="9986" max="9986" width="13.5703125" style="302" customWidth="1"/>
    <col min="9987" max="9987" width="16.5703125" style="302" customWidth="1"/>
    <col min="9988" max="9988" width="29.85546875" style="302" customWidth="1"/>
    <col min="9989" max="9989" width="82" style="302" customWidth="1"/>
    <col min="9990" max="9990" width="4.85546875" style="302" customWidth="1"/>
    <col min="9991" max="9991" width="5.28515625" style="302" customWidth="1"/>
    <col min="9992" max="9993" width="4.7109375" style="302" customWidth="1"/>
    <col min="9994" max="9994" width="4.85546875" style="302" customWidth="1"/>
    <col min="9995" max="9995" width="5" style="302" customWidth="1"/>
    <col min="9996" max="9996" width="6.7109375" style="302" customWidth="1"/>
    <col min="9997" max="9997" width="8.85546875" style="302" customWidth="1"/>
    <col min="9998" max="9998" width="6.85546875" style="302" customWidth="1"/>
    <col min="9999" max="9999" width="5.85546875" style="302" customWidth="1"/>
    <col min="10000" max="10000" width="11.85546875" style="302" customWidth="1"/>
    <col min="10001" max="10001" width="10" style="302" customWidth="1"/>
    <col min="10002" max="10003" width="5.42578125" style="302" customWidth="1"/>
    <col min="10004" max="10005" width="6" style="302" customWidth="1"/>
    <col min="10006" max="10006" width="14.42578125" style="302" customWidth="1"/>
    <col min="10007" max="10009" width="9.140625" style="302"/>
    <col min="10010" max="10011" width="6.85546875" style="302" customWidth="1"/>
    <col min="10012" max="10012" width="7.85546875" style="302" customWidth="1"/>
    <col min="10013" max="10013" width="7.140625" style="302" customWidth="1"/>
    <col min="10014" max="10014" width="12.85546875" style="302" customWidth="1"/>
    <col min="10015" max="10015" width="1.5703125" style="302" customWidth="1"/>
    <col min="10016" max="10240" width="9.140625" style="302"/>
    <col min="10241" max="10241" width="1.42578125" style="302" customWidth="1"/>
    <col min="10242" max="10242" width="13.5703125" style="302" customWidth="1"/>
    <col min="10243" max="10243" width="16.5703125" style="302" customWidth="1"/>
    <col min="10244" max="10244" width="29.85546875" style="302" customWidth="1"/>
    <col min="10245" max="10245" width="82" style="302" customWidth="1"/>
    <col min="10246" max="10246" width="4.85546875" style="302" customWidth="1"/>
    <col min="10247" max="10247" width="5.28515625" style="302" customWidth="1"/>
    <col min="10248" max="10249" width="4.7109375" style="302" customWidth="1"/>
    <col min="10250" max="10250" width="4.85546875" style="302" customWidth="1"/>
    <col min="10251" max="10251" width="5" style="302" customWidth="1"/>
    <col min="10252" max="10252" width="6.7109375" style="302" customWidth="1"/>
    <col min="10253" max="10253" width="8.85546875" style="302" customWidth="1"/>
    <col min="10254" max="10254" width="6.85546875" style="302" customWidth="1"/>
    <col min="10255" max="10255" width="5.85546875" style="302" customWidth="1"/>
    <col min="10256" max="10256" width="11.85546875" style="302" customWidth="1"/>
    <col min="10257" max="10257" width="10" style="302" customWidth="1"/>
    <col min="10258" max="10259" width="5.42578125" style="302" customWidth="1"/>
    <col min="10260" max="10261" width="6" style="302" customWidth="1"/>
    <col min="10262" max="10262" width="14.42578125" style="302" customWidth="1"/>
    <col min="10263" max="10265" width="9.140625" style="302"/>
    <col min="10266" max="10267" width="6.85546875" style="302" customWidth="1"/>
    <col min="10268" max="10268" width="7.85546875" style="302" customWidth="1"/>
    <col min="10269" max="10269" width="7.140625" style="302" customWidth="1"/>
    <col min="10270" max="10270" width="12.85546875" style="302" customWidth="1"/>
    <col min="10271" max="10271" width="1.5703125" style="302" customWidth="1"/>
    <col min="10272" max="10496" width="9.140625" style="302"/>
    <col min="10497" max="10497" width="1.42578125" style="302" customWidth="1"/>
    <col min="10498" max="10498" width="13.5703125" style="302" customWidth="1"/>
    <col min="10499" max="10499" width="16.5703125" style="302" customWidth="1"/>
    <col min="10500" max="10500" width="29.85546875" style="302" customWidth="1"/>
    <col min="10501" max="10501" width="82" style="302" customWidth="1"/>
    <col min="10502" max="10502" width="4.85546875" style="302" customWidth="1"/>
    <col min="10503" max="10503" width="5.28515625" style="302" customWidth="1"/>
    <col min="10504" max="10505" width="4.7109375" style="302" customWidth="1"/>
    <col min="10506" max="10506" width="4.85546875" style="302" customWidth="1"/>
    <col min="10507" max="10507" width="5" style="302" customWidth="1"/>
    <col min="10508" max="10508" width="6.7109375" style="302" customWidth="1"/>
    <col min="10509" max="10509" width="8.85546875" style="302" customWidth="1"/>
    <col min="10510" max="10510" width="6.85546875" style="302" customWidth="1"/>
    <col min="10511" max="10511" width="5.85546875" style="302" customWidth="1"/>
    <col min="10512" max="10512" width="11.85546875" style="302" customWidth="1"/>
    <col min="10513" max="10513" width="10" style="302" customWidth="1"/>
    <col min="10514" max="10515" width="5.42578125" style="302" customWidth="1"/>
    <col min="10516" max="10517" width="6" style="302" customWidth="1"/>
    <col min="10518" max="10518" width="14.42578125" style="302" customWidth="1"/>
    <col min="10519" max="10521" width="9.140625" style="302"/>
    <col min="10522" max="10523" width="6.85546875" style="302" customWidth="1"/>
    <col min="10524" max="10524" width="7.85546875" style="302" customWidth="1"/>
    <col min="10525" max="10525" width="7.140625" style="302" customWidth="1"/>
    <col min="10526" max="10526" width="12.85546875" style="302" customWidth="1"/>
    <col min="10527" max="10527" width="1.5703125" style="302" customWidth="1"/>
    <col min="10528" max="10752" width="9.140625" style="302"/>
    <col min="10753" max="10753" width="1.42578125" style="302" customWidth="1"/>
    <col min="10754" max="10754" width="13.5703125" style="302" customWidth="1"/>
    <col min="10755" max="10755" width="16.5703125" style="302" customWidth="1"/>
    <col min="10756" max="10756" width="29.85546875" style="302" customWidth="1"/>
    <col min="10757" max="10757" width="82" style="302" customWidth="1"/>
    <col min="10758" max="10758" width="4.85546875" style="302" customWidth="1"/>
    <col min="10759" max="10759" width="5.28515625" style="302" customWidth="1"/>
    <col min="10760" max="10761" width="4.7109375" style="302" customWidth="1"/>
    <col min="10762" max="10762" width="4.85546875" style="302" customWidth="1"/>
    <col min="10763" max="10763" width="5" style="302" customWidth="1"/>
    <col min="10764" max="10764" width="6.7109375" style="302" customWidth="1"/>
    <col min="10765" max="10765" width="8.85546875" style="302" customWidth="1"/>
    <col min="10766" max="10766" width="6.85546875" style="302" customWidth="1"/>
    <col min="10767" max="10767" width="5.85546875" style="302" customWidth="1"/>
    <col min="10768" max="10768" width="11.85546875" style="302" customWidth="1"/>
    <col min="10769" max="10769" width="10" style="302" customWidth="1"/>
    <col min="10770" max="10771" width="5.42578125" style="302" customWidth="1"/>
    <col min="10772" max="10773" width="6" style="302" customWidth="1"/>
    <col min="10774" max="10774" width="14.42578125" style="302" customWidth="1"/>
    <col min="10775" max="10777" width="9.140625" style="302"/>
    <col min="10778" max="10779" width="6.85546875" style="302" customWidth="1"/>
    <col min="10780" max="10780" width="7.85546875" style="302" customWidth="1"/>
    <col min="10781" max="10781" width="7.140625" style="302" customWidth="1"/>
    <col min="10782" max="10782" width="12.85546875" style="302" customWidth="1"/>
    <col min="10783" max="10783" width="1.5703125" style="302" customWidth="1"/>
    <col min="10784" max="11008" width="9.140625" style="302"/>
    <col min="11009" max="11009" width="1.42578125" style="302" customWidth="1"/>
    <col min="11010" max="11010" width="13.5703125" style="302" customWidth="1"/>
    <col min="11011" max="11011" width="16.5703125" style="302" customWidth="1"/>
    <col min="11012" max="11012" width="29.85546875" style="302" customWidth="1"/>
    <col min="11013" max="11013" width="82" style="302" customWidth="1"/>
    <col min="11014" max="11014" width="4.85546875" style="302" customWidth="1"/>
    <col min="11015" max="11015" width="5.28515625" style="302" customWidth="1"/>
    <col min="11016" max="11017" width="4.7109375" style="302" customWidth="1"/>
    <col min="11018" max="11018" width="4.85546875" style="302" customWidth="1"/>
    <col min="11019" max="11019" width="5" style="302" customWidth="1"/>
    <col min="11020" max="11020" width="6.7109375" style="302" customWidth="1"/>
    <col min="11021" max="11021" width="8.85546875" style="302" customWidth="1"/>
    <col min="11022" max="11022" width="6.85546875" style="302" customWidth="1"/>
    <col min="11023" max="11023" width="5.85546875" style="302" customWidth="1"/>
    <col min="11024" max="11024" width="11.85546875" style="302" customWidth="1"/>
    <col min="11025" max="11025" width="10" style="302" customWidth="1"/>
    <col min="11026" max="11027" width="5.42578125" style="302" customWidth="1"/>
    <col min="11028" max="11029" width="6" style="302" customWidth="1"/>
    <col min="11030" max="11030" width="14.42578125" style="302" customWidth="1"/>
    <col min="11031" max="11033" width="9.140625" style="302"/>
    <col min="11034" max="11035" width="6.85546875" style="302" customWidth="1"/>
    <col min="11036" max="11036" width="7.85546875" style="302" customWidth="1"/>
    <col min="11037" max="11037" width="7.140625" style="302" customWidth="1"/>
    <col min="11038" max="11038" width="12.85546875" style="302" customWidth="1"/>
    <col min="11039" max="11039" width="1.5703125" style="302" customWidth="1"/>
    <col min="11040" max="11264" width="9.140625" style="302"/>
    <col min="11265" max="11265" width="1.42578125" style="302" customWidth="1"/>
    <col min="11266" max="11266" width="13.5703125" style="302" customWidth="1"/>
    <col min="11267" max="11267" width="16.5703125" style="302" customWidth="1"/>
    <col min="11268" max="11268" width="29.85546875" style="302" customWidth="1"/>
    <col min="11269" max="11269" width="82" style="302" customWidth="1"/>
    <col min="11270" max="11270" width="4.85546875" style="302" customWidth="1"/>
    <col min="11271" max="11271" width="5.28515625" style="302" customWidth="1"/>
    <col min="11272" max="11273" width="4.7109375" style="302" customWidth="1"/>
    <col min="11274" max="11274" width="4.85546875" style="302" customWidth="1"/>
    <col min="11275" max="11275" width="5" style="302" customWidth="1"/>
    <col min="11276" max="11276" width="6.7109375" style="302" customWidth="1"/>
    <col min="11277" max="11277" width="8.85546875" style="302" customWidth="1"/>
    <col min="11278" max="11278" width="6.85546875" style="302" customWidth="1"/>
    <col min="11279" max="11279" width="5.85546875" style="302" customWidth="1"/>
    <col min="11280" max="11280" width="11.85546875" style="302" customWidth="1"/>
    <col min="11281" max="11281" width="10" style="302" customWidth="1"/>
    <col min="11282" max="11283" width="5.42578125" style="302" customWidth="1"/>
    <col min="11284" max="11285" width="6" style="302" customWidth="1"/>
    <col min="11286" max="11286" width="14.42578125" style="302" customWidth="1"/>
    <col min="11287" max="11289" width="9.140625" style="302"/>
    <col min="11290" max="11291" width="6.85546875" style="302" customWidth="1"/>
    <col min="11292" max="11292" width="7.85546875" style="302" customWidth="1"/>
    <col min="11293" max="11293" width="7.140625" style="302" customWidth="1"/>
    <col min="11294" max="11294" width="12.85546875" style="302" customWidth="1"/>
    <col min="11295" max="11295" width="1.5703125" style="302" customWidth="1"/>
    <col min="11296" max="11520" width="9.140625" style="302"/>
    <col min="11521" max="11521" width="1.42578125" style="302" customWidth="1"/>
    <col min="11522" max="11522" width="13.5703125" style="302" customWidth="1"/>
    <col min="11523" max="11523" width="16.5703125" style="302" customWidth="1"/>
    <col min="11524" max="11524" width="29.85546875" style="302" customWidth="1"/>
    <col min="11525" max="11525" width="82" style="302" customWidth="1"/>
    <col min="11526" max="11526" width="4.85546875" style="302" customWidth="1"/>
    <col min="11527" max="11527" width="5.28515625" style="302" customWidth="1"/>
    <col min="11528" max="11529" width="4.7109375" style="302" customWidth="1"/>
    <col min="11530" max="11530" width="4.85546875" style="302" customWidth="1"/>
    <col min="11531" max="11531" width="5" style="302" customWidth="1"/>
    <col min="11532" max="11532" width="6.7109375" style="302" customWidth="1"/>
    <col min="11533" max="11533" width="8.85546875" style="302" customWidth="1"/>
    <col min="11534" max="11534" width="6.85546875" style="302" customWidth="1"/>
    <col min="11535" max="11535" width="5.85546875" style="302" customWidth="1"/>
    <col min="11536" max="11536" width="11.85546875" style="302" customWidth="1"/>
    <col min="11537" max="11537" width="10" style="302" customWidth="1"/>
    <col min="11538" max="11539" width="5.42578125" style="302" customWidth="1"/>
    <col min="11540" max="11541" width="6" style="302" customWidth="1"/>
    <col min="11542" max="11542" width="14.42578125" style="302" customWidth="1"/>
    <col min="11543" max="11545" width="9.140625" style="302"/>
    <col min="11546" max="11547" width="6.85546875" style="302" customWidth="1"/>
    <col min="11548" max="11548" width="7.85546875" style="302" customWidth="1"/>
    <col min="11549" max="11549" width="7.140625" style="302" customWidth="1"/>
    <col min="11550" max="11550" width="12.85546875" style="302" customWidth="1"/>
    <col min="11551" max="11551" width="1.5703125" style="302" customWidth="1"/>
    <col min="11552" max="11776" width="9.140625" style="302"/>
    <col min="11777" max="11777" width="1.42578125" style="302" customWidth="1"/>
    <col min="11778" max="11778" width="13.5703125" style="302" customWidth="1"/>
    <col min="11779" max="11779" width="16.5703125" style="302" customWidth="1"/>
    <col min="11780" max="11780" width="29.85546875" style="302" customWidth="1"/>
    <col min="11781" max="11781" width="82" style="302" customWidth="1"/>
    <col min="11782" max="11782" width="4.85546875" style="302" customWidth="1"/>
    <col min="11783" max="11783" width="5.28515625" style="302" customWidth="1"/>
    <col min="11784" max="11785" width="4.7109375" style="302" customWidth="1"/>
    <col min="11786" max="11786" width="4.85546875" style="302" customWidth="1"/>
    <col min="11787" max="11787" width="5" style="302" customWidth="1"/>
    <col min="11788" max="11788" width="6.7109375" style="302" customWidth="1"/>
    <col min="11789" max="11789" width="8.85546875" style="302" customWidth="1"/>
    <col min="11790" max="11790" width="6.85546875" style="302" customWidth="1"/>
    <col min="11791" max="11791" width="5.85546875" style="302" customWidth="1"/>
    <col min="11792" max="11792" width="11.85546875" style="302" customWidth="1"/>
    <col min="11793" max="11793" width="10" style="302" customWidth="1"/>
    <col min="11794" max="11795" width="5.42578125" style="302" customWidth="1"/>
    <col min="11796" max="11797" width="6" style="302" customWidth="1"/>
    <col min="11798" max="11798" width="14.42578125" style="302" customWidth="1"/>
    <col min="11799" max="11801" width="9.140625" style="302"/>
    <col min="11802" max="11803" width="6.85546875" style="302" customWidth="1"/>
    <col min="11804" max="11804" width="7.85546875" style="302" customWidth="1"/>
    <col min="11805" max="11805" width="7.140625" style="302" customWidth="1"/>
    <col min="11806" max="11806" width="12.85546875" style="302" customWidth="1"/>
    <col min="11807" max="11807" width="1.5703125" style="302" customWidth="1"/>
    <col min="11808" max="12032" width="9.140625" style="302"/>
    <col min="12033" max="12033" width="1.42578125" style="302" customWidth="1"/>
    <col min="12034" max="12034" width="13.5703125" style="302" customWidth="1"/>
    <col min="12035" max="12035" width="16.5703125" style="302" customWidth="1"/>
    <col min="12036" max="12036" width="29.85546875" style="302" customWidth="1"/>
    <col min="12037" max="12037" width="82" style="302" customWidth="1"/>
    <col min="12038" max="12038" width="4.85546875" style="302" customWidth="1"/>
    <col min="12039" max="12039" width="5.28515625" style="302" customWidth="1"/>
    <col min="12040" max="12041" width="4.7109375" style="302" customWidth="1"/>
    <col min="12042" max="12042" width="4.85546875" style="302" customWidth="1"/>
    <col min="12043" max="12043" width="5" style="302" customWidth="1"/>
    <col min="12044" max="12044" width="6.7109375" style="302" customWidth="1"/>
    <col min="12045" max="12045" width="8.85546875" style="302" customWidth="1"/>
    <col min="12046" max="12046" width="6.85546875" style="302" customWidth="1"/>
    <col min="12047" max="12047" width="5.85546875" style="302" customWidth="1"/>
    <col min="12048" max="12048" width="11.85546875" style="302" customWidth="1"/>
    <col min="12049" max="12049" width="10" style="302" customWidth="1"/>
    <col min="12050" max="12051" width="5.42578125" style="302" customWidth="1"/>
    <col min="12052" max="12053" width="6" style="302" customWidth="1"/>
    <col min="12054" max="12054" width="14.42578125" style="302" customWidth="1"/>
    <col min="12055" max="12057" width="9.140625" style="302"/>
    <col min="12058" max="12059" width="6.85546875" style="302" customWidth="1"/>
    <col min="12060" max="12060" width="7.85546875" style="302" customWidth="1"/>
    <col min="12061" max="12061" width="7.140625" style="302" customWidth="1"/>
    <col min="12062" max="12062" width="12.85546875" style="302" customWidth="1"/>
    <col min="12063" max="12063" width="1.5703125" style="302" customWidth="1"/>
    <col min="12064" max="12288" width="9.140625" style="302"/>
    <col min="12289" max="12289" width="1.42578125" style="302" customWidth="1"/>
    <col min="12290" max="12290" width="13.5703125" style="302" customWidth="1"/>
    <col min="12291" max="12291" width="16.5703125" style="302" customWidth="1"/>
    <col min="12292" max="12292" width="29.85546875" style="302" customWidth="1"/>
    <col min="12293" max="12293" width="82" style="302" customWidth="1"/>
    <col min="12294" max="12294" width="4.85546875" style="302" customWidth="1"/>
    <col min="12295" max="12295" width="5.28515625" style="302" customWidth="1"/>
    <col min="12296" max="12297" width="4.7109375" style="302" customWidth="1"/>
    <col min="12298" max="12298" width="4.85546875" style="302" customWidth="1"/>
    <col min="12299" max="12299" width="5" style="302" customWidth="1"/>
    <col min="12300" max="12300" width="6.7109375" style="302" customWidth="1"/>
    <col min="12301" max="12301" width="8.85546875" style="302" customWidth="1"/>
    <col min="12302" max="12302" width="6.85546875" style="302" customWidth="1"/>
    <col min="12303" max="12303" width="5.85546875" style="302" customWidth="1"/>
    <col min="12304" max="12304" width="11.85546875" style="302" customWidth="1"/>
    <col min="12305" max="12305" width="10" style="302" customWidth="1"/>
    <col min="12306" max="12307" width="5.42578125" style="302" customWidth="1"/>
    <col min="12308" max="12309" width="6" style="302" customWidth="1"/>
    <col min="12310" max="12310" width="14.42578125" style="302" customWidth="1"/>
    <col min="12311" max="12313" width="9.140625" style="302"/>
    <col min="12314" max="12315" width="6.85546875" style="302" customWidth="1"/>
    <col min="12316" max="12316" width="7.85546875" style="302" customWidth="1"/>
    <col min="12317" max="12317" width="7.140625" style="302" customWidth="1"/>
    <col min="12318" max="12318" width="12.85546875" style="302" customWidth="1"/>
    <col min="12319" max="12319" width="1.5703125" style="302" customWidth="1"/>
    <col min="12320" max="12544" width="9.140625" style="302"/>
    <col min="12545" max="12545" width="1.42578125" style="302" customWidth="1"/>
    <col min="12546" max="12546" width="13.5703125" style="302" customWidth="1"/>
    <col min="12547" max="12547" width="16.5703125" style="302" customWidth="1"/>
    <col min="12548" max="12548" width="29.85546875" style="302" customWidth="1"/>
    <col min="12549" max="12549" width="82" style="302" customWidth="1"/>
    <col min="12550" max="12550" width="4.85546875" style="302" customWidth="1"/>
    <col min="12551" max="12551" width="5.28515625" style="302" customWidth="1"/>
    <col min="12552" max="12553" width="4.7109375" style="302" customWidth="1"/>
    <col min="12554" max="12554" width="4.85546875" style="302" customWidth="1"/>
    <col min="12555" max="12555" width="5" style="302" customWidth="1"/>
    <col min="12556" max="12556" width="6.7109375" style="302" customWidth="1"/>
    <col min="12557" max="12557" width="8.85546875" style="302" customWidth="1"/>
    <col min="12558" max="12558" width="6.85546875" style="302" customWidth="1"/>
    <col min="12559" max="12559" width="5.85546875" style="302" customWidth="1"/>
    <col min="12560" max="12560" width="11.85546875" style="302" customWidth="1"/>
    <col min="12561" max="12561" width="10" style="302" customWidth="1"/>
    <col min="12562" max="12563" width="5.42578125" style="302" customWidth="1"/>
    <col min="12564" max="12565" width="6" style="302" customWidth="1"/>
    <col min="12566" max="12566" width="14.42578125" style="302" customWidth="1"/>
    <col min="12567" max="12569" width="9.140625" style="302"/>
    <col min="12570" max="12571" width="6.85546875" style="302" customWidth="1"/>
    <col min="12572" max="12572" width="7.85546875" style="302" customWidth="1"/>
    <col min="12573" max="12573" width="7.140625" style="302" customWidth="1"/>
    <col min="12574" max="12574" width="12.85546875" style="302" customWidth="1"/>
    <col min="12575" max="12575" width="1.5703125" style="302" customWidth="1"/>
    <col min="12576" max="12800" width="9.140625" style="302"/>
    <col min="12801" max="12801" width="1.42578125" style="302" customWidth="1"/>
    <col min="12802" max="12802" width="13.5703125" style="302" customWidth="1"/>
    <col min="12803" max="12803" width="16.5703125" style="302" customWidth="1"/>
    <col min="12804" max="12804" width="29.85546875" style="302" customWidth="1"/>
    <col min="12805" max="12805" width="82" style="302" customWidth="1"/>
    <col min="12806" max="12806" width="4.85546875" style="302" customWidth="1"/>
    <col min="12807" max="12807" width="5.28515625" style="302" customWidth="1"/>
    <col min="12808" max="12809" width="4.7109375" style="302" customWidth="1"/>
    <col min="12810" max="12810" width="4.85546875" style="302" customWidth="1"/>
    <col min="12811" max="12811" width="5" style="302" customWidth="1"/>
    <col min="12812" max="12812" width="6.7109375" style="302" customWidth="1"/>
    <col min="12813" max="12813" width="8.85546875" style="302" customWidth="1"/>
    <col min="12814" max="12814" width="6.85546875" style="302" customWidth="1"/>
    <col min="12815" max="12815" width="5.85546875" style="302" customWidth="1"/>
    <col min="12816" max="12816" width="11.85546875" style="302" customWidth="1"/>
    <col min="12817" max="12817" width="10" style="302" customWidth="1"/>
    <col min="12818" max="12819" width="5.42578125" style="302" customWidth="1"/>
    <col min="12820" max="12821" width="6" style="302" customWidth="1"/>
    <col min="12822" max="12822" width="14.42578125" style="302" customWidth="1"/>
    <col min="12823" max="12825" width="9.140625" style="302"/>
    <col min="12826" max="12827" width="6.85546875" style="302" customWidth="1"/>
    <col min="12828" max="12828" width="7.85546875" style="302" customWidth="1"/>
    <col min="12829" max="12829" width="7.140625" style="302" customWidth="1"/>
    <col min="12830" max="12830" width="12.85546875" style="302" customWidth="1"/>
    <col min="12831" max="12831" width="1.5703125" style="302" customWidth="1"/>
    <col min="12832" max="13056" width="9.140625" style="302"/>
    <col min="13057" max="13057" width="1.42578125" style="302" customWidth="1"/>
    <col min="13058" max="13058" width="13.5703125" style="302" customWidth="1"/>
    <col min="13059" max="13059" width="16.5703125" style="302" customWidth="1"/>
    <col min="13060" max="13060" width="29.85546875" style="302" customWidth="1"/>
    <col min="13061" max="13061" width="82" style="302" customWidth="1"/>
    <col min="13062" max="13062" width="4.85546875" style="302" customWidth="1"/>
    <col min="13063" max="13063" width="5.28515625" style="302" customWidth="1"/>
    <col min="13064" max="13065" width="4.7109375" style="302" customWidth="1"/>
    <col min="13066" max="13066" width="4.85546875" style="302" customWidth="1"/>
    <col min="13067" max="13067" width="5" style="302" customWidth="1"/>
    <col min="13068" max="13068" width="6.7109375" style="302" customWidth="1"/>
    <col min="13069" max="13069" width="8.85546875" style="302" customWidth="1"/>
    <col min="13070" max="13070" width="6.85546875" style="302" customWidth="1"/>
    <col min="13071" max="13071" width="5.85546875" style="302" customWidth="1"/>
    <col min="13072" max="13072" width="11.85546875" style="302" customWidth="1"/>
    <col min="13073" max="13073" width="10" style="302" customWidth="1"/>
    <col min="13074" max="13075" width="5.42578125" style="302" customWidth="1"/>
    <col min="13076" max="13077" width="6" style="302" customWidth="1"/>
    <col min="13078" max="13078" width="14.42578125" style="302" customWidth="1"/>
    <col min="13079" max="13081" width="9.140625" style="302"/>
    <col min="13082" max="13083" width="6.85546875" style="302" customWidth="1"/>
    <col min="13084" max="13084" width="7.85546875" style="302" customWidth="1"/>
    <col min="13085" max="13085" width="7.140625" style="302" customWidth="1"/>
    <col min="13086" max="13086" width="12.85546875" style="302" customWidth="1"/>
    <col min="13087" max="13087" width="1.5703125" style="302" customWidth="1"/>
    <col min="13088" max="13312" width="9.140625" style="302"/>
    <col min="13313" max="13313" width="1.42578125" style="302" customWidth="1"/>
    <col min="13314" max="13314" width="13.5703125" style="302" customWidth="1"/>
    <col min="13315" max="13315" width="16.5703125" style="302" customWidth="1"/>
    <col min="13316" max="13316" width="29.85546875" style="302" customWidth="1"/>
    <col min="13317" max="13317" width="82" style="302" customWidth="1"/>
    <col min="13318" max="13318" width="4.85546875" style="302" customWidth="1"/>
    <col min="13319" max="13319" width="5.28515625" style="302" customWidth="1"/>
    <col min="13320" max="13321" width="4.7109375" style="302" customWidth="1"/>
    <col min="13322" max="13322" width="4.85546875" style="302" customWidth="1"/>
    <col min="13323" max="13323" width="5" style="302" customWidth="1"/>
    <col min="13324" max="13324" width="6.7109375" style="302" customWidth="1"/>
    <col min="13325" max="13325" width="8.85546875" style="302" customWidth="1"/>
    <col min="13326" max="13326" width="6.85546875" style="302" customWidth="1"/>
    <col min="13327" max="13327" width="5.85546875" style="302" customWidth="1"/>
    <col min="13328" max="13328" width="11.85546875" style="302" customWidth="1"/>
    <col min="13329" max="13329" width="10" style="302" customWidth="1"/>
    <col min="13330" max="13331" width="5.42578125" style="302" customWidth="1"/>
    <col min="13332" max="13333" width="6" style="302" customWidth="1"/>
    <col min="13334" max="13334" width="14.42578125" style="302" customWidth="1"/>
    <col min="13335" max="13337" width="9.140625" style="302"/>
    <col min="13338" max="13339" width="6.85546875" style="302" customWidth="1"/>
    <col min="13340" max="13340" width="7.85546875" style="302" customWidth="1"/>
    <col min="13341" max="13341" width="7.140625" style="302" customWidth="1"/>
    <col min="13342" max="13342" width="12.85546875" style="302" customWidth="1"/>
    <col min="13343" max="13343" width="1.5703125" style="302" customWidth="1"/>
    <col min="13344" max="13568" width="9.140625" style="302"/>
    <col min="13569" max="13569" width="1.42578125" style="302" customWidth="1"/>
    <col min="13570" max="13570" width="13.5703125" style="302" customWidth="1"/>
    <col min="13571" max="13571" width="16.5703125" style="302" customWidth="1"/>
    <col min="13572" max="13572" width="29.85546875" style="302" customWidth="1"/>
    <col min="13573" max="13573" width="82" style="302" customWidth="1"/>
    <col min="13574" max="13574" width="4.85546875" style="302" customWidth="1"/>
    <col min="13575" max="13575" width="5.28515625" style="302" customWidth="1"/>
    <col min="13576" max="13577" width="4.7109375" style="302" customWidth="1"/>
    <col min="13578" max="13578" width="4.85546875" style="302" customWidth="1"/>
    <col min="13579" max="13579" width="5" style="302" customWidth="1"/>
    <col min="13580" max="13580" width="6.7109375" style="302" customWidth="1"/>
    <col min="13581" max="13581" width="8.85546875" style="302" customWidth="1"/>
    <col min="13582" max="13582" width="6.85546875" style="302" customWidth="1"/>
    <col min="13583" max="13583" width="5.85546875" style="302" customWidth="1"/>
    <col min="13584" max="13584" width="11.85546875" style="302" customWidth="1"/>
    <col min="13585" max="13585" width="10" style="302" customWidth="1"/>
    <col min="13586" max="13587" width="5.42578125" style="302" customWidth="1"/>
    <col min="13588" max="13589" width="6" style="302" customWidth="1"/>
    <col min="13590" max="13590" width="14.42578125" style="302" customWidth="1"/>
    <col min="13591" max="13593" width="9.140625" style="302"/>
    <col min="13594" max="13595" width="6.85546875" style="302" customWidth="1"/>
    <col min="13596" max="13596" width="7.85546875" style="302" customWidth="1"/>
    <col min="13597" max="13597" width="7.140625" style="302" customWidth="1"/>
    <col min="13598" max="13598" width="12.85546875" style="302" customWidth="1"/>
    <col min="13599" max="13599" width="1.5703125" style="302" customWidth="1"/>
    <col min="13600" max="13824" width="9.140625" style="302"/>
    <col min="13825" max="13825" width="1.42578125" style="302" customWidth="1"/>
    <col min="13826" max="13826" width="13.5703125" style="302" customWidth="1"/>
    <col min="13827" max="13827" width="16.5703125" style="302" customWidth="1"/>
    <col min="13828" max="13828" width="29.85546875" style="302" customWidth="1"/>
    <col min="13829" max="13829" width="82" style="302" customWidth="1"/>
    <col min="13830" max="13830" width="4.85546875" style="302" customWidth="1"/>
    <col min="13831" max="13831" width="5.28515625" style="302" customWidth="1"/>
    <col min="13832" max="13833" width="4.7109375" style="302" customWidth="1"/>
    <col min="13834" max="13834" width="4.85546875" style="302" customWidth="1"/>
    <col min="13835" max="13835" width="5" style="302" customWidth="1"/>
    <col min="13836" max="13836" width="6.7109375" style="302" customWidth="1"/>
    <col min="13837" max="13837" width="8.85546875" style="302" customWidth="1"/>
    <col min="13838" max="13838" width="6.85546875" style="302" customWidth="1"/>
    <col min="13839" max="13839" width="5.85546875" style="302" customWidth="1"/>
    <col min="13840" max="13840" width="11.85546875" style="302" customWidth="1"/>
    <col min="13841" max="13841" width="10" style="302" customWidth="1"/>
    <col min="13842" max="13843" width="5.42578125" style="302" customWidth="1"/>
    <col min="13844" max="13845" width="6" style="302" customWidth="1"/>
    <col min="13846" max="13846" width="14.42578125" style="302" customWidth="1"/>
    <col min="13847" max="13849" width="9.140625" style="302"/>
    <col min="13850" max="13851" width="6.85546875" style="302" customWidth="1"/>
    <col min="13852" max="13852" width="7.85546875" style="302" customWidth="1"/>
    <col min="13853" max="13853" width="7.140625" style="302" customWidth="1"/>
    <col min="13854" max="13854" width="12.85546875" style="302" customWidth="1"/>
    <col min="13855" max="13855" width="1.5703125" style="302" customWidth="1"/>
    <col min="13856" max="14080" width="9.140625" style="302"/>
    <col min="14081" max="14081" width="1.42578125" style="302" customWidth="1"/>
    <col min="14082" max="14082" width="13.5703125" style="302" customWidth="1"/>
    <col min="14083" max="14083" width="16.5703125" style="302" customWidth="1"/>
    <col min="14084" max="14084" width="29.85546875" style="302" customWidth="1"/>
    <col min="14085" max="14085" width="82" style="302" customWidth="1"/>
    <col min="14086" max="14086" width="4.85546875" style="302" customWidth="1"/>
    <col min="14087" max="14087" width="5.28515625" style="302" customWidth="1"/>
    <col min="14088" max="14089" width="4.7109375" style="302" customWidth="1"/>
    <col min="14090" max="14090" width="4.85546875" style="302" customWidth="1"/>
    <col min="14091" max="14091" width="5" style="302" customWidth="1"/>
    <col min="14092" max="14092" width="6.7109375" style="302" customWidth="1"/>
    <col min="14093" max="14093" width="8.85546875" style="302" customWidth="1"/>
    <col min="14094" max="14094" width="6.85546875" style="302" customWidth="1"/>
    <col min="14095" max="14095" width="5.85546875" style="302" customWidth="1"/>
    <col min="14096" max="14096" width="11.85546875" style="302" customWidth="1"/>
    <col min="14097" max="14097" width="10" style="302" customWidth="1"/>
    <col min="14098" max="14099" width="5.42578125" style="302" customWidth="1"/>
    <col min="14100" max="14101" width="6" style="302" customWidth="1"/>
    <col min="14102" max="14102" width="14.42578125" style="302" customWidth="1"/>
    <col min="14103" max="14105" width="9.140625" style="302"/>
    <col min="14106" max="14107" width="6.85546875" style="302" customWidth="1"/>
    <col min="14108" max="14108" width="7.85546875" style="302" customWidth="1"/>
    <col min="14109" max="14109" width="7.140625" style="302" customWidth="1"/>
    <col min="14110" max="14110" width="12.85546875" style="302" customWidth="1"/>
    <col min="14111" max="14111" width="1.5703125" style="302" customWidth="1"/>
    <col min="14112" max="14336" width="9.140625" style="302"/>
    <col min="14337" max="14337" width="1.42578125" style="302" customWidth="1"/>
    <col min="14338" max="14338" width="13.5703125" style="302" customWidth="1"/>
    <col min="14339" max="14339" width="16.5703125" style="302" customWidth="1"/>
    <col min="14340" max="14340" width="29.85546875" style="302" customWidth="1"/>
    <col min="14341" max="14341" width="82" style="302" customWidth="1"/>
    <col min="14342" max="14342" width="4.85546875" style="302" customWidth="1"/>
    <col min="14343" max="14343" width="5.28515625" style="302" customWidth="1"/>
    <col min="14344" max="14345" width="4.7109375" style="302" customWidth="1"/>
    <col min="14346" max="14346" width="4.85546875" style="302" customWidth="1"/>
    <col min="14347" max="14347" width="5" style="302" customWidth="1"/>
    <col min="14348" max="14348" width="6.7109375" style="302" customWidth="1"/>
    <col min="14349" max="14349" width="8.85546875" style="302" customWidth="1"/>
    <col min="14350" max="14350" width="6.85546875" style="302" customWidth="1"/>
    <col min="14351" max="14351" width="5.85546875" style="302" customWidth="1"/>
    <col min="14352" max="14352" width="11.85546875" style="302" customWidth="1"/>
    <col min="14353" max="14353" width="10" style="302" customWidth="1"/>
    <col min="14354" max="14355" width="5.42578125" style="302" customWidth="1"/>
    <col min="14356" max="14357" width="6" style="302" customWidth="1"/>
    <col min="14358" max="14358" width="14.42578125" style="302" customWidth="1"/>
    <col min="14359" max="14361" width="9.140625" style="302"/>
    <col min="14362" max="14363" width="6.85546875" style="302" customWidth="1"/>
    <col min="14364" max="14364" width="7.85546875" style="302" customWidth="1"/>
    <col min="14365" max="14365" width="7.140625" style="302" customWidth="1"/>
    <col min="14366" max="14366" width="12.85546875" style="302" customWidth="1"/>
    <col min="14367" max="14367" width="1.5703125" style="302" customWidth="1"/>
    <col min="14368" max="14592" width="9.140625" style="302"/>
    <col min="14593" max="14593" width="1.42578125" style="302" customWidth="1"/>
    <col min="14594" max="14594" width="13.5703125" style="302" customWidth="1"/>
    <col min="14595" max="14595" width="16.5703125" style="302" customWidth="1"/>
    <col min="14596" max="14596" width="29.85546875" style="302" customWidth="1"/>
    <col min="14597" max="14597" width="82" style="302" customWidth="1"/>
    <col min="14598" max="14598" width="4.85546875" style="302" customWidth="1"/>
    <col min="14599" max="14599" width="5.28515625" style="302" customWidth="1"/>
    <col min="14600" max="14601" width="4.7109375" style="302" customWidth="1"/>
    <col min="14602" max="14602" width="4.85546875" style="302" customWidth="1"/>
    <col min="14603" max="14603" width="5" style="302" customWidth="1"/>
    <col min="14604" max="14604" width="6.7109375" style="302" customWidth="1"/>
    <col min="14605" max="14605" width="8.85546875" style="302" customWidth="1"/>
    <col min="14606" max="14606" width="6.85546875" style="302" customWidth="1"/>
    <col min="14607" max="14607" width="5.85546875" style="302" customWidth="1"/>
    <col min="14608" max="14608" width="11.85546875" style="302" customWidth="1"/>
    <col min="14609" max="14609" width="10" style="302" customWidth="1"/>
    <col min="14610" max="14611" width="5.42578125" style="302" customWidth="1"/>
    <col min="14612" max="14613" width="6" style="302" customWidth="1"/>
    <col min="14614" max="14614" width="14.42578125" style="302" customWidth="1"/>
    <col min="14615" max="14617" width="9.140625" style="302"/>
    <col min="14618" max="14619" width="6.85546875" style="302" customWidth="1"/>
    <col min="14620" max="14620" width="7.85546875" style="302" customWidth="1"/>
    <col min="14621" max="14621" width="7.140625" style="302" customWidth="1"/>
    <col min="14622" max="14622" width="12.85546875" style="302" customWidth="1"/>
    <col min="14623" max="14623" width="1.5703125" style="302" customWidth="1"/>
    <col min="14624" max="14848" width="9.140625" style="302"/>
    <col min="14849" max="14849" width="1.42578125" style="302" customWidth="1"/>
    <col min="14850" max="14850" width="13.5703125" style="302" customWidth="1"/>
    <col min="14851" max="14851" width="16.5703125" style="302" customWidth="1"/>
    <col min="14852" max="14852" width="29.85546875" style="302" customWidth="1"/>
    <col min="14853" max="14853" width="82" style="302" customWidth="1"/>
    <col min="14854" max="14854" width="4.85546875" style="302" customWidth="1"/>
    <col min="14855" max="14855" width="5.28515625" style="302" customWidth="1"/>
    <col min="14856" max="14857" width="4.7109375" style="302" customWidth="1"/>
    <col min="14858" max="14858" width="4.85546875" style="302" customWidth="1"/>
    <col min="14859" max="14859" width="5" style="302" customWidth="1"/>
    <col min="14860" max="14860" width="6.7109375" style="302" customWidth="1"/>
    <col min="14861" max="14861" width="8.85546875" style="302" customWidth="1"/>
    <col min="14862" max="14862" width="6.85546875" style="302" customWidth="1"/>
    <col min="14863" max="14863" width="5.85546875" style="302" customWidth="1"/>
    <col min="14864" max="14864" width="11.85546875" style="302" customWidth="1"/>
    <col min="14865" max="14865" width="10" style="302" customWidth="1"/>
    <col min="14866" max="14867" width="5.42578125" style="302" customWidth="1"/>
    <col min="14868" max="14869" width="6" style="302" customWidth="1"/>
    <col min="14870" max="14870" width="14.42578125" style="302" customWidth="1"/>
    <col min="14871" max="14873" width="9.140625" style="302"/>
    <col min="14874" max="14875" width="6.85546875" style="302" customWidth="1"/>
    <col min="14876" max="14876" width="7.85546875" style="302" customWidth="1"/>
    <col min="14877" max="14877" width="7.140625" style="302" customWidth="1"/>
    <col min="14878" max="14878" width="12.85546875" style="302" customWidth="1"/>
    <col min="14879" max="14879" width="1.5703125" style="302" customWidth="1"/>
    <col min="14880" max="15104" width="9.140625" style="302"/>
    <col min="15105" max="15105" width="1.42578125" style="302" customWidth="1"/>
    <col min="15106" max="15106" width="13.5703125" style="302" customWidth="1"/>
    <col min="15107" max="15107" width="16.5703125" style="302" customWidth="1"/>
    <col min="15108" max="15108" width="29.85546875" style="302" customWidth="1"/>
    <col min="15109" max="15109" width="82" style="302" customWidth="1"/>
    <col min="15110" max="15110" width="4.85546875" style="302" customWidth="1"/>
    <col min="15111" max="15111" width="5.28515625" style="302" customWidth="1"/>
    <col min="15112" max="15113" width="4.7109375" style="302" customWidth="1"/>
    <col min="15114" max="15114" width="4.85546875" style="302" customWidth="1"/>
    <col min="15115" max="15115" width="5" style="302" customWidth="1"/>
    <col min="15116" max="15116" width="6.7109375" style="302" customWidth="1"/>
    <col min="15117" max="15117" width="8.85546875" style="302" customWidth="1"/>
    <col min="15118" max="15118" width="6.85546875" style="302" customWidth="1"/>
    <col min="15119" max="15119" width="5.85546875" style="302" customWidth="1"/>
    <col min="15120" max="15120" width="11.85546875" style="302" customWidth="1"/>
    <col min="15121" max="15121" width="10" style="302" customWidth="1"/>
    <col min="15122" max="15123" width="5.42578125" style="302" customWidth="1"/>
    <col min="15124" max="15125" width="6" style="302" customWidth="1"/>
    <col min="15126" max="15126" width="14.42578125" style="302" customWidth="1"/>
    <col min="15127" max="15129" width="9.140625" style="302"/>
    <col min="15130" max="15131" width="6.85546875" style="302" customWidth="1"/>
    <col min="15132" max="15132" width="7.85546875" style="302" customWidth="1"/>
    <col min="15133" max="15133" width="7.140625" style="302" customWidth="1"/>
    <col min="15134" max="15134" width="12.85546875" style="302" customWidth="1"/>
    <col min="15135" max="15135" width="1.5703125" style="302" customWidth="1"/>
    <col min="15136" max="15360" width="9.140625" style="302"/>
    <col min="15361" max="15361" width="1.42578125" style="302" customWidth="1"/>
    <col min="15362" max="15362" width="13.5703125" style="302" customWidth="1"/>
    <col min="15363" max="15363" width="16.5703125" style="302" customWidth="1"/>
    <col min="15364" max="15364" width="29.85546875" style="302" customWidth="1"/>
    <col min="15365" max="15365" width="82" style="302" customWidth="1"/>
    <col min="15366" max="15366" width="4.85546875" style="302" customWidth="1"/>
    <col min="15367" max="15367" width="5.28515625" style="302" customWidth="1"/>
    <col min="15368" max="15369" width="4.7109375" style="302" customWidth="1"/>
    <col min="15370" max="15370" width="4.85546875" style="302" customWidth="1"/>
    <col min="15371" max="15371" width="5" style="302" customWidth="1"/>
    <col min="15372" max="15372" width="6.7109375" style="302" customWidth="1"/>
    <col min="15373" max="15373" width="8.85546875" style="302" customWidth="1"/>
    <col min="15374" max="15374" width="6.85546875" style="302" customWidth="1"/>
    <col min="15375" max="15375" width="5.85546875" style="302" customWidth="1"/>
    <col min="15376" max="15376" width="11.85546875" style="302" customWidth="1"/>
    <col min="15377" max="15377" width="10" style="302" customWidth="1"/>
    <col min="15378" max="15379" width="5.42578125" style="302" customWidth="1"/>
    <col min="15380" max="15381" width="6" style="302" customWidth="1"/>
    <col min="15382" max="15382" width="14.42578125" style="302" customWidth="1"/>
    <col min="15383" max="15385" width="9.140625" style="302"/>
    <col min="15386" max="15387" width="6.85546875" style="302" customWidth="1"/>
    <col min="15388" max="15388" width="7.85546875" style="302" customWidth="1"/>
    <col min="15389" max="15389" width="7.140625" style="302" customWidth="1"/>
    <col min="15390" max="15390" width="12.85546875" style="302" customWidth="1"/>
    <col min="15391" max="15391" width="1.5703125" style="302" customWidth="1"/>
    <col min="15392" max="15616" width="9.140625" style="302"/>
    <col min="15617" max="15617" width="1.42578125" style="302" customWidth="1"/>
    <col min="15618" max="15618" width="13.5703125" style="302" customWidth="1"/>
    <col min="15619" max="15619" width="16.5703125" style="302" customWidth="1"/>
    <col min="15620" max="15620" width="29.85546875" style="302" customWidth="1"/>
    <col min="15621" max="15621" width="82" style="302" customWidth="1"/>
    <col min="15622" max="15622" width="4.85546875" style="302" customWidth="1"/>
    <col min="15623" max="15623" width="5.28515625" style="302" customWidth="1"/>
    <col min="15624" max="15625" width="4.7109375" style="302" customWidth="1"/>
    <col min="15626" max="15626" width="4.85546875" style="302" customWidth="1"/>
    <col min="15627" max="15627" width="5" style="302" customWidth="1"/>
    <col min="15628" max="15628" width="6.7109375" style="302" customWidth="1"/>
    <col min="15629" max="15629" width="8.85546875" style="302" customWidth="1"/>
    <col min="15630" max="15630" width="6.85546875" style="302" customWidth="1"/>
    <col min="15631" max="15631" width="5.85546875" style="302" customWidth="1"/>
    <col min="15632" max="15632" width="11.85546875" style="302" customWidth="1"/>
    <col min="15633" max="15633" width="10" style="302" customWidth="1"/>
    <col min="15634" max="15635" width="5.42578125" style="302" customWidth="1"/>
    <col min="15636" max="15637" width="6" style="302" customWidth="1"/>
    <col min="15638" max="15638" width="14.42578125" style="302" customWidth="1"/>
    <col min="15639" max="15641" width="9.140625" style="302"/>
    <col min="15642" max="15643" width="6.85546875" style="302" customWidth="1"/>
    <col min="15644" max="15644" width="7.85546875" style="302" customWidth="1"/>
    <col min="15645" max="15645" width="7.140625" style="302" customWidth="1"/>
    <col min="15646" max="15646" width="12.85546875" style="302" customWidth="1"/>
    <col min="15647" max="15647" width="1.5703125" style="302" customWidth="1"/>
    <col min="15648" max="15872" width="9.140625" style="302"/>
    <col min="15873" max="15873" width="1.42578125" style="302" customWidth="1"/>
    <col min="15874" max="15874" width="13.5703125" style="302" customWidth="1"/>
    <col min="15875" max="15875" width="16.5703125" style="302" customWidth="1"/>
    <col min="15876" max="15876" width="29.85546875" style="302" customWidth="1"/>
    <col min="15877" max="15877" width="82" style="302" customWidth="1"/>
    <col min="15878" max="15878" width="4.85546875" style="302" customWidth="1"/>
    <col min="15879" max="15879" width="5.28515625" style="302" customWidth="1"/>
    <col min="15880" max="15881" width="4.7109375" style="302" customWidth="1"/>
    <col min="15882" max="15882" width="4.85546875" style="302" customWidth="1"/>
    <col min="15883" max="15883" width="5" style="302" customWidth="1"/>
    <col min="15884" max="15884" width="6.7109375" style="302" customWidth="1"/>
    <col min="15885" max="15885" width="8.85546875" style="302" customWidth="1"/>
    <col min="15886" max="15886" width="6.85546875" style="302" customWidth="1"/>
    <col min="15887" max="15887" width="5.85546875" style="302" customWidth="1"/>
    <col min="15888" max="15888" width="11.85546875" style="302" customWidth="1"/>
    <col min="15889" max="15889" width="10" style="302" customWidth="1"/>
    <col min="15890" max="15891" width="5.42578125" style="302" customWidth="1"/>
    <col min="15892" max="15893" width="6" style="302" customWidth="1"/>
    <col min="15894" max="15894" width="14.42578125" style="302" customWidth="1"/>
    <col min="15895" max="15897" width="9.140625" style="302"/>
    <col min="15898" max="15899" width="6.85546875" style="302" customWidth="1"/>
    <col min="15900" max="15900" width="7.85546875" style="302" customWidth="1"/>
    <col min="15901" max="15901" width="7.140625" style="302" customWidth="1"/>
    <col min="15902" max="15902" width="12.85546875" style="302" customWidth="1"/>
    <col min="15903" max="15903" width="1.5703125" style="302" customWidth="1"/>
    <col min="15904" max="16128" width="9.140625" style="302"/>
    <col min="16129" max="16129" width="1.42578125" style="302" customWidth="1"/>
    <col min="16130" max="16130" width="13.5703125" style="302" customWidth="1"/>
    <col min="16131" max="16131" width="16.5703125" style="302" customWidth="1"/>
    <col min="16132" max="16132" width="29.85546875" style="302" customWidth="1"/>
    <col min="16133" max="16133" width="82" style="302" customWidth="1"/>
    <col min="16134" max="16134" width="4.85546875" style="302" customWidth="1"/>
    <col min="16135" max="16135" width="5.28515625" style="302" customWidth="1"/>
    <col min="16136" max="16137" width="4.7109375" style="302" customWidth="1"/>
    <col min="16138" max="16138" width="4.85546875" style="302" customWidth="1"/>
    <col min="16139" max="16139" width="5" style="302" customWidth="1"/>
    <col min="16140" max="16140" width="6.7109375" style="302" customWidth="1"/>
    <col min="16141" max="16141" width="8.85546875" style="302" customWidth="1"/>
    <col min="16142" max="16142" width="6.85546875" style="302" customWidth="1"/>
    <col min="16143" max="16143" width="5.85546875" style="302" customWidth="1"/>
    <col min="16144" max="16144" width="11.85546875" style="302" customWidth="1"/>
    <col min="16145" max="16145" width="10" style="302" customWidth="1"/>
    <col min="16146" max="16147" width="5.42578125" style="302" customWidth="1"/>
    <col min="16148" max="16149" width="6" style="302" customWidth="1"/>
    <col min="16150" max="16150" width="14.42578125" style="302" customWidth="1"/>
    <col min="16151" max="16153" width="9.140625" style="302"/>
    <col min="16154" max="16155" width="6.85546875" style="302" customWidth="1"/>
    <col min="16156" max="16156" width="7.85546875" style="302" customWidth="1"/>
    <col min="16157" max="16157" width="7.140625" style="302" customWidth="1"/>
    <col min="16158" max="16158" width="12.85546875" style="302" customWidth="1"/>
    <col min="16159" max="16159" width="1.5703125" style="302" customWidth="1"/>
    <col min="16160" max="16384" width="9.140625" style="302"/>
  </cols>
  <sheetData>
    <row r="1" spans="1:30" ht="11.25" customHeight="1" thickBot="1" x14ac:dyDescent="0.35"/>
    <row r="2" spans="1:30" ht="20.25" customHeight="1" x14ac:dyDescent="0.3">
      <c r="B2" s="821"/>
      <c r="C2" s="822"/>
      <c r="D2" s="827" t="s">
        <v>3071</v>
      </c>
      <c r="E2" s="828"/>
      <c r="F2" s="828"/>
      <c r="G2" s="828"/>
      <c r="H2" s="828"/>
      <c r="I2" s="828"/>
      <c r="J2" s="828"/>
      <c r="K2" s="828"/>
      <c r="L2" s="828"/>
      <c r="M2" s="828"/>
      <c r="N2" s="828"/>
      <c r="O2" s="828"/>
      <c r="P2" s="828"/>
      <c r="Q2" s="829"/>
      <c r="R2" s="836" t="s">
        <v>3072</v>
      </c>
      <c r="S2" s="837"/>
      <c r="T2" s="837"/>
      <c r="U2" s="837"/>
      <c r="V2" s="837"/>
      <c r="W2" s="837"/>
      <c r="X2" s="837"/>
      <c r="Y2" s="837"/>
      <c r="Z2" s="837"/>
      <c r="AA2" s="838"/>
      <c r="AB2" s="828"/>
      <c r="AC2" s="828"/>
      <c r="AD2" s="829"/>
    </row>
    <row r="3" spans="1:30" ht="20.25" customHeight="1" x14ac:dyDescent="0.3">
      <c r="B3" s="823"/>
      <c r="C3" s="824"/>
      <c r="D3" s="830"/>
      <c r="E3" s="831"/>
      <c r="F3" s="831"/>
      <c r="G3" s="831"/>
      <c r="H3" s="831"/>
      <c r="I3" s="831"/>
      <c r="J3" s="831"/>
      <c r="K3" s="831"/>
      <c r="L3" s="831"/>
      <c r="M3" s="831"/>
      <c r="N3" s="831"/>
      <c r="O3" s="831"/>
      <c r="P3" s="831"/>
      <c r="Q3" s="832"/>
      <c r="R3" s="839" t="s">
        <v>3073</v>
      </c>
      <c r="S3" s="840"/>
      <c r="T3" s="840"/>
      <c r="U3" s="840"/>
      <c r="V3" s="840"/>
      <c r="W3" s="840"/>
      <c r="X3" s="840"/>
      <c r="Y3" s="840"/>
      <c r="Z3" s="840"/>
      <c r="AA3" s="841"/>
      <c r="AB3" s="831"/>
      <c r="AC3" s="831"/>
      <c r="AD3" s="832"/>
    </row>
    <row r="4" spans="1:30" ht="20.25" customHeight="1" x14ac:dyDescent="0.3">
      <c r="B4" s="823"/>
      <c r="C4" s="824"/>
      <c r="D4" s="830"/>
      <c r="E4" s="831"/>
      <c r="F4" s="831"/>
      <c r="G4" s="831"/>
      <c r="H4" s="831"/>
      <c r="I4" s="831"/>
      <c r="J4" s="831"/>
      <c r="K4" s="831"/>
      <c r="L4" s="831"/>
      <c r="M4" s="831"/>
      <c r="N4" s="831"/>
      <c r="O4" s="831"/>
      <c r="P4" s="831"/>
      <c r="Q4" s="832"/>
      <c r="R4" s="839" t="s">
        <v>3074</v>
      </c>
      <c r="S4" s="840"/>
      <c r="T4" s="840"/>
      <c r="U4" s="840"/>
      <c r="V4" s="840"/>
      <c r="W4" s="840"/>
      <c r="X4" s="840"/>
      <c r="Y4" s="840"/>
      <c r="Z4" s="840"/>
      <c r="AA4" s="841"/>
      <c r="AB4" s="831"/>
      <c r="AC4" s="831"/>
      <c r="AD4" s="832"/>
    </row>
    <row r="5" spans="1:30" ht="20.25" customHeight="1" thickBot="1" x14ac:dyDescent="0.35">
      <c r="B5" s="825"/>
      <c r="C5" s="826"/>
      <c r="D5" s="833"/>
      <c r="E5" s="834"/>
      <c r="F5" s="834"/>
      <c r="G5" s="834"/>
      <c r="H5" s="834"/>
      <c r="I5" s="834"/>
      <c r="J5" s="834"/>
      <c r="K5" s="834"/>
      <c r="L5" s="834"/>
      <c r="M5" s="834"/>
      <c r="N5" s="834"/>
      <c r="O5" s="834"/>
      <c r="P5" s="834"/>
      <c r="Q5" s="835"/>
      <c r="R5" s="842" t="s">
        <v>3075</v>
      </c>
      <c r="S5" s="843"/>
      <c r="T5" s="843"/>
      <c r="U5" s="843"/>
      <c r="V5" s="843"/>
      <c r="W5" s="843"/>
      <c r="X5" s="843"/>
      <c r="Y5" s="843"/>
      <c r="Z5" s="843"/>
      <c r="AA5" s="844"/>
      <c r="AB5" s="834"/>
      <c r="AC5" s="834"/>
      <c r="AD5" s="835"/>
    </row>
    <row r="6" spans="1:30" ht="27.75" customHeight="1" x14ac:dyDescent="0.3">
      <c r="F6" s="304"/>
      <c r="AB6" s="305" t="s">
        <v>3076</v>
      </c>
    </row>
    <row r="7" spans="1:30" ht="10.5" customHeight="1" thickBot="1" x14ac:dyDescent="0.35">
      <c r="D7" s="304"/>
      <c r="E7" s="304"/>
    </row>
    <row r="8" spans="1:30" ht="11.25" customHeight="1" thickBot="1" x14ac:dyDescent="0.35">
      <c r="B8" s="306"/>
      <c r="C8" s="307"/>
      <c r="D8" s="307"/>
      <c r="E8" s="307"/>
      <c r="F8" s="307"/>
      <c r="G8" s="307"/>
      <c r="H8" s="307"/>
      <c r="I8" s="307"/>
      <c r="J8" s="307"/>
      <c r="K8" s="307"/>
      <c r="L8" s="308"/>
      <c r="AA8" s="845" t="s">
        <v>3077</v>
      </c>
      <c r="AB8" s="740"/>
      <c r="AC8" s="740"/>
      <c r="AD8" s="741"/>
    </row>
    <row r="9" spans="1:30" ht="15" customHeight="1" x14ac:dyDescent="0.3">
      <c r="B9" s="817" t="s">
        <v>3078</v>
      </c>
      <c r="C9" s="818"/>
      <c r="D9" s="846"/>
      <c r="E9" s="846"/>
      <c r="F9" s="846"/>
      <c r="G9" s="846"/>
      <c r="H9" s="846"/>
      <c r="I9" s="846"/>
      <c r="J9" s="846"/>
      <c r="K9" s="846"/>
      <c r="L9" s="309"/>
      <c r="Q9" s="748" t="s">
        <v>3079</v>
      </c>
      <c r="R9" s="749"/>
      <c r="S9" s="749"/>
      <c r="T9" s="749"/>
      <c r="U9" s="749"/>
      <c r="V9" s="750"/>
      <c r="AA9" s="742"/>
      <c r="AB9" s="743"/>
      <c r="AC9" s="743"/>
      <c r="AD9" s="744"/>
    </row>
    <row r="10" spans="1:30" x14ac:dyDescent="0.3">
      <c r="B10" s="817" t="s">
        <v>3080</v>
      </c>
      <c r="C10" s="818"/>
      <c r="D10" s="795" t="s">
        <v>3081</v>
      </c>
      <c r="E10" s="795"/>
      <c r="F10" s="795"/>
      <c r="G10" s="795"/>
      <c r="H10" s="795"/>
      <c r="I10" s="795"/>
      <c r="J10" s="795"/>
      <c r="K10" s="795"/>
      <c r="L10" s="309"/>
      <c r="Q10" s="751"/>
      <c r="R10" s="752"/>
      <c r="S10" s="752"/>
      <c r="T10" s="752"/>
      <c r="U10" s="752"/>
      <c r="V10" s="753"/>
      <c r="AA10" s="847" t="s">
        <v>3082</v>
      </c>
      <c r="AB10" s="848" t="s">
        <v>3083</v>
      </c>
      <c r="AC10" s="848" t="s">
        <v>3084</v>
      </c>
      <c r="AD10" s="849" t="s">
        <v>3085</v>
      </c>
    </row>
    <row r="11" spans="1:30" x14ac:dyDescent="0.3">
      <c r="B11" s="817" t="s">
        <v>3086</v>
      </c>
      <c r="C11" s="818"/>
      <c r="D11" s="795" t="s">
        <v>8990</v>
      </c>
      <c r="E11" s="795"/>
      <c r="F11" s="795"/>
      <c r="G11" s="795"/>
      <c r="H11" s="795"/>
      <c r="I11" s="795"/>
      <c r="J11" s="795"/>
      <c r="K11" s="795"/>
      <c r="L11" s="309"/>
      <c r="Q11" s="97" t="s">
        <v>3088</v>
      </c>
      <c r="R11" s="98" t="s">
        <v>3089</v>
      </c>
      <c r="S11" s="98" t="s">
        <v>3090</v>
      </c>
      <c r="T11" s="98" t="s">
        <v>3091</v>
      </c>
      <c r="U11" s="98" t="s">
        <v>3092</v>
      </c>
      <c r="V11" s="99" t="s">
        <v>3093</v>
      </c>
      <c r="AA11" s="847"/>
      <c r="AB11" s="848"/>
      <c r="AC11" s="848"/>
      <c r="AD11" s="850"/>
    </row>
    <row r="12" spans="1:30" ht="15" customHeight="1" thickBot="1" x14ac:dyDescent="0.35">
      <c r="B12" s="817" t="s">
        <v>3094</v>
      </c>
      <c r="C12" s="818"/>
      <c r="D12" s="795" t="s">
        <v>8991</v>
      </c>
      <c r="E12" s="795"/>
      <c r="F12" s="795"/>
      <c r="G12" s="795"/>
      <c r="H12" s="795"/>
      <c r="I12" s="795"/>
      <c r="J12" s="795"/>
      <c r="K12" s="795"/>
      <c r="L12" s="309"/>
      <c r="Q12" s="310" t="s">
        <v>3098</v>
      </c>
      <c r="R12" s="311"/>
      <c r="S12" s="311"/>
      <c r="T12" s="311"/>
      <c r="U12" s="311"/>
      <c r="V12" s="313"/>
      <c r="AA12" s="819">
        <v>2014</v>
      </c>
      <c r="AB12" s="811">
        <v>3</v>
      </c>
      <c r="AC12" s="811">
        <v>16</v>
      </c>
      <c r="AD12" s="813"/>
    </row>
    <row r="13" spans="1:30" ht="15" customHeight="1" thickBot="1" x14ac:dyDescent="0.35">
      <c r="B13" s="314"/>
      <c r="C13" s="315"/>
      <c r="D13" s="105"/>
      <c r="E13" s="105"/>
      <c r="F13" s="105"/>
      <c r="G13" s="105"/>
      <c r="H13" s="105"/>
      <c r="I13" s="105"/>
      <c r="J13" s="105"/>
      <c r="K13" s="105"/>
      <c r="L13" s="106"/>
      <c r="M13" s="107"/>
      <c r="AA13" s="820"/>
      <c r="AB13" s="812"/>
      <c r="AC13" s="812"/>
      <c r="AD13" s="814"/>
    </row>
    <row r="14" spans="1:30" ht="21" customHeight="1" thickBot="1" x14ac:dyDescent="0.35">
      <c r="B14" s="316"/>
      <c r="C14" s="316"/>
      <c r="D14" s="316"/>
      <c r="E14" s="316"/>
      <c r="F14" s="316"/>
      <c r="G14" s="316"/>
      <c r="H14" s="316"/>
      <c r="I14" s="316"/>
      <c r="J14" s="316"/>
      <c r="K14" s="316"/>
      <c r="L14" s="316"/>
      <c r="M14" s="316"/>
      <c r="N14" s="316"/>
      <c r="O14" s="316"/>
      <c r="P14" s="123"/>
      <c r="Q14" s="110"/>
      <c r="R14" s="316"/>
      <c r="S14" s="316"/>
      <c r="T14" s="316"/>
      <c r="U14" s="316"/>
      <c r="V14" s="316"/>
      <c r="W14" s="316"/>
      <c r="X14" s="316"/>
      <c r="Y14" s="316"/>
      <c r="Z14" s="316"/>
      <c r="AA14" s="316"/>
      <c r="AB14" s="316"/>
      <c r="AC14" s="316"/>
      <c r="AD14" s="316"/>
    </row>
    <row r="15" spans="1:30" s="319" customFormat="1" ht="33" customHeight="1" thickTop="1" thickBot="1" x14ac:dyDescent="0.25">
      <c r="A15" s="344"/>
      <c r="B15" s="815" t="s">
        <v>3100</v>
      </c>
      <c r="C15" s="761" t="s">
        <v>3101</v>
      </c>
      <c r="D15" s="815" t="s">
        <v>3102</v>
      </c>
      <c r="E15" s="761" t="s">
        <v>3103</v>
      </c>
      <c r="F15" s="761" t="s">
        <v>3104</v>
      </c>
      <c r="G15" s="761"/>
      <c r="H15" s="761"/>
      <c r="I15" s="761"/>
      <c r="J15" s="761"/>
      <c r="K15" s="761"/>
      <c r="L15" s="761" t="s">
        <v>3105</v>
      </c>
      <c r="M15" s="761"/>
      <c r="N15" s="761"/>
      <c r="O15" s="761"/>
      <c r="P15" s="815" t="s">
        <v>3106</v>
      </c>
      <c r="Q15" s="816" t="s">
        <v>3107</v>
      </c>
      <c r="R15" s="761" t="s">
        <v>3108</v>
      </c>
      <c r="S15" s="761"/>
      <c r="T15" s="761"/>
      <c r="U15" s="761"/>
      <c r="V15" s="761" t="s">
        <v>3109</v>
      </c>
      <c r="W15" s="761" t="s">
        <v>3110</v>
      </c>
      <c r="X15" s="761"/>
      <c r="Y15" s="761"/>
      <c r="Z15" s="761" t="s">
        <v>3111</v>
      </c>
      <c r="AA15" s="761"/>
      <c r="AB15" s="761" t="s">
        <v>3112</v>
      </c>
      <c r="AC15" s="761"/>
      <c r="AD15" s="761"/>
    </row>
    <row r="16" spans="1:30" s="319" customFormat="1" ht="20.25" customHeight="1" thickTop="1" thickBot="1" x14ac:dyDescent="0.25">
      <c r="A16" s="344"/>
      <c r="B16" s="815"/>
      <c r="C16" s="761"/>
      <c r="D16" s="815"/>
      <c r="E16" s="761"/>
      <c r="F16" s="113" t="s">
        <v>3113</v>
      </c>
      <c r="G16" s="113" t="s">
        <v>3114</v>
      </c>
      <c r="H16" s="113" t="s">
        <v>3115</v>
      </c>
      <c r="I16" s="113" t="s">
        <v>3113</v>
      </c>
      <c r="J16" s="113" t="s">
        <v>3114</v>
      </c>
      <c r="K16" s="113" t="s">
        <v>3115</v>
      </c>
      <c r="L16" s="600" t="s">
        <v>3116</v>
      </c>
      <c r="M16" s="600" t="s">
        <v>3117</v>
      </c>
      <c r="N16" s="600" t="s">
        <v>3118</v>
      </c>
      <c r="O16" s="600" t="s">
        <v>3119</v>
      </c>
      <c r="P16" s="815"/>
      <c r="Q16" s="816"/>
      <c r="R16" s="600" t="s">
        <v>3120</v>
      </c>
      <c r="S16" s="600" t="s">
        <v>3121</v>
      </c>
      <c r="T16" s="600" t="s">
        <v>3122</v>
      </c>
      <c r="U16" s="600" t="s">
        <v>3123</v>
      </c>
      <c r="V16" s="761"/>
      <c r="W16" s="113" t="s">
        <v>3122</v>
      </c>
      <c r="X16" s="113" t="s">
        <v>3124</v>
      </c>
      <c r="Y16" s="113" t="s">
        <v>3125</v>
      </c>
      <c r="Z16" s="113" t="s">
        <v>3126</v>
      </c>
      <c r="AA16" s="113" t="s">
        <v>3127</v>
      </c>
      <c r="AB16" s="761"/>
      <c r="AC16" s="761"/>
      <c r="AD16" s="761"/>
    </row>
    <row r="17" spans="1:30" ht="27.95" customHeight="1" thickTop="1" x14ac:dyDescent="0.3">
      <c r="A17" s="121"/>
      <c r="B17" s="429">
        <v>5</v>
      </c>
      <c r="C17" s="146"/>
      <c r="D17" s="146"/>
      <c r="E17" s="601" t="s">
        <v>9363</v>
      </c>
      <c r="F17" s="602">
        <v>35965</v>
      </c>
      <c r="G17" s="603">
        <v>35965</v>
      </c>
      <c r="H17" s="604">
        <v>35965</v>
      </c>
      <c r="I17" s="602" t="s">
        <v>3131</v>
      </c>
      <c r="J17" s="603" t="s">
        <v>3131</v>
      </c>
      <c r="K17" s="604" t="s">
        <v>3131</v>
      </c>
      <c r="L17" s="605" t="s">
        <v>3098</v>
      </c>
      <c r="M17" s="605" t="s">
        <v>3098</v>
      </c>
      <c r="N17" s="605"/>
      <c r="O17" s="605"/>
      <c r="P17" s="605">
        <v>300</v>
      </c>
      <c r="Q17" s="212" t="s">
        <v>3130</v>
      </c>
      <c r="R17" s="221"/>
      <c r="S17" s="429" t="s">
        <v>3098</v>
      </c>
      <c r="T17" s="147"/>
      <c r="U17" s="147"/>
      <c r="V17" s="231" t="s">
        <v>8993</v>
      </c>
      <c r="W17" s="147"/>
      <c r="X17" s="147"/>
      <c r="Y17" s="148"/>
      <c r="Z17" s="422" t="s">
        <v>3098</v>
      </c>
      <c r="AA17" s="147"/>
      <c r="AB17" s="981"/>
      <c r="AC17" s="982"/>
      <c r="AD17" s="983"/>
    </row>
    <row r="18" spans="1:30" ht="27.95" customHeight="1" x14ac:dyDescent="0.3">
      <c r="A18" s="121"/>
      <c r="B18" s="429">
        <v>6</v>
      </c>
      <c r="C18" s="146"/>
      <c r="D18" s="146"/>
      <c r="E18" s="601" t="s">
        <v>9090</v>
      </c>
      <c r="F18" s="602">
        <v>36091</v>
      </c>
      <c r="G18" s="603">
        <v>36091</v>
      </c>
      <c r="H18" s="604">
        <v>36091</v>
      </c>
      <c r="I18" s="602">
        <v>36591</v>
      </c>
      <c r="J18" s="603">
        <v>36591</v>
      </c>
      <c r="K18" s="604">
        <v>36591</v>
      </c>
      <c r="L18" s="605"/>
      <c r="M18" s="605"/>
      <c r="N18" s="605"/>
      <c r="O18" s="605" t="s">
        <v>3098</v>
      </c>
      <c r="P18" s="605">
        <v>84</v>
      </c>
      <c r="Q18" s="146" t="s">
        <v>3130</v>
      </c>
      <c r="R18" s="221"/>
      <c r="S18" s="429" t="s">
        <v>3098</v>
      </c>
      <c r="T18" s="147"/>
      <c r="U18" s="147"/>
      <c r="V18" s="231" t="s">
        <v>8993</v>
      </c>
      <c r="W18" s="147"/>
      <c r="X18" s="147"/>
      <c r="Y18" s="148"/>
      <c r="Z18" s="422" t="s">
        <v>3098</v>
      </c>
      <c r="AA18" s="147"/>
      <c r="AB18" s="978" t="s">
        <v>1052</v>
      </c>
      <c r="AC18" s="979"/>
      <c r="AD18" s="980"/>
    </row>
    <row r="19" spans="1:30" ht="27.95" customHeight="1" x14ac:dyDescent="0.3">
      <c r="A19" s="121"/>
      <c r="B19" s="429">
        <v>7</v>
      </c>
      <c r="C19" s="146"/>
      <c r="D19" s="146"/>
      <c r="E19" s="601" t="s">
        <v>9025</v>
      </c>
      <c r="F19" s="602">
        <v>38244</v>
      </c>
      <c r="G19" s="603">
        <v>38244</v>
      </c>
      <c r="H19" s="604">
        <v>38244</v>
      </c>
      <c r="I19" s="602">
        <v>38463</v>
      </c>
      <c r="J19" s="603">
        <v>38463</v>
      </c>
      <c r="K19" s="604">
        <v>38463</v>
      </c>
      <c r="L19" s="605"/>
      <c r="M19" s="605" t="s">
        <v>3098</v>
      </c>
      <c r="N19" s="605"/>
      <c r="O19" s="605"/>
      <c r="P19" s="605">
        <v>100</v>
      </c>
      <c r="Q19" s="212" t="s">
        <v>3130</v>
      </c>
      <c r="R19" s="221"/>
      <c r="S19" s="429" t="s">
        <v>3098</v>
      </c>
      <c r="T19" s="147"/>
      <c r="U19" s="147"/>
      <c r="V19" s="231" t="s">
        <v>8993</v>
      </c>
      <c r="W19" s="147"/>
      <c r="X19" s="147"/>
      <c r="Y19" s="148"/>
      <c r="Z19" s="422" t="s">
        <v>3098</v>
      </c>
      <c r="AA19" s="147"/>
      <c r="AB19" s="978"/>
      <c r="AC19" s="979"/>
      <c r="AD19" s="980"/>
    </row>
    <row r="20" spans="1:30" ht="27.95" customHeight="1" x14ac:dyDescent="0.3">
      <c r="A20" s="121"/>
      <c r="B20" s="429">
        <v>8</v>
      </c>
      <c r="C20" s="146"/>
      <c r="D20" s="146"/>
      <c r="E20" s="601" t="s">
        <v>9087</v>
      </c>
      <c r="F20" s="602">
        <v>38516</v>
      </c>
      <c r="G20" s="603">
        <v>38516</v>
      </c>
      <c r="H20" s="604">
        <v>38516</v>
      </c>
      <c r="I20" s="602">
        <v>38587</v>
      </c>
      <c r="J20" s="603">
        <v>38587</v>
      </c>
      <c r="K20" s="604">
        <v>38587</v>
      </c>
      <c r="L20" s="605"/>
      <c r="M20" s="605"/>
      <c r="N20" s="605"/>
      <c r="O20" s="605" t="s">
        <v>3098</v>
      </c>
      <c r="P20" s="605">
        <v>92</v>
      </c>
      <c r="Q20" s="146" t="s">
        <v>3130</v>
      </c>
      <c r="R20" s="221"/>
      <c r="S20" s="429" t="s">
        <v>3098</v>
      </c>
      <c r="T20" s="147"/>
      <c r="U20" s="147"/>
      <c r="V20" s="231" t="s">
        <v>8993</v>
      </c>
      <c r="W20" s="147"/>
      <c r="X20" s="147"/>
      <c r="Y20" s="148"/>
      <c r="Z20" s="422" t="s">
        <v>3098</v>
      </c>
      <c r="AA20" s="147"/>
      <c r="AB20" s="978" t="s">
        <v>1052</v>
      </c>
      <c r="AC20" s="979"/>
      <c r="AD20" s="980"/>
    </row>
    <row r="21" spans="1:30" ht="27.95" customHeight="1" x14ac:dyDescent="0.3">
      <c r="A21" s="121"/>
      <c r="B21" s="429">
        <v>9</v>
      </c>
      <c r="C21" s="146"/>
      <c r="D21" s="146"/>
      <c r="E21" s="601" t="s">
        <v>9027</v>
      </c>
      <c r="F21" s="602">
        <v>38379</v>
      </c>
      <c r="G21" s="603">
        <v>38379</v>
      </c>
      <c r="H21" s="604">
        <v>38379</v>
      </c>
      <c r="I21" s="602">
        <v>38608</v>
      </c>
      <c r="J21" s="603">
        <v>38608</v>
      </c>
      <c r="K21" s="604">
        <v>38608</v>
      </c>
      <c r="L21" s="605"/>
      <c r="M21" s="605" t="s">
        <v>3098</v>
      </c>
      <c r="N21" s="605"/>
      <c r="O21" s="605"/>
      <c r="P21" s="605">
        <v>50</v>
      </c>
      <c r="Q21" s="212" t="s">
        <v>3130</v>
      </c>
      <c r="R21" s="221"/>
      <c r="S21" s="429" t="s">
        <v>3098</v>
      </c>
      <c r="T21" s="147"/>
      <c r="U21" s="147"/>
      <c r="V21" s="231" t="s">
        <v>8993</v>
      </c>
      <c r="W21" s="147"/>
      <c r="X21" s="147"/>
      <c r="Y21" s="148"/>
      <c r="Z21" s="422" t="s">
        <v>3098</v>
      </c>
      <c r="AA21" s="147"/>
      <c r="AB21" s="978"/>
      <c r="AC21" s="979"/>
      <c r="AD21" s="980"/>
    </row>
    <row r="22" spans="1:30" ht="27.95" customHeight="1" x14ac:dyDescent="0.3">
      <c r="A22" s="121"/>
      <c r="B22" s="429">
        <v>10</v>
      </c>
      <c r="C22" s="146"/>
      <c r="D22" s="146"/>
      <c r="E22" s="601" t="s">
        <v>9028</v>
      </c>
      <c r="F22" s="602">
        <v>38356</v>
      </c>
      <c r="G22" s="603">
        <v>38356</v>
      </c>
      <c r="H22" s="604">
        <v>38356</v>
      </c>
      <c r="I22" s="602">
        <v>38695</v>
      </c>
      <c r="J22" s="603">
        <v>38695</v>
      </c>
      <c r="K22" s="604">
        <v>38695</v>
      </c>
      <c r="L22" s="605"/>
      <c r="M22" s="605" t="s">
        <v>3098</v>
      </c>
      <c r="N22" s="605"/>
      <c r="O22" s="605"/>
      <c r="P22" s="605">
        <v>50</v>
      </c>
      <c r="Q22" s="146" t="s">
        <v>3130</v>
      </c>
      <c r="R22" s="221"/>
      <c r="S22" s="429" t="s">
        <v>3098</v>
      </c>
      <c r="T22" s="147"/>
      <c r="U22" s="147"/>
      <c r="V22" s="231" t="s">
        <v>8993</v>
      </c>
      <c r="W22" s="147"/>
      <c r="X22" s="147"/>
      <c r="Y22" s="148"/>
      <c r="Z22" s="422" t="s">
        <v>3098</v>
      </c>
      <c r="AA22" s="147"/>
      <c r="AB22" s="978"/>
      <c r="AC22" s="979"/>
      <c r="AD22" s="980"/>
    </row>
    <row r="23" spans="1:30" ht="27.95" customHeight="1" x14ac:dyDescent="0.3">
      <c r="A23" s="121"/>
      <c r="B23" s="429">
        <v>11</v>
      </c>
      <c r="C23" s="146"/>
      <c r="D23" s="146"/>
      <c r="E23" s="601" t="s">
        <v>9086</v>
      </c>
      <c r="F23" s="602">
        <v>38139</v>
      </c>
      <c r="G23" s="603">
        <v>38139</v>
      </c>
      <c r="H23" s="604">
        <v>38139</v>
      </c>
      <c r="I23" s="602">
        <v>38939</v>
      </c>
      <c r="J23" s="603">
        <v>38939</v>
      </c>
      <c r="K23" s="604">
        <v>38939</v>
      </c>
      <c r="L23" s="605"/>
      <c r="M23" s="605"/>
      <c r="N23" s="605"/>
      <c r="O23" s="605" t="s">
        <v>3098</v>
      </c>
      <c r="P23" s="605">
        <v>105</v>
      </c>
      <c r="Q23" s="212" t="s">
        <v>3130</v>
      </c>
      <c r="R23" s="221"/>
      <c r="S23" s="429" t="s">
        <v>3098</v>
      </c>
      <c r="T23" s="147"/>
      <c r="U23" s="147"/>
      <c r="V23" s="231" t="s">
        <v>8993</v>
      </c>
      <c r="W23" s="147"/>
      <c r="X23" s="147"/>
      <c r="Y23" s="148"/>
      <c r="Z23" s="422" t="s">
        <v>3098</v>
      </c>
      <c r="AA23" s="147"/>
      <c r="AB23" s="978" t="s">
        <v>1052</v>
      </c>
      <c r="AC23" s="979"/>
      <c r="AD23" s="980"/>
    </row>
    <row r="24" spans="1:30" ht="27.95" customHeight="1" x14ac:dyDescent="0.3">
      <c r="A24" s="121"/>
      <c r="B24" s="429">
        <v>12</v>
      </c>
      <c r="C24" s="146"/>
      <c r="D24" s="146"/>
      <c r="E24" s="601" t="s">
        <v>9450</v>
      </c>
      <c r="F24" s="602" t="s">
        <v>3131</v>
      </c>
      <c r="G24" s="614" t="s">
        <v>3131</v>
      </c>
      <c r="H24" s="614" t="s">
        <v>8832</v>
      </c>
      <c r="I24" s="614" t="s">
        <v>3131</v>
      </c>
      <c r="J24" s="603" t="s">
        <v>3131</v>
      </c>
      <c r="K24" s="604" t="s">
        <v>2287</v>
      </c>
      <c r="L24" s="605"/>
      <c r="M24" s="605"/>
      <c r="N24" s="605"/>
      <c r="O24" s="605"/>
      <c r="P24" s="605">
        <v>300</v>
      </c>
      <c r="Q24" s="212" t="s">
        <v>3130</v>
      </c>
      <c r="R24" s="221"/>
      <c r="S24" s="429" t="s">
        <v>3098</v>
      </c>
      <c r="T24" s="147"/>
      <c r="U24" s="147"/>
      <c r="V24" s="158" t="s">
        <v>2629</v>
      </c>
      <c r="W24" s="147"/>
      <c r="X24" s="147"/>
      <c r="Y24" s="148"/>
      <c r="Z24" s="422" t="s">
        <v>3098</v>
      </c>
      <c r="AA24" s="147"/>
      <c r="AB24" s="978" t="s">
        <v>1001</v>
      </c>
      <c r="AC24" s="979"/>
      <c r="AD24" s="980"/>
    </row>
    <row r="25" spans="1:30" ht="27.95" customHeight="1" x14ac:dyDescent="0.3">
      <c r="A25" s="121"/>
      <c r="B25" s="429">
        <v>13</v>
      </c>
      <c r="C25" s="146"/>
      <c r="D25" s="146"/>
      <c r="E25" s="601" t="s">
        <v>9066</v>
      </c>
      <c r="F25" s="602">
        <v>38002</v>
      </c>
      <c r="G25" s="603">
        <v>38002</v>
      </c>
      <c r="H25" s="604">
        <v>38002</v>
      </c>
      <c r="I25" s="602">
        <v>39107</v>
      </c>
      <c r="J25" s="603">
        <v>39107</v>
      </c>
      <c r="K25" s="604">
        <v>39107</v>
      </c>
      <c r="L25" s="605" t="s">
        <v>3098</v>
      </c>
      <c r="M25" s="605" t="s">
        <v>3098</v>
      </c>
      <c r="N25" s="605"/>
      <c r="O25" s="605"/>
      <c r="P25" s="605">
        <v>150</v>
      </c>
      <c r="Q25" s="146" t="s">
        <v>3130</v>
      </c>
      <c r="R25" s="221"/>
      <c r="S25" s="429" t="s">
        <v>3098</v>
      </c>
      <c r="T25" s="147"/>
      <c r="U25" s="147"/>
      <c r="V25" s="231" t="s">
        <v>8993</v>
      </c>
      <c r="W25" s="147"/>
      <c r="X25" s="147"/>
      <c r="Y25" s="148"/>
      <c r="Z25" s="422" t="s">
        <v>3098</v>
      </c>
      <c r="AA25" s="147"/>
      <c r="AB25" s="978"/>
      <c r="AC25" s="979"/>
      <c r="AD25" s="980"/>
    </row>
    <row r="26" spans="1:30" ht="27.95" customHeight="1" x14ac:dyDescent="0.3">
      <c r="A26" s="121"/>
      <c r="B26" s="429">
        <v>14</v>
      </c>
      <c r="C26" s="146"/>
      <c r="D26" s="146"/>
      <c r="E26" s="601" t="s">
        <v>9072</v>
      </c>
      <c r="F26" s="602">
        <v>38940</v>
      </c>
      <c r="G26" s="603">
        <v>38940</v>
      </c>
      <c r="H26" s="604">
        <v>38940</v>
      </c>
      <c r="I26" s="602">
        <v>39113</v>
      </c>
      <c r="J26" s="603">
        <v>39113</v>
      </c>
      <c r="K26" s="604">
        <v>39113</v>
      </c>
      <c r="L26" s="605" t="s">
        <v>3098</v>
      </c>
      <c r="M26" s="605" t="s">
        <v>3098</v>
      </c>
      <c r="N26" s="605"/>
      <c r="O26" s="605"/>
      <c r="P26" s="605">
        <v>76</v>
      </c>
      <c r="Q26" s="212" t="s">
        <v>3130</v>
      </c>
      <c r="R26" s="221"/>
      <c r="S26" s="429" t="s">
        <v>3098</v>
      </c>
      <c r="T26" s="147"/>
      <c r="U26" s="147"/>
      <c r="V26" s="231" t="s">
        <v>8993</v>
      </c>
      <c r="W26" s="147"/>
      <c r="X26" s="147"/>
      <c r="Y26" s="148"/>
      <c r="Z26" s="422" t="s">
        <v>3098</v>
      </c>
      <c r="AA26" s="147"/>
      <c r="AB26" s="978"/>
      <c r="AC26" s="979"/>
      <c r="AD26" s="980"/>
    </row>
    <row r="27" spans="1:30" ht="27.95" customHeight="1" x14ac:dyDescent="0.3">
      <c r="A27" s="121"/>
      <c r="B27" s="429">
        <v>15</v>
      </c>
      <c r="C27" s="146"/>
      <c r="D27" s="146"/>
      <c r="E27" s="601" t="s">
        <v>9073</v>
      </c>
      <c r="F27" s="602">
        <v>38940</v>
      </c>
      <c r="G27" s="603">
        <v>38940</v>
      </c>
      <c r="H27" s="604">
        <v>38940</v>
      </c>
      <c r="I27" s="602">
        <v>39113</v>
      </c>
      <c r="J27" s="603">
        <v>39113</v>
      </c>
      <c r="K27" s="604">
        <v>39113</v>
      </c>
      <c r="L27" s="605" t="s">
        <v>3098</v>
      </c>
      <c r="M27" s="605" t="s">
        <v>3098</v>
      </c>
      <c r="N27" s="605"/>
      <c r="O27" s="605"/>
      <c r="P27" s="605">
        <v>76</v>
      </c>
      <c r="Q27" s="146" t="s">
        <v>3130</v>
      </c>
      <c r="R27" s="221"/>
      <c r="S27" s="429" t="s">
        <v>3098</v>
      </c>
      <c r="T27" s="147"/>
      <c r="U27" s="147"/>
      <c r="V27" s="231" t="s">
        <v>8993</v>
      </c>
      <c r="W27" s="147"/>
      <c r="X27" s="147"/>
      <c r="Y27" s="148"/>
      <c r="Z27" s="422" t="s">
        <v>3098</v>
      </c>
      <c r="AA27" s="147"/>
      <c r="AB27" s="978"/>
      <c r="AC27" s="979"/>
      <c r="AD27" s="980"/>
    </row>
    <row r="28" spans="1:30" ht="27.95" customHeight="1" x14ac:dyDescent="0.3">
      <c r="A28" s="121"/>
      <c r="B28" s="429">
        <v>16</v>
      </c>
      <c r="C28" s="146"/>
      <c r="D28" s="146"/>
      <c r="E28" s="601" t="s">
        <v>9069</v>
      </c>
      <c r="F28" s="602">
        <v>38953</v>
      </c>
      <c r="G28" s="603">
        <v>38953</v>
      </c>
      <c r="H28" s="604">
        <v>38953</v>
      </c>
      <c r="I28" s="602">
        <v>39113</v>
      </c>
      <c r="J28" s="603">
        <v>39113</v>
      </c>
      <c r="K28" s="604">
        <v>39113</v>
      </c>
      <c r="L28" s="605" t="s">
        <v>3098</v>
      </c>
      <c r="M28" s="605" t="s">
        <v>3098</v>
      </c>
      <c r="N28" s="605"/>
      <c r="O28" s="605"/>
      <c r="P28" s="605">
        <v>191</v>
      </c>
      <c r="Q28" s="212" t="s">
        <v>3130</v>
      </c>
      <c r="R28" s="221"/>
      <c r="S28" s="429" t="s">
        <v>3098</v>
      </c>
      <c r="T28" s="147"/>
      <c r="U28" s="147"/>
      <c r="V28" s="231" t="s">
        <v>8993</v>
      </c>
      <c r="W28" s="147"/>
      <c r="X28" s="147"/>
      <c r="Y28" s="148"/>
      <c r="Z28" s="422" t="s">
        <v>3098</v>
      </c>
      <c r="AA28" s="147"/>
      <c r="AB28" s="978"/>
      <c r="AC28" s="979"/>
      <c r="AD28" s="980"/>
    </row>
    <row r="29" spans="1:30" ht="27.95" customHeight="1" x14ac:dyDescent="0.3">
      <c r="A29" s="121"/>
      <c r="B29" s="429">
        <v>17</v>
      </c>
      <c r="C29" s="146"/>
      <c r="D29" s="146"/>
      <c r="E29" s="601" t="s">
        <v>9068</v>
      </c>
      <c r="F29" s="602">
        <v>38020</v>
      </c>
      <c r="G29" s="603">
        <v>38020</v>
      </c>
      <c r="H29" s="604">
        <v>38020</v>
      </c>
      <c r="I29" s="602">
        <v>39141</v>
      </c>
      <c r="J29" s="603">
        <v>39141</v>
      </c>
      <c r="K29" s="604">
        <v>39141</v>
      </c>
      <c r="L29" s="605" t="s">
        <v>3098</v>
      </c>
      <c r="M29" s="605" t="s">
        <v>3098</v>
      </c>
      <c r="N29" s="605"/>
      <c r="O29" s="605"/>
      <c r="P29" s="605">
        <v>103</v>
      </c>
      <c r="Q29" s="146" t="s">
        <v>3130</v>
      </c>
      <c r="R29" s="221"/>
      <c r="S29" s="429" t="s">
        <v>3098</v>
      </c>
      <c r="T29" s="147"/>
      <c r="U29" s="147"/>
      <c r="V29" s="231" t="s">
        <v>8993</v>
      </c>
      <c r="W29" s="147"/>
      <c r="X29" s="147"/>
      <c r="Y29" s="148"/>
      <c r="Z29" s="422" t="s">
        <v>3098</v>
      </c>
      <c r="AA29" s="147"/>
      <c r="AB29" s="978"/>
      <c r="AC29" s="979"/>
      <c r="AD29" s="980"/>
    </row>
    <row r="30" spans="1:30" ht="27.95" customHeight="1" x14ac:dyDescent="0.3">
      <c r="A30" s="121"/>
      <c r="B30" s="429">
        <v>18</v>
      </c>
      <c r="C30" s="146"/>
      <c r="D30" s="146"/>
      <c r="E30" s="601" t="s">
        <v>9030</v>
      </c>
      <c r="F30" s="602">
        <v>39142</v>
      </c>
      <c r="G30" s="603">
        <v>39142</v>
      </c>
      <c r="H30" s="604">
        <v>39142</v>
      </c>
      <c r="I30" s="602">
        <v>39141</v>
      </c>
      <c r="J30" s="603">
        <v>39141</v>
      </c>
      <c r="K30" s="604">
        <v>39141</v>
      </c>
      <c r="L30" s="605" t="s">
        <v>3098</v>
      </c>
      <c r="M30" s="605" t="s">
        <v>3098</v>
      </c>
      <c r="N30" s="605"/>
      <c r="O30" s="605"/>
      <c r="P30" s="605">
        <v>60</v>
      </c>
      <c r="Q30" s="212" t="s">
        <v>3130</v>
      </c>
      <c r="R30" s="221"/>
      <c r="S30" s="429" t="s">
        <v>3098</v>
      </c>
      <c r="T30" s="147"/>
      <c r="U30" s="147"/>
      <c r="V30" s="231" t="s">
        <v>8993</v>
      </c>
      <c r="W30" s="147"/>
      <c r="X30" s="147"/>
      <c r="Y30" s="148"/>
      <c r="Z30" s="422" t="s">
        <v>3098</v>
      </c>
      <c r="AA30" s="147"/>
      <c r="AB30" s="978"/>
      <c r="AC30" s="979"/>
      <c r="AD30" s="980"/>
    </row>
    <row r="31" spans="1:30" ht="27.95" customHeight="1" x14ac:dyDescent="0.3">
      <c r="A31" s="121"/>
      <c r="B31" s="429">
        <v>19</v>
      </c>
      <c r="C31" s="146"/>
      <c r="D31" s="146"/>
      <c r="E31" s="601" t="s">
        <v>9365</v>
      </c>
      <c r="F31" s="602">
        <v>39142</v>
      </c>
      <c r="G31" s="603">
        <v>39142</v>
      </c>
      <c r="H31" s="604">
        <v>39142</v>
      </c>
      <c r="I31" s="602" t="s">
        <v>3131</v>
      </c>
      <c r="J31" s="603" t="s">
        <v>3131</v>
      </c>
      <c r="K31" s="604" t="s">
        <v>3131</v>
      </c>
      <c r="L31" s="605" t="s">
        <v>3098</v>
      </c>
      <c r="M31" s="605" t="s">
        <v>3098</v>
      </c>
      <c r="N31" s="605"/>
      <c r="O31" s="605"/>
      <c r="P31" s="605">
        <v>180</v>
      </c>
      <c r="Q31" s="146" t="s">
        <v>3130</v>
      </c>
      <c r="R31" s="221"/>
      <c r="S31" s="429" t="s">
        <v>3098</v>
      </c>
      <c r="T31" s="147"/>
      <c r="U31" s="147"/>
      <c r="V31" s="231" t="s">
        <v>8993</v>
      </c>
      <c r="W31" s="147"/>
      <c r="X31" s="147"/>
      <c r="Y31" s="148"/>
      <c r="Z31" s="422" t="s">
        <v>3098</v>
      </c>
      <c r="AA31" s="147"/>
      <c r="AB31" s="978"/>
      <c r="AC31" s="979"/>
      <c r="AD31" s="980"/>
    </row>
    <row r="32" spans="1:30" ht="27.95" customHeight="1" x14ac:dyDescent="0.3">
      <c r="A32" s="121"/>
      <c r="B32" s="429">
        <v>20</v>
      </c>
      <c r="C32" s="146"/>
      <c r="D32" s="146"/>
      <c r="E32" s="601" t="s">
        <v>9067</v>
      </c>
      <c r="F32" s="602">
        <v>38730</v>
      </c>
      <c r="G32" s="603">
        <v>38730</v>
      </c>
      <c r="H32" s="604">
        <v>38730</v>
      </c>
      <c r="I32" s="602">
        <v>39168</v>
      </c>
      <c r="J32" s="603">
        <v>39168</v>
      </c>
      <c r="K32" s="604">
        <v>39168</v>
      </c>
      <c r="L32" s="605" t="s">
        <v>3098</v>
      </c>
      <c r="M32" s="605" t="s">
        <v>3098</v>
      </c>
      <c r="N32" s="605"/>
      <c r="O32" s="605"/>
      <c r="P32" s="605">
        <v>141</v>
      </c>
      <c r="Q32" s="146" t="s">
        <v>3130</v>
      </c>
      <c r="R32" s="221"/>
      <c r="S32" s="429" t="s">
        <v>3098</v>
      </c>
      <c r="T32" s="147"/>
      <c r="U32" s="147"/>
      <c r="V32" s="231" t="s">
        <v>8993</v>
      </c>
      <c r="W32" s="147"/>
      <c r="X32" s="147"/>
      <c r="Y32" s="148"/>
      <c r="Z32" s="422" t="s">
        <v>3098</v>
      </c>
      <c r="AA32" s="147"/>
      <c r="AB32" s="978"/>
      <c r="AC32" s="979"/>
      <c r="AD32" s="980"/>
    </row>
    <row r="33" spans="1:30" ht="27.95" customHeight="1" x14ac:dyDescent="0.3">
      <c r="A33" s="121"/>
      <c r="B33" s="429">
        <v>21</v>
      </c>
      <c r="C33" s="146"/>
      <c r="D33" s="146"/>
      <c r="E33" s="601" t="s">
        <v>9071</v>
      </c>
      <c r="F33" s="602">
        <v>39108</v>
      </c>
      <c r="G33" s="603">
        <v>39108</v>
      </c>
      <c r="H33" s="604">
        <v>39108</v>
      </c>
      <c r="I33" s="602">
        <v>39171</v>
      </c>
      <c r="J33" s="603">
        <v>39171</v>
      </c>
      <c r="K33" s="604">
        <v>39171</v>
      </c>
      <c r="L33" s="605" t="s">
        <v>3098</v>
      </c>
      <c r="M33" s="605" t="s">
        <v>3098</v>
      </c>
      <c r="N33" s="605"/>
      <c r="O33" s="605"/>
      <c r="P33" s="605">
        <v>66</v>
      </c>
      <c r="Q33" s="212" t="s">
        <v>3130</v>
      </c>
      <c r="R33" s="221"/>
      <c r="S33" s="429" t="s">
        <v>3098</v>
      </c>
      <c r="T33" s="147"/>
      <c r="U33" s="147"/>
      <c r="V33" s="231" t="s">
        <v>8993</v>
      </c>
      <c r="W33" s="147"/>
      <c r="X33" s="147"/>
      <c r="Y33" s="148"/>
      <c r="Z33" s="422" t="s">
        <v>3098</v>
      </c>
      <c r="AA33" s="147"/>
      <c r="AB33" s="978"/>
      <c r="AC33" s="979"/>
      <c r="AD33" s="980"/>
    </row>
    <row r="34" spans="1:30" ht="27.95" customHeight="1" x14ac:dyDescent="0.3">
      <c r="A34" s="121"/>
      <c r="B34" s="429">
        <v>22</v>
      </c>
      <c r="C34" s="146"/>
      <c r="D34" s="146"/>
      <c r="E34" s="601" t="s">
        <v>9070</v>
      </c>
      <c r="F34" s="602">
        <v>39114</v>
      </c>
      <c r="G34" s="603">
        <v>39114</v>
      </c>
      <c r="H34" s="604">
        <v>39114</v>
      </c>
      <c r="I34" s="602">
        <v>39171</v>
      </c>
      <c r="J34" s="603">
        <v>39171</v>
      </c>
      <c r="K34" s="604">
        <v>39171</v>
      </c>
      <c r="L34" s="605" t="s">
        <v>3098</v>
      </c>
      <c r="M34" s="605" t="s">
        <v>3098</v>
      </c>
      <c r="N34" s="605"/>
      <c r="O34" s="605"/>
      <c r="P34" s="605">
        <v>150</v>
      </c>
      <c r="Q34" s="146" t="s">
        <v>3130</v>
      </c>
      <c r="R34" s="221"/>
      <c r="S34" s="429" t="s">
        <v>3098</v>
      </c>
      <c r="T34" s="147"/>
      <c r="U34" s="147"/>
      <c r="V34" s="231" t="s">
        <v>8993</v>
      </c>
      <c r="W34" s="147"/>
      <c r="X34" s="147"/>
      <c r="Y34" s="148"/>
      <c r="Z34" s="422" t="s">
        <v>3098</v>
      </c>
      <c r="AA34" s="147"/>
      <c r="AB34" s="978"/>
      <c r="AC34" s="979"/>
      <c r="AD34" s="980"/>
    </row>
    <row r="35" spans="1:30" ht="27.95" customHeight="1" x14ac:dyDescent="0.3">
      <c r="A35" s="121"/>
      <c r="B35" s="429">
        <v>23</v>
      </c>
      <c r="C35" s="146"/>
      <c r="D35" s="146"/>
      <c r="E35" s="601" t="s">
        <v>9350</v>
      </c>
      <c r="F35" s="602">
        <v>38862</v>
      </c>
      <c r="G35" s="603">
        <v>38862</v>
      </c>
      <c r="H35" s="604">
        <v>38862</v>
      </c>
      <c r="I35" s="602">
        <v>39172</v>
      </c>
      <c r="J35" s="603">
        <v>39172</v>
      </c>
      <c r="K35" s="604">
        <v>39172</v>
      </c>
      <c r="L35" s="605"/>
      <c r="M35" s="605" t="s">
        <v>3098</v>
      </c>
      <c r="N35" s="605"/>
      <c r="O35" s="605"/>
      <c r="P35" s="605">
        <v>200</v>
      </c>
      <c r="Q35" s="212" t="s">
        <v>3130</v>
      </c>
      <c r="R35" s="221"/>
      <c r="S35" s="429" t="s">
        <v>3098</v>
      </c>
      <c r="T35" s="147"/>
      <c r="U35" s="147"/>
      <c r="V35" s="231" t="s">
        <v>8993</v>
      </c>
      <c r="W35" s="147"/>
      <c r="X35" s="147"/>
      <c r="Y35" s="148"/>
      <c r="Z35" s="422" t="s">
        <v>3098</v>
      </c>
      <c r="AA35" s="147"/>
      <c r="AB35" s="978"/>
      <c r="AC35" s="979"/>
      <c r="AD35" s="980"/>
    </row>
    <row r="36" spans="1:30" ht="27.95" customHeight="1" x14ac:dyDescent="0.3">
      <c r="A36" s="121"/>
      <c r="B36" s="429">
        <v>24</v>
      </c>
      <c r="C36" s="146"/>
      <c r="D36" s="146"/>
      <c r="E36" s="601" t="s">
        <v>9063</v>
      </c>
      <c r="F36" s="602">
        <v>39120</v>
      </c>
      <c r="G36" s="603">
        <v>39120</v>
      </c>
      <c r="H36" s="604">
        <v>39120</v>
      </c>
      <c r="I36" s="602">
        <v>39180</v>
      </c>
      <c r="J36" s="603">
        <v>39180</v>
      </c>
      <c r="K36" s="604">
        <v>39180</v>
      </c>
      <c r="L36" s="605" t="s">
        <v>3098</v>
      </c>
      <c r="M36" s="605" t="s">
        <v>3098</v>
      </c>
      <c r="N36" s="605"/>
      <c r="O36" s="605"/>
      <c r="P36" s="605">
        <v>134</v>
      </c>
      <c r="Q36" s="146" t="s">
        <v>3130</v>
      </c>
      <c r="R36" s="221"/>
      <c r="S36" s="429" t="s">
        <v>3098</v>
      </c>
      <c r="T36" s="147"/>
      <c r="U36" s="147"/>
      <c r="V36" s="231" t="s">
        <v>8993</v>
      </c>
      <c r="W36" s="147"/>
      <c r="X36" s="147"/>
      <c r="Y36" s="148"/>
      <c r="Z36" s="422" t="s">
        <v>3098</v>
      </c>
      <c r="AA36" s="147"/>
      <c r="AB36" s="978"/>
      <c r="AC36" s="979"/>
      <c r="AD36" s="980"/>
    </row>
    <row r="37" spans="1:30" ht="27.95" customHeight="1" x14ac:dyDescent="0.3">
      <c r="A37" s="121"/>
      <c r="B37" s="429">
        <v>25</v>
      </c>
      <c r="C37" s="146"/>
      <c r="D37" s="146"/>
      <c r="E37" s="601" t="s">
        <v>9351</v>
      </c>
      <c r="F37" s="602">
        <v>39135</v>
      </c>
      <c r="G37" s="603">
        <v>39135</v>
      </c>
      <c r="H37" s="604">
        <v>39135</v>
      </c>
      <c r="I37" s="602">
        <v>39182</v>
      </c>
      <c r="J37" s="603">
        <v>39182</v>
      </c>
      <c r="K37" s="604">
        <v>39182</v>
      </c>
      <c r="L37" s="605"/>
      <c r="M37" s="605" t="s">
        <v>3098</v>
      </c>
      <c r="N37" s="605"/>
      <c r="O37" s="605"/>
      <c r="P37" s="605">
        <v>110</v>
      </c>
      <c r="Q37" s="212" t="s">
        <v>3130</v>
      </c>
      <c r="R37" s="221"/>
      <c r="S37" s="429" t="s">
        <v>3098</v>
      </c>
      <c r="T37" s="147"/>
      <c r="U37" s="147"/>
      <c r="V37" s="231" t="s">
        <v>8993</v>
      </c>
      <c r="W37" s="147"/>
      <c r="X37" s="147"/>
      <c r="Y37" s="148"/>
      <c r="Z37" s="422" t="s">
        <v>3098</v>
      </c>
      <c r="AA37" s="147"/>
      <c r="AB37" s="978"/>
      <c r="AC37" s="979"/>
      <c r="AD37" s="980"/>
    </row>
    <row r="38" spans="1:30" ht="27.95" customHeight="1" x14ac:dyDescent="0.3">
      <c r="A38" s="121"/>
      <c r="B38" s="429">
        <v>26</v>
      </c>
      <c r="C38" s="146"/>
      <c r="D38" s="146"/>
      <c r="E38" s="601" t="s">
        <v>9420</v>
      </c>
      <c r="F38" s="602">
        <v>39052</v>
      </c>
      <c r="G38" s="603">
        <v>39052</v>
      </c>
      <c r="H38" s="604">
        <v>39052</v>
      </c>
      <c r="I38" s="602">
        <v>39197</v>
      </c>
      <c r="J38" s="603">
        <v>39197</v>
      </c>
      <c r="K38" s="604">
        <v>39197</v>
      </c>
      <c r="L38" s="605"/>
      <c r="M38" s="605"/>
      <c r="N38" s="605"/>
      <c r="O38" s="605" t="s">
        <v>3098</v>
      </c>
      <c r="P38" s="605">
        <v>320</v>
      </c>
      <c r="Q38" s="146" t="s">
        <v>3130</v>
      </c>
      <c r="R38" s="221"/>
      <c r="S38" s="429" t="s">
        <v>3098</v>
      </c>
      <c r="T38" s="147"/>
      <c r="U38" s="147"/>
      <c r="V38" s="231" t="s">
        <v>8993</v>
      </c>
      <c r="W38" s="147"/>
      <c r="X38" s="147"/>
      <c r="Y38" s="148"/>
      <c r="Z38" s="422" t="s">
        <v>3098</v>
      </c>
      <c r="AA38" s="147"/>
      <c r="AB38" s="978" t="s">
        <v>3132</v>
      </c>
      <c r="AC38" s="979"/>
      <c r="AD38" s="980"/>
    </row>
    <row r="39" spans="1:30" ht="27.95" customHeight="1" x14ac:dyDescent="0.3">
      <c r="A39" s="121"/>
      <c r="B39" s="429">
        <v>27</v>
      </c>
      <c r="C39" s="146"/>
      <c r="D39" s="146"/>
      <c r="E39" s="601" t="s">
        <v>9026</v>
      </c>
      <c r="F39" s="602">
        <v>38980</v>
      </c>
      <c r="G39" s="603">
        <v>38980</v>
      </c>
      <c r="H39" s="604">
        <v>38980</v>
      </c>
      <c r="I39" s="602">
        <v>39235</v>
      </c>
      <c r="J39" s="603">
        <v>39235</v>
      </c>
      <c r="K39" s="604">
        <v>39235</v>
      </c>
      <c r="L39" s="605"/>
      <c r="M39" s="605" t="s">
        <v>3098</v>
      </c>
      <c r="N39" s="605"/>
      <c r="O39" s="605"/>
      <c r="P39" s="605">
        <v>180</v>
      </c>
      <c r="Q39" s="212" t="s">
        <v>3130</v>
      </c>
      <c r="R39" s="221"/>
      <c r="S39" s="429" t="s">
        <v>3098</v>
      </c>
      <c r="T39" s="147"/>
      <c r="U39" s="147"/>
      <c r="V39" s="231" t="s">
        <v>8993</v>
      </c>
      <c r="W39" s="147"/>
      <c r="X39" s="147"/>
      <c r="Y39" s="148"/>
      <c r="Z39" s="422" t="s">
        <v>3098</v>
      </c>
      <c r="AA39" s="147"/>
      <c r="AB39" s="978"/>
      <c r="AC39" s="979"/>
      <c r="AD39" s="980"/>
    </row>
    <row r="40" spans="1:30" ht="27.95" customHeight="1" x14ac:dyDescent="0.3">
      <c r="A40" s="121"/>
      <c r="B40" s="429">
        <v>28</v>
      </c>
      <c r="C40" s="146"/>
      <c r="D40" s="146"/>
      <c r="E40" s="601" t="s">
        <v>9081</v>
      </c>
      <c r="F40" s="602">
        <v>38698</v>
      </c>
      <c r="G40" s="603">
        <v>38698</v>
      </c>
      <c r="H40" s="604">
        <v>38698</v>
      </c>
      <c r="I40" s="602">
        <v>39237</v>
      </c>
      <c r="J40" s="603">
        <v>39237</v>
      </c>
      <c r="K40" s="604">
        <v>39237</v>
      </c>
      <c r="L40" s="605"/>
      <c r="M40" s="605"/>
      <c r="N40" s="605"/>
      <c r="O40" s="605" t="s">
        <v>3098</v>
      </c>
      <c r="P40" s="605">
        <v>50</v>
      </c>
      <c r="Q40" s="146" t="s">
        <v>3130</v>
      </c>
      <c r="R40" s="221"/>
      <c r="S40" s="429" t="s">
        <v>3098</v>
      </c>
      <c r="T40" s="147"/>
      <c r="U40" s="147"/>
      <c r="V40" s="231" t="s">
        <v>8993</v>
      </c>
      <c r="W40" s="147"/>
      <c r="X40" s="147"/>
      <c r="Y40" s="148"/>
      <c r="Z40" s="422" t="s">
        <v>3098</v>
      </c>
      <c r="AA40" s="147"/>
      <c r="AB40" s="978" t="s">
        <v>9082</v>
      </c>
      <c r="AC40" s="979"/>
      <c r="AD40" s="980"/>
    </row>
    <row r="41" spans="1:30" ht="27.95" customHeight="1" x14ac:dyDescent="0.3">
      <c r="A41" s="121"/>
      <c r="B41" s="429">
        <v>29</v>
      </c>
      <c r="C41" s="146"/>
      <c r="D41" s="146"/>
      <c r="E41" s="601" t="s">
        <v>9058</v>
      </c>
      <c r="F41" s="602">
        <v>39083</v>
      </c>
      <c r="G41" s="603">
        <v>39083</v>
      </c>
      <c r="H41" s="604">
        <v>39083</v>
      </c>
      <c r="I41" s="602">
        <v>39263</v>
      </c>
      <c r="J41" s="603">
        <v>39263</v>
      </c>
      <c r="K41" s="604">
        <v>39263</v>
      </c>
      <c r="L41" s="605" t="s">
        <v>3098</v>
      </c>
      <c r="M41" s="605" t="s">
        <v>3098</v>
      </c>
      <c r="N41" s="605"/>
      <c r="O41" s="605"/>
      <c r="P41" s="605">
        <v>73</v>
      </c>
      <c r="Q41" s="212" t="s">
        <v>3130</v>
      </c>
      <c r="R41" s="221"/>
      <c r="S41" s="429" t="s">
        <v>3098</v>
      </c>
      <c r="T41" s="147"/>
      <c r="U41" s="147"/>
      <c r="V41" s="231" t="s">
        <v>8993</v>
      </c>
      <c r="W41" s="147"/>
      <c r="X41" s="147"/>
      <c r="Y41" s="148"/>
      <c r="Z41" s="422" t="s">
        <v>3098</v>
      </c>
      <c r="AA41" s="147"/>
      <c r="AB41" s="978"/>
      <c r="AC41" s="979"/>
      <c r="AD41" s="980"/>
    </row>
    <row r="42" spans="1:30" ht="27.95" customHeight="1" x14ac:dyDescent="0.3">
      <c r="A42" s="121"/>
      <c r="B42" s="429">
        <v>30</v>
      </c>
      <c r="C42" s="146"/>
      <c r="D42" s="146"/>
      <c r="E42" s="601" t="s">
        <v>9421</v>
      </c>
      <c r="F42" s="602">
        <v>39437</v>
      </c>
      <c r="G42" s="603">
        <v>39437</v>
      </c>
      <c r="H42" s="604">
        <v>39437</v>
      </c>
      <c r="I42" s="602">
        <v>39269</v>
      </c>
      <c r="J42" s="603">
        <v>39269</v>
      </c>
      <c r="K42" s="604">
        <v>39269</v>
      </c>
      <c r="L42" s="605"/>
      <c r="M42" s="605"/>
      <c r="N42" s="605"/>
      <c r="O42" s="605" t="s">
        <v>3098</v>
      </c>
      <c r="P42" s="605">
        <v>320</v>
      </c>
      <c r="Q42" s="146" t="s">
        <v>3130</v>
      </c>
      <c r="R42" s="221"/>
      <c r="S42" s="429" t="s">
        <v>3098</v>
      </c>
      <c r="T42" s="147"/>
      <c r="U42" s="147"/>
      <c r="V42" s="231" t="s">
        <v>8993</v>
      </c>
      <c r="W42" s="147"/>
      <c r="X42" s="147"/>
      <c r="Y42" s="148"/>
      <c r="Z42" s="422" t="s">
        <v>3098</v>
      </c>
      <c r="AA42" s="147"/>
      <c r="AB42" s="978" t="s">
        <v>3132</v>
      </c>
      <c r="AC42" s="979"/>
      <c r="AD42" s="980"/>
    </row>
    <row r="43" spans="1:30" ht="27.95" customHeight="1" x14ac:dyDescent="0.3">
      <c r="A43" s="121"/>
      <c r="B43" s="429">
        <v>31</v>
      </c>
      <c r="C43" s="146"/>
      <c r="D43" s="146"/>
      <c r="E43" s="601" t="s">
        <v>9065</v>
      </c>
      <c r="F43" s="602">
        <v>39154</v>
      </c>
      <c r="G43" s="603">
        <v>39154</v>
      </c>
      <c r="H43" s="604">
        <v>39154</v>
      </c>
      <c r="I43" s="602">
        <v>39349</v>
      </c>
      <c r="J43" s="603">
        <v>39349</v>
      </c>
      <c r="K43" s="604">
        <v>39349</v>
      </c>
      <c r="L43" s="605" t="s">
        <v>3098</v>
      </c>
      <c r="M43" s="605" t="s">
        <v>3098</v>
      </c>
      <c r="N43" s="605"/>
      <c r="O43" s="605"/>
      <c r="P43" s="605">
        <v>103</v>
      </c>
      <c r="Q43" s="212" t="s">
        <v>3130</v>
      </c>
      <c r="R43" s="221"/>
      <c r="S43" s="429" t="s">
        <v>3098</v>
      </c>
      <c r="T43" s="147"/>
      <c r="U43" s="147"/>
      <c r="V43" s="231" t="s">
        <v>8993</v>
      </c>
      <c r="W43" s="147"/>
      <c r="X43" s="147"/>
      <c r="Y43" s="148"/>
      <c r="Z43" s="422" t="s">
        <v>3098</v>
      </c>
      <c r="AA43" s="147"/>
      <c r="AB43" s="978"/>
      <c r="AC43" s="979"/>
      <c r="AD43" s="980"/>
    </row>
    <row r="44" spans="1:30" ht="27.95" customHeight="1" x14ac:dyDescent="0.3">
      <c r="A44" s="121"/>
      <c r="B44" s="429">
        <v>32</v>
      </c>
      <c r="C44" s="146"/>
      <c r="D44" s="146"/>
      <c r="E44" s="601" t="s">
        <v>9015</v>
      </c>
      <c r="F44" s="602">
        <v>39101</v>
      </c>
      <c r="G44" s="603">
        <v>39101</v>
      </c>
      <c r="H44" s="604">
        <v>39101</v>
      </c>
      <c r="I44" s="602">
        <v>39365</v>
      </c>
      <c r="J44" s="603">
        <v>39365</v>
      </c>
      <c r="K44" s="604">
        <v>39365</v>
      </c>
      <c r="L44" s="605" t="s">
        <v>3098</v>
      </c>
      <c r="M44" s="605" t="s">
        <v>3098</v>
      </c>
      <c r="N44" s="605"/>
      <c r="O44" s="605"/>
      <c r="P44" s="605">
        <v>90</v>
      </c>
      <c r="Q44" s="146" t="s">
        <v>3130</v>
      </c>
      <c r="R44" s="221"/>
      <c r="S44" s="429" t="s">
        <v>3098</v>
      </c>
      <c r="T44" s="147"/>
      <c r="U44" s="147"/>
      <c r="V44" s="231" t="s">
        <v>8993</v>
      </c>
      <c r="W44" s="147"/>
      <c r="X44" s="147"/>
      <c r="Y44" s="148"/>
      <c r="Z44" s="422" t="s">
        <v>3098</v>
      </c>
      <c r="AA44" s="147"/>
      <c r="AB44" s="978"/>
      <c r="AC44" s="979"/>
      <c r="AD44" s="980"/>
    </row>
    <row r="45" spans="1:30" ht="27.95" customHeight="1" x14ac:dyDescent="0.3">
      <c r="A45" s="121"/>
      <c r="B45" s="429">
        <v>33</v>
      </c>
      <c r="C45" s="146"/>
      <c r="D45" s="146"/>
      <c r="E45" s="601" t="s">
        <v>9075</v>
      </c>
      <c r="F45" s="602">
        <v>39355</v>
      </c>
      <c r="G45" s="603">
        <v>39355</v>
      </c>
      <c r="H45" s="604">
        <v>39355</v>
      </c>
      <c r="I45" s="602">
        <v>39365</v>
      </c>
      <c r="J45" s="603">
        <v>39365</v>
      </c>
      <c r="K45" s="604">
        <v>39365</v>
      </c>
      <c r="L45" s="605" t="s">
        <v>3098</v>
      </c>
      <c r="M45" s="605" t="s">
        <v>3098</v>
      </c>
      <c r="N45" s="605"/>
      <c r="O45" s="605"/>
      <c r="P45" s="605">
        <v>150</v>
      </c>
      <c r="Q45" s="212" t="s">
        <v>3130</v>
      </c>
      <c r="R45" s="221"/>
      <c r="S45" s="429" t="s">
        <v>3098</v>
      </c>
      <c r="T45" s="147"/>
      <c r="U45" s="147"/>
      <c r="V45" s="231" t="s">
        <v>8993</v>
      </c>
      <c r="W45" s="147"/>
      <c r="X45" s="147"/>
      <c r="Y45" s="148"/>
      <c r="Z45" s="422" t="s">
        <v>3098</v>
      </c>
      <c r="AA45" s="147"/>
      <c r="AB45" s="978"/>
      <c r="AC45" s="979"/>
      <c r="AD45" s="980"/>
    </row>
    <row r="46" spans="1:30" ht="27.95" customHeight="1" x14ac:dyDescent="0.3">
      <c r="A46" s="121"/>
      <c r="B46" s="429">
        <v>34</v>
      </c>
      <c r="C46" s="146"/>
      <c r="D46" s="146"/>
      <c r="E46" s="601" t="s">
        <v>9024</v>
      </c>
      <c r="F46" s="606">
        <v>39296</v>
      </c>
      <c r="G46" s="607">
        <v>39296</v>
      </c>
      <c r="H46" s="608">
        <v>39296</v>
      </c>
      <c r="I46" s="606">
        <v>39399</v>
      </c>
      <c r="J46" s="609">
        <v>39399</v>
      </c>
      <c r="K46" s="610">
        <v>39399</v>
      </c>
      <c r="L46" s="611"/>
      <c r="M46" s="611" t="s">
        <v>3098</v>
      </c>
      <c r="N46" s="612"/>
      <c r="O46" s="612"/>
      <c r="P46" s="611">
        <v>190</v>
      </c>
      <c r="Q46" s="146" t="s">
        <v>3130</v>
      </c>
      <c r="R46" s="221"/>
      <c r="S46" s="429" t="s">
        <v>3098</v>
      </c>
      <c r="T46" s="147"/>
      <c r="U46" s="147"/>
      <c r="V46" s="231" t="s">
        <v>8993</v>
      </c>
      <c r="W46" s="147"/>
      <c r="X46" s="147"/>
      <c r="Y46" s="148"/>
      <c r="Z46" s="422" t="s">
        <v>3098</v>
      </c>
      <c r="AA46" s="147"/>
      <c r="AB46" s="978"/>
      <c r="AC46" s="979"/>
      <c r="AD46" s="980"/>
    </row>
    <row r="47" spans="1:30" ht="27.95" customHeight="1" x14ac:dyDescent="0.3">
      <c r="A47" s="121"/>
      <c r="B47" s="429">
        <v>35</v>
      </c>
      <c r="C47" s="146"/>
      <c r="D47" s="146"/>
      <c r="E47" s="601" t="s">
        <v>9061</v>
      </c>
      <c r="F47" s="602">
        <v>39338</v>
      </c>
      <c r="G47" s="603">
        <v>39338</v>
      </c>
      <c r="H47" s="604">
        <v>39338</v>
      </c>
      <c r="I47" s="602">
        <v>39419</v>
      </c>
      <c r="J47" s="603">
        <v>39419</v>
      </c>
      <c r="K47" s="604">
        <v>39419</v>
      </c>
      <c r="L47" s="605" t="s">
        <v>3098</v>
      </c>
      <c r="M47" s="605" t="s">
        <v>3098</v>
      </c>
      <c r="N47" s="605"/>
      <c r="O47" s="605"/>
      <c r="P47" s="605">
        <v>151</v>
      </c>
      <c r="Q47" s="212" t="s">
        <v>3130</v>
      </c>
      <c r="R47" s="221"/>
      <c r="S47" s="429" t="s">
        <v>3098</v>
      </c>
      <c r="T47" s="147"/>
      <c r="U47" s="147"/>
      <c r="V47" s="231" t="s">
        <v>8993</v>
      </c>
      <c r="W47" s="147"/>
      <c r="X47" s="147"/>
      <c r="Y47" s="148"/>
      <c r="Z47" s="422" t="s">
        <v>3098</v>
      </c>
      <c r="AA47" s="147"/>
      <c r="AB47" s="978"/>
      <c r="AC47" s="979"/>
      <c r="AD47" s="980"/>
    </row>
    <row r="48" spans="1:30" ht="27.95" customHeight="1" x14ac:dyDescent="0.3">
      <c r="A48" s="121"/>
      <c r="B48" s="429">
        <v>36</v>
      </c>
      <c r="C48" s="146"/>
      <c r="D48" s="146"/>
      <c r="E48" s="601" t="s">
        <v>9056</v>
      </c>
      <c r="F48" s="602">
        <v>39173</v>
      </c>
      <c r="G48" s="603">
        <v>39173</v>
      </c>
      <c r="H48" s="604">
        <v>39173</v>
      </c>
      <c r="I48" s="602">
        <v>39447</v>
      </c>
      <c r="J48" s="603">
        <v>39447</v>
      </c>
      <c r="K48" s="604">
        <v>39447</v>
      </c>
      <c r="L48" s="605" t="s">
        <v>3098</v>
      </c>
      <c r="M48" s="605" t="s">
        <v>3098</v>
      </c>
      <c r="N48" s="605"/>
      <c r="O48" s="605"/>
      <c r="P48" s="605">
        <v>150</v>
      </c>
      <c r="Q48" s="146" t="s">
        <v>3130</v>
      </c>
      <c r="R48" s="221"/>
      <c r="S48" s="429" t="s">
        <v>3098</v>
      </c>
      <c r="T48" s="147"/>
      <c r="U48" s="147"/>
      <c r="V48" s="231" t="s">
        <v>8993</v>
      </c>
      <c r="W48" s="147"/>
      <c r="X48" s="147"/>
      <c r="Y48" s="148"/>
      <c r="Z48" s="422" t="s">
        <v>3098</v>
      </c>
      <c r="AA48" s="147"/>
      <c r="AB48" s="978"/>
      <c r="AC48" s="979"/>
      <c r="AD48" s="980"/>
    </row>
    <row r="49" spans="1:30" ht="27.95" customHeight="1" x14ac:dyDescent="0.3">
      <c r="A49" s="121"/>
      <c r="B49" s="429">
        <v>37</v>
      </c>
      <c r="C49" s="146"/>
      <c r="D49" s="146"/>
      <c r="E49" s="601" t="s">
        <v>9062</v>
      </c>
      <c r="F49" s="602">
        <v>39417</v>
      </c>
      <c r="G49" s="603">
        <v>39417</v>
      </c>
      <c r="H49" s="604">
        <v>39417</v>
      </c>
      <c r="I49" s="602">
        <v>39447</v>
      </c>
      <c r="J49" s="603">
        <v>39447</v>
      </c>
      <c r="K49" s="604">
        <v>39447</v>
      </c>
      <c r="L49" s="605" t="s">
        <v>3098</v>
      </c>
      <c r="M49" s="605" t="s">
        <v>3098</v>
      </c>
      <c r="N49" s="605"/>
      <c r="O49" s="605"/>
      <c r="P49" s="605">
        <v>51</v>
      </c>
      <c r="Q49" s="212" t="s">
        <v>3130</v>
      </c>
      <c r="R49" s="221"/>
      <c r="S49" s="429" t="s">
        <v>3098</v>
      </c>
      <c r="T49" s="147"/>
      <c r="U49" s="147"/>
      <c r="V49" s="231" t="s">
        <v>8993</v>
      </c>
      <c r="W49" s="147"/>
      <c r="X49" s="147"/>
      <c r="Y49" s="148"/>
      <c r="Z49" s="422" t="s">
        <v>3098</v>
      </c>
      <c r="AA49" s="147"/>
      <c r="AB49" s="978"/>
      <c r="AC49" s="979"/>
      <c r="AD49" s="980"/>
    </row>
    <row r="50" spans="1:30" ht="27.95" customHeight="1" x14ac:dyDescent="0.3">
      <c r="A50" s="121"/>
      <c r="B50" s="429">
        <v>38</v>
      </c>
      <c r="C50" s="146"/>
      <c r="D50" s="146"/>
      <c r="E50" s="601" t="s">
        <v>9449</v>
      </c>
      <c r="F50" s="602" t="s">
        <v>3131</v>
      </c>
      <c r="G50" s="614" t="s">
        <v>3131</v>
      </c>
      <c r="H50" s="614" t="s">
        <v>8832</v>
      </c>
      <c r="I50" s="614" t="s">
        <v>3131</v>
      </c>
      <c r="J50" s="603" t="s">
        <v>3131</v>
      </c>
      <c r="K50" s="604" t="s">
        <v>867</v>
      </c>
      <c r="L50" s="605"/>
      <c r="M50" s="605"/>
      <c r="N50" s="605"/>
      <c r="O50" s="605" t="s">
        <v>3098</v>
      </c>
      <c r="P50" s="605">
        <v>310</v>
      </c>
      <c r="Q50" s="146" t="s">
        <v>3130</v>
      </c>
      <c r="R50" s="221"/>
      <c r="S50" s="429" t="s">
        <v>3098</v>
      </c>
      <c r="T50" s="147"/>
      <c r="U50" s="147"/>
      <c r="V50" s="158" t="s">
        <v>2629</v>
      </c>
      <c r="W50" s="147"/>
      <c r="X50" s="147"/>
      <c r="Y50" s="148"/>
      <c r="Z50" s="422" t="s">
        <v>3098</v>
      </c>
      <c r="AA50" s="147"/>
      <c r="AB50" s="978" t="s">
        <v>1001</v>
      </c>
      <c r="AC50" s="979"/>
      <c r="AD50" s="980"/>
    </row>
    <row r="51" spans="1:30" ht="27.95" customHeight="1" x14ac:dyDescent="0.3">
      <c r="A51" s="121"/>
      <c r="B51" s="149">
        <v>1</v>
      </c>
      <c r="C51" s="212"/>
      <c r="D51" s="212"/>
      <c r="E51" s="601" t="s">
        <v>9427</v>
      </c>
      <c r="F51" s="602" t="s">
        <v>3131</v>
      </c>
      <c r="G51" s="602" t="s">
        <v>3131</v>
      </c>
      <c r="H51" s="614">
        <v>2007</v>
      </c>
      <c r="I51" s="602" t="s">
        <v>3131</v>
      </c>
      <c r="J51" s="602" t="s">
        <v>3131</v>
      </c>
      <c r="K51" s="614">
        <v>2007</v>
      </c>
      <c r="L51" s="605"/>
      <c r="M51" s="605"/>
      <c r="N51" s="605"/>
      <c r="O51" s="605" t="s">
        <v>3098</v>
      </c>
      <c r="P51" s="605">
        <v>450</v>
      </c>
      <c r="Q51" s="212" t="s">
        <v>3130</v>
      </c>
      <c r="R51" s="214"/>
      <c r="S51" s="149" t="s">
        <v>3098</v>
      </c>
      <c r="T51" s="215"/>
      <c r="U51" s="215"/>
      <c r="V51" s="514" t="s">
        <v>8993</v>
      </c>
      <c r="W51" s="215"/>
      <c r="X51" s="215"/>
      <c r="Y51" s="269"/>
      <c r="Z51" s="250" t="s">
        <v>3098</v>
      </c>
      <c r="AA51" s="215"/>
      <c r="AB51" s="978" t="s">
        <v>3132</v>
      </c>
      <c r="AC51" s="979"/>
      <c r="AD51" s="980"/>
    </row>
    <row r="52" spans="1:30" ht="27.95" customHeight="1" x14ac:dyDescent="0.3">
      <c r="A52" s="121"/>
      <c r="B52" s="429">
        <v>2</v>
      </c>
      <c r="C52" s="146"/>
      <c r="D52" s="146"/>
      <c r="E52" s="601" t="s">
        <v>9426</v>
      </c>
      <c r="F52" s="602" t="s">
        <v>3131</v>
      </c>
      <c r="G52" s="602" t="s">
        <v>3131</v>
      </c>
      <c r="H52" s="614">
        <v>2007</v>
      </c>
      <c r="I52" s="602" t="s">
        <v>3131</v>
      </c>
      <c r="J52" s="602" t="s">
        <v>3131</v>
      </c>
      <c r="K52" s="614">
        <v>2008</v>
      </c>
      <c r="L52" s="605"/>
      <c r="M52" s="605"/>
      <c r="N52" s="605"/>
      <c r="O52" s="605" t="s">
        <v>3098</v>
      </c>
      <c r="P52" s="605">
        <v>450</v>
      </c>
      <c r="Q52" s="146" t="s">
        <v>3130</v>
      </c>
      <c r="R52" s="221"/>
      <c r="S52" s="429" t="s">
        <v>3098</v>
      </c>
      <c r="T52" s="147"/>
      <c r="U52" s="147"/>
      <c r="V52" s="231" t="s">
        <v>8993</v>
      </c>
      <c r="W52" s="147"/>
      <c r="X52" s="147"/>
      <c r="Y52" s="148"/>
      <c r="Z52" s="422" t="s">
        <v>3098</v>
      </c>
      <c r="AA52" s="147"/>
      <c r="AB52" s="978" t="s">
        <v>3132</v>
      </c>
      <c r="AC52" s="979"/>
      <c r="AD52" s="980"/>
    </row>
    <row r="53" spans="1:30" ht="27.95" customHeight="1" x14ac:dyDescent="0.3">
      <c r="A53" s="121"/>
      <c r="B53" s="429">
        <v>39</v>
      </c>
      <c r="C53" s="146"/>
      <c r="D53" s="146"/>
      <c r="E53" s="601" t="s">
        <v>9035</v>
      </c>
      <c r="F53" s="602">
        <v>39113</v>
      </c>
      <c r="G53" s="603">
        <v>39113</v>
      </c>
      <c r="H53" s="604">
        <v>39113</v>
      </c>
      <c r="I53" s="602">
        <v>39478</v>
      </c>
      <c r="J53" s="603">
        <v>39478</v>
      </c>
      <c r="K53" s="604">
        <v>39478</v>
      </c>
      <c r="L53" s="605" t="s">
        <v>3098</v>
      </c>
      <c r="M53" s="605" t="s">
        <v>3098</v>
      </c>
      <c r="N53" s="605"/>
      <c r="O53" s="605"/>
      <c r="P53" s="605">
        <v>100</v>
      </c>
      <c r="Q53" s="146" t="s">
        <v>3130</v>
      </c>
      <c r="R53" s="221"/>
      <c r="S53" s="429" t="s">
        <v>3098</v>
      </c>
      <c r="T53" s="147"/>
      <c r="U53" s="147"/>
      <c r="V53" s="231" t="s">
        <v>8993</v>
      </c>
      <c r="W53" s="147"/>
      <c r="X53" s="147"/>
      <c r="Y53" s="148"/>
      <c r="Z53" s="422" t="s">
        <v>3098</v>
      </c>
      <c r="AA53" s="147"/>
      <c r="AB53" s="978"/>
      <c r="AC53" s="979"/>
      <c r="AD53" s="980"/>
    </row>
    <row r="54" spans="1:30" ht="27.95" customHeight="1" x14ac:dyDescent="0.3">
      <c r="A54" s="121"/>
      <c r="B54" s="429">
        <v>40</v>
      </c>
      <c r="C54" s="146"/>
      <c r="D54" s="146"/>
      <c r="E54" s="601" t="s">
        <v>9031</v>
      </c>
      <c r="F54" s="602">
        <v>39114</v>
      </c>
      <c r="G54" s="603">
        <v>39114</v>
      </c>
      <c r="H54" s="604">
        <v>39114</v>
      </c>
      <c r="I54" s="602">
        <v>39488</v>
      </c>
      <c r="J54" s="603">
        <v>39488</v>
      </c>
      <c r="K54" s="604">
        <v>39488</v>
      </c>
      <c r="L54" s="605" t="s">
        <v>3098</v>
      </c>
      <c r="M54" s="605" t="s">
        <v>3098</v>
      </c>
      <c r="N54" s="605"/>
      <c r="O54" s="605"/>
      <c r="P54" s="605">
        <v>100</v>
      </c>
      <c r="Q54" s="212" t="s">
        <v>3130</v>
      </c>
      <c r="R54" s="221"/>
      <c r="S54" s="429" t="s">
        <v>3098</v>
      </c>
      <c r="T54" s="147"/>
      <c r="U54" s="147"/>
      <c r="V54" s="231" t="s">
        <v>8993</v>
      </c>
      <c r="W54" s="147"/>
      <c r="X54" s="147"/>
      <c r="Y54" s="148"/>
      <c r="Z54" s="422" t="s">
        <v>3098</v>
      </c>
      <c r="AA54" s="147"/>
      <c r="AB54" s="978"/>
      <c r="AC54" s="979"/>
      <c r="AD54" s="980"/>
    </row>
    <row r="55" spans="1:30" ht="27.95" customHeight="1" x14ac:dyDescent="0.3">
      <c r="A55" s="121"/>
      <c r="B55" s="429">
        <v>41</v>
      </c>
      <c r="C55" s="146"/>
      <c r="D55" s="146"/>
      <c r="E55" s="601" t="s">
        <v>9060</v>
      </c>
      <c r="F55" s="602">
        <v>39491</v>
      </c>
      <c r="G55" s="603">
        <v>39491</v>
      </c>
      <c r="H55" s="604">
        <v>39491</v>
      </c>
      <c r="I55" s="602">
        <v>31</v>
      </c>
      <c r="J55" s="603">
        <v>1</v>
      </c>
      <c r="K55" s="604">
        <v>39491</v>
      </c>
      <c r="L55" s="605" t="s">
        <v>3098</v>
      </c>
      <c r="M55" s="605" t="s">
        <v>3098</v>
      </c>
      <c r="N55" s="605"/>
      <c r="O55" s="605"/>
      <c r="P55" s="605">
        <v>56</v>
      </c>
      <c r="Q55" s="146" t="s">
        <v>3130</v>
      </c>
      <c r="R55" s="221"/>
      <c r="S55" s="429" t="s">
        <v>3098</v>
      </c>
      <c r="T55" s="147"/>
      <c r="U55" s="147"/>
      <c r="V55" s="231" t="s">
        <v>8993</v>
      </c>
      <c r="W55" s="147"/>
      <c r="X55" s="147"/>
      <c r="Y55" s="148"/>
      <c r="Z55" s="422" t="s">
        <v>3098</v>
      </c>
      <c r="AA55" s="147"/>
      <c r="AB55" s="978"/>
      <c r="AC55" s="979"/>
      <c r="AD55" s="980"/>
    </row>
    <row r="56" spans="1:30" ht="27.95" customHeight="1" x14ac:dyDescent="0.3">
      <c r="A56" s="121"/>
      <c r="B56" s="429">
        <v>42</v>
      </c>
      <c r="C56" s="146"/>
      <c r="D56" s="146"/>
      <c r="E56" s="601" t="s">
        <v>9059</v>
      </c>
      <c r="F56" s="602">
        <v>39252</v>
      </c>
      <c r="G56" s="603">
        <v>39252</v>
      </c>
      <c r="H56" s="604">
        <v>39252</v>
      </c>
      <c r="I56" s="602">
        <v>39491</v>
      </c>
      <c r="J56" s="603">
        <v>39491</v>
      </c>
      <c r="K56" s="604">
        <v>39491</v>
      </c>
      <c r="L56" s="605" t="s">
        <v>3098</v>
      </c>
      <c r="M56" s="605" t="s">
        <v>3098</v>
      </c>
      <c r="N56" s="605"/>
      <c r="O56" s="605"/>
      <c r="P56" s="605">
        <v>170</v>
      </c>
      <c r="Q56" s="212" t="s">
        <v>3130</v>
      </c>
      <c r="R56" s="221"/>
      <c r="S56" s="429" t="s">
        <v>3098</v>
      </c>
      <c r="T56" s="147"/>
      <c r="U56" s="147"/>
      <c r="V56" s="231" t="s">
        <v>8993</v>
      </c>
      <c r="W56" s="147"/>
      <c r="X56" s="147"/>
      <c r="Y56" s="148"/>
      <c r="Z56" s="422" t="s">
        <v>3098</v>
      </c>
      <c r="AA56" s="147"/>
      <c r="AB56" s="978"/>
      <c r="AC56" s="979"/>
      <c r="AD56" s="980"/>
    </row>
    <row r="57" spans="1:30" ht="27.95" customHeight="1" x14ac:dyDescent="0.3">
      <c r="A57" s="121"/>
      <c r="B57" s="429">
        <v>43</v>
      </c>
      <c r="C57" s="146"/>
      <c r="D57" s="146"/>
      <c r="E57" s="601" t="s">
        <v>9064</v>
      </c>
      <c r="F57" s="602">
        <v>39181</v>
      </c>
      <c r="G57" s="603">
        <v>39181</v>
      </c>
      <c r="H57" s="604">
        <v>39181</v>
      </c>
      <c r="I57" s="602">
        <v>39492</v>
      </c>
      <c r="J57" s="603">
        <v>39492</v>
      </c>
      <c r="K57" s="604">
        <v>39492</v>
      </c>
      <c r="L57" s="605" t="s">
        <v>3098</v>
      </c>
      <c r="M57" s="605" t="s">
        <v>3098</v>
      </c>
      <c r="N57" s="605"/>
      <c r="O57" s="605"/>
      <c r="P57" s="605">
        <v>150</v>
      </c>
      <c r="Q57" s="146" t="s">
        <v>3130</v>
      </c>
      <c r="R57" s="221"/>
      <c r="S57" s="429" t="s">
        <v>3098</v>
      </c>
      <c r="T57" s="147"/>
      <c r="U57" s="147"/>
      <c r="V57" s="231" t="s">
        <v>8993</v>
      </c>
      <c r="W57" s="147"/>
      <c r="X57" s="147"/>
      <c r="Y57" s="148"/>
      <c r="Z57" s="422" t="s">
        <v>3098</v>
      </c>
      <c r="AA57" s="147"/>
      <c r="AB57" s="978"/>
      <c r="AC57" s="979"/>
      <c r="AD57" s="980"/>
    </row>
    <row r="58" spans="1:30" ht="27.95" customHeight="1" x14ac:dyDescent="0.3">
      <c r="A58" s="121"/>
      <c r="B58" s="429">
        <v>44</v>
      </c>
      <c r="C58" s="146"/>
      <c r="D58" s="146"/>
      <c r="E58" s="601" t="s">
        <v>9034</v>
      </c>
      <c r="F58" s="602">
        <v>35779</v>
      </c>
      <c r="G58" s="603">
        <v>35779</v>
      </c>
      <c r="H58" s="604">
        <v>35779</v>
      </c>
      <c r="I58" s="602">
        <v>39495</v>
      </c>
      <c r="J58" s="603">
        <v>39495</v>
      </c>
      <c r="K58" s="604">
        <v>39495</v>
      </c>
      <c r="L58" s="605" t="s">
        <v>3098</v>
      </c>
      <c r="M58" s="605" t="s">
        <v>3098</v>
      </c>
      <c r="N58" s="605"/>
      <c r="O58" s="605"/>
      <c r="P58" s="605">
        <v>220</v>
      </c>
      <c r="Q58" s="212" t="s">
        <v>3130</v>
      </c>
      <c r="R58" s="221"/>
      <c r="S58" s="429" t="s">
        <v>3098</v>
      </c>
      <c r="T58" s="147"/>
      <c r="U58" s="147"/>
      <c r="V58" s="231" t="s">
        <v>8993</v>
      </c>
      <c r="W58" s="147"/>
      <c r="X58" s="147"/>
      <c r="Y58" s="148"/>
      <c r="Z58" s="422" t="s">
        <v>3098</v>
      </c>
      <c r="AA58" s="147"/>
      <c r="AB58" s="978"/>
      <c r="AC58" s="979"/>
      <c r="AD58" s="980"/>
    </row>
    <row r="59" spans="1:30" ht="27.95" customHeight="1" x14ac:dyDescent="0.3">
      <c r="A59" s="121"/>
      <c r="B59" s="429">
        <v>45</v>
      </c>
      <c r="C59" s="146"/>
      <c r="D59" s="146"/>
      <c r="E59" s="601" t="s">
        <v>9029</v>
      </c>
      <c r="F59" s="602">
        <v>37316</v>
      </c>
      <c r="G59" s="603">
        <v>37316</v>
      </c>
      <c r="H59" s="604">
        <v>37316</v>
      </c>
      <c r="I59" s="602">
        <v>39506</v>
      </c>
      <c r="J59" s="603">
        <v>39506</v>
      </c>
      <c r="K59" s="604">
        <v>39506</v>
      </c>
      <c r="L59" s="605" t="s">
        <v>3098</v>
      </c>
      <c r="M59" s="605" t="s">
        <v>3098</v>
      </c>
      <c r="N59" s="605"/>
      <c r="O59" s="605"/>
      <c r="P59" s="605">
        <v>400</v>
      </c>
      <c r="Q59" s="146" t="s">
        <v>3130</v>
      </c>
      <c r="R59" s="221"/>
      <c r="S59" s="429" t="s">
        <v>3098</v>
      </c>
      <c r="T59" s="147"/>
      <c r="U59" s="147"/>
      <c r="V59" s="231" t="s">
        <v>8993</v>
      </c>
      <c r="W59" s="147"/>
      <c r="X59" s="147"/>
      <c r="Y59" s="148"/>
      <c r="Z59" s="422" t="s">
        <v>3098</v>
      </c>
      <c r="AA59" s="147"/>
      <c r="AB59" s="978"/>
      <c r="AC59" s="979"/>
      <c r="AD59" s="980"/>
    </row>
    <row r="60" spans="1:30" ht="27.95" customHeight="1" x14ac:dyDescent="0.3">
      <c r="A60" s="121"/>
      <c r="B60" s="429">
        <v>46</v>
      </c>
      <c r="C60" s="146"/>
      <c r="D60" s="146"/>
      <c r="E60" s="601" t="s">
        <v>9074</v>
      </c>
      <c r="F60" s="602">
        <v>37459</v>
      </c>
      <c r="G60" s="603">
        <v>37459</v>
      </c>
      <c r="H60" s="604">
        <v>37459</v>
      </c>
      <c r="I60" s="602">
        <v>39507</v>
      </c>
      <c r="J60" s="603">
        <v>39507</v>
      </c>
      <c r="K60" s="604">
        <v>39507</v>
      </c>
      <c r="L60" s="605" t="s">
        <v>3098</v>
      </c>
      <c r="M60" s="605" t="s">
        <v>3098</v>
      </c>
      <c r="N60" s="605"/>
      <c r="O60" s="605"/>
      <c r="P60" s="605">
        <v>120</v>
      </c>
      <c r="Q60" s="212" t="s">
        <v>3130</v>
      </c>
      <c r="R60" s="221"/>
      <c r="S60" s="429" t="s">
        <v>3098</v>
      </c>
      <c r="T60" s="147"/>
      <c r="U60" s="147"/>
      <c r="V60" s="231" t="s">
        <v>8993</v>
      </c>
      <c r="W60" s="147"/>
      <c r="X60" s="147"/>
      <c r="Y60" s="148"/>
      <c r="Z60" s="422" t="s">
        <v>3098</v>
      </c>
      <c r="AA60" s="147"/>
      <c r="AB60" s="978"/>
      <c r="AC60" s="979"/>
      <c r="AD60" s="980"/>
    </row>
    <row r="61" spans="1:30" ht="27.95" customHeight="1" x14ac:dyDescent="0.3">
      <c r="A61" s="121"/>
      <c r="B61" s="429">
        <v>47</v>
      </c>
      <c r="C61" s="146"/>
      <c r="D61" s="146"/>
      <c r="E61" s="601" t="s">
        <v>9055</v>
      </c>
      <c r="F61" s="602">
        <v>39218</v>
      </c>
      <c r="G61" s="603">
        <v>39218</v>
      </c>
      <c r="H61" s="604">
        <v>39218</v>
      </c>
      <c r="I61" s="602">
        <v>39507</v>
      </c>
      <c r="J61" s="603">
        <v>39507</v>
      </c>
      <c r="K61" s="604">
        <v>39507</v>
      </c>
      <c r="L61" s="605" t="s">
        <v>3098</v>
      </c>
      <c r="M61" s="605" t="s">
        <v>3098</v>
      </c>
      <c r="N61" s="605"/>
      <c r="O61" s="605"/>
      <c r="P61" s="605">
        <v>180</v>
      </c>
      <c r="Q61" s="146" t="s">
        <v>3130</v>
      </c>
      <c r="R61" s="221"/>
      <c r="S61" s="429" t="s">
        <v>3098</v>
      </c>
      <c r="T61" s="147"/>
      <c r="U61" s="147"/>
      <c r="V61" s="231" t="s">
        <v>8993</v>
      </c>
      <c r="W61" s="147"/>
      <c r="X61" s="147"/>
      <c r="Y61" s="148"/>
      <c r="Z61" s="422" t="s">
        <v>3098</v>
      </c>
      <c r="AA61" s="147"/>
      <c r="AB61" s="978"/>
      <c r="AC61" s="979"/>
      <c r="AD61" s="980"/>
    </row>
    <row r="62" spans="1:30" ht="27.95" customHeight="1" x14ac:dyDescent="0.3">
      <c r="A62" s="121"/>
      <c r="B62" s="429">
        <v>48</v>
      </c>
      <c r="C62" s="146"/>
      <c r="D62" s="146"/>
      <c r="E62" s="601" t="s">
        <v>9057</v>
      </c>
      <c r="F62" s="602">
        <v>39422</v>
      </c>
      <c r="G62" s="603">
        <v>39422</v>
      </c>
      <c r="H62" s="604">
        <v>39422</v>
      </c>
      <c r="I62" s="602">
        <v>39507</v>
      </c>
      <c r="J62" s="603">
        <v>39507</v>
      </c>
      <c r="K62" s="604">
        <v>39507</v>
      </c>
      <c r="L62" s="605" t="s">
        <v>3098</v>
      </c>
      <c r="M62" s="605" t="s">
        <v>3098</v>
      </c>
      <c r="N62" s="605"/>
      <c r="O62" s="605"/>
      <c r="P62" s="605">
        <v>140</v>
      </c>
      <c r="Q62" s="212" t="s">
        <v>3130</v>
      </c>
      <c r="R62" s="221"/>
      <c r="S62" s="429" t="s">
        <v>3098</v>
      </c>
      <c r="T62" s="147"/>
      <c r="U62" s="147"/>
      <c r="V62" s="231" t="s">
        <v>8993</v>
      </c>
      <c r="W62" s="147"/>
      <c r="X62" s="147"/>
      <c r="Y62" s="148"/>
      <c r="Z62" s="422" t="s">
        <v>3098</v>
      </c>
      <c r="AA62" s="147"/>
      <c r="AB62" s="978"/>
      <c r="AC62" s="979"/>
      <c r="AD62" s="980"/>
    </row>
    <row r="63" spans="1:30" ht="27.95" customHeight="1" x14ac:dyDescent="0.3">
      <c r="A63" s="121"/>
      <c r="B63" s="429">
        <v>49</v>
      </c>
      <c r="C63" s="146"/>
      <c r="D63" s="146"/>
      <c r="E63" s="601" t="s">
        <v>9352</v>
      </c>
      <c r="F63" s="602">
        <v>39218</v>
      </c>
      <c r="G63" s="603">
        <v>39218</v>
      </c>
      <c r="H63" s="604">
        <v>39218</v>
      </c>
      <c r="I63" s="602">
        <v>39509</v>
      </c>
      <c r="J63" s="603">
        <v>39509</v>
      </c>
      <c r="K63" s="604">
        <v>39509</v>
      </c>
      <c r="L63" s="605"/>
      <c r="M63" s="605" t="s">
        <v>3098</v>
      </c>
      <c r="N63" s="605"/>
      <c r="O63" s="605"/>
      <c r="P63" s="605">
        <v>100</v>
      </c>
      <c r="Q63" s="146" t="s">
        <v>3130</v>
      </c>
      <c r="R63" s="221"/>
      <c r="S63" s="429" t="s">
        <v>3098</v>
      </c>
      <c r="T63" s="147"/>
      <c r="U63" s="147"/>
      <c r="V63" s="231" t="s">
        <v>8993</v>
      </c>
      <c r="W63" s="147"/>
      <c r="X63" s="147"/>
      <c r="Y63" s="148"/>
      <c r="Z63" s="422" t="s">
        <v>3098</v>
      </c>
      <c r="AA63" s="147"/>
      <c r="AB63" s="978"/>
      <c r="AC63" s="979"/>
      <c r="AD63" s="980"/>
    </row>
    <row r="64" spans="1:30" ht="27.95" customHeight="1" x14ac:dyDescent="0.3">
      <c r="A64" s="121"/>
      <c r="B64" s="429">
        <v>50</v>
      </c>
      <c r="C64" s="146"/>
      <c r="D64" s="146"/>
      <c r="E64" s="601" t="s">
        <v>9368</v>
      </c>
      <c r="F64" s="602">
        <v>37707</v>
      </c>
      <c r="G64" s="603">
        <v>37707</v>
      </c>
      <c r="H64" s="604">
        <v>37707</v>
      </c>
      <c r="I64" s="602">
        <v>39595</v>
      </c>
      <c r="J64" s="603">
        <v>39595</v>
      </c>
      <c r="K64" s="604">
        <v>39595</v>
      </c>
      <c r="L64" s="605" t="s">
        <v>3098</v>
      </c>
      <c r="M64" s="605" t="s">
        <v>3098</v>
      </c>
      <c r="N64" s="605" t="s">
        <v>9369</v>
      </c>
      <c r="O64" s="605"/>
      <c r="P64" s="605">
        <v>200</v>
      </c>
      <c r="Q64" s="212" t="s">
        <v>3130</v>
      </c>
      <c r="R64" s="221"/>
      <c r="S64" s="429" t="s">
        <v>3098</v>
      </c>
      <c r="T64" s="147"/>
      <c r="U64" s="147"/>
      <c r="V64" s="231" t="s">
        <v>8993</v>
      </c>
      <c r="W64" s="147"/>
      <c r="X64" s="147"/>
      <c r="Y64" s="148"/>
      <c r="Z64" s="422" t="s">
        <v>3098</v>
      </c>
      <c r="AA64" s="147"/>
      <c r="AB64" s="978"/>
      <c r="AC64" s="979"/>
      <c r="AD64" s="980"/>
    </row>
    <row r="65" spans="1:30" ht="27.95" customHeight="1" x14ac:dyDescent="0.3">
      <c r="A65" s="121"/>
      <c r="B65" s="429">
        <v>51</v>
      </c>
      <c r="C65" s="146"/>
      <c r="D65" s="146"/>
      <c r="E65" s="601" t="s">
        <v>9076</v>
      </c>
      <c r="F65" s="602">
        <v>39260</v>
      </c>
      <c r="G65" s="603">
        <v>39260</v>
      </c>
      <c r="H65" s="604">
        <v>39260</v>
      </c>
      <c r="I65" s="602">
        <v>39625</v>
      </c>
      <c r="J65" s="603">
        <v>39625</v>
      </c>
      <c r="K65" s="604">
        <v>39625</v>
      </c>
      <c r="L65" s="605" t="s">
        <v>3098</v>
      </c>
      <c r="M65" s="605" t="s">
        <v>3098</v>
      </c>
      <c r="N65" s="605"/>
      <c r="O65" s="605"/>
      <c r="P65" s="605">
        <v>57</v>
      </c>
      <c r="Q65" s="146" t="s">
        <v>3130</v>
      </c>
      <c r="R65" s="221"/>
      <c r="S65" s="429" t="s">
        <v>3098</v>
      </c>
      <c r="T65" s="147"/>
      <c r="U65" s="147"/>
      <c r="V65" s="231" t="s">
        <v>8993</v>
      </c>
      <c r="W65" s="147"/>
      <c r="X65" s="147"/>
      <c r="Y65" s="148"/>
      <c r="Z65" s="422" t="s">
        <v>3098</v>
      </c>
      <c r="AA65" s="147"/>
      <c r="AB65" s="978"/>
      <c r="AC65" s="979"/>
      <c r="AD65" s="980"/>
    </row>
    <row r="66" spans="1:30" ht="27.95" customHeight="1" x14ac:dyDescent="0.3">
      <c r="A66" s="121"/>
      <c r="B66" s="429">
        <v>52</v>
      </c>
      <c r="C66" s="146"/>
      <c r="D66" s="146"/>
      <c r="E66" s="601" t="s">
        <v>9091</v>
      </c>
      <c r="F66" s="602">
        <v>37232</v>
      </c>
      <c r="G66" s="603">
        <v>37232</v>
      </c>
      <c r="H66" s="604">
        <v>37232</v>
      </c>
      <c r="I66" s="602">
        <v>39626</v>
      </c>
      <c r="J66" s="603">
        <v>39626</v>
      </c>
      <c r="K66" s="604">
        <v>39626</v>
      </c>
      <c r="L66" s="605"/>
      <c r="M66" s="605"/>
      <c r="N66" s="605"/>
      <c r="O66" s="605" t="s">
        <v>3098</v>
      </c>
      <c r="P66" s="605">
        <v>110</v>
      </c>
      <c r="Q66" s="212" t="s">
        <v>3130</v>
      </c>
      <c r="R66" s="221"/>
      <c r="S66" s="429" t="s">
        <v>3098</v>
      </c>
      <c r="T66" s="147"/>
      <c r="U66" s="147"/>
      <c r="V66" s="231" t="s">
        <v>8993</v>
      </c>
      <c r="W66" s="147"/>
      <c r="X66" s="147"/>
      <c r="Y66" s="148"/>
      <c r="Z66" s="422" t="s">
        <v>3098</v>
      </c>
      <c r="AA66" s="147"/>
      <c r="AB66" s="978" t="s">
        <v>1052</v>
      </c>
      <c r="AC66" s="979"/>
      <c r="AD66" s="980"/>
    </row>
    <row r="67" spans="1:30" ht="27.95" customHeight="1" x14ac:dyDescent="0.3">
      <c r="A67" s="121"/>
      <c r="B67" s="429">
        <v>53</v>
      </c>
      <c r="C67" s="146"/>
      <c r="D67" s="146"/>
      <c r="E67" s="601" t="s">
        <v>9077</v>
      </c>
      <c r="F67" s="602">
        <v>39133</v>
      </c>
      <c r="G67" s="603">
        <v>39133</v>
      </c>
      <c r="H67" s="604">
        <v>39133</v>
      </c>
      <c r="I67" s="602">
        <v>39679</v>
      </c>
      <c r="J67" s="603">
        <v>39679</v>
      </c>
      <c r="K67" s="604">
        <v>39679</v>
      </c>
      <c r="L67" s="605" t="s">
        <v>3098</v>
      </c>
      <c r="M67" s="605" t="s">
        <v>3098</v>
      </c>
      <c r="N67" s="605"/>
      <c r="O67" s="605"/>
      <c r="P67" s="605">
        <v>81</v>
      </c>
      <c r="Q67" s="146" t="s">
        <v>3130</v>
      </c>
      <c r="R67" s="221"/>
      <c r="S67" s="429" t="s">
        <v>3098</v>
      </c>
      <c r="T67" s="147"/>
      <c r="U67" s="147"/>
      <c r="V67" s="231" t="s">
        <v>8993</v>
      </c>
      <c r="W67" s="147"/>
      <c r="X67" s="147"/>
      <c r="Y67" s="148"/>
      <c r="Z67" s="422" t="s">
        <v>3098</v>
      </c>
      <c r="AA67" s="147"/>
      <c r="AB67" s="978"/>
      <c r="AC67" s="979"/>
      <c r="AD67" s="980"/>
    </row>
    <row r="68" spans="1:30" ht="27.95" customHeight="1" x14ac:dyDescent="0.3">
      <c r="A68" s="121"/>
      <c r="B68" s="429">
        <v>54</v>
      </c>
      <c r="C68" s="146"/>
      <c r="D68" s="146"/>
      <c r="E68" s="601" t="s">
        <v>9001</v>
      </c>
      <c r="F68" s="602">
        <v>39169</v>
      </c>
      <c r="G68" s="603">
        <v>39169</v>
      </c>
      <c r="H68" s="604">
        <v>39169</v>
      </c>
      <c r="I68" s="602">
        <v>39730</v>
      </c>
      <c r="J68" s="603">
        <v>39730</v>
      </c>
      <c r="K68" s="604">
        <v>39730</v>
      </c>
      <c r="L68" s="605" t="s">
        <v>3098</v>
      </c>
      <c r="M68" s="605" t="s">
        <v>3098</v>
      </c>
      <c r="N68" s="605"/>
      <c r="O68" s="605"/>
      <c r="P68" s="605">
        <v>95</v>
      </c>
      <c r="Q68" s="212" t="s">
        <v>3130</v>
      </c>
      <c r="R68" s="221"/>
      <c r="S68" s="429" t="s">
        <v>3098</v>
      </c>
      <c r="T68" s="147"/>
      <c r="U68" s="147"/>
      <c r="V68" s="231" t="s">
        <v>8993</v>
      </c>
      <c r="W68" s="147"/>
      <c r="X68" s="147"/>
      <c r="Y68" s="148"/>
      <c r="Z68" s="422" t="s">
        <v>3098</v>
      </c>
      <c r="AA68" s="147"/>
      <c r="AB68" s="978"/>
      <c r="AC68" s="979"/>
      <c r="AD68" s="980"/>
    </row>
    <row r="69" spans="1:30" ht="27.95" customHeight="1" x14ac:dyDescent="0.3">
      <c r="A69" s="121"/>
      <c r="B69" s="429">
        <v>55</v>
      </c>
      <c r="C69" s="146"/>
      <c r="D69" s="146"/>
      <c r="E69" s="601" t="s">
        <v>9016</v>
      </c>
      <c r="F69" s="602">
        <v>39463</v>
      </c>
      <c r="G69" s="603">
        <v>39463</v>
      </c>
      <c r="H69" s="604">
        <v>39463</v>
      </c>
      <c r="I69" s="602">
        <v>39757</v>
      </c>
      <c r="J69" s="603">
        <v>39757</v>
      </c>
      <c r="K69" s="604">
        <v>39757</v>
      </c>
      <c r="L69" s="605" t="s">
        <v>3098</v>
      </c>
      <c r="M69" s="605" t="s">
        <v>3098</v>
      </c>
      <c r="N69" s="605"/>
      <c r="O69" s="605"/>
      <c r="P69" s="605">
        <v>50</v>
      </c>
      <c r="Q69" s="146" t="s">
        <v>3130</v>
      </c>
      <c r="R69" s="221"/>
      <c r="S69" s="429" t="s">
        <v>3098</v>
      </c>
      <c r="T69" s="147"/>
      <c r="U69" s="147"/>
      <c r="V69" s="231" t="s">
        <v>8993</v>
      </c>
      <c r="W69" s="147"/>
      <c r="X69" s="147"/>
      <c r="Y69" s="148"/>
      <c r="Z69" s="422" t="s">
        <v>3098</v>
      </c>
      <c r="AA69" s="147"/>
      <c r="AB69" s="978"/>
      <c r="AC69" s="979"/>
      <c r="AD69" s="980"/>
    </row>
    <row r="70" spans="1:30" ht="27.95" customHeight="1" x14ac:dyDescent="0.3">
      <c r="A70" s="121"/>
      <c r="B70" s="429">
        <v>56</v>
      </c>
      <c r="C70" s="146"/>
      <c r="D70" s="146"/>
      <c r="E70" s="601" t="s">
        <v>9371</v>
      </c>
      <c r="F70" s="602">
        <v>39506</v>
      </c>
      <c r="G70" s="603">
        <v>39506</v>
      </c>
      <c r="H70" s="604">
        <v>39506</v>
      </c>
      <c r="I70" s="602" t="s">
        <v>3131</v>
      </c>
      <c r="J70" s="603" t="s">
        <v>3131</v>
      </c>
      <c r="K70" s="604" t="s">
        <v>3131</v>
      </c>
      <c r="L70" s="605" t="s">
        <v>3098</v>
      </c>
      <c r="M70" s="605" t="s">
        <v>3098</v>
      </c>
      <c r="N70" s="605"/>
      <c r="O70" s="605"/>
      <c r="P70" s="605">
        <v>110</v>
      </c>
      <c r="Q70" s="212" t="s">
        <v>3130</v>
      </c>
      <c r="R70" s="221"/>
      <c r="S70" s="429" t="s">
        <v>3098</v>
      </c>
      <c r="T70" s="147"/>
      <c r="U70" s="147"/>
      <c r="V70" s="231" t="s">
        <v>8993</v>
      </c>
      <c r="W70" s="147"/>
      <c r="X70" s="147"/>
      <c r="Y70" s="148"/>
      <c r="Z70" s="422" t="s">
        <v>3098</v>
      </c>
      <c r="AA70" s="147"/>
      <c r="AB70" s="978"/>
      <c r="AC70" s="979"/>
      <c r="AD70" s="980"/>
    </row>
    <row r="71" spans="1:30" ht="27.95" customHeight="1" x14ac:dyDescent="0.3">
      <c r="A71" s="121"/>
      <c r="B71" s="429">
        <v>57</v>
      </c>
      <c r="C71" s="146"/>
      <c r="D71" s="146"/>
      <c r="E71" s="601" t="s">
        <v>9374</v>
      </c>
      <c r="F71" s="602">
        <v>35733</v>
      </c>
      <c r="G71" s="603">
        <v>35733</v>
      </c>
      <c r="H71" s="604">
        <v>35733</v>
      </c>
      <c r="I71" s="602">
        <v>39784</v>
      </c>
      <c r="J71" s="603">
        <v>39784</v>
      </c>
      <c r="K71" s="604">
        <v>39784</v>
      </c>
      <c r="L71" s="605" t="s">
        <v>3098</v>
      </c>
      <c r="M71" s="605" t="s">
        <v>3098</v>
      </c>
      <c r="N71" s="605" t="s">
        <v>9375</v>
      </c>
      <c r="O71" s="605"/>
      <c r="P71" s="605">
        <v>250</v>
      </c>
      <c r="Q71" s="212" t="s">
        <v>3130</v>
      </c>
      <c r="R71" s="221"/>
      <c r="S71" s="429" t="s">
        <v>3098</v>
      </c>
      <c r="T71" s="147"/>
      <c r="U71" s="147"/>
      <c r="V71" s="231" t="s">
        <v>8993</v>
      </c>
      <c r="W71" s="147"/>
      <c r="X71" s="147"/>
      <c r="Y71" s="148"/>
      <c r="Z71" s="422" t="s">
        <v>3098</v>
      </c>
      <c r="AA71" s="147"/>
      <c r="AB71" s="978"/>
      <c r="AC71" s="979"/>
      <c r="AD71" s="980"/>
    </row>
    <row r="72" spans="1:30" ht="27.95" customHeight="1" x14ac:dyDescent="0.3">
      <c r="A72" s="121"/>
      <c r="B72" s="429">
        <v>58</v>
      </c>
      <c r="C72" s="146"/>
      <c r="D72" s="146"/>
      <c r="E72" s="601" t="s">
        <v>9368</v>
      </c>
      <c r="F72" s="602">
        <v>39595</v>
      </c>
      <c r="G72" s="603">
        <v>39595</v>
      </c>
      <c r="H72" s="604">
        <v>39595</v>
      </c>
      <c r="I72" s="602" t="s">
        <v>3131</v>
      </c>
      <c r="J72" s="603" t="s">
        <v>3131</v>
      </c>
      <c r="K72" s="604" t="s">
        <v>3131</v>
      </c>
      <c r="L72" s="605" t="s">
        <v>3098</v>
      </c>
      <c r="M72" s="605" t="s">
        <v>3098</v>
      </c>
      <c r="N72" s="605" t="s">
        <v>9370</v>
      </c>
      <c r="O72" s="605"/>
      <c r="P72" s="605">
        <v>150</v>
      </c>
      <c r="Q72" s="146" t="s">
        <v>3130</v>
      </c>
      <c r="R72" s="221"/>
      <c r="S72" s="429" t="s">
        <v>3098</v>
      </c>
      <c r="T72" s="147"/>
      <c r="U72" s="147"/>
      <c r="V72" s="231" t="s">
        <v>8993</v>
      </c>
      <c r="W72" s="147"/>
      <c r="X72" s="147"/>
      <c r="Y72" s="148"/>
      <c r="Z72" s="422" t="s">
        <v>3098</v>
      </c>
      <c r="AA72" s="147"/>
      <c r="AB72" s="978"/>
      <c r="AC72" s="979"/>
      <c r="AD72" s="980"/>
    </row>
    <row r="73" spans="1:30" ht="27.95" customHeight="1" x14ac:dyDescent="0.3">
      <c r="A73" s="121"/>
      <c r="B73" s="429">
        <v>59</v>
      </c>
      <c r="C73" s="146"/>
      <c r="D73" s="146"/>
      <c r="E73" s="601" t="s">
        <v>9398</v>
      </c>
      <c r="F73" s="602">
        <v>39644</v>
      </c>
      <c r="G73" s="603">
        <v>39644</v>
      </c>
      <c r="H73" s="604">
        <v>39644</v>
      </c>
      <c r="I73" s="602" t="s">
        <v>3131</v>
      </c>
      <c r="J73" s="603" t="s">
        <v>3131</v>
      </c>
      <c r="K73" s="604" t="s">
        <v>3131</v>
      </c>
      <c r="L73" s="605" t="s">
        <v>3098</v>
      </c>
      <c r="M73" s="605" t="s">
        <v>3098</v>
      </c>
      <c r="N73" s="605"/>
      <c r="O73" s="605"/>
      <c r="P73" s="605">
        <v>120</v>
      </c>
      <c r="Q73" s="212" t="s">
        <v>3130</v>
      </c>
      <c r="R73" s="221"/>
      <c r="S73" s="429" t="s">
        <v>3098</v>
      </c>
      <c r="T73" s="147"/>
      <c r="U73" s="147"/>
      <c r="V73" s="231" t="s">
        <v>8993</v>
      </c>
      <c r="W73" s="147"/>
      <c r="X73" s="147"/>
      <c r="Y73" s="148"/>
      <c r="Z73" s="422" t="s">
        <v>3098</v>
      </c>
      <c r="AA73" s="147"/>
      <c r="AB73" s="978"/>
      <c r="AC73" s="979"/>
      <c r="AD73" s="980"/>
    </row>
    <row r="74" spans="1:30" ht="27.95" customHeight="1" x14ac:dyDescent="0.3">
      <c r="A74" s="121"/>
      <c r="B74" s="429">
        <v>60</v>
      </c>
      <c r="C74" s="146"/>
      <c r="D74" s="146"/>
      <c r="E74" s="601" t="s">
        <v>9374</v>
      </c>
      <c r="F74" s="602">
        <v>39784</v>
      </c>
      <c r="G74" s="603">
        <v>39784</v>
      </c>
      <c r="H74" s="604">
        <v>39784</v>
      </c>
      <c r="I74" s="602" t="s">
        <v>3131</v>
      </c>
      <c r="J74" s="603" t="s">
        <v>3131</v>
      </c>
      <c r="K74" s="604" t="s">
        <v>3131</v>
      </c>
      <c r="L74" s="605" t="s">
        <v>3098</v>
      </c>
      <c r="M74" s="605" t="s">
        <v>3098</v>
      </c>
      <c r="N74" s="605" t="s">
        <v>9370</v>
      </c>
      <c r="O74" s="605"/>
      <c r="P74" s="605">
        <v>150</v>
      </c>
      <c r="Q74" s="146" t="s">
        <v>3130</v>
      </c>
      <c r="R74" s="221"/>
      <c r="S74" s="429" t="s">
        <v>3098</v>
      </c>
      <c r="T74" s="147"/>
      <c r="U74" s="147"/>
      <c r="V74" s="231" t="s">
        <v>8993</v>
      </c>
      <c r="W74" s="147"/>
      <c r="X74" s="147"/>
      <c r="Y74" s="148"/>
      <c r="Z74" s="422" t="s">
        <v>3098</v>
      </c>
      <c r="AA74" s="147"/>
      <c r="AB74" s="978"/>
      <c r="AC74" s="979"/>
      <c r="AD74" s="980"/>
    </row>
    <row r="75" spans="1:30" ht="27.95" customHeight="1" x14ac:dyDescent="0.3">
      <c r="A75" s="121"/>
      <c r="B75" s="429">
        <v>61</v>
      </c>
      <c r="C75" s="146"/>
      <c r="D75" s="146"/>
      <c r="E75" s="601" t="s">
        <v>9088</v>
      </c>
      <c r="F75" s="602">
        <v>39811</v>
      </c>
      <c r="G75" s="603">
        <v>39811</v>
      </c>
      <c r="H75" s="604">
        <v>39811</v>
      </c>
      <c r="I75" s="602">
        <v>39811</v>
      </c>
      <c r="J75" s="603">
        <v>39811</v>
      </c>
      <c r="K75" s="604">
        <v>39811</v>
      </c>
      <c r="L75" s="605"/>
      <c r="M75" s="605"/>
      <c r="N75" s="605"/>
      <c r="O75" s="605" t="s">
        <v>3098</v>
      </c>
      <c r="P75" s="605">
        <v>36</v>
      </c>
      <c r="Q75" s="146" t="s">
        <v>3130</v>
      </c>
      <c r="R75" s="221"/>
      <c r="S75" s="429" t="s">
        <v>3098</v>
      </c>
      <c r="T75" s="147"/>
      <c r="U75" s="147"/>
      <c r="V75" s="231" t="s">
        <v>8993</v>
      </c>
      <c r="W75" s="147"/>
      <c r="X75" s="147"/>
      <c r="Y75" s="148"/>
      <c r="Z75" s="422" t="s">
        <v>3098</v>
      </c>
      <c r="AA75" s="147"/>
      <c r="AB75" s="978" t="s">
        <v>9089</v>
      </c>
      <c r="AC75" s="979"/>
      <c r="AD75" s="980"/>
    </row>
    <row r="76" spans="1:30" ht="27.95" customHeight="1" x14ac:dyDescent="0.3">
      <c r="A76" s="121"/>
      <c r="B76" s="429">
        <v>62</v>
      </c>
      <c r="C76" s="146"/>
      <c r="D76" s="146"/>
      <c r="E76" s="601" t="s">
        <v>9037</v>
      </c>
      <c r="F76" s="602">
        <v>37664</v>
      </c>
      <c r="G76" s="603">
        <v>37664</v>
      </c>
      <c r="H76" s="604">
        <v>37664</v>
      </c>
      <c r="I76" s="602">
        <v>39855</v>
      </c>
      <c r="J76" s="603">
        <v>39855</v>
      </c>
      <c r="K76" s="604">
        <v>39855</v>
      </c>
      <c r="L76" s="605" t="s">
        <v>3098</v>
      </c>
      <c r="M76" s="605" t="s">
        <v>3098</v>
      </c>
      <c r="N76" s="605"/>
      <c r="O76" s="605"/>
      <c r="P76" s="605">
        <v>233</v>
      </c>
      <c r="Q76" s="212" t="s">
        <v>3130</v>
      </c>
      <c r="R76" s="221"/>
      <c r="S76" s="429" t="s">
        <v>3098</v>
      </c>
      <c r="T76" s="147"/>
      <c r="U76" s="147"/>
      <c r="V76" s="231" t="s">
        <v>8993</v>
      </c>
      <c r="W76" s="147"/>
      <c r="X76" s="147"/>
      <c r="Y76" s="148"/>
      <c r="Z76" s="422" t="s">
        <v>3098</v>
      </c>
      <c r="AA76" s="147"/>
      <c r="AB76" s="978"/>
      <c r="AC76" s="979"/>
      <c r="AD76" s="980"/>
    </row>
    <row r="77" spans="1:30" ht="27.95" customHeight="1" x14ac:dyDescent="0.3">
      <c r="A77" s="121"/>
      <c r="B77" s="429">
        <v>63</v>
      </c>
      <c r="C77" s="146"/>
      <c r="D77" s="146"/>
      <c r="E77" s="601" t="s">
        <v>9038</v>
      </c>
      <c r="F77" s="602">
        <v>39513</v>
      </c>
      <c r="G77" s="603">
        <v>39513</v>
      </c>
      <c r="H77" s="604">
        <v>39513</v>
      </c>
      <c r="I77" s="602">
        <v>39877</v>
      </c>
      <c r="J77" s="603">
        <v>39877</v>
      </c>
      <c r="K77" s="604">
        <v>39877</v>
      </c>
      <c r="L77" s="605" t="s">
        <v>3098</v>
      </c>
      <c r="M77" s="605" t="s">
        <v>3098</v>
      </c>
      <c r="N77" s="605"/>
      <c r="O77" s="605"/>
      <c r="P77" s="605">
        <v>49</v>
      </c>
      <c r="Q77" s="146" t="s">
        <v>3130</v>
      </c>
      <c r="R77" s="221"/>
      <c r="S77" s="429" t="s">
        <v>3098</v>
      </c>
      <c r="T77" s="147"/>
      <c r="U77" s="147"/>
      <c r="V77" s="231" t="s">
        <v>8993</v>
      </c>
      <c r="W77" s="147"/>
      <c r="X77" s="147"/>
      <c r="Y77" s="148"/>
      <c r="Z77" s="422" t="s">
        <v>3098</v>
      </c>
      <c r="AA77" s="147"/>
      <c r="AB77" s="978"/>
      <c r="AC77" s="979"/>
      <c r="AD77" s="980"/>
    </row>
    <row r="78" spans="1:30" ht="27.95" customHeight="1" x14ac:dyDescent="0.3">
      <c r="A78" s="121"/>
      <c r="B78" s="429">
        <v>64</v>
      </c>
      <c r="C78" s="146"/>
      <c r="D78" s="146"/>
      <c r="E78" s="601" t="s">
        <v>8996</v>
      </c>
      <c r="F78" s="602" t="s">
        <v>3131</v>
      </c>
      <c r="G78" s="603" t="s">
        <v>3131</v>
      </c>
      <c r="H78" s="605">
        <v>2004</v>
      </c>
      <c r="I78" s="602">
        <v>39930</v>
      </c>
      <c r="J78" s="603">
        <v>39930</v>
      </c>
      <c r="K78" s="604">
        <v>39930</v>
      </c>
      <c r="L78" s="605" t="s">
        <v>3098</v>
      </c>
      <c r="M78" s="605" t="s">
        <v>3098</v>
      </c>
      <c r="N78" s="605"/>
      <c r="O78" s="605"/>
      <c r="P78" s="605">
        <v>20</v>
      </c>
      <c r="Q78" s="212" t="s">
        <v>3130</v>
      </c>
      <c r="R78" s="221"/>
      <c r="S78" s="429" t="s">
        <v>3098</v>
      </c>
      <c r="T78" s="147"/>
      <c r="U78" s="147"/>
      <c r="V78" s="231" t="s">
        <v>8993</v>
      </c>
      <c r="W78" s="147"/>
      <c r="X78" s="147"/>
      <c r="Y78" s="148"/>
      <c r="Z78" s="422" t="s">
        <v>3098</v>
      </c>
      <c r="AA78" s="147"/>
      <c r="AB78" s="978"/>
      <c r="AC78" s="979"/>
      <c r="AD78" s="980"/>
    </row>
    <row r="79" spans="1:30" ht="27.95" customHeight="1" x14ac:dyDescent="0.3">
      <c r="A79" s="121"/>
      <c r="B79" s="429">
        <v>65</v>
      </c>
      <c r="C79" s="146"/>
      <c r="D79" s="146"/>
      <c r="E79" s="601" t="s">
        <v>9376</v>
      </c>
      <c r="F79" s="602">
        <v>35744</v>
      </c>
      <c r="G79" s="603">
        <v>35744</v>
      </c>
      <c r="H79" s="604">
        <v>35744</v>
      </c>
      <c r="I79" s="602">
        <v>39941</v>
      </c>
      <c r="J79" s="603">
        <v>39941</v>
      </c>
      <c r="K79" s="604">
        <v>39941</v>
      </c>
      <c r="L79" s="605" t="s">
        <v>3098</v>
      </c>
      <c r="M79" s="605" t="s">
        <v>3098</v>
      </c>
      <c r="N79" s="605" t="s">
        <v>9375</v>
      </c>
      <c r="O79" s="605"/>
      <c r="P79" s="605">
        <v>300</v>
      </c>
      <c r="Q79" s="146" t="s">
        <v>3130</v>
      </c>
      <c r="R79" s="221"/>
      <c r="S79" s="429" t="s">
        <v>3098</v>
      </c>
      <c r="T79" s="147"/>
      <c r="U79" s="147"/>
      <c r="V79" s="231" t="s">
        <v>8993</v>
      </c>
      <c r="W79" s="147"/>
      <c r="X79" s="147"/>
      <c r="Y79" s="148"/>
      <c r="Z79" s="422" t="s">
        <v>3098</v>
      </c>
      <c r="AA79" s="147"/>
      <c r="AB79" s="978"/>
      <c r="AC79" s="979"/>
      <c r="AD79" s="980"/>
    </row>
    <row r="80" spans="1:30" ht="27.95" customHeight="1" x14ac:dyDescent="0.3">
      <c r="A80" s="121"/>
      <c r="B80" s="429">
        <v>66</v>
      </c>
      <c r="C80" s="146"/>
      <c r="D80" s="146"/>
      <c r="E80" s="601" t="s">
        <v>9036</v>
      </c>
      <c r="F80" s="602">
        <v>37004</v>
      </c>
      <c r="G80" s="603">
        <v>37004</v>
      </c>
      <c r="H80" s="604">
        <v>37004</v>
      </c>
      <c r="I80" s="602">
        <v>39965</v>
      </c>
      <c r="J80" s="603">
        <v>39965</v>
      </c>
      <c r="K80" s="604">
        <v>39965</v>
      </c>
      <c r="L80" s="605" t="s">
        <v>3098</v>
      </c>
      <c r="M80" s="605" t="s">
        <v>3098</v>
      </c>
      <c r="N80" s="605"/>
      <c r="O80" s="605"/>
      <c r="P80" s="605">
        <v>218</v>
      </c>
      <c r="Q80" s="212" t="s">
        <v>3130</v>
      </c>
      <c r="R80" s="221"/>
      <c r="S80" s="429" t="s">
        <v>3098</v>
      </c>
      <c r="T80" s="147"/>
      <c r="U80" s="147"/>
      <c r="V80" s="231" t="s">
        <v>8993</v>
      </c>
      <c r="W80" s="147"/>
      <c r="X80" s="147"/>
      <c r="Y80" s="148"/>
      <c r="Z80" s="422" t="s">
        <v>3098</v>
      </c>
      <c r="AA80" s="147"/>
      <c r="AB80" s="978"/>
      <c r="AC80" s="979"/>
      <c r="AD80" s="980"/>
    </row>
    <row r="81" spans="1:30" ht="27.95" customHeight="1" x14ac:dyDescent="0.3">
      <c r="A81" s="121"/>
      <c r="B81" s="429">
        <v>67</v>
      </c>
      <c r="C81" s="146"/>
      <c r="D81" s="146"/>
      <c r="E81" s="601" t="s">
        <v>9283</v>
      </c>
      <c r="F81" s="602">
        <v>39638</v>
      </c>
      <c r="G81" s="603">
        <v>39638</v>
      </c>
      <c r="H81" s="604">
        <v>39638</v>
      </c>
      <c r="I81" s="602">
        <v>40029</v>
      </c>
      <c r="J81" s="603">
        <v>40029</v>
      </c>
      <c r="K81" s="604">
        <v>40029</v>
      </c>
      <c r="L81" s="605"/>
      <c r="M81" s="605" t="s">
        <v>3098</v>
      </c>
      <c r="N81" s="605"/>
      <c r="O81" s="605"/>
      <c r="P81" s="605">
        <v>109</v>
      </c>
      <c r="Q81" s="146" t="s">
        <v>3130</v>
      </c>
      <c r="R81" s="221"/>
      <c r="S81" s="429" t="s">
        <v>3098</v>
      </c>
      <c r="T81" s="147"/>
      <c r="U81" s="147"/>
      <c r="V81" s="231" t="s">
        <v>8993</v>
      </c>
      <c r="W81" s="147"/>
      <c r="X81" s="147"/>
      <c r="Y81" s="148"/>
      <c r="Z81" s="422" t="s">
        <v>3098</v>
      </c>
      <c r="AA81" s="147"/>
      <c r="AB81" s="978"/>
      <c r="AC81" s="979"/>
      <c r="AD81" s="980"/>
    </row>
    <row r="82" spans="1:30" ht="27.95" customHeight="1" x14ac:dyDescent="0.3">
      <c r="A82" s="121"/>
      <c r="B82" s="429">
        <v>68</v>
      </c>
      <c r="C82" s="146"/>
      <c r="D82" s="146"/>
      <c r="E82" s="601" t="s">
        <v>9045</v>
      </c>
      <c r="F82" s="602">
        <v>38180</v>
      </c>
      <c r="G82" s="603">
        <v>38180</v>
      </c>
      <c r="H82" s="604">
        <v>38180</v>
      </c>
      <c r="I82" s="602">
        <v>40066</v>
      </c>
      <c r="J82" s="603">
        <v>40066</v>
      </c>
      <c r="K82" s="604">
        <v>40066</v>
      </c>
      <c r="L82" s="605" t="s">
        <v>3098</v>
      </c>
      <c r="M82" s="605" t="s">
        <v>3098</v>
      </c>
      <c r="N82" s="605"/>
      <c r="O82" s="605"/>
      <c r="P82" s="605">
        <v>193</v>
      </c>
      <c r="Q82" s="212" t="s">
        <v>3130</v>
      </c>
      <c r="R82" s="221"/>
      <c r="S82" s="429" t="s">
        <v>3098</v>
      </c>
      <c r="T82" s="147"/>
      <c r="U82" s="147"/>
      <c r="V82" s="231" t="s">
        <v>8993</v>
      </c>
      <c r="W82" s="147"/>
      <c r="X82" s="147"/>
      <c r="Y82" s="148"/>
      <c r="Z82" s="422" t="s">
        <v>3098</v>
      </c>
      <c r="AA82" s="147"/>
      <c r="AB82" s="978"/>
      <c r="AC82" s="979"/>
      <c r="AD82" s="980"/>
    </row>
    <row r="83" spans="1:30" ht="27.95" customHeight="1" x14ac:dyDescent="0.3">
      <c r="A83" s="121"/>
      <c r="B83" s="429">
        <v>69</v>
      </c>
      <c r="C83" s="146"/>
      <c r="D83" s="146"/>
      <c r="E83" s="601" t="s">
        <v>9019</v>
      </c>
      <c r="F83" s="602">
        <v>39833</v>
      </c>
      <c r="G83" s="603">
        <v>39833</v>
      </c>
      <c r="H83" s="604">
        <v>39833</v>
      </c>
      <c r="I83" s="602">
        <v>40096</v>
      </c>
      <c r="J83" s="603">
        <v>40096</v>
      </c>
      <c r="K83" s="604">
        <v>40096</v>
      </c>
      <c r="L83" s="605" t="s">
        <v>3098</v>
      </c>
      <c r="M83" s="605" t="s">
        <v>3098</v>
      </c>
      <c r="N83" s="605"/>
      <c r="O83" s="605"/>
      <c r="P83" s="605">
        <v>120</v>
      </c>
      <c r="Q83" s="146" t="s">
        <v>3130</v>
      </c>
      <c r="R83" s="221"/>
      <c r="S83" s="429" t="s">
        <v>3098</v>
      </c>
      <c r="T83" s="147"/>
      <c r="U83" s="147"/>
      <c r="V83" s="231" t="s">
        <v>8993</v>
      </c>
      <c r="W83" s="147"/>
      <c r="X83" s="147"/>
      <c r="Y83" s="148"/>
      <c r="Z83" s="422" t="s">
        <v>3098</v>
      </c>
      <c r="AA83" s="147"/>
      <c r="AB83" s="978"/>
      <c r="AC83" s="979"/>
      <c r="AD83" s="980"/>
    </row>
    <row r="84" spans="1:30" ht="27.95" customHeight="1" x14ac:dyDescent="0.3">
      <c r="A84" s="121"/>
      <c r="B84" s="429">
        <v>70</v>
      </c>
      <c r="C84" s="146"/>
      <c r="D84" s="146"/>
      <c r="E84" s="601" t="s">
        <v>9000</v>
      </c>
      <c r="F84" s="602">
        <v>39811</v>
      </c>
      <c r="G84" s="603">
        <v>39811</v>
      </c>
      <c r="H84" s="604">
        <v>39811</v>
      </c>
      <c r="I84" s="602">
        <v>40116</v>
      </c>
      <c r="J84" s="603">
        <v>40116</v>
      </c>
      <c r="K84" s="604">
        <v>40116</v>
      </c>
      <c r="L84" s="605" t="s">
        <v>3098</v>
      </c>
      <c r="M84" s="605" t="s">
        <v>3098</v>
      </c>
      <c r="N84" s="605"/>
      <c r="O84" s="605"/>
      <c r="P84" s="605">
        <v>100</v>
      </c>
      <c r="Q84" s="212" t="s">
        <v>3130</v>
      </c>
      <c r="R84" s="221"/>
      <c r="S84" s="429" t="s">
        <v>3098</v>
      </c>
      <c r="T84" s="147"/>
      <c r="U84" s="147"/>
      <c r="V84" s="231" t="s">
        <v>8993</v>
      </c>
      <c r="W84" s="147"/>
      <c r="X84" s="147"/>
      <c r="Y84" s="148"/>
      <c r="Z84" s="422" t="s">
        <v>3098</v>
      </c>
      <c r="AA84" s="147"/>
      <c r="AB84" s="978"/>
      <c r="AC84" s="979"/>
      <c r="AD84" s="980"/>
    </row>
    <row r="85" spans="1:30" ht="27.95" customHeight="1" x14ac:dyDescent="0.3">
      <c r="A85" s="121"/>
      <c r="B85" s="429">
        <v>71</v>
      </c>
      <c r="C85" s="146"/>
      <c r="D85" s="146"/>
      <c r="E85" s="601" t="s">
        <v>8995</v>
      </c>
      <c r="F85" s="602">
        <v>39853</v>
      </c>
      <c r="G85" s="603">
        <v>39853</v>
      </c>
      <c r="H85" s="604">
        <v>39853</v>
      </c>
      <c r="I85" s="602">
        <v>40120</v>
      </c>
      <c r="J85" s="603">
        <v>40120</v>
      </c>
      <c r="K85" s="604">
        <v>40120</v>
      </c>
      <c r="L85" s="605" t="s">
        <v>3098</v>
      </c>
      <c r="M85" s="605" t="s">
        <v>3098</v>
      </c>
      <c r="N85" s="605"/>
      <c r="O85" s="605"/>
      <c r="P85" s="605">
        <v>100</v>
      </c>
      <c r="Q85" s="146" t="s">
        <v>3130</v>
      </c>
      <c r="R85" s="221"/>
      <c r="S85" s="429" t="s">
        <v>3098</v>
      </c>
      <c r="T85" s="147"/>
      <c r="U85" s="147"/>
      <c r="V85" s="231" t="s">
        <v>8993</v>
      </c>
      <c r="W85" s="147"/>
      <c r="X85" s="147"/>
      <c r="Y85" s="148"/>
      <c r="Z85" s="422" t="s">
        <v>3098</v>
      </c>
      <c r="AA85" s="147"/>
      <c r="AB85" s="978"/>
      <c r="AC85" s="979"/>
      <c r="AD85" s="980"/>
    </row>
    <row r="86" spans="1:30" ht="27.95" customHeight="1" x14ac:dyDescent="0.3">
      <c r="A86" s="121"/>
      <c r="B86" s="429">
        <v>72</v>
      </c>
      <c r="C86" s="146"/>
      <c r="D86" s="146"/>
      <c r="E86" s="601" t="s">
        <v>9017</v>
      </c>
      <c r="F86" s="602">
        <v>39623</v>
      </c>
      <c r="G86" s="603">
        <v>39623</v>
      </c>
      <c r="H86" s="604">
        <v>39623</v>
      </c>
      <c r="I86" s="602">
        <v>40156</v>
      </c>
      <c r="J86" s="603">
        <v>40156</v>
      </c>
      <c r="K86" s="604">
        <v>40156</v>
      </c>
      <c r="L86" s="605" t="s">
        <v>3098</v>
      </c>
      <c r="M86" s="605" t="s">
        <v>3098</v>
      </c>
      <c r="N86" s="605"/>
      <c r="O86" s="605"/>
      <c r="P86" s="605">
        <v>210</v>
      </c>
      <c r="Q86" s="212" t="s">
        <v>3130</v>
      </c>
      <c r="R86" s="221"/>
      <c r="S86" s="429" t="s">
        <v>3098</v>
      </c>
      <c r="T86" s="147"/>
      <c r="U86" s="147"/>
      <c r="V86" s="231" t="s">
        <v>8993</v>
      </c>
      <c r="W86" s="147"/>
      <c r="X86" s="147"/>
      <c r="Y86" s="148"/>
      <c r="Z86" s="422" t="s">
        <v>3098</v>
      </c>
      <c r="AA86" s="147"/>
      <c r="AB86" s="978"/>
      <c r="AC86" s="979"/>
      <c r="AD86" s="980"/>
    </row>
    <row r="87" spans="1:30" ht="27.95" customHeight="1" x14ac:dyDescent="0.3">
      <c r="A87" s="121"/>
      <c r="B87" s="429">
        <v>73</v>
      </c>
      <c r="C87" s="146"/>
      <c r="D87" s="146"/>
      <c r="E87" s="601" t="s">
        <v>9018</v>
      </c>
      <c r="F87" s="602">
        <v>39818</v>
      </c>
      <c r="G87" s="603">
        <v>39818</v>
      </c>
      <c r="H87" s="604">
        <v>39818</v>
      </c>
      <c r="I87" s="602">
        <v>40165</v>
      </c>
      <c r="J87" s="603">
        <v>40165</v>
      </c>
      <c r="K87" s="604">
        <v>40165</v>
      </c>
      <c r="L87" s="605" t="s">
        <v>3098</v>
      </c>
      <c r="M87" s="605" t="s">
        <v>3098</v>
      </c>
      <c r="N87" s="605"/>
      <c r="O87" s="605"/>
      <c r="P87" s="605">
        <v>290</v>
      </c>
      <c r="Q87" s="146" t="s">
        <v>3130</v>
      </c>
      <c r="R87" s="221"/>
      <c r="S87" s="429" t="s">
        <v>3098</v>
      </c>
      <c r="T87" s="147"/>
      <c r="U87" s="147"/>
      <c r="V87" s="231" t="s">
        <v>8993</v>
      </c>
      <c r="W87" s="147"/>
      <c r="X87" s="147"/>
      <c r="Y87" s="148"/>
      <c r="Z87" s="422" t="s">
        <v>3098</v>
      </c>
      <c r="AA87" s="147"/>
      <c r="AB87" s="978"/>
      <c r="AC87" s="979"/>
      <c r="AD87" s="980"/>
    </row>
    <row r="88" spans="1:30" ht="27.95" customHeight="1" x14ac:dyDescent="0.3">
      <c r="A88" s="121"/>
      <c r="B88" s="429">
        <v>74</v>
      </c>
      <c r="C88" s="146"/>
      <c r="D88" s="146"/>
      <c r="E88" s="601" t="s">
        <v>9376</v>
      </c>
      <c r="F88" s="602">
        <v>39941</v>
      </c>
      <c r="G88" s="603">
        <v>39941</v>
      </c>
      <c r="H88" s="604">
        <v>39941</v>
      </c>
      <c r="I88" s="602" t="s">
        <v>3131</v>
      </c>
      <c r="J88" s="603" t="s">
        <v>3131</v>
      </c>
      <c r="K88" s="604" t="s">
        <v>3131</v>
      </c>
      <c r="L88" s="605" t="s">
        <v>3098</v>
      </c>
      <c r="M88" s="605" t="s">
        <v>3098</v>
      </c>
      <c r="N88" s="605" t="s">
        <v>9370</v>
      </c>
      <c r="O88" s="605"/>
      <c r="P88" s="605">
        <v>110</v>
      </c>
      <c r="Q88" s="212" t="s">
        <v>3130</v>
      </c>
      <c r="R88" s="221"/>
      <c r="S88" s="429" t="s">
        <v>3098</v>
      </c>
      <c r="T88" s="147"/>
      <c r="U88" s="147"/>
      <c r="V88" s="231" t="s">
        <v>8993</v>
      </c>
      <c r="W88" s="147"/>
      <c r="X88" s="147"/>
      <c r="Y88" s="148"/>
      <c r="Z88" s="422" t="s">
        <v>3098</v>
      </c>
      <c r="AA88" s="147"/>
      <c r="AB88" s="978"/>
      <c r="AC88" s="979"/>
      <c r="AD88" s="980"/>
    </row>
    <row r="89" spans="1:30" ht="27.95" customHeight="1" x14ac:dyDescent="0.3">
      <c r="A89" s="121"/>
      <c r="B89" s="429">
        <v>75</v>
      </c>
      <c r="C89" s="146"/>
      <c r="D89" s="146"/>
      <c r="E89" s="601" t="s">
        <v>9364</v>
      </c>
      <c r="F89" s="602">
        <v>40144</v>
      </c>
      <c r="G89" s="603">
        <v>40144</v>
      </c>
      <c r="H89" s="604">
        <v>40144</v>
      </c>
      <c r="I89" s="602" t="s">
        <v>3131</v>
      </c>
      <c r="J89" s="603" t="s">
        <v>3131</v>
      </c>
      <c r="K89" s="604" t="s">
        <v>3131</v>
      </c>
      <c r="L89" s="605" t="s">
        <v>3098</v>
      </c>
      <c r="M89" s="605" t="s">
        <v>3098</v>
      </c>
      <c r="N89" s="605"/>
      <c r="O89" s="605"/>
      <c r="P89" s="605">
        <v>250</v>
      </c>
      <c r="Q89" s="146" t="s">
        <v>3130</v>
      </c>
      <c r="R89" s="221"/>
      <c r="S89" s="429" t="s">
        <v>3098</v>
      </c>
      <c r="T89" s="147"/>
      <c r="U89" s="147"/>
      <c r="V89" s="231" t="s">
        <v>8993</v>
      </c>
      <c r="W89" s="147"/>
      <c r="X89" s="147"/>
      <c r="Y89" s="148"/>
      <c r="Z89" s="422" t="s">
        <v>3098</v>
      </c>
      <c r="AA89" s="147"/>
      <c r="AB89" s="978"/>
      <c r="AC89" s="979"/>
      <c r="AD89" s="980"/>
    </row>
    <row r="90" spans="1:30" ht="27.95" customHeight="1" x14ac:dyDescent="0.3">
      <c r="A90" s="121"/>
      <c r="B90" s="429">
        <v>76</v>
      </c>
      <c r="C90" s="146"/>
      <c r="D90" s="146"/>
      <c r="E90" s="601" t="s">
        <v>9447</v>
      </c>
      <c r="F90" s="602" t="s">
        <v>3131</v>
      </c>
      <c r="G90" s="614" t="s">
        <v>3131</v>
      </c>
      <c r="H90" s="614" t="s">
        <v>834</v>
      </c>
      <c r="I90" s="614" t="s">
        <v>3131</v>
      </c>
      <c r="J90" s="603" t="s">
        <v>3131</v>
      </c>
      <c r="K90" s="604" t="s">
        <v>834</v>
      </c>
      <c r="L90" s="605"/>
      <c r="M90" s="605"/>
      <c r="N90" s="605"/>
      <c r="O90" s="605" t="s">
        <v>3098</v>
      </c>
      <c r="P90" s="605">
        <v>300</v>
      </c>
      <c r="Q90" s="212" t="s">
        <v>3130</v>
      </c>
      <c r="R90" s="221"/>
      <c r="S90" s="429" t="s">
        <v>3098</v>
      </c>
      <c r="T90" s="147"/>
      <c r="U90" s="147"/>
      <c r="V90" s="158" t="s">
        <v>2629</v>
      </c>
      <c r="W90" s="147"/>
      <c r="X90" s="147"/>
      <c r="Y90" s="148"/>
      <c r="Z90" s="422" t="s">
        <v>3098</v>
      </c>
      <c r="AA90" s="147"/>
      <c r="AB90" s="978" t="s">
        <v>3132</v>
      </c>
      <c r="AC90" s="979"/>
      <c r="AD90" s="980"/>
    </row>
    <row r="91" spans="1:30" ht="27.95" customHeight="1" x14ac:dyDescent="0.3">
      <c r="A91" s="121"/>
      <c r="B91" s="429">
        <v>77</v>
      </c>
      <c r="C91" s="146"/>
      <c r="D91" s="146"/>
      <c r="E91" s="601" t="s">
        <v>8997</v>
      </c>
      <c r="F91" s="602">
        <v>39972</v>
      </c>
      <c r="G91" s="603">
        <v>39972</v>
      </c>
      <c r="H91" s="604">
        <v>39972</v>
      </c>
      <c r="I91" s="602">
        <v>40211</v>
      </c>
      <c r="J91" s="603">
        <v>40211</v>
      </c>
      <c r="K91" s="604">
        <v>40211</v>
      </c>
      <c r="L91" s="605" t="s">
        <v>3098</v>
      </c>
      <c r="M91" s="605" t="s">
        <v>3098</v>
      </c>
      <c r="N91" s="605"/>
      <c r="O91" s="605"/>
      <c r="P91" s="605">
        <v>45</v>
      </c>
      <c r="Q91" s="212" t="s">
        <v>3130</v>
      </c>
      <c r="R91" s="221"/>
      <c r="S91" s="429" t="s">
        <v>3098</v>
      </c>
      <c r="T91" s="147"/>
      <c r="U91" s="147"/>
      <c r="V91" s="231" t="s">
        <v>8993</v>
      </c>
      <c r="W91" s="147"/>
      <c r="X91" s="147"/>
      <c r="Y91" s="148"/>
      <c r="Z91" s="422" t="s">
        <v>3098</v>
      </c>
      <c r="AA91" s="147"/>
      <c r="AB91" s="978"/>
      <c r="AC91" s="979"/>
      <c r="AD91" s="980"/>
    </row>
    <row r="92" spans="1:30" ht="27.95" customHeight="1" x14ac:dyDescent="0.3">
      <c r="A92" s="121"/>
      <c r="B92" s="429">
        <v>78</v>
      </c>
      <c r="C92" s="146"/>
      <c r="D92" s="146"/>
      <c r="E92" s="601" t="s">
        <v>8998</v>
      </c>
      <c r="F92" s="602">
        <v>40211</v>
      </c>
      <c r="G92" s="603">
        <v>40211</v>
      </c>
      <c r="H92" s="604">
        <v>40211</v>
      </c>
      <c r="I92" s="602">
        <v>40235</v>
      </c>
      <c r="J92" s="603">
        <v>40235</v>
      </c>
      <c r="K92" s="604">
        <v>40235</v>
      </c>
      <c r="L92" s="605" t="s">
        <v>3098</v>
      </c>
      <c r="M92" s="605" t="s">
        <v>3098</v>
      </c>
      <c r="N92" s="605"/>
      <c r="O92" s="605"/>
      <c r="P92" s="605">
        <v>25</v>
      </c>
      <c r="Q92" s="146" t="s">
        <v>3130</v>
      </c>
      <c r="R92" s="221"/>
      <c r="S92" s="429" t="s">
        <v>3098</v>
      </c>
      <c r="T92" s="147"/>
      <c r="U92" s="147"/>
      <c r="V92" s="231" t="s">
        <v>8993</v>
      </c>
      <c r="W92" s="147"/>
      <c r="X92" s="147"/>
      <c r="Y92" s="148"/>
      <c r="Z92" s="422" t="s">
        <v>3098</v>
      </c>
      <c r="AA92" s="147"/>
      <c r="AB92" s="978"/>
      <c r="AC92" s="979"/>
      <c r="AD92" s="980"/>
    </row>
    <row r="93" spans="1:30" ht="27.95" customHeight="1" x14ac:dyDescent="0.3">
      <c r="A93" s="121"/>
      <c r="B93" s="429">
        <v>79</v>
      </c>
      <c r="C93" s="146"/>
      <c r="D93" s="146"/>
      <c r="E93" s="601" t="s">
        <v>9022</v>
      </c>
      <c r="F93" s="602">
        <v>40203</v>
      </c>
      <c r="G93" s="603">
        <v>40203</v>
      </c>
      <c r="H93" s="604">
        <v>40203</v>
      </c>
      <c r="I93" s="602">
        <v>40322</v>
      </c>
      <c r="J93" s="603">
        <v>40322</v>
      </c>
      <c r="K93" s="604">
        <v>40322</v>
      </c>
      <c r="L93" s="605" t="s">
        <v>3098</v>
      </c>
      <c r="M93" s="605" t="s">
        <v>3098</v>
      </c>
      <c r="N93" s="605"/>
      <c r="O93" s="605"/>
      <c r="P93" s="605">
        <v>150</v>
      </c>
      <c r="Q93" s="212" t="s">
        <v>3130</v>
      </c>
      <c r="R93" s="221"/>
      <c r="S93" s="429" t="s">
        <v>3098</v>
      </c>
      <c r="T93" s="147"/>
      <c r="U93" s="147"/>
      <c r="V93" s="231" t="s">
        <v>8993</v>
      </c>
      <c r="W93" s="147"/>
      <c r="X93" s="147"/>
      <c r="Y93" s="148"/>
      <c r="Z93" s="422" t="s">
        <v>3098</v>
      </c>
      <c r="AA93" s="147"/>
      <c r="AB93" s="978"/>
      <c r="AC93" s="979"/>
      <c r="AD93" s="980"/>
    </row>
    <row r="94" spans="1:30" ht="27.95" customHeight="1" x14ac:dyDescent="0.3">
      <c r="A94" s="121"/>
      <c r="B94" s="429">
        <v>80</v>
      </c>
      <c r="C94" s="146"/>
      <c r="D94" s="146"/>
      <c r="E94" s="601" t="s">
        <v>9422</v>
      </c>
      <c r="F94" s="602">
        <v>40749</v>
      </c>
      <c r="G94" s="603">
        <v>40749</v>
      </c>
      <c r="H94" s="604">
        <v>40749</v>
      </c>
      <c r="I94" s="602">
        <v>40444</v>
      </c>
      <c r="J94" s="603">
        <v>40444</v>
      </c>
      <c r="K94" s="604">
        <v>40444</v>
      </c>
      <c r="L94" s="605"/>
      <c r="M94" s="605"/>
      <c r="N94" s="605"/>
      <c r="O94" s="605" t="s">
        <v>3098</v>
      </c>
      <c r="P94" s="605">
        <v>400</v>
      </c>
      <c r="Q94" s="146" t="s">
        <v>3130</v>
      </c>
      <c r="R94" s="221"/>
      <c r="S94" s="429" t="s">
        <v>3098</v>
      </c>
      <c r="T94" s="147"/>
      <c r="U94" s="147"/>
      <c r="V94" s="231" t="s">
        <v>8993</v>
      </c>
      <c r="W94" s="147"/>
      <c r="X94" s="147"/>
      <c r="Y94" s="148"/>
      <c r="Z94" s="422" t="s">
        <v>3098</v>
      </c>
      <c r="AA94" s="147"/>
      <c r="AB94" s="978" t="s">
        <v>3132</v>
      </c>
      <c r="AC94" s="979"/>
      <c r="AD94" s="980"/>
    </row>
    <row r="95" spans="1:30" ht="27.95" customHeight="1" x14ac:dyDescent="0.3">
      <c r="A95" s="121"/>
      <c r="B95" s="429">
        <v>81</v>
      </c>
      <c r="C95" s="146"/>
      <c r="D95" s="146"/>
      <c r="E95" s="601" t="s">
        <v>9277</v>
      </c>
      <c r="F95" s="602">
        <v>41001</v>
      </c>
      <c r="G95" s="603">
        <v>41001</v>
      </c>
      <c r="H95" s="604">
        <v>41001</v>
      </c>
      <c r="I95" s="602">
        <v>40453</v>
      </c>
      <c r="J95" s="603">
        <v>40453</v>
      </c>
      <c r="K95" s="604">
        <v>40453</v>
      </c>
      <c r="L95" s="605" t="s">
        <v>3098</v>
      </c>
      <c r="M95" s="605" t="s">
        <v>3098</v>
      </c>
      <c r="N95" s="605"/>
      <c r="O95" s="605"/>
      <c r="P95" s="605">
        <v>160</v>
      </c>
      <c r="Q95" s="212" t="s">
        <v>3130</v>
      </c>
      <c r="R95" s="221"/>
      <c r="S95" s="429" t="s">
        <v>3098</v>
      </c>
      <c r="T95" s="147"/>
      <c r="U95" s="147"/>
      <c r="V95" s="231" t="s">
        <v>8993</v>
      </c>
      <c r="W95" s="147"/>
      <c r="X95" s="147"/>
      <c r="Y95" s="148"/>
      <c r="Z95" s="422" t="s">
        <v>3098</v>
      </c>
      <c r="AA95" s="147"/>
      <c r="AB95" s="978"/>
      <c r="AC95" s="979"/>
      <c r="AD95" s="980"/>
    </row>
    <row r="96" spans="1:30" ht="27.95" customHeight="1" x14ac:dyDescent="0.3">
      <c r="A96" s="121"/>
      <c r="B96" s="429">
        <v>82</v>
      </c>
      <c r="C96" s="146"/>
      <c r="D96" s="146"/>
      <c r="E96" s="601" t="s">
        <v>9005</v>
      </c>
      <c r="F96" s="602">
        <v>40466</v>
      </c>
      <c r="G96" s="603">
        <v>40466</v>
      </c>
      <c r="H96" s="604">
        <v>40466</v>
      </c>
      <c r="I96" s="602">
        <v>40466</v>
      </c>
      <c r="J96" s="603">
        <v>40466</v>
      </c>
      <c r="K96" s="604">
        <v>40466</v>
      </c>
      <c r="L96" s="605" t="s">
        <v>3098</v>
      </c>
      <c r="M96" s="605" t="s">
        <v>3098</v>
      </c>
      <c r="N96" s="605"/>
      <c r="O96" s="605"/>
      <c r="P96" s="605">
        <v>5</v>
      </c>
      <c r="Q96" s="146" t="s">
        <v>3130</v>
      </c>
      <c r="R96" s="221"/>
      <c r="S96" s="429" t="s">
        <v>3098</v>
      </c>
      <c r="T96" s="147"/>
      <c r="U96" s="147"/>
      <c r="V96" s="231" t="s">
        <v>8993</v>
      </c>
      <c r="W96" s="147"/>
      <c r="X96" s="147"/>
      <c r="Y96" s="148"/>
      <c r="Z96" s="422" t="s">
        <v>3098</v>
      </c>
      <c r="AA96" s="147"/>
      <c r="AB96" s="978"/>
      <c r="AC96" s="979"/>
      <c r="AD96" s="980"/>
    </row>
    <row r="97" spans="1:30" ht="27.95" customHeight="1" x14ac:dyDescent="0.3">
      <c r="A97" s="121"/>
      <c r="B97" s="429">
        <v>83</v>
      </c>
      <c r="C97" s="146"/>
      <c r="D97" s="146"/>
      <c r="E97" s="601" t="s">
        <v>9021</v>
      </c>
      <c r="F97" s="602">
        <v>40175</v>
      </c>
      <c r="G97" s="603">
        <v>40175</v>
      </c>
      <c r="H97" s="604">
        <v>40175</v>
      </c>
      <c r="I97" s="602">
        <v>40512</v>
      </c>
      <c r="J97" s="603">
        <v>40512</v>
      </c>
      <c r="K97" s="604">
        <v>40512</v>
      </c>
      <c r="L97" s="605" t="s">
        <v>3098</v>
      </c>
      <c r="M97" s="605" t="s">
        <v>3098</v>
      </c>
      <c r="N97" s="605"/>
      <c r="O97" s="605"/>
      <c r="P97" s="605">
        <v>290</v>
      </c>
      <c r="Q97" s="212" t="s">
        <v>3130</v>
      </c>
      <c r="R97" s="221"/>
      <c r="S97" s="429" t="s">
        <v>3098</v>
      </c>
      <c r="T97" s="147"/>
      <c r="U97" s="147"/>
      <c r="V97" s="231" t="s">
        <v>8993</v>
      </c>
      <c r="W97" s="147"/>
      <c r="X97" s="147"/>
      <c r="Y97" s="148"/>
      <c r="Z97" s="422" t="s">
        <v>3098</v>
      </c>
      <c r="AA97" s="147"/>
      <c r="AB97" s="978"/>
      <c r="AC97" s="979"/>
      <c r="AD97" s="980"/>
    </row>
    <row r="98" spans="1:30" ht="27.95" customHeight="1" x14ac:dyDescent="0.3">
      <c r="A98" s="121"/>
      <c r="B98" s="429">
        <v>84</v>
      </c>
      <c r="C98" s="146"/>
      <c r="D98" s="146"/>
      <c r="E98" s="601" t="s">
        <v>9275</v>
      </c>
      <c r="F98" s="602">
        <v>38867</v>
      </c>
      <c r="G98" s="603">
        <v>38867</v>
      </c>
      <c r="H98" s="604">
        <v>38867</v>
      </c>
      <c r="I98" s="602">
        <v>40515</v>
      </c>
      <c r="J98" s="603">
        <v>40515</v>
      </c>
      <c r="K98" s="604">
        <v>40515</v>
      </c>
      <c r="L98" s="605" t="s">
        <v>3098</v>
      </c>
      <c r="M98" s="605" t="s">
        <v>3098</v>
      </c>
      <c r="N98" s="605"/>
      <c r="O98" s="605"/>
      <c r="P98" s="605">
        <v>200</v>
      </c>
      <c r="Q98" s="146" t="s">
        <v>3130</v>
      </c>
      <c r="R98" s="221"/>
      <c r="S98" s="429" t="s">
        <v>3098</v>
      </c>
      <c r="T98" s="147"/>
      <c r="U98" s="147"/>
      <c r="V98" s="231" t="s">
        <v>8993</v>
      </c>
      <c r="W98" s="147"/>
      <c r="X98" s="147"/>
      <c r="Y98" s="148"/>
      <c r="Z98" s="422" t="s">
        <v>3098</v>
      </c>
      <c r="AA98" s="147"/>
      <c r="AB98" s="978"/>
      <c r="AC98" s="979"/>
      <c r="AD98" s="980"/>
    </row>
    <row r="99" spans="1:30" ht="27.95" customHeight="1" x14ac:dyDescent="0.3">
      <c r="A99" s="121"/>
      <c r="B99" s="429">
        <v>85</v>
      </c>
      <c r="C99" s="146"/>
      <c r="D99" s="146"/>
      <c r="E99" s="601" t="s">
        <v>9020</v>
      </c>
      <c r="F99" s="602">
        <v>40196</v>
      </c>
      <c r="G99" s="603">
        <v>40196</v>
      </c>
      <c r="H99" s="604">
        <v>40196</v>
      </c>
      <c r="I99" s="602">
        <v>40542</v>
      </c>
      <c r="J99" s="603">
        <v>40542</v>
      </c>
      <c r="K99" s="604">
        <v>40542</v>
      </c>
      <c r="L99" s="605" t="s">
        <v>3098</v>
      </c>
      <c r="M99" s="605" t="s">
        <v>3098</v>
      </c>
      <c r="N99" s="605"/>
      <c r="O99" s="605"/>
      <c r="P99" s="605">
        <v>70</v>
      </c>
      <c r="Q99" s="212" t="s">
        <v>3130</v>
      </c>
      <c r="R99" s="221"/>
      <c r="S99" s="429" t="s">
        <v>3098</v>
      </c>
      <c r="T99" s="147"/>
      <c r="U99" s="147"/>
      <c r="V99" s="231" t="s">
        <v>8993</v>
      </c>
      <c r="W99" s="147"/>
      <c r="X99" s="147"/>
      <c r="Y99" s="148"/>
      <c r="Z99" s="422" t="s">
        <v>3098</v>
      </c>
      <c r="AA99" s="147"/>
      <c r="AB99" s="978"/>
      <c r="AC99" s="979"/>
      <c r="AD99" s="980"/>
    </row>
    <row r="100" spans="1:30" ht="27.95" customHeight="1" x14ac:dyDescent="0.3">
      <c r="A100" s="121"/>
      <c r="B100" s="429">
        <v>86</v>
      </c>
      <c r="C100" s="146"/>
      <c r="D100" s="146"/>
      <c r="E100" s="601" t="s">
        <v>9445</v>
      </c>
      <c r="F100" s="602" t="s">
        <v>3131</v>
      </c>
      <c r="G100" s="614" t="s">
        <v>3131</v>
      </c>
      <c r="H100" s="614" t="s">
        <v>925</v>
      </c>
      <c r="I100" s="614" t="s">
        <v>3131</v>
      </c>
      <c r="J100" s="603" t="s">
        <v>3131</v>
      </c>
      <c r="K100" s="604" t="s">
        <v>925</v>
      </c>
      <c r="L100" s="605"/>
      <c r="M100" s="605"/>
      <c r="N100" s="605"/>
      <c r="O100" s="605" t="s">
        <v>3098</v>
      </c>
      <c r="P100" s="605">
        <v>500</v>
      </c>
      <c r="Q100" s="146" t="s">
        <v>3130</v>
      </c>
      <c r="R100" s="221"/>
      <c r="S100" s="429" t="s">
        <v>3098</v>
      </c>
      <c r="T100" s="147"/>
      <c r="U100" s="147"/>
      <c r="V100" s="158" t="s">
        <v>2629</v>
      </c>
      <c r="W100" s="147"/>
      <c r="X100" s="147"/>
      <c r="Y100" s="148"/>
      <c r="Z100" s="422" t="s">
        <v>3098</v>
      </c>
      <c r="AA100" s="147"/>
      <c r="AB100" s="978" t="s">
        <v>3132</v>
      </c>
      <c r="AC100" s="979"/>
      <c r="AD100" s="980"/>
    </row>
    <row r="101" spans="1:30" ht="27.95" customHeight="1" x14ac:dyDescent="0.3">
      <c r="A101" s="121"/>
      <c r="B101" s="429">
        <v>87</v>
      </c>
      <c r="C101" s="146"/>
      <c r="D101" s="146"/>
      <c r="E101" s="601" t="s">
        <v>8994</v>
      </c>
      <c r="F101" s="602">
        <v>39602</v>
      </c>
      <c r="G101" s="603">
        <v>39602</v>
      </c>
      <c r="H101" s="604">
        <v>39602</v>
      </c>
      <c r="I101" s="602">
        <v>40557</v>
      </c>
      <c r="J101" s="603">
        <v>40557</v>
      </c>
      <c r="K101" s="604">
        <v>40557</v>
      </c>
      <c r="L101" s="605" t="s">
        <v>3098</v>
      </c>
      <c r="M101" s="605" t="s">
        <v>3098</v>
      </c>
      <c r="N101" s="605"/>
      <c r="O101" s="605"/>
      <c r="P101" s="605">
        <v>150</v>
      </c>
      <c r="Q101" s="146" t="s">
        <v>3130</v>
      </c>
      <c r="R101" s="221"/>
      <c r="S101" s="429" t="s">
        <v>3098</v>
      </c>
      <c r="T101" s="147"/>
      <c r="U101" s="147"/>
      <c r="V101" s="231" t="s">
        <v>8993</v>
      </c>
      <c r="W101" s="147"/>
      <c r="X101" s="147"/>
      <c r="Y101" s="148"/>
      <c r="Z101" s="422" t="s">
        <v>3098</v>
      </c>
      <c r="AA101" s="147"/>
      <c r="AB101" s="978"/>
      <c r="AC101" s="979"/>
      <c r="AD101" s="980"/>
    </row>
    <row r="102" spans="1:30" ht="27.95" customHeight="1" x14ac:dyDescent="0.3">
      <c r="A102" s="121"/>
      <c r="B102" s="429">
        <v>88</v>
      </c>
      <c r="C102" s="146"/>
      <c r="D102" s="146"/>
      <c r="E102" s="601" t="s">
        <v>9051</v>
      </c>
      <c r="F102" s="602">
        <v>39510</v>
      </c>
      <c r="G102" s="603">
        <v>39510</v>
      </c>
      <c r="H102" s="604">
        <v>39510</v>
      </c>
      <c r="I102" s="602">
        <v>40617</v>
      </c>
      <c r="J102" s="603">
        <v>40617</v>
      </c>
      <c r="K102" s="604">
        <v>40617</v>
      </c>
      <c r="L102" s="605" t="s">
        <v>3098</v>
      </c>
      <c r="M102" s="605"/>
      <c r="N102" s="605"/>
      <c r="O102" s="605" t="s">
        <v>3098</v>
      </c>
      <c r="P102" s="605">
        <v>200</v>
      </c>
      <c r="Q102" s="212" t="s">
        <v>3130</v>
      </c>
      <c r="R102" s="221"/>
      <c r="S102" s="429" t="s">
        <v>3098</v>
      </c>
      <c r="T102" s="147"/>
      <c r="U102" s="147"/>
      <c r="V102" s="231" t="s">
        <v>8993</v>
      </c>
      <c r="W102" s="147"/>
      <c r="X102" s="147"/>
      <c r="Y102" s="148"/>
      <c r="Z102" s="422" t="s">
        <v>3098</v>
      </c>
      <c r="AA102" s="147"/>
      <c r="AB102" s="978" t="s">
        <v>1052</v>
      </c>
      <c r="AC102" s="979"/>
      <c r="AD102" s="980"/>
    </row>
    <row r="103" spans="1:30" ht="27.95" customHeight="1" x14ac:dyDescent="0.3">
      <c r="A103" s="121"/>
      <c r="B103" s="429">
        <v>89</v>
      </c>
      <c r="C103" s="146"/>
      <c r="D103" s="146"/>
      <c r="E103" s="601" t="s">
        <v>9003</v>
      </c>
      <c r="F103" s="602">
        <v>40577</v>
      </c>
      <c r="G103" s="603">
        <v>40577</v>
      </c>
      <c r="H103" s="604">
        <v>40577</v>
      </c>
      <c r="I103" s="602">
        <v>40618</v>
      </c>
      <c r="J103" s="603">
        <v>40618</v>
      </c>
      <c r="K103" s="604">
        <v>40618</v>
      </c>
      <c r="L103" s="605" t="s">
        <v>3098</v>
      </c>
      <c r="M103" s="605" t="s">
        <v>3098</v>
      </c>
      <c r="N103" s="605"/>
      <c r="O103" s="605"/>
      <c r="P103" s="605">
        <v>15</v>
      </c>
      <c r="Q103" s="146" t="s">
        <v>3130</v>
      </c>
      <c r="R103" s="221"/>
      <c r="S103" s="429" t="s">
        <v>3098</v>
      </c>
      <c r="T103" s="147"/>
      <c r="U103" s="147"/>
      <c r="V103" s="231" t="s">
        <v>8993</v>
      </c>
      <c r="W103" s="147"/>
      <c r="X103" s="147"/>
      <c r="Y103" s="148"/>
      <c r="Z103" s="422" t="s">
        <v>3098</v>
      </c>
      <c r="AA103" s="147"/>
      <c r="AB103" s="978"/>
      <c r="AC103" s="979"/>
      <c r="AD103" s="980"/>
    </row>
    <row r="104" spans="1:30" ht="27.95" customHeight="1" x14ac:dyDescent="0.3">
      <c r="A104" s="121"/>
      <c r="B104" s="429">
        <v>90</v>
      </c>
      <c r="C104" s="146"/>
      <c r="D104" s="146"/>
      <c r="E104" s="601" t="s">
        <v>9012</v>
      </c>
      <c r="F104" s="602">
        <v>40644</v>
      </c>
      <c r="G104" s="603">
        <v>40644</v>
      </c>
      <c r="H104" s="604">
        <v>40644</v>
      </c>
      <c r="I104" s="602">
        <v>40644</v>
      </c>
      <c r="J104" s="603">
        <v>40644</v>
      </c>
      <c r="K104" s="604">
        <v>40644</v>
      </c>
      <c r="L104" s="605" t="s">
        <v>3098</v>
      </c>
      <c r="M104" s="605" t="s">
        <v>3098</v>
      </c>
      <c r="N104" s="605"/>
      <c r="O104" s="605"/>
      <c r="P104" s="605">
        <v>1</v>
      </c>
      <c r="Q104" s="212" t="s">
        <v>3130</v>
      </c>
      <c r="R104" s="221"/>
      <c r="S104" s="429" t="s">
        <v>3098</v>
      </c>
      <c r="T104" s="147"/>
      <c r="U104" s="147"/>
      <c r="V104" s="231" t="s">
        <v>8993</v>
      </c>
      <c r="W104" s="147"/>
      <c r="X104" s="147"/>
      <c r="Y104" s="148"/>
      <c r="Z104" s="422" t="s">
        <v>3098</v>
      </c>
      <c r="AA104" s="147"/>
      <c r="AB104" s="978"/>
      <c r="AC104" s="979"/>
      <c r="AD104" s="980"/>
    </row>
    <row r="105" spans="1:30" ht="27.95" customHeight="1" x14ac:dyDescent="0.3">
      <c r="A105" s="121"/>
      <c r="B105" s="429">
        <v>91</v>
      </c>
      <c r="C105" s="146"/>
      <c r="D105" s="146"/>
      <c r="E105" s="601" t="s">
        <v>9047</v>
      </c>
      <c r="F105" s="602">
        <v>39115</v>
      </c>
      <c r="G105" s="603">
        <v>39115</v>
      </c>
      <c r="H105" s="604">
        <v>39115</v>
      </c>
      <c r="I105" s="602">
        <v>40682</v>
      </c>
      <c r="J105" s="603">
        <v>40682</v>
      </c>
      <c r="K105" s="604">
        <v>40682</v>
      </c>
      <c r="L105" s="605" t="s">
        <v>3098</v>
      </c>
      <c r="M105" s="605"/>
      <c r="N105" s="605"/>
      <c r="O105" s="605" t="s">
        <v>3098</v>
      </c>
      <c r="P105" s="605">
        <v>100</v>
      </c>
      <c r="Q105" s="146" t="s">
        <v>3130</v>
      </c>
      <c r="R105" s="221"/>
      <c r="S105" s="429" t="s">
        <v>3098</v>
      </c>
      <c r="T105" s="147"/>
      <c r="U105" s="147"/>
      <c r="V105" s="231" t="s">
        <v>8993</v>
      </c>
      <c r="W105" s="147"/>
      <c r="X105" s="147"/>
      <c r="Y105" s="148"/>
      <c r="Z105" s="422" t="s">
        <v>3098</v>
      </c>
      <c r="AA105" s="147"/>
      <c r="AB105" s="978" t="s">
        <v>1052</v>
      </c>
      <c r="AC105" s="979"/>
      <c r="AD105" s="980"/>
    </row>
    <row r="106" spans="1:30" ht="27.95" customHeight="1" x14ac:dyDescent="0.3">
      <c r="A106" s="121"/>
      <c r="B106" s="429">
        <v>92</v>
      </c>
      <c r="C106" s="146"/>
      <c r="D106" s="146"/>
      <c r="E106" s="601" t="s">
        <v>9041</v>
      </c>
      <c r="F106" s="602">
        <v>38229</v>
      </c>
      <c r="G106" s="603">
        <v>38229</v>
      </c>
      <c r="H106" s="604">
        <v>38229</v>
      </c>
      <c r="I106" s="602">
        <v>40702</v>
      </c>
      <c r="J106" s="603">
        <v>40702</v>
      </c>
      <c r="K106" s="604">
        <v>40702</v>
      </c>
      <c r="L106" s="605" t="s">
        <v>3098</v>
      </c>
      <c r="M106" s="605" t="s">
        <v>3098</v>
      </c>
      <c r="N106" s="605"/>
      <c r="O106" s="605"/>
      <c r="P106" s="605">
        <v>225</v>
      </c>
      <c r="Q106" s="212" t="s">
        <v>3130</v>
      </c>
      <c r="R106" s="221"/>
      <c r="S106" s="429" t="s">
        <v>3098</v>
      </c>
      <c r="T106" s="147"/>
      <c r="U106" s="147"/>
      <c r="V106" s="231" t="s">
        <v>8993</v>
      </c>
      <c r="W106" s="147"/>
      <c r="X106" s="147"/>
      <c r="Y106" s="148"/>
      <c r="Z106" s="422" t="s">
        <v>3098</v>
      </c>
      <c r="AA106" s="147"/>
      <c r="AB106" s="978"/>
      <c r="AC106" s="979"/>
      <c r="AD106" s="980"/>
    </row>
    <row r="107" spans="1:30" ht="27.95" customHeight="1" x14ac:dyDescent="0.3">
      <c r="A107" s="121"/>
      <c r="B107" s="429">
        <v>93</v>
      </c>
      <c r="C107" s="146"/>
      <c r="D107" s="146"/>
      <c r="E107" s="601" t="s">
        <v>9039</v>
      </c>
      <c r="F107" s="602">
        <v>39506</v>
      </c>
      <c r="G107" s="603">
        <v>39506</v>
      </c>
      <c r="H107" s="604">
        <v>39506</v>
      </c>
      <c r="I107" s="602">
        <v>40702</v>
      </c>
      <c r="J107" s="603">
        <v>40702</v>
      </c>
      <c r="K107" s="604">
        <v>40702</v>
      </c>
      <c r="L107" s="605" t="s">
        <v>3098</v>
      </c>
      <c r="M107" s="605" t="s">
        <v>3098</v>
      </c>
      <c r="N107" s="605"/>
      <c r="O107" s="605"/>
      <c r="P107" s="605">
        <v>132</v>
      </c>
      <c r="Q107" s="146" t="s">
        <v>3130</v>
      </c>
      <c r="R107" s="221"/>
      <c r="S107" s="429" t="s">
        <v>3098</v>
      </c>
      <c r="T107" s="147"/>
      <c r="U107" s="147"/>
      <c r="V107" s="231" t="s">
        <v>8993</v>
      </c>
      <c r="W107" s="147"/>
      <c r="X107" s="147"/>
      <c r="Y107" s="148"/>
      <c r="Z107" s="422" t="s">
        <v>3098</v>
      </c>
      <c r="AA107" s="147"/>
      <c r="AB107" s="978"/>
      <c r="AC107" s="979"/>
      <c r="AD107" s="980"/>
    </row>
    <row r="108" spans="1:30" ht="27.95" customHeight="1" x14ac:dyDescent="0.3">
      <c r="A108" s="121"/>
      <c r="B108" s="429">
        <v>94</v>
      </c>
      <c r="C108" s="146"/>
      <c r="D108" s="146"/>
      <c r="E108" s="601" t="s">
        <v>9014</v>
      </c>
      <c r="F108" s="602">
        <v>40324</v>
      </c>
      <c r="G108" s="603">
        <v>40324</v>
      </c>
      <c r="H108" s="604">
        <v>40324</v>
      </c>
      <c r="I108" s="602">
        <v>40719</v>
      </c>
      <c r="J108" s="603">
        <v>40719</v>
      </c>
      <c r="K108" s="604">
        <v>40719</v>
      </c>
      <c r="L108" s="605" t="s">
        <v>3098</v>
      </c>
      <c r="M108" s="605" t="s">
        <v>3098</v>
      </c>
      <c r="N108" s="605"/>
      <c r="O108" s="605"/>
      <c r="P108" s="605">
        <v>220</v>
      </c>
      <c r="Q108" s="212" t="s">
        <v>3130</v>
      </c>
      <c r="R108" s="221"/>
      <c r="S108" s="429" t="s">
        <v>3098</v>
      </c>
      <c r="T108" s="147"/>
      <c r="U108" s="147"/>
      <c r="V108" s="231" t="s">
        <v>8993</v>
      </c>
      <c r="W108" s="147"/>
      <c r="X108" s="147"/>
      <c r="Y108" s="148"/>
      <c r="Z108" s="422" t="s">
        <v>3098</v>
      </c>
      <c r="AA108" s="147"/>
      <c r="AB108" s="978"/>
      <c r="AC108" s="979"/>
      <c r="AD108" s="980"/>
    </row>
    <row r="109" spans="1:30" ht="27.95" customHeight="1" x14ac:dyDescent="0.3">
      <c r="A109" s="121"/>
      <c r="B109" s="429">
        <v>95</v>
      </c>
      <c r="C109" s="146"/>
      <c r="D109" s="146"/>
      <c r="E109" s="601" t="s">
        <v>9053</v>
      </c>
      <c r="F109" s="602">
        <v>39608</v>
      </c>
      <c r="G109" s="603">
        <v>39608</v>
      </c>
      <c r="H109" s="604">
        <v>39608</v>
      </c>
      <c r="I109" s="602">
        <v>40723</v>
      </c>
      <c r="J109" s="603">
        <v>40723</v>
      </c>
      <c r="K109" s="604">
        <v>40723</v>
      </c>
      <c r="L109" s="605" t="s">
        <v>3098</v>
      </c>
      <c r="M109" s="605"/>
      <c r="N109" s="605"/>
      <c r="O109" s="605" t="s">
        <v>3098</v>
      </c>
      <c r="P109" s="605">
        <v>260</v>
      </c>
      <c r="Q109" s="146" t="s">
        <v>3130</v>
      </c>
      <c r="R109" s="221"/>
      <c r="S109" s="429" t="s">
        <v>3098</v>
      </c>
      <c r="T109" s="147"/>
      <c r="U109" s="147"/>
      <c r="V109" s="231" t="s">
        <v>8993</v>
      </c>
      <c r="W109" s="147"/>
      <c r="X109" s="147"/>
      <c r="Y109" s="148"/>
      <c r="Z109" s="422" t="s">
        <v>3098</v>
      </c>
      <c r="AA109" s="147"/>
      <c r="AB109" s="978" t="s">
        <v>9054</v>
      </c>
      <c r="AC109" s="979"/>
      <c r="AD109" s="980"/>
    </row>
    <row r="110" spans="1:30" ht="27.95" customHeight="1" x14ac:dyDescent="0.3">
      <c r="A110" s="121"/>
      <c r="B110" s="429">
        <v>96</v>
      </c>
      <c r="C110" s="146"/>
      <c r="D110" s="146"/>
      <c r="E110" s="601" t="s">
        <v>9033</v>
      </c>
      <c r="F110" s="602">
        <v>39179</v>
      </c>
      <c r="G110" s="603">
        <v>39179</v>
      </c>
      <c r="H110" s="604">
        <v>39179</v>
      </c>
      <c r="I110" s="602">
        <v>40735</v>
      </c>
      <c r="J110" s="603">
        <v>40735</v>
      </c>
      <c r="K110" s="604">
        <v>40735</v>
      </c>
      <c r="L110" s="605" t="s">
        <v>3098</v>
      </c>
      <c r="M110" s="605" t="s">
        <v>3098</v>
      </c>
      <c r="N110" s="605"/>
      <c r="O110" s="605"/>
      <c r="P110" s="605">
        <v>100</v>
      </c>
      <c r="Q110" s="212" t="s">
        <v>3130</v>
      </c>
      <c r="R110" s="221"/>
      <c r="S110" s="429" t="s">
        <v>3098</v>
      </c>
      <c r="T110" s="147"/>
      <c r="U110" s="147"/>
      <c r="V110" s="231" t="s">
        <v>8993</v>
      </c>
      <c r="W110" s="147"/>
      <c r="X110" s="147"/>
      <c r="Y110" s="148"/>
      <c r="Z110" s="422" t="s">
        <v>3098</v>
      </c>
      <c r="AA110" s="147"/>
      <c r="AB110" s="978"/>
      <c r="AC110" s="979"/>
      <c r="AD110" s="980"/>
    </row>
    <row r="111" spans="1:30" ht="27.95" customHeight="1" x14ac:dyDescent="0.3">
      <c r="A111" s="121"/>
      <c r="B111" s="429">
        <v>97</v>
      </c>
      <c r="C111" s="146"/>
      <c r="D111" s="146"/>
      <c r="E111" s="601" t="s">
        <v>9032</v>
      </c>
      <c r="F111" s="602">
        <v>39303</v>
      </c>
      <c r="G111" s="603">
        <v>39303</v>
      </c>
      <c r="H111" s="604">
        <v>39303</v>
      </c>
      <c r="I111" s="602">
        <v>40735</v>
      </c>
      <c r="J111" s="603">
        <v>40735</v>
      </c>
      <c r="K111" s="604">
        <v>40735</v>
      </c>
      <c r="L111" s="605" t="s">
        <v>3098</v>
      </c>
      <c r="M111" s="605" t="s">
        <v>3098</v>
      </c>
      <c r="N111" s="605"/>
      <c r="O111" s="605"/>
      <c r="P111" s="605">
        <v>100</v>
      </c>
      <c r="Q111" s="146" t="s">
        <v>3130</v>
      </c>
      <c r="R111" s="221"/>
      <c r="S111" s="429" t="s">
        <v>3098</v>
      </c>
      <c r="T111" s="147"/>
      <c r="U111" s="147"/>
      <c r="V111" s="231" t="s">
        <v>8993</v>
      </c>
      <c r="W111" s="147"/>
      <c r="X111" s="147"/>
      <c r="Y111" s="148"/>
      <c r="Z111" s="422" t="s">
        <v>3098</v>
      </c>
      <c r="AA111" s="147"/>
      <c r="AB111" s="978"/>
      <c r="AC111" s="979"/>
      <c r="AD111" s="980"/>
    </row>
    <row r="112" spans="1:30" ht="27.95" customHeight="1" x14ac:dyDescent="0.3">
      <c r="A112" s="121"/>
      <c r="B112" s="429">
        <v>98</v>
      </c>
      <c r="C112" s="146"/>
      <c r="D112" s="146"/>
      <c r="E112" s="601" t="s">
        <v>9052</v>
      </c>
      <c r="F112" s="602">
        <v>39489</v>
      </c>
      <c r="G112" s="603">
        <v>39489</v>
      </c>
      <c r="H112" s="604">
        <v>39489</v>
      </c>
      <c r="I112" s="602">
        <v>40744</v>
      </c>
      <c r="J112" s="603">
        <v>40744</v>
      </c>
      <c r="K112" s="604">
        <v>40744</v>
      </c>
      <c r="L112" s="605" t="s">
        <v>3098</v>
      </c>
      <c r="M112" s="605"/>
      <c r="N112" s="605"/>
      <c r="O112" s="605" t="s">
        <v>3098</v>
      </c>
      <c r="P112" s="605">
        <v>300</v>
      </c>
      <c r="Q112" s="212" t="s">
        <v>3130</v>
      </c>
      <c r="R112" s="221"/>
      <c r="S112" s="429" t="s">
        <v>3098</v>
      </c>
      <c r="T112" s="147"/>
      <c r="U112" s="147"/>
      <c r="V112" s="231" t="s">
        <v>8993</v>
      </c>
      <c r="W112" s="147"/>
      <c r="X112" s="147"/>
      <c r="Y112" s="148"/>
      <c r="Z112" s="422" t="s">
        <v>3098</v>
      </c>
      <c r="AA112" s="147"/>
      <c r="AB112" s="978" t="s">
        <v>1052</v>
      </c>
      <c r="AC112" s="979"/>
      <c r="AD112" s="980"/>
    </row>
    <row r="113" spans="1:30" ht="27.95" customHeight="1" x14ac:dyDescent="0.3">
      <c r="A113" s="121"/>
      <c r="B113" s="429">
        <v>99</v>
      </c>
      <c r="C113" s="146"/>
      <c r="D113" s="146"/>
      <c r="E113" s="601" t="s">
        <v>9007</v>
      </c>
      <c r="F113" s="602">
        <v>40590</v>
      </c>
      <c r="G113" s="603">
        <v>40590</v>
      </c>
      <c r="H113" s="604">
        <v>40590</v>
      </c>
      <c r="I113" s="602">
        <v>40749</v>
      </c>
      <c r="J113" s="603">
        <v>40749</v>
      </c>
      <c r="K113" s="604">
        <v>40749</v>
      </c>
      <c r="L113" s="605" t="s">
        <v>3098</v>
      </c>
      <c r="M113" s="605" t="s">
        <v>3098</v>
      </c>
      <c r="N113" s="605"/>
      <c r="O113" s="605"/>
      <c r="P113" s="605">
        <v>33</v>
      </c>
      <c r="Q113" s="146" t="s">
        <v>3130</v>
      </c>
      <c r="R113" s="221"/>
      <c r="S113" s="429" t="s">
        <v>3098</v>
      </c>
      <c r="T113" s="147"/>
      <c r="U113" s="147"/>
      <c r="V113" s="231" t="s">
        <v>8993</v>
      </c>
      <c r="W113" s="147"/>
      <c r="X113" s="147"/>
      <c r="Y113" s="148"/>
      <c r="Z113" s="422" t="s">
        <v>3098</v>
      </c>
      <c r="AA113" s="147"/>
      <c r="AB113" s="978"/>
      <c r="AC113" s="979"/>
      <c r="AD113" s="980"/>
    </row>
    <row r="114" spans="1:30" ht="27.95" customHeight="1" x14ac:dyDescent="0.3">
      <c r="A114" s="121"/>
      <c r="B114" s="429">
        <v>100</v>
      </c>
      <c r="C114" s="146"/>
      <c r="D114" s="146"/>
      <c r="E114" s="601" t="s">
        <v>9050</v>
      </c>
      <c r="F114" s="602">
        <v>39511</v>
      </c>
      <c r="G114" s="603">
        <v>39511</v>
      </c>
      <c r="H114" s="604">
        <v>39511</v>
      </c>
      <c r="I114" s="602">
        <v>40765</v>
      </c>
      <c r="J114" s="603">
        <v>40765</v>
      </c>
      <c r="K114" s="604">
        <v>40765</v>
      </c>
      <c r="L114" s="605" t="s">
        <v>3098</v>
      </c>
      <c r="M114" s="605"/>
      <c r="N114" s="605"/>
      <c r="O114" s="605" t="s">
        <v>3098</v>
      </c>
      <c r="P114" s="605">
        <v>40</v>
      </c>
      <c r="Q114" s="212" t="s">
        <v>3130</v>
      </c>
      <c r="R114" s="221"/>
      <c r="S114" s="429" t="s">
        <v>3098</v>
      </c>
      <c r="T114" s="147"/>
      <c r="U114" s="147"/>
      <c r="V114" s="231" t="s">
        <v>8993</v>
      </c>
      <c r="W114" s="147"/>
      <c r="X114" s="147"/>
      <c r="Y114" s="148"/>
      <c r="Z114" s="422" t="s">
        <v>3098</v>
      </c>
      <c r="AA114" s="147"/>
      <c r="AB114" s="978" t="s">
        <v>1052</v>
      </c>
      <c r="AC114" s="979"/>
      <c r="AD114" s="980"/>
    </row>
    <row r="115" spans="1:30" ht="27.95" customHeight="1" x14ac:dyDescent="0.3">
      <c r="A115" s="121"/>
      <c r="B115" s="429">
        <v>101</v>
      </c>
      <c r="C115" s="146"/>
      <c r="D115" s="146"/>
      <c r="E115" s="601" t="s">
        <v>9013</v>
      </c>
      <c r="F115" s="602">
        <v>40763</v>
      </c>
      <c r="G115" s="603">
        <v>40763</v>
      </c>
      <c r="H115" s="604">
        <v>40763</v>
      </c>
      <c r="I115" s="602">
        <v>40800</v>
      </c>
      <c r="J115" s="603">
        <v>40800</v>
      </c>
      <c r="K115" s="604">
        <v>40800</v>
      </c>
      <c r="L115" s="605" t="s">
        <v>3098</v>
      </c>
      <c r="M115" s="605" t="s">
        <v>3098</v>
      </c>
      <c r="N115" s="605"/>
      <c r="O115" s="605"/>
      <c r="P115" s="605">
        <v>90</v>
      </c>
      <c r="Q115" s="146" t="s">
        <v>3130</v>
      </c>
      <c r="R115" s="221"/>
      <c r="S115" s="429" t="s">
        <v>3098</v>
      </c>
      <c r="T115" s="147"/>
      <c r="U115" s="147"/>
      <c r="V115" s="231" t="s">
        <v>8993</v>
      </c>
      <c r="W115" s="147"/>
      <c r="X115" s="147"/>
      <c r="Y115" s="148"/>
      <c r="Z115" s="422" t="s">
        <v>3098</v>
      </c>
      <c r="AA115" s="147"/>
      <c r="AB115" s="978"/>
      <c r="AC115" s="979"/>
      <c r="AD115" s="980"/>
    </row>
    <row r="116" spans="1:30" ht="27.95" customHeight="1" x14ac:dyDescent="0.3">
      <c r="A116" s="121"/>
      <c r="B116" s="429">
        <v>102</v>
      </c>
      <c r="C116" s="146"/>
      <c r="D116" s="146"/>
      <c r="E116" s="601" t="s">
        <v>9004</v>
      </c>
      <c r="F116" s="602">
        <v>40812</v>
      </c>
      <c r="G116" s="603">
        <v>40812</v>
      </c>
      <c r="H116" s="604">
        <v>40812</v>
      </c>
      <c r="I116" s="602">
        <v>40812</v>
      </c>
      <c r="J116" s="603">
        <v>40812</v>
      </c>
      <c r="K116" s="604">
        <v>40812</v>
      </c>
      <c r="L116" s="605" t="s">
        <v>3098</v>
      </c>
      <c r="M116" s="605" t="s">
        <v>3098</v>
      </c>
      <c r="N116" s="605"/>
      <c r="O116" s="605"/>
      <c r="P116" s="605">
        <v>6</v>
      </c>
      <c r="Q116" s="212" t="s">
        <v>3130</v>
      </c>
      <c r="R116" s="221"/>
      <c r="S116" s="429" t="s">
        <v>3098</v>
      </c>
      <c r="T116" s="147"/>
      <c r="U116" s="147"/>
      <c r="V116" s="231" t="s">
        <v>8993</v>
      </c>
      <c r="W116" s="147"/>
      <c r="X116" s="147"/>
      <c r="Y116" s="148"/>
      <c r="Z116" s="422" t="s">
        <v>3098</v>
      </c>
      <c r="AA116" s="147"/>
      <c r="AB116" s="978"/>
      <c r="AC116" s="979"/>
      <c r="AD116" s="980"/>
    </row>
    <row r="117" spans="1:30" ht="27.95" customHeight="1" x14ac:dyDescent="0.3">
      <c r="A117" s="121"/>
      <c r="B117" s="429">
        <v>103</v>
      </c>
      <c r="C117" s="146"/>
      <c r="D117" s="146"/>
      <c r="E117" s="613" t="s">
        <v>9280</v>
      </c>
      <c r="F117" s="602">
        <v>40197</v>
      </c>
      <c r="G117" s="603">
        <v>40197</v>
      </c>
      <c r="H117" s="604">
        <v>40197</v>
      </c>
      <c r="I117" s="602">
        <v>40819</v>
      </c>
      <c r="J117" s="603">
        <v>40819</v>
      </c>
      <c r="K117" s="604">
        <v>40819</v>
      </c>
      <c r="L117" s="605"/>
      <c r="M117" s="605" t="s">
        <v>3098</v>
      </c>
      <c r="N117" s="605"/>
      <c r="O117" s="605"/>
      <c r="P117" s="605">
        <v>61</v>
      </c>
      <c r="Q117" s="146" t="s">
        <v>3130</v>
      </c>
      <c r="R117" s="221"/>
      <c r="S117" s="429" t="s">
        <v>3098</v>
      </c>
      <c r="T117" s="147"/>
      <c r="U117" s="147"/>
      <c r="V117" s="231" t="s">
        <v>8993</v>
      </c>
      <c r="W117" s="147"/>
      <c r="X117" s="147"/>
      <c r="Y117" s="148"/>
      <c r="Z117" s="422" t="s">
        <v>3098</v>
      </c>
      <c r="AA117" s="147"/>
      <c r="AB117" s="978"/>
      <c r="AC117" s="979"/>
      <c r="AD117" s="980"/>
    </row>
    <row r="118" spans="1:30" ht="27.95" customHeight="1" x14ac:dyDescent="0.3">
      <c r="A118" s="121"/>
      <c r="B118" s="429">
        <v>104</v>
      </c>
      <c r="C118" s="146"/>
      <c r="D118" s="146"/>
      <c r="E118" s="601" t="s">
        <v>9042</v>
      </c>
      <c r="F118" s="602">
        <v>40339</v>
      </c>
      <c r="G118" s="603">
        <v>40339</v>
      </c>
      <c r="H118" s="604">
        <v>40339</v>
      </c>
      <c r="I118" s="602">
        <v>40825</v>
      </c>
      <c r="J118" s="603">
        <v>40825</v>
      </c>
      <c r="K118" s="604">
        <v>40825</v>
      </c>
      <c r="L118" s="605" t="s">
        <v>3098</v>
      </c>
      <c r="M118" s="605" t="s">
        <v>3098</v>
      </c>
      <c r="N118" s="605"/>
      <c r="O118" s="605"/>
      <c r="P118" s="605">
        <v>108</v>
      </c>
      <c r="Q118" s="212" t="s">
        <v>3130</v>
      </c>
      <c r="R118" s="221"/>
      <c r="S118" s="429" t="s">
        <v>3098</v>
      </c>
      <c r="T118" s="147"/>
      <c r="U118" s="147"/>
      <c r="V118" s="231" t="s">
        <v>8993</v>
      </c>
      <c r="W118" s="147"/>
      <c r="X118" s="147"/>
      <c r="Y118" s="148"/>
      <c r="Z118" s="422" t="s">
        <v>3098</v>
      </c>
      <c r="AA118" s="147"/>
      <c r="AB118" s="978"/>
      <c r="AC118" s="979"/>
      <c r="AD118" s="980"/>
    </row>
    <row r="119" spans="1:30" ht="27.95" customHeight="1" x14ac:dyDescent="0.3">
      <c r="A119" s="121"/>
      <c r="B119" s="429">
        <v>105</v>
      </c>
      <c r="C119" s="146"/>
      <c r="D119" s="146"/>
      <c r="E119" s="601" t="s">
        <v>9425</v>
      </c>
      <c r="F119" s="602">
        <v>40767</v>
      </c>
      <c r="G119" s="603">
        <v>40767</v>
      </c>
      <c r="H119" s="604">
        <v>40767</v>
      </c>
      <c r="I119" s="602">
        <v>40864</v>
      </c>
      <c r="J119" s="603">
        <v>40864</v>
      </c>
      <c r="K119" s="604">
        <v>40864</v>
      </c>
      <c r="L119" s="605"/>
      <c r="M119" s="605" t="s">
        <v>3098</v>
      </c>
      <c r="N119" s="605"/>
      <c r="O119" s="605"/>
      <c r="P119" s="605">
        <v>115</v>
      </c>
      <c r="Q119" s="146" t="s">
        <v>3130</v>
      </c>
      <c r="R119" s="221"/>
      <c r="S119" s="429" t="s">
        <v>3098</v>
      </c>
      <c r="T119" s="147"/>
      <c r="U119" s="147"/>
      <c r="V119" s="231" t="s">
        <v>8993</v>
      </c>
      <c r="W119" s="147"/>
      <c r="X119" s="147"/>
      <c r="Y119" s="148"/>
      <c r="Z119" s="422" t="s">
        <v>3098</v>
      </c>
      <c r="AA119" s="147"/>
      <c r="AB119" s="978"/>
      <c r="AC119" s="979"/>
      <c r="AD119" s="980"/>
    </row>
    <row r="120" spans="1:30" ht="27.95" customHeight="1" x14ac:dyDescent="0.3">
      <c r="A120" s="121"/>
      <c r="B120" s="429">
        <v>106</v>
      </c>
      <c r="C120" s="146"/>
      <c r="D120" s="146"/>
      <c r="E120" s="601" t="s">
        <v>9006</v>
      </c>
      <c r="F120" s="602">
        <v>40555</v>
      </c>
      <c r="G120" s="603">
        <v>40555</v>
      </c>
      <c r="H120" s="604">
        <v>40555</v>
      </c>
      <c r="I120" s="602">
        <v>40868</v>
      </c>
      <c r="J120" s="603">
        <v>40868</v>
      </c>
      <c r="K120" s="604">
        <v>40868</v>
      </c>
      <c r="L120" s="605" t="s">
        <v>3098</v>
      </c>
      <c r="M120" s="605" t="s">
        <v>3098</v>
      </c>
      <c r="N120" s="605"/>
      <c r="O120" s="605"/>
      <c r="P120" s="605">
        <v>215</v>
      </c>
      <c r="Q120" s="212" t="s">
        <v>3130</v>
      </c>
      <c r="R120" s="221"/>
      <c r="S120" s="429" t="s">
        <v>3098</v>
      </c>
      <c r="T120" s="147"/>
      <c r="U120" s="147"/>
      <c r="V120" s="231" t="s">
        <v>8993</v>
      </c>
      <c r="W120" s="147"/>
      <c r="X120" s="147"/>
      <c r="Y120" s="148"/>
      <c r="Z120" s="422" t="s">
        <v>3098</v>
      </c>
      <c r="AA120" s="147"/>
      <c r="AB120" s="978"/>
      <c r="AC120" s="979"/>
      <c r="AD120" s="980"/>
    </row>
    <row r="121" spans="1:30" ht="27.95" customHeight="1" x14ac:dyDescent="0.3">
      <c r="A121" s="121"/>
      <c r="B121" s="429">
        <v>107</v>
      </c>
      <c r="C121" s="146"/>
      <c r="D121" s="146"/>
      <c r="E121" s="601" t="s">
        <v>9424</v>
      </c>
      <c r="F121" s="602">
        <v>40767</v>
      </c>
      <c r="G121" s="603">
        <v>40767</v>
      </c>
      <c r="H121" s="604">
        <v>40767</v>
      </c>
      <c r="I121" s="602">
        <v>40896</v>
      </c>
      <c r="J121" s="603">
        <v>40896</v>
      </c>
      <c r="K121" s="604">
        <v>40896</v>
      </c>
      <c r="L121" s="605"/>
      <c r="M121" s="605" t="s">
        <v>3098</v>
      </c>
      <c r="N121" s="605"/>
      <c r="O121" s="605"/>
      <c r="P121" s="605">
        <v>76</v>
      </c>
      <c r="Q121" s="146" t="s">
        <v>3130</v>
      </c>
      <c r="R121" s="221"/>
      <c r="S121" s="429" t="s">
        <v>3098</v>
      </c>
      <c r="T121" s="147"/>
      <c r="U121" s="147"/>
      <c r="V121" s="231" t="s">
        <v>8993</v>
      </c>
      <c r="W121" s="147"/>
      <c r="X121" s="147"/>
      <c r="Y121" s="148"/>
      <c r="Z121" s="422" t="s">
        <v>3098</v>
      </c>
      <c r="AA121" s="147"/>
      <c r="AB121" s="978"/>
      <c r="AC121" s="979"/>
      <c r="AD121" s="980"/>
    </row>
    <row r="122" spans="1:30" ht="27.95" customHeight="1" x14ac:dyDescent="0.3">
      <c r="A122" s="121"/>
      <c r="B122" s="429">
        <v>108</v>
      </c>
      <c r="C122" s="146"/>
      <c r="D122" s="146"/>
      <c r="E122" s="601" t="s">
        <v>8992</v>
      </c>
      <c r="F122" s="602">
        <v>40561</v>
      </c>
      <c r="G122" s="603">
        <v>40561</v>
      </c>
      <c r="H122" s="604">
        <v>40561</v>
      </c>
      <c r="I122" s="602">
        <v>40898</v>
      </c>
      <c r="J122" s="603">
        <v>40898</v>
      </c>
      <c r="K122" s="604">
        <v>40898</v>
      </c>
      <c r="L122" s="605" t="s">
        <v>3098</v>
      </c>
      <c r="M122" s="605" t="s">
        <v>3098</v>
      </c>
      <c r="N122" s="605"/>
      <c r="O122" s="605"/>
      <c r="P122" s="605">
        <v>150</v>
      </c>
      <c r="Q122" s="212" t="s">
        <v>3130</v>
      </c>
      <c r="R122" s="221"/>
      <c r="S122" s="429" t="s">
        <v>3098</v>
      </c>
      <c r="T122" s="147"/>
      <c r="U122" s="147"/>
      <c r="V122" s="231" t="s">
        <v>8993</v>
      </c>
      <c r="W122" s="147"/>
      <c r="X122" s="147"/>
      <c r="Y122" s="148"/>
      <c r="Z122" s="422" t="s">
        <v>3098</v>
      </c>
      <c r="AA122" s="147"/>
      <c r="AB122" s="978"/>
      <c r="AC122" s="979"/>
      <c r="AD122" s="980"/>
    </row>
    <row r="123" spans="1:30" ht="27.95" customHeight="1" x14ac:dyDescent="0.3">
      <c r="A123" s="121"/>
      <c r="B123" s="429">
        <v>109</v>
      </c>
      <c r="C123" s="146"/>
      <c r="D123" s="146"/>
      <c r="E123" s="601" t="s">
        <v>9428</v>
      </c>
      <c r="F123" s="602" t="s">
        <v>3131</v>
      </c>
      <c r="G123" s="602" t="s">
        <v>3131</v>
      </c>
      <c r="H123" s="604" t="s">
        <v>924</v>
      </c>
      <c r="I123" s="602" t="s">
        <v>3131</v>
      </c>
      <c r="J123" s="603" t="s">
        <v>3131</v>
      </c>
      <c r="K123" s="604" t="s">
        <v>884</v>
      </c>
      <c r="L123" s="605"/>
      <c r="M123" s="605"/>
      <c r="N123" s="605"/>
      <c r="O123" s="605" t="s">
        <v>3098</v>
      </c>
      <c r="P123" s="605">
        <v>350</v>
      </c>
      <c r="Q123" s="212" t="s">
        <v>3130</v>
      </c>
      <c r="R123" s="221"/>
      <c r="S123" s="429" t="s">
        <v>3098</v>
      </c>
      <c r="T123" s="147"/>
      <c r="U123" s="147"/>
      <c r="V123" s="231" t="s">
        <v>8993</v>
      </c>
      <c r="W123" s="147"/>
      <c r="X123" s="147"/>
      <c r="Y123" s="148"/>
      <c r="Z123" s="422" t="s">
        <v>3098</v>
      </c>
      <c r="AA123" s="147"/>
      <c r="AB123" s="978" t="s">
        <v>3132</v>
      </c>
      <c r="AC123" s="979"/>
      <c r="AD123" s="980"/>
    </row>
    <row r="124" spans="1:30" ht="27.95" customHeight="1" x14ac:dyDescent="0.3">
      <c r="A124" s="121"/>
      <c r="B124" s="429">
        <v>110</v>
      </c>
      <c r="C124" s="146"/>
      <c r="D124" s="146"/>
      <c r="E124" s="601" t="s">
        <v>9446</v>
      </c>
      <c r="F124" s="602" t="s">
        <v>3131</v>
      </c>
      <c r="G124" s="614" t="s">
        <v>3131</v>
      </c>
      <c r="H124" s="614" t="s">
        <v>884</v>
      </c>
      <c r="I124" s="614" t="s">
        <v>3131</v>
      </c>
      <c r="J124" s="603" t="s">
        <v>3131</v>
      </c>
      <c r="K124" s="604" t="s">
        <v>884</v>
      </c>
      <c r="L124" s="605"/>
      <c r="M124" s="605"/>
      <c r="N124" s="605"/>
      <c r="O124" s="605" t="s">
        <v>3098</v>
      </c>
      <c r="P124" s="605">
        <v>500</v>
      </c>
      <c r="Q124" s="146" t="s">
        <v>3130</v>
      </c>
      <c r="R124" s="221"/>
      <c r="S124" s="429" t="s">
        <v>3098</v>
      </c>
      <c r="T124" s="147"/>
      <c r="U124" s="147"/>
      <c r="V124" s="158" t="s">
        <v>2629</v>
      </c>
      <c r="W124" s="147"/>
      <c r="X124" s="147"/>
      <c r="Y124" s="148"/>
      <c r="Z124" s="422" t="s">
        <v>3098</v>
      </c>
      <c r="AA124" s="147"/>
      <c r="AB124" s="978" t="s">
        <v>3132</v>
      </c>
      <c r="AC124" s="979"/>
      <c r="AD124" s="980"/>
    </row>
    <row r="125" spans="1:30" ht="27.95" customHeight="1" x14ac:dyDescent="0.3">
      <c r="A125" s="121"/>
      <c r="B125" s="429">
        <v>111</v>
      </c>
      <c r="C125" s="146"/>
      <c r="D125" s="146"/>
      <c r="E125" s="601" t="s">
        <v>9169</v>
      </c>
      <c r="F125" s="602">
        <v>40910</v>
      </c>
      <c r="G125" s="603">
        <v>40910</v>
      </c>
      <c r="H125" s="604">
        <v>40910</v>
      </c>
      <c r="I125" s="602">
        <v>40912</v>
      </c>
      <c r="J125" s="603">
        <v>40912</v>
      </c>
      <c r="K125" s="604">
        <v>40912</v>
      </c>
      <c r="L125" s="605" t="s">
        <v>3098</v>
      </c>
      <c r="M125" s="605" t="s">
        <v>3098</v>
      </c>
      <c r="N125" s="605"/>
      <c r="O125" s="605"/>
      <c r="P125" s="605">
        <v>40</v>
      </c>
      <c r="Q125" s="146" t="s">
        <v>3130</v>
      </c>
      <c r="R125" s="221"/>
      <c r="S125" s="429" t="s">
        <v>3098</v>
      </c>
      <c r="T125" s="147"/>
      <c r="U125" s="147"/>
      <c r="V125" s="231" t="s">
        <v>8993</v>
      </c>
      <c r="W125" s="147"/>
      <c r="X125" s="147"/>
      <c r="Y125" s="148"/>
      <c r="Z125" s="422" t="s">
        <v>3098</v>
      </c>
      <c r="AA125" s="147"/>
      <c r="AB125" s="978"/>
      <c r="AC125" s="979"/>
      <c r="AD125" s="980"/>
    </row>
    <row r="126" spans="1:30" ht="27.95" customHeight="1" x14ac:dyDescent="0.3">
      <c r="A126" s="121"/>
      <c r="B126" s="429">
        <v>112</v>
      </c>
      <c r="C126" s="146"/>
      <c r="D126" s="146"/>
      <c r="E126" s="601" t="s">
        <v>9023</v>
      </c>
      <c r="F126" s="602">
        <v>40546</v>
      </c>
      <c r="G126" s="603">
        <v>40546</v>
      </c>
      <c r="H126" s="604">
        <v>40546</v>
      </c>
      <c r="I126" s="602">
        <v>40913</v>
      </c>
      <c r="J126" s="603">
        <v>40913</v>
      </c>
      <c r="K126" s="604">
        <v>40913</v>
      </c>
      <c r="L126" s="605" t="s">
        <v>3098</v>
      </c>
      <c r="M126" s="605" t="s">
        <v>3098</v>
      </c>
      <c r="N126" s="605"/>
      <c r="O126" s="605"/>
      <c r="P126" s="605">
        <v>100</v>
      </c>
      <c r="Q126" s="212" t="s">
        <v>3130</v>
      </c>
      <c r="R126" s="221"/>
      <c r="S126" s="429" t="s">
        <v>3098</v>
      </c>
      <c r="T126" s="147"/>
      <c r="U126" s="147"/>
      <c r="V126" s="231" t="s">
        <v>8993</v>
      </c>
      <c r="W126" s="147"/>
      <c r="X126" s="147"/>
      <c r="Y126" s="148"/>
      <c r="Z126" s="422" t="s">
        <v>3098</v>
      </c>
      <c r="AA126" s="147"/>
      <c r="AB126" s="978"/>
      <c r="AC126" s="979"/>
      <c r="AD126" s="980"/>
    </row>
    <row r="127" spans="1:30" ht="27.95" customHeight="1" x14ac:dyDescent="0.3">
      <c r="A127" s="121"/>
      <c r="B127" s="429">
        <v>113</v>
      </c>
      <c r="C127" s="146"/>
      <c r="D127" s="146"/>
      <c r="E127" s="601" t="s">
        <v>9008</v>
      </c>
      <c r="F127" s="602">
        <v>40575</v>
      </c>
      <c r="G127" s="603">
        <v>40575</v>
      </c>
      <c r="H127" s="604">
        <v>40575</v>
      </c>
      <c r="I127" s="602">
        <v>40926</v>
      </c>
      <c r="J127" s="603">
        <v>40926</v>
      </c>
      <c r="K127" s="604">
        <v>40926</v>
      </c>
      <c r="L127" s="605" t="s">
        <v>3098</v>
      </c>
      <c r="M127" s="605" t="s">
        <v>3098</v>
      </c>
      <c r="N127" s="605"/>
      <c r="O127" s="605"/>
      <c r="P127" s="605">
        <v>40</v>
      </c>
      <c r="Q127" s="146" t="s">
        <v>3130</v>
      </c>
      <c r="R127" s="221"/>
      <c r="S127" s="429" t="s">
        <v>3098</v>
      </c>
      <c r="T127" s="147"/>
      <c r="U127" s="147"/>
      <c r="V127" s="231" t="s">
        <v>8993</v>
      </c>
      <c r="W127" s="147"/>
      <c r="X127" s="147"/>
      <c r="Y127" s="148"/>
      <c r="Z127" s="422" t="s">
        <v>3098</v>
      </c>
      <c r="AA127" s="147"/>
      <c r="AB127" s="978"/>
      <c r="AC127" s="979"/>
      <c r="AD127" s="980"/>
    </row>
    <row r="128" spans="1:30" ht="27.95" customHeight="1" x14ac:dyDescent="0.3">
      <c r="A128" s="121"/>
      <c r="B128" s="429">
        <v>114</v>
      </c>
      <c r="C128" s="146"/>
      <c r="D128" s="146"/>
      <c r="E128" s="601" t="s">
        <v>9046</v>
      </c>
      <c r="F128" s="602">
        <v>39479</v>
      </c>
      <c r="G128" s="603">
        <v>39479</v>
      </c>
      <c r="H128" s="604">
        <v>39479</v>
      </c>
      <c r="I128" s="602">
        <v>40932</v>
      </c>
      <c r="J128" s="603">
        <v>40932</v>
      </c>
      <c r="K128" s="604">
        <v>40932</v>
      </c>
      <c r="L128" s="605" t="s">
        <v>3098</v>
      </c>
      <c r="M128" s="605"/>
      <c r="N128" s="605"/>
      <c r="O128" s="605" t="s">
        <v>3098</v>
      </c>
      <c r="P128" s="605">
        <v>60</v>
      </c>
      <c r="Q128" s="212" t="s">
        <v>3130</v>
      </c>
      <c r="R128" s="221"/>
      <c r="S128" s="429" t="s">
        <v>3098</v>
      </c>
      <c r="T128" s="147"/>
      <c r="U128" s="147"/>
      <c r="V128" s="231" t="s">
        <v>8993</v>
      </c>
      <c r="W128" s="147"/>
      <c r="X128" s="147"/>
      <c r="Y128" s="148"/>
      <c r="Z128" s="422" t="s">
        <v>3098</v>
      </c>
      <c r="AA128" s="147"/>
      <c r="AB128" s="978" t="s">
        <v>1052</v>
      </c>
      <c r="AC128" s="979"/>
      <c r="AD128" s="980"/>
    </row>
    <row r="129" spans="1:30" ht="27.95" customHeight="1" x14ac:dyDescent="0.3">
      <c r="A129" s="121"/>
      <c r="B129" s="429">
        <v>115</v>
      </c>
      <c r="C129" s="146"/>
      <c r="D129" s="146"/>
      <c r="E129" s="601" t="s">
        <v>8999</v>
      </c>
      <c r="F129" s="602">
        <v>40360</v>
      </c>
      <c r="G129" s="603">
        <v>40360</v>
      </c>
      <c r="H129" s="604">
        <v>40360</v>
      </c>
      <c r="I129" s="602">
        <v>40939</v>
      </c>
      <c r="J129" s="603">
        <v>40939</v>
      </c>
      <c r="K129" s="604">
        <v>40939</v>
      </c>
      <c r="L129" s="605" t="s">
        <v>3098</v>
      </c>
      <c r="M129" s="605" t="s">
        <v>3098</v>
      </c>
      <c r="N129" s="605"/>
      <c r="O129" s="605"/>
      <c r="P129" s="605">
        <v>55</v>
      </c>
      <c r="Q129" s="146" t="s">
        <v>3130</v>
      </c>
      <c r="R129" s="221"/>
      <c r="S129" s="429" t="s">
        <v>3098</v>
      </c>
      <c r="T129" s="147"/>
      <c r="U129" s="147"/>
      <c r="V129" s="231" t="s">
        <v>8993</v>
      </c>
      <c r="W129" s="147"/>
      <c r="X129" s="147"/>
      <c r="Y129" s="148"/>
      <c r="Z129" s="422" t="s">
        <v>3098</v>
      </c>
      <c r="AA129" s="147"/>
      <c r="AB129" s="978"/>
      <c r="AC129" s="979"/>
      <c r="AD129" s="980"/>
    </row>
    <row r="130" spans="1:30" ht="27.95" customHeight="1" x14ac:dyDescent="0.3">
      <c r="A130" s="121"/>
      <c r="B130" s="429">
        <v>116</v>
      </c>
      <c r="C130" s="146"/>
      <c r="D130" s="146"/>
      <c r="E130" s="601" t="s">
        <v>9092</v>
      </c>
      <c r="F130" s="602">
        <v>40749</v>
      </c>
      <c r="G130" s="603">
        <v>40749</v>
      </c>
      <c r="H130" s="604">
        <v>40749</v>
      </c>
      <c r="I130" s="602">
        <v>40946</v>
      </c>
      <c r="J130" s="603">
        <v>40946</v>
      </c>
      <c r="K130" s="604">
        <v>40946</v>
      </c>
      <c r="L130" s="605"/>
      <c r="M130" s="605" t="s">
        <v>3098</v>
      </c>
      <c r="N130" s="605"/>
      <c r="O130" s="605"/>
      <c r="P130" s="605">
        <v>75</v>
      </c>
      <c r="Q130" s="212" t="s">
        <v>3130</v>
      </c>
      <c r="R130" s="221"/>
      <c r="S130" s="429" t="s">
        <v>3098</v>
      </c>
      <c r="T130" s="147"/>
      <c r="U130" s="147"/>
      <c r="V130" s="231" t="s">
        <v>8993</v>
      </c>
      <c r="W130" s="147"/>
      <c r="X130" s="147"/>
      <c r="Y130" s="148"/>
      <c r="Z130" s="422" t="s">
        <v>3098</v>
      </c>
      <c r="AA130" s="147"/>
      <c r="AB130" s="978"/>
      <c r="AC130" s="979"/>
      <c r="AD130" s="980"/>
    </row>
    <row r="131" spans="1:30" ht="27.95" customHeight="1" x14ac:dyDescent="0.3">
      <c r="A131" s="121"/>
      <c r="B131" s="429">
        <v>117</v>
      </c>
      <c r="C131" s="146"/>
      <c r="D131" s="146"/>
      <c r="E131" s="601" t="s">
        <v>9185</v>
      </c>
      <c r="F131" s="602">
        <v>38014</v>
      </c>
      <c r="G131" s="603">
        <v>38014</v>
      </c>
      <c r="H131" s="604">
        <v>38014</v>
      </c>
      <c r="I131" s="602">
        <v>40961</v>
      </c>
      <c r="J131" s="603">
        <v>40961</v>
      </c>
      <c r="K131" s="604">
        <v>40961</v>
      </c>
      <c r="L131" s="605" t="s">
        <v>3098</v>
      </c>
      <c r="M131" s="605" t="s">
        <v>3098</v>
      </c>
      <c r="N131" s="605"/>
      <c r="O131" s="605"/>
      <c r="P131" s="605">
        <v>240</v>
      </c>
      <c r="Q131" s="146" t="s">
        <v>3130</v>
      </c>
      <c r="R131" s="221"/>
      <c r="S131" s="429" t="s">
        <v>3098</v>
      </c>
      <c r="T131" s="147"/>
      <c r="U131" s="147"/>
      <c r="V131" s="231" t="s">
        <v>8993</v>
      </c>
      <c r="W131" s="147"/>
      <c r="X131" s="147"/>
      <c r="Y131" s="148"/>
      <c r="Z131" s="422" t="s">
        <v>3098</v>
      </c>
      <c r="AA131" s="147"/>
      <c r="AB131" s="978"/>
      <c r="AC131" s="979"/>
      <c r="AD131" s="980"/>
    </row>
    <row r="132" spans="1:30" ht="27.95" customHeight="1" x14ac:dyDescent="0.3">
      <c r="A132" s="121"/>
      <c r="B132" s="429">
        <v>118</v>
      </c>
      <c r="C132" s="146"/>
      <c r="D132" s="146"/>
      <c r="E132" s="601" t="s">
        <v>9100</v>
      </c>
      <c r="F132" s="602">
        <v>41376</v>
      </c>
      <c r="G132" s="603">
        <v>41376</v>
      </c>
      <c r="H132" s="604">
        <v>41376</v>
      </c>
      <c r="I132" s="602">
        <v>40975</v>
      </c>
      <c r="J132" s="603">
        <v>40975</v>
      </c>
      <c r="K132" s="604">
        <v>40975</v>
      </c>
      <c r="L132" s="605" t="s">
        <v>3098</v>
      </c>
      <c r="M132" s="605" t="s">
        <v>3098</v>
      </c>
      <c r="N132" s="605"/>
      <c r="O132" s="605"/>
      <c r="P132" s="605">
        <v>50</v>
      </c>
      <c r="Q132" s="212" t="s">
        <v>3130</v>
      </c>
      <c r="R132" s="221"/>
      <c r="S132" s="429" t="s">
        <v>3098</v>
      </c>
      <c r="T132" s="147"/>
      <c r="U132" s="147"/>
      <c r="V132" s="231" t="s">
        <v>8993</v>
      </c>
      <c r="W132" s="147"/>
      <c r="X132" s="147"/>
      <c r="Y132" s="148"/>
      <c r="Z132" s="422" t="s">
        <v>3098</v>
      </c>
      <c r="AA132" s="147"/>
      <c r="AB132" s="978"/>
      <c r="AC132" s="979"/>
      <c r="AD132" s="980"/>
    </row>
    <row r="133" spans="1:30" ht="27.95" customHeight="1" x14ac:dyDescent="0.3">
      <c r="A133" s="121"/>
      <c r="B133" s="429">
        <v>119</v>
      </c>
      <c r="C133" s="146"/>
      <c r="D133" s="146"/>
      <c r="E133" s="601" t="s">
        <v>9424</v>
      </c>
      <c r="F133" s="602">
        <v>40548</v>
      </c>
      <c r="G133" s="603">
        <v>40548</v>
      </c>
      <c r="H133" s="604">
        <v>40548</v>
      </c>
      <c r="I133" s="602">
        <v>40996</v>
      </c>
      <c r="J133" s="603">
        <v>40996</v>
      </c>
      <c r="K133" s="604">
        <v>40996</v>
      </c>
      <c r="L133" s="605"/>
      <c r="M133" s="605" t="s">
        <v>3098</v>
      </c>
      <c r="N133" s="605" t="s">
        <v>9369</v>
      </c>
      <c r="O133" s="605"/>
      <c r="P133" s="605">
        <v>150</v>
      </c>
      <c r="Q133" s="146" t="s">
        <v>3130</v>
      </c>
      <c r="R133" s="221"/>
      <c r="S133" s="429" t="s">
        <v>3098</v>
      </c>
      <c r="T133" s="147"/>
      <c r="U133" s="147"/>
      <c r="V133" s="231" t="s">
        <v>8993</v>
      </c>
      <c r="W133" s="147"/>
      <c r="X133" s="147"/>
      <c r="Y133" s="148"/>
      <c r="Z133" s="422" t="s">
        <v>3098</v>
      </c>
      <c r="AA133" s="147"/>
      <c r="AB133" s="978"/>
      <c r="AC133" s="979"/>
      <c r="AD133" s="980"/>
    </row>
    <row r="134" spans="1:30" ht="27.95" customHeight="1" x14ac:dyDescent="0.3">
      <c r="A134" s="121"/>
      <c r="B134" s="429">
        <v>120</v>
      </c>
      <c r="C134" s="146"/>
      <c r="D134" s="146"/>
      <c r="E134" s="601" t="s">
        <v>9049</v>
      </c>
      <c r="F134" s="602">
        <v>38863</v>
      </c>
      <c r="G134" s="603">
        <v>38863</v>
      </c>
      <c r="H134" s="604">
        <v>38863</v>
      </c>
      <c r="I134" s="602">
        <v>41007</v>
      </c>
      <c r="J134" s="603">
        <v>41007</v>
      </c>
      <c r="K134" s="604">
        <v>41007</v>
      </c>
      <c r="L134" s="605" t="s">
        <v>3098</v>
      </c>
      <c r="M134" s="605"/>
      <c r="N134" s="605"/>
      <c r="O134" s="605" t="s">
        <v>3098</v>
      </c>
      <c r="P134" s="605">
        <v>220</v>
      </c>
      <c r="Q134" s="212" t="s">
        <v>3130</v>
      </c>
      <c r="R134" s="221"/>
      <c r="S134" s="429" t="s">
        <v>3098</v>
      </c>
      <c r="T134" s="147"/>
      <c r="U134" s="147"/>
      <c r="V134" s="231" t="s">
        <v>8993</v>
      </c>
      <c r="W134" s="147"/>
      <c r="X134" s="147"/>
      <c r="Y134" s="148"/>
      <c r="Z134" s="422" t="s">
        <v>3098</v>
      </c>
      <c r="AA134" s="147"/>
      <c r="AB134" s="978" t="s">
        <v>1052</v>
      </c>
      <c r="AC134" s="979"/>
      <c r="AD134" s="980"/>
    </row>
    <row r="135" spans="1:30" ht="27.95" customHeight="1" x14ac:dyDescent="0.3">
      <c r="A135" s="121"/>
      <c r="B135" s="429">
        <v>121</v>
      </c>
      <c r="C135" s="146"/>
      <c r="D135" s="146"/>
      <c r="E135" s="601" t="s">
        <v>9113</v>
      </c>
      <c r="F135" s="602">
        <v>41023</v>
      </c>
      <c r="G135" s="603">
        <v>41023</v>
      </c>
      <c r="H135" s="604">
        <v>41023</v>
      </c>
      <c r="I135" s="602">
        <v>41023</v>
      </c>
      <c r="J135" s="603">
        <v>41023</v>
      </c>
      <c r="K135" s="604">
        <v>41023</v>
      </c>
      <c r="L135" s="605" t="s">
        <v>3098</v>
      </c>
      <c r="M135" s="605" t="s">
        <v>3098</v>
      </c>
      <c r="N135" s="605"/>
      <c r="O135" s="605"/>
      <c r="P135" s="605">
        <v>40</v>
      </c>
      <c r="Q135" s="146" t="s">
        <v>3130</v>
      </c>
      <c r="R135" s="221"/>
      <c r="S135" s="429" t="s">
        <v>3098</v>
      </c>
      <c r="T135" s="147"/>
      <c r="U135" s="147"/>
      <c r="V135" s="231" t="s">
        <v>8993</v>
      </c>
      <c r="W135" s="147"/>
      <c r="X135" s="147"/>
      <c r="Y135" s="148"/>
      <c r="Z135" s="422" t="s">
        <v>3098</v>
      </c>
      <c r="AA135" s="147"/>
      <c r="AB135" s="978"/>
      <c r="AC135" s="979"/>
      <c r="AD135" s="980"/>
    </row>
    <row r="136" spans="1:30" ht="27.95" customHeight="1" x14ac:dyDescent="0.3">
      <c r="A136" s="121"/>
      <c r="B136" s="429">
        <v>122</v>
      </c>
      <c r="C136" s="146"/>
      <c r="D136" s="146"/>
      <c r="E136" s="601" t="s">
        <v>9122</v>
      </c>
      <c r="F136" s="602">
        <v>40989</v>
      </c>
      <c r="G136" s="603">
        <v>40989</v>
      </c>
      <c r="H136" s="604">
        <v>40989</v>
      </c>
      <c r="I136" s="602">
        <v>41025</v>
      </c>
      <c r="J136" s="603">
        <v>41025</v>
      </c>
      <c r="K136" s="604">
        <v>41025</v>
      </c>
      <c r="L136" s="605" t="s">
        <v>3098</v>
      </c>
      <c r="M136" s="605" t="s">
        <v>3098</v>
      </c>
      <c r="N136" s="605"/>
      <c r="O136" s="605"/>
      <c r="P136" s="605">
        <v>5</v>
      </c>
      <c r="Q136" s="212" t="s">
        <v>3130</v>
      </c>
      <c r="R136" s="221"/>
      <c r="S136" s="429" t="s">
        <v>3098</v>
      </c>
      <c r="T136" s="147"/>
      <c r="U136" s="147"/>
      <c r="V136" s="231" t="s">
        <v>8993</v>
      </c>
      <c r="W136" s="147"/>
      <c r="X136" s="147"/>
      <c r="Y136" s="148"/>
      <c r="Z136" s="422" t="s">
        <v>3098</v>
      </c>
      <c r="AA136" s="147"/>
      <c r="AB136" s="978"/>
      <c r="AC136" s="979"/>
      <c r="AD136" s="980"/>
    </row>
    <row r="137" spans="1:30" ht="27.95" customHeight="1" x14ac:dyDescent="0.3">
      <c r="A137" s="121"/>
      <c r="B137" s="429">
        <v>123</v>
      </c>
      <c r="C137" s="146"/>
      <c r="D137" s="146"/>
      <c r="E137" s="601" t="s">
        <v>9009</v>
      </c>
      <c r="F137" s="602">
        <v>40664</v>
      </c>
      <c r="G137" s="603">
        <v>40664</v>
      </c>
      <c r="H137" s="604">
        <v>40664</v>
      </c>
      <c r="I137" s="602">
        <v>41029</v>
      </c>
      <c r="J137" s="603">
        <v>41029</v>
      </c>
      <c r="K137" s="604">
        <v>41029</v>
      </c>
      <c r="L137" s="605" t="s">
        <v>3098</v>
      </c>
      <c r="M137" s="605" t="s">
        <v>3098</v>
      </c>
      <c r="N137" s="605"/>
      <c r="O137" s="605"/>
      <c r="P137" s="605">
        <v>90</v>
      </c>
      <c r="Q137" s="146" t="s">
        <v>3130</v>
      </c>
      <c r="R137" s="221"/>
      <c r="S137" s="429" t="s">
        <v>3098</v>
      </c>
      <c r="T137" s="147"/>
      <c r="U137" s="147"/>
      <c r="V137" s="231" t="s">
        <v>8993</v>
      </c>
      <c r="W137" s="147"/>
      <c r="X137" s="147"/>
      <c r="Y137" s="148"/>
      <c r="Z137" s="422" t="s">
        <v>3098</v>
      </c>
      <c r="AA137" s="147"/>
      <c r="AB137" s="978"/>
      <c r="AC137" s="979"/>
      <c r="AD137" s="980"/>
    </row>
    <row r="138" spans="1:30" ht="27.95" customHeight="1" x14ac:dyDescent="0.3">
      <c r="A138" s="121"/>
      <c r="B138" s="429">
        <v>124</v>
      </c>
      <c r="C138" s="146"/>
      <c r="D138" s="146"/>
      <c r="E138" s="601" t="s">
        <v>9108</v>
      </c>
      <c r="F138" s="602">
        <v>40947</v>
      </c>
      <c r="G138" s="603">
        <v>40947</v>
      </c>
      <c r="H138" s="604">
        <v>40947</v>
      </c>
      <c r="I138" s="602">
        <v>41030</v>
      </c>
      <c r="J138" s="603">
        <v>41030</v>
      </c>
      <c r="K138" s="604">
        <v>41030</v>
      </c>
      <c r="L138" s="605" t="s">
        <v>3098</v>
      </c>
      <c r="M138" s="605" t="s">
        <v>3098</v>
      </c>
      <c r="N138" s="605"/>
      <c r="O138" s="605"/>
      <c r="P138" s="605">
        <v>40</v>
      </c>
      <c r="Q138" s="212" t="s">
        <v>3130</v>
      </c>
      <c r="R138" s="221"/>
      <c r="S138" s="429" t="s">
        <v>3098</v>
      </c>
      <c r="T138" s="147"/>
      <c r="U138" s="147"/>
      <c r="V138" s="231" t="s">
        <v>8993</v>
      </c>
      <c r="W138" s="147"/>
      <c r="X138" s="147"/>
      <c r="Y138" s="148"/>
      <c r="Z138" s="422" t="s">
        <v>3098</v>
      </c>
      <c r="AA138" s="147"/>
      <c r="AB138" s="978"/>
      <c r="AC138" s="979"/>
      <c r="AD138" s="980"/>
    </row>
    <row r="139" spans="1:30" ht="27.95" customHeight="1" x14ac:dyDescent="0.3">
      <c r="A139" s="121"/>
      <c r="B139" s="429">
        <v>125</v>
      </c>
      <c r="C139" s="146"/>
      <c r="D139" s="146"/>
      <c r="E139" s="601" t="s">
        <v>9170</v>
      </c>
      <c r="F139" s="602">
        <v>40712</v>
      </c>
      <c r="G139" s="603">
        <v>40712</v>
      </c>
      <c r="H139" s="604">
        <v>40712</v>
      </c>
      <c r="I139" s="602">
        <v>41046</v>
      </c>
      <c r="J139" s="603">
        <v>41046</v>
      </c>
      <c r="K139" s="604">
        <v>41046</v>
      </c>
      <c r="L139" s="605" t="s">
        <v>3098</v>
      </c>
      <c r="M139" s="605" t="s">
        <v>3098</v>
      </c>
      <c r="N139" s="605"/>
      <c r="O139" s="605"/>
      <c r="P139" s="605">
        <v>56</v>
      </c>
      <c r="Q139" s="146" t="s">
        <v>3130</v>
      </c>
      <c r="R139" s="221"/>
      <c r="S139" s="429" t="s">
        <v>3098</v>
      </c>
      <c r="T139" s="147"/>
      <c r="U139" s="147"/>
      <c r="V139" s="231" t="s">
        <v>8993</v>
      </c>
      <c r="W139" s="147"/>
      <c r="X139" s="147"/>
      <c r="Y139" s="148"/>
      <c r="Z139" s="422" t="s">
        <v>3098</v>
      </c>
      <c r="AA139" s="147"/>
      <c r="AB139" s="978"/>
      <c r="AC139" s="979"/>
      <c r="AD139" s="980"/>
    </row>
    <row r="140" spans="1:30" ht="27.95" customHeight="1" x14ac:dyDescent="0.3">
      <c r="A140" s="121"/>
      <c r="B140" s="429">
        <v>126</v>
      </c>
      <c r="C140" s="146"/>
      <c r="D140" s="146"/>
      <c r="E140" s="601" t="s">
        <v>9043</v>
      </c>
      <c r="F140" s="602">
        <v>41046</v>
      </c>
      <c r="G140" s="603">
        <v>41046</v>
      </c>
      <c r="H140" s="604">
        <v>41046</v>
      </c>
      <c r="I140" s="602">
        <v>41046</v>
      </c>
      <c r="J140" s="603">
        <v>41046</v>
      </c>
      <c r="K140" s="604">
        <v>41046</v>
      </c>
      <c r="L140" s="605" t="s">
        <v>3098</v>
      </c>
      <c r="M140" s="605"/>
      <c r="N140" s="605"/>
      <c r="O140" s="605" t="s">
        <v>3098</v>
      </c>
      <c r="P140" s="605"/>
      <c r="Q140" s="212" t="s">
        <v>3130</v>
      </c>
      <c r="R140" s="221"/>
      <c r="S140" s="429" t="s">
        <v>3098</v>
      </c>
      <c r="T140" s="147"/>
      <c r="U140" s="147"/>
      <c r="V140" s="231" t="s">
        <v>8993</v>
      </c>
      <c r="W140" s="147"/>
      <c r="X140" s="147"/>
      <c r="Y140" s="148"/>
      <c r="Z140" s="422" t="s">
        <v>3098</v>
      </c>
      <c r="AA140" s="147"/>
      <c r="AB140" s="978" t="s">
        <v>9044</v>
      </c>
      <c r="AC140" s="979"/>
      <c r="AD140" s="980"/>
    </row>
    <row r="141" spans="1:30" ht="27.95" customHeight="1" x14ac:dyDescent="0.3">
      <c r="A141" s="121"/>
      <c r="B141" s="429">
        <v>127</v>
      </c>
      <c r="C141" s="146"/>
      <c r="D141" s="146"/>
      <c r="E141" s="601" t="s">
        <v>9285</v>
      </c>
      <c r="F141" s="602">
        <v>41040</v>
      </c>
      <c r="G141" s="603">
        <v>41040</v>
      </c>
      <c r="H141" s="604">
        <v>41040</v>
      </c>
      <c r="I141" s="602">
        <v>41052</v>
      </c>
      <c r="J141" s="603">
        <v>41052</v>
      </c>
      <c r="K141" s="604">
        <v>41052</v>
      </c>
      <c r="L141" s="605"/>
      <c r="M141" s="605" t="s">
        <v>3098</v>
      </c>
      <c r="N141" s="605">
        <v>2</v>
      </c>
      <c r="O141" s="605"/>
      <c r="P141" s="605">
        <v>200</v>
      </c>
      <c r="Q141" s="146" t="s">
        <v>3130</v>
      </c>
      <c r="R141" s="221"/>
      <c r="S141" s="429" t="s">
        <v>3098</v>
      </c>
      <c r="T141" s="147"/>
      <c r="U141" s="147"/>
      <c r="V141" s="231" t="s">
        <v>8993</v>
      </c>
      <c r="W141" s="147"/>
      <c r="X141" s="147"/>
      <c r="Y141" s="148"/>
      <c r="Z141" s="422" t="s">
        <v>3098</v>
      </c>
      <c r="AA141" s="147"/>
      <c r="AB141" s="978" t="s">
        <v>4060</v>
      </c>
      <c r="AC141" s="979"/>
      <c r="AD141" s="980"/>
    </row>
    <row r="142" spans="1:30" ht="27.95" customHeight="1" x14ac:dyDescent="0.3">
      <c r="A142" s="121"/>
      <c r="B142" s="429">
        <v>128</v>
      </c>
      <c r="C142" s="146"/>
      <c r="D142" s="146"/>
      <c r="E142" s="601" t="s">
        <v>9010</v>
      </c>
      <c r="F142" s="602">
        <v>40662</v>
      </c>
      <c r="G142" s="603">
        <v>40662</v>
      </c>
      <c r="H142" s="604">
        <v>40662</v>
      </c>
      <c r="I142" s="602">
        <v>41059</v>
      </c>
      <c r="J142" s="603">
        <v>41059</v>
      </c>
      <c r="K142" s="604">
        <v>41059</v>
      </c>
      <c r="L142" s="605" t="s">
        <v>3098</v>
      </c>
      <c r="M142" s="605" t="s">
        <v>3098</v>
      </c>
      <c r="N142" s="605"/>
      <c r="O142" s="605"/>
      <c r="P142" s="605">
        <v>200</v>
      </c>
      <c r="Q142" s="212" t="s">
        <v>3130</v>
      </c>
      <c r="R142" s="221"/>
      <c r="S142" s="429" t="s">
        <v>3098</v>
      </c>
      <c r="T142" s="147"/>
      <c r="U142" s="147"/>
      <c r="V142" s="231" t="s">
        <v>8993</v>
      </c>
      <c r="W142" s="147"/>
      <c r="X142" s="147"/>
      <c r="Y142" s="148"/>
      <c r="Z142" s="422" t="s">
        <v>3098</v>
      </c>
      <c r="AA142" s="147"/>
      <c r="AB142" s="978" t="s">
        <v>9011</v>
      </c>
      <c r="AC142" s="979"/>
      <c r="AD142" s="980"/>
    </row>
    <row r="143" spans="1:30" ht="27.95" customHeight="1" x14ac:dyDescent="0.3">
      <c r="A143" s="121"/>
      <c r="B143" s="429">
        <v>129</v>
      </c>
      <c r="C143" s="146"/>
      <c r="D143" s="146"/>
      <c r="E143" s="601" t="s">
        <v>9268</v>
      </c>
      <c r="F143" s="602">
        <v>36962</v>
      </c>
      <c r="G143" s="603">
        <v>36962</v>
      </c>
      <c r="H143" s="604">
        <v>36962</v>
      </c>
      <c r="I143" s="602">
        <v>41067</v>
      </c>
      <c r="J143" s="603">
        <v>41067</v>
      </c>
      <c r="K143" s="604">
        <v>41067</v>
      </c>
      <c r="L143" s="605" t="s">
        <v>3098</v>
      </c>
      <c r="M143" s="605" t="s">
        <v>3098</v>
      </c>
      <c r="N143" s="605"/>
      <c r="O143" s="605"/>
      <c r="P143" s="605">
        <v>300</v>
      </c>
      <c r="Q143" s="146" t="s">
        <v>3130</v>
      </c>
      <c r="R143" s="221"/>
      <c r="S143" s="429" t="s">
        <v>3098</v>
      </c>
      <c r="T143" s="147"/>
      <c r="U143" s="147"/>
      <c r="V143" s="231" t="s">
        <v>8993</v>
      </c>
      <c r="W143" s="147"/>
      <c r="X143" s="147"/>
      <c r="Y143" s="148"/>
      <c r="Z143" s="422" t="s">
        <v>3098</v>
      </c>
      <c r="AA143" s="147"/>
      <c r="AB143" s="978"/>
      <c r="AC143" s="979"/>
      <c r="AD143" s="980"/>
    </row>
    <row r="144" spans="1:30" ht="27.95" customHeight="1" x14ac:dyDescent="0.3">
      <c r="A144" s="121"/>
      <c r="B144" s="429">
        <v>130</v>
      </c>
      <c r="C144" s="146"/>
      <c r="D144" s="146"/>
      <c r="E144" s="601" t="s">
        <v>9040</v>
      </c>
      <c r="F144" s="602">
        <v>39513</v>
      </c>
      <c r="G144" s="603">
        <v>39513</v>
      </c>
      <c r="H144" s="604">
        <v>39513</v>
      </c>
      <c r="I144" s="602">
        <v>41067</v>
      </c>
      <c r="J144" s="603">
        <v>41067</v>
      </c>
      <c r="K144" s="604">
        <v>41067</v>
      </c>
      <c r="L144" s="605" t="s">
        <v>3098</v>
      </c>
      <c r="M144" s="605" t="s">
        <v>3098</v>
      </c>
      <c r="N144" s="605"/>
      <c r="O144" s="605"/>
      <c r="P144" s="605">
        <v>137</v>
      </c>
      <c r="Q144" s="212" t="s">
        <v>3130</v>
      </c>
      <c r="R144" s="221"/>
      <c r="S144" s="429" t="s">
        <v>3098</v>
      </c>
      <c r="T144" s="147"/>
      <c r="U144" s="147"/>
      <c r="V144" s="231" t="s">
        <v>8993</v>
      </c>
      <c r="W144" s="147"/>
      <c r="X144" s="147"/>
      <c r="Y144" s="148"/>
      <c r="Z144" s="422" t="s">
        <v>3098</v>
      </c>
      <c r="AA144" s="147"/>
      <c r="AB144" s="978"/>
      <c r="AC144" s="979"/>
      <c r="AD144" s="980"/>
    </row>
    <row r="145" spans="1:30" ht="27.95" customHeight="1" x14ac:dyDescent="0.3">
      <c r="A145" s="121"/>
      <c r="B145" s="429">
        <v>131</v>
      </c>
      <c r="C145" s="146"/>
      <c r="D145" s="146"/>
      <c r="E145" s="601" t="s">
        <v>9127</v>
      </c>
      <c r="F145" s="602">
        <v>40974</v>
      </c>
      <c r="G145" s="603">
        <v>40974</v>
      </c>
      <c r="H145" s="604">
        <v>40974</v>
      </c>
      <c r="I145" s="602">
        <v>41071</v>
      </c>
      <c r="J145" s="603">
        <v>41071</v>
      </c>
      <c r="K145" s="604">
        <v>41071</v>
      </c>
      <c r="L145" s="605" t="s">
        <v>3098</v>
      </c>
      <c r="M145" s="605" t="s">
        <v>3098</v>
      </c>
      <c r="N145" s="605"/>
      <c r="O145" s="605"/>
      <c r="P145" s="605">
        <v>7</v>
      </c>
      <c r="Q145" s="146" t="s">
        <v>3130</v>
      </c>
      <c r="R145" s="221"/>
      <c r="S145" s="429" t="s">
        <v>3098</v>
      </c>
      <c r="T145" s="147"/>
      <c r="U145" s="147"/>
      <c r="V145" s="231" t="s">
        <v>8993</v>
      </c>
      <c r="W145" s="147"/>
      <c r="X145" s="147"/>
      <c r="Y145" s="148"/>
      <c r="Z145" s="422" t="s">
        <v>3098</v>
      </c>
      <c r="AA145" s="147"/>
      <c r="AB145" s="978"/>
      <c r="AC145" s="979"/>
      <c r="AD145" s="980"/>
    </row>
    <row r="146" spans="1:30" ht="27.95" customHeight="1" x14ac:dyDescent="0.3">
      <c r="A146" s="121"/>
      <c r="B146" s="429">
        <v>132</v>
      </c>
      <c r="C146" s="146"/>
      <c r="D146" s="146"/>
      <c r="E146" s="601" t="s">
        <v>9423</v>
      </c>
      <c r="F146" s="602">
        <v>40820</v>
      </c>
      <c r="G146" s="603">
        <v>40820</v>
      </c>
      <c r="H146" s="604">
        <v>40820</v>
      </c>
      <c r="I146" s="602">
        <v>41073</v>
      </c>
      <c r="J146" s="603">
        <v>41073</v>
      </c>
      <c r="K146" s="604">
        <v>41073</v>
      </c>
      <c r="L146" s="605"/>
      <c r="M146" s="605"/>
      <c r="N146" s="605"/>
      <c r="O146" s="605" t="s">
        <v>3098</v>
      </c>
      <c r="P146" s="605">
        <v>400</v>
      </c>
      <c r="Q146" s="212" t="s">
        <v>3130</v>
      </c>
      <c r="R146" s="221"/>
      <c r="S146" s="429" t="s">
        <v>3098</v>
      </c>
      <c r="T146" s="147"/>
      <c r="U146" s="147"/>
      <c r="V146" s="231" t="s">
        <v>8993</v>
      </c>
      <c r="W146" s="147"/>
      <c r="X146" s="147"/>
      <c r="Y146" s="148"/>
      <c r="Z146" s="422" t="s">
        <v>3098</v>
      </c>
      <c r="AA146" s="147"/>
      <c r="AB146" s="978" t="s">
        <v>3132</v>
      </c>
      <c r="AC146" s="979"/>
      <c r="AD146" s="980"/>
    </row>
    <row r="147" spans="1:30" ht="27.95" customHeight="1" x14ac:dyDescent="0.3">
      <c r="A147" s="121"/>
      <c r="B147" s="429">
        <v>133</v>
      </c>
      <c r="C147" s="146"/>
      <c r="D147" s="146"/>
      <c r="E147" s="601" t="s">
        <v>9348</v>
      </c>
      <c r="F147" s="602">
        <v>41008</v>
      </c>
      <c r="G147" s="603">
        <v>41008</v>
      </c>
      <c r="H147" s="604">
        <v>41008</v>
      </c>
      <c r="I147" s="602">
        <v>41075</v>
      </c>
      <c r="J147" s="603">
        <v>41075</v>
      </c>
      <c r="K147" s="604">
        <v>41075</v>
      </c>
      <c r="L147" s="605"/>
      <c r="M147" s="605" t="s">
        <v>3098</v>
      </c>
      <c r="N147" s="605"/>
      <c r="O147" s="605"/>
      <c r="P147" s="605">
        <v>80</v>
      </c>
      <c r="Q147" s="146" t="s">
        <v>3130</v>
      </c>
      <c r="R147" s="221"/>
      <c r="S147" s="429" t="s">
        <v>3098</v>
      </c>
      <c r="T147" s="147"/>
      <c r="U147" s="147"/>
      <c r="V147" s="231" t="s">
        <v>8993</v>
      </c>
      <c r="W147" s="147"/>
      <c r="X147" s="147"/>
      <c r="Y147" s="148"/>
      <c r="Z147" s="422" t="s">
        <v>3098</v>
      </c>
      <c r="AA147" s="147"/>
      <c r="AB147" s="978"/>
      <c r="AC147" s="979"/>
      <c r="AD147" s="980"/>
    </row>
    <row r="148" spans="1:30" ht="27.95" customHeight="1" x14ac:dyDescent="0.3">
      <c r="A148" s="121"/>
      <c r="B148" s="429">
        <v>134</v>
      </c>
      <c r="C148" s="146"/>
      <c r="D148" s="146"/>
      <c r="E148" s="601" t="s">
        <v>9186</v>
      </c>
      <c r="F148" s="602">
        <v>40676</v>
      </c>
      <c r="G148" s="603">
        <v>40676</v>
      </c>
      <c r="H148" s="604">
        <v>40676</v>
      </c>
      <c r="I148" s="602">
        <v>41087</v>
      </c>
      <c r="J148" s="603">
        <v>41087</v>
      </c>
      <c r="K148" s="604">
        <v>41087</v>
      </c>
      <c r="L148" s="605" t="s">
        <v>3098</v>
      </c>
      <c r="M148" s="605" t="s">
        <v>3098</v>
      </c>
      <c r="N148" s="605"/>
      <c r="O148" s="605"/>
      <c r="P148" s="605">
        <v>100</v>
      </c>
      <c r="Q148" s="212" t="s">
        <v>3130</v>
      </c>
      <c r="R148" s="221"/>
      <c r="S148" s="429" t="s">
        <v>3098</v>
      </c>
      <c r="T148" s="147"/>
      <c r="U148" s="147"/>
      <c r="V148" s="231" t="s">
        <v>8993</v>
      </c>
      <c r="W148" s="147"/>
      <c r="X148" s="147"/>
      <c r="Y148" s="148"/>
      <c r="Z148" s="422" t="s">
        <v>3098</v>
      </c>
      <c r="AA148" s="147"/>
      <c r="AB148" s="978"/>
      <c r="AC148" s="979"/>
      <c r="AD148" s="980"/>
    </row>
    <row r="149" spans="1:30" ht="27.95" customHeight="1" x14ac:dyDescent="0.3">
      <c r="A149" s="121"/>
      <c r="B149" s="429">
        <v>135</v>
      </c>
      <c r="C149" s="146"/>
      <c r="D149" s="146"/>
      <c r="E149" s="601" t="s">
        <v>9178</v>
      </c>
      <c r="F149" s="602">
        <v>40679</v>
      </c>
      <c r="G149" s="603">
        <v>40679</v>
      </c>
      <c r="H149" s="604">
        <v>40679</v>
      </c>
      <c r="I149" s="602">
        <v>41087</v>
      </c>
      <c r="J149" s="603">
        <v>41087</v>
      </c>
      <c r="K149" s="604">
        <v>41087</v>
      </c>
      <c r="L149" s="605" t="s">
        <v>3098</v>
      </c>
      <c r="M149" s="605" t="s">
        <v>3098</v>
      </c>
      <c r="N149" s="605"/>
      <c r="O149" s="605"/>
      <c r="P149" s="605">
        <v>178</v>
      </c>
      <c r="Q149" s="146" t="s">
        <v>3130</v>
      </c>
      <c r="R149" s="221"/>
      <c r="S149" s="429" t="s">
        <v>3098</v>
      </c>
      <c r="T149" s="147"/>
      <c r="U149" s="147"/>
      <c r="V149" s="231" t="s">
        <v>8993</v>
      </c>
      <c r="W149" s="147"/>
      <c r="X149" s="147"/>
      <c r="Y149" s="148"/>
      <c r="Z149" s="422" t="s">
        <v>3098</v>
      </c>
      <c r="AA149" s="147"/>
      <c r="AB149" s="978" t="s">
        <v>4060</v>
      </c>
      <c r="AC149" s="979"/>
      <c r="AD149" s="980"/>
    </row>
    <row r="150" spans="1:30" ht="27.95" customHeight="1" x14ac:dyDescent="0.3">
      <c r="A150" s="121"/>
      <c r="B150" s="429">
        <v>136</v>
      </c>
      <c r="C150" s="146"/>
      <c r="D150" s="146"/>
      <c r="E150" s="601" t="s">
        <v>9182</v>
      </c>
      <c r="F150" s="602">
        <v>40758</v>
      </c>
      <c r="G150" s="603">
        <v>40758</v>
      </c>
      <c r="H150" s="604">
        <v>40758</v>
      </c>
      <c r="I150" s="602">
        <v>41087</v>
      </c>
      <c r="J150" s="603">
        <v>41087</v>
      </c>
      <c r="K150" s="604">
        <v>41087</v>
      </c>
      <c r="L150" s="605" t="s">
        <v>3098</v>
      </c>
      <c r="M150" s="605" t="s">
        <v>3098</v>
      </c>
      <c r="N150" s="605"/>
      <c r="O150" s="605"/>
      <c r="P150" s="605">
        <v>95</v>
      </c>
      <c r="Q150" s="212" t="s">
        <v>3130</v>
      </c>
      <c r="R150" s="221"/>
      <c r="S150" s="429" t="s">
        <v>3098</v>
      </c>
      <c r="T150" s="147"/>
      <c r="U150" s="147"/>
      <c r="V150" s="231" t="s">
        <v>8993</v>
      </c>
      <c r="W150" s="147"/>
      <c r="X150" s="147"/>
      <c r="Y150" s="148"/>
      <c r="Z150" s="422" t="s">
        <v>3098</v>
      </c>
      <c r="AA150" s="147"/>
      <c r="AB150" s="978"/>
      <c r="AC150" s="979"/>
      <c r="AD150" s="980"/>
    </row>
    <row r="151" spans="1:30" ht="27.95" customHeight="1" x14ac:dyDescent="0.3">
      <c r="A151" s="121"/>
      <c r="B151" s="429">
        <v>137</v>
      </c>
      <c r="C151" s="146"/>
      <c r="D151" s="146"/>
      <c r="E151" s="601" t="s">
        <v>9181</v>
      </c>
      <c r="F151" s="602">
        <v>40765</v>
      </c>
      <c r="G151" s="603">
        <v>40765</v>
      </c>
      <c r="H151" s="604">
        <v>40765</v>
      </c>
      <c r="I151" s="602">
        <v>41087</v>
      </c>
      <c r="J151" s="603">
        <v>41087</v>
      </c>
      <c r="K151" s="604">
        <v>41087</v>
      </c>
      <c r="L151" s="605" t="s">
        <v>3098</v>
      </c>
      <c r="M151" s="605" t="s">
        <v>3098</v>
      </c>
      <c r="N151" s="605"/>
      <c r="O151" s="605"/>
      <c r="P151" s="605">
        <v>140</v>
      </c>
      <c r="Q151" s="146" t="s">
        <v>3130</v>
      </c>
      <c r="R151" s="221"/>
      <c r="S151" s="429" t="s">
        <v>3098</v>
      </c>
      <c r="T151" s="147"/>
      <c r="U151" s="147"/>
      <c r="V151" s="231" t="s">
        <v>8993</v>
      </c>
      <c r="W151" s="147"/>
      <c r="X151" s="147"/>
      <c r="Y151" s="148"/>
      <c r="Z151" s="422" t="s">
        <v>3098</v>
      </c>
      <c r="AA151" s="147"/>
      <c r="AB151" s="978" t="s">
        <v>4060</v>
      </c>
      <c r="AC151" s="979"/>
      <c r="AD151" s="980"/>
    </row>
    <row r="152" spans="1:30" ht="27.95" customHeight="1" x14ac:dyDescent="0.3">
      <c r="A152" s="121"/>
      <c r="B152" s="429">
        <v>138</v>
      </c>
      <c r="C152" s="146"/>
      <c r="D152" s="146"/>
      <c r="E152" s="601" t="s">
        <v>9180</v>
      </c>
      <c r="F152" s="602">
        <v>40908</v>
      </c>
      <c r="G152" s="603">
        <v>40908</v>
      </c>
      <c r="H152" s="604">
        <v>40908</v>
      </c>
      <c r="I152" s="602">
        <v>41087</v>
      </c>
      <c r="J152" s="603">
        <v>41087</v>
      </c>
      <c r="K152" s="604">
        <v>41087</v>
      </c>
      <c r="L152" s="605" t="s">
        <v>3098</v>
      </c>
      <c r="M152" s="605" t="s">
        <v>3098</v>
      </c>
      <c r="N152" s="605"/>
      <c r="O152" s="605"/>
      <c r="P152" s="605">
        <v>96</v>
      </c>
      <c r="Q152" s="212" t="s">
        <v>3130</v>
      </c>
      <c r="R152" s="221"/>
      <c r="S152" s="429" t="s">
        <v>3098</v>
      </c>
      <c r="T152" s="147"/>
      <c r="U152" s="147"/>
      <c r="V152" s="231" t="s">
        <v>8993</v>
      </c>
      <c r="W152" s="147"/>
      <c r="X152" s="147"/>
      <c r="Y152" s="148"/>
      <c r="Z152" s="422" t="s">
        <v>3098</v>
      </c>
      <c r="AA152" s="147"/>
      <c r="AB152" s="978" t="s">
        <v>4060</v>
      </c>
      <c r="AC152" s="979"/>
      <c r="AD152" s="980"/>
    </row>
    <row r="153" spans="1:30" ht="27.95" customHeight="1" x14ac:dyDescent="0.3">
      <c r="A153" s="121"/>
      <c r="B153" s="429">
        <v>139</v>
      </c>
      <c r="C153" s="146"/>
      <c r="D153" s="146"/>
      <c r="E153" s="601" t="s">
        <v>9084</v>
      </c>
      <c r="F153" s="602">
        <v>39926</v>
      </c>
      <c r="G153" s="603">
        <v>39926</v>
      </c>
      <c r="H153" s="604">
        <v>39926</v>
      </c>
      <c r="I153" s="602">
        <v>41093</v>
      </c>
      <c r="J153" s="603">
        <v>41093</v>
      </c>
      <c r="K153" s="604">
        <v>41093</v>
      </c>
      <c r="L153" s="605"/>
      <c r="M153" s="605"/>
      <c r="N153" s="605"/>
      <c r="O153" s="605" t="s">
        <v>3098</v>
      </c>
      <c r="P153" s="605">
        <v>200</v>
      </c>
      <c r="Q153" s="146" t="s">
        <v>3130</v>
      </c>
      <c r="R153" s="221"/>
      <c r="S153" s="429" t="s">
        <v>3098</v>
      </c>
      <c r="T153" s="147"/>
      <c r="U153" s="147"/>
      <c r="V153" s="231" t="s">
        <v>8993</v>
      </c>
      <c r="W153" s="147"/>
      <c r="X153" s="147"/>
      <c r="Y153" s="148"/>
      <c r="Z153" s="422" t="s">
        <v>3098</v>
      </c>
      <c r="AA153" s="147"/>
      <c r="AB153" s="978" t="s">
        <v>1052</v>
      </c>
      <c r="AC153" s="979"/>
      <c r="AD153" s="980"/>
    </row>
    <row r="154" spans="1:30" ht="27.95" customHeight="1" x14ac:dyDescent="0.3">
      <c r="A154" s="121"/>
      <c r="B154" s="429">
        <v>140</v>
      </c>
      <c r="C154" s="146"/>
      <c r="D154" s="146"/>
      <c r="E154" s="601" t="s">
        <v>9175</v>
      </c>
      <c r="F154" s="602">
        <v>41094</v>
      </c>
      <c r="G154" s="603">
        <v>41094</v>
      </c>
      <c r="H154" s="604">
        <v>41094</v>
      </c>
      <c r="I154" s="602">
        <v>41095</v>
      </c>
      <c r="J154" s="603">
        <v>41095</v>
      </c>
      <c r="K154" s="604">
        <v>41095</v>
      </c>
      <c r="L154" s="605" t="s">
        <v>3098</v>
      </c>
      <c r="M154" s="605" t="s">
        <v>3098</v>
      </c>
      <c r="N154" s="605"/>
      <c r="O154" s="605"/>
      <c r="P154" s="605">
        <v>8</v>
      </c>
      <c r="Q154" s="212" t="s">
        <v>3130</v>
      </c>
      <c r="R154" s="221"/>
      <c r="S154" s="429" t="s">
        <v>3098</v>
      </c>
      <c r="T154" s="147"/>
      <c r="U154" s="147"/>
      <c r="V154" s="231" t="s">
        <v>8993</v>
      </c>
      <c r="W154" s="147"/>
      <c r="X154" s="147"/>
      <c r="Y154" s="148"/>
      <c r="Z154" s="422" t="s">
        <v>3098</v>
      </c>
      <c r="AA154" s="147"/>
      <c r="AB154" s="978"/>
      <c r="AC154" s="979"/>
      <c r="AD154" s="980"/>
    </row>
    <row r="155" spans="1:30" ht="27.95" customHeight="1" x14ac:dyDescent="0.3">
      <c r="A155" s="121"/>
      <c r="B155" s="429">
        <v>141</v>
      </c>
      <c r="C155" s="146"/>
      <c r="D155" s="146"/>
      <c r="E155" s="601" t="s">
        <v>9114</v>
      </c>
      <c r="F155" s="602">
        <v>41060</v>
      </c>
      <c r="G155" s="603">
        <v>41060</v>
      </c>
      <c r="H155" s="604">
        <v>41060</v>
      </c>
      <c r="I155" s="602">
        <v>41099</v>
      </c>
      <c r="J155" s="603">
        <v>41099</v>
      </c>
      <c r="K155" s="604">
        <v>41099</v>
      </c>
      <c r="L155" s="605" t="s">
        <v>3098</v>
      </c>
      <c r="M155" s="605" t="s">
        <v>3098</v>
      </c>
      <c r="N155" s="605"/>
      <c r="O155" s="605"/>
      <c r="P155" s="605">
        <v>90</v>
      </c>
      <c r="Q155" s="146" t="s">
        <v>3130</v>
      </c>
      <c r="R155" s="221"/>
      <c r="S155" s="429" t="s">
        <v>3098</v>
      </c>
      <c r="T155" s="147"/>
      <c r="U155" s="147"/>
      <c r="V155" s="231" t="s">
        <v>8993</v>
      </c>
      <c r="W155" s="147"/>
      <c r="X155" s="147"/>
      <c r="Y155" s="148"/>
      <c r="Z155" s="422" t="s">
        <v>3098</v>
      </c>
      <c r="AA155" s="147"/>
      <c r="AB155" s="978" t="s">
        <v>9115</v>
      </c>
      <c r="AC155" s="979"/>
      <c r="AD155" s="980"/>
    </row>
    <row r="156" spans="1:30" ht="27.95" customHeight="1" x14ac:dyDescent="0.3">
      <c r="A156" s="121"/>
      <c r="B156" s="429">
        <v>142</v>
      </c>
      <c r="C156" s="146"/>
      <c r="D156" s="146"/>
      <c r="E156" s="601" t="s">
        <v>9281</v>
      </c>
      <c r="F156" s="602">
        <v>40807</v>
      </c>
      <c r="G156" s="603">
        <v>40807</v>
      </c>
      <c r="H156" s="604">
        <v>40807</v>
      </c>
      <c r="I156" s="602">
        <v>41107</v>
      </c>
      <c r="J156" s="603">
        <v>41107</v>
      </c>
      <c r="K156" s="604">
        <v>41107</v>
      </c>
      <c r="L156" s="605"/>
      <c r="M156" s="605" t="s">
        <v>3098</v>
      </c>
      <c r="N156" s="605"/>
      <c r="O156" s="605"/>
      <c r="P156" s="605">
        <v>65</v>
      </c>
      <c r="Q156" s="212" t="s">
        <v>3130</v>
      </c>
      <c r="R156" s="221"/>
      <c r="S156" s="429" t="s">
        <v>3098</v>
      </c>
      <c r="T156" s="147"/>
      <c r="U156" s="147"/>
      <c r="V156" s="231" t="s">
        <v>8993</v>
      </c>
      <c r="W156" s="147"/>
      <c r="X156" s="147"/>
      <c r="Y156" s="148"/>
      <c r="Z156" s="422" t="s">
        <v>3098</v>
      </c>
      <c r="AA156" s="147"/>
      <c r="AB156" s="978"/>
      <c r="AC156" s="979"/>
      <c r="AD156" s="980"/>
    </row>
    <row r="157" spans="1:30" ht="27.95" customHeight="1" x14ac:dyDescent="0.3">
      <c r="A157" s="121"/>
      <c r="B157" s="429">
        <v>143</v>
      </c>
      <c r="C157" s="146"/>
      <c r="D157" s="146"/>
      <c r="E157" s="601" t="s">
        <v>9187</v>
      </c>
      <c r="F157" s="602">
        <v>40693</v>
      </c>
      <c r="G157" s="603">
        <v>40693</v>
      </c>
      <c r="H157" s="604">
        <v>40693</v>
      </c>
      <c r="I157" s="602">
        <v>41114</v>
      </c>
      <c r="J157" s="603">
        <v>41114</v>
      </c>
      <c r="K157" s="604">
        <v>41114</v>
      </c>
      <c r="L157" s="605" t="s">
        <v>3098</v>
      </c>
      <c r="M157" s="605" t="s">
        <v>3098</v>
      </c>
      <c r="N157" s="605"/>
      <c r="O157" s="605"/>
      <c r="P157" s="605">
        <v>120</v>
      </c>
      <c r="Q157" s="146" t="s">
        <v>3130</v>
      </c>
      <c r="R157" s="221"/>
      <c r="S157" s="429" t="s">
        <v>3098</v>
      </c>
      <c r="T157" s="147"/>
      <c r="U157" s="147"/>
      <c r="V157" s="231" t="s">
        <v>8993</v>
      </c>
      <c r="W157" s="147"/>
      <c r="X157" s="147"/>
      <c r="Y157" s="148"/>
      <c r="Z157" s="422" t="s">
        <v>3098</v>
      </c>
      <c r="AA157" s="147"/>
      <c r="AB157" s="978"/>
      <c r="AC157" s="979"/>
      <c r="AD157" s="980"/>
    </row>
    <row r="158" spans="1:30" ht="27.95" customHeight="1" x14ac:dyDescent="0.3">
      <c r="A158" s="121"/>
      <c r="B158" s="429">
        <v>144</v>
      </c>
      <c r="C158" s="146"/>
      <c r="D158" s="146"/>
      <c r="E158" s="601" t="s">
        <v>9098</v>
      </c>
      <c r="F158" s="602">
        <v>41024</v>
      </c>
      <c r="G158" s="603">
        <v>41024</v>
      </c>
      <c r="H158" s="604">
        <v>41024</v>
      </c>
      <c r="I158" s="602">
        <v>41115</v>
      </c>
      <c r="J158" s="603">
        <v>41115</v>
      </c>
      <c r="K158" s="604">
        <v>41115</v>
      </c>
      <c r="L158" s="605" t="s">
        <v>3098</v>
      </c>
      <c r="M158" s="605" t="s">
        <v>3098</v>
      </c>
      <c r="N158" s="605"/>
      <c r="O158" s="605"/>
      <c r="P158" s="605">
        <v>40</v>
      </c>
      <c r="Q158" s="212" t="s">
        <v>3130</v>
      </c>
      <c r="R158" s="221"/>
      <c r="S158" s="429" t="s">
        <v>3098</v>
      </c>
      <c r="T158" s="147"/>
      <c r="U158" s="147"/>
      <c r="V158" s="231" t="s">
        <v>8993</v>
      </c>
      <c r="W158" s="147"/>
      <c r="X158" s="147"/>
      <c r="Y158" s="148"/>
      <c r="Z158" s="422" t="s">
        <v>3098</v>
      </c>
      <c r="AA158" s="147"/>
      <c r="AB158" s="978"/>
      <c r="AC158" s="979"/>
      <c r="AD158" s="980"/>
    </row>
    <row r="159" spans="1:30" ht="27.95" customHeight="1" x14ac:dyDescent="0.3">
      <c r="A159" s="121"/>
      <c r="B159" s="429">
        <v>145</v>
      </c>
      <c r="C159" s="146"/>
      <c r="D159" s="146"/>
      <c r="E159" s="601" t="s">
        <v>9353</v>
      </c>
      <c r="F159" s="602">
        <v>39492</v>
      </c>
      <c r="G159" s="603">
        <v>39492</v>
      </c>
      <c r="H159" s="604">
        <v>39492</v>
      </c>
      <c r="I159" s="602">
        <v>41117</v>
      </c>
      <c r="J159" s="603">
        <v>41117</v>
      </c>
      <c r="K159" s="604">
        <v>41117</v>
      </c>
      <c r="L159" s="605"/>
      <c r="M159" s="605" t="s">
        <v>3098</v>
      </c>
      <c r="N159" s="605"/>
      <c r="O159" s="605"/>
      <c r="P159" s="605">
        <v>260</v>
      </c>
      <c r="Q159" s="146" t="s">
        <v>3130</v>
      </c>
      <c r="R159" s="221"/>
      <c r="S159" s="429" t="s">
        <v>3098</v>
      </c>
      <c r="T159" s="147"/>
      <c r="U159" s="147"/>
      <c r="V159" s="231" t="s">
        <v>8993</v>
      </c>
      <c r="W159" s="147"/>
      <c r="X159" s="147"/>
      <c r="Y159" s="148"/>
      <c r="Z159" s="422" t="s">
        <v>3098</v>
      </c>
      <c r="AA159" s="147"/>
      <c r="AB159" s="978"/>
      <c r="AC159" s="979"/>
      <c r="AD159" s="980"/>
    </row>
    <row r="160" spans="1:30" ht="27.95" customHeight="1" x14ac:dyDescent="0.3">
      <c r="A160" s="121"/>
      <c r="B160" s="429">
        <v>146</v>
      </c>
      <c r="C160" s="146"/>
      <c r="D160" s="146"/>
      <c r="E160" s="601" t="s">
        <v>9183</v>
      </c>
      <c r="F160" s="602">
        <v>40729</v>
      </c>
      <c r="G160" s="603">
        <v>40729</v>
      </c>
      <c r="H160" s="604">
        <v>40729</v>
      </c>
      <c r="I160" s="602">
        <v>41120</v>
      </c>
      <c r="J160" s="603">
        <v>41120</v>
      </c>
      <c r="K160" s="604">
        <v>41120</v>
      </c>
      <c r="L160" s="605" t="s">
        <v>3098</v>
      </c>
      <c r="M160" s="605" t="s">
        <v>3098</v>
      </c>
      <c r="N160" s="605"/>
      <c r="O160" s="605"/>
      <c r="P160" s="605">
        <v>250</v>
      </c>
      <c r="Q160" s="212" t="s">
        <v>3130</v>
      </c>
      <c r="R160" s="221"/>
      <c r="S160" s="429" t="s">
        <v>3098</v>
      </c>
      <c r="T160" s="147"/>
      <c r="U160" s="147"/>
      <c r="V160" s="231" t="s">
        <v>8993</v>
      </c>
      <c r="W160" s="147"/>
      <c r="X160" s="147"/>
      <c r="Y160" s="148"/>
      <c r="Z160" s="422" t="s">
        <v>3098</v>
      </c>
      <c r="AA160" s="147"/>
      <c r="AB160" s="978"/>
      <c r="AC160" s="979"/>
      <c r="AD160" s="980"/>
    </row>
    <row r="161" spans="1:30" ht="27.95" customHeight="1" x14ac:dyDescent="0.3">
      <c r="A161" s="121"/>
      <c r="B161" s="429">
        <v>147</v>
      </c>
      <c r="C161" s="146"/>
      <c r="D161" s="146"/>
      <c r="E161" s="601" t="s">
        <v>9136</v>
      </c>
      <c r="F161" s="602">
        <v>41065</v>
      </c>
      <c r="G161" s="603">
        <v>41065</v>
      </c>
      <c r="H161" s="604">
        <v>41065</v>
      </c>
      <c r="I161" s="602">
        <v>41122</v>
      </c>
      <c r="J161" s="603">
        <v>41122</v>
      </c>
      <c r="K161" s="604">
        <v>41122</v>
      </c>
      <c r="L161" s="605" t="s">
        <v>3098</v>
      </c>
      <c r="M161" s="605" t="s">
        <v>3098</v>
      </c>
      <c r="N161" s="605"/>
      <c r="O161" s="605"/>
      <c r="P161" s="605">
        <v>7</v>
      </c>
      <c r="Q161" s="146" t="s">
        <v>3130</v>
      </c>
      <c r="R161" s="221"/>
      <c r="S161" s="429" t="s">
        <v>3098</v>
      </c>
      <c r="T161" s="147"/>
      <c r="U161" s="147"/>
      <c r="V161" s="231" t="s">
        <v>8993</v>
      </c>
      <c r="W161" s="147"/>
      <c r="X161" s="147"/>
      <c r="Y161" s="148"/>
      <c r="Z161" s="422" t="s">
        <v>3098</v>
      </c>
      <c r="AA161" s="147"/>
      <c r="AB161" s="978"/>
      <c r="AC161" s="979"/>
      <c r="AD161" s="980"/>
    </row>
    <row r="162" spans="1:30" ht="27.95" customHeight="1" x14ac:dyDescent="0.3">
      <c r="A162" s="121"/>
      <c r="B162" s="429">
        <v>148</v>
      </c>
      <c r="C162" s="146"/>
      <c r="D162" s="146"/>
      <c r="E162" s="601" t="s">
        <v>9177</v>
      </c>
      <c r="F162" s="602">
        <v>40679</v>
      </c>
      <c r="G162" s="603">
        <v>40679</v>
      </c>
      <c r="H162" s="604">
        <v>40679</v>
      </c>
      <c r="I162" s="602">
        <v>41130</v>
      </c>
      <c r="J162" s="603">
        <v>41130</v>
      </c>
      <c r="K162" s="604">
        <v>41130</v>
      </c>
      <c r="L162" s="605" t="s">
        <v>3098</v>
      </c>
      <c r="M162" s="605" t="s">
        <v>3098</v>
      </c>
      <c r="N162" s="605"/>
      <c r="O162" s="605"/>
      <c r="P162" s="605">
        <v>168</v>
      </c>
      <c r="Q162" s="212" t="s">
        <v>3130</v>
      </c>
      <c r="R162" s="221"/>
      <c r="S162" s="429" t="s">
        <v>3098</v>
      </c>
      <c r="T162" s="147"/>
      <c r="U162" s="147"/>
      <c r="V162" s="231" t="s">
        <v>8993</v>
      </c>
      <c r="W162" s="147"/>
      <c r="X162" s="147"/>
      <c r="Y162" s="148"/>
      <c r="Z162" s="422" t="s">
        <v>3098</v>
      </c>
      <c r="AA162" s="147"/>
      <c r="AB162" s="978"/>
      <c r="AC162" s="979"/>
      <c r="AD162" s="980"/>
    </row>
    <row r="163" spans="1:30" ht="27.95" customHeight="1" x14ac:dyDescent="0.3">
      <c r="A163" s="121"/>
      <c r="B163" s="429">
        <v>149</v>
      </c>
      <c r="C163" s="146"/>
      <c r="D163" s="146"/>
      <c r="E163" s="601" t="s">
        <v>9124</v>
      </c>
      <c r="F163" s="602">
        <v>41029</v>
      </c>
      <c r="G163" s="603">
        <v>41029</v>
      </c>
      <c r="H163" s="604">
        <v>41029</v>
      </c>
      <c r="I163" s="602">
        <v>41134</v>
      </c>
      <c r="J163" s="603">
        <v>41134</v>
      </c>
      <c r="K163" s="604">
        <v>41134</v>
      </c>
      <c r="L163" s="605" t="s">
        <v>3098</v>
      </c>
      <c r="M163" s="605" t="s">
        <v>3098</v>
      </c>
      <c r="N163" s="605"/>
      <c r="O163" s="605"/>
      <c r="P163" s="605">
        <v>30</v>
      </c>
      <c r="Q163" s="146" t="s">
        <v>3130</v>
      </c>
      <c r="R163" s="221"/>
      <c r="S163" s="429" t="s">
        <v>3098</v>
      </c>
      <c r="T163" s="147"/>
      <c r="U163" s="147"/>
      <c r="V163" s="231" t="s">
        <v>8993</v>
      </c>
      <c r="W163" s="147"/>
      <c r="X163" s="147"/>
      <c r="Y163" s="148"/>
      <c r="Z163" s="422" t="s">
        <v>3098</v>
      </c>
      <c r="AA163" s="147"/>
      <c r="AB163" s="978"/>
      <c r="AC163" s="979"/>
      <c r="AD163" s="980"/>
    </row>
    <row r="164" spans="1:30" ht="27.95" customHeight="1" x14ac:dyDescent="0.3">
      <c r="A164" s="121"/>
      <c r="B164" s="429">
        <v>150</v>
      </c>
      <c r="C164" s="146"/>
      <c r="D164" s="146"/>
      <c r="E164" s="601" t="s">
        <v>9157</v>
      </c>
      <c r="F164" s="602">
        <v>40938</v>
      </c>
      <c r="G164" s="603">
        <v>40938</v>
      </c>
      <c r="H164" s="604">
        <v>40938</v>
      </c>
      <c r="I164" s="602">
        <v>41151</v>
      </c>
      <c r="J164" s="603">
        <v>41151</v>
      </c>
      <c r="K164" s="604">
        <v>41151</v>
      </c>
      <c r="L164" s="605" t="s">
        <v>3098</v>
      </c>
      <c r="M164" s="605" t="s">
        <v>3098</v>
      </c>
      <c r="N164" s="605"/>
      <c r="O164" s="605"/>
      <c r="P164" s="605">
        <v>21</v>
      </c>
      <c r="Q164" s="212" t="s">
        <v>3130</v>
      </c>
      <c r="R164" s="221"/>
      <c r="S164" s="429" t="s">
        <v>3098</v>
      </c>
      <c r="T164" s="147"/>
      <c r="U164" s="147"/>
      <c r="V164" s="231" t="s">
        <v>8993</v>
      </c>
      <c r="W164" s="147"/>
      <c r="X164" s="147"/>
      <c r="Y164" s="148"/>
      <c r="Z164" s="422" t="s">
        <v>3098</v>
      </c>
      <c r="AA164" s="147"/>
      <c r="AB164" s="978"/>
      <c r="AC164" s="979"/>
      <c r="AD164" s="980"/>
    </row>
    <row r="165" spans="1:30" ht="27.95" customHeight="1" x14ac:dyDescent="0.3">
      <c r="A165" s="121"/>
      <c r="B165" s="429">
        <v>151</v>
      </c>
      <c r="C165" s="146"/>
      <c r="D165" s="146"/>
      <c r="E165" s="601" t="s">
        <v>9117</v>
      </c>
      <c r="F165" s="602">
        <v>41059</v>
      </c>
      <c r="G165" s="603">
        <v>41059</v>
      </c>
      <c r="H165" s="604">
        <v>41059</v>
      </c>
      <c r="I165" s="602">
        <v>41152</v>
      </c>
      <c r="J165" s="603">
        <v>41152</v>
      </c>
      <c r="K165" s="604">
        <v>41152</v>
      </c>
      <c r="L165" s="605" t="s">
        <v>3098</v>
      </c>
      <c r="M165" s="605" t="s">
        <v>3098</v>
      </c>
      <c r="N165" s="605"/>
      <c r="O165" s="605"/>
      <c r="P165" s="605">
        <v>20</v>
      </c>
      <c r="Q165" s="146" t="s">
        <v>3130</v>
      </c>
      <c r="R165" s="221"/>
      <c r="S165" s="429" t="s">
        <v>3098</v>
      </c>
      <c r="T165" s="147"/>
      <c r="U165" s="147"/>
      <c r="V165" s="231" t="s">
        <v>8993</v>
      </c>
      <c r="W165" s="147"/>
      <c r="X165" s="147"/>
      <c r="Y165" s="148"/>
      <c r="Z165" s="422" t="s">
        <v>3098</v>
      </c>
      <c r="AA165" s="147"/>
      <c r="AB165" s="978"/>
      <c r="AC165" s="979"/>
      <c r="AD165" s="980"/>
    </row>
    <row r="166" spans="1:30" ht="27.95" customHeight="1" x14ac:dyDescent="0.3">
      <c r="A166" s="121"/>
      <c r="B166" s="429">
        <v>152</v>
      </c>
      <c r="C166" s="146"/>
      <c r="D166" s="146"/>
      <c r="E166" s="601" t="s">
        <v>9116</v>
      </c>
      <c r="F166" s="602">
        <v>41113</v>
      </c>
      <c r="G166" s="603">
        <v>41113</v>
      </c>
      <c r="H166" s="604">
        <v>41113</v>
      </c>
      <c r="I166" s="602">
        <v>41164</v>
      </c>
      <c r="J166" s="603">
        <v>41164</v>
      </c>
      <c r="K166" s="604">
        <v>41164</v>
      </c>
      <c r="L166" s="605" t="s">
        <v>3098</v>
      </c>
      <c r="M166" s="605" t="s">
        <v>3098</v>
      </c>
      <c r="N166" s="605"/>
      <c r="O166" s="605"/>
      <c r="P166" s="605">
        <v>50</v>
      </c>
      <c r="Q166" s="212" t="s">
        <v>3130</v>
      </c>
      <c r="R166" s="221"/>
      <c r="S166" s="429" t="s">
        <v>3098</v>
      </c>
      <c r="T166" s="147"/>
      <c r="U166" s="147"/>
      <c r="V166" s="231" t="s">
        <v>8993</v>
      </c>
      <c r="W166" s="147"/>
      <c r="X166" s="147"/>
      <c r="Y166" s="148"/>
      <c r="Z166" s="422" t="s">
        <v>3098</v>
      </c>
      <c r="AA166" s="147"/>
      <c r="AB166" s="978"/>
      <c r="AC166" s="979"/>
      <c r="AD166" s="980"/>
    </row>
    <row r="167" spans="1:30" ht="27.95" customHeight="1" x14ac:dyDescent="0.3">
      <c r="A167" s="121"/>
      <c r="B167" s="429">
        <v>153</v>
      </c>
      <c r="C167" s="146"/>
      <c r="D167" s="146"/>
      <c r="E167" s="601" t="s">
        <v>9179</v>
      </c>
      <c r="F167" s="602">
        <v>37806</v>
      </c>
      <c r="G167" s="603">
        <v>37806</v>
      </c>
      <c r="H167" s="604">
        <v>37806</v>
      </c>
      <c r="I167" s="602">
        <v>41169</v>
      </c>
      <c r="J167" s="603">
        <v>41169</v>
      </c>
      <c r="K167" s="604">
        <v>41169</v>
      </c>
      <c r="L167" s="605" t="s">
        <v>3098</v>
      </c>
      <c r="M167" s="605" t="s">
        <v>3098</v>
      </c>
      <c r="N167" s="605"/>
      <c r="O167" s="605"/>
      <c r="P167" s="605">
        <v>244</v>
      </c>
      <c r="Q167" s="146" t="s">
        <v>3130</v>
      </c>
      <c r="R167" s="221"/>
      <c r="S167" s="429" t="s">
        <v>3098</v>
      </c>
      <c r="T167" s="147"/>
      <c r="U167" s="147"/>
      <c r="V167" s="231" t="s">
        <v>8993</v>
      </c>
      <c r="W167" s="147"/>
      <c r="X167" s="147"/>
      <c r="Y167" s="148"/>
      <c r="Z167" s="422" t="s">
        <v>3098</v>
      </c>
      <c r="AA167" s="147"/>
      <c r="AB167" s="978"/>
      <c r="AC167" s="979"/>
      <c r="AD167" s="980"/>
    </row>
    <row r="168" spans="1:30" ht="27.95" customHeight="1" x14ac:dyDescent="0.3">
      <c r="A168" s="121"/>
      <c r="B168" s="429">
        <v>154</v>
      </c>
      <c r="C168" s="146"/>
      <c r="D168" s="146"/>
      <c r="E168" s="601" t="s">
        <v>9118</v>
      </c>
      <c r="F168" s="602">
        <v>40959</v>
      </c>
      <c r="G168" s="603">
        <v>40959</v>
      </c>
      <c r="H168" s="604">
        <v>40959</v>
      </c>
      <c r="I168" s="602">
        <v>41172</v>
      </c>
      <c r="J168" s="603">
        <v>41172</v>
      </c>
      <c r="K168" s="604">
        <v>41172</v>
      </c>
      <c r="L168" s="605" t="s">
        <v>3098</v>
      </c>
      <c r="M168" s="605" t="s">
        <v>3098</v>
      </c>
      <c r="N168" s="605"/>
      <c r="O168" s="605"/>
      <c r="P168" s="605">
        <v>150</v>
      </c>
      <c r="Q168" s="212" t="s">
        <v>3130</v>
      </c>
      <c r="R168" s="221"/>
      <c r="S168" s="429" t="s">
        <v>3098</v>
      </c>
      <c r="T168" s="147"/>
      <c r="U168" s="147"/>
      <c r="V168" s="231" t="s">
        <v>8993</v>
      </c>
      <c r="W168" s="147"/>
      <c r="X168" s="147"/>
      <c r="Y168" s="148"/>
      <c r="Z168" s="422" t="s">
        <v>3098</v>
      </c>
      <c r="AA168" s="147"/>
      <c r="AB168" s="978"/>
      <c r="AC168" s="979"/>
      <c r="AD168" s="980"/>
    </row>
    <row r="169" spans="1:30" ht="27.95" customHeight="1" x14ac:dyDescent="0.3">
      <c r="A169" s="121"/>
      <c r="B169" s="429">
        <v>155</v>
      </c>
      <c r="C169" s="146"/>
      <c r="D169" s="146"/>
      <c r="E169" s="601" t="s">
        <v>9282</v>
      </c>
      <c r="F169" s="602">
        <v>40951</v>
      </c>
      <c r="G169" s="603">
        <v>40951</v>
      </c>
      <c r="H169" s="604">
        <v>40951</v>
      </c>
      <c r="I169" s="602">
        <v>41185</v>
      </c>
      <c r="J169" s="603">
        <v>41185</v>
      </c>
      <c r="K169" s="604">
        <v>41185</v>
      </c>
      <c r="L169" s="605"/>
      <c r="M169" s="605" t="s">
        <v>3098</v>
      </c>
      <c r="N169" s="605"/>
      <c r="O169" s="605"/>
      <c r="P169" s="605">
        <v>64</v>
      </c>
      <c r="Q169" s="146" t="s">
        <v>3130</v>
      </c>
      <c r="R169" s="221"/>
      <c r="S169" s="429" t="s">
        <v>3098</v>
      </c>
      <c r="T169" s="147"/>
      <c r="U169" s="147"/>
      <c r="V169" s="231" t="s">
        <v>8993</v>
      </c>
      <c r="W169" s="147"/>
      <c r="X169" s="147"/>
      <c r="Y169" s="148"/>
      <c r="Z169" s="422" t="s">
        <v>3098</v>
      </c>
      <c r="AA169" s="147"/>
      <c r="AB169" s="978"/>
      <c r="AC169" s="979"/>
      <c r="AD169" s="980"/>
    </row>
    <row r="170" spans="1:30" ht="27.95" customHeight="1" x14ac:dyDescent="0.3">
      <c r="A170" s="121"/>
      <c r="B170" s="429">
        <v>156</v>
      </c>
      <c r="C170" s="146"/>
      <c r="D170" s="146"/>
      <c r="E170" s="601" t="s">
        <v>9109</v>
      </c>
      <c r="F170" s="602">
        <v>40911</v>
      </c>
      <c r="G170" s="603">
        <v>40911</v>
      </c>
      <c r="H170" s="604">
        <v>40911</v>
      </c>
      <c r="I170" s="602">
        <v>41186</v>
      </c>
      <c r="J170" s="603">
        <v>41186</v>
      </c>
      <c r="K170" s="604">
        <v>41186</v>
      </c>
      <c r="L170" s="605" t="s">
        <v>3098</v>
      </c>
      <c r="M170" s="605" t="s">
        <v>3098</v>
      </c>
      <c r="N170" s="605"/>
      <c r="O170" s="605"/>
      <c r="P170" s="605">
        <v>35</v>
      </c>
      <c r="Q170" s="212" t="s">
        <v>3130</v>
      </c>
      <c r="R170" s="221"/>
      <c r="S170" s="429" t="s">
        <v>3098</v>
      </c>
      <c r="T170" s="147"/>
      <c r="U170" s="147"/>
      <c r="V170" s="231" t="s">
        <v>8993</v>
      </c>
      <c r="W170" s="147"/>
      <c r="X170" s="147"/>
      <c r="Y170" s="148"/>
      <c r="Z170" s="422" t="s">
        <v>3098</v>
      </c>
      <c r="AA170" s="147"/>
      <c r="AB170" s="978"/>
      <c r="AC170" s="979"/>
      <c r="AD170" s="980"/>
    </row>
    <row r="171" spans="1:30" ht="27.95" customHeight="1" x14ac:dyDescent="0.3">
      <c r="A171" s="121"/>
      <c r="B171" s="429">
        <v>157</v>
      </c>
      <c r="C171" s="146"/>
      <c r="D171" s="146"/>
      <c r="E171" s="601" t="s">
        <v>9125</v>
      </c>
      <c r="F171" s="602">
        <v>40953</v>
      </c>
      <c r="G171" s="603">
        <v>40953</v>
      </c>
      <c r="H171" s="604">
        <v>40953</v>
      </c>
      <c r="I171" s="602">
        <v>41194</v>
      </c>
      <c r="J171" s="603">
        <v>41194</v>
      </c>
      <c r="K171" s="604">
        <v>41194</v>
      </c>
      <c r="L171" s="605" t="s">
        <v>3098</v>
      </c>
      <c r="M171" s="605" t="s">
        <v>3098</v>
      </c>
      <c r="N171" s="605"/>
      <c r="O171" s="605"/>
      <c r="P171" s="605">
        <v>90</v>
      </c>
      <c r="Q171" s="146" t="s">
        <v>3130</v>
      </c>
      <c r="R171" s="221"/>
      <c r="S171" s="429" t="s">
        <v>3098</v>
      </c>
      <c r="T171" s="147"/>
      <c r="U171" s="147"/>
      <c r="V171" s="231" t="s">
        <v>8993</v>
      </c>
      <c r="W171" s="147"/>
      <c r="X171" s="147"/>
      <c r="Y171" s="148"/>
      <c r="Z171" s="422" t="s">
        <v>3098</v>
      </c>
      <c r="AA171" s="147"/>
      <c r="AB171" s="978"/>
      <c r="AC171" s="979"/>
      <c r="AD171" s="980"/>
    </row>
    <row r="172" spans="1:30" ht="27.95" customHeight="1" x14ac:dyDescent="0.3">
      <c r="A172" s="121"/>
      <c r="B172" s="429">
        <v>158</v>
      </c>
      <c r="C172" s="146"/>
      <c r="D172" s="146"/>
      <c r="E172" s="601" t="s">
        <v>9105</v>
      </c>
      <c r="F172" s="602">
        <v>41185</v>
      </c>
      <c r="G172" s="603">
        <v>41185</v>
      </c>
      <c r="H172" s="604">
        <v>41185</v>
      </c>
      <c r="I172" s="602">
        <v>41198</v>
      </c>
      <c r="J172" s="603">
        <v>41198</v>
      </c>
      <c r="K172" s="604">
        <v>41198</v>
      </c>
      <c r="L172" s="605" t="s">
        <v>3098</v>
      </c>
      <c r="M172" s="605" t="s">
        <v>3098</v>
      </c>
      <c r="N172" s="605"/>
      <c r="O172" s="605"/>
      <c r="P172" s="605">
        <v>4</v>
      </c>
      <c r="Q172" s="212" t="s">
        <v>3130</v>
      </c>
      <c r="R172" s="221"/>
      <c r="S172" s="429" t="s">
        <v>3098</v>
      </c>
      <c r="T172" s="147"/>
      <c r="U172" s="147"/>
      <c r="V172" s="231" t="s">
        <v>8993</v>
      </c>
      <c r="W172" s="147"/>
      <c r="X172" s="147"/>
      <c r="Y172" s="148"/>
      <c r="Z172" s="422" t="s">
        <v>3098</v>
      </c>
      <c r="AA172" s="147"/>
      <c r="AB172" s="978"/>
      <c r="AC172" s="979"/>
      <c r="AD172" s="980"/>
    </row>
    <row r="173" spans="1:30" ht="27.95" customHeight="1" x14ac:dyDescent="0.3">
      <c r="A173" s="121"/>
      <c r="B173" s="429">
        <v>159</v>
      </c>
      <c r="C173" s="146"/>
      <c r="D173" s="146"/>
      <c r="E173" s="601" t="s">
        <v>9430</v>
      </c>
      <c r="F173" s="602">
        <v>40961</v>
      </c>
      <c r="G173" s="603">
        <v>40961</v>
      </c>
      <c r="H173" s="604">
        <v>40961</v>
      </c>
      <c r="I173" s="602">
        <v>41199</v>
      </c>
      <c r="J173" s="603">
        <v>41199</v>
      </c>
      <c r="K173" s="604">
        <v>41199</v>
      </c>
      <c r="L173" s="605"/>
      <c r="M173" s="605" t="s">
        <v>3098</v>
      </c>
      <c r="N173" s="605"/>
      <c r="O173" s="605"/>
      <c r="P173" s="605">
        <v>150</v>
      </c>
      <c r="Q173" s="146" t="s">
        <v>3130</v>
      </c>
      <c r="R173" s="221"/>
      <c r="S173" s="429" t="s">
        <v>3098</v>
      </c>
      <c r="T173" s="147"/>
      <c r="U173" s="147"/>
      <c r="V173" s="158" t="s">
        <v>2629</v>
      </c>
      <c r="W173" s="147"/>
      <c r="X173" s="147"/>
      <c r="Y173" s="148"/>
      <c r="Z173" s="422" t="s">
        <v>3098</v>
      </c>
      <c r="AA173" s="147"/>
      <c r="AB173" s="978"/>
      <c r="AC173" s="979"/>
      <c r="AD173" s="980"/>
    </row>
    <row r="174" spans="1:30" ht="27.95" customHeight="1" x14ac:dyDescent="0.3">
      <c r="A174" s="121"/>
      <c r="B174" s="429">
        <v>160</v>
      </c>
      <c r="C174" s="146"/>
      <c r="D174" s="146"/>
      <c r="E174" s="601" t="s">
        <v>9172</v>
      </c>
      <c r="F174" s="602">
        <v>40935</v>
      </c>
      <c r="G174" s="603">
        <v>40935</v>
      </c>
      <c r="H174" s="604">
        <v>40935</v>
      </c>
      <c r="I174" s="602">
        <v>41201</v>
      </c>
      <c r="J174" s="603">
        <v>41201</v>
      </c>
      <c r="K174" s="604">
        <v>41201</v>
      </c>
      <c r="L174" s="605" t="s">
        <v>3098</v>
      </c>
      <c r="M174" s="605" t="s">
        <v>3098</v>
      </c>
      <c r="N174" s="605"/>
      <c r="O174" s="605"/>
      <c r="P174" s="605">
        <v>89</v>
      </c>
      <c r="Q174" s="212" t="s">
        <v>3130</v>
      </c>
      <c r="R174" s="221"/>
      <c r="S174" s="429" t="s">
        <v>3098</v>
      </c>
      <c r="T174" s="147"/>
      <c r="U174" s="147"/>
      <c r="V174" s="231" t="s">
        <v>8993</v>
      </c>
      <c r="W174" s="147"/>
      <c r="X174" s="147"/>
      <c r="Y174" s="148"/>
      <c r="Z174" s="422" t="s">
        <v>3098</v>
      </c>
      <c r="AA174" s="147"/>
      <c r="AB174" s="978"/>
      <c r="AC174" s="979"/>
      <c r="AD174" s="980"/>
    </row>
    <row r="175" spans="1:30" ht="27.95" customHeight="1" x14ac:dyDescent="0.3">
      <c r="A175" s="121"/>
      <c r="B175" s="429">
        <v>161</v>
      </c>
      <c r="C175" s="146"/>
      <c r="D175" s="146"/>
      <c r="E175" s="601" t="s">
        <v>9120</v>
      </c>
      <c r="F175" s="602">
        <v>40961</v>
      </c>
      <c r="G175" s="603">
        <v>40961</v>
      </c>
      <c r="H175" s="604">
        <v>40961</v>
      </c>
      <c r="I175" s="602">
        <v>41211</v>
      </c>
      <c r="J175" s="603">
        <v>41211</v>
      </c>
      <c r="K175" s="604">
        <v>41211</v>
      </c>
      <c r="L175" s="605" t="s">
        <v>3098</v>
      </c>
      <c r="M175" s="605" t="s">
        <v>3098</v>
      </c>
      <c r="N175" s="605"/>
      <c r="O175" s="605"/>
      <c r="P175" s="605">
        <v>20</v>
      </c>
      <c r="Q175" s="146" t="s">
        <v>3130</v>
      </c>
      <c r="R175" s="221"/>
      <c r="S175" s="429" t="s">
        <v>3098</v>
      </c>
      <c r="T175" s="147"/>
      <c r="U175" s="147"/>
      <c r="V175" s="231" t="s">
        <v>8993</v>
      </c>
      <c r="W175" s="147"/>
      <c r="X175" s="147"/>
      <c r="Y175" s="148"/>
      <c r="Z175" s="422" t="s">
        <v>3098</v>
      </c>
      <c r="AA175" s="147"/>
      <c r="AB175" s="978"/>
      <c r="AC175" s="979"/>
      <c r="AD175" s="980"/>
    </row>
    <row r="176" spans="1:30" ht="27.95" customHeight="1" x14ac:dyDescent="0.3">
      <c r="A176" s="121"/>
      <c r="B176" s="429">
        <v>162</v>
      </c>
      <c r="C176" s="146"/>
      <c r="D176" s="146"/>
      <c r="E176" s="601" t="s">
        <v>9119</v>
      </c>
      <c r="F176" s="602">
        <v>40955</v>
      </c>
      <c r="G176" s="603">
        <v>40955</v>
      </c>
      <c r="H176" s="604">
        <v>40955</v>
      </c>
      <c r="I176" s="602">
        <v>41240</v>
      </c>
      <c r="J176" s="603">
        <v>41240</v>
      </c>
      <c r="K176" s="604">
        <v>41240</v>
      </c>
      <c r="L176" s="605" t="s">
        <v>3098</v>
      </c>
      <c r="M176" s="605" t="s">
        <v>3098</v>
      </c>
      <c r="N176" s="605"/>
      <c r="O176" s="605"/>
      <c r="P176" s="605">
        <v>20</v>
      </c>
      <c r="Q176" s="212" t="s">
        <v>3130</v>
      </c>
      <c r="R176" s="221"/>
      <c r="S176" s="429" t="s">
        <v>3098</v>
      </c>
      <c r="T176" s="147"/>
      <c r="U176" s="147"/>
      <c r="V176" s="231" t="s">
        <v>8993</v>
      </c>
      <c r="W176" s="147"/>
      <c r="X176" s="147"/>
      <c r="Y176" s="148"/>
      <c r="Z176" s="422" t="s">
        <v>3098</v>
      </c>
      <c r="AA176" s="147"/>
      <c r="AB176" s="978"/>
      <c r="AC176" s="979"/>
      <c r="AD176" s="980"/>
    </row>
    <row r="177" spans="1:30" ht="27.95" customHeight="1" x14ac:dyDescent="0.3">
      <c r="A177" s="121"/>
      <c r="B177" s="429">
        <v>163</v>
      </c>
      <c r="C177" s="146"/>
      <c r="D177" s="146"/>
      <c r="E177" s="601" t="s">
        <v>9163</v>
      </c>
      <c r="F177" s="602">
        <v>40926</v>
      </c>
      <c r="G177" s="603">
        <v>40926</v>
      </c>
      <c r="H177" s="604">
        <v>40926</v>
      </c>
      <c r="I177" s="602">
        <v>41242</v>
      </c>
      <c r="J177" s="603">
        <v>41242</v>
      </c>
      <c r="K177" s="604">
        <v>41242</v>
      </c>
      <c r="L177" s="605" t="s">
        <v>3098</v>
      </c>
      <c r="M177" s="605" t="s">
        <v>3098</v>
      </c>
      <c r="N177" s="605"/>
      <c r="O177" s="605"/>
      <c r="P177" s="605">
        <v>90</v>
      </c>
      <c r="Q177" s="146" t="s">
        <v>3130</v>
      </c>
      <c r="R177" s="221"/>
      <c r="S177" s="429" t="s">
        <v>3098</v>
      </c>
      <c r="T177" s="147"/>
      <c r="U177" s="147"/>
      <c r="V177" s="231" t="s">
        <v>8993</v>
      </c>
      <c r="W177" s="147"/>
      <c r="X177" s="147"/>
      <c r="Y177" s="148"/>
      <c r="Z177" s="422" t="s">
        <v>3098</v>
      </c>
      <c r="AA177" s="147"/>
      <c r="AB177" s="978"/>
      <c r="AC177" s="979"/>
      <c r="AD177" s="980"/>
    </row>
    <row r="178" spans="1:30" ht="27.95" customHeight="1" x14ac:dyDescent="0.3">
      <c r="A178" s="121"/>
      <c r="B178" s="429">
        <v>164</v>
      </c>
      <c r="C178" s="146"/>
      <c r="D178" s="146"/>
      <c r="E178" s="601" t="s">
        <v>9111</v>
      </c>
      <c r="F178" s="602">
        <v>40980</v>
      </c>
      <c r="G178" s="603">
        <v>40980</v>
      </c>
      <c r="H178" s="604">
        <v>40980</v>
      </c>
      <c r="I178" s="602">
        <v>41242</v>
      </c>
      <c r="J178" s="603">
        <v>41242</v>
      </c>
      <c r="K178" s="604">
        <v>41242</v>
      </c>
      <c r="L178" s="605" t="s">
        <v>3098</v>
      </c>
      <c r="M178" s="605" t="s">
        <v>3098</v>
      </c>
      <c r="N178" s="605"/>
      <c r="O178" s="605"/>
      <c r="P178" s="605">
        <v>244</v>
      </c>
      <c r="Q178" s="212" t="s">
        <v>3130</v>
      </c>
      <c r="R178" s="221"/>
      <c r="S178" s="429" t="s">
        <v>3098</v>
      </c>
      <c r="T178" s="147"/>
      <c r="U178" s="147"/>
      <c r="V178" s="231" t="s">
        <v>8993</v>
      </c>
      <c r="W178" s="147"/>
      <c r="X178" s="147"/>
      <c r="Y178" s="148"/>
      <c r="Z178" s="422" t="s">
        <v>3098</v>
      </c>
      <c r="AA178" s="147"/>
      <c r="AB178" s="978"/>
      <c r="AC178" s="979"/>
      <c r="AD178" s="980"/>
    </row>
    <row r="179" spans="1:30" ht="27.95" customHeight="1" x14ac:dyDescent="0.3">
      <c r="A179" s="121"/>
      <c r="B179" s="429">
        <v>165</v>
      </c>
      <c r="C179" s="146"/>
      <c r="D179" s="146"/>
      <c r="E179" s="601" t="s">
        <v>9425</v>
      </c>
      <c r="F179" s="602">
        <v>40959</v>
      </c>
      <c r="G179" s="603">
        <v>40959</v>
      </c>
      <c r="H179" s="604">
        <v>40959</v>
      </c>
      <c r="I179" s="602">
        <v>41243</v>
      </c>
      <c r="J179" s="603">
        <v>41243</v>
      </c>
      <c r="K179" s="604">
        <v>41243</v>
      </c>
      <c r="L179" s="605"/>
      <c r="M179" s="605" t="s">
        <v>3098</v>
      </c>
      <c r="N179" s="605"/>
      <c r="O179" s="605"/>
      <c r="P179" s="605">
        <v>154</v>
      </c>
      <c r="Q179" s="146" t="s">
        <v>3130</v>
      </c>
      <c r="R179" s="221"/>
      <c r="S179" s="429" t="s">
        <v>3098</v>
      </c>
      <c r="T179" s="147"/>
      <c r="U179" s="147"/>
      <c r="V179" s="231" t="s">
        <v>8993</v>
      </c>
      <c r="W179" s="147"/>
      <c r="X179" s="147"/>
      <c r="Y179" s="148"/>
      <c r="Z179" s="422" t="s">
        <v>3098</v>
      </c>
      <c r="AA179" s="147"/>
      <c r="AB179" s="978"/>
      <c r="AC179" s="979"/>
      <c r="AD179" s="980"/>
    </row>
    <row r="180" spans="1:30" ht="27.95" customHeight="1" x14ac:dyDescent="0.3">
      <c r="A180" s="121"/>
      <c r="B180" s="429">
        <v>166</v>
      </c>
      <c r="C180" s="146"/>
      <c r="D180" s="146"/>
      <c r="E180" s="601" t="s">
        <v>9103</v>
      </c>
      <c r="F180" s="602">
        <v>40977</v>
      </c>
      <c r="G180" s="603">
        <v>40977</v>
      </c>
      <c r="H180" s="604">
        <v>40977</v>
      </c>
      <c r="I180" s="602">
        <v>41248</v>
      </c>
      <c r="J180" s="603">
        <v>41248</v>
      </c>
      <c r="K180" s="604">
        <v>41248</v>
      </c>
      <c r="L180" s="605" t="s">
        <v>3098</v>
      </c>
      <c r="M180" s="605" t="s">
        <v>3098</v>
      </c>
      <c r="N180" s="605"/>
      <c r="O180" s="605"/>
      <c r="P180" s="605">
        <v>145</v>
      </c>
      <c r="Q180" s="212" t="s">
        <v>3130</v>
      </c>
      <c r="R180" s="221"/>
      <c r="S180" s="429" t="s">
        <v>3098</v>
      </c>
      <c r="T180" s="147"/>
      <c r="U180" s="147"/>
      <c r="V180" s="231" t="s">
        <v>8993</v>
      </c>
      <c r="W180" s="147"/>
      <c r="X180" s="147"/>
      <c r="Y180" s="148"/>
      <c r="Z180" s="422" t="s">
        <v>3098</v>
      </c>
      <c r="AA180" s="147"/>
      <c r="AB180" s="978"/>
      <c r="AC180" s="979"/>
      <c r="AD180" s="980"/>
    </row>
    <row r="181" spans="1:30" ht="27.95" customHeight="1" x14ac:dyDescent="0.3">
      <c r="A181" s="121"/>
      <c r="B181" s="429">
        <v>167</v>
      </c>
      <c r="C181" s="146"/>
      <c r="D181" s="146"/>
      <c r="E181" s="601" t="s">
        <v>9107</v>
      </c>
      <c r="F181" s="602">
        <v>41165</v>
      </c>
      <c r="G181" s="603">
        <v>41165</v>
      </c>
      <c r="H181" s="604">
        <v>41165</v>
      </c>
      <c r="I181" s="602">
        <v>41248</v>
      </c>
      <c r="J181" s="603">
        <v>41248</v>
      </c>
      <c r="K181" s="604">
        <v>41248</v>
      </c>
      <c r="L181" s="605" t="s">
        <v>3098</v>
      </c>
      <c r="M181" s="605" t="s">
        <v>3098</v>
      </c>
      <c r="N181" s="605"/>
      <c r="O181" s="605"/>
      <c r="P181" s="605">
        <v>209</v>
      </c>
      <c r="Q181" s="146" t="s">
        <v>3130</v>
      </c>
      <c r="R181" s="221"/>
      <c r="S181" s="429" t="s">
        <v>3098</v>
      </c>
      <c r="T181" s="147"/>
      <c r="U181" s="147"/>
      <c r="V181" s="231" t="s">
        <v>8993</v>
      </c>
      <c r="W181" s="147"/>
      <c r="X181" s="147"/>
      <c r="Y181" s="148"/>
      <c r="Z181" s="422" t="s">
        <v>3098</v>
      </c>
      <c r="AA181" s="147"/>
      <c r="AB181" s="978"/>
      <c r="AC181" s="979"/>
      <c r="AD181" s="980"/>
    </row>
    <row r="182" spans="1:30" ht="27.95" customHeight="1" x14ac:dyDescent="0.3">
      <c r="A182" s="121"/>
      <c r="B182" s="429">
        <v>168</v>
      </c>
      <c r="C182" s="146"/>
      <c r="D182" s="146"/>
      <c r="E182" s="601" t="s">
        <v>9174</v>
      </c>
      <c r="F182" s="602">
        <v>41246</v>
      </c>
      <c r="G182" s="603">
        <v>41246</v>
      </c>
      <c r="H182" s="604">
        <v>41246</v>
      </c>
      <c r="I182" s="602">
        <v>41248</v>
      </c>
      <c r="J182" s="603">
        <v>41248</v>
      </c>
      <c r="K182" s="604">
        <v>41248</v>
      </c>
      <c r="L182" s="605" t="s">
        <v>3098</v>
      </c>
      <c r="M182" s="605" t="s">
        <v>3098</v>
      </c>
      <c r="N182" s="605"/>
      <c r="O182" s="605"/>
      <c r="P182" s="605">
        <v>10</v>
      </c>
      <c r="Q182" s="212" t="s">
        <v>3130</v>
      </c>
      <c r="R182" s="221"/>
      <c r="S182" s="429" t="s">
        <v>3098</v>
      </c>
      <c r="T182" s="147"/>
      <c r="U182" s="147"/>
      <c r="V182" s="231" t="s">
        <v>8993</v>
      </c>
      <c r="W182" s="147"/>
      <c r="X182" s="147"/>
      <c r="Y182" s="148"/>
      <c r="Z182" s="422" t="s">
        <v>3098</v>
      </c>
      <c r="AA182" s="147"/>
      <c r="AB182" s="978"/>
      <c r="AC182" s="979"/>
      <c r="AD182" s="980"/>
    </row>
    <row r="183" spans="1:30" ht="27.95" customHeight="1" x14ac:dyDescent="0.3">
      <c r="A183" s="121"/>
      <c r="B183" s="429">
        <v>169</v>
      </c>
      <c r="C183" s="146"/>
      <c r="D183" s="146"/>
      <c r="E183" s="601" t="s">
        <v>9126</v>
      </c>
      <c r="F183" s="602">
        <v>40984</v>
      </c>
      <c r="G183" s="603">
        <v>40984</v>
      </c>
      <c r="H183" s="604">
        <v>40984</v>
      </c>
      <c r="I183" s="602">
        <v>41255</v>
      </c>
      <c r="J183" s="603">
        <v>41255</v>
      </c>
      <c r="K183" s="604">
        <v>41255</v>
      </c>
      <c r="L183" s="605" t="s">
        <v>3098</v>
      </c>
      <c r="M183" s="605" t="s">
        <v>3098</v>
      </c>
      <c r="N183" s="605"/>
      <c r="O183" s="605"/>
      <c r="P183" s="605">
        <v>110</v>
      </c>
      <c r="Q183" s="146" t="s">
        <v>3130</v>
      </c>
      <c r="R183" s="221"/>
      <c r="S183" s="429" t="s">
        <v>3098</v>
      </c>
      <c r="T183" s="147"/>
      <c r="U183" s="147"/>
      <c r="V183" s="231" t="s">
        <v>8993</v>
      </c>
      <c r="W183" s="147"/>
      <c r="X183" s="147"/>
      <c r="Y183" s="148"/>
      <c r="Z183" s="422" t="s">
        <v>3098</v>
      </c>
      <c r="AA183" s="147"/>
      <c r="AB183" s="978"/>
      <c r="AC183" s="979"/>
      <c r="AD183" s="980"/>
    </row>
    <row r="184" spans="1:30" ht="27.95" customHeight="1" x14ac:dyDescent="0.3">
      <c r="A184" s="121"/>
      <c r="B184" s="429">
        <v>170</v>
      </c>
      <c r="C184" s="146"/>
      <c r="D184" s="146"/>
      <c r="E184" s="601" t="s">
        <v>9099</v>
      </c>
      <c r="F184" s="602">
        <v>40990</v>
      </c>
      <c r="G184" s="603">
        <v>40990</v>
      </c>
      <c r="H184" s="604">
        <v>40990</v>
      </c>
      <c r="I184" s="602">
        <v>41255</v>
      </c>
      <c r="J184" s="603">
        <v>41255</v>
      </c>
      <c r="K184" s="604">
        <v>41255</v>
      </c>
      <c r="L184" s="605" t="s">
        <v>3098</v>
      </c>
      <c r="M184" s="605" t="s">
        <v>3098</v>
      </c>
      <c r="N184" s="605"/>
      <c r="O184" s="605"/>
      <c r="P184" s="605">
        <v>200</v>
      </c>
      <c r="Q184" s="212" t="s">
        <v>3130</v>
      </c>
      <c r="R184" s="221"/>
      <c r="S184" s="429" t="s">
        <v>3098</v>
      </c>
      <c r="T184" s="147"/>
      <c r="U184" s="147"/>
      <c r="V184" s="231" t="s">
        <v>8993</v>
      </c>
      <c r="W184" s="147"/>
      <c r="X184" s="147"/>
      <c r="Y184" s="148"/>
      <c r="Z184" s="422" t="s">
        <v>3098</v>
      </c>
      <c r="AA184" s="147"/>
      <c r="AB184" s="978"/>
      <c r="AC184" s="979"/>
      <c r="AD184" s="980"/>
    </row>
    <row r="185" spans="1:30" ht="27.95" customHeight="1" x14ac:dyDescent="0.3">
      <c r="A185" s="121"/>
      <c r="B185" s="429">
        <v>171</v>
      </c>
      <c r="C185" s="146"/>
      <c r="D185" s="146"/>
      <c r="E185" s="601" t="s">
        <v>9121</v>
      </c>
      <c r="F185" s="602">
        <v>41024</v>
      </c>
      <c r="G185" s="603">
        <v>41024</v>
      </c>
      <c r="H185" s="604">
        <v>41024</v>
      </c>
      <c r="I185" s="602">
        <v>41255</v>
      </c>
      <c r="J185" s="603">
        <v>41255</v>
      </c>
      <c r="K185" s="604">
        <v>41255</v>
      </c>
      <c r="L185" s="605" t="s">
        <v>3098</v>
      </c>
      <c r="M185" s="605" t="s">
        <v>3098</v>
      </c>
      <c r="N185" s="605"/>
      <c r="O185" s="605"/>
      <c r="P185" s="605">
        <v>100</v>
      </c>
      <c r="Q185" s="146" t="s">
        <v>3130</v>
      </c>
      <c r="R185" s="221"/>
      <c r="S185" s="429" t="s">
        <v>3098</v>
      </c>
      <c r="T185" s="147"/>
      <c r="U185" s="147"/>
      <c r="V185" s="231" t="s">
        <v>8993</v>
      </c>
      <c r="W185" s="147"/>
      <c r="X185" s="147"/>
      <c r="Y185" s="148"/>
      <c r="Z185" s="422" t="s">
        <v>3098</v>
      </c>
      <c r="AA185" s="147"/>
      <c r="AB185" s="978"/>
      <c r="AC185" s="979"/>
      <c r="AD185" s="980"/>
    </row>
    <row r="186" spans="1:30" ht="27.95" customHeight="1" x14ac:dyDescent="0.3">
      <c r="A186" s="121"/>
      <c r="B186" s="429">
        <v>172</v>
      </c>
      <c r="C186" s="146"/>
      <c r="D186" s="146"/>
      <c r="E186" s="601" t="s">
        <v>9164</v>
      </c>
      <c r="F186" s="602">
        <v>40912</v>
      </c>
      <c r="G186" s="603">
        <v>40912</v>
      </c>
      <c r="H186" s="604">
        <v>40912</v>
      </c>
      <c r="I186" s="602">
        <v>41257</v>
      </c>
      <c r="J186" s="603">
        <v>41257</v>
      </c>
      <c r="K186" s="604">
        <v>41257</v>
      </c>
      <c r="L186" s="605" t="s">
        <v>3098</v>
      </c>
      <c r="M186" s="605" t="s">
        <v>3098</v>
      </c>
      <c r="N186" s="605"/>
      <c r="O186" s="605"/>
      <c r="P186" s="605">
        <v>153</v>
      </c>
      <c r="Q186" s="212" t="s">
        <v>3130</v>
      </c>
      <c r="R186" s="221"/>
      <c r="S186" s="429" t="s">
        <v>3098</v>
      </c>
      <c r="T186" s="147"/>
      <c r="U186" s="147"/>
      <c r="V186" s="231" t="s">
        <v>8993</v>
      </c>
      <c r="W186" s="147"/>
      <c r="X186" s="147"/>
      <c r="Y186" s="148"/>
      <c r="Z186" s="422" t="s">
        <v>3098</v>
      </c>
      <c r="AA186" s="147"/>
      <c r="AB186" s="978"/>
      <c r="AC186" s="979"/>
      <c r="AD186" s="980"/>
    </row>
    <row r="187" spans="1:30" ht="27.95" customHeight="1" x14ac:dyDescent="0.3">
      <c r="A187" s="121"/>
      <c r="B187" s="429">
        <v>173</v>
      </c>
      <c r="C187" s="146"/>
      <c r="D187" s="146"/>
      <c r="E187" s="601" t="s">
        <v>9106</v>
      </c>
      <c r="F187" s="602">
        <v>40976</v>
      </c>
      <c r="G187" s="603">
        <v>40976</v>
      </c>
      <c r="H187" s="604">
        <v>40976</v>
      </c>
      <c r="I187" s="602">
        <v>41257</v>
      </c>
      <c r="J187" s="603">
        <v>41257</v>
      </c>
      <c r="K187" s="604">
        <v>41257</v>
      </c>
      <c r="L187" s="605" t="s">
        <v>3098</v>
      </c>
      <c r="M187" s="605" t="s">
        <v>3098</v>
      </c>
      <c r="N187" s="605"/>
      <c r="O187" s="605"/>
      <c r="P187" s="605">
        <v>231</v>
      </c>
      <c r="Q187" s="146" t="s">
        <v>3130</v>
      </c>
      <c r="R187" s="221"/>
      <c r="S187" s="429" t="s">
        <v>3098</v>
      </c>
      <c r="T187" s="147"/>
      <c r="U187" s="147"/>
      <c r="V187" s="231" t="s">
        <v>8993</v>
      </c>
      <c r="W187" s="147"/>
      <c r="X187" s="147"/>
      <c r="Y187" s="148"/>
      <c r="Z187" s="422" t="s">
        <v>3098</v>
      </c>
      <c r="AA187" s="147"/>
      <c r="AB187" s="978"/>
      <c r="AC187" s="979"/>
      <c r="AD187" s="980"/>
    </row>
    <row r="188" spans="1:30" ht="27.95" customHeight="1" x14ac:dyDescent="0.3">
      <c r="A188" s="121"/>
      <c r="B188" s="429">
        <v>174</v>
      </c>
      <c r="C188" s="146"/>
      <c r="D188" s="146"/>
      <c r="E188" s="601" t="s">
        <v>9166</v>
      </c>
      <c r="F188" s="602">
        <v>40994</v>
      </c>
      <c r="G188" s="603">
        <v>40994</v>
      </c>
      <c r="H188" s="604">
        <v>40994</v>
      </c>
      <c r="I188" s="602">
        <v>41260</v>
      </c>
      <c r="J188" s="603">
        <v>41260</v>
      </c>
      <c r="K188" s="604">
        <v>41260</v>
      </c>
      <c r="L188" s="605" t="s">
        <v>3098</v>
      </c>
      <c r="M188" s="605" t="s">
        <v>3098</v>
      </c>
      <c r="N188" s="605"/>
      <c r="O188" s="605"/>
      <c r="P188" s="605">
        <v>67</v>
      </c>
      <c r="Q188" s="212" t="s">
        <v>3130</v>
      </c>
      <c r="R188" s="221"/>
      <c r="S188" s="429" t="s">
        <v>3098</v>
      </c>
      <c r="T188" s="147"/>
      <c r="U188" s="147"/>
      <c r="V188" s="231" t="s">
        <v>8993</v>
      </c>
      <c r="W188" s="147"/>
      <c r="X188" s="147"/>
      <c r="Y188" s="148"/>
      <c r="Z188" s="422" t="s">
        <v>3098</v>
      </c>
      <c r="AA188" s="147"/>
      <c r="AB188" s="978"/>
      <c r="AC188" s="979"/>
      <c r="AD188" s="980"/>
    </row>
    <row r="189" spans="1:30" ht="27.95" customHeight="1" x14ac:dyDescent="0.3">
      <c r="A189" s="121"/>
      <c r="B189" s="429">
        <v>175</v>
      </c>
      <c r="C189" s="146"/>
      <c r="D189" s="146"/>
      <c r="E189" s="601" t="s">
        <v>9123</v>
      </c>
      <c r="F189" s="602">
        <v>41136</v>
      </c>
      <c r="G189" s="603">
        <v>41136</v>
      </c>
      <c r="H189" s="604">
        <v>41136</v>
      </c>
      <c r="I189" s="602">
        <v>41264</v>
      </c>
      <c r="J189" s="603">
        <v>41264</v>
      </c>
      <c r="K189" s="604">
        <v>41264</v>
      </c>
      <c r="L189" s="605" t="s">
        <v>3098</v>
      </c>
      <c r="M189" s="605" t="s">
        <v>3098</v>
      </c>
      <c r="N189" s="605"/>
      <c r="O189" s="605"/>
      <c r="P189" s="605">
        <v>25</v>
      </c>
      <c r="Q189" s="146" t="s">
        <v>3130</v>
      </c>
      <c r="R189" s="221"/>
      <c r="S189" s="429" t="s">
        <v>3098</v>
      </c>
      <c r="T189" s="147"/>
      <c r="U189" s="147"/>
      <c r="V189" s="231" t="s">
        <v>8993</v>
      </c>
      <c r="W189" s="147"/>
      <c r="X189" s="147"/>
      <c r="Y189" s="148"/>
      <c r="Z189" s="422" t="s">
        <v>3098</v>
      </c>
      <c r="AA189" s="147"/>
      <c r="AB189" s="978"/>
      <c r="AC189" s="979"/>
      <c r="AD189" s="980"/>
    </row>
    <row r="190" spans="1:30" ht="27.95" customHeight="1" x14ac:dyDescent="0.3">
      <c r="A190" s="121"/>
      <c r="B190" s="429">
        <v>176</v>
      </c>
      <c r="C190" s="146"/>
      <c r="D190" s="146"/>
      <c r="E190" s="601" t="s">
        <v>9167</v>
      </c>
      <c r="F190" s="602">
        <v>40926</v>
      </c>
      <c r="G190" s="603">
        <v>40926</v>
      </c>
      <c r="H190" s="604">
        <v>40926</v>
      </c>
      <c r="I190" s="602">
        <v>41267</v>
      </c>
      <c r="J190" s="603">
        <v>41267</v>
      </c>
      <c r="K190" s="604">
        <v>41267</v>
      </c>
      <c r="L190" s="605" t="s">
        <v>3098</v>
      </c>
      <c r="M190" s="605" t="s">
        <v>3098</v>
      </c>
      <c r="N190" s="605"/>
      <c r="O190" s="605"/>
      <c r="P190" s="605">
        <v>176</v>
      </c>
      <c r="Q190" s="212" t="s">
        <v>3130</v>
      </c>
      <c r="R190" s="221"/>
      <c r="S190" s="429" t="s">
        <v>3098</v>
      </c>
      <c r="T190" s="147"/>
      <c r="U190" s="147"/>
      <c r="V190" s="231" t="s">
        <v>8993</v>
      </c>
      <c r="W190" s="147"/>
      <c r="X190" s="147"/>
      <c r="Y190" s="148"/>
      <c r="Z190" s="422" t="s">
        <v>3098</v>
      </c>
      <c r="AA190" s="147"/>
      <c r="AB190" s="978"/>
      <c r="AC190" s="979"/>
      <c r="AD190" s="980"/>
    </row>
    <row r="191" spans="1:30" ht="27.95" customHeight="1" x14ac:dyDescent="0.3">
      <c r="A191" s="121"/>
      <c r="B191" s="429">
        <v>177</v>
      </c>
      <c r="C191" s="146"/>
      <c r="D191" s="146"/>
      <c r="E191" s="601" t="s">
        <v>9104</v>
      </c>
      <c r="F191" s="602">
        <v>40912</v>
      </c>
      <c r="G191" s="603">
        <v>40912</v>
      </c>
      <c r="H191" s="604">
        <v>40912</v>
      </c>
      <c r="I191" s="602">
        <v>41269</v>
      </c>
      <c r="J191" s="603">
        <v>41269</v>
      </c>
      <c r="K191" s="604">
        <v>41269</v>
      </c>
      <c r="L191" s="605" t="s">
        <v>3098</v>
      </c>
      <c r="M191" s="605" t="s">
        <v>3098</v>
      </c>
      <c r="N191" s="605"/>
      <c r="O191" s="605"/>
      <c r="P191" s="605">
        <v>224</v>
      </c>
      <c r="Q191" s="146" t="s">
        <v>3130</v>
      </c>
      <c r="R191" s="221"/>
      <c r="S191" s="429" t="s">
        <v>3098</v>
      </c>
      <c r="T191" s="147"/>
      <c r="U191" s="147"/>
      <c r="V191" s="231" t="s">
        <v>8993</v>
      </c>
      <c r="W191" s="147"/>
      <c r="X191" s="147"/>
      <c r="Y191" s="148"/>
      <c r="Z191" s="422" t="s">
        <v>3098</v>
      </c>
      <c r="AA191" s="147"/>
      <c r="AB191" s="978"/>
      <c r="AC191" s="979"/>
      <c r="AD191" s="980"/>
    </row>
    <row r="192" spans="1:30" ht="27.95" customHeight="1" x14ac:dyDescent="0.3">
      <c r="A192" s="121"/>
      <c r="B192" s="429">
        <v>178</v>
      </c>
      <c r="C192" s="146"/>
      <c r="D192" s="146"/>
      <c r="E192" s="601" t="s">
        <v>9160</v>
      </c>
      <c r="F192" s="602">
        <v>40935</v>
      </c>
      <c r="G192" s="603">
        <v>40935</v>
      </c>
      <c r="H192" s="604">
        <v>40935</v>
      </c>
      <c r="I192" s="602">
        <v>41269</v>
      </c>
      <c r="J192" s="603">
        <v>41269</v>
      </c>
      <c r="K192" s="604">
        <v>41269</v>
      </c>
      <c r="L192" s="605" t="s">
        <v>3098</v>
      </c>
      <c r="M192" s="605" t="s">
        <v>3098</v>
      </c>
      <c r="N192" s="605"/>
      <c r="O192" s="605"/>
      <c r="P192" s="605">
        <v>22</v>
      </c>
      <c r="Q192" s="212" t="s">
        <v>3130</v>
      </c>
      <c r="R192" s="221"/>
      <c r="S192" s="429" t="s">
        <v>3098</v>
      </c>
      <c r="T192" s="147"/>
      <c r="U192" s="147"/>
      <c r="V192" s="231" t="s">
        <v>8993</v>
      </c>
      <c r="W192" s="147"/>
      <c r="X192" s="147"/>
      <c r="Y192" s="148"/>
      <c r="Z192" s="422" t="s">
        <v>3098</v>
      </c>
      <c r="AA192" s="147"/>
      <c r="AB192" s="978"/>
      <c r="AC192" s="979"/>
      <c r="AD192" s="980"/>
    </row>
    <row r="193" spans="1:30" ht="27.95" customHeight="1" x14ac:dyDescent="0.3">
      <c r="A193" s="121"/>
      <c r="B193" s="429">
        <v>179</v>
      </c>
      <c r="C193" s="146"/>
      <c r="D193" s="146"/>
      <c r="E193" s="601" t="s">
        <v>9102</v>
      </c>
      <c r="F193" s="602">
        <v>40973</v>
      </c>
      <c r="G193" s="603">
        <v>40973</v>
      </c>
      <c r="H193" s="604">
        <v>40973</v>
      </c>
      <c r="I193" s="602">
        <v>2</v>
      </c>
      <c r="J193" s="603">
        <v>3</v>
      </c>
      <c r="K193" s="604">
        <v>41270</v>
      </c>
      <c r="L193" s="605" t="s">
        <v>3098</v>
      </c>
      <c r="M193" s="605" t="s">
        <v>3098</v>
      </c>
      <c r="N193" s="605"/>
      <c r="O193" s="605"/>
      <c r="P193" s="605">
        <v>3</v>
      </c>
      <c r="Q193" s="146" t="s">
        <v>3130</v>
      </c>
      <c r="R193" s="221"/>
      <c r="S193" s="429" t="s">
        <v>3098</v>
      </c>
      <c r="T193" s="147"/>
      <c r="U193" s="147"/>
      <c r="V193" s="231" t="s">
        <v>8993</v>
      </c>
      <c r="W193" s="147"/>
      <c r="X193" s="147"/>
      <c r="Y193" s="148"/>
      <c r="Z193" s="422" t="s">
        <v>3098</v>
      </c>
      <c r="AA193" s="147"/>
      <c r="AB193" s="978"/>
      <c r="AC193" s="979"/>
      <c r="AD193" s="980"/>
    </row>
    <row r="194" spans="1:30" ht="27.95" customHeight="1" x14ac:dyDescent="0.3">
      <c r="A194" s="121"/>
      <c r="B194" s="429">
        <v>180</v>
      </c>
      <c r="C194" s="146"/>
      <c r="D194" s="146"/>
      <c r="E194" s="601" t="s">
        <v>9144</v>
      </c>
      <c r="F194" s="602">
        <v>40913</v>
      </c>
      <c r="G194" s="603">
        <v>40913</v>
      </c>
      <c r="H194" s="604">
        <v>40913</v>
      </c>
      <c r="I194" s="602">
        <v>41270</v>
      </c>
      <c r="J194" s="603">
        <v>41270</v>
      </c>
      <c r="K194" s="604">
        <v>41270</v>
      </c>
      <c r="L194" s="605" t="s">
        <v>3098</v>
      </c>
      <c r="M194" s="605" t="s">
        <v>3098</v>
      </c>
      <c r="N194" s="605"/>
      <c r="O194" s="605"/>
      <c r="P194" s="605">
        <v>75</v>
      </c>
      <c r="Q194" s="212" t="s">
        <v>3130</v>
      </c>
      <c r="R194" s="221"/>
      <c r="S194" s="429" t="s">
        <v>3098</v>
      </c>
      <c r="T194" s="147"/>
      <c r="U194" s="147"/>
      <c r="V194" s="231" t="s">
        <v>8993</v>
      </c>
      <c r="W194" s="147"/>
      <c r="X194" s="147"/>
      <c r="Y194" s="148"/>
      <c r="Z194" s="422" t="s">
        <v>3098</v>
      </c>
      <c r="AA194" s="147"/>
      <c r="AB194" s="978"/>
      <c r="AC194" s="979"/>
      <c r="AD194" s="980"/>
    </row>
    <row r="195" spans="1:30" ht="27.95" customHeight="1" x14ac:dyDescent="0.3">
      <c r="A195" s="121"/>
      <c r="B195" s="429">
        <v>181</v>
      </c>
      <c r="C195" s="146"/>
      <c r="D195" s="146"/>
      <c r="E195" s="601" t="s">
        <v>9145</v>
      </c>
      <c r="F195" s="602">
        <v>40913</v>
      </c>
      <c r="G195" s="603">
        <v>40913</v>
      </c>
      <c r="H195" s="604">
        <v>40913</v>
      </c>
      <c r="I195" s="602">
        <v>41270</v>
      </c>
      <c r="J195" s="603">
        <v>41270</v>
      </c>
      <c r="K195" s="604">
        <v>41270</v>
      </c>
      <c r="L195" s="605" t="s">
        <v>3098</v>
      </c>
      <c r="M195" s="605" t="s">
        <v>3098</v>
      </c>
      <c r="N195" s="605"/>
      <c r="O195" s="605"/>
      <c r="P195" s="605">
        <v>25</v>
      </c>
      <c r="Q195" s="146" t="s">
        <v>3130</v>
      </c>
      <c r="R195" s="221"/>
      <c r="S195" s="429" t="s">
        <v>3098</v>
      </c>
      <c r="T195" s="147"/>
      <c r="U195" s="147"/>
      <c r="V195" s="231" t="s">
        <v>8993</v>
      </c>
      <c r="W195" s="147"/>
      <c r="X195" s="147"/>
      <c r="Y195" s="148"/>
      <c r="Z195" s="422" t="s">
        <v>3098</v>
      </c>
      <c r="AA195" s="147"/>
      <c r="AB195" s="978"/>
      <c r="AC195" s="979"/>
      <c r="AD195" s="980"/>
    </row>
    <row r="196" spans="1:30" ht="27.95" customHeight="1" x14ac:dyDescent="0.3">
      <c r="A196" s="121"/>
      <c r="B196" s="429">
        <v>182</v>
      </c>
      <c r="C196" s="146"/>
      <c r="D196" s="146"/>
      <c r="E196" s="601" t="s">
        <v>9101</v>
      </c>
      <c r="F196" s="602">
        <v>40918</v>
      </c>
      <c r="G196" s="603">
        <v>40918</v>
      </c>
      <c r="H196" s="604">
        <v>40918</v>
      </c>
      <c r="I196" s="602">
        <v>41270</v>
      </c>
      <c r="J196" s="603">
        <v>41270</v>
      </c>
      <c r="K196" s="604">
        <v>41270</v>
      </c>
      <c r="L196" s="605" t="s">
        <v>3098</v>
      </c>
      <c r="M196" s="605" t="s">
        <v>3098</v>
      </c>
      <c r="N196" s="605"/>
      <c r="O196" s="605"/>
      <c r="P196" s="605">
        <v>134</v>
      </c>
      <c r="Q196" s="212" t="s">
        <v>3130</v>
      </c>
      <c r="R196" s="221"/>
      <c r="S196" s="429" t="s">
        <v>3098</v>
      </c>
      <c r="T196" s="147"/>
      <c r="U196" s="147"/>
      <c r="V196" s="231" t="s">
        <v>8993</v>
      </c>
      <c r="W196" s="147"/>
      <c r="X196" s="147"/>
      <c r="Y196" s="148"/>
      <c r="Z196" s="422" t="s">
        <v>3098</v>
      </c>
      <c r="AA196" s="147"/>
      <c r="AB196" s="978"/>
      <c r="AC196" s="979"/>
      <c r="AD196" s="980"/>
    </row>
    <row r="197" spans="1:30" ht="27.95" customHeight="1" x14ac:dyDescent="0.3">
      <c r="A197" s="121"/>
      <c r="B197" s="429">
        <v>183</v>
      </c>
      <c r="C197" s="146"/>
      <c r="D197" s="146"/>
      <c r="E197" s="601" t="s">
        <v>9171</v>
      </c>
      <c r="F197" s="602">
        <v>40931</v>
      </c>
      <c r="G197" s="603">
        <v>40931</v>
      </c>
      <c r="H197" s="604">
        <v>40931</v>
      </c>
      <c r="I197" s="602">
        <v>41270</v>
      </c>
      <c r="J197" s="603">
        <v>41270</v>
      </c>
      <c r="K197" s="604">
        <v>41270</v>
      </c>
      <c r="L197" s="605" t="s">
        <v>3098</v>
      </c>
      <c r="M197" s="605" t="s">
        <v>3098</v>
      </c>
      <c r="N197" s="605"/>
      <c r="O197" s="605"/>
      <c r="P197" s="605">
        <v>254</v>
      </c>
      <c r="Q197" s="146" t="s">
        <v>3130</v>
      </c>
      <c r="R197" s="221"/>
      <c r="S197" s="429" t="s">
        <v>3098</v>
      </c>
      <c r="T197" s="147"/>
      <c r="U197" s="147"/>
      <c r="V197" s="231" t="s">
        <v>8993</v>
      </c>
      <c r="W197" s="147"/>
      <c r="X197" s="147"/>
      <c r="Y197" s="148"/>
      <c r="Z197" s="422" t="s">
        <v>3098</v>
      </c>
      <c r="AA197" s="147"/>
      <c r="AB197" s="978"/>
      <c r="AC197" s="979"/>
      <c r="AD197" s="980"/>
    </row>
    <row r="198" spans="1:30" ht="27.95" customHeight="1" x14ac:dyDescent="0.3">
      <c r="A198" s="121"/>
      <c r="B198" s="429">
        <v>184</v>
      </c>
      <c r="C198" s="146"/>
      <c r="D198" s="146"/>
      <c r="E198" s="601" t="s">
        <v>9131</v>
      </c>
      <c r="F198" s="602">
        <v>40938</v>
      </c>
      <c r="G198" s="603">
        <v>40938</v>
      </c>
      <c r="H198" s="604">
        <v>40938</v>
      </c>
      <c r="I198" s="602">
        <v>41270</v>
      </c>
      <c r="J198" s="603">
        <v>41270</v>
      </c>
      <c r="K198" s="604">
        <v>41270</v>
      </c>
      <c r="L198" s="605" t="s">
        <v>3098</v>
      </c>
      <c r="M198" s="605" t="s">
        <v>3098</v>
      </c>
      <c r="N198" s="605"/>
      <c r="O198" s="605"/>
      <c r="P198" s="605">
        <v>50</v>
      </c>
      <c r="Q198" s="212" t="s">
        <v>3130</v>
      </c>
      <c r="R198" s="221"/>
      <c r="S198" s="429" t="s">
        <v>3098</v>
      </c>
      <c r="T198" s="147"/>
      <c r="U198" s="147"/>
      <c r="V198" s="231" t="s">
        <v>8993</v>
      </c>
      <c r="W198" s="147"/>
      <c r="X198" s="147"/>
      <c r="Y198" s="148"/>
      <c r="Z198" s="422" t="s">
        <v>3098</v>
      </c>
      <c r="AA198" s="147"/>
      <c r="AB198" s="978"/>
      <c r="AC198" s="979"/>
      <c r="AD198" s="980"/>
    </row>
    <row r="199" spans="1:30" ht="27.95" customHeight="1" x14ac:dyDescent="0.3">
      <c r="A199" s="121"/>
      <c r="B199" s="429">
        <v>185</v>
      </c>
      <c r="C199" s="146"/>
      <c r="D199" s="146"/>
      <c r="E199" s="601" t="s">
        <v>9132</v>
      </c>
      <c r="F199" s="602">
        <v>40938</v>
      </c>
      <c r="G199" s="603">
        <v>40938</v>
      </c>
      <c r="H199" s="604">
        <v>40938</v>
      </c>
      <c r="I199" s="602">
        <v>41270</v>
      </c>
      <c r="J199" s="603">
        <v>41270</v>
      </c>
      <c r="K199" s="604">
        <v>41270</v>
      </c>
      <c r="L199" s="605" t="s">
        <v>3098</v>
      </c>
      <c r="M199" s="605" t="s">
        <v>3098</v>
      </c>
      <c r="N199" s="605"/>
      <c r="O199" s="605"/>
      <c r="P199" s="605">
        <v>42</v>
      </c>
      <c r="Q199" s="146" t="s">
        <v>3130</v>
      </c>
      <c r="R199" s="221"/>
      <c r="S199" s="429" t="s">
        <v>3098</v>
      </c>
      <c r="T199" s="147"/>
      <c r="U199" s="147"/>
      <c r="V199" s="231" t="s">
        <v>8993</v>
      </c>
      <c r="W199" s="147"/>
      <c r="X199" s="147"/>
      <c r="Y199" s="148"/>
      <c r="Z199" s="422" t="s">
        <v>3098</v>
      </c>
      <c r="AA199" s="147"/>
      <c r="AB199" s="978"/>
      <c r="AC199" s="979"/>
      <c r="AD199" s="980"/>
    </row>
    <row r="200" spans="1:30" ht="27.95" customHeight="1" x14ac:dyDescent="0.3">
      <c r="A200" s="121"/>
      <c r="B200" s="429">
        <v>186</v>
      </c>
      <c r="C200" s="146"/>
      <c r="D200" s="146"/>
      <c r="E200" s="601" t="s">
        <v>9133</v>
      </c>
      <c r="F200" s="602">
        <v>40938</v>
      </c>
      <c r="G200" s="603">
        <v>40938</v>
      </c>
      <c r="H200" s="604">
        <v>40938</v>
      </c>
      <c r="I200" s="602">
        <v>41270</v>
      </c>
      <c r="J200" s="603">
        <v>41270</v>
      </c>
      <c r="K200" s="604">
        <v>41270</v>
      </c>
      <c r="L200" s="605" t="s">
        <v>3098</v>
      </c>
      <c r="M200" s="605" t="s">
        <v>3098</v>
      </c>
      <c r="N200" s="605"/>
      <c r="O200" s="605"/>
      <c r="P200" s="605">
        <v>24</v>
      </c>
      <c r="Q200" s="212" t="s">
        <v>3130</v>
      </c>
      <c r="R200" s="221"/>
      <c r="S200" s="429" t="s">
        <v>3098</v>
      </c>
      <c r="T200" s="147"/>
      <c r="U200" s="147"/>
      <c r="V200" s="231" t="s">
        <v>8993</v>
      </c>
      <c r="W200" s="147"/>
      <c r="X200" s="147"/>
      <c r="Y200" s="148"/>
      <c r="Z200" s="422" t="s">
        <v>3098</v>
      </c>
      <c r="AA200" s="147"/>
      <c r="AB200" s="978"/>
      <c r="AC200" s="979"/>
      <c r="AD200" s="980"/>
    </row>
    <row r="201" spans="1:30" ht="27.95" customHeight="1" x14ac:dyDescent="0.3">
      <c r="A201" s="121"/>
      <c r="B201" s="429">
        <v>187</v>
      </c>
      <c r="C201" s="146"/>
      <c r="D201" s="146"/>
      <c r="E201" s="601" t="s">
        <v>9134</v>
      </c>
      <c r="F201" s="602">
        <v>40938</v>
      </c>
      <c r="G201" s="603">
        <v>40938</v>
      </c>
      <c r="H201" s="604">
        <v>40938</v>
      </c>
      <c r="I201" s="602">
        <v>41270</v>
      </c>
      <c r="J201" s="603">
        <v>41270</v>
      </c>
      <c r="K201" s="604">
        <v>41270</v>
      </c>
      <c r="L201" s="605" t="s">
        <v>3098</v>
      </c>
      <c r="M201" s="605" t="s">
        <v>3098</v>
      </c>
      <c r="N201" s="605"/>
      <c r="O201" s="605"/>
      <c r="P201" s="605">
        <v>26</v>
      </c>
      <c r="Q201" s="146" t="s">
        <v>3130</v>
      </c>
      <c r="R201" s="221"/>
      <c r="S201" s="429" t="s">
        <v>3098</v>
      </c>
      <c r="T201" s="147"/>
      <c r="U201" s="147"/>
      <c r="V201" s="231" t="s">
        <v>8993</v>
      </c>
      <c r="W201" s="147"/>
      <c r="X201" s="147"/>
      <c r="Y201" s="148"/>
      <c r="Z201" s="422" t="s">
        <v>3098</v>
      </c>
      <c r="AA201" s="147"/>
      <c r="AB201" s="978"/>
      <c r="AC201" s="979"/>
      <c r="AD201" s="980"/>
    </row>
    <row r="202" spans="1:30" ht="27.95" customHeight="1" x14ac:dyDescent="0.3">
      <c r="A202" s="121"/>
      <c r="B202" s="429">
        <v>188</v>
      </c>
      <c r="C202" s="146"/>
      <c r="D202" s="146"/>
      <c r="E202" s="601" t="s">
        <v>9135</v>
      </c>
      <c r="F202" s="602">
        <v>40938</v>
      </c>
      <c r="G202" s="603">
        <v>40938</v>
      </c>
      <c r="H202" s="604">
        <v>40938</v>
      </c>
      <c r="I202" s="602">
        <v>41270</v>
      </c>
      <c r="J202" s="603">
        <v>41270</v>
      </c>
      <c r="K202" s="604">
        <v>41270</v>
      </c>
      <c r="L202" s="605" t="s">
        <v>3098</v>
      </c>
      <c r="M202" s="605" t="s">
        <v>3098</v>
      </c>
      <c r="N202" s="605"/>
      <c r="O202" s="605"/>
      <c r="P202" s="605">
        <v>28</v>
      </c>
      <c r="Q202" s="212" t="s">
        <v>3130</v>
      </c>
      <c r="R202" s="221"/>
      <c r="S202" s="429" t="s">
        <v>3098</v>
      </c>
      <c r="T202" s="147"/>
      <c r="U202" s="147"/>
      <c r="V202" s="231" t="s">
        <v>8993</v>
      </c>
      <c r="W202" s="147"/>
      <c r="X202" s="147"/>
      <c r="Y202" s="148"/>
      <c r="Z202" s="422" t="s">
        <v>3098</v>
      </c>
      <c r="AA202" s="147"/>
      <c r="AB202" s="978"/>
      <c r="AC202" s="979"/>
      <c r="AD202" s="980"/>
    </row>
    <row r="203" spans="1:30" ht="27.95" customHeight="1" x14ac:dyDescent="0.3">
      <c r="A203" s="121"/>
      <c r="B203" s="429">
        <v>189</v>
      </c>
      <c r="C203" s="146"/>
      <c r="D203" s="146"/>
      <c r="E203" s="601" t="s">
        <v>9137</v>
      </c>
      <c r="F203" s="602">
        <v>40938</v>
      </c>
      <c r="G203" s="603">
        <v>40938</v>
      </c>
      <c r="H203" s="604">
        <v>40938</v>
      </c>
      <c r="I203" s="602">
        <v>41270</v>
      </c>
      <c r="J203" s="603">
        <v>41270</v>
      </c>
      <c r="K203" s="604">
        <v>41270</v>
      </c>
      <c r="L203" s="605" t="s">
        <v>3098</v>
      </c>
      <c r="M203" s="605" t="s">
        <v>3098</v>
      </c>
      <c r="N203" s="605"/>
      <c r="O203" s="605"/>
      <c r="P203" s="605">
        <v>24</v>
      </c>
      <c r="Q203" s="146" t="s">
        <v>3130</v>
      </c>
      <c r="R203" s="221"/>
      <c r="S203" s="429" t="s">
        <v>3098</v>
      </c>
      <c r="T203" s="147"/>
      <c r="U203" s="147"/>
      <c r="V203" s="231" t="s">
        <v>8993</v>
      </c>
      <c r="W203" s="147"/>
      <c r="X203" s="147"/>
      <c r="Y203" s="148"/>
      <c r="Z203" s="422" t="s">
        <v>3098</v>
      </c>
      <c r="AA203" s="147"/>
      <c r="AB203" s="978"/>
      <c r="AC203" s="979"/>
      <c r="AD203" s="980"/>
    </row>
    <row r="204" spans="1:30" ht="27.95" customHeight="1" x14ac:dyDescent="0.3">
      <c r="A204" s="121"/>
      <c r="B204" s="429">
        <v>190</v>
      </c>
      <c r="C204" s="146"/>
      <c r="D204" s="146"/>
      <c r="E204" s="601" t="s">
        <v>9138</v>
      </c>
      <c r="F204" s="602">
        <v>40938</v>
      </c>
      <c r="G204" s="603">
        <v>40938</v>
      </c>
      <c r="H204" s="604">
        <v>40938</v>
      </c>
      <c r="I204" s="602">
        <v>41270</v>
      </c>
      <c r="J204" s="603">
        <v>41270</v>
      </c>
      <c r="K204" s="604">
        <v>41270</v>
      </c>
      <c r="L204" s="605" t="s">
        <v>3098</v>
      </c>
      <c r="M204" s="605" t="s">
        <v>3098</v>
      </c>
      <c r="N204" s="605"/>
      <c r="O204" s="605"/>
      <c r="P204" s="605">
        <v>24</v>
      </c>
      <c r="Q204" s="212" t="s">
        <v>3130</v>
      </c>
      <c r="R204" s="221"/>
      <c r="S204" s="429" t="s">
        <v>3098</v>
      </c>
      <c r="T204" s="147"/>
      <c r="U204" s="147"/>
      <c r="V204" s="231" t="s">
        <v>8993</v>
      </c>
      <c r="W204" s="147"/>
      <c r="X204" s="147"/>
      <c r="Y204" s="148"/>
      <c r="Z204" s="422" t="s">
        <v>3098</v>
      </c>
      <c r="AA204" s="147"/>
      <c r="AB204" s="978"/>
      <c r="AC204" s="979"/>
      <c r="AD204" s="980"/>
    </row>
    <row r="205" spans="1:30" ht="27.95" customHeight="1" x14ac:dyDescent="0.3">
      <c r="A205" s="121"/>
      <c r="B205" s="429">
        <v>191</v>
      </c>
      <c r="C205" s="146"/>
      <c r="D205" s="146"/>
      <c r="E205" s="601" t="s">
        <v>9139</v>
      </c>
      <c r="F205" s="602">
        <v>40938</v>
      </c>
      <c r="G205" s="603">
        <v>40938</v>
      </c>
      <c r="H205" s="604">
        <v>40938</v>
      </c>
      <c r="I205" s="602">
        <v>41270</v>
      </c>
      <c r="J205" s="603">
        <v>41270</v>
      </c>
      <c r="K205" s="604">
        <v>41270</v>
      </c>
      <c r="L205" s="605" t="s">
        <v>3098</v>
      </c>
      <c r="M205" s="605" t="s">
        <v>3098</v>
      </c>
      <c r="N205" s="605"/>
      <c r="O205" s="605"/>
      <c r="P205" s="605">
        <v>23</v>
      </c>
      <c r="Q205" s="146" t="s">
        <v>3130</v>
      </c>
      <c r="R205" s="221"/>
      <c r="S205" s="429" t="s">
        <v>3098</v>
      </c>
      <c r="T205" s="147"/>
      <c r="U205" s="147"/>
      <c r="V205" s="231" t="s">
        <v>8993</v>
      </c>
      <c r="W205" s="147"/>
      <c r="X205" s="147"/>
      <c r="Y205" s="148"/>
      <c r="Z205" s="422" t="s">
        <v>3098</v>
      </c>
      <c r="AA205" s="147"/>
      <c r="AB205" s="978"/>
      <c r="AC205" s="979"/>
      <c r="AD205" s="980"/>
    </row>
    <row r="206" spans="1:30" ht="27.95" customHeight="1" x14ac:dyDescent="0.3">
      <c r="A206" s="121"/>
      <c r="B206" s="429">
        <v>192</v>
      </c>
      <c r="C206" s="146"/>
      <c r="D206" s="146"/>
      <c r="E206" s="601" t="s">
        <v>9140</v>
      </c>
      <c r="F206" s="602">
        <v>40938</v>
      </c>
      <c r="G206" s="603">
        <v>40938</v>
      </c>
      <c r="H206" s="604">
        <v>40938</v>
      </c>
      <c r="I206" s="602">
        <v>41270</v>
      </c>
      <c r="J206" s="603">
        <v>41270</v>
      </c>
      <c r="K206" s="604">
        <v>41270</v>
      </c>
      <c r="L206" s="605" t="s">
        <v>3098</v>
      </c>
      <c r="M206" s="605" t="s">
        <v>3098</v>
      </c>
      <c r="N206" s="605"/>
      <c r="O206" s="605"/>
      <c r="P206" s="605">
        <v>27</v>
      </c>
      <c r="Q206" s="212" t="s">
        <v>3130</v>
      </c>
      <c r="R206" s="221"/>
      <c r="S206" s="429" t="s">
        <v>3098</v>
      </c>
      <c r="T206" s="147"/>
      <c r="U206" s="147"/>
      <c r="V206" s="231" t="s">
        <v>8993</v>
      </c>
      <c r="W206" s="147"/>
      <c r="X206" s="147"/>
      <c r="Y206" s="148"/>
      <c r="Z206" s="422" t="s">
        <v>3098</v>
      </c>
      <c r="AA206" s="147"/>
      <c r="AB206" s="978"/>
      <c r="AC206" s="979"/>
      <c r="AD206" s="980"/>
    </row>
    <row r="207" spans="1:30" ht="27.95" customHeight="1" x14ac:dyDescent="0.3">
      <c r="A207" s="121"/>
      <c r="B207" s="429">
        <v>193</v>
      </c>
      <c r="C207" s="146"/>
      <c r="D207" s="146"/>
      <c r="E207" s="601" t="s">
        <v>9141</v>
      </c>
      <c r="F207" s="602">
        <v>40938</v>
      </c>
      <c r="G207" s="603">
        <v>40938</v>
      </c>
      <c r="H207" s="604">
        <v>40938</v>
      </c>
      <c r="I207" s="602">
        <v>41270</v>
      </c>
      <c r="J207" s="603">
        <v>41270</v>
      </c>
      <c r="K207" s="604">
        <v>41270</v>
      </c>
      <c r="L207" s="605" t="s">
        <v>3098</v>
      </c>
      <c r="M207" s="605" t="s">
        <v>3098</v>
      </c>
      <c r="N207" s="605"/>
      <c r="O207" s="605"/>
      <c r="P207" s="605">
        <v>26</v>
      </c>
      <c r="Q207" s="146" t="s">
        <v>3130</v>
      </c>
      <c r="R207" s="221"/>
      <c r="S207" s="429" t="s">
        <v>3098</v>
      </c>
      <c r="T207" s="147"/>
      <c r="U207" s="147"/>
      <c r="V207" s="231" t="s">
        <v>8993</v>
      </c>
      <c r="W207" s="147"/>
      <c r="X207" s="147"/>
      <c r="Y207" s="148"/>
      <c r="Z207" s="422" t="s">
        <v>3098</v>
      </c>
      <c r="AA207" s="147"/>
      <c r="AB207" s="978"/>
      <c r="AC207" s="979"/>
      <c r="AD207" s="980"/>
    </row>
    <row r="208" spans="1:30" ht="27.95" customHeight="1" x14ac:dyDescent="0.3">
      <c r="A208" s="121"/>
      <c r="B208" s="429">
        <v>194</v>
      </c>
      <c r="C208" s="146"/>
      <c r="D208" s="146"/>
      <c r="E208" s="601" t="s">
        <v>9143</v>
      </c>
      <c r="F208" s="602">
        <v>40938</v>
      </c>
      <c r="G208" s="603">
        <v>40938</v>
      </c>
      <c r="H208" s="604">
        <v>40938</v>
      </c>
      <c r="I208" s="602">
        <v>41270</v>
      </c>
      <c r="J208" s="603">
        <v>41270</v>
      </c>
      <c r="K208" s="604">
        <v>41270</v>
      </c>
      <c r="L208" s="605" t="s">
        <v>3098</v>
      </c>
      <c r="M208" s="605" t="s">
        <v>3098</v>
      </c>
      <c r="N208" s="605"/>
      <c r="O208" s="605"/>
      <c r="P208" s="605">
        <v>24</v>
      </c>
      <c r="Q208" s="212" t="s">
        <v>3130</v>
      </c>
      <c r="R208" s="221"/>
      <c r="S208" s="429" t="s">
        <v>3098</v>
      </c>
      <c r="T208" s="147"/>
      <c r="U208" s="147"/>
      <c r="V208" s="231" t="s">
        <v>8993</v>
      </c>
      <c r="W208" s="147"/>
      <c r="X208" s="147"/>
      <c r="Y208" s="148"/>
      <c r="Z208" s="422" t="s">
        <v>3098</v>
      </c>
      <c r="AA208" s="147"/>
      <c r="AB208" s="978"/>
      <c r="AC208" s="979"/>
      <c r="AD208" s="980"/>
    </row>
    <row r="209" spans="1:30" ht="27.95" customHeight="1" x14ac:dyDescent="0.3">
      <c r="A209" s="121"/>
      <c r="B209" s="429">
        <v>195</v>
      </c>
      <c r="C209" s="146"/>
      <c r="D209" s="146"/>
      <c r="E209" s="601" t="s">
        <v>9165</v>
      </c>
      <c r="F209" s="602">
        <v>40980</v>
      </c>
      <c r="G209" s="603">
        <v>40980</v>
      </c>
      <c r="H209" s="604">
        <v>40980</v>
      </c>
      <c r="I209" s="602">
        <v>41270</v>
      </c>
      <c r="J209" s="603">
        <v>41270</v>
      </c>
      <c r="K209" s="604">
        <v>41270</v>
      </c>
      <c r="L209" s="605" t="s">
        <v>3098</v>
      </c>
      <c r="M209" s="605" t="s">
        <v>3098</v>
      </c>
      <c r="N209" s="605"/>
      <c r="O209" s="605"/>
      <c r="P209" s="605">
        <v>13</v>
      </c>
      <c r="Q209" s="146" t="s">
        <v>3130</v>
      </c>
      <c r="R209" s="221"/>
      <c r="S209" s="429" t="s">
        <v>3098</v>
      </c>
      <c r="T209" s="147"/>
      <c r="U209" s="147"/>
      <c r="V209" s="231" t="s">
        <v>8993</v>
      </c>
      <c r="W209" s="147"/>
      <c r="X209" s="147"/>
      <c r="Y209" s="148"/>
      <c r="Z209" s="422" t="s">
        <v>3098</v>
      </c>
      <c r="AA209" s="147"/>
      <c r="AB209" s="978"/>
      <c r="AC209" s="979"/>
      <c r="AD209" s="980"/>
    </row>
    <row r="210" spans="1:30" ht="27.95" customHeight="1" x14ac:dyDescent="0.3">
      <c r="A210" s="121"/>
      <c r="B210" s="429">
        <v>196</v>
      </c>
      <c r="C210" s="146"/>
      <c r="D210" s="146"/>
      <c r="E210" s="601" t="s">
        <v>9142</v>
      </c>
      <c r="F210" s="602">
        <v>41059</v>
      </c>
      <c r="G210" s="603">
        <v>41059</v>
      </c>
      <c r="H210" s="604">
        <v>41059</v>
      </c>
      <c r="I210" s="602">
        <v>41270</v>
      </c>
      <c r="J210" s="603">
        <v>41270</v>
      </c>
      <c r="K210" s="604">
        <v>41270</v>
      </c>
      <c r="L210" s="605" t="s">
        <v>3098</v>
      </c>
      <c r="M210" s="605" t="s">
        <v>3098</v>
      </c>
      <c r="N210" s="605"/>
      <c r="O210" s="605"/>
      <c r="P210" s="605">
        <v>23</v>
      </c>
      <c r="Q210" s="212" t="s">
        <v>3130</v>
      </c>
      <c r="R210" s="221"/>
      <c r="S210" s="429" t="s">
        <v>3098</v>
      </c>
      <c r="T210" s="147"/>
      <c r="U210" s="147"/>
      <c r="V210" s="231" t="s">
        <v>8993</v>
      </c>
      <c r="W210" s="147"/>
      <c r="X210" s="147"/>
      <c r="Y210" s="148"/>
      <c r="Z210" s="422" t="s">
        <v>3098</v>
      </c>
      <c r="AA210" s="147"/>
      <c r="AB210" s="978"/>
      <c r="AC210" s="979"/>
      <c r="AD210" s="980"/>
    </row>
    <row r="211" spans="1:30" ht="27.95" customHeight="1" x14ac:dyDescent="0.3">
      <c r="A211" s="121"/>
      <c r="B211" s="429">
        <v>197</v>
      </c>
      <c r="C211" s="146"/>
      <c r="D211" s="146"/>
      <c r="E211" s="601" t="s">
        <v>9146</v>
      </c>
      <c r="F211" s="602">
        <v>41059</v>
      </c>
      <c r="G211" s="603">
        <v>41059</v>
      </c>
      <c r="H211" s="604">
        <v>41059</v>
      </c>
      <c r="I211" s="602">
        <v>41270</v>
      </c>
      <c r="J211" s="603">
        <v>41270</v>
      </c>
      <c r="K211" s="604">
        <v>41270</v>
      </c>
      <c r="L211" s="605" t="s">
        <v>3098</v>
      </c>
      <c r="M211" s="605" t="s">
        <v>3098</v>
      </c>
      <c r="N211" s="605"/>
      <c r="O211" s="605"/>
      <c r="P211" s="605">
        <v>38</v>
      </c>
      <c r="Q211" s="146" t="s">
        <v>3130</v>
      </c>
      <c r="R211" s="221"/>
      <c r="S211" s="429" t="s">
        <v>3098</v>
      </c>
      <c r="T211" s="147"/>
      <c r="U211" s="147"/>
      <c r="V211" s="231" t="s">
        <v>8993</v>
      </c>
      <c r="W211" s="147"/>
      <c r="X211" s="147"/>
      <c r="Y211" s="148"/>
      <c r="Z211" s="422" t="s">
        <v>3098</v>
      </c>
      <c r="AA211" s="147"/>
      <c r="AB211" s="978"/>
      <c r="AC211" s="979"/>
      <c r="AD211" s="980"/>
    </row>
    <row r="212" spans="1:30" ht="27.95" customHeight="1" x14ac:dyDescent="0.3">
      <c r="A212" s="121"/>
      <c r="B212" s="429">
        <v>198</v>
      </c>
      <c r="C212" s="146"/>
      <c r="D212" s="146"/>
      <c r="E212" s="601" t="s">
        <v>9147</v>
      </c>
      <c r="F212" s="602">
        <v>41059</v>
      </c>
      <c r="G212" s="603">
        <v>41059</v>
      </c>
      <c r="H212" s="604">
        <v>41059</v>
      </c>
      <c r="I212" s="602">
        <v>41270</v>
      </c>
      <c r="J212" s="603">
        <v>41270</v>
      </c>
      <c r="K212" s="604">
        <v>41270</v>
      </c>
      <c r="L212" s="605" t="s">
        <v>3098</v>
      </c>
      <c r="M212" s="605" t="s">
        <v>3098</v>
      </c>
      <c r="N212" s="605"/>
      <c r="O212" s="605"/>
      <c r="P212" s="605">
        <v>27</v>
      </c>
      <c r="Q212" s="212" t="s">
        <v>3130</v>
      </c>
      <c r="R212" s="221"/>
      <c r="S212" s="429" t="s">
        <v>3098</v>
      </c>
      <c r="T212" s="147"/>
      <c r="U212" s="147"/>
      <c r="V212" s="231" t="s">
        <v>8993</v>
      </c>
      <c r="W212" s="147"/>
      <c r="X212" s="147"/>
      <c r="Y212" s="148"/>
      <c r="Z212" s="422" t="s">
        <v>3098</v>
      </c>
      <c r="AA212" s="147"/>
      <c r="AB212" s="978"/>
      <c r="AC212" s="979"/>
      <c r="AD212" s="980"/>
    </row>
    <row r="213" spans="1:30" ht="27.95" customHeight="1" x14ac:dyDescent="0.3">
      <c r="A213" s="121"/>
      <c r="B213" s="429">
        <v>199</v>
      </c>
      <c r="C213" s="146"/>
      <c r="D213" s="146"/>
      <c r="E213" s="601" t="s">
        <v>9148</v>
      </c>
      <c r="F213" s="602">
        <v>41059</v>
      </c>
      <c r="G213" s="603">
        <v>41059</v>
      </c>
      <c r="H213" s="604">
        <v>41059</v>
      </c>
      <c r="I213" s="602">
        <v>41270</v>
      </c>
      <c r="J213" s="603">
        <v>41270</v>
      </c>
      <c r="K213" s="604">
        <v>41270</v>
      </c>
      <c r="L213" s="605" t="s">
        <v>3098</v>
      </c>
      <c r="M213" s="605" t="s">
        <v>3098</v>
      </c>
      <c r="N213" s="605"/>
      <c r="O213" s="605"/>
      <c r="P213" s="605">
        <v>21</v>
      </c>
      <c r="Q213" s="146" t="s">
        <v>3130</v>
      </c>
      <c r="R213" s="221"/>
      <c r="S213" s="429" t="s">
        <v>3098</v>
      </c>
      <c r="T213" s="147"/>
      <c r="U213" s="147"/>
      <c r="V213" s="231" t="s">
        <v>8993</v>
      </c>
      <c r="W213" s="147"/>
      <c r="X213" s="147"/>
      <c r="Y213" s="148"/>
      <c r="Z213" s="422" t="s">
        <v>3098</v>
      </c>
      <c r="AA213" s="147"/>
      <c r="AB213" s="978"/>
      <c r="AC213" s="979"/>
      <c r="AD213" s="980"/>
    </row>
    <row r="214" spans="1:30" ht="27.95" customHeight="1" x14ac:dyDescent="0.3">
      <c r="A214" s="121"/>
      <c r="B214" s="429">
        <v>200</v>
      </c>
      <c r="C214" s="146"/>
      <c r="D214" s="146"/>
      <c r="E214" s="601" t="s">
        <v>9149</v>
      </c>
      <c r="F214" s="602">
        <v>41059</v>
      </c>
      <c r="G214" s="603">
        <v>41059</v>
      </c>
      <c r="H214" s="604">
        <v>41059</v>
      </c>
      <c r="I214" s="602">
        <v>41270</v>
      </c>
      <c r="J214" s="603">
        <v>41270</v>
      </c>
      <c r="K214" s="604">
        <v>41270</v>
      </c>
      <c r="L214" s="605" t="s">
        <v>3098</v>
      </c>
      <c r="M214" s="605" t="s">
        <v>3098</v>
      </c>
      <c r="N214" s="605"/>
      <c r="O214" s="605"/>
      <c r="P214" s="605">
        <v>24</v>
      </c>
      <c r="Q214" s="212" t="s">
        <v>3130</v>
      </c>
      <c r="R214" s="221"/>
      <c r="S214" s="429" t="s">
        <v>3098</v>
      </c>
      <c r="T214" s="147"/>
      <c r="U214" s="147"/>
      <c r="V214" s="231" t="s">
        <v>8993</v>
      </c>
      <c r="W214" s="147"/>
      <c r="X214" s="147"/>
      <c r="Y214" s="148"/>
      <c r="Z214" s="422" t="s">
        <v>3098</v>
      </c>
      <c r="AA214" s="147"/>
      <c r="AB214" s="978"/>
      <c r="AC214" s="979"/>
      <c r="AD214" s="980"/>
    </row>
    <row r="215" spans="1:30" ht="27.95" customHeight="1" x14ac:dyDescent="0.3">
      <c r="A215" s="121"/>
      <c r="B215" s="429">
        <v>201</v>
      </c>
      <c r="C215" s="146"/>
      <c r="D215" s="146"/>
      <c r="E215" s="601" t="s">
        <v>9150</v>
      </c>
      <c r="F215" s="602">
        <v>41059</v>
      </c>
      <c r="G215" s="603">
        <v>41059</v>
      </c>
      <c r="H215" s="604">
        <v>41059</v>
      </c>
      <c r="I215" s="602">
        <v>41270</v>
      </c>
      <c r="J215" s="603">
        <v>41270</v>
      </c>
      <c r="K215" s="604">
        <v>41270</v>
      </c>
      <c r="L215" s="605" t="s">
        <v>3098</v>
      </c>
      <c r="M215" s="605" t="s">
        <v>3098</v>
      </c>
      <c r="N215" s="605"/>
      <c r="O215" s="605"/>
      <c r="P215" s="605">
        <v>24</v>
      </c>
      <c r="Q215" s="146" t="s">
        <v>3130</v>
      </c>
      <c r="R215" s="221"/>
      <c r="S215" s="429" t="s">
        <v>3098</v>
      </c>
      <c r="T215" s="147"/>
      <c r="U215" s="147"/>
      <c r="V215" s="231" t="s">
        <v>8993</v>
      </c>
      <c r="W215" s="147"/>
      <c r="X215" s="147"/>
      <c r="Y215" s="148"/>
      <c r="Z215" s="422" t="s">
        <v>3098</v>
      </c>
      <c r="AA215" s="147"/>
      <c r="AB215" s="978"/>
      <c r="AC215" s="979"/>
      <c r="AD215" s="980"/>
    </row>
    <row r="216" spans="1:30" ht="27.95" customHeight="1" x14ac:dyDescent="0.3">
      <c r="A216" s="121"/>
      <c r="B216" s="429">
        <v>202</v>
      </c>
      <c r="C216" s="146"/>
      <c r="D216" s="146"/>
      <c r="E216" s="601" t="s">
        <v>9151</v>
      </c>
      <c r="F216" s="602">
        <v>41059</v>
      </c>
      <c r="G216" s="603">
        <v>41059</v>
      </c>
      <c r="H216" s="604">
        <v>41059</v>
      </c>
      <c r="I216" s="602">
        <v>41270</v>
      </c>
      <c r="J216" s="603">
        <v>41270</v>
      </c>
      <c r="K216" s="604">
        <v>41270</v>
      </c>
      <c r="L216" s="605" t="s">
        <v>3098</v>
      </c>
      <c r="M216" s="605" t="s">
        <v>3098</v>
      </c>
      <c r="N216" s="605"/>
      <c r="O216" s="605"/>
      <c r="P216" s="605">
        <v>59</v>
      </c>
      <c r="Q216" s="212" t="s">
        <v>3130</v>
      </c>
      <c r="R216" s="221"/>
      <c r="S216" s="429" t="s">
        <v>3098</v>
      </c>
      <c r="T216" s="147"/>
      <c r="U216" s="147"/>
      <c r="V216" s="231" t="s">
        <v>8993</v>
      </c>
      <c r="W216" s="147"/>
      <c r="X216" s="147"/>
      <c r="Y216" s="148"/>
      <c r="Z216" s="422" t="s">
        <v>3098</v>
      </c>
      <c r="AA216" s="147"/>
      <c r="AB216" s="978"/>
      <c r="AC216" s="979"/>
      <c r="AD216" s="980"/>
    </row>
    <row r="217" spans="1:30" ht="27.95" customHeight="1" x14ac:dyDescent="0.3">
      <c r="A217" s="121"/>
      <c r="B217" s="429">
        <v>203</v>
      </c>
      <c r="C217" s="146"/>
      <c r="D217" s="146"/>
      <c r="E217" s="601" t="s">
        <v>9155</v>
      </c>
      <c r="F217" s="602">
        <v>40938</v>
      </c>
      <c r="G217" s="603">
        <v>40938</v>
      </c>
      <c r="H217" s="604">
        <v>40938</v>
      </c>
      <c r="I217" s="602">
        <v>41271</v>
      </c>
      <c r="J217" s="603">
        <v>41271</v>
      </c>
      <c r="K217" s="604">
        <v>41271</v>
      </c>
      <c r="L217" s="605" t="s">
        <v>3098</v>
      </c>
      <c r="M217" s="605" t="s">
        <v>3098</v>
      </c>
      <c r="N217" s="605"/>
      <c r="O217" s="605"/>
      <c r="P217" s="605">
        <v>30</v>
      </c>
      <c r="Q217" s="146" t="s">
        <v>3130</v>
      </c>
      <c r="R217" s="221"/>
      <c r="S217" s="429" t="s">
        <v>3098</v>
      </c>
      <c r="T217" s="147"/>
      <c r="U217" s="147"/>
      <c r="V217" s="231" t="s">
        <v>8993</v>
      </c>
      <c r="W217" s="147"/>
      <c r="X217" s="147"/>
      <c r="Y217" s="148"/>
      <c r="Z217" s="422" t="s">
        <v>3098</v>
      </c>
      <c r="AA217" s="147"/>
      <c r="AB217" s="978"/>
      <c r="AC217" s="979"/>
      <c r="AD217" s="980"/>
    </row>
    <row r="218" spans="1:30" ht="27.95" customHeight="1" x14ac:dyDescent="0.3">
      <c r="A218" s="121"/>
      <c r="B218" s="429">
        <v>204</v>
      </c>
      <c r="C218" s="146"/>
      <c r="D218" s="146"/>
      <c r="E218" s="601" t="s">
        <v>9156</v>
      </c>
      <c r="F218" s="602">
        <v>40938</v>
      </c>
      <c r="G218" s="603">
        <v>40938</v>
      </c>
      <c r="H218" s="604">
        <v>40938</v>
      </c>
      <c r="I218" s="602">
        <v>41271</v>
      </c>
      <c r="J218" s="603">
        <v>41271</v>
      </c>
      <c r="K218" s="604">
        <v>41271</v>
      </c>
      <c r="L218" s="605" t="s">
        <v>3098</v>
      </c>
      <c r="M218" s="605" t="s">
        <v>3098</v>
      </c>
      <c r="N218" s="605"/>
      <c r="O218" s="605"/>
      <c r="P218" s="605">
        <v>30</v>
      </c>
      <c r="Q218" s="212" t="s">
        <v>3130</v>
      </c>
      <c r="R218" s="221"/>
      <c r="S218" s="429" t="s">
        <v>3098</v>
      </c>
      <c r="T218" s="147"/>
      <c r="U218" s="147"/>
      <c r="V218" s="231" t="s">
        <v>8993</v>
      </c>
      <c r="W218" s="147"/>
      <c r="X218" s="147"/>
      <c r="Y218" s="148"/>
      <c r="Z218" s="422" t="s">
        <v>3098</v>
      </c>
      <c r="AA218" s="147"/>
      <c r="AB218" s="978"/>
      <c r="AC218" s="979"/>
      <c r="AD218" s="980"/>
    </row>
    <row r="219" spans="1:30" ht="27.95" customHeight="1" x14ac:dyDescent="0.3">
      <c r="A219" s="121"/>
      <c r="B219" s="429">
        <v>205</v>
      </c>
      <c r="C219" s="146"/>
      <c r="D219" s="146"/>
      <c r="E219" s="601" t="s">
        <v>9158</v>
      </c>
      <c r="F219" s="602">
        <v>40938</v>
      </c>
      <c r="G219" s="603">
        <v>40938</v>
      </c>
      <c r="H219" s="604">
        <v>40938</v>
      </c>
      <c r="I219" s="602">
        <v>41271</v>
      </c>
      <c r="J219" s="603">
        <v>41271</v>
      </c>
      <c r="K219" s="604">
        <v>41271</v>
      </c>
      <c r="L219" s="605" t="s">
        <v>3098</v>
      </c>
      <c r="M219" s="605" t="s">
        <v>3098</v>
      </c>
      <c r="N219" s="605"/>
      <c r="O219" s="605"/>
      <c r="P219" s="605">
        <v>38</v>
      </c>
      <c r="Q219" s="146" t="s">
        <v>3130</v>
      </c>
      <c r="R219" s="221"/>
      <c r="S219" s="429" t="s">
        <v>3098</v>
      </c>
      <c r="T219" s="147"/>
      <c r="U219" s="147"/>
      <c r="V219" s="231" t="s">
        <v>8993</v>
      </c>
      <c r="W219" s="147"/>
      <c r="X219" s="147"/>
      <c r="Y219" s="148"/>
      <c r="Z219" s="422" t="s">
        <v>3098</v>
      </c>
      <c r="AA219" s="147"/>
      <c r="AB219" s="978"/>
      <c r="AC219" s="979"/>
      <c r="AD219" s="980"/>
    </row>
    <row r="220" spans="1:30" ht="27.95" customHeight="1" x14ac:dyDescent="0.3">
      <c r="A220" s="121"/>
      <c r="B220" s="429">
        <v>206</v>
      </c>
      <c r="C220" s="146"/>
      <c r="D220" s="146"/>
      <c r="E220" s="601" t="s">
        <v>9159</v>
      </c>
      <c r="F220" s="602">
        <v>40938</v>
      </c>
      <c r="G220" s="603">
        <v>40938</v>
      </c>
      <c r="H220" s="604">
        <v>40938</v>
      </c>
      <c r="I220" s="602">
        <v>41271</v>
      </c>
      <c r="J220" s="603">
        <v>41271</v>
      </c>
      <c r="K220" s="604">
        <v>41271</v>
      </c>
      <c r="L220" s="605" t="s">
        <v>3098</v>
      </c>
      <c r="M220" s="605" t="s">
        <v>3098</v>
      </c>
      <c r="N220" s="605"/>
      <c r="O220" s="605"/>
      <c r="P220" s="605">
        <v>23</v>
      </c>
      <c r="Q220" s="212" t="s">
        <v>3130</v>
      </c>
      <c r="R220" s="221"/>
      <c r="S220" s="429" t="s">
        <v>3098</v>
      </c>
      <c r="T220" s="147"/>
      <c r="U220" s="147"/>
      <c r="V220" s="231" t="s">
        <v>8993</v>
      </c>
      <c r="W220" s="147"/>
      <c r="X220" s="147"/>
      <c r="Y220" s="148"/>
      <c r="Z220" s="422" t="s">
        <v>3098</v>
      </c>
      <c r="AA220" s="147"/>
      <c r="AB220" s="978"/>
      <c r="AC220" s="979"/>
      <c r="AD220" s="980"/>
    </row>
    <row r="221" spans="1:30" ht="27.95" customHeight="1" x14ac:dyDescent="0.3">
      <c r="A221" s="121"/>
      <c r="B221" s="429">
        <v>207</v>
      </c>
      <c r="C221" s="146"/>
      <c r="D221" s="146"/>
      <c r="E221" s="601" t="s">
        <v>9161</v>
      </c>
      <c r="F221" s="602">
        <v>40938</v>
      </c>
      <c r="G221" s="603">
        <v>40938</v>
      </c>
      <c r="H221" s="604">
        <v>40938</v>
      </c>
      <c r="I221" s="602">
        <v>41271</v>
      </c>
      <c r="J221" s="603">
        <v>41271</v>
      </c>
      <c r="K221" s="604">
        <v>41271</v>
      </c>
      <c r="L221" s="605" t="s">
        <v>3098</v>
      </c>
      <c r="M221" s="605" t="s">
        <v>3098</v>
      </c>
      <c r="N221" s="605"/>
      <c r="O221" s="605"/>
      <c r="P221" s="605">
        <v>27</v>
      </c>
      <c r="Q221" s="146" t="s">
        <v>3130</v>
      </c>
      <c r="R221" s="221"/>
      <c r="S221" s="429" t="s">
        <v>3098</v>
      </c>
      <c r="T221" s="147"/>
      <c r="U221" s="147"/>
      <c r="V221" s="231" t="s">
        <v>8993</v>
      </c>
      <c r="W221" s="147"/>
      <c r="X221" s="147"/>
      <c r="Y221" s="148"/>
      <c r="Z221" s="422" t="s">
        <v>3098</v>
      </c>
      <c r="AA221" s="147"/>
      <c r="AB221" s="978"/>
      <c r="AC221" s="979"/>
      <c r="AD221" s="980"/>
    </row>
    <row r="222" spans="1:30" ht="27.95" customHeight="1" x14ac:dyDescent="0.3">
      <c r="A222" s="121"/>
      <c r="B222" s="429">
        <v>208</v>
      </c>
      <c r="C222" s="146"/>
      <c r="D222" s="146"/>
      <c r="E222" s="601" t="s">
        <v>9162</v>
      </c>
      <c r="F222" s="602">
        <v>40938</v>
      </c>
      <c r="G222" s="603">
        <v>40938</v>
      </c>
      <c r="H222" s="604">
        <v>40938</v>
      </c>
      <c r="I222" s="602">
        <v>41271</v>
      </c>
      <c r="J222" s="603">
        <v>41271</v>
      </c>
      <c r="K222" s="604">
        <v>41271</v>
      </c>
      <c r="L222" s="605" t="s">
        <v>3098</v>
      </c>
      <c r="M222" s="605" t="s">
        <v>3098</v>
      </c>
      <c r="N222" s="605"/>
      <c r="O222" s="605"/>
      <c r="P222" s="605">
        <v>29</v>
      </c>
      <c r="Q222" s="212" t="s">
        <v>3130</v>
      </c>
      <c r="R222" s="221"/>
      <c r="S222" s="429" t="s">
        <v>3098</v>
      </c>
      <c r="T222" s="147"/>
      <c r="U222" s="147"/>
      <c r="V222" s="231" t="s">
        <v>8993</v>
      </c>
      <c r="W222" s="147"/>
      <c r="X222" s="147"/>
      <c r="Y222" s="148"/>
      <c r="Z222" s="422" t="s">
        <v>3098</v>
      </c>
      <c r="AA222" s="147"/>
      <c r="AB222" s="978"/>
      <c r="AC222" s="979"/>
      <c r="AD222" s="980"/>
    </row>
    <row r="223" spans="1:30" ht="27.95" customHeight="1" x14ac:dyDescent="0.3">
      <c r="A223" s="121"/>
      <c r="B223" s="429">
        <v>209</v>
      </c>
      <c r="C223" s="146"/>
      <c r="D223" s="146"/>
      <c r="E223" s="601" t="s">
        <v>9168</v>
      </c>
      <c r="F223" s="602">
        <v>40938</v>
      </c>
      <c r="G223" s="603">
        <v>40938</v>
      </c>
      <c r="H223" s="604">
        <v>40938</v>
      </c>
      <c r="I223" s="602">
        <v>41271</v>
      </c>
      <c r="J223" s="603">
        <v>41271</v>
      </c>
      <c r="K223" s="604">
        <v>41271</v>
      </c>
      <c r="L223" s="605" t="s">
        <v>3098</v>
      </c>
      <c r="M223" s="605" t="s">
        <v>3098</v>
      </c>
      <c r="N223" s="605"/>
      <c r="O223" s="605"/>
      <c r="P223" s="605">
        <v>31</v>
      </c>
      <c r="Q223" s="146" t="s">
        <v>3130</v>
      </c>
      <c r="R223" s="221"/>
      <c r="S223" s="429" t="s">
        <v>3098</v>
      </c>
      <c r="T223" s="147"/>
      <c r="U223" s="147"/>
      <c r="V223" s="231" t="s">
        <v>8993</v>
      </c>
      <c r="W223" s="147"/>
      <c r="X223" s="147"/>
      <c r="Y223" s="148"/>
      <c r="Z223" s="422" t="s">
        <v>3098</v>
      </c>
      <c r="AA223" s="147"/>
      <c r="AB223" s="978"/>
      <c r="AC223" s="979"/>
      <c r="AD223" s="980"/>
    </row>
    <row r="224" spans="1:30" ht="27.95" customHeight="1" x14ac:dyDescent="0.3">
      <c r="A224" s="121"/>
      <c r="B224" s="429">
        <v>210</v>
      </c>
      <c r="C224" s="146"/>
      <c r="D224" s="146"/>
      <c r="E224" s="601" t="s">
        <v>9130</v>
      </c>
      <c r="F224" s="602">
        <v>40941</v>
      </c>
      <c r="G224" s="603">
        <v>40941</v>
      </c>
      <c r="H224" s="604">
        <v>40941</v>
      </c>
      <c r="I224" s="602">
        <v>41271</v>
      </c>
      <c r="J224" s="603">
        <v>41271</v>
      </c>
      <c r="K224" s="604">
        <v>41271</v>
      </c>
      <c r="L224" s="605" t="s">
        <v>3098</v>
      </c>
      <c r="M224" s="605" t="s">
        <v>3098</v>
      </c>
      <c r="N224" s="605"/>
      <c r="O224" s="605"/>
      <c r="P224" s="605">
        <v>46</v>
      </c>
      <c r="Q224" s="212" t="s">
        <v>3130</v>
      </c>
      <c r="R224" s="221"/>
      <c r="S224" s="429" t="s">
        <v>3098</v>
      </c>
      <c r="T224" s="147"/>
      <c r="U224" s="147"/>
      <c r="V224" s="231" t="s">
        <v>8993</v>
      </c>
      <c r="W224" s="147"/>
      <c r="X224" s="147"/>
      <c r="Y224" s="148"/>
      <c r="Z224" s="422" t="s">
        <v>3098</v>
      </c>
      <c r="AA224" s="147"/>
      <c r="AB224" s="978"/>
      <c r="AC224" s="979"/>
      <c r="AD224" s="980"/>
    </row>
    <row r="225" spans="1:30" ht="27.95" customHeight="1" x14ac:dyDescent="0.3">
      <c r="A225" s="121"/>
      <c r="B225" s="429">
        <v>211</v>
      </c>
      <c r="C225" s="146"/>
      <c r="D225" s="146"/>
      <c r="E225" s="601" t="s">
        <v>9424</v>
      </c>
      <c r="F225" s="602">
        <v>41003</v>
      </c>
      <c r="G225" s="603">
        <v>41003</v>
      </c>
      <c r="H225" s="604">
        <v>41003</v>
      </c>
      <c r="I225" s="602">
        <v>41271</v>
      </c>
      <c r="J225" s="603">
        <v>41271</v>
      </c>
      <c r="K225" s="604">
        <v>41271</v>
      </c>
      <c r="L225" s="605"/>
      <c r="M225" s="605" t="s">
        <v>3098</v>
      </c>
      <c r="N225" s="605" t="s">
        <v>9370</v>
      </c>
      <c r="O225" s="605"/>
      <c r="P225" s="605">
        <v>195</v>
      </c>
      <c r="Q225" s="146" t="s">
        <v>3130</v>
      </c>
      <c r="R225" s="221"/>
      <c r="S225" s="429" t="s">
        <v>3098</v>
      </c>
      <c r="T225" s="147"/>
      <c r="U225" s="147"/>
      <c r="V225" s="231" t="s">
        <v>8993</v>
      </c>
      <c r="W225" s="147"/>
      <c r="X225" s="147"/>
      <c r="Y225" s="148"/>
      <c r="Z225" s="422" t="s">
        <v>3098</v>
      </c>
      <c r="AA225" s="147"/>
      <c r="AB225" s="978"/>
      <c r="AC225" s="979"/>
      <c r="AD225" s="980"/>
    </row>
    <row r="226" spans="1:30" ht="27.95" customHeight="1" x14ac:dyDescent="0.3">
      <c r="A226" s="121"/>
      <c r="B226" s="429">
        <v>212</v>
      </c>
      <c r="C226" s="146"/>
      <c r="D226" s="146"/>
      <c r="E226" s="601" t="s">
        <v>9153</v>
      </c>
      <c r="F226" s="602">
        <v>19</v>
      </c>
      <c r="G226" s="603">
        <v>1</v>
      </c>
      <c r="H226" s="604">
        <v>41240</v>
      </c>
      <c r="I226" s="602">
        <v>41271</v>
      </c>
      <c r="J226" s="603">
        <v>41271</v>
      </c>
      <c r="K226" s="604">
        <v>41271</v>
      </c>
      <c r="L226" s="605" t="s">
        <v>3098</v>
      </c>
      <c r="M226" s="605" t="s">
        <v>3098</v>
      </c>
      <c r="N226" s="605"/>
      <c r="O226" s="605"/>
      <c r="P226" s="605">
        <v>25</v>
      </c>
      <c r="Q226" s="212" t="s">
        <v>3130</v>
      </c>
      <c r="R226" s="221"/>
      <c r="S226" s="429" t="s">
        <v>3098</v>
      </c>
      <c r="T226" s="147"/>
      <c r="U226" s="147"/>
      <c r="V226" s="231" t="s">
        <v>8993</v>
      </c>
      <c r="W226" s="147"/>
      <c r="X226" s="147"/>
      <c r="Y226" s="148"/>
      <c r="Z226" s="422" t="s">
        <v>3098</v>
      </c>
      <c r="AA226" s="147"/>
      <c r="AB226" s="978"/>
      <c r="AC226" s="979"/>
      <c r="AD226" s="980"/>
    </row>
    <row r="227" spans="1:30" ht="27.95" customHeight="1" x14ac:dyDescent="0.3">
      <c r="A227" s="121"/>
      <c r="B227" s="429">
        <v>213</v>
      </c>
      <c r="C227" s="146"/>
      <c r="D227" s="146"/>
      <c r="E227" s="601" t="s">
        <v>9377</v>
      </c>
      <c r="F227" s="602">
        <v>41093</v>
      </c>
      <c r="G227" s="603">
        <v>41093</v>
      </c>
      <c r="H227" s="604">
        <v>41093</v>
      </c>
      <c r="I227" s="602" t="s">
        <v>3131</v>
      </c>
      <c r="J227" s="603" t="s">
        <v>3131</v>
      </c>
      <c r="K227" s="604" t="s">
        <v>3131</v>
      </c>
      <c r="L227" s="605" t="s">
        <v>3098</v>
      </c>
      <c r="M227" s="605" t="s">
        <v>3098</v>
      </c>
      <c r="N227" s="605"/>
      <c r="O227" s="605"/>
      <c r="P227" s="605">
        <v>90</v>
      </c>
      <c r="Q227" s="212" t="s">
        <v>3130</v>
      </c>
      <c r="R227" s="221"/>
      <c r="S227" s="429" t="s">
        <v>3098</v>
      </c>
      <c r="T227" s="147"/>
      <c r="U227" s="147"/>
      <c r="V227" s="231" t="s">
        <v>8993</v>
      </c>
      <c r="W227" s="147"/>
      <c r="X227" s="147"/>
      <c r="Y227" s="148"/>
      <c r="Z227" s="422" t="s">
        <v>3098</v>
      </c>
      <c r="AA227" s="147"/>
      <c r="AB227" s="978"/>
      <c r="AC227" s="979"/>
      <c r="AD227" s="980"/>
    </row>
    <row r="228" spans="1:30" ht="27.95" customHeight="1" x14ac:dyDescent="0.3">
      <c r="A228" s="121"/>
      <c r="B228" s="429">
        <v>214</v>
      </c>
      <c r="C228" s="146"/>
      <c r="D228" s="146"/>
      <c r="E228" s="601" t="s">
        <v>9284</v>
      </c>
      <c r="F228" s="602">
        <v>41094</v>
      </c>
      <c r="G228" s="603">
        <v>41094</v>
      </c>
      <c r="H228" s="604">
        <v>41094</v>
      </c>
      <c r="I228" s="602" t="s">
        <v>3131</v>
      </c>
      <c r="J228" s="602" t="s">
        <v>3131</v>
      </c>
      <c r="K228" s="602" t="s">
        <v>3131</v>
      </c>
      <c r="L228" s="605"/>
      <c r="M228" s="605" t="s">
        <v>3098</v>
      </c>
      <c r="N228" s="605">
        <v>1</v>
      </c>
      <c r="O228" s="614"/>
      <c r="P228" s="605">
        <v>90</v>
      </c>
      <c r="Q228" s="146" t="s">
        <v>3130</v>
      </c>
      <c r="R228" s="221"/>
      <c r="S228" s="429" t="s">
        <v>3098</v>
      </c>
      <c r="T228" s="147"/>
      <c r="U228" s="147"/>
      <c r="V228" s="231" t="s">
        <v>8993</v>
      </c>
      <c r="W228" s="147"/>
      <c r="X228" s="147"/>
      <c r="Y228" s="148"/>
      <c r="Z228" s="422" t="s">
        <v>3098</v>
      </c>
      <c r="AA228" s="147"/>
      <c r="AB228" s="978"/>
      <c r="AC228" s="979"/>
      <c r="AD228" s="980"/>
    </row>
    <row r="229" spans="1:30" ht="27.95" customHeight="1" x14ac:dyDescent="0.3">
      <c r="A229" s="121"/>
      <c r="B229" s="429">
        <v>215</v>
      </c>
      <c r="C229" s="146"/>
      <c r="D229" s="146"/>
      <c r="E229" s="601" t="s">
        <v>9387</v>
      </c>
      <c r="F229" s="602">
        <v>41239</v>
      </c>
      <c r="G229" s="603">
        <v>41239</v>
      </c>
      <c r="H229" s="604">
        <v>41239</v>
      </c>
      <c r="I229" s="602" t="s">
        <v>3131</v>
      </c>
      <c r="J229" s="603" t="s">
        <v>3131</v>
      </c>
      <c r="K229" s="604" t="s">
        <v>3131</v>
      </c>
      <c r="L229" s="605" t="s">
        <v>3098</v>
      </c>
      <c r="M229" s="605" t="s">
        <v>3098</v>
      </c>
      <c r="N229" s="605"/>
      <c r="O229" s="605"/>
      <c r="P229" s="605">
        <v>95</v>
      </c>
      <c r="Q229" s="212" t="s">
        <v>3130</v>
      </c>
      <c r="R229" s="221"/>
      <c r="S229" s="429" t="s">
        <v>3098</v>
      </c>
      <c r="T229" s="147"/>
      <c r="U229" s="147"/>
      <c r="V229" s="231" t="s">
        <v>8993</v>
      </c>
      <c r="W229" s="147"/>
      <c r="X229" s="147"/>
      <c r="Y229" s="148"/>
      <c r="Z229" s="422" t="s">
        <v>3098</v>
      </c>
      <c r="AA229" s="147"/>
      <c r="AB229" s="978"/>
      <c r="AC229" s="979"/>
      <c r="AD229" s="980"/>
    </row>
    <row r="230" spans="1:30" ht="27.95" customHeight="1" x14ac:dyDescent="0.3">
      <c r="A230" s="121"/>
      <c r="B230" s="429">
        <v>216</v>
      </c>
      <c r="C230" s="146"/>
      <c r="D230" s="146"/>
      <c r="E230" s="601" t="s">
        <v>9152</v>
      </c>
      <c r="F230" s="602">
        <v>41240</v>
      </c>
      <c r="G230" s="603">
        <v>41240</v>
      </c>
      <c r="H230" s="604">
        <v>41240</v>
      </c>
      <c r="I230" s="602">
        <v>41273</v>
      </c>
      <c r="J230" s="603">
        <v>41273</v>
      </c>
      <c r="K230" s="604">
        <v>41273</v>
      </c>
      <c r="L230" s="605" t="s">
        <v>3098</v>
      </c>
      <c r="M230" s="605" t="s">
        <v>3098</v>
      </c>
      <c r="N230" s="605"/>
      <c r="O230" s="605"/>
      <c r="P230" s="605">
        <v>210</v>
      </c>
      <c r="Q230" s="146" t="s">
        <v>3130</v>
      </c>
      <c r="R230" s="221"/>
      <c r="S230" s="429" t="s">
        <v>3098</v>
      </c>
      <c r="T230" s="147"/>
      <c r="U230" s="147"/>
      <c r="V230" s="231" t="s">
        <v>8993</v>
      </c>
      <c r="W230" s="147"/>
      <c r="X230" s="147"/>
      <c r="Y230" s="148"/>
      <c r="Z230" s="422" t="s">
        <v>3098</v>
      </c>
      <c r="AA230" s="147"/>
      <c r="AB230" s="978"/>
      <c r="AC230" s="979"/>
      <c r="AD230" s="980"/>
    </row>
    <row r="231" spans="1:30" ht="27.95" customHeight="1" x14ac:dyDescent="0.3">
      <c r="A231" s="121"/>
      <c r="B231" s="429">
        <v>217</v>
      </c>
      <c r="C231" s="146"/>
      <c r="D231" s="146"/>
      <c r="E231" s="601" t="s">
        <v>9451</v>
      </c>
      <c r="F231" s="602" t="s">
        <v>3131</v>
      </c>
      <c r="G231" s="614" t="s">
        <v>3131</v>
      </c>
      <c r="H231" s="614" t="s">
        <v>924</v>
      </c>
      <c r="I231" s="614" t="s">
        <v>3131</v>
      </c>
      <c r="J231" s="603" t="s">
        <v>3131</v>
      </c>
      <c r="K231" s="604" t="s">
        <v>912</v>
      </c>
      <c r="L231" s="605"/>
      <c r="M231" s="605" t="s">
        <v>3098</v>
      </c>
      <c r="N231" s="605" t="s">
        <v>9452</v>
      </c>
      <c r="O231" s="605"/>
      <c r="P231" s="605">
        <v>50</v>
      </c>
      <c r="Q231" s="212" t="s">
        <v>3130</v>
      </c>
      <c r="R231" s="221"/>
      <c r="S231" s="429" t="s">
        <v>3098</v>
      </c>
      <c r="T231" s="147"/>
      <c r="U231" s="147"/>
      <c r="V231" s="158" t="s">
        <v>2629</v>
      </c>
      <c r="W231" s="147"/>
      <c r="X231" s="147"/>
      <c r="Y231" s="148"/>
      <c r="Z231" s="422" t="s">
        <v>3098</v>
      </c>
      <c r="AA231" s="147"/>
      <c r="AB231" s="978"/>
      <c r="AC231" s="979"/>
      <c r="AD231" s="980"/>
    </row>
    <row r="232" spans="1:30" ht="27.95" customHeight="1" x14ac:dyDescent="0.3">
      <c r="A232" s="121"/>
      <c r="B232" s="429">
        <v>218</v>
      </c>
      <c r="C232" s="146"/>
      <c r="D232" s="146"/>
      <c r="E232" s="601" t="s">
        <v>9451</v>
      </c>
      <c r="F232" s="602" t="s">
        <v>3131</v>
      </c>
      <c r="G232" s="614" t="s">
        <v>3131</v>
      </c>
      <c r="H232" s="614" t="s">
        <v>924</v>
      </c>
      <c r="I232" s="614" t="s">
        <v>3131</v>
      </c>
      <c r="J232" s="603" t="s">
        <v>3131</v>
      </c>
      <c r="K232" s="604" t="s">
        <v>912</v>
      </c>
      <c r="L232" s="605"/>
      <c r="M232" s="605" t="s">
        <v>3098</v>
      </c>
      <c r="N232" s="605" t="s">
        <v>9455</v>
      </c>
      <c r="O232" s="605"/>
      <c r="P232" s="605">
        <v>50</v>
      </c>
      <c r="Q232" s="146" t="s">
        <v>3130</v>
      </c>
      <c r="R232" s="221"/>
      <c r="S232" s="429" t="s">
        <v>3098</v>
      </c>
      <c r="T232" s="147"/>
      <c r="U232" s="147"/>
      <c r="V232" s="158" t="s">
        <v>2629</v>
      </c>
      <c r="W232" s="147"/>
      <c r="X232" s="147"/>
      <c r="Y232" s="148"/>
      <c r="Z232" s="422" t="s">
        <v>3098</v>
      </c>
      <c r="AA232" s="147"/>
      <c r="AB232" s="978"/>
      <c r="AC232" s="979"/>
      <c r="AD232" s="980"/>
    </row>
    <row r="233" spans="1:30" ht="27.95" customHeight="1" x14ac:dyDescent="0.3">
      <c r="A233" s="121"/>
      <c r="B233" s="429">
        <v>219</v>
      </c>
      <c r="C233" s="146"/>
      <c r="D233" s="146"/>
      <c r="E233" s="601" t="s">
        <v>9451</v>
      </c>
      <c r="F233" s="602" t="s">
        <v>3131</v>
      </c>
      <c r="G233" s="614" t="s">
        <v>3131</v>
      </c>
      <c r="H233" s="614" t="s">
        <v>924</v>
      </c>
      <c r="I233" s="614" t="s">
        <v>3131</v>
      </c>
      <c r="J233" s="603" t="s">
        <v>3131</v>
      </c>
      <c r="K233" s="604" t="s">
        <v>912</v>
      </c>
      <c r="L233" s="605"/>
      <c r="M233" s="605" t="s">
        <v>3098</v>
      </c>
      <c r="N233" s="605" t="s">
        <v>9456</v>
      </c>
      <c r="O233" s="605"/>
      <c r="P233" s="605">
        <v>50</v>
      </c>
      <c r="Q233" s="212" t="s">
        <v>3130</v>
      </c>
      <c r="R233" s="221"/>
      <c r="S233" s="429" t="s">
        <v>3098</v>
      </c>
      <c r="T233" s="147"/>
      <c r="U233" s="147"/>
      <c r="V233" s="158" t="s">
        <v>2629</v>
      </c>
      <c r="W233" s="147"/>
      <c r="X233" s="147"/>
      <c r="Y233" s="148"/>
      <c r="Z233" s="422" t="s">
        <v>3098</v>
      </c>
      <c r="AA233" s="147"/>
      <c r="AB233" s="978"/>
      <c r="AC233" s="979"/>
      <c r="AD233" s="980"/>
    </row>
    <row r="234" spans="1:30" ht="27.95" customHeight="1" x14ac:dyDescent="0.3">
      <c r="A234" s="121"/>
      <c r="B234" s="429">
        <v>220</v>
      </c>
      <c r="C234" s="146"/>
      <c r="D234" s="146"/>
      <c r="E234" s="601" t="s">
        <v>9439</v>
      </c>
      <c r="F234" s="602" t="s">
        <v>3131</v>
      </c>
      <c r="G234" s="602" t="s">
        <v>3131</v>
      </c>
      <c r="H234" s="614" t="s">
        <v>912</v>
      </c>
      <c r="I234" s="602" t="s">
        <v>3131</v>
      </c>
      <c r="J234" s="603" t="s">
        <v>3131</v>
      </c>
      <c r="K234" s="604" t="s">
        <v>912</v>
      </c>
      <c r="L234" s="605"/>
      <c r="M234" s="605"/>
      <c r="N234" s="605"/>
      <c r="O234" s="605" t="s">
        <v>3098</v>
      </c>
      <c r="P234" s="605" t="s">
        <v>3131</v>
      </c>
      <c r="Q234" s="146" t="s">
        <v>3130</v>
      </c>
      <c r="R234" s="221"/>
      <c r="S234" s="429" t="s">
        <v>3098</v>
      </c>
      <c r="T234" s="147"/>
      <c r="U234" s="147"/>
      <c r="V234" s="158" t="s">
        <v>2629</v>
      </c>
      <c r="W234" s="147"/>
      <c r="X234" s="147"/>
      <c r="Y234" s="148"/>
      <c r="Z234" s="422" t="s">
        <v>3098</v>
      </c>
      <c r="AA234" s="147"/>
      <c r="AB234" s="978" t="s">
        <v>1001</v>
      </c>
      <c r="AC234" s="979"/>
      <c r="AD234" s="980"/>
    </row>
    <row r="235" spans="1:30" ht="27.95" customHeight="1" x14ac:dyDescent="0.3">
      <c r="A235" s="121"/>
      <c r="B235" s="429">
        <v>221</v>
      </c>
      <c r="C235" s="146"/>
      <c r="D235" s="146"/>
      <c r="E235" s="601" t="s">
        <v>9448</v>
      </c>
      <c r="F235" s="602" t="s">
        <v>3131</v>
      </c>
      <c r="G235" s="614" t="s">
        <v>3131</v>
      </c>
      <c r="H235" s="614" t="s">
        <v>912</v>
      </c>
      <c r="I235" s="614" t="s">
        <v>3131</v>
      </c>
      <c r="J235" s="603" t="s">
        <v>3131</v>
      </c>
      <c r="K235" s="604" t="s">
        <v>912</v>
      </c>
      <c r="L235" s="605"/>
      <c r="M235" s="605"/>
      <c r="N235" s="605"/>
      <c r="O235" s="605" t="s">
        <v>3098</v>
      </c>
      <c r="P235" s="605">
        <v>600</v>
      </c>
      <c r="Q235" s="212" t="s">
        <v>3130</v>
      </c>
      <c r="R235" s="221"/>
      <c r="S235" s="429" t="s">
        <v>3098</v>
      </c>
      <c r="T235" s="147"/>
      <c r="U235" s="147"/>
      <c r="V235" s="158" t="s">
        <v>2629</v>
      </c>
      <c r="W235" s="147"/>
      <c r="X235" s="147"/>
      <c r="Y235" s="148"/>
      <c r="Z235" s="422" t="s">
        <v>3098</v>
      </c>
      <c r="AA235" s="147"/>
      <c r="AB235" s="978" t="s">
        <v>3132</v>
      </c>
      <c r="AC235" s="979"/>
      <c r="AD235" s="980"/>
    </row>
    <row r="236" spans="1:30" ht="27.95" customHeight="1" x14ac:dyDescent="0.3">
      <c r="A236" s="121"/>
      <c r="B236" s="429">
        <v>222</v>
      </c>
      <c r="C236" s="146"/>
      <c r="D236" s="146"/>
      <c r="E236" s="601" t="s">
        <v>9173</v>
      </c>
      <c r="F236" s="602">
        <v>40912</v>
      </c>
      <c r="G236" s="603">
        <v>40912</v>
      </c>
      <c r="H236" s="604">
        <v>40912</v>
      </c>
      <c r="I236" s="602">
        <v>41278</v>
      </c>
      <c r="J236" s="603">
        <v>41278</v>
      </c>
      <c r="K236" s="604">
        <v>41278</v>
      </c>
      <c r="L236" s="605" t="s">
        <v>3098</v>
      </c>
      <c r="M236" s="605" t="s">
        <v>3098</v>
      </c>
      <c r="N236" s="605"/>
      <c r="O236" s="605"/>
      <c r="P236" s="605">
        <v>20</v>
      </c>
      <c r="Q236" s="212" t="s">
        <v>3130</v>
      </c>
      <c r="R236" s="221"/>
      <c r="S236" s="429" t="s">
        <v>3098</v>
      </c>
      <c r="T236" s="147"/>
      <c r="U236" s="147"/>
      <c r="V236" s="231" t="s">
        <v>8993</v>
      </c>
      <c r="W236" s="147"/>
      <c r="X236" s="147"/>
      <c r="Y236" s="148"/>
      <c r="Z236" s="422" t="s">
        <v>3098</v>
      </c>
      <c r="AA236" s="147"/>
      <c r="AB236" s="978"/>
      <c r="AC236" s="979"/>
      <c r="AD236" s="980"/>
    </row>
    <row r="237" spans="1:30" ht="27.95" customHeight="1" x14ac:dyDescent="0.3">
      <c r="A237" s="121"/>
      <c r="B237" s="429">
        <v>223</v>
      </c>
      <c r="C237" s="146"/>
      <c r="D237" s="146"/>
      <c r="E237" s="601" t="s">
        <v>9110</v>
      </c>
      <c r="F237" s="602">
        <v>40942</v>
      </c>
      <c r="G237" s="603">
        <v>40942</v>
      </c>
      <c r="H237" s="604">
        <v>40942</v>
      </c>
      <c r="I237" s="602">
        <v>41284</v>
      </c>
      <c r="J237" s="603">
        <v>41284</v>
      </c>
      <c r="K237" s="604">
        <v>41284</v>
      </c>
      <c r="L237" s="605" t="s">
        <v>3098</v>
      </c>
      <c r="M237" s="605" t="s">
        <v>3098</v>
      </c>
      <c r="N237" s="605"/>
      <c r="O237" s="605"/>
      <c r="P237" s="605">
        <v>80</v>
      </c>
      <c r="Q237" s="146" t="s">
        <v>3130</v>
      </c>
      <c r="R237" s="221"/>
      <c r="S237" s="429" t="s">
        <v>3098</v>
      </c>
      <c r="T237" s="147"/>
      <c r="U237" s="147"/>
      <c r="V237" s="231" t="s">
        <v>8993</v>
      </c>
      <c r="W237" s="147"/>
      <c r="X237" s="147"/>
      <c r="Y237" s="148"/>
      <c r="Z237" s="422" t="s">
        <v>3098</v>
      </c>
      <c r="AA237" s="147"/>
      <c r="AB237" s="978"/>
      <c r="AC237" s="979"/>
      <c r="AD237" s="980"/>
    </row>
    <row r="238" spans="1:30" ht="27.95" customHeight="1" x14ac:dyDescent="0.3">
      <c r="A238" s="121"/>
      <c r="B238" s="429">
        <v>224</v>
      </c>
      <c r="C238" s="146"/>
      <c r="D238" s="146"/>
      <c r="E238" s="601" t="s">
        <v>9128</v>
      </c>
      <c r="F238" s="602">
        <v>41226</v>
      </c>
      <c r="G238" s="603">
        <v>41226</v>
      </c>
      <c r="H238" s="604">
        <v>41226</v>
      </c>
      <c r="I238" s="602">
        <v>41289</v>
      </c>
      <c r="J238" s="603">
        <v>41289</v>
      </c>
      <c r="K238" s="604">
        <v>41289</v>
      </c>
      <c r="L238" s="605" t="s">
        <v>3098</v>
      </c>
      <c r="M238" s="605" t="s">
        <v>3098</v>
      </c>
      <c r="N238" s="605"/>
      <c r="O238" s="605"/>
      <c r="P238" s="605">
        <v>8</v>
      </c>
      <c r="Q238" s="212" t="s">
        <v>3130</v>
      </c>
      <c r="R238" s="221"/>
      <c r="S238" s="429" t="s">
        <v>3098</v>
      </c>
      <c r="T238" s="147"/>
      <c r="U238" s="147"/>
      <c r="V238" s="231" t="s">
        <v>8993</v>
      </c>
      <c r="W238" s="147"/>
      <c r="X238" s="147"/>
      <c r="Y238" s="148"/>
      <c r="Z238" s="422" t="s">
        <v>3098</v>
      </c>
      <c r="AA238" s="147"/>
      <c r="AB238" s="978"/>
      <c r="AC238" s="979"/>
      <c r="AD238" s="980"/>
    </row>
    <row r="239" spans="1:30" ht="27.95" customHeight="1" x14ac:dyDescent="0.3">
      <c r="A239" s="121"/>
      <c r="B239" s="429">
        <v>225</v>
      </c>
      <c r="C239" s="146"/>
      <c r="D239" s="146"/>
      <c r="E239" s="601" t="s">
        <v>9437</v>
      </c>
      <c r="F239" s="602">
        <v>41284</v>
      </c>
      <c r="G239" s="603">
        <v>41284</v>
      </c>
      <c r="H239" s="614" t="s">
        <v>876</v>
      </c>
      <c r="I239" s="602">
        <v>30</v>
      </c>
      <c r="J239" s="603">
        <v>10</v>
      </c>
      <c r="K239" s="604" t="s">
        <v>876</v>
      </c>
      <c r="L239" s="605"/>
      <c r="M239" s="605" t="s">
        <v>3098</v>
      </c>
      <c r="N239" s="605"/>
      <c r="O239" s="605"/>
      <c r="P239" s="605">
        <v>170</v>
      </c>
      <c r="Q239" s="146" t="s">
        <v>3130</v>
      </c>
      <c r="R239" s="221"/>
      <c r="S239" s="429" t="s">
        <v>3098</v>
      </c>
      <c r="T239" s="147"/>
      <c r="U239" s="147"/>
      <c r="V239" s="158" t="s">
        <v>2629</v>
      </c>
      <c r="W239" s="147"/>
      <c r="X239" s="147"/>
      <c r="Y239" s="148"/>
      <c r="Z239" s="422" t="s">
        <v>3098</v>
      </c>
      <c r="AA239" s="147"/>
      <c r="AB239" s="978"/>
      <c r="AC239" s="979"/>
      <c r="AD239" s="980"/>
    </row>
    <row r="240" spans="1:30" ht="27.95" customHeight="1" x14ac:dyDescent="0.3">
      <c r="A240" s="121"/>
      <c r="B240" s="429">
        <v>226</v>
      </c>
      <c r="C240" s="146"/>
      <c r="D240" s="146"/>
      <c r="E240" s="601" t="s">
        <v>9269</v>
      </c>
      <c r="F240" s="602">
        <v>41066</v>
      </c>
      <c r="G240" s="603">
        <v>41066</v>
      </c>
      <c r="H240" s="604">
        <v>41066</v>
      </c>
      <c r="I240" s="602">
        <v>41316</v>
      </c>
      <c r="J240" s="603">
        <v>41316</v>
      </c>
      <c r="K240" s="604">
        <v>41316</v>
      </c>
      <c r="L240" s="605" t="s">
        <v>3098</v>
      </c>
      <c r="M240" s="605" t="s">
        <v>3098</v>
      </c>
      <c r="N240" s="605"/>
      <c r="O240" s="605"/>
      <c r="P240" s="605">
        <v>250</v>
      </c>
      <c r="Q240" s="146" t="s">
        <v>3130</v>
      </c>
      <c r="R240" s="221"/>
      <c r="S240" s="429" t="s">
        <v>3098</v>
      </c>
      <c r="T240" s="147"/>
      <c r="U240" s="147"/>
      <c r="V240" s="231" t="s">
        <v>8993</v>
      </c>
      <c r="W240" s="147"/>
      <c r="X240" s="147"/>
      <c r="Y240" s="148"/>
      <c r="Z240" s="422" t="s">
        <v>3098</v>
      </c>
      <c r="AA240" s="147"/>
      <c r="AB240" s="978"/>
      <c r="AC240" s="979"/>
      <c r="AD240" s="980"/>
    </row>
    <row r="241" spans="1:30" ht="27.95" customHeight="1" x14ac:dyDescent="0.3">
      <c r="A241" s="121"/>
      <c r="B241" s="429">
        <v>227</v>
      </c>
      <c r="C241" s="146"/>
      <c r="D241" s="146"/>
      <c r="E241" s="601" t="s">
        <v>9154</v>
      </c>
      <c r="F241" s="602">
        <v>40940</v>
      </c>
      <c r="G241" s="603">
        <v>40940</v>
      </c>
      <c r="H241" s="604">
        <v>40940</v>
      </c>
      <c r="I241" s="602">
        <v>41341</v>
      </c>
      <c r="J241" s="603">
        <v>41341</v>
      </c>
      <c r="K241" s="604">
        <v>41341</v>
      </c>
      <c r="L241" s="605" t="s">
        <v>3098</v>
      </c>
      <c r="M241" s="605" t="s">
        <v>3098</v>
      </c>
      <c r="N241" s="605"/>
      <c r="O241" s="605"/>
      <c r="P241" s="605">
        <v>54</v>
      </c>
      <c r="Q241" s="212" t="s">
        <v>3130</v>
      </c>
      <c r="R241" s="221"/>
      <c r="S241" s="429" t="s">
        <v>3098</v>
      </c>
      <c r="T241" s="147"/>
      <c r="U241" s="147"/>
      <c r="V241" s="231" t="s">
        <v>8993</v>
      </c>
      <c r="W241" s="147"/>
      <c r="X241" s="147"/>
      <c r="Y241" s="148"/>
      <c r="Z241" s="422" t="s">
        <v>3098</v>
      </c>
      <c r="AA241" s="147"/>
      <c r="AB241" s="978"/>
      <c r="AC241" s="979"/>
      <c r="AD241" s="980"/>
    </row>
    <row r="242" spans="1:30" ht="27.95" customHeight="1" x14ac:dyDescent="0.3">
      <c r="A242" s="121"/>
      <c r="B242" s="429">
        <v>228</v>
      </c>
      <c r="C242" s="146"/>
      <c r="D242" s="146"/>
      <c r="E242" s="601" t="s">
        <v>9215</v>
      </c>
      <c r="F242" s="602">
        <v>40464</v>
      </c>
      <c r="G242" s="603">
        <v>40464</v>
      </c>
      <c r="H242" s="604">
        <v>40464</v>
      </c>
      <c r="I242" s="602">
        <v>41343</v>
      </c>
      <c r="J242" s="603">
        <v>41343</v>
      </c>
      <c r="K242" s="604">
        <v>41343</v>
      </c>
      <c r="L242" s="605" t="s">
        <v>3098</v>
      </c>
      <c r="M242" s="605" t="s">
        <v>3098</v>
      </c>
      <c r="N242" s="605"/>
      <c r="O242" s="605"/>
      <c r="P242" s="605">
        <v>200</v>
      </c>
      <c r="Q242" s="146" t="s">
        <v>3130</v>
      </c>
      <c r="R242" s="221"/>
      <c r="S242" s="429" t="s">
        <v>3098</v>
      </c>
      <c r="T242" s="147"/>
      <c r="U242" s="147"/>
      <c r="V242" s="231" t="s">
        <v>8993</v>
      </c>
      <c r="W242" s="147"/>
      <c r="X242" s="147"/>
      <c r="Y242" s="148"/>
      <c r="Z242" s="422" t="s">
        <v>3098</v>
      </c>
      <c r="AA242" s="147"/>
      <c r="AB242" s="978" t="s">
        <v>3159</v>
      </c>
      <c r="AC242" s="979"/>
      <c r="AD242" s="980"/>
    </row>
    <row r="243" spans="1:30" ht="27.95" customHeight="1" x14ac:dyDescent="0.3">
      <c r="A243" s="121"/>
      <c r="B243" s="429">
        <v>229</v>
      </c>
      <c r="C243" s="146"/>
      <c r="D243" s="146"/>
      <c r="E243" s="601" t="s">
        <v>9270</v>
      </c>
      <c r="F243" s="602">
        <v>39680</v>
      </c>
      <c r="G243" s="603">
        <v>39680</v>
      </c>
      <c r="H243" s="604">
        <v>39680</v>
      </c>
      <c r="I243" s="602">
        <v>41352</v>
      </c>
      <c r="J243" s="603">
        <v>41352</v>
      </c>
      <c r="K243" s="604">
        <v>41352</v>
      </c>
      <c r="L243" s="605" t="s">
        <v>3098</v>
      </c>
      <c r="M243" s="605" t="s">
        <v>3098</v>
      </c>
      <c r="N243" s="605"/>
      <c r="O243" s="605"/>
      <c r="P243" s="605">
        <v>170</v>
      </c>
      <c r="Q243" s="212" t="s">
        <v>3130</v>
      </c>
      <c r="R243" s="221"/>
      <c r="S243" s="429" t="s">
        <v>3098</v>
      </c>
      <c r="T243" s="147"/>
      <c r="U243" s="147"/>
      <c r="V243" s="231" t="s">
        <v>8993</v>
      </c>
      <c r="W243" s="147"/>
      <c r="X243" s="147"/>
      <c r="Y243" s="148"/>
      <c r="Z243" s="422" t="s">
        <v>3098</v>
      </c>
      <c r="AA243" s="147"/>
      <c r="AB243" s="978"/>
      <c r="AC243" s="979"/>
      <c r="AD243" s="980"/>
    </row>
    <row r="244" spans="1:30" ht="27.95" customHeight="1" x14ac:dyDescent="0.3">
      <c r="A244" s="121"/>
      <c r="B244" s="429">
        <v>230</v>
      </c>
      <c r="C244" s="146"/>
      <c r="D244" s="146"/>
      <c r="E244" s="601" t="s">
        <v>9204</v>
      </c>
      <c r="F244" s="602">
        <v>41355</v>
      </c>
      <c r="G244" s="603">
        <v>41355</v>
      </c>
      <c r="H244" s="604">
        <v>41355</v>
      </c>
      <c r="I244" s="602">
        <v>41373</v>
      </c>
      <c r="J244" s="603">
        <v>41373</v>
      </c>
      <c r="K244" s="604">
        <v>41373</v>
      </c>
      <c r="L244" s="605" t="s">
        <v>3098</v>
      </c>
      <c r="M244" s="605" t="s">
        <v>3098</v>
      </c>
      <c r="N244" s="605"/>
      <c r="O244" s="605"/>
      <c r="P244" s="605">
        <v>100</v>
      </c>
      <c r="Q244" s="146" t="s">
        <v>3130</v>
      </c>
      <c r="R244" s="221"/>
      <c r="S244" s="429" t="s">
        <v>3098</v>
      </c>
      <c r="T244" s="147"/>
      <c r="U244" s="147"/>
      <c r="V244" s="231" t="s">
        <v>8993</v>
      </c>
      <c r="W244" s="147"/>
      <c r="X244" s="147"/>
      <c r="Y244" s="148"/>
      <c r="Z244" s="422" t="s">
        <v>3098</v>
      </c>
      <c r="AA244" s="147"/>
      <c r="AB244" s="978"/>
      <c r="AC244" s="979"/>
      <c r="AD244" s="980"/>
    </row>
    <row r="245" spans="1:30" ht="27.95" customHeight="1" x14ac:dyDescent="0.3">
      <c r="A245" s="121"/>
      <c r="B245" s="429">
        <v>231</v>
      </c>
      <c r="C245" s="146"/>
      <c r="D245" s="146"/>
      <c r="E245" s="601" t="s">
        <v>9391</v>
      </c>
      <c r="F245" s="602">
        <v>41184</v>
      </c>
      <c r="G245" s="603">
        <v>41184</v>
      </c>
      <c r="H245" s="604">
        <v>41184</v>
      </c>
      <c r="I245" s="602">
        <v>41380</v>
      </c>
      <c r="J245" s="603">
        <v>41380</v>
      </c>
      <c r="K245" s="604">
        <v>41380</v>
      </c>
      <c r="L245" s="605" t="s">
        <v>3098</v>
      </c>
      <c r="M245" s="605" t="s">
        <v>3098</v>
      </c>
      <c r="N245" s="605"/>
      <c r="O245" s="605"/>
      <c r="P245" s="605">
        <v>74</v>
      </c>
      <c r="Q245" s="212" t="s">
        <v>3130</v>
      </c>
      <c r="R245" s="221"/>
      <c r="S245" s="429" t="s">
        <v>3098</v>
      </c>
      <c r="T245" s="147"/>
      <c r="U245" s="147"/>
      <c r="V245" s="231" t="s">
        <v>8993</v>
      </c>
      <c r="W245" s="147"/>
      <c r="X245" s="147"/>
      <c r="Y245" s="148"/>
      <c r="Z245" s="422" t="s">
        <v>3098</v>
      </c>
      <c r="AA245" s="147"/>
      <c r="AB245" s="978"/>
      <c r="AC245" s="979"/>
      <c r="AD245" s="980"/>
    </row>
    <row r="246" spans="1:30" ht="27.95" customHeight="1" x14ac:dyDescent="0.3">
      <c r="A246" s="121"/>
      <c r="B246" s="429">
        <v>232</v>
      </c>
      <c r="C246" s="146"/>
      <c r="D246" s="146"/>
      <c r="E246" s="601" t="s">
        <v>9198</v>
      </c>
      <c r="F246" s="602">
        <v>41291</v>
      </c>
      <c r="G246" s="603">
        <v>41291</v>
      </c>
      <c r="H246" s="604">
        <v>41291</v>
      </c>
      <c r="I246" s="602">
        <v>41392</v>
      </c>
      <c r="J246" s="603">
        <v>41392</v>
      </c>
      <c r="K246" s="604">
        <v>41392</v>
      </c>
      <c r="L246" s="605" t="s">
        <v>3098</v>
      </c>
      <c r="M246" s="605" t="s">
        <v>3098</v>
      </c>
      <c r="N246" s="605"/>
      <c r="O246" s="605"/>
      <c r="P246" s="605">
        <v>12</v>
      </c>
      <c r="Q246" s="146" t="s">
        <v>3130</v>
      </c>
      <c r="R246" s="221"/>
      <c r="S246" s="429" t="s">
        <v>3098</v>
      </c>
      <c r="T246" s="147"/>
      <c r="U246" s="147"/>
      <c r="V246" s="231" t="s">
        <v>8993</v>
      </c>
      <c r="W246" s="147"/>
      <c r="X246" s="147"/>
      <c r="Y246" s="148"/>
      <c r="Z246" s="422" t="s">
        <v>3098</v>
      </c>
      <c r="AA246" s="147"/>
      <c r="AB246" s="978"/>
      <c r="AC246" s="979"/>
      <c r="AD246" s="980"/>
    </row>
    <row r="247" spans="1:30" ht="27.95" customHeight="1" x14ac:dyDescent="0.3">
      <c r="A247" s="121"/>
      <c r="B247" s="429">
        <v>233</v>
      </c>
      <c r="C247" s="146"/>
      <c r="D247" s="146"/>
      <c r="E247" s="601" t="s">
        <v>9349</v>
      </c>
      <c r="F247" s="602">
        <v>14</v>
      </c>
      <c r="G247" s="603">
        <v>6</v>
      </c>
      <c r="H247" s="604">
        <v>41008</v>
      </c>
      <c r="I247" s="602">
        <v>41401</v>
      </c>
      <c r="J247" s="603">
        <v>41401</v>
      </c>
      <c r="K247" s="604">
        <v>41401</v>
      </c>
      <c r="L247" s="605"/>
      <c r="M247" s="605" t="s">
        <v>3098</v>
      </c>
      <c r="N247" s="605"/>
      <c r="O247" s="605"/>
      <c r="P247" s="605">
        <v>250</v>
      </c>
      <c r="Q247" s="212" t="s">
        <v>3130</v>
      </c>
      <c r="R247" s="221"/>
      <c r="S247" s="429" t="s">
        <v>3098</v>
      </c>
      <c r="T247" s="147"/>
      <c r="U247" s="147"/>
      <c r="V247" s="231" t="s">
        <v>8993</v>
      </c>
      <c r="W247" s="147"/>
      <c r="X247" s="147"/>
      <c r="Y247" s="148"/>
      <c r="Z247" s="422" t="s">
        <v>3098</v>
      </c>
      <c r="AA247" s="147"/>
      <c r="AB247" s="978"/>
      <c r="AC247" s="979"/>
      <c r="AD247" s="980"/>
    </row>
    <row r="248" spans="1:30" ht="27.95" customHeight="1" x14ac:dyDescent="0.3">
      <c r="A248" s="121"/>
      <c r="B248" s="429">
        <v>234</v>
      </c>
      <c r="C248" s="146"/>
      <c r="D248" s="146"/>
      <c r="E248" s="601" t="s">
        <v>9192</v>
      </c>
      <c r="F248" s="602">
        <v>41292</v>
      </c>
      <c r="G248" s="603">
        <v>41292</v>
      </c>
      <c r="H248" s="604">
        <v>41292</v>
      </c>
      <c r="I248" s="602">
        <v>41417</v>
      </c>
      <c r="J248" s="603">
        <v>41417</v>
      </c>
      <c r="K248" s="604">
        <v>41417</v>
      </c>
      <c r="L248" s="605" t="s">
        <v>3098</v>
      </c>
      <c r="M248" s="605" t="s">
        <v>3098</v>
      </c>
      <c r="N248" s="605"/>
      <c r="O248" s="605"/>
      <c r="P248" s="605">
        <v>7</v>
      </c>
      <c r="Q248" s="146" t="s">
        <v>3130</v>
      </c>
      <c r="R248" s="221"/>
      <c r="S248" s="429" t="s">
        <v>3098</v>
      </c>
      <c r="T248" s="147"/>
      <c r="U248" s="147"/>
      <c r="V248" s="231" t="s">
        <v>8993</v>
      </c>
      <c r="W248" s="147"/>
      <c r="X248" s="147"/>
      <c r="Y248" s="148"/>
      <c r="Z248" s="422" t="s">
        <v>3098</v>
      </c>
      <c r="AA248" s="147"/>
      <c r="AB248" s="978"/>
      <c r="AC248" s="979"/>
      <c r="AD248" s="980"/>
    </row>
    <row r="249" spans="1:30" ht="27.95" customHeight="1" x14ac:dyDescent="0.3">
      <c r="A249" s="121"/>
      <c r="B249" s="429">
        <v>235</v>
      </c>
      <c r="C249" s="146"/>
      <c r="D249" s="146"/>
      <c r="E249" s="601" t="s">
        <v>9431</v>
      </c>
      <c r="F249" s="602">
        <v>41135</v>
      </c>
      <c r="G249" s="603">
        <v>41135</v>
      </c>
      <c r="H249" s="604">
        <v>41135</v>
      </c>
      <c r="I249" s="602">
        <v>41418</v>
      </c>
      <c r="J249" s="603">
        <v>41418</v>
      </c>
      <c r="K249" s="604">
        <v>41418</v>
      </c>
      <c r="L249" s="605"/>
      <c r="M249" s="605" t="s">
        <v>3098</v>
      </c>
      <c r="N249" s="605"/>
      <c r="O249" s="605"/>
      <c r="P249" s="605">
        <v>40</v>
      </c>
      <c r="Q249" s="212" t="s">
        <v>3130</v>
      </c>
      <c r="R249" s="221"/>
      <c r="S249" s="429" t="s">
        <v>3098</v>
      </c>
      <c r="T249" s="147"/>
      <c r="U249" s="147"/>
      <c r="V249" s="158" t="s">
        <v>2629</v>
      </c>
      <c r="W249" s="147"/>
      <c r="X249" s="147"/>
      <c r="Y249" s="148"/>
      <c r="Z249" s="422" t="s">
        <v>3098</v>
      </c>
      <c r="AA249" s="147"/>
      <c r="AB249" s="978"/>
      <c r="AC249" s="979"/>
      <c r="AD249" s="980"/>
    </row>
    <row r="250" spans="1:30" ht="27.95" customHeight="1" x14ac:dyDescent="0.3">
      <c r="A250" s="121"/>
      <c r="B250" s="429">
        <v>236</v>
      </c>
      <c r="C250" s="146"/>
      <c r="D250" s="146"/>
      <c r="E250" s="601" t="s">
        <v>9202</v>
      </c>
      <c r="F250" s="602">
        <v>41340</v>
      </c>
      <c r="G250" s="603">
        <v>41340</v>
      </c>
      <c r="H250" s="604">
        <v>41340</v>
      </c>
      <c r="I250" s="602">
        <v>41425</v>
      </c>
      <c r="J250" s="603">
        <v>41425</v>
      </c>
      <c r="K250" s="604">
        <v>41425</v>
      </c>
      <c r="L250" s="605" t="s">
        <v>3098</v>
      </c>
      <c r="M250" s="605" t="s">
        <v>3098</v>
      </c>
      <c r="N250" s="605"/>
      <c r="O250" s="605"/>
      <c r="P250" s="605">
        <v>20</v>
      </c>
      <c r="Q250" s="146" t="s">
        <v>3130</v>
      </c>
      <c r="R250" s="221"/>
      <c r="S250" s="429" t="s">
        <v>3098</v>
      </c>
      <c r="T250" s="147"/>
      <c r="U250" s="147"/>
      <c r="V250" s="231" t="s">
        <v>8993</v>
      </c>
      <c r="W250" s="147"/>
      <c r="X250" s="147"/>
      <c r="Y250" s="148"/>
      <c r="Z250" s="422" t="s">
        <v>3098</v>
      </c>
      <c r="AA250" s="147"/>
      <c r="AB250" s="978"/>
      <c r="AC250" s="979"/>
      <c r="AD250" s="980"/>
    </row>
    <row r="251" spans="1:30" ht="27.95" customHeight="1" x14ac:dyDescent="0.3">
      <c r="A251" s="121"/>
      <c r="B251" s="429">
        <v>237</v>
      </c>
      <c r="C251" s="146"/>
      <c r="D251" s="146"/>
      <c r="E251" s="601" t="s">
        <v>9200</v>
      </c>
      <c r="F251" s="602">
        <v>41458</v>
      </c>
      <c r="G251" s="603">
        <v>41458</v>
      </c>
      <c r="H251" s="604">
        <v>41458</v>
      </c>
      <c r="I251" s="602">
        <v>19</v>
      </c>
      <c r="J251" s="603">
        <v>11</v>
      </c>
      <c r="K251" s="604">
        <v>41426</v>
      </c>
      <c r="L251" s="605" t="s">
        <v>3098</v>
      </c>
      <c r="M251" s="605" t="s">
        <v>3098</v>
      </c>
      <c r="N251" s="605"/>
      <c r="O251" s="605"/>
      <c r="P251" s="605">
        <v>18</v>
      </c>
      <c r="Q251" s="212" t="s">
        <v>3130</v>
      </c>
      <c r="R251" s="221"/>
      <c r="S251" s="429" t="s">
        <v>3098</v>
      </c>
      <c r="T251" s="147"/>
      <c r="U251" s="147"/>
      <c r="V251" s="231" t="s">
        <v>8993</v>
      </c>
      <c r="W251" s="147"/>
      <c r="X251" s="147"/>
      <c r="Y251" s="148"/>
      <c r="Z251" s="422" t="s">
        <v>3098</v>
      </c>
      <c r="AA251" s="147"/>
      <c r="AB251" s="978"/>
      <c r="AC251" s="979"/>
      <c r="AD251" s="980"/>
    </row>
    <row r="252" spans="1:30" ht="27.95" customHeight="1" x14ac:dyDescent="0.3">
      <c r="A252" s="121"/>
      <c r="B252" s="429">
        <v>238</v>
      </c>
      <c r="C252" s="146"/>
      <c r="D252" s="146"/>
      <c r="E252" s="601" t="s">
        <v>9199</v>
      </c>
      <c r="F252" s="602">
        <v>41426</v>
      </c>
      <c r="G252" s="603">
        <v>41426</v>
      </c>
      <c r="H252" s="604">
        <v>41426</v>
      </c>
      <c r="I252" s="602">
        <v>41426</v>
      </c>
      <c r="J252" s="603">
        <v>41426</v>
      </c>
      <c r="K252" s="604">
        <v>41426</v>
      </c>
      <c r="L252" s="605" t="s">
        <v>3098</v>
      </c>
      <c r="M252" s="605" t="s">
        <v>3098</v>
      </c>
      <c r="N252" s="605"/>
      <c r="O252" s="605"/>
      <c r="P252" s="605">
        <v>4</v>
      </c>
      <c r="Q252" s="146" t="s">
        <v>3130</v>
      </c>
      <c r="R252" s="221"/>
      <c r="S252" s="429" t="s">
        <v>3098</v>
      </c>
      <c r="T252" s="147"/>
      <c r="U252" s="147"/>
      <c r="V252" s="231" t="s">
        <v>8993</v>
      </c>
      <c r="W252" s="147"/>
      <c r="X252" s="147"/>
      <c r="Y252" s="148"/>
      <c r="Z252" s="422" t="s">
        <v>3098</v>
      </c>
      <c r="AA252" s="147"/>
      <c r="AB252" s="978"/>
      <c r="AC252" s="979"/>
      <c r="AD252" s="980"/>
    </row>
    <row r="253" spans="1:30" ht="27.95" customHeight="1" x14ac:dyDescent="0.3">
      <c r="A253" s="121"/>
      <c r="B253" s="429">
        <v>239</v>
      </c>
      <c r="C253" s="146"/>
      <c r="D253" s="146"/>
      <c r="E253" s="601" t="s">
        <v>9256</v>
      </c>
      <c r="F253" s="602">
        <v>41290</v>
      </c>
      <c r="G253" s="603">
        <v>41290</v>
      </c>
      <c r="H253" s="604">
        <v>41290</v>
      </c>
      <c r="I253" s="602">
        <v>41431</v>
      </c>
      <c r="J253" s="603">
        <v>41431</v>
      </c>
      <c r="K253" s="604">
        <v>41431</v>
      </c>
      <c r="L253" s="605" t="s">
        <v>3098</v>
      </c>
      <c r="M253" s="605" t="s">
        <v>3098</v>
      </c>
      <c r="N253" s="605"/>
      <c r="O253" s="605"/>
      <c r="P253" s="605">
        <v>100</v>
      </c>
      <c r="Q253" s="212" t="s">
        <v>3130</v>
      </c>
      <c r="R253" s="221"/>
      <c r="S253" s="429" t="s">
        <v>3098</v>
      </c>
      <c r="T253" s="147"/>
      <c r="U253" s="147"/>
      <c r="V253" s="231" t="s">
        <v>8993</v>
      </c>
      <c r="W253" s="147"/>
      <c r="X253" s="147"/>
      <c r="Y253" s="148"/>
      <c r="Z253" s="422" t="s">
        <v>3098</v>
      </c>
      <c r="AA253" s="147"/>
      <c r="AB253" s="978"/>
      <c r="AC253" s="979"/>
      <c r="AD253" s="980"/>
    </row>
    <row r="254" spans="1:30" ht="27.95" customHeight="1" x14ac:dyDescent="0.3">
      <c r="A254" s="121"/>
      <c r="B254" s="429">
        <v>240</v>
      </c>
      <c r="C254" s="146"/>
      <c r="D254" s="146"/>
      <c r="E254" s="601" t="s">
        <v>9266</v>
      </c>
      <c r="F254" s="602">
        <v>40806</v>
      </c>
      <c r="G254" s="603">
        <v>40806</v>
      </c>
      <c r="H254" s="604">
        <v>40806</v>
      </c>
      <c r="I254" s="602">
        <v>41432</v>
      </c>
      <c r="J254" s="603">
        <v>41432</v>
      </c>
      <c r="K254" s="604">
        <v>41432</v>
      </c>
      <c r="L254" s="605" t="s">
        <v>3098</v>
      </c>
      <c r="M254" s="605" t="s">
        <v>3098</v>
      </c>
      <c r="N254" s="605"/>
      <c r="O254" s="605"/>
      <c r="P254" s="605">
        <v>120</v>
      </c>
      <c r="Q254" s="146" t="s">
        <v>3130</v>
      </c>
      <c r="R254" s="221"/>
      <c r="S254" s="429" t="s">
        <v>3098</v>
      </c>
      <c r="T254" s="147"/>
      <c r="U254" s="147"/>
      <c r="V254" s="231" t="s">
        <v>8993</v>
      </c>
      <c r="W254" s="147"/>
      <c r="X254" s="147"/>
      <c r="Y254" s="148"/>
      <c r="Z254" s="422" t="s">
        <v>3098</v>
      </c>
      <c r="AA254" s="147"/>
      <c r="AB254" s="978"/>
      <c r="AC254" s="979"/>
      <c r="AD254" s="980"/>
    </row>
    <row r="255" spans="1:30" ht="27.95" customHeight="1" x14ac:dyDescent="0.3">
      <c r="A255" s="121"/>
      <c r="B255" s="429">
        <v>241</v>
      </c>
      <c r="C255" s="146"/>
      <c r="D255" s="146"/>
      <c r="E255" s="601" t="s">
        <v>9214</v>
      </c>
      <c r="F255" s="602">
        <v>41394</v>
      </c>
      <c r="G255" s="603">
        <v>41394</v>
      </c>
      <c r="H255" s="604">
        <v>41394</v>
      </c>
      <c r="I255" s="602">
        <v>41432</v>
      </c>
      <c r="J255" s="603">
        <v>41432</v>
      </c>
      <c r="K255" s="604">
        <v>41432</v>
      </c>
      <c r="L255" s="605" t="s">
        <v>3098</v>
      </c>
      <c r="M255" s="605" t="s">
        <v>3098</v>
      </c>
      <c r="N255" s="605"/>
      <c r="O255" s="605"/>
      <c r="P255" s="605">
        <v>150</v>
      </c>
      <c r="Q255" s="212" t="s">
        <v>3130</v>
      </c>
      <c r="R255" s="221"/>
      <c r="S255" s="429" t="s">
        <v>3098</v>
      </c>
      <c r="T255" s="147"/>
      <c r="U255" s="147"/>
      <c r="V255" s="231" t="s">
        <v>8993</v>
      </c>
      <c r="W255" s="147"/>
      <c r="X255" s="147"/>
      <c r="Y255" s="148"/>
      <c r="Z255" s="422" t="s">
        <v>3098</v>
      </c>
      <c r="AA255" s="147"/>
      <c r="AB255" s="978"/>
      <c r="AC255" s="979"/>
      <c r="AD255" s="980"/>
    </row>
    <row r="256" spans="1:30" ht="27.95" customHeight="1" x14ac:dyDescent="0.3">
      <c r="A256" s="121"/>
      <c r="B256" s="429">
        <v>242</v>
      </c>
      <c r="C256" s="146"/>
      <c r="D256" s="146"/>
      <c r="E256" s="601" t="s">
        <v>9194</v>
      </c>
      <c r="F256" s="602">
        <v>41296</v>
      </c>
      <c r="G256" s="603">
        <v>41296</v>
      </c>
      <c r="H256" s="604">
        <v>41296</v>
      </c>
      <c r="I256" s="602">
        <v>41438</v>
      </c>
      <c r="J256" s="603">
        <v>41438</v>
      </c>
      <c r="K256" s="604">
        <v>41438</v>
      </c>
      <c r="L256" s="605" t="s">
        <v>3098</v>
      </c>
      <c r="M256" s="605" t="s">
        <v>3098</v>
      </c>
      <c r="N256" s="605"/>
      <c r="O256" s="605"/>
      <c r="P256" s="605">
        <v>22</v>
      </c>
      <c r="Q256" s="146" t="s">
        <v>3130</v>
      </c>
      <c r="R256" s="221"/>
      <c r="S256" s="429" t="s">
        <v>3098</v>
      </c>
      <c r="T256" s="147"/>
      <c r="U256" s="147"/>
      <c r="V256" s="231" t="s">
        <v>8993</v>
      </c>
      <c r="W256" s="147"/>
      <c r="X256" s="147"/>
      <c r="Y256" s="148"/>
      <c r="Z256" s="422" t="s">
        <v>3098</v>
      </c>
      <c r="AA256" s="147"/>
      <c r="AB256" s="978"/>
      <c r="AC256" s="979"/>
      <c r="AD256" s="980"/>
    </row>
    <row r="257" spans="1:30" ht="27.95" customHeight="1" x14ac:dyDescent="0.3">
      <c r="A257" s="121"/>
      <c r="B257" s="429">
        <v>243</v>
      </c>
      <c r="C257" s="146"/>
      <c r="D257" s="146"/>
      <c r="E257" s="601" t="s">
        <v>9048</v>
      </c>
      <c r="F257" s="602">
        <v>41075</v>
      </c>
      <c r="G257" s="603">
        <v>41075</v>
      </c>
      <c r="H257" s="604">
        <v>41075</v>
      </c>
      <c r="I257" s="602">
        <v>41439</v>
      </c>
      <c r="J257" s="603">
        <v>41439</v>
      </c>
      <c r="K257" s="604">
        <v>41439</v>
      </c>
      <c r="L257" s="605" t="s">
        <v>3098</v>
      </c>
      <c r="M257" s="605"/>
      <c r="N257" s="605"/>
      <c r="O257" s="605" t="s">
        <v>3098</v>
      </c>
      <c r="P257" s="605">
        <v>200</v>
      </c>
      <c r="Q257" s="212" t="s">
        <v>3130</v>
      </c>
      <c r="R257" s="221"/>
      <c r="S257" s="429" t="s">
        <v>3098</v>
      </c>
      <c r="T257" s="147"/>
      <c r="U257" s="147"/>
      <c r="V257" s="231" t="s">
        <v>8993</v>
      </c>
      <c r="W257" s="147"/>
      <c r="X257" s="147"/>
      <c r="Y257" s="148"/>
      <c r="Z257" s="422" t="s">
        <v>3098</v>
      </c>
      <c r="AA257" s="147"/>
      <c r="AB257" s="978" t="s">
        <v>1052</v>
      </c>
      <c r="AC257" s="979"/>
      <c r="AD257" s="980"/>
    </row>
    <row r="258" spans="1:30" ht="27.95" customHeight="1" x14ac:dyDescent="0.3">
      <c r="A258" s="121"/>
      <c r="B258" s="429">
        <v>244</v>
      </c>
      <c r="C258" s="146"/>
      <c r="D258" s="146"/>
      <c r="E258" s="601" t="s">
        <v>9238</v>
      </c>
      <c r="F258" s="602">
        <v>41429</v>
      </c>
      <c r="G258" s="603">
        <v>41429</v>
      </c>
      <c r="H258" s="604">
        <v>41429</v>
      </c>
      <c r="I258" s="602">
        <v>41444</v>
      </c>
      <c r="J258" s="603">
        <v>41444</v>
      </c>
      <c r="K258" s="604">
        <v>41444</v>
      </c>
      <c r="L258" s="605" t="s">
        <v>3098</v>
      </c>
      <c r="M258" s="605" t="s">
        <v>3098</v>
      </c>
      <c r="N258" s="605"/>
      <c r="O258" s="605"/>
      <c r="P258" s="605">
        <v>2</v>
      </c>
      <c r="Q258" s="146" t="s">
        <v>3130</v>
      </c>
      <c r="R258" s="221"/>
      <c r="S258" s="429" t="s">
        <v>3098</v>
      </c>
      <c r="T258" s="147"/>
      <c r="U258" s="147"/>
      <c r="V258" s="231" t="s">
        <v>8993</v>
      </c>
      <c r="W258" s="147"/>
      <c r="X258" s="147"/>
      <c r="Y258" s="148"/>
      <c r="Z258" s="422" t="s">
        <v>3098</v>
      </c>
      <c r="AA258" s="147"/>
      <c r="AB258" s="978"/>
      <c r="AC258" s="979"/>
      <c r="AD258" s="980"/>
    </row>
    <row r="259" spans="1:30" ht="27.95" customHeight="1" x14ac:dyDescent="0.3">
      <c r="A259" s="121"/>
      <c r="B259" s="429">
        <v>245</v>
      </c>
      <c r="C259" s="146"/>
      <c r="D259" s="146"/>
      <c r="E259" s="601" t="s">
        <v>9239</v>
      </c>
      <c r="F259" s="602">
        <v>16</v>
      </c>
      <c r="G259" s="603">
        <v>4</v>
      </c>
      <c r="H259" s="604">
        <v>41429</v>
      </c>
      <c r="I259" s="602">
        <v>41452</v>
      </c>
      <c r="J259" s="603">
        <v>41452</v>
      </c>
      <c r="K259" s="604">
        <v>41452</v>
      </c>
      <c r="L259" s="605" t="s">
        <v>3098</v>
      </c>
      <c r="M259" s="605" t="s">
        <v>3098</v>
      </c>
      <c r="N259" s="605"/>
      <c r="O259" s="605"/>
      <c r="P259" s="605">
        <v>18</v>
      </c>
      <c r="Q259" s="212" t="s">
        <v>3130</v>
      </c>
      <c r="R259" s="221"/>
      <c r="S259" s="429" t="s">
        <v>3098</v>
      </c>
      <c r="T259" s="147"/>
      <c r="U259" s="147"/>
      <c r="V259" s="231" t="s">
        <v>8993</v>
      </c>
      <c r="W259" s="147"/>
      <c r="X259" s="147"/>
      <c r="Y259" s="148"/>
      <c r="Z259" s="422" t="s">
        <v>3098</v>
      </c>
      <c r="AA259" s="147"/>
      <c r="AB259" s="978"/>
      <c r="AC259" s="979"/>
      <c r="AD259" s="980"/>
    </row>
    <row r="260" spans="1:30" ht="27.95" customHeight="1" x14ac:dyDescent="0.3">
      <c r="A260" s="121"/>
      <c r="B260" s="429">
        <v>246</v>
      </c>
      <c r="C260" s="146"/>
      <c r="D260" s="146"/>
      <c r="E260" s="601" t="s">
        <v>9211</v>
      </c>
      <c r="F260" s="602">
        <v>41341</v>
      </c>
      <c r="G260" s="603">
        <v>41341</v>
      </c>
      <c r="H260" s="604">
        <v>41341</v>
      </c>
      <c r="I260" s="602">
        <v>41456</v>
      </c>
      <c r="J260" s="603">
        <v>41456</v>
      </c>
      <c r="K260" s="604">
        <v>41456</v>
      </c>
      <c r="L260" s="605" t="s">
        <v>3098</v>
      </c>
      <c r="M260" s="605" t="s">
        <v>3098</v>
      </c>
      <c r="N260" s="605"/>
      <c r="O260" s="605"/>
      <c r="P260" s="605">
        <v>40</v>
      </c>
      <c r="Q260" s="146" t="s">
        <v>3130</v>
      </c>
      <c r="R260" s="221"/>
      <c r="S260" s="429" t="s">
        <v>3098</v>
      </c>
      <c r="T260" s="147"/>
      <c r="U260" s="147"/>
      <c r="V260" s="231" t="s">
        <v>8993</v>
      </c>
      <c r="W260" s="147"/>
      <c r="X260" s="147"/>
      <c r="Y260" s="148"/>
      <c r="Z260" s="422" t="s">
        <v>3098</v>
      </c>
      <c r="AA260" s="147"/>
      <c r="AB260" s="978"/>
      <c r="AC260" s="979"/>
      <c r="AD260" s="980"/>
    </row>
    <row r="261" spans="1:30" ht="27.95" customHeight="1" x14ac:dyDescent="0.3">
      <c r="A261" s="121"/>
      <c r="B261" s="429">
        <v>247</v>
      </c>
      <c r="C261" s="146"/>
      <c r="D261" s="146"/>
      <c r="E261" s="601" t="s">
        <v>9129</v>
      </c>
      <c r="F261" s="602">
        <v>41023</v>
      </c>
      <c r="G261" s="603">
        <v>41023</v>
      </c>
      <c r="H261" s="604">
        <v>41023</v>
      </c>
      <c r="I261" s="602">
        <v>41463</v>
      </c>
      <c r="J261" s="603">
        <v>41463</v>
      </c>
      <c r="K261" s="604">
        <v>41463</v>
      </c>
      <c r="L261" s="605" t="s">
        <v>3098</v>
      </c>
      <c r="M261" s="605" t="s">
        <v>3098</v>
      </c>
      <c r="N261" s="605"/>
      <c r="O261" s="605"/>
      <c r="P261" s="605">
        <v>200</v>
      </c>
      <c r="Q261" s="212" t="s">
        <v>3130</v>
      </c>
      <c r="R261" s="221"/>
      <c r="S261" s="429" t="s">
        <v>3098</v>
      </c>
      <c r="T261" s="147"/>
      <c r="U261" s="147"/>
      <c r="V261" s="231" t="s">
        <v>8993</v>
      </c>
      <c r="W261" s="147"/>
      <c r="X261" s="147"/>
      <c r="Y261" s="148"/>
      <c r="Z261" s="422" t="s">
        <v>3098</v>
      </c>
      <c r="AA261" s="147"/>
      <c r="AB261" s="978"/>
      <c r="AC261" s="979"/>
      <c r="AD261" s="980"/>
    </row>
    <row r="262" spans="1:30" ht="27.95" customHeight="1" x14ac:dyDescent="0.3">
      <c r="A262" s="121"/>
      <c r="B262" s="429">
        <v>248</v>
      </c>
      <c r="C262" s="146"/>
      <c r="D262" s="146"/>
      <c r="E262" s="601" t="s">
        <v>9212</v>
      </c>
      <c r="F262" s="602">
        <v>41024</v>
      </c>
      <c r="G262" s="603">
        <v>41024</v>
      </c>
      <c r="H262" s="604">
        <v>41024</v>
      </c>
      <c r="I262" s="602">
        <v>41472</v>
      </c>
      <c r="J262" s="603">
        <v>41472</v>
      </c>
      <c r="K262" s="604">
        <v>41472</v>
      </c>
      <c r="L262" s="605" t="s">
        <v>3098</v>
      </c>
      <c r="M262" s="605" t="s">
        <v>3098</v>
      </c>
      <c r="N262" s="605"/>
      <c r="O262" s="605"/>
      <c r="P262" s="605">
        <v>80</v>
      </c>
      <c r="Q262" s="146" t="s">
        <v>3130</v>
      </c>
      <c r="R262" s="221"/>
      <c r="S262" s="429" t="s">
        <v>3098</v>
      </c>
      <c r="T262" s="147"/>
      <c r="U262" s="147"/>
      <c r="V262" s="231" t="s">
        <v>8993</v>
      </c>
      <c r="W262" s="147"/>
      <c r="X262" s="147"/>
      <c r="Y262" s="148"/>
      <c r="Z262" s="422" t="s">
        <v>3098</v>
      </c>
      <c r="AA262" s="147"/>
      <c r="AB262" s="978"/>
      <c r="AC262" s="979"/>
      <c r="AD262" s="980"/>
    </row>
    <row r="263" spans="1:30" ht="27.95" customHeight="1" x14ac:dyDescent="0.3">
      <c r="A263" s="121"/>
      <c r="B263" s="429">
        <v>249</v>
      </c>
      <c r="C263" s="146"/>
      <c r="D263" s="146"/>
      <c r="E263" s="601" t="s">
        <v>9196</v>
      </c>
      <c r="F263" s="602">
        <v>41464</v>
      </c>
      <c r="G263" s="603">
        <v>41464</v>
      </c>
      <c r="H263" s="604">
        <v>41464</v>
      </c>
      <c r="I263" s="602">
        <v>41476</v>
      </c>
      <c r="J263" s="603">
        <v>41476</v>
      </c>
      <c r="K263" s="604">
        <v>41476</v>
      </c>
      <c r="L263" s="605" t="s">
        <v>3098</v>
      </c>
      <c r="M263" s="605" t="s">
        <v>3098</v>
      </c>
      <c r="N263" s="605"/>
      <c r="O263" s="605"/>
      <c r="P263" s="605">
        <v>7</v>
      </c>
      <c r="Q263" s="212" t="s">
        <v>3130</v>
      </c>
      <c r="R263" s="221"/>
      <c r="S263" s="429" t="s">
        <v>3098</v>
      </c>
      <c r="T263" s="147"/>
      <c r="U263" s="147"/>
      <c r="V263" s="231" t="s">
        <v>8993</v>
      </c>
      <c r="W263" s="147"/>
      <c r="X263" s="147"/>
      <c r="Y263" s="148"/>
      <c r="Z263" s="422" t="s">
        <v>3098</v>
      </c>
      <c r="AA263" s="147"/>
      <c r="AB263" s="978"/>
      <c r="AC263" s="979"/>
      <c r="AD263" s="980"/>
    </row>
    <row r="264" spans="1:30" ht="27.95" customHeight="1" x14ac:dyDescent="0.3">
      <c r="A264" s="121"/>
      <c r="B264" s="429">
        <v>250</v>
      </c>
      <c r="C264" s="146"/>
      <c r="D264" s="146"/>
      <c r="E264" s="601" t="s">
        <v>9176</v>
      </c>
      <c r="F264" s="602">
        <v>40688</v>
      </c>
      <c r="G264" s="603">
        <v>40688</v>
      </c>
      <c r="H264" s="604">
        <v>40688</v>
      </c>
      <c r="I264" s="602">
        <v>41486</v>
      </c>
      <c r="J264" s="603">
        <v>41486</v>
      </c>
      <c r="K264" s="604">
        <v>41486</v>
      </c>
      <c r="L264" s="605" t="s">
        <v>3098</v>
      </c>
      <c r="M264" s="605" t="s">
        <v>3098</v>
      </c>
      <c r="N264" s="605"/>
      <c r="O264" s="605"/>
      <c r="P264" s="605">
        <v>252</v>
      </c>
      <c r="Q264" s="146" t="s">
        <v>3130</v>
      </c>
      <c r="R264" s="221"/>
      <c r="S264" s="429" t="s">
        <v>3098</v>
      </c>
      <c r="T264" s="147"/>
      <c r="U264" s="147"/>
      <c r="V264" s="231" t="s">
        <v>8993</v>
      </c>
      <c r="W264" s="147"/>
      <c r="X264" s="147"/>
      <c r="Y264" s="148"/>
      <c r="Z264" s="422" t="s">
        <v>3098</v>
      </c>
      <c r="AA264" s="147"/>
      <c r="AB264" s="978" t="s">
        <v>4060</v>
      </c>
      <c r="AC264" s="979"/>
      <c r="AD264" s="980"/>
    </row>
    <row r="265" spans="1:30" ht="27.95" customHeight="1" x14ac:dyDescent="0.3">
      <c r="A265" s="121"/>
      <c r="B265" s="429">
        <v>251</v>
      </c>
      <c r="C265" s="146"/>
      <c r="D265" s="146"/>
      <c r="E265" s="601" t="s">
        <v>9260</v>
      </c>
      <c r="F265" s="602">
        <v>41458</v>
      </c>
      <c r="G265" s="603">
        <v>41458</v>
      </c>
      <c r="H265" s="604">
        <v>41458</v>
      </c>
      <c r="I265" s="602">
        <v>41486</v>
      </c>
      <c r="J265" s="603">
        <v>41486</v>
      </c>
      <c r="K265" s="604">
        <v>41486</v>
      </c>
      <c r="L265" s="605" t="s">
        <v>3098</v>
      </c>
      <c r="M265" s="605" t="s">
        <v>3098</v>
      </c>
      <c r="N265" s="605"/>
      <c r="O265" s="605"/>
      <c r="P265" s="605">
        <v>18</v>
      </c>
      <c r="Q265" s="212" t="s">
        <v>3130</v>
      </c>
      <c r="R265" s="221"/>
      <c r="S265" s="429" t="s">
        <v>3098</v>
      </c>
      <c r="T265" s="147"/>
      <c r="U265" s="147"/>
      <c r="V265" s="231" t="s">
        <v>8993</v>
      </c>
      <c r="W265" s="147"/>
      <c r="X265" s="147"/>
      <c r="Y265" s="148"/>
      <c r="Z265" s="422" t="s">
        <v>3098</v>
      </c>
      <c r="AA265" s="147"/>
      <c r="AB265" s="978"/>
      <c r="AC265" s="979"/>
      <c r="AD265" s="980"/>
    </row>
    <row r="266" spans="1:30" ht="27.95" customHeight="1" x14ac:dyDescent="0.3">
      <c r="A266" s="121"/>
      <c r="B266" s="429">
        <v>252</v>
      </c>
      <c r="C266" s="146"/>
      <c r="D266" s="146"/>
      <c r="E266" s="601" t="s">
        <v>9083</v>
      </c>
      <c r="F266" s="602">
        <v>41074</v>
      </c>
      <c r="G266" s="603">
        <v>41074</v>
      </c>
      <c r="H266" s="604">
        <v>41074</v>
      </c>
      <c r="I266" s="602">
        <v>41488</v>
      </c>
      <c r="J266" s="603">
        <v>41488</v>
      </c>
      <c r="K266" s="604">
        <v>41488</v>
      </c>
      <c r="L266" s="605"/>
      <c r="M266" s="605"/>
      <c r="N266" s="605"/>
      <c r="O266" s="605" t="s">
        <v>3098</v>
      </c>
      <c r="P266" s="605">
        <v>156</v>
      </c>
      <c r="Q266" s="146" t="s">
        <v>3130</v>
      </c>
      <c r="R266" s="221"/>
      <c r="S266" s="429" t="s">
        <v>3098</v>
      </c>
      <c r="T266" s="147"/>
      <c r="U266" s="147"/>
      <c r="V266" s="231" t="s">
        <v>8993</v>
      </c>
      <c r="W266" s="147"/>
      <c r="X266" s="147"/>
      <c r="Y266" s="148"/>
      <c r="Z266" s="422" t="s">
        <v>3098</v>
      </c>
      <c r="AA266" s="147"/>
      <c r="AB266" s="978" t="s">
        <v>1052</v>
      </c>
      <c r="AC266" s="979"/>
      <c r="AD266" s="980"/>
    </row>
    <row r="267" spans="1:30" ht="27.95" customHeight="1" x14ac:dyDescent="0.3">
      <c r="A267" s="121"/>
      <c r="B267" s="429">
        <v>253</v>
      </c>
      <c r="C267" s="146"/>
      <c r="D267" s="146"/>
      <c r="E267" s="601" t="s">
        <v>9080</v>
      </c>
      <c r="F267" s="602">
        <v>40765</v>
      </c>
      <c r="G267" s="603">
        <v>40765</v>
      </c>
      <c r="H267" s="604">
        <v>40765</v>
      </c>
      <c r="I267" s="602">
        <v>41497</v>
      </c>
      <c r="J267" s="603">
        <v>41497</v>
      </c>
      <c r="K267" s="604">
        <v>41497</v>
      </c>
      <c r="L267" s="605"/>
      <c r="M267" s="605"/>
      <c r="N267" s="605"/>
      <c r="O267" s="605" t="s">
        <v>3098</v>
      </c>
      <c r="P267" s="605">
        <v>50</v>
      </c>
      <c r="Q267" s="212" t="s">
        <v>3130</v>
      </c>
      <c r="R267" s="221"/>
      <c r="S267" s="429" t="s">
        <v>3098</v>
      </c>
      <c r="T267" s="147"/>
      <c r="U267" s="147"/>
      <c r="V267" s="231" t="s">
        <v>8993</v>
      </c>
      <c r="W267" s="147"/>
      <c r="X267" s="147"/>
      <c r="Y267" s="148"/>
      <c r="Z267" s="422" t="s">
        <v>3098</v>
      </c>
      <c r="AA267" s="147"/>
      <c r="AB267" s="978" t="s">
        <v>1052</v>
      </c>
      <c r="AC267" s="979"/>
      <c r="AD267" s="980"/>
    </row>
    <row r="268" spans="1:30" ht="27.95" customHeight="1" x14ac:dyDescent="0.3">
      <c r="A268" s="121"/>
      <c r="B268" s="429">
        <v>254</v>
      </c>
      <c r="C268" s="146"/>
      <c r="D268" s="146"/>
      <c r="E268" s="601" t="s">
        <v>9419</v>
      </c>
      <c r="F268" s="602">
        <v>41320</v>
      </c>
      <c r="G268" s="603">
        <v>41320</v>
      </c>
      <c r="H268" s="604">
        <v>41320</v>
      </c>
      <c r="I268" s="602">
        <v>41519</v>
      </c>
      <c r="J268" s="603">
        <v>41519</v>
      </c>
      <c r="K268" s="604">
        <v>41519</v>
      </c>
      <c r="L268" s="605" t="s">
        <v>3098</v>
      </c>
      <c r="M268" s="605" t="s">
        <v>3098</v>
      </c>
      <c r="N268" s="605">
        <v>2</v>
      </c>
      <c r="O268" s="605"/>
      <c r="P268" s="605">
        <v>270</v>
      </c>
      <c r="Q268" s="146" t="s">
        <v>3130</v>
      </c>
      <c r="R268" s="221"/>
      <c r="S268" s="429" t="s">
        <v>3098</v>
      </c>
      <c r="T268" s="147"/>
      <c r="U268" s="147"/>
      <c r="V268" s="231" t="s">
        <v>8993</v>
      </c>
      <c r="W268" s="147"/>
      <c r="X268" s="147"/>
      <c r="Y268" s="148"/>
      <c r="Z268" s="422" t="s">
        <v>3098</v>
      </c>
      <c r="AA268" s="147"/>
      <c r="AB268" s="978"/>
      <c r="AC268" s="979"/>
      <c r="AD268" s="980"/>
    </row>
    <row r="269" spans="1:30" ht="27.95" customHeight="1" x14ac:dyDescent="0.3">
      <c r="A269" s="121"/>
      <c r="B269" s="429">
        <v>255</v>
      </c>
      <c r="C269" s="146"/>
      <c r="D269" s="146"/>
      <c r="E269" s="601" t="s">
        <v>9193</v>
      </c>
      <c r="F269" s="602">
        <v>41522</v>
      </c>
      <c r="G269" s="603">
        <v>41522</v>
      </c>
      <c r="H269" s="604">
        <v>41522</v>
      </c>
      <c r="I269" s="602">
        <v>41523</v>
      </c>
      <c r="J269" s="603">
        <v>41523</v>
      </c>
      <c r="K269" s="604">
        <v>41523</v>
      </c>
      <c r="L269" s="605" t="s">
        <v>3098</v>
      </c>
      <c r="M269" s="605" t="s">
        <v>3098</v>
      </c>
      <c r="N269" s="605"/>
      <c r="O269" s="605"/>
      <c r="P269" s="605">
        <v>8</v>
      </c>
      <c r="Q269" s="212" t="s">
        <v>3130</v>
      </c>
      <c r="R269" s="221"/>
      <c r="S269" s="429" t="s">
        <v>3098</v>
      </c>
      <c r="T269" s="147"/>
      <c r="U269" s="147"/>
      <c r="V269" s="231" t="s">
        <v>8993</v>
      </c>
      <c r="W269" s="147"/>
      <c r="X269" s="147"/>
      <c r="Y269" s="148"/>
      <c r="Z269" s="422" t="s">
        <v>3098</v>
      </c>
      <c r="AA269" s="147"/>
      <c r="AB269" s="978"/>
      <c r="AC269" s="979"/>
      <c r="AD269" s="980"/>
    </row>
    <row r="270" spans="1:30" ht="27.95" customHeight="1" x14ac:dyDescent="0.3">
      <c r="A270" s="121"/>
      <c r="B270" s="429">
        <v>256</v>
      </c>
      <c r="C270" s="146"/>
      <c r="D270" s="146"/>
      <c r="E270" s="601" t="s">
        <v>9189</v>
      </c>
      <c r="F270" s="602">
        <v>41300</v>
      </c>
      <c r="G270" s="603">
        <v>41300</v>
      </c>
      <c r="H270" s="604">
        <v>41300</v>
      </c>
      <c r="I270" s="602">
        <v>41526</v>
      </c>
      <c r="J270" s="603">
        <v>41526</v>
      </c>
      <c r="K270" s="604">
        <v>41526</v>
      </c>
      <c r="L270" s="605" t="s">
        <v>3098</v>
      </c>
      <c r="M270" s="605" t="s">
        <v>3098</v>
      </c>
      <c r="N270" s="605"/>
      <c r="O270" s="605"/>
      <c r="P270" s="605">
        <v>90</v>
      </c>
      <c r="Q270" s="146" t="s">
        <v>3130</v>
      </c>
      <c r="R270" s="221"/>
      <c r="S270" s="429" t="s">
        <v>3098</v>
      </c>
      <c r="T270" s="147"/>
      <c r="U270" s="147"/>
      <c r="V270" s="231" t="s">
        <v>8993</v>
      </c>
      <c r="W270" s="147"/>
      <c r="X270" s="147"/>
      <c r="Y270" s="148"/>
      <c r="Z270" s="422" t="s">
        <v>3098</v>
      </c>
      <c r="AA270" s="147"/>
      <c r="AB270" s="978"/>
      <c r="AC270" s="979"/>
      <c r="AD270" s="980"/>
    </row>
    <row r="271" spans="1:30" ht="27.95" customHeight="1" x14ac:dyDescent="0.3">
      <c r="A271" s="121"/>
      <c r="B271" s="429">
        <v>257</v>
      </c>
      <c r="C271" s="146"/>
      <c r="D271" s="146"/>
      <c r="E271" s="601" t="s">
        <v>4046</v>
      </c>
      <c r="F271" s="602">
        <v>41494</v>
      </c>
      <c r="G271" s="603">
        <v>41494</v>
      </c>
      <c r="H271" s="604">
        <v>41494</v>
      </c>
      <c r="I271" s="602">
        <v>41536</v>
      </c>
      <c r="J271" s="603">
        <v>41536</v>
      </c>
      <c r="K271" s="604">
        <v>41536</v>
      </c>
      <c r="L271" s="605" t="s">
        <v>3098</v>
      </c>
      <c r="M271" s="605" t="s">
        <v>3098</v>
      </c>
      <c r="N271" s="605"/>
      <c r="O271" s="605"/>
      <c r="P271" s="605">
        <v>2</v>
      </c>
      <c r="Q271" s="212" t="s">
        <v>3130</v>
      </c>
      <c r="R271" s="221"/>
      <c r="S271" s="429" t="s">
        <v>3098</v>
      </c>
      <c r="T271" s="147"/>
      <c r="U271" s="147"/>
      <c r="V271" s="231" t="s">
        <v>8993</v>
      </c>
      <c r="W271" s="147"/>
      <c r="X271" s="147"/>
      <c r="Y271" s="148"/>
      <c r="Z271" s="422" t="s">
        <v>3098</v>
      </c>
      <c r="AA271" s="147"/>
      <c r="AB271" s="978"/>
      <c r="AC271" s="979"/>
      <c r="AD271" s="980"/>
    </row>
    <row r="272" spans="1:30" ht="27.95" customHeight="1" x14ac:dyDescent="0.3">
      <c r="A272" s="121"/>
      <c r="B272" s="429">
        <v>258</v>
      </c>
      <c r="C272" s="146"/>
      <c r="D272" s="146"/>
      <c r="E272" s="601" t="s">
        <v>9191</v>
      </c>
      <c r="F272" s="602">
        <v>41292</v>
      </c>
      <c r="G272" s="603">
        <v>41292</v>
      </c>
      <c r="H272" s="604">
        <v>41292</v>
      </c>
      <c r="I272" s="602">
        <v>41537</v>
      </c>
      <c r="J272" s="603">
        <v>41537</v>
      </c>
      <c r="K272" s="604">
        <v>41537</v>
      </c>
      <c r="L272" s="605" t="s">
        <v>3098</v>
      </c>
      <c r="M272" s="605" t="s">
        <v>3098</v>
      </c>
      <c r="N272" s="605"/>
      <c r="O272" s="605"/>
      <c r="P272" s="605">
        <v>25</v>
      </c>
      <c r="Q272" s="146" t="s">
        <v>3130</v>
      </c>
      <c r="R272" s="221"/>
      <c r="S272" s="429" t="s">
        <v>3098</v>
      </c>
      <c r="T272" s="147"/>
      <c r="U272" s="147"/>
      <c r="V272" s="231" t="s">
        <v>8993</v>
      </c>
      <c r="W272" s="147"/>
      <c r="X272" s="147"/>
      <c r="Y272" s="148"/>
      <c r="Z272" s="422" t="s">
        <v>3098</v>
      </c>
      <c r="AA272" s="147"/>
      <c r="AB272" s="978"/>
      <c r="AC272" s="979"/>
      <c r="AD272" s="980"/>
    </row>
    <row r="273" spans="1:30" ht="27.95" customHeight="1" x14ac:dyDescent="0.3">
      <c r="A273" s="121"/>
      <c r="B273" s="429">
        <v>259</v>
      </c>
      <c r="C273" s="146"/>
      <c r="D273" s="146"/>
      <c r="E273" s="601" t="s">
        <v>9354</v>
      </c>
      <c r="F273" s="602">
        <v>41008</v>
      </c>
      <c r="G273" s="603">
        <v>41008</v>
      </c>
      <c r="H273" s="604">
        <v>41008</v>
      </c>
      <c r="I273" s="602">
        <v>41548</v>
      </c>
      <c r="J273" s="603">
        <v>41548</v>
      </c>
      <c r="K273" s="604">
        <v>41548</v>
      </c>
      <c r="L273" s="605"/>
      <c r="M273" s="605" t="s">
        <v>3098</v>
      </c>
      <c r="N273" s="605"/>
      <c r="O273" s="605"/>
      <c r="P273" s="605">
        <v>350</v>
      </c>
      <c r="Q273" s="212" t="s">
        <v>3130</v>
      </c>
      <c r="R273" s="221"/>
      <c r="S273" s="429" t="s">
        <v>3098</v>
      </c>
      <c r="T273" s="147"/>
      <c r="U273" s="147"/>
      <c r="V273" s="231" t="s">
        <v>8993</v>
      </c>
      <c r="W273" s="147"/>
      <c r="X273" s="147"/>
      <c r="Y273" s="148"/>
      <c r="Z273" s="422" t="s">
        <v>3098</v>
      </c>
      <c r="AA273" s="147"/>
      <c r="AB273" s="978"/>
      <c r="AC273" s="979"/>
      <c r="AD273" s="980"/>
    </row>
    <row r="274" spans="1:30" ht="27.95" customHeight="1" x14ac:dyDescent="0.3">
      <c r="A274" s="121"/>
      <c r="B274" s="429">
        <v>260</v>
      </c>
      <c r="C274" s="146"/>
      <c r="D274" s="146"/>
      <c r="E274" s="601" t="s">
        <v>9279</v>
      </c>
      <c r="F274" s="602">
        <v>41865</v>
      </c>
      <c r="G274" s="603">
        <v>41865</v>
      </c>
      <c r="H274" s="604">
        <v>41865</v>
      </c>
      <c r="I274" s="602">
        <v>41554</v>
      </c>
      <c r="J274" s="603">
        <v>41554</v>
      </c>
      <c r="K274" s="604">
        <v>41554</v>
      </c>
      <c r="L274" s="605" t="s">
        <v>3098</v>
      </c>
      <c r="M274" s="605" t="s">
        <v>3098</v>
      </c>
      <c r="N274" s="605"/>
      <c r="O274" s="605"/>
      <c r="P274" s="605">
        <v>65</v>
      </c>
      <c r="Q274" s="146" t="s">
        <v>3130</v>
      </c>
      <c r="R274" s="221"/>
      <c r="S274" s="429" t="s">
        <v>3098</v>
      </c>
      <c r="T274" s="147"/>
      <c r="U274" s="147"/>
      <c r="V274" s="231" t="s">
        <v>8993</v>
      </c>
      <c r="W274" s="147"/>
      <c r="X274" s="147"/>
      <c r="Y274" s="148"/>
      <c r="Z274" s="422" t="s">
        <v>3098</v>
      </c>
      <c r="AA274" s="147"/>
      <c r="AB274" s="978"/>
      <c r="AC274" s="979"/>
      <c r="AD274" s="980"/>
    </row>
    <row r="275" spans="1:30" ht="27.95" customHeight="1" x14ac:dyDescent="0.3">
      <c r="A275" s="121"/>
      <c r="B275" s="429">
        <v>261</v>
      </c>
      <c r="C275" s="146"/>
      <c r="D275" s="146"/>
      <c r="E275" s="601" t="s">
        <v>9112</v>
      </c>
      <c r="F275" s="602">
        <v>41060</v>
      </c>
      <c r="G275" s="603">
        <v>41060</v>
      </c>
      <c r="H275" s="604">
        <v>41060</v>
      </c>
      <c r="I275" s="602">
        <v>41555</v>
      </c>
      <c r="J275" s="603">
        <v>41555</v>
      </c>
      <c r="K275" s="604">
        <v>41555</v>
      </c>
      <c r="L275" s="605" t="s">
        <v>3098</v>
      </c>
      <c r="M275" s="605" t="s">
        <v>3098</v>
      </c>
      <c r="N275" s="605"/>
      <c r="O275" s="605"/>
      <c r="P275" s="605">
        <v>110</v>
      </c>
      <c r="Q275" s="212" t="s">
        <v>3130</v>
      </c>
      <c r="R275" s="221"/>
      <c r="S275" s="429" t="s">
        <v>3098</v>
      </c>
      <c r="T275" s="147"/>
      <c r="U275" s="147"/>
      <c r="V275" s="231" t="s">
        <v>8993</v>
      </c>
      <c r="W275" s="147"/>
      <c r="X275" s="147"/>
      <c r="Y275" s="148"/>
      <c r="Z275" s="422" t="s">
        <v>3098</v>
      </c>
      <c r="AA275" s="147"/>
      <c r="AB275" s="978"/>
      <c r="AC275" s="979"/>
      <c r="AD275" s="980"/>
    </row>
    <row r="276" spans="1:30" ht="27.95" customHeight="1" x14ac:dyDescent="0.3">
      <c r="A276" s="121"/>
      <c r="B276" s="429">
        <v>262</v>
      </c>
      <c r="C276" s="146"/>
      <c r="D276" s="146"/>
      <c r="E276" s="601" t="s">
        <v>9205</v>
      </c>
      <c r="F276" s="602">
        <v>41320</v>
      </c>
      <c r="G276" s="603">
        <v>41320</v>
      </c>
      <c r="H276" s="604">
        <v>41320</v>
      </c>
      <c r="I276" s="602">
        <v>41556</v>
      </c>
      <c r="J276" s="603">
        <v>41556</v>
      </c>
      <c r="K276" s="604">
        <v>41556</v>
      </c>
      <c r="L276" s="605" t="s">
        <v>3098</v>
      </c>
      <c r="M276" s="605" t="s">
        <v>3098</v>
      </c>
      <c r="N276" s="605"/>
      <c r="O276" s="605"/>
      <c r="P276" s="605">
        <v>200</v>
      </c>
      <c r="Q276" s="146" t="s">
        <v>3130</v>
      </c>
      <c r="R276" s="221"/>
      <c r="S276" s="429" t="s">
        <v>3098</v>
      </c>
      <c r="T276" s="147"/>
      <c r="U276" s="147"/>
      <c r="V276" s="231" t="s">
        <v>8993</v>
      </c>
      <c r="W276" s="147"/>
      <c r="X276" s="147"/>
      <c r="Y276" s="148"/>
      <c r="Z276" s="422" t="s">
        <v>3098</v>
      </c>
      <c r="AA276" s="147"/>
      <c r="AB276" s="978"/>
      <c r="AC276" s="979"/>
      <c r="AD276" s="980"/>
    </row>
    <row r="277" spans="1:30" ht="27.95" customHeight="1" x14ac:dyDescent="0.3">
      <c r="A277" s="121"/>
      <c r="B277" s="429">
        <v>263</v>
      </c>
      <c r="C277" s="146"/>
      <c r="D277" s="146"/>
      <c r="E277" s="601" t="s">
        <v>9432</v>
      </c>
      <c r="F277" s="602">
        <v>41038</v>
      </c>
      <c r="G277" s="603">
        <v>41038</v>
      </c>
      <c r="H277" s="604">
        <v>41038</v>
      </c>
      <c r="I277" s="602">
        <v>41557</v>
      </c>
      <c r="J277" s="603">
        <v>41557</v>
      </c>
      <c r="K277" s="604">
        <v>41557</v>
      </c>
      <c r="L277" s="605"/>
      <c r="M277" s="605" t="s">
        <v>3098</v>
      </c>
      <c r="N277" s="605"/>
      <c r="O277" s="605"/>
      <c r="P277" s="605">
        <v>70</v>
      </c>
      <c r="Q277" s="212" t="s">
        <v>3130</v>
      </c>
      <c r="R277" s="221"/>
      <c r="S277" s="429" t="s">
        <v>3098</v>
      </c>
      <c r="T277" s="147"/>
      <c r="U277" s="147"/>
      <c r="V277" s="158" t="s">
        <v>2629</v>
      </c>
      <c r="W277" s="147"/>
      <c r="X277" s="147"/>
      <c r="Y277" s="148"/>
      <c r="Z277" s="422" t="s">
        <v>3098</v>
      </c>
      <c r="AA277" s="147"/>
      <c r="AB277" s="978"/>
      <c r="AC277" s="979"/>
      <c r="AD277" s="980"/>
    </row>
    <row r="278" spans="1:30" ht="27.95" customHeight="1" x14ac:dyDescent="0.3">
      <c r="A278" s="121"/>
      <c r="B278" s="429">
        <v>264</v>
      </c>
      <c r="C278" s="146"/>
      <c r="D278" s="146"/>
      <c r="E278" s="601" t="s">
        <v>9390</v>
      </c>
      <c r="F278" s="602">
        <v>41346</v>
      </c>
      <c r="G278" s="603">
        <v>41346</v>
      </c>
      <c r="H278" s="604">
        <v>41346</v>
      </c>
      <c r="I278" s="602">
        <v>41557</v>
      </c>
      <c r="J278" s="603">
        <v>41557</v>
      </c>
      <c r="K278" s="604">
        <v>41557</v>
      </c>
      <c r="L278" s="605" t="s">
        <v>3098</v>
      </c>
      <c r="M278" s="605" t="s">
        <v>3098</v>
      </c>
      <c r="N278" s="605"/>
      <c r="O278" s="605"/>
      <c r="P278" s="605">
        <v>70</v>
      </c>
      <c r="Q278" s="146" t="s">
        <v>3130</v>
      </c>
      <c r="R278" s="221"/>
      <c r="S278" s="429" t="s">
        <v>3098</v>
      </c>
      <c r="T278" s="147"/>
      <c r="U278" s="147"/>
      <c r="V278" s="231" t="s">
        <v>8993</v>
      </c>
      <c r="W278" s="147"/>
      <c r="X278" s="147"/>
      <c r="Y278" s="148"/>
      <c r="Z278" s="422" t="s">
        <v>3098</v>
      </c>
      <c r="AA278" s="147"/>
      <c r="AB278" s="978"/>
      <c r="AC278" s="979"/>
      <c r="AD278" s="980"/>
    </row>
    <row r="279" spans="1:30" ht="27.95" customHeight="1" x14ac:dyDescent="0.3">
      <c r="A279" s="121"/>
      <c r="B279" s="429">
        <v>265</v>
      </c>
      <c r="C279" s="146"/>
      <c r="D279" s="146"/>
      <c r="E279" s="601" t="s">
        <v>9209</v>
      </c>
      <c r="F279" s="602">
        <v>41355</v>
      </c>
      <c r="G279" s="603">
        <v>41355</v>
      </c>
      <c r="H279" s="604">
        <v>41355</v>
      </c>
      <c r="I279" s="602">
        <v>41565</v>
      </c>
      <c r="J279" s="603">
        <v>41565</v>
      </c>
      <c r="K279" s="604">
        <v>41565</v>
      </c>
      <c r="L279" s="605" t="s">
        <v>3098</v>
      </c>
      <c r="M279" s="605" t="s">
        <v>3098</v>
      </c>
      <c r="N279" s="605"/>
      <c r="O279" s="605"/>
      <c r="P279" s="605">
        <v>300</v>
      </c>
      <c r="Q279" s="212" t="s">
        <v>3130</v>
      </c>
      <c r="R279" s="221"/>
      <c r="S279" s="429" t="s">
        <v>3098</v>
      </c>
      <c r="T279" s="147"/>
      <c r="U279" s="147"/>
      <c r="V279" s="231" t="s">
        <v>8993</v>
      </c>
      <c r="W279" s="147"/>
      <c r="X279" s="147"/>
      <c r="Y279" s="148"/>
      <c r="Z279" s="422" t="s">
        <v>3098</v>
      </c>
      <c r="AA279" s="147"/>
      <c r="AB279" s="978"/>
      <c r="AC279" s="979"/>
      <c r="AD279" s="980"/>
    </row>
    <row r="280" spans="1:30" ht="27.95" customHeight="1" x14ac:dyDescent="0.3">
      <c r="A280" s="121"/>
      <c r="B280" s="429">
        <v>266</v>
      </c>
      <c r="C280" s="146"/>
      <c r="D280" s="146"/>
      <c r="E280" s="601" t="s">
        <v>9208</v>
      </c>
      <c r="F280" s="602">
        <v>41309</v>
      </c>
      <c r="G280" s="603">
        <v>41309</v>
      </c>
      <c r="H280" s="604">
        <v>41309</v>
      </c>
      <c r="I280" s="602">
        <v>41586</v>
      </c>
      <c r="J280" s="603">
        <v>41586</v>
      </c>
      <c r="K280" s="604">
        <v>41586</v>
      </c>
      <c r="L280" s="605" t="s">
        <v>3098</v>
      </c>
      <c r="M280" s="605" t="s">
        <v>3098</v>
      </c>
      <c r="N280" s="605"/>
      <c r="O280" s="605"/>
      <c r="P280" s="605">
        <v>85</v>
      </c>
      <c r="Q280" s="146" t="s">
        <v>3130</v>
      </c>
      <c r="R280" s="221"/>
      <c r="S280" s="429" t="s">
        <v>3098</v>
      </c>
      <c r="T280" s="147"/>
      <c r="U280" s="147"/>
      <c r="V280" s="231" t="s">
        <v>8993</v>
      </c>
      <c r="W280" s="147"/>
      <c r="X280" s="147"/>
      <c r="Y280" s="148"/>
      <c r="Z280" s="422" t="s">
        <v>3098</v>
      </c>
      <c r="AA280" s="147"/>
      <c r="AB280" s="978"/>
      <c r="AC280" s="979"/>
      <c r="AD280" s="980"/>
    </row>
    <row r="281" spans="1:30" ht="27.95" customHeight="1" x14ac:dyDescent="0.3">
      <c r="A281" s="121"/>
      <c r="B281" s="429">
        <v>267</v>
      </c>
      <c r="C281" s="146"/>
      <c r="D281" s="146"/>
      <c r="E281" s="601" t="s">
        <v>9240</v>
      </c>
      <c r="F281" s="602">
        <v>41396</v>
      </c>
      <c r="G281" s="603">
        <v>41396</v>
      </c>
      <c r="H281" s="604">
        <v>41396</v>
      </c>
      <c r="I281" s="602">
        <v>41586</v>
      </c>
      <c r="J281" s="603">
        <v>41586</v>
      </c>
      <c r="K281" s="604">
        <v>41586</v>
      </c>
      <c r="L281" s="605" t="s">
        <v>3098</v>
      </c>
      <c r="M281" s="605" t="s">
        <v>3098</v>
      </c>
      <c r="N281" s="605"/>
      <c r="O281" s="605"/>
      <c r="P281" s="605">
        <v>14</v>
      </c>
      <c r="Q281" s="212" t="s">
        <v>3130</v>
      </c>
      <c r="R281" s="221"/>
      <c r="S281" s="429" t="s">
        <v>3098</v>
      </c>
      <c r="T281" s="147"/>
      <c r="U281" s="147"/>
      <c r="V281" s="231" t="s">
        <v>8993</v>
      </c>
      <c r="W281" s="147"/>
      <c r="X281" s="147"/>
      <c r="Y281" s="148"/>
      <c r="Z281" s="422" t="s">
        <v>3098</v>
      </c>
      <c r="AA281" s="147"/>
      <c r="AB281" s="978"/>
      <c r="AC281" s="979"/>
      <c r="AD281" s="980"/>
    </row>
    <row r="282" spans="1:30" ht="27.95" customHeight="1" x14ac:dyDescent="0.3">
      <c r="A282" s="121"/>
      <c r="B282" s="429">
        <v>268</v>
      </c>
      <c r="C282" s="146"/>
      <c r="D282" s="146"/>
      <c r="E282" s="601" t="s">
        <v>4170</v>
      </c>
      <c r="F282" s="602">
        <v>41323</v>
      </c>
      <c r="G282" s="603">
        <v>41323</v>
      </c>
      <c r="H282" s="604">
        <v>41323</v>
      </c>
      <c r="I282" s="602">
        <v>41597</v>
      </c>
      <c r="J282" s="603">
        <v>41597</v>
      </c>
      <c r="K282" s="604">
        <v>41597</v>
      </c>
      <c r="L282" s="605"/>
      <c r="M282" s="605" t="s">
        <v>3098</v>
      </c>
      <c r="N282" s="605"/>
      <c r="O282" s="605"/>
      <c r="P282" s="605">
        <v>50</v>
      </c>
      <c r="Q282" s="146" t="s">
        <v>3130</v>
      </c>
      <c r="R282" s="221"/>
      <c r="S282" s="429" t="s">
        <v>3098</v>
      </c>
      <c r="T282" s="147"/>
      <c r="U282" s="147"/>
      <c r="V282" s="158" t="s">
        <v>2629</v>
      </c>
      <c r="W282" s="147"/>
      <c r="X282" s="147"/>
      <c r="Y282" s="148"/>
      <c r="Z282" s="422" t="s">
        <v>3098</v>
      </c>
      <c r="AA282" s="147"/>
      <c r="AB282" s="978"/>
      <c r="AC282" s="979"/>
      <c r="AD282" s="980"/>
    </row>
    <row r="283" spans="1:30" ht="27.95" customHeight="1" x14ac:dyDescent="0.3">
      <c r="A283" s="121"/>
      <c r="B283" s="429">
        <v>269</v>
      </c>
      <c r="C283" s="146"/>
      <c r="D283" s="146"/>
      <c r="E283" s="601" t="s">
        <v>9188</v>
      </c>
      <c r="F283" s="602">
        <v>41302</v>
      </c>
      <c r="G283" s="603">
        <v>41302</v>
      </c>
      <c r="H283" s="604">
        <v>41302</v>
      </c>
      <c r="I283" s="602">
        <v>41599</v>
      </c>
      <c r="J283" s="603">
        <v>41599</v>
      </c>
      <c r="K283" s="604">
        <v>41599</v>
      </c>
      <c r="L283" s="605" t="s">
        <v>3098</v>
      </c>
      <c r="M283" s="605" t="s">
        <v>3098</v>
      </c>
      <c r="N283" s="605"/>
      <c r="O283" s="605"/>
      <c r="P283" s="605">
        <v>70</v>
      </c>
      <c r="Q283" s="212" t="s">
        <v>3130</v>
      </c>
      <c r="R283" s="221"/>
      <c r="S283" s="429" t="s">
        <v>3098</v>
      </c>
      <c r="T283" s="147"/>
      <c r="U283" s="147"/>
      <c r="V283" s="231" t="s">
        <v>8993</v>
      </c>
      <c r="W283" s="147"/>
      <c r="X283" s="147"/>
      <c r="Y283" s="148"/>
      <c r="Z283" s="422" t="s">
        <v>3098</v>
      </c>
      <c r="AA283" s="147"/>
      <c r="AB283" s="978"/>
      <c r="AC283" s="979"/>
      <c r="AD283" s="980"/>
    </row>
    <row r="284" spans="1:30" ht="27.95" customHeight="1" x14ac:dyDescent="0.3">
      <c r="A284" s="121"/>
      <c r="B284" s="429">
        <v>270</v>
      </c>
      <c r="C284" s="146"/>
      <c r="D284" s="146"/>
      <c r="E284" s="601" t="s">
        <v>9217</v>
      </c>
      <c r="F284" s="602">
        <v>41253</v>
      </c>
      <c r="G284" s="603">
        <v>41253</v>
      </c>
      <c r="H284" s="604">
        <v>41253</v>
      </c>
      <c r="I284" s="602">
        <v>41600</v>
      </c>
      <c r="J284" s="603">
        <v>41600</v>
      </c>
      <c r="K284" s="604">
        <v>41600</v>
      </c>
      <c r="L284" s="605" t="s">
        <v>3098</v>
      </c>
      <c r="M284" s="605" t="s">
        <v>3098</v>
      </c>
      <c r="N284" s="605"/>
      <c r="O284" s="605"/>
      <c r="P284" s="605">
        <v>250</v>
      </c>
      <c r="Q284" s="146" t="s">
        <v>3130</v>
      </c>
      <c r="R284" s="221"/>
      <c r="S284" s="429" t="s">
        <v>3098</v>
      </c>
      <c r="T284" s="147"/>
      <c r="U284" s="147"/>
      <c r="V284" s="231" t="s">
        <v>8993</v>
      </c>
      <c r="W284" s="147"/>
      <c r="X284" s="147"/>
      <c r="Y284" s="148"/>
      <c r="Z284" s="422" t="s">
        <v>3098</v>
      </c>
      <c r="AA284" s="147"/>
      <c r="AB284" s="978"/>
      <c r="AC284" s="979"/>
      <c r="AD284" s="980"/>
    </row>
    <row r="285" spans="1:30" ht="27.95" customHeight="1" x14ac:dyDescent="0.3">
      <c r="A285" s="121"/>
      <c r="B285" s="429">
        <v>271</v>
      </c>
      <c r="C285" s="146"/>
      <c r="D285" s="146"/>
      <c r="E285" s="601" t="s">
        <v>9302</v>
      </c>
      <c r="F285" s="602">
        <v>41173</v>
      </c>
      <c r="G285" s="603">
        <v>41173</v>
      </c>
      <c r="H285" s="604">
        <v>41173</v>
      </c>
      <c r="I285" s="602">
        <v>41606</v>
      </c>
      <c r="J285" s="603">
        <v>41606</v>
      </c>
      <c r="K285" s="604">
        <v>41606</v>
      </c>
      <c r="L285" s="605" t="s">
        <v>3098</v>
      </c>
      <c r="M285" s="605" t="s">
        <v>3098</v>
      </c>
      <c r="N285" s="605"/>
      <c r="O285" s="605"/>
      <c r="P285" s="605">
        <v>12</v>
      </c>
      <c r="Q285" s="212" t="s">
        <v>3130</v>
      </c>
      <c r="R285" s="221"/>
      <c r="S285" s="429" t="s">
        <v>3098</v>
      </c>
      <c r="T285" s="147"/>
      <c r="U285" s="147"/>
      <c r="V285" s="231" t="s">
        <v>8993</v>
      </c>
      <c r="W285" s="147"/>
      <c r="X285" s="147"/>
      <c r="Y285" s="148"/>
      <c r="Z285" s="422" t="s">
        <v>3098</v>
      </c>
      <c r="AA285" s="147"/>
      <c r="AB285" s="978"/>
      <c r="AC285" s="979"/>
      <c r="AD285" s="980"/>
    </row>
    <row r="286" spans="1:30" ht="27.95" customHeight="1" x14ac:dyDescent="0.3">
      <c r="A286" s="121"/>
      <c r="B286" s="429">
        <v>272</v>
      </c>
      <c r="C286" s="146"/>
      <c r="D286" s="146"/>
      <c r="E286" s="601" t="s">
        <v>9218</v>
      </c>
      <c r="F286" s="602">
        <v>41298</v>
      </c>
      <c r="G286" s="603">
        <v>41298</v>
      </c>
      <c r="H286" s="604">
        <v>41298</v>
      </c>
      <c r="I286" s="602">
        <v>41606</v>
      </c>
      <c r="J286" s="603">
        <v>41606</v>
      </c>
      <c r="K286" s="604">
        <v>41606</v>
      </c>
      <c r="L286" s="605" t="s">
        <v>3098</v>
      </c>
      <c r="M286" s="605" t="s">
        <v>3098</v>
      </c>
      <c r="N286" s="605"/>
      <c r="O286" s="605"/>
      <c r="P286" s="605">
        <v>200</v>
      </c>
      <c r="Q286" s="146" t="s">
        <v>3130</v>
      </c>
      <c r="R286" s="221"/>
      <c r="S286" s="429" t="s">
        <v>3098</v>
      </c>
      <c r="T286" s="147"/>
      <c r="U286" s="147"/>
      <c r="V286" s="231" t="s">
        <v>8993</v>
      </c>
      <c r="W286" s="147"/>
      <c r="X286" s="147"/>
      <c r="Y286" s="148"/>
      <c r="Z286" s="422" t="s">
        <v>3098</v>
      </c>
      <c r="AA286" s="147"/>
      <c r="AB286" s="978"/>
      <c r="AC286" s="979"/>
      <c r="AD286" s="980"/>
    </row>
    <row r="287" spans="1:30" ht="27.95" customHeight="1" x14ac:dyDescent="0.3">
      <c r="A287" s="121"/>
      <c r="B287" s="429">
        <v>273</v>
      </c>
      <c r="C287" s="146"/>
      <c r="D287" s="146"/>
      <c r="E287" s="601" t="s">
        <v>9197</v>
      </c>
      <c r="F287" s="602">
        <v>41596</v>
      </c>
      <c r="G287" s="603">
        <v>41596</v>
      </c>
      <c r="H287" s="604">
        <v>41596</v>
      </c>
      <c r="I287" s="602">
        <v>41610</v>
      </c>
      <c r="J287" s="603">
        <v>41610</v>
      </c>
      <c r="K287" s="604">
        <v>41610</v>
      </c>
      <c r="L287" s="605" t="s">
        <v>3098</v>
      </c>
      <c r="M287" s="605" t="s">
        <v>3098</v>
      </c>
      <c r="N287" s="605"/>
      <c r="O287" s="605"/>
      <c r="P287" s="605">
        <v>18</v>
      </c>
      <c r="Q287" s="212" t="s">
        <v>3130</v>
      </c>
      <c r="R287" s="221"/>
      <c r="S287" s="429" t="s">
        <v>3098</v>
      </c>
      <c r="T287" s="147"/>
      <c r="U287" s="147"/>
      <c r="V287" s="231" t="s">
        <v>8993</v>
      </c>
      <c r="W287" s="147"/>
      <c r="X287" s="147"/>
      <c r="Y287" s="148"/>
      <c r="Z287" s="422" t="s">
        <v>3098</v>
      </c>
      <c r="AA287" s="147"/>
      <c r="AB287" s="978" t="s">
        <v>8843</v>
      </c>
      <c r="AC287" s="979"/>
      <c r="AD287" s="980"/>
    </row>
    <row r="288" spans="1:30" ht="27.95" customHeight="1" x14ac:dyDescent="0.3">
      <c r="A288" s="121"/>
      <c r="B288" s="429">
        <v>274</v>
      </c>
      <c r="C288" s="146"/>
      <c r="D288" s="146"/>
      <c r="E288" s="601" t="s">
        <v>9101</v>
      </c>
      <c r="F288" s="602">
        <v>41284</v>
      </c>
      <c r="G288" s="603">
        <v>41284</v>
      </c>
      <c r="H288" s="604">
        <v>41284</v>
      </c>
      <c r="I288" s="602">
        <v>41611</v>
      </c>
      <c r="J288" s="603">
        <v>41611</v>
      </c>
      <c r="K288" s="604">
        <v>41611</v>
      </c>
      <c r="L288" s="605" t="s">
        <v>3098</v>
      </c>
      <c r="M288" s="605" t="s">
        <v>3098</v>
      </c>
      <c r="N288" s="605"/>
      <c r="O288" s="605"/>
      <c r="P288" s="605">
        <v>200</v>
      </c>
      <c r="Q288" s="146" t="s">
        <v>3130</v>
      </c>
      <c r="R288" s="221"/>
      <c r="S288" s="429" t="s">
        <v>3098</v>
      </c>
      <c r="T288" s="147"/>
      <c r="U288" s="147"/>
      <c r="V288" s="231" t="s">
        <v>8993</v>
      </c>
      <c r="W288" s="147"/>
      <c r="X288" s="147"/>
      <c r="Y288" s="148"/>
      <c r="Z288" s="422" t="s">
        <v>3098</v>
      </c>
      <c r="AA288" s="147"/>
      <c r="AB288" s="978"/>
      <c r="AC288" s="979"/>
      <c r="AD288" s="980"/>
    </row>
    <row r="289" spans="1:30" ht="27.95" customHeight="1" x14ac:dyDescent="0.3">
      <c r="A289" s="121"/>
      <c r="B289" s="429">
        <v>275</v>
      </c>
      <c r="C289" s="146"/>
      <c r="D289" s="146"/>
      <c r="E289" s="601" t="s">
        <v>9195</v>
      </c>
      <c r="F289" s="602">
        <v>41309</v>
      </c>
      <c r="G289" s="603">
        <v>41309</v>
      </c>
      <c r="H289" s="604">
        <v>41309</v>
      </c>
      <c r="I289" s="602">
        <v>41617</v>
      </c>
      <c r="J289" s="603">
        <v>41617</v>
      </c>
      <c r="K289" s="604">
        <v>41617</v>
      </c>
      <c r="L289" s="605" t="s">
        <v>3098</v>
      </c>
      <c r="M289" s="605" t="s">
        <v>3098</v>
      </c>
      <c r="N289" s="605"/>
      <c r="O289" s="605"/>
      <c r="P289" s="605">
        <v>100</v>
      </c>
      <c r="Q289" s="212" t="s">
        <v>3130</v>
      </c>
      <c r="R289" s="221"/>
      <c r="S289" s="429" t="s">
        <v>3098</v>
      </c>
      <c r="T289" s="147"/>
      <c r="U289" s="147"/>
      <c r="V289" s="231" t="s">
        <v>8993</v>
      </c>
      <c r="W289" s="147"/>
      <c r="X289" s="147"/>
      <c r="Y289" s="148"/>
      <c r="Z289" s="422" t="s">
        <v>3098</v>
      </c>
      <c r="AA289" s="147"/>
      <c r="AB289" s="978"/>
      <c r="AC289" s="979"/>
      <c r="AD289" s="980"/>
    </row>
    <row r="290" spans="1:30" ht="27.95" customHeight="1" x14ac:dyDescent="0.3">
      <c r="A290" s="121"/>
      <c r="B290" s="429">
        <v>276</v>
      </c>
      <c r="C290" s="146"/>
      <c r="D290" s="146"/>
      <c r="E290" s="601" t="s">
        <v>9243</v>
      </c>
      <c r="F290" s="602">
        <v>41289</v>
      </c>
      <c r="G290" s="603">
        <v>41289</v>
      </c>
      <c r="H290" s="604">
        <v>41289</v>
      </c>
      <c r="I290" s="602">
        <v>41618</v>
      </c>
      <c r="J290" s="603">
        <v>41618</v>
      </c>
      <c r="K290" s="604">
        <v>41618</v>
      </c>
      <c r="L290" s="605" t="s">
        <v>3098</v>
      </c>
      <c r="M290" s="605" t="s">
        <v>3098</v>
      </c>
      <c r="N290" s="605"/>
      <c r="O290" s="605"/>
      <c r="P290" s="605">
        <v>100</v>
      </c>
      <c r="Q290" s="146" t="s">
        <v>3130</v>
      </c>
      <c r="R290" s="221"/>
      <c r="S290" s="429" t="s">
        <v>3098</v>
      </c>
      <c r="T290" s="147"/>
      <c r="U290" s="147"/>
      <c r="V290" s="231" t="s">
        <v>8993</v>
      </c>
      <c r="W290" s="147"/>
      <c r="X290" s="147"/>
      <c r="Y290" s="148"/>
      <c r="Z290" s="422" t="s">
        <v>3098</v>
      </c>
      <c r="AA290" s="147"/>
      <c r="AB290" s="978"/>
      <c r="AC290" s="979"/>
      <c r="AD290" s="980"/>
    </row>
    <row r="291" spans="1:30" ht="27.95" customHeight="1" x14ac:dyDescent="0.3">
      <c r="A291" s="121"/>
      <c r="B291" s="429">
        <v>277</v>
      </c>
      <c r="C291" s="146"/>
      <c r="D291" s="146"/>
      <c r="E291" s="601" t="s">
        <v>9113</v>
      </c>
      <c r="F291" s="602">
        <v>41060</v>
      </c>
      <c r="G291" s="603">
        <v>41060</v>
      </c>
      <c r="H291" s="604">
        <v>41060</v>
      </c>
      <c r="I291" s="602">
        <v>41619</v>
      </c>
      <c r="J291" s="603">
        <v>41619</v>
      </c>
      <c r="K291" s="604">
        <v>41619</v>
      </c>
      <c r="L291" s="605" t="s">
        <v>3098</v>
      </c>
      <c r="M291" s="605" t="s">
        <v>3098</v>
      </c>
      <c r="N291" s="605"/>
      <c r="O291" s="605"/>
      <c r="P291" s="605">
        <v>160</v>
      </c>
      <c r="Q291" s="212" t="s">
        <v>3130</v>
      </c>
      <c r="R291" s="221"/>
      <c r="S291" s="429" t="s">
        <v>3098</v>
      </c>
      <c r="T291" s="147"/>
      <c r="U291" s="147"/>
      <c r="V291" s="231" t="s">
        <v>8993</v>
      </c>
      <c r="W291" s="147"/>
      <c r="X291" s="147"/>
      <c r="Y291" s="148"/>
      <c r="Z291" s="422" t="s">
        <v>3098</v>
      </c>
      <c r="AA291" s="147"/>
      <c r="AB291" s="978"/>
      <c r="AC291" s="979"/>
      <c r="AD291" s="980"/>
    </row>
    <row r="292" spans="1:30" ht="27.95" customHeight="1" x14ac:dyDescent="0.3">
      <c r="A292" s="121"/>
      <c r="B292" s="429">
        <v>278</v>
      </c>
      <c r="C292" s="146"/>
      <c r="D292" s="146"/>
      <c r="E292" s="601" t="s">
        <v>9190</v>
      </c>
      <c r="F292" s="602">
        <v>41249</v>
      </c>
      <c r="G292" s="603">
        <v>41249</v>
      </c>
      <c r="H292" s="604">
        <v>41249</v>
      </c>
      <c r="I292" s="602">
        <v>41619</v>
      </c>
      <c r="J292" s="603">
        <v>41619</v>
      </c>
      <c r="K292" s="604">
        <v>41619</v>
      </c>
      <c r="L292" s="605" t="s">
        <v>3098</v>
      </c>
      <c r="M292" s="605" t="s">
        <v>3098</v>
      </c>
      <c r="N292" s="605"/>
      <c r="O292" s="605"/>
      <c r="P292" s="605">
        <v>230</v>
      </c>
      <c r="Q292" s="146" t="s">
        <v>3130</v>
      </c>
      <c r="R292" s="221"/>
      <c r="S292" s="429" t="s">
        <v>3098</v>
      </c>
      <c r="T292" s="147"/>
      <c r="U292" s="147"/>
      <c r="V292" s="231" t="s">
        <v>8993</v>
      </c>
      <c r="W292" s="147"/>
      <c r="X292" s="147"/>
      <c r="Y292" s="148"/>
      <c r="Z292" s="422" t="s">
        <v>3098</v>
      </c>
      <c r="AA292" s="147"/>
      <c r="AB292" s="978"/>
      <c r="AC292" s="979"/>
      <c r="AD292" s="980"/>
    </row>
    <row r="293" spans="1:30" ht="27.95" customHeight="1" x14ac:dyDescent="0.3">
      <c r="A293" s="121"/>
      <c r="B293" s="429">
        <v>279</v>
      </c>
      <c r="C293" s="146"/>
      <c r="D293" s="146"/>
      <c r="E293" s="601" t="s">
        <v>9419</v>
      </c>
      <c r="F293" s="602">
        <v>41068</v>
      </c>
      <c r="G293" s="603">
        <v>41068</v>
      </c>
      <c r="H293" s="604">
        <v>41068</v>
      </c>
      <c r="I293" s="602">
        <v>41621</v>
      </c>
      <c r="J293" s="603">
        <v>41621</v>
      </c>
      <c r="K293" s="604">
        <v>41621</v>
      </c>
      <c r="L293" s="605" t="s">
        <v>3098</v>
      </c>
      <c r="M293" s="605" t="s">
        <v>3098</v>
      </c>
      <c r="N293" s="605">
        <v>1</v>
      </c>
      <c r="O293" s="605"/>
      <c r="P293" s="605">
        <v>200</v>
      </c>
      <c r="Q293" s="212" t="s">
        <v>3130</v>
      </c>
      <c r="R293" s="221"/>
      <c r="S293" s="429" t="s">
        <v>3098</v>
      </c>
      <c r="T293" s="147"/>
      <c r="U293" s="147"/>
      <c r="V293" s="231" t="s">
        <v>8993</v>
      </c>
      <c r="W293" s="147"/>
      <c r="X293" s="147"/>
      <c r="Y293" s="148"/>
      <c r="Z293" s="422" t="s">
        <v>3098</v>
      </c>
      <c r="AA293" s="147"/>
      <c r="AB293" s="978"/>
      <c r="AC293" s="979"/>
      <c r="AD293" s="980"/>
    </row>
    <row r="294" spans="1:30" ht="27.95" customHeight="1" x14ac:dyDescent="0.3">
      <c r="A294" s="121"/>
      <c r="B294" s="429">
        <v>280</v>
      </c>
      <c r="C294" s="146"/>
      <c r="D294" s="146"/>
      <c r="E294" s="601" t="s">
        <v>9257</v>
      </c>
      <c r="F294" s="602">
        <v>41437</v>
      </c>
      <c r="G294" s="603">
        <v>41437</v>
      </c>
      <c r="H294" s="604">
        <v>41437</v>
      </c>
      <c r="I294" s="602">
        <v>41624</v>
      </c>
      <c r="J294" s="603">
        <v>41624</v>
      </c>
      <c r="K294" s="604">
        <v>41624</v>
      </c>
      <c r="L294" s="605" t="s">
        <v>3098</v>
      </c>
      <c r="M294" s="605" t="s">
        <v>3098</v>
      </c>
      <c r="N294" s="605"/>
      <c r="O294" s="605"/>
      <c r="P294" s="605">
        <v>110</v>
      </c>
      <c r="Q294" s="146" t="s">
        <v>3130</v>
      </c>
      <c r="R294" s="221"/>
      <c r="S294" s="429" t="s">
        <v>3098</v>
      </c>
      <c r="T294" s="147"/>
      <c r="U294" s="147"/>
      <c r="V294" s="231" t="s">
        <v>8993</v>
      </c>
      <c r="W294" s="147"/>
      <c r="X294" s="147"/>
      <c r="Y294" s="148"/>
      <c r="Z294" s="422" t="s">
        <v>3098</v>
      </c>
      <c r="AA294" s="147"/>
      <c r="AB294" s="978"/>
      <c r="AC294" s="979"/>
      <c r="AD294" s="980"/>
    </row>
    <row r="295" spans="1:30" ht="27.95" customHeight="1" x14ac:dyDescent="0.3">
      <c r="A295" s="121"/>
      <c r="B295" s="429">
        <v>281</v>
      </c>
      <c r="C295" s="146"/>
      <c r="D295" s="146"/>
      <c r="E295" s="601" t="s">
        <v>9216</v>
      </c>
      <c r="F295" s="602">
        <v>41323</v>
      </c>
      <c r="G295" s="603">
        <v>41323</v>
      </c>
      <c r="H295" s="604">
        <v>41323</v>
      </c>
      <c r="I295" s="602">
        <v>41625</v>
      </c>
      <c r="J295" s="603">
        <v>41625</v>
      </c>
      <c r="K295" s="604">
        <v>41625</v>
      </c>
      <c r="L295" s="605" t="s">
        <v>3098</v>
      </c>
      <c r="M295" s="605" t="s">
        <v>3098</v>
      </c>
      <c r="N295" s="605"/>
      <c r="O295" s="605"/>
      <c r="P295" s="605">
        <v>16</v>
      </c>
      <c r="Q295" s="212" t="s">
        <v>3130</v>
      </c>
      <c r="R295" s="221"/>
      <c r="S295" s="429" t="s">
        <v>3098</v>
      </c>
      <c r="T295" s="147"/>
      <c r="U295" s="147"/>
      <c r="V295" s="231" t="s">
        <v>8993</v>
      </c>
      <c r="W295" s="147"/>
      <c r="X295" s="147"/>
      <c r="Y295" s="148"/>
      <c r="Z295" s="422" t="s">
        <v>3098</v>
      </c>
      <c r="AA295" s="147"/>
      <c r="AB295" s="978"/>
      <c r="AC295" s="979"/>
      <c r="AD295" s="980"/>
    </row>
    <row r="296" spans="1:30" ht="27.95" customHeight="1" x14ac:dyDescent="0.3">
      <c r="A296" s="121"/>
      <c r="B296" s="429">
        <v>282</v>
      </c>
      <c r="C296" s="146"/>
      <c r="D296" s="146"/>
      <c r="E296" s="601" t="s">
        <v>9254</v>
      </c>
      <c r="F296" s="602">
        <v>41304</v>
      </c>
      <c r="G296" s="603">
        <v>41304</v>
      </c>
      <c r="H296" s="604">
        <v>41304</v>
      </c>
      <c r="I296" s="602">
        <v>41627</v>
      </c>
      <c r="J296" s="603">
        <v>41627</v>
      </c>
      <c r="K296" s="604">
        <v>41627</v>
      </c>
      <c r="L296" s="605" t="s">
        <v>3098</v>
      </c>
      <c r="M296" s="605" t="s">
        <v>3098</v>
      </c>
      <c r="N296" s="605"/>
      <c r="O296" s="605"/>
      <c r="P296" s="605">
        <v>260</v>
      </c>
      <c r="Q296" s="146" t="s">
        <v>3130</v>
      </c>
      <c r="R296" s="221"/>
      <c r="S296" s="429" t="s">
        <v>3098</v>
      </c>
      <c r="T296" s="147"/>
      <c r="U296" s="147"/>
      <c r="V296" s="231" t="s">
        <v>8993</v>
      </c>
      <c r="W296" s="147"/>
      <c r="X296" s="147"/>
      <c r="Y296" s="148"/>
      <c r="Z296" s="422" t="s">
        <v>3098</v>
      </c>
      <c r="AA296" s="147"/>
      <c r="AB296" s="978"/>
      <c r="AC296" s="979"/>
      <c r="AD296" s="980"/>
    </row>
    <row r="297" spans="1:30" ht="27.95" customHeight="1" x14ac:dyDescent="0.3">
      <c r="A297" s="121"/>
      <c r="B297" s="429">
        <v>283</v>
      </c>
      <c r="C297" s="146"/>
      <c r="D297" s="146"/>
      <c r="E297" s="601" t="s">
        <v>9203</v>
      </c>
      <c r="F297" s="602">
        <v>41341</v>
      </c>
      <c r="G297" s="603">
        <v>41341</v>
      </c>
      <c r="H297" s="604">
        <v>41341</v>
      </c>
      <c r="I297" s="602">
        <v>41628</v>
      </c>
      <c r="J297" s="603">
        <v>41628</v>
      </c>
      <c r="K297" s="604">
        <v>41628</v>
      </c>
      <c r="L297" s="605" t="s">
        <v>3098</v>
      </c>
      <c r="M297" s="605" t="s">
        <v>3098</v>
      </c>
      <c r="N297" s="605"/>
      <c r="O297" s="605"/>
      <c r="P297" s="605">
        <v>120</v>
      </c>
      <c r="Q297" s="212" t="s">
        <v>3130</v>
      </c>
      <c r="R297" s="221"/>
      <c r="S297" s="429" t="s">
        <v>3098</v>
      </c>
      <c r="T297" s="147"/>
      <c r="U297" s="147"/>
      <c r="V297" s="231" t="s">
        <v>8993</v>
      </c>
      <c r="W297" s="147"/>
      <c r="X297" s="147"/>
      <c r="Y297" s="148"/>
      <c r="Z297" s="422" t="s">
        <v>3098</v>
      </c>
      <c r="AA297" s="147"/>
      <c r="AB297" s="978"/>
      <c r="AC297" s="979"/>
      <c r="AD297" s="980"/>
    </row>
    <row r="298" spans="1:30" ht="27.95" customHeight="1" x14ac:dyDescent="0.3">
      <c r="A298" s="121"/>
      <c r="B298" s="429">
        <v>284</v>
      </c>
      <c r="C298" s="146"/>
      <c r="D298" s="146"/>
      <c r="E298" s="601" t="s">
        <v>9253</v>
      </c>
      <c r="F298" s="602">
        <v>41305</v>
      </c>
      <c r="G298" s="603">
        <v>41305</v>
      </c>
      <c r="H298" s="604">
        <v>41305</v>
      </c>
      <c r="I298" s="602">
        <v>41631</v>
      </c>
      <c r="J298" s="603">
        <v>41631</v>
      </c>
      <c r="K298" s="604">
        <v>41631</v>
      </c>
      <c r="L298" s="605" t="s">
        <v>3098</v>
      </c>
      <c r="M298" s="605" t="s">
        <v>3098</v>
      </c>
      <c r="N298" s="605"/>
      <c r="O298" s="605"/>
      <c r="P298" s="605">
        <v>80</v>
      </c>
      <c r="Q298" s="146" t="s">
        <v>3130</v>
      </c>
      <c r="R298" s="221"/>
      <c r="S298" s="429" t="s">
        <v>3098</v>
      </c>
      <c r="T298" s="147"/>
      <c r="U298" s="147"/>
      <c r="V298" s="231" t="s">
        <v>8993</v>
      </c>
      <c r="W298" s="147"/>
      <c r="X298" s="147"/>
      <c r="Y298" s="148"/>
      <c r="Z298" s="422" t="s">
        <v>3098</v>
      </c>
      <c r="AA298" s="147"/>
      <c r="AB298" s="978"/>
      <c r="AC298" s="979"/>
      <c r="AD298" s="980"/>
    </row>
    <row r="299" spans="1:30" ht="27.95" customHeight="1" x14ac:dyDescent="0.3">
      <c r="A299" s="121"/>
      <c r="B299" s="429">
        <v>285</v>
      </c>
      <c r="C299" s="146"/>
      <c r="D299" s="146"/>
      <c r="E299" s="601" t="s">
        <v>9227</v>
      </c>
      <c r="F299" s="602">
        <v>41309</v>
      </c>
      <c r="G299" s="603">
        <v>41309</v>
      </c>
      <c r="H299" s="604">
        <v>41309</v>
      </c>
      <c r="I299" s="602">
        <v>41632</v>
      </c>
      <c r="J299" s="603">
        <v>41632</v>
      </c>
      <c r="K299" s="604">
        <v>41632</v>
      </c>
      <c r="L299" s="605" t="s">
        <v>3098</v>
      </c>
      <c r="M299" s="605" t="s">
        <v>3098</v>
      </c>
      <c r="N299" s="605"/>
      <c r="O299" s="605"/>
      <c r="P299" s="605">
        <v>25</v>
      </c>
      <c r="Q299" s="212" t="s">
        <v>3130</v>
      </c>
      <c r="R299" s="221"/>
      <c r="S299" s="429" t="s">
        <v>3098</v>
      </c>
      <c r="T299" s="147"/>
      <c r="U299" s="147"/>
      <c r="V299" s="231" t="s">
        <v>8993</v>
      </c>
      <c r="W299" s="147"/>
      <c r="X299" s="147"/>
      <c r="Y299" s="148"/>
      <c r="Z299" s="422" t="s">
        <v>3098</v>
      </c>
      <c r="AA299" s="147"/>
      <c r="AB299" s="978"/>
      <c r="AC299" s="979"/>
      <c r="AD299" s="980"/>
    </row>
    <row r="300" spans="1:30" ht="27.95" customHeight="1" x14ac:dyDescent="0.3">
      <c r="A300" s="121"/>
      <c r="B300" s="429">
        <v>286</v>
      </c>
      <c r="C300" s="146"/>
      <c r="D300" s="146"/>
      <c r="E300" s="601" t="s">
        <v>9221</v>
      </c>
      <c r="F300" s="602">
        <v>41310</v>
      </c>
      <c r="G300" s="603">
        <v>41310</v>
      </c>
      <c r="H300" s="604">
        <v>41310</v>
      </c>
      <c r="I300" s="602">
        <v>41632</v>
      </c>
      <c r="J300" s="603">
        <v>41632</v>
      </c>
      <c r="K300" s="604">
        <v>41632</v>
      </c>
      <c r="L300" s="605" t="s">
        <v>3098</v>
      </c>
      <c r="M300" s="605" t="s">
        <v>3098</v>
      </c>
      <c r="N300" s="605"/>
      <c r="O300" s="605"/>
      <c r="P300" s="605">
        <v>30</v>
      </c>
      <c r="Q300" s="146" t="s">
        <v>3130</v>
      </c>
      <c r="R300" s="221"/>
      <c r="S300" s="429" t="s">
        <v>3098</v>
      </c>
      <c r="T300" s="147"/>
      <c r="U300" s="147"/>
      <c r="V300" s="231" t="s">
        <v>8993</v>
      </c>
      <c r="W300" s="147"/>
      <c r="X300" s="147"/>
      <c r="Y300" s="148"/>
      <c r="Z300" s="422" t="s">
        <v>3098</v>
      </c>
      <c r="AA300" s="147"/>
      <c r="AB300" s="978"/>
      <c r="AC300" s="979"/>
      <c r="AD300" s="980"/>
    </row>
    <row r="301" spans="1:30" ht="27.95" customHeight="1" x14ac:dyDescent="0.3">
      <c r="A301" s="121"/>
      <c r="B301" s="429">
        <v>287</v>
      </c>
      <c r="C301" s="146"/>
      <c r="D301" s="146"/>
      <c r="E301" s="601" t="s">
        <v>9223</v>
      </c>
      <c r="F301" s="602">
        <v>41310</v>
      </c>
      <c r="G301" s="603">
        <v>41310</v>
      </c>
      <c r="H301" s="604">
        <v>41310</v>
      </c>
      <c r="I301" s="602">
        <v>41632</v>
      </c>
      <c r="J301" s="603">
        <v>41632</v>
      </c>
      <c r="K301" s="604">
        <v>41632</v>
      </c>
      <c r="L301" s="605" t="s">
        <v>3098</v>
      </c>
      <c r="M301" s="605" t="s">
        <v>3098</v>
      </c>
      <c r="N301" s="605"/>
      <c r="O301" s="605"/>
      <c r="P301" s="605">
        <v>35</v>
      </c>
      <c r="Q301" s="212" t="s">
        <v>3130</v>
      </c>
      <c r="R301" s="221"/>
      <c r="S301" s="429" t="s">
        <v>3098</v>
      </c>
      <c r="T301" s="147"/>
      <c r="U301" s="147"/>
      <c r="V301" s="231" t="s">
        <v>8993</v>
      </c>
      <c r="W301" s="147"/>
      <c r="X301" s="147"/>
      <c r="Y301" s="148"/>
      <c r="Z301" s="422" t="s">
        <v>3098</v>
      </c>
      <c r="AA301" s="147"/>
      <c r="AB301" s="978"/>
      <c r="AC301" s="979"/>
      <c r="AD301" s="980"/>
    </row>
    <row r="302" spans="1:30" ht="27.95" customHeight="1" x14ac:dyDescent="0.3">
      <c r="A302" s="121"/>
      <c r="B302" s="429">
        <v>288</v>
      </c>
      <c r="C302" s="146"/>
      <c r="D302" s="146"/>
      <c r="E302" s="601" t="s">
        <v>9232</v>
      </c>
      <c r="F302" s="602">
        <v>41310</v>
      </c>
      <c r="G302" s="603">
        <v>41310</v>
      </c>
      <c r="H302" s="604">
        <v>41310</v>
      </c>
      <c r="I302" s="602">
        <v>41632</v>
      </c>
      <c r="J302" s="603">
        <v>41632</v>
      </c>
      <c r="K302" s="604">
        <v>41632</v>
      </c>
      <c r="L302" s="605" t="s">
        <v>3098</v>
      </c>
      <c r="M302" s="605" t="s">
        <v>3098</v>
      </c>
      <c r="N302" s="605"/>
      <c r="O302" s="605"/>
      <c r="P302" s="605">
        <v>24</v>
      </c>
      <c r="Q302" s="146" t="s">
        <v>3130</v>
      </c>
      <c r="R302" s="221"/>
      <c r="S302" s="429" t="s">
        <v>3098</v>
      </c>
      <c r="T302" s="147"/>
      <c r="U302" s="147"/>
      <c r="V302" s="231" t="s">
        <v>8993</v>
      </c>
      <c r="W302" s="147"/>
      <c r="X302" s="147"/>
      <c r="Y302" s="148"/>
      <c r="Z302" s="422" t="s">
        <v>3098</v>
      </c>
      <c r="AA302" s="147"/>
      <c r="AB302" s="978"/>
      <c r="AC302" s="979"/>
      <c r="AD302" s="980"/>
    </row>
    <row r="303" spans="1:30" ht="27.95" customHeight="1" x14ac:dyDescent="0.3">
      <c r="A303" s="121"/>
      <c r="B303" s="429">
        <v>289</v>
      </c>
      <c r="C303" s="146"/>
      <c r="D303" s="146"/>
      <c r="E303" s="601" t="s">
        <v>9219</v>
      </c>
      <c r="F303" s="602">
        <v>41372</v>
      </c>
      <c r="G303" s="603">
        <v>41372</v>
      </c>
      <c r="H303" s="604">
        <v>41372</v>
      </c>
      <c r="I303" s="602">
        <v>41632</v>
      </c>
      <c r="J303" s="603">
        <v>41632</v>
      </c>
      <c r="K303" s="604">
        <v>41632</v>
      </c>
      <c r="L303" s="605" t="s">
        <v>3098</v>
      </c>
      <c r="M303" s="605" t="s">
        <v>3098</v>
      </c>
      <c r="N303" s="605"/>
      <c r="O303" s="605"/>
      <c r="P303" s="605">
        <v>25</v>
      </c>
      <c r="Q303" s="212" t="s">
        <v>3130</v>
      </c>
      <c r="R303" s="221"/>
      <c r="S303" s="429" t="s">
        <v>3098</v>
      </c>
      <c r="T303" s="147"/>
      <c r="U303" s="147"/>
      <c r="V303" s="231" t="s">
        <v>8993</v>
      </c>
      <c r="W303" s="147"/>
      <c r="X303" s="147"/>
      <c r="Y303" s="148"/>
      <c r="Z303" s="422" t="s">
        <v>3098</v>
      </c>
      <c r="AA303" s="147"/>
      <c r="AB303" s="978"/>
      <c r="AC303" s="979"/>
      <c r="AD303" s="980"/>
    </row>
    <row r="304" spans="1:30" ht="27.95" customHeight="1" x14ac:dyDescent="0.3">
      <c r="A304" s="121"/>
      <c r="B304" s="429">
        <v>290</v>
      </c>
      <c r="C304" s="146"/>
      <c r="D304" s="146"/>
      <c r="E304" s="601" t="s">
        <v>9220</v>
      </c>
      <c r="F304" s="602">
        <v>41372</v>
      </c>
      <c r="G304" s="603">
        <v>41372</v>
      </c>
      <c r="H304" s="604">
        <v>41372</v>
      </c>
      <c r="I304" s="602">
        <v>41632</v>
      </c>
      <c r="J304" s="603">
        <v>41632</v>
      </c>
      <c r="K304" s="604">
        <v>41632</v>
      </c>
      <c r="L304" s="605" t="s">
        <v>3098</v>
      </c>
      <c r="M304" s="605" t="s">
        <v>3098</v>
      </c>
      <c r="N304" s="605"/>
      <c r="O304" s="605"/>
      <c r="P304" s="605">
        <v>22</v>
      </c>
      <c r="Q304" s="146" t="s">
        <v>3130</v>
      </c>
      <c r="R304" s="221"/>
      <c r="S304" s="429" t="s">
        <v>3098</v>
      </c>
      <c r="T304" s="147"/>
      <c r="U304" s="147"/>
      <c r="V304" s="231" t="s">
        <v>8993</v>
      </c>
      <c r="W304" s="147"/>
      <c r="X304" s="147"/>
      <c r="Y304" s="148"/>
      <c r="Z304" s="422" t="s">
        <v>3098</v>
      </c>
      <c r="AA304" s="147"/>
      <c r="AB304" s="978"/>
      <c r="AC304" s="979"/>
      <c r="AD304" s="980"/>
    </row>
    <row r="305" spans="1:30" ht="27.95" customHeight="1" x14ac:dyDescent="0.3">
      <c r="A305" s="121"/>
      <c r="B305" s="429">
        <v>291</v>
      </c>
      <c r="C305" s="146"/>
      <c r="D305" s="146"/>
      <c r="E305" s="601" t="s">
        <v>9222</v>
      </c>
      <c r="F305" s="602">
        <v>41372</v>
      </c>
      <c r="G305" s="603">
        <v>41372</v>
      </c>
      <c r="H305" s="604">
        <v>41372</v>
      </c>
      <c r="I305" s="602">
        <v>41632</v>
      </c>
      <c r="J305" s="603">
        <v>41632</v>
      </c>
      <c r="K305" s="604">
        <v>41632</v>
      </c>
      <c r="L305" s="605" t="s">
        <v>3098</v>
      </c>
      <c r="M305" s="605" t="s">
        <v>3098</v>
      </c>
      <c r="N305" s="605"/>
      <c r="O305" s="605"/>
      <c r="P305" s="605">
        <v>15</v>
      </c>
      <c r="Q305" s="212" t="s">
        <v>3130</v>
      </c>
      <c r="R305" s="221"/>
      <c r="S305" s="429" t="s">
        <v>3098</v>
      </c>
      <c r="T305" s="147"/>
      <c r="U305" s="147"/>
      <c r="V305" s="231" t="s">
        <v>8993</v>
      </c>
      <c r="W305" s="147"/>
      <c r="X305" s="147"/>
      <c r="Y305" s="148"/>
      <c r="Z305" s="422" t="s">
        <v>3098</v>
      </c>
      <c r="AA305" s="147"/>
      <c r="AB305" s="978"/>
      <c r="AC305" s="979"/>
      <c r="AD305" s="980"/>
    </row>
    <row r="306" spans="1:30" ht="27.95" customHeight="1" x14ac:dyDescent="0.3">
      <c r="A306" s="121"/>
      <c r="B306" s="429">
        <v>292</v>
      </c>
      <c r="C306" s="146"/>
      <c r="D306" s="146"/>
      <c r="E306" s="601" t="s">
        <v>9224</v>
      </c>
      <c r="F306" s="602">
        <v>41372</v>
      </c>
      <c r="G306" s="603">
        <v>41372</v>
      </c>
      <c r="H306" s="604">
        <v>41372</v>
      </c>
      <c r="I306" s="602">
        <v>41632</v>
      </c>
      <c r="J306" s="603">
        <v>41632</v>
      </c>
      <c r="K306" s="604">
        <v>41632</v>
      </c>
      <c r="L306" s="605" t="s">
        <v>3098</v>
      </c>
      <c r="M306" s="605" t="s">
        <v>3098</v>
      </c>
      <c r="N306" s="605"/>
      <c r="O306" s="605"/>
      <c r="P306" s="605">
        <v>23</v>
      </c>
      <c r="Q306" s="146" t="s">
        <v>3130</v>
      </c>
      <c r="R306" s="221"/>
      <c r="S306" s="429" t="s">
        <v>3098</v>
      </c>
      <c r="T306" s="147"/>
      <c r="U306" s="147"/>
      <c r="V306" s="231" t="s">
        <v>8993</v>
      </c>
      <c r="W306" s="147"/>
      <c r="X306" s="147"/>
      <c r="Y306" s="148"/>
      <c r="Z306" s="422" t="s">
        <v>3098</v>
      </c>
      <c r="AA306" s="147"/>
      <c r="AB306" s="978"/>
      <c r="AC306" s="979"/>
      <c r="AD306" s="980"/>
    </row>
    <row r="307" spans="1:30" ht="27.95" customHeight="1" x14ac:dyDescent="0.3">
      <c r="A307" s="121"/>
      <c r="B307" s="429">
        <v>293</v>
      </c>
      <c r="C307" s="146"/>
      <c r="D307" s="146"/>
      <c r="E307" s="601" t="s">
        <v>9225</v>
      </c>
      <c r="F307" s="602">
        <v>41372</v>
      </c>
      <c r="G307" s="603">
        <v>41372</v>
      </c>
      <c r="H307" s="604">
        <v>41372</v>
      </c>
      <c r="I307" s="602">
        <v>41632</v>
      </c>
      <c r="J307" s="603">
        <v>41632</v>
      </c>
      <c r="K307" s="604">
        <v>41632</v>
      </c>
      <c r="L307" s="605" t="s">
        <v>3098</v>
      </c>
      <c r="M307" s="605" t="s">
        <v>3098</v>
      </c>
      <c r="N307" s="605"/>
      <c r="O307" s="605"/>
      <c r="P307" s="605">
        <v>23</v>
      </c>
      <c r="Q307" s="212" t="s">
        <v>3130</v>
      </c>
      <c r="R307" s="221"/>
      <c r="S307" s="429" t="s">
        <v>3098</v>
      </c>
      <c r="T307" s="147"/>
      <c r="U307" s="147"/>
      <c r="V307" s="231" t="s">
        <v>8993</v>
      </c>
      <c r="W307" s="147"/>
      <c r="X307" s="147"/>
      <c r="Y307" s="148"/>
      <c r="Z307" s="422" t="s">
        <v>3098</v>
      </c>
      <c r="AA307" s="147"/>
      <c r="AB307" s="978"/>
      <c r="AC307" s="979"/>
      <c r="AD307" s="980"/>
    </row>
    <row r="308" spans="1:30" ht="27.95" customHeight="1" x14ac:dyDescent="0.3">
      <c r="A308" s="121"/>
      <c r="B308" s="429">
        <v>294</v>
      </c>
      <c r="C308" s="146"/>
      <c r="D308" s="146"/>
      <c r="E308" s="601" t="s">
        <v>9226</v>
      </c>
      <c r="F308" s="602">
        <v>41372</v>
      </c>
      <c r="G308" s="603">
        <v>41372</v>
      </c>
      <c r="H308" s="604">
        <v>41372</v>
      </c>
      <c r="I308" s="602">
        <v>41632</v>
      </c>
      <c r="J308" s="603">
        <v>41632</v>
      </c>
      <c r="K308" s="604">
        <v>41632</v>
      </c>
      <c r="L308" s="605" t="s">
        <v>3098</v>
      </c>
      <c r="M308" s="605" t="s">
        <v>3098</v>
      </c>
      <c r="N308" s="605"/>
      <c r="O308" s="605"/>
      <c r="P308" s="605">
        <v>22</v>
      </c>
      <c r="Q308" s="146" t="s">
        <v>3130</v>
      </c>
      <c r="R308" s="221"/>
      <c r="S308" s="429" t="s">
        <v>3098</v>
      </c>
      <c r="T308" s="147"/>
      <c r="U308" s="147"/>
      <c r="V308" s="231" t="s">
        <v>8993</v>
      </c>
      <c r="W308" s="147"/>
      <c r="X308" s="147"/>
      <c r="Y308" s="148"/>
      <c r="Z308" s="422" t="s">
        <v>3098</v>
      </c>
      <c r="AA308" s="147"/>
      <c r="AB308" s="978"/>
      <c r="AC308" s="979"/>
      <c r="AD308" s="980"/>
    </row>
    <row r="309" spans="1:30" ht="27.95" customHeight="1" x14ac:dyDescent="0.3">
      <c r="A309" s="121"/>
      <c r="B309" s="429">
        <v>295</v>
      </c>
      <c r="C309" s="146"/>
      <c r="D309" s="146"/>
      <c r="E309" s="601" t="s">
        <v>9228</v>
      </c>
      <c r="F309" s="602">
        <v>41372</v>
      </c>
      <c r="G309" s="603">
        <v>41372</v>
      </c>
      <c r="H309" s="604">
        <v>41372</v>
      </c>
      <c r="I309" s="602">
        <v>41632</v>
      </c>
      <c r="J309" s="603">
        <v>41632</v>
      </c>
      <c r="K309" s="604">
        <v>41632</v>
      </c>
      <c r="L309" s="605" t="s">
        <v>3098</v>
      </c>
      <c r="M309" s="605" t="s">
        <v>3098</v>
      </c>
      <c r="N309" s="605"/>
      <c r="O309" s="605"/>
      <c r="P309" s="605">
        <v>30</v>
      </c>
      <c r="Q309" s="212" t="s">
        <v>3130</v>
      </c>
      <c r="R309" s="221"/>
      <c r="S309" s="429" t="s">
        <v>3098</v>
      </c>
      <c r="T309" s="147"/>
      <c r="U309" s="147"/>
      <c r="V309" s="231" t="s">
        <v>8993</v>
      </c>
      <c r="W309" s="147"/>
      <c r="X309" s="147"/>
      <c r="Y309" s="148"/>
      <c r="Z309" s="422" t="s">
        <v>3098</v>
      </c>
      <c r="AA309" s="147"/>
      <c r="AB309" s="978"/>
      <c r="AC309" s="979"/>
      <c r="AD309" s="980"/>
    </row>
    <row r="310" spans="1:30" ht="27.95" customHeight="1" x14ac:dyDescent="0.3">
      <c r="A310" s="121"/>
      <c r="B310" s="429">
        <v>296</v>
      </c>
      <c r="C310" s="146"/>
      <c r="D310" s="146"/>
      <c r="E310" s="601" t="s">
        <v>9229</v>
      </c>
      <c r="F310" s="602">
        <v>41372</v>
      </c>
      <c r="G310" s="603">
        <v>41372</v>
      </c>
      <c r="H310" s="604">
        <v>41372</v>
      </c>
      <c r="I310" s="602">
        <v>41632</v>
      </c>
      <c r="J310" s="603">
        <v>41632</v>
      </c>
      <c r="K310" s="604">
        <v>41632</v>
      </c>
      <c r="L310" s="605" t="s">
        <v>3098</v>
      </c>
      <c r="M310" s="605" t="s">
        <v>3098</v>
      </c>
      <c r="N310" s="605"/>
      <c r="O310" s="605"/>
      <c r="P310" s="605">
        <v>18</v>
      </c>
      <c r="Q310" s="146" t="s">
        <v>3130</v>
      </c>
      <c r="R310" s="221"/>
      <c r="S310" s="429" t="s">
        <v>3098</v>
      </c>
      <c r="T310" s="147"/>
      <c r="U310" s="147"/>
      <c r="V310" s="231" t="s">
        <v>8993</v>
      </c>
      <c r="W310" s="147"/>
      <c r="X310" s="147"/>
      <c r="Y310" s="148"/>
      <c r="Z310" s="422" t="s">
        <v>3098</v>
      </c>
      <c r="AA310" s="147"/>
      <c r="AB310" s="978"/>
      <c r="AC310" s="979"/>
      <c r="AD310" s="980"/>
    </row>
    <row r="311" spans="1:30" ht="27.95" customHeight="1" x14ac:dyDescent="0.3">
      <c r="A311" s="121"/>
      <c r="B311" s="429">
        <v>297</v>
      </c>
      <c r="C311" s="146"/>
      <c r="D311" s="146"/>
      <c r="E311" s="601" t="s">
        <v>9229</v>
      </c>
      <c r="F311" s="602">
        <v>41372</v>
      </c>
      <c r="G311" s="603">
        <v>41372</v>
      </c>
      <c r="H311" s="604">
        <v>41372</v>
      </c>
      <c r="I311" s="602">
        <v>41632</v>
      </c>
      <c r="J311" s="603">
        <v>41632</v>
      </c>
      <c r="K311" s="604">
        <v>41632</v>
      </c>
      <c r="L311" s="605" t="s">
        <v>3098</v>
      </c>
      <c r="M311" s="605" t="s">
        <v>3098</v>
      </c>
      <c r="N311" s="605"/>
      <c r="O311" s="605"/>
      <c r="P311" s="605">
        <v>22</v>
      </c>
      <c r="Q311" s="212" t="s">
        <v>3130</v>
      </c>
      <c r="R311" s="221"/>
      <c r="S311" s="429" t="s">
        <v>3098</v>
      </c>
      <c r="T311" s="147"/>
      <c r="U311" s="147"/>
      <c r="V311" s="231" t="s">
        <v>8993</v>
      </c>
      <c r="W311" s="147"/>
      <c r="X311" s="147"/>
      <c r="Y311" s="148"/>
      <c r="Z311" s="422" t="s">
        <v>3098</v>
      </c>
      <c r="AA311" s="147"/>
      <c r="AB311" s="978"/>
      <c r="AC311" s="979"/>
      <c r="AD311" s="980"/>
    </row>
    <row r="312" spans="1:30" ht="27.95" customHeight="1" x14ac:dyDescent="0.3">
      <c r="A312" s="121"/>
      <c r="B312" s="429">
        <v>298</v>
      </c>
      <c r="C312" s="146"/>
      <c r="D312" s="146"/>
      <c r="E312" s="601" t="s">
        <v>9231</v>
      </c>
      <c r="F312" s="602">
        <v>41372</v>
      </c>
      <c r="G312" s="603">
        <v>41372</v>
      </c>
      <c r="H312" s="604">
        <v>41372</v>
      </c>
      <c r="I312" s="602">
        <v>41632</v>
      </c>
      <c r="J312" s="603">
        <v>41632</v>
      </c>
      <c r="K312" s="604">
        <v>41632</v>
      </c>
      <c r="L312" s="605" t="s">
        <v>3098</v>
      </c>
      <c r="M312" s="605" t="s">
        <v>3098</v>
      </c>
      <c r="N312" s="605"/>
      <c r="O312" s="605"/>
      <c r="P312" s="605">
        <v>25</v>
      </c>
      <c r="Q312" s="146" t="s">
        <v>3130</v>
      </c>
      <c r="R312" s="221"/>
      <c r="S312" s="429" t="s">
        <v>3098</v>
      </c>
      <c r="T312" s="147"/>
      <c r="U312" s="147"/>
      <c r="V312" s="231" t="s">
        <v>8993</v>
      </c>
      <c r="W312" s="147"/>
      <c r="X312" s="147"/>
      <c r="Y312" s="148"/>
      <c r="Z312" s="422" t="s">
        <v>3098</v>
      </c>
      <c r="AA312" s="147"/>
      <c r="AB312" s="978"/>
      <c r="AC312" s="979"/>
      <c r="AD312" s="980"/>
    </row>
    <row r="313" spans="1:30" ht="27.95" customHeight="1" x14ac:dyDescent="0.3">
      <c r="A313" s="121"/>
      <c r="B313" s="429">
        <v>299</v>
      </c>
      <c r="C313" s="146"/>
      <c r="D313" s="146"/>
      <c r="E313" s="601" t="s">
        <v>9234</v>
      </c>
      <c r="F313" s="602">
        <v>41372</v>
      </c>
      <c r="G313" s="603">
        <v>41372</v>
      </c>
      <c r="H313" s="604">
        <v>41372</v>
      </c>
      <c r="I313" s="602">
        <v>41632</v>
      </c>
      <c r="J313" s="603">
        <v>41632</v>
      </c>
      <c r="K313" s="604">
        <v>41632</v>
      </c>
      <c r="L313" s="605" t="s">
        <v>3098</v>
      </c>
      <c r="M313" s="605" t="s">
        <v>3098</v>
      </c>
      <c r="N313" s="605"/>
      <c r="O313" s="605"/>
      <c r="P313" s="605">
        <v>18</v>
      </c>
      <c r="Q313" s="212" t="s">
        <v>3130</v>
      </c>
      <c r="R313" s="221"/>
      <c r="S313" s="429" t="s">
        <v>3098</v>
      </c>
      <c r="T313" s="147"/>
      <c r="U313" s="147"/>
      <c r="V313" s="231" t="s">
        <v>8993</v>
      </c>
      <c r="W313" s="147"/>
      <c r="X313" s="147"/>
      <c r="Y313" s="148"/>
      <c r="Z313" s="422" t="s">
        <v>3098</v>
      </c>
      <c r="AA313" s="147"/>
      <c r="AB313" s="978"/>
      <c r="AC313" s="979"/>
      <c r="AD313" s="980"/>
    </row>
    <row r="314" spans="1:30" ht="27.95" customHeight="1" x14ac:dyDescent="0.3">
      <c r="A314" s="121"/>
      <c r="B314" s="429">
        <v>300</v>
      </c>
      <c r="C314" s="146"/>
      <c r="D314" s="146"/>
      <c r="E314" s="601" t="s">
        <v>9235</v>
      </c>
      <c r="F314" s="602">
        <v>41372</v>
      </c>
      <c r="G314" s="603">
        <v>41372</v>
      </c>
      <c r="H314" s="604">
        <v>41372</v>
      </c>
      <c r="I314" s="602">
        <v>41632</v>
      </c>
      <c r="J314" s="603">
        <v>41632</v>
      </c>
      <c r="K314" s="604">
        <v>41632</v>
      </c>
      <c r="L314" s="605" t="s">
        <v>3098</v>
      </c>
      <c r="M314" s="605" t="s">
        <v>3098</v>
      </c>
      <c r="N314" s="605"/>
      <c r="O314" s="605"/>
      <c r="P314" s="605">
        <v>20</v>
      </c>
      <c r="Q314" s="146" t="s">
        <v>3130</v>
      </c>
      <c r="R314" s="221"/>
      <c r="S314" s="429" t="s">
        <v>3098</v>
      </c>
      <c r="T314" s="147"/>
      <c r="U314" s="147"/>
      <c r="V314" s="231" t="s">
        <v>8993</v>
      </c>
      <c r="W314" s="147"/>
      <c r="X314" s="147"/>
      <c r="Y314" s="148"/>
      <c r="Z314" s="422" t="s">
        <v>3098</v>
      </c>
      <c r="AA314" s="147"/>
      <c r="AB314" s="978"/>
      <c r="AC314" s="979"/>
      <c r="AD314" s="980"/>
    </row>
    <row r="315" spans="1:30" ht="27.95" customHeight="1" x14ac:dyDescent="0.3">
      <c r="A315" s="121"/>
      <c r="B315" s="429">
        <v>301</v>
      </c>
      <c r="C315" s="146"/>
      <c r="D315" s="146"/>
      <c r="E315" s="601" t="s">
        <v>9236</v>
      </c>
      <c r="F315" s="602">
        <v>41372</v>
      </c>
      <c r="G315" s="603">
        <v>41372</v>
      </c>
      <c r="H315" s="604">
        <v>41372</v>
      </c>
      <c r="I315" s="602">
        <v>41632</v>
      </c>
      <c r="J315" s="603">
        <v>41632</v>
      </c>
      <c r="K315" s="604">
        <v>41632</v>
      </c>
      <c r="L315" s="605" t="s">
        <v>3098</v>
      </c>
      <c r="M315" s="605" t="s">
        <v>3098</v>
      </c>
      <c r="N315" s="605"/>
      <c r="O315" s="605"/>
      <c r="P315" s="605">
        <v>20</v>
      </c>
      <c r="Q315" s="212" t="s">
        <v>3130</v>
      </c>
      <c r="R315" s="221"/>
      <c r="S315" s="429" t="s">
        <v>3098</v>
      </c>
      <c r="T315" s="147"/>
      <c r="U315" s="147"/>
      <c r="V315" s="231" t="s">
        <v>8993</v>
      </c>
      <c r="W315" s="147"/>
      <c r="X315" s="147"/>
      <c r="Y315" s="148"/>
      <c r="Z315" s="422" t="s">
        <v>3098</v>
      </c>
      <c r="AA315" s="147"/>
      <c r="AB315" s="978"/>
      <c r="AC315" s="979"/>
      <c r="AD315" s="980"/>
    </row>
    <row r="316" spans="1:30" ht="27.95" customHeight="1" x14ac:dyDescent="0.3">
      <c r="A316" s="121"/>
      <c r="B316" s="429">
        <v>302</v>
      </c>
      <c r="C316" s="146"/>
      <c r="D316" s="146"/>
      <c r="E316" s="601" t="s">
        <v>9237</v>
      </c>
      <c r="F316" s="602">
        <v>41372</v>
      </c>
      <c r="G316" s="603">
        <v>41372</v>
      </c>
      <c r="H316" s="604">
        <v>41372</v>
      </c>
      <c r="I316" s="602">
        <v>41632</v>
      </c>
      <c r="J316" s="603">
        <v>41632</v>
      </c>
      <c r="K316" s="604">
        <v>41632</v>
      </c>
      <c r="L316" s="605" t="s">
        <v>3098</v>
      </c>
      <c r="M316" s="605" t="s">
        <v>3098</v>
      </c>
      <c r="N316" s="605"/>
      <c r="O316" s="605"/>
      <c r="P316" s="605">
        <v>23</v>
      </c>
      <c r="Q316" s="146" t="s">
        <v>3130</v>
      </c>
      <c r="R316" s="221"/>
      <c r="S316" s="429" t="s">
        <v>3098</v>
      </c>
      <c r="T316" s="147"/>
      <c r="U316" s="147"/>
      <c r="V316" s="231" t="s">
        <v>8993</v>
      </c>
      <c r="W316" s="147"/>
      <c r="X316" s="147"/>
      <c r="Y316" s="148"/>
      <c r="Z316" s="422" t="s">
        <v>3098</v>
      </c>
      <c r="AA316" s="147"/>
      <c r="AB316" s="978"/>
      <c r="AC316" s="979"/>
      <c r="AD316" s="980"/>
    </row>
    <row r="317" spans="1:30" ht="27.95" customHeight="1" x14ac:dyDescent="0.3">
      <c r="A317" s="121"/>
      <c r="B317" s="429">
        <v>303</v>
      </c>
      <c r="C317" s="146"/>
      <c r="D317" s="146"/>
      <c r="E317" s="601" t="s">
        <v>9233</v>
      </c>
      <c r="F317" s="602">
        <v>41396</v>
      </c>
      <c r="G317" s="603">
        <v>41396</v>
      </c>
      <c r="H317" s="604">
        <v>41396</v>
      </c>
      <c r="I317" s="602">
        <v>41632</v>
      </c>
      <c r="J317" s="603">
        <v>41632</v>
      </c>
      <c r="K317" s="604">
        <v>41632</v>
      </c>
      <c r="L317" s="605" t="s">
        <v>3098</v>
      </c>
      <c r="M317" s="605" t="s">
        <v>3098</v>
      </c>
      <c r="N317" s="605"/>
      <c r="O317" s="605"/>
      <c r="P317" s="605">
        <v>18</v>
      </c>
      <c r="Q317" s="212" t="s">
        <v>3130</v>
      </c>
      <c r="R317" s="221"/>
      <c r="S317" s="429" t="s">
        <v>3098</v>
      </c>
      <c r="T317" s="147"/>
      <c r="U317" s="147"/>
      <c r="V317" s="231" t="s">
        <v>8993</v>
      </c>
      <c r="W317" s="147"/>
      <c r="X317" s="147"/>
      <c r="Y317" s="148"/>
      <c r="Z317" s="422" t="s">
        <v>3098</v>
      </c>
      <c r="AA317" s="147"/>
      <c r="AB317" s="978"/>
      <c r="AC317" s="979"/>
      <c r="AD317" s="980"/>
    </row>
    <row r="318" spans="1:30" ht="27.95" customHeight="1" x14ac:dyDescent="0.3">
      <c r="A318" s="121"/>
      <c r="B318" s="429">
        <v>304</v>
      </c>
      <c r="C318" s="146"/>
      <c r="D318" s="146"/>
      <c r="E318" s="601" t="s">
        <v>9230</v>
      </c>
      <c r="F318" s="602">
        <v>41530</v>
      </c>
      <c r="G318" s="603">
        <v>41530</v>
      </c>
      <c r="H318" s="604">
        <v>41530</v>
      </c>
      <c r="I318" s="602">
        <v>41632</v>
      </c>
      <c r="J318" s="603">
        <v>41632</v>
      </c>
      <c r="K318" s="604">
        <v>41632</v>
      </c>
      <c r="L318" s="605" t="s">
        <v>3098</v>
      </c>
      <c r="M318" s="605" t="s">
        <v>3098</v>
      </c>
      <c r="N318" s="605"/>
      <c r="O318" s="605"/>
      <c r="P318" s="605">
        <v>10</v>
      </c>
      <c r="Q318" s="146" t="s">
        <v>3130</v>
      </c>
      <c r="R318" s="221"/>
      <c r="S318" s="429" t="s">
        <v>3098</v>
      </c>
      <c r="T318" s="147"/>
      <c r="U318" s="147"/>
      <c r="V318" s="231" t="s">
        <v>8993</v>
      </c>
      <c r="W318" s="147"/>
      <c r="X318" s="147"/>
      <c r="Y318" s="148"/>
      <c r="Z318" s="422" t="s">
        <v>3098</v>
      </c>
      <c r="AA318" s="147"/>
      <c r="AB318" s="978"/>
      <c r="AC318" s="979"/>
      <c r="AD318" s="980"/>
    </row>
    <row r="319" spans="1:30" ht="27.95" customHeight="1" x14ac:dyDescent="0.3">
      <c r="A319" s="121"/>
      <c r="B319" s="429">
        <v>305</v>
      </c>
      <c r="C319" s="146"/>
      <c r="D319" s="146"/>
      <c r="E319" s="601" t="s">
        <v>9244</v>
      </c>
      <c r="F319" s="602">
        <v>41309</v>
      </c>
      <c r="G319" s="603">
        <v>41309</v>
      </c>
      <c r="H319" s="604">
        <v>41309</v>
      </c>
      <c r="I319" s="602">
        <v>41634</v>
      </c>
      <c r="J319" s="603">
        <v>41634</v>
      </c>
      <c r="K319" s="604">
        <v>41634</v>
      </c>
      <c r="L319" s="605" t="s">
        <v>3098</v>
      </c>
      <c r="M319" s="605" t="s">
        <v>3098</v>
      </c>
      <c r="N319" s="605"/>
      <c r="O319" s="605"/>
      <c r="P319" s="605">
        <v>40</v>
      </c>
      <c r="Q319" s="212" t="s">
        <v>3130</v>
      </c>
      <c r="R319" s="221"/>
      <c r="S319" s="429" t="s">
        <v>3098</v>
      </c>
      <c r="T319" s="147"/>
      <c r="U319" s="147"/>
      <c r="V319" s="231" t="s">
        <v>8993</v>
      </c>
      <c r="W319" s="147"/>
      <c r="X319" s="147"/>
      <c r="Y319" s="148"/>
      <c r="Z319" s="422" t="s">
        <v>3098</v>
      </c>
      <c r="AA319" s="147"/>
      <c r="AB319" s="978"/>
      <c r="AC319" s="979"/>
      <c r="AD319" s="980"/>
    </row>
    <row r="320" spans="1:30" ht="27.95" customHeight="1" x14ac:dyDescent="0.3">
      <c r="A320" s="121"/>
      <c r="B320" s="429">
        <v>306</v>
      </c>
      <c r="C320" s="146"/>
      <c r="D320" s="146"/>
      <c r="E320" s="601" t="s">
        <v>9241</v>
      </c>
      <c r="F320" s="602">
        <v>41310</v>
      </c>
      <c r="G320" s="603">
        <v>41310</v>
      </c>
      <c r="H320" s="604">
        <v>41310</v>
      </c>
      <c r="I320" s="602">
        <v>41634</v>
      </c>
      <c r="J320" s="603">
        <v>41634</v>
      </c>
      <c r="K320" s="604">
        <v>41634</v>
      </c>
      <c r="L320" s="605" t="s">
        <v>3098</v>
      </c>
      <c r="M320" s="605" t="s">
        <v>3098</v>
      </c>
      <c r="N320" s="605"/>
      <c r="O320" s="605"/>
      <c r="P320" s="605">
        <v>15</v>
      </c>
      <c r="Q320" s="146" t="s">
        <v>3130</v>
      </c>
      <c r="R320" s="221"/>
      <c r="S320" s="429" t="s">
        <v>3098</v>
      </c>
      <c r="T320" s="147"/>
      <c r="U320" s="147"/>
      <c r="V320" s="231" t="s">
        <v>8993</v>
      </c>
      <c r="W320" s="147"/>
      <c r="X320" s="147"/>
      <c r="Y320" s="148"/>
      <c r="Z320" s="422" t="s">
        <v>3098</v>
      </c>
      <c r="AA320" s="147"/>
      <c r="AB320" s="978"/>
      <c r="AC320" s="979"/>
      <c r="AD320" s="980"/>
    </row>
    <row r="321" spans="1:30" ht="27.95" customHeight="1" x14ac:dyDescent="0.3">
      <c r="A321" s="121"/>
      <c r="B321" s="429">
        <v>307</v>
      </c>
      <c r="C321" s="146"/>
      <c r="D321" s="146"/>
      <c r="E321" s="601" t="s">
        <v>9258</v>
      </c>
      <c r="F321" s="602">
        <v>41310</v>
      </c>
      <c r="G321" s="603">
        <v>41310</v>
      </c>
      <c r="H321" s="604">
        <v>41310</v>
      </c>
      <c r="I321" s="602">
        <v>406876</v>
      </c>
      <c r="J321" s="603">
        <v>406876</v>
      </c>
      <c r="K321" s="604">
        <v>41634</v>
      </c>
      <c r="L321" s="605" t="s">
        <v>3098</v>
      </c>
      <c r="M321" s="605" t="s">
        <v>3098</v>
      </c>
      <c r="N321" s="605"/>
      <c r="O321" s="605"/>
      <c r="P321" s="605">
        <v>18</v>
      </c>
      <c r="Q321" s="146" t="s">
        <v>3130</v>
      </c>
      <c r="R321" s="221"/>
      <c r="S321" s="429" t="s">
        <v>3098</v>
      </c>
      <c r="T321" s="147"/>
      <c r="U321" s="147"/>
      <c r="V321" s="231" t="s">
        <v>8993</v>
      </c>
      <c r="W321" s="147"/>
      <c r="X321" s="147"/>
      <c r="Y321" s="148"/>
      <c r="Z321" s="422" t="s">
        <v>3098</v>
      </c>
      <c r="AA321" s="147"/>
      <c r="AB321" s="978"/>
      <c r="AC321" s="979"/>
      <c r="AD321" s="980"/>
    </row>
    <row r="322" spans="1:30" ht="27.95" customHeight="1" x14ac:dyDescent="0.3">
      <c r="A322" s="121"/>
      <c r="B322" s="429">
        <v>308</v>
      </c>
      <c r="C322" s="146"/>
      <c r="D322" s="146"/>
      <c r="E322" s="601" t="s">
        <v>9249</v>
      </c>
      <c r="F322" s="602">
        <v>41399</v>
      </c>
      <c r="G322" s="603">
        <v>41399</v>
      </c>
      <c r="H322" s="604">
        <v>41399</v>
      </c>
      <c r="I322" s="602">
        <v>41634</v>
      </c>
      <c r="J322" s="603">
        <v>41634</v>
      </c>
      <c r="K322" s="604">
        <v>41634</v>
      </c>
      <c r="L322" s="605" t="s">
        <v>3098</v>
      </c>
      <c r="M322" s="605" t="s">
        <v>3098</v>
      </c>
      <c r="N322" s="605"/>
      <c r="O322" s="605"/>
      <c r="P322" s="605">
        <v>20</v>
      </c>
      <c r="Q322" s="212" t="s">
        <v>3130</v>
      </c>
      <c r="R322" s="221"/>
      <c r="S322" s="429" t="s">
        <v>3098</v>
      </c>
      <c r="T322" s="147"/>
      <c r="U322" s="147"/>
      <c r="V322" s="231" t="s">
        <v>8993</v>
      </c>
      <c r="W322" s="147"/>
      <c r="X322" s="147"/>
      <c r="Y322" s="148"/>
      <c r="Z322" s="422" t="s">
        <v>3098</v>
      </c>
      <c r="AA322" s="147"/>
      <c r="AB322" s="978"/>
      <c r="AC322" s="979"/>
      <c r="AD322" s="980"/>
    </row>
    <row r="323" spans="1:30" ht="27.95" customHeight="1" x14ac:dyDescent="0.3">
      <c r="A323" s="121"/>
      <c r="B323" s="429">
        <v>309</v>
      </c>
      <c r="C323" s="146"/>
      <c r="D323" s="146"/>
      <c r="E323" s="601" t="s">
        <v>9250</v>
      </c>
      <c r="F323" s="602">
        <v>41399</v>
      </c>
      <c r="G323" s="603">
        <v>41399</v>
      </c>
      <c r="H323" s="604">
        <v>41399</v>
      </c>
      <c r="I323" s="602">
        <v>41634</v>
      </c>
      <c r="J323" s="603">
        <v>41634</v>
      </c>
      <c r="K323" s="604">
        <v>41634</v>
      </c>
      <c r="L323" s="605" t="s">
        <v>3098</v>
      </c>
      <c r="M323" s="605" t="s">
        <v>3098</v>
      </c>
      <c r="N323" s="605"/>
      <c r="O323" s="605"/>
      <c r="P323" s="605">
        <v>18</v>
      </c>
      <c r="Q323" s="146" t="s">
        <v>3130</v>
      </c>
      <c r="R323" s="221"/>
      <c r="S323" s="429" t="s">
        <v>3098</v>
      </c>
      <c r="T323" s="147"/>
      <c r="U323" s="147"/>
      <c r="V323" s="231" t="s">
        <v>8993</v>
      </c>
      <c r="W323" s="147"/>
      <c r="X323" s="147"/>
      <c r="Y323" s="148"/>
      <c r="Z323" s="422" t="s">
        <v>3098</v>
      </c>
      <c r="AA323" s="147"/>
      <c r="AB323" s="978"/>
      <c r="AC323" s="979"/>
      <c r="AD323" s="980"/>
    </row>
    <row r="324" spans="1:30" ht="27.95" customHeight="1" x14ac:dyDescent="0.3">
      <c r="A324" s="121"/>
      <c r="B324" s="429">
        <v>310</v>
      </c>
      <c r="C324" s="146"/>
      <c r="D324" s="146"/>
      <c r="E324" s="601" t="s">
        <v>9251</v>
      </c>
      <c r="F324" s="602">
        <v>41399</v>
      </c>
      <c r="G324" s="603">
        <v>41399</v>
      </c>
      <c r="H324" s="604">
        <v>41399</v>
      </c>
      <c r="I324" s="602">
        <v>41634</v>
      </c>
      <c r="J324" s="603">
        <v>41634</v>
      </c>
      <c r="K324" s="604">
        <v>41634</v>
      </c>
      <c r="L324" s="605" t="s">
        <v>3098</v>
      </c>
      <c r="M324" s="605" t="s">
        <v>3098</v>
      </c>
      <c r="N324" s="605"/>
      <c r="O324" s="605"/>
      <c r="P324" s="605">
        <v>20</v>
      </c>
      <c r="Q324" s="212" t="s">
        <v>3130</v>
      </c>
      <c r="R324" s="221"/>
      <c r="S324" s="429" t="s">
        <v>3098</v>
      </c>
      <c r="T324" s="147"/>
      <c r="U324" s="147"/>
      <c r="V324" s="231" t="s">
        <v>8993</v>
      </c>
      <c r="W324" s="147"/>
      <c r="X324" s="147"/>
      <c r="Y324" s="148"/>
      <c r="Z324" s="422" t="s">
        <v>3098</v>
      </c>
      <c r="AA324" s="147"/>
      <c r="AB324" s="978"/>
      <c r="AC324" s="979"/>
      <c r="AD324" s="980"/>
    </row>
    <row r="325" spans="1:30" ht="27.95" customHeight="1" x14ac:dyDescent="0.3">
      <c r="A325" s="121"/>
      <c r="B325" s="429">
        <v>311</v>
      </c>
      <c r="C325" s="146"/>
      <c r="D325" s="146"/>
      <c r="E325" s="601" t="s">
        <v>9247</v>
      </c>
      <c r="F325" s="602">
        <v>41547</v>
      </c>
      <c r="G325" s="603">
        <v>41547</v>
      </c>
      <c r="H325" s="604">
        <v>41547</v>
      </c>
      <c r="I325" s="602">
        <v>41634</v>
      </c>
      <c r="J325" s="603">
        <v>41634</v>
      </c>
      <c r="K325" s="604">
        <v>41634</v>
      </c>
      <c r="L325" s="605" t="s">
        <v>3098</v>
      </c>
      <c r="M325" s="605" t="s">
        <v>3098</v>
      </c>
      <c r="N325" s="605"/>
      <c r="O325" s="605"/>
      <c r="P325" s="605">
        <v>10</v>
      </c>
      <c r="Q325" s="146" t="s">
        <v>3130</v>
      </c>
      <c r="R325" s="221"/>
      <c r="S325" s="429" t="s">
        <v>3098</v>
      </c>
      <c r="T325" s="147"/>
      <c r="U325" s="147"/>
      <c r="V325" s="231" t="s">
        <v>8993</v>
      </c>
      <c r="W325" s="147"/>
      <c r="X325" s="147"/>
      <c r="Y325" s="148"/>
      <c r="Z325" s="422" t="s">
        <v>3098</v>
      </c>
      <c r="AA325" s="147"/>
      <c r="AB325" s="978"/>
      <c r="AC325" s="979"/>
      <c r="AD325" s="980"/>
    </row>
    <row r="326" spans="1:30" ht="27.95" customHeight="1" x14ac:dyDescent="0.3">
      <c r="A326" s="121"/>
      <c r="B326" s="429">
        <v>312</v>
      </c>
      <c r="C326" s="146"/>
      <c r="D326" s="146"/>
      <c r="E326" s="601" t="s">
        <v>9246</v>
      </c>
      <c r="F326" s="602">
        <v>41288</v>
      </c>
      <c r="G326" s="603">
        <v>41288</v>
      </c>
      <c r="H326" s="604">
        <v>41288</v>
      </c>
      <c r="I326" s="602">
        <v>41635</v>
      </c>
      <c r="J326" s="603">
        <v>41635</v>
      </c>
      <c r="K326" s="604">
        <v>41635</v>
      </c>
      <c r="L326" s="605" t="s">
        <v>3098</v>
      </c>
      <c r="M326" s="605" t="s">
        <v>3098</v>
      </c>
      <c r="N326" s="605"/>
      <c r="O326" s="605"/>
      <c r="P326" s="605">
        <v>10</v>
      </c>
      <c r="Q326" s="212" t="s">
        <v>3130</v>
      </c>
      <c r="R326" s="221"/>
      <c r="S326" s="429" t="s">
        <v>3098</v>
      </c>
      <c r="T326" s="147"/>
      <c r="U326" s="147"/>
      <c r="V326" s="231" t="s">
        <v>8993</v>
      </c>
      <c r="W326" s="147"/>
      <c r="X326" s="147"/>
      <c r="Y326" s="148"/>
      <c r="Z326" s="422" t="s">
        <v>3098</v>
      </c>
      <c r="AA326" s="147"/>
      <c r="AB326" s="978"/>
      <c r="AC326" s="979"/>
      <c r="AD326" s="980"/>
    </row>
    <row r="327" spans="1:30" ht="27.95" customHeight="1" x14ac:dyDescent="0.3">
      <c r="A327" s="121"/>
      <c r="B327" s="429">
        <v>313</v>
      </c>
      <c r="C327" s="146"/>
      <c r="D327" s="146"/>
      <c r="E327" s="601" t="s">
        <v>9207</v>
      </c>
      <c r="F327" s="602">
        <v>41289</v>
      </c>
      <c r="G327" s="603">
        <v>41289</v>
      </c>
      <c r="H327" s="604">
        <v>41289</v>
      </c>
      <c r="I327" s="602">
        <v>41635</v>
      </c>
      <c r="J327" s="603">
        <v>41635</v>
      </c>
      <c r="K327" s="604">
        <v>41635</v>
      </c>
      <c r="L327" s="605" t="s">
        <v>3098</v>
      </c>
      <c r="M327" s="605" t="s">
        <v>3098</v>
      </c>
      <c r="N327" s="605"/>
      <c r="O327" s="605"/>
      <c r="P327" s="605">
        <v>80</v>
      </c>
      <c r="Q327" s="146" t="s">
        <v>3130</v>
      </c>
      <c r="R327" s="221"/>
      <c r="S327" s="429" t="s">
        <v>3098</v>
      </c>
      <c r="T327" s="147"/>
      <c r="U327" s="147"/>
      <c r="V327" s="231" t="s">
        <v>8993</v>
      </c>
      <c r="W327" s="147"/>
      <c r="X327" s="147"/>
      <c r="Y327" s="148"/>
      <c r="Z327" s="422" t="s">
        <v>3098</v>
      </c>
      <c r="AA327" s="147"/>
      <c r="AB327" s="978"/>
      <c r="AC327" s="979"/>
      <c r="AD327" s="980"/>
    </row>
    <row r="328" spans="1:30" ht="27.95" customHeight="1" x14ac:dyDescent="0.3">
      <c r="A328" s="121"/>
      <c r="B328" s="429">
        <v>314</v>
      </c>
      <c r="C328" s="146"/>
      <c r="D328" s="146"/>
      <c r="E328" s="601" t="s">
        <v>9259</v>
      </c>
      <c r="F328" s="602">
        <v>41289</v>
      </c>
      <c r="G328" s="603">
        <v>41289</v>
      </c>
      <c r="H328" s="604">
        <v>41289</v>
      </c>
      <c r="I328" s="602">
        <v>41635</v>
      </c>
      <c r="J328" s="603">
        <v>41635</v>
      </c>
      <c r="K328" s="604">
        <v>41635</v>
      </c>
      <c r="L328" s="605" t="s">
        <v>3098</v>
      </c>
      <c r="M328" s="605" t="s">
        <v>3098</v>
      </c>
      <c r="N328" s="605"/>
      <c r="O328" s="605"/>
      <c r="P328" s="605">
        <v>80</v>
      </c>
      <c r="Q328" s="212" t="s">
        <v>3130</v>
      </c>
      <c r="R328" s="221"/>
      <c r="S328" s="429" t="s">
        <v>3098</v>
      </c>
      <c r="T328" s="147"/>
      <c r="U328" s="147"/>
      <c r="V328" s="231" t="s">
        <v>8993</v>
      </c>
      <c r="W328" s="147"/>
      <c r="X328" s="147"/>
      <c r="Y328" s="148"/>
      <c r="Z328" s="422" t="s">
        <v>3098</v>
      </c>
      <c r="AA328" s="147"/>
      <c r="AB328" s="978"/>
      <c r="AC328" s="979"/>
      <c r="AD328" s="980"/>
    </row>
    <row r="329" spans="1:30" ht="27.95" customHeight="1" x14ac:dyDescent="0.3">
      <c r="A329" s="121"/>
      <c r="B329" s="429">
        <v>315</v>
      </c>
      <c r="C329" s="146"/>
      <c r="D329" s="146"/>
      <c r="E329" s="601" t="s">
        <v>9242</v>
      </c>
      <c r="F329" s="602">
        <v>41309</v>
      </c>
      <c r="G329" s="603">
        <v>41309</v>
      </c>
      <c r="H329" s="604">
        <v>41309</v>
      </c>
      <c r="I329" s="602">
        <v>41635</v>
      </c>
      <c r="J329" s="603">
        <v>41635</v>
      </c>
      <c r="K329" s="604">
        <v>41635</v>
      </c>
      <c r="L329" s="605" t="s">
        <v>3098</v>
      </c>
      <c r="M329" s="605" t="s">
        <v>3098</v>
      </c>
      <c r="N329" s="605"/>
      <c r="O329" s="605"/>
      <c r="P329" s="605">
        <v>25</v>
      </c>
      <c r="Q329" s="146" t="s">
        <v>3130</v>
      </c>
      <c r="R329" s="221"/>
      <c r="S329" s="429" t="s">
        <v>3098</v>
      </c>
      <c r="T329" s="147"/>
      <c r="U329" s="147"/>
      <c r="V329" s="231" t="s">
        <v>8993</v>
      </c>
      <c r="W329" s="147"/>
      <c r="X329" s="147"/>
      <c r="Y329" s="148"/>
      <c r="Z329" s="422" t="s">
        <v>3098</v>
      </c>
      <c r="AA329" s="147"/>
      <c r="AB329" s="978"/>
      <c r="AC329" s="979"/>
      <c r="AD329" s="980"/>
    </row>
    <row r="330" spans="1:30" ht="27.95" customHeight="1" x14ac:dyDescent="0.3">
      <c r="A330" s="121"/>
      <c r="B330" s="429">
        <v>316</v>
      </c>
      <c r="C330" s="146"/>
      <c r="D330" s="146"/>
      <c r="E330" s="601" t="s">
        <v>9401</v>
      </c>
      <c r="F330" s="602">
        <v>41309</v>
      </c>
      <c r="G330" s="603">
        <v>41309</v>
      </c>
      <c r="H330" s="604">
        <v>41309</v>
      </c>
      <c r="I330" s="602" t="s">
        <v>3131</v>
      </c>
      <c r="J330" s="603" t="s">
        <v>3131</v>
      </c>
      <c r="K330" s="604" t="s">
        <v>3131</v>
      </c>
      <c r="L330" s="605" t="s">
        <v>3098</v>
      </c>
      <c r="M330" s="605" t="s">
        <v>3098</v>
      </c>
      <c r="N330" s="605"/>
      <c r="O330" s="605"/>
      <c r="P330" s="605">
        <v>70</v>
      </c>
      <c r="Q330" s="146" t="s">
        <v>3130</v>
      </c>
      <c r="R330" s="221"/>
      <c r="S330" s="429" t="s">
        <v>3098</v>
      </c>
      <c r="T330" s="147"/>
      <c r="U330" s="147"/>
      <c r="V330" s="231" t="s">
        <v>8993</v>
      </c>
      <c r="W330" s="147"/>
      <c r="X330" s="147"/>
      <c r="Y330" s="148"/>
      <c r="Z330" s="422" t="s">
        <v>3098</v>
      </c>
      <c r="AA330" s="147"/>
      <c r="AB330" s="978"/>
      <c r="AC330" s="979"/>
      <c r="AD330" s="980"/>
    </row>
    <row r="331" spans="1:30" ht="27.95" customHeight="1" x14ac:dyDescent="0.3">
      <c r="A331" s="121"/>
      <c r="B331" s="429">
        <v>317</v>
      </c>
      <c r="C331" s="146"/>
      <c r="D331" s="146"/>
      <c r="E331" s="601" t="s">
        <v>9261</v>
      </c>
      <c r="F331" s="602">
        <v>41316</v>
      </c>
      <c r="G331" s="603">
        <v>41316</v>
      </c>
      <c r="H331" s="604">
        <v>41316</v>
      </c>
      <c r="I331" s="602">
        <v>41635</v>
      </c>
      <c r="J331" s="603">
        <v>41635</v>
      </c>
      <c r="K331" s="604">
        <v>41635</v>
      </c>
      <c r="L331" s="605" t="s">
        <v>3098</v>
      </c>
      <c r="M331" s="605" t="s">
        <v>3098</v>
      </c>
      <c r="N331" s="605"/>
      <c r="O331" s="605"/>
      <c r="P331" s="605">
        <v>105</v>
      </c>
      <c r="Q331" s="212" t="s">
        <v>3130</v>
      </c>
      <c r="R331" s="221"/>
      <c r="S331" s="429" t="s">
        <v>3098</v>
      </c>
      <c r="T331" s="147"/>
      <c r="U331" s="147"/>
      <c r="V331" s="231" t="s">
        <v>8993</v>
      </c>
      <c r="W331" s="147"/>
      <c r="X331" s="147"/>
      <c r="Y331" s="148"/>
      <c r="Z331" s="422" t="s">
        <v>3098</v>
      </c>
      <c r="AA331" s="147"/>
      <c r="AB331" s="978"/>
      <c r="AC331" s="979"/>
      <c r="AD331" s="980"/>
    </row>
    <row r="332" spans="1:30" ht="27.95" customHeight="1" x14ac:dyDescent="0.3">
      <c r="A332" s="121"/>
      <c r="B332" s="429">
        <v>318</v>
      </c>
      <c r="C332" s="146"/>
      <c r="D332" s="146"/>
      <c r="E332" s="601" t="s">
        <v>9252</v>
      </c>
      <c r="F332" s="602">
        <v>41485</v>
      </c>
      <c r="G332" s="603">
        <v>41485</v>
      </c>
      <c r="H332" s="604">
        <v>41485</v>
      </c>
      <c r="I332" s="602">
        <v>41635</v>
      </c>
      <c r="J332" s="603">
        <v>41635</v>
      </c>
      <c r="K332" s="604">
        <v>41635</v>
      </c>
      <c r="L332" s="605" t="s">
        <v>3098</v>
      </c>
      <c r="M332" s="605" t="s">
        <v>3098</v>
      </c>
      <c r="N332" s="605"/>
      <c r="O332" s="605"/>
      <c r="P332" s="605">
        <v>6</v>
      </c>
      <c r="Q332" s="146" t="s">
        <v>3130</v>
      </c>
      <c r="R332" s="221"/>
      <c r="S332" s="429" t="s">
        <v>3098</v>
      </c>
      <c r="T332" s="147"/>
      <c r="U332" s="147"/>
      <c r="V332" s="231" t="s">
        <v>8993</v>
      </c>
      <c r="W332" s="147"/>
      <c r="X332" s="147"/>
      <c r="Y332" s="148"/>
      <c r="Z332" s="422" t="s">
        <v>3098</v>
      </c>
      <c r="AA332" s="147"/>
      <c r="AB332" s="978"/>
      <c r="AC332" s="979"/>
      <c r="AD332" s="980"/>
    </row>
    <row r="333" spans="1:30" ht="27.95" customHeight="1" x14ac:dyDescent="0.3">
      <c r="A333" s="121"/>
      <c r="B333" s="429">
        <v>319</v>
      </c>
      <c r="C333" s="146"/>
      <c r="D333" s="146"/>
      <c r="E333" s="601" t="s">
        <v>9206</v>
      </c>
      <c r="F333" s="602">
        <v>41603</v>
      </c>
      <c r="G333" s="603">
        <v>41603</v>
      </c>
      <c r="H333" s="604">
        <v>41603</v>
      </c>
      <c r="I333" s="602">
        <v>41635</v>
      </c>
      <c r="J333" s="603">
        <v>41635</v>
      </c>
      <c r="K333" s="604">
        <v>41635</v>
      </c>
      <c r="L333" s="605" t="s">
        <v>3098</v>
      </c>
      <c r="M333" s="605" t="s">
        <v>3098</v>
      </c>
      <c r="N333" s="605"/>
      <c r="O333" s="605"/>
      <c r="P333" s="605">
        <v>225</v>
      </c>
      <c r="Q333" s="212" t="s">
        <v>3130</v>
      </c>
      <c r="R333" s="221"/>
      <c r="S333" s="429" t="s">
        <v>3098</v>
      </c>
      <c r="T333" s="147"/>
      <c r="U333" s="147"/>
      <c r="V333" s="231" t="s">
        <v>8993</v>
      </c>
      <c r="W333" s="147"/>
      <c r="X333" s="147"/>
      <c r="Y333" s="148"/>
      <c r="Z333" s="422" t="s">
        <v>3098</v>
      </c>
      <c r="AA333" s="147"/>
      <c r="AB333" s="978"/>
      <c r="AC333" s="979"/>
      <c r="AD333" s="980"/>
    </row>
    <row r="334" spans="1:30" ht="27.95" customHeight="1" x14ac:dyDescent="0.3">
      <c r="A334" s="121"/>
      <c r="B334" s="429">
        <v>320</v>
      </c>
      <c r="C334" s="146"/>
      <c r="D334" s="146"/>
      <c r="E334" s="601" t="s">
        <v>9245</v>
      </c>
      <c r="F334" s="602">
        <v>41310</v>
      </c>
      <c r="G334" s="603">
        <v>41310</v>
      </c>
      <c r="H334" s="604">
        <v>41310</v>
      </c>
      <c r="I334" s="602">
        <v>41638</v>
      </c>
      <c r="J334" s="603">
        <v>41638</v>
      </c>
      <c r="K334" s="604">
        <v>41638</v>
      </c>
      <c r="L334" s="605" t="s">
        <v>3098</v>
      </c>
      <c r="M334" s="605" t="s">
        <v>3098</v>
      </c>
      <c r="N334" s="605"/>
      <c r="O334" s="605"/>
      <c r="P334" s="605">
        <v>25</v>
      </c>
      <c r="Q334" s="146" t="s">
        <v>3130</v>
      </c>
      <c r="R334" s="221"/>
      <c r="S334" s="429" t="s">
        <v>3098</v>
      </c>
      <c r="T334" s="147"/>
      <c r="U334" s="147"/>
      <c r="V334" s="231" t="s">
        <v>8993</v>
      </c>
      <c r="W334" s="147"/>
      <c r="X334" s="147"/>
      <c r="Y334" s="148"/>
      <c r="Z334" s="422" t="s">
        <v>3098</v>
      </c>
      <c r="AA334" s="147"/>
      <c r="AB334" s="978"/>
      <c r="AC334" s="979"/>
      <c r="AD334" s="980"/>
    </row>
    <row r="335" spans="1:30" ht="27.95" customHeight="1" x14ac:dyDescent="0.3">
      <c r="A335" s="121"/>
      <c r="B335" s="429">
        <v>321</v>
      </c>
      <c r="C335" s="146"/>
      <c r="D335" s="146"/>
      <c r="E335" s="601" t="s">
        <v>9272</v>
      </c>
      <c r="F335" s="602">
        <v>40358</v>
      </c>
      <c r="G335" s="603">
        <v>40358</v>
      </c>
      <c r="H335" s="604">
        <v>40358</v>
      </c>
      <c r="I335" s="602">
        <v>41639</v>
      </c>
      <c r="J335" s="603">
        <v>41639</v>
      </c>
      <c r="K335" s="604">
        <v>41639</v>
      </c>
      <c r="L335" s="605" t="s">
        <v>3098</v>
      </c>
      <c r="M335" s="605" t="s">
        <v>3098</v>
      </c>
      <c r="N335" s="605"/>
      <c r="O335" s="605"/>
      <c r="P335" s="605">
        <v>200</v>
      </c>
      <c r="Q335" s="212" t="s">
        <v>3130</v>
      </c>
      <c r="R335" s="221"/>
      <c r="S335" s="429" t="s">
        <v>3098</v>
      </c>
      <c r="T335" s="147"/>
      <c r="U335" s="147"/>
      <c r="V335" s="231" t="s">
        <v>8993</v>
      </c>
      <c r="W335" s="147"/>
      <c r="X335" s="147"/>
      <c r="Y335" s="148"/>
      <c r="Z335" s="422" t="s">
        <v>3098</v>
      </c>
      <c r="AA335" s="147"/>
      <c r="AB335" s="978"/>
      <c r="AC335" s="979"/>
      <c r="AD335" s="980"/>
    </row>
    <row r="336" spans="1:30" ht="27.95" customHeight="1" x14ac:dyDescent="0.3">
      <c r="A336" s="121"/>
      <c r="B336" s="429">
        <v>322</v>
      </c>
      <c r="C336" s="146"/>
      <c r="D336" s="146"/>
      <c r="E336" s="601" t="s">
        <v>9278</v>
      </c>
      <c r="F336" s="602">
        <v>40641</v>
      </c>
      <c r="G336" s="603">
        <v>40641</v>
      </c>
      <c r="H336" s="604">
        <v>40641</v>
      </c>
      <c r="I336" s="602">
        <v>41639</v>
      </c>
      <c r="J336" s="603">
        <v>41639</v>
      </c>
      <c r="K336" s="604">
        <v>41639</v>
      </c>
      <c r="L336" s="605" t="s">
        <v>3098</v>
      </c>
      <c r="M336" s="605" t="s">
        <v>3098</v>
      </c>
      <c r="N336" s="605"/>
      <c r="O336" s="605"/>
      <c r="P336" s="605">
        <v>200</v>
      </c>
      <c r="Q336" s="146" t="s">
        <v>3130</v>
      </c>
      <c r="R336" s="221"/>
      <c r="S336" s="429" t="s">
        <v>3098</v>
      </c>
      <c r="T336" s="147"/>
      <c r="U336" s="147"/>
      <c r="V336" s="231" t="s">
        <v>8993</v>
      </c>
      <c r="W336" s="147"/>
      <c r="X336" s="147"/>
      <c r="Y336" s="148"/>
      <c r="Z336" s="422" t="s">
        <v>3098</v>
      </c>
      <c r="AA336" s="147"/>
      <c r="AB336" s="978" t="s">
        <v>3159</v>
      </c>
      <c r="AC336" s="979"/>
      <c r="AD336" s="980"/>
    </row>
    <row r="337" spans="1:30" ht="27.95" customHeight="1" x14ac:dyDescent="0.3">
      <c r="A337" s="121"/>
      <c r="B337" s="429">
        <v>323</v>
      </c>
      <c r="C337" s="146"/>
      <c r="D337" s="146"/>
      <c r="E337" s="601" t="s">
        <v>9355</v>
      </c>
      <c r="F337" s="602">
        <v>41051</v>
      </c>
      <c r="G337" s="603">
        <v>41051</v>
      </c>
      <c r="H337" s="604">
        <v>41051</v>
      </c>
      <c r="I337" s="602">
        <v>41639</v>
      </c>
      <c r="J337" s="603">
        <v>41639</v>
      </c>
      <c r="K337" s="604">
        <v>41639</v>
      </c>
      <c r="L337" s="605"/>
      <c r="M337" s="605" t="s">
        <v>3098</v>
      </c>
      <c r="N337" s="605"/>
      <c r="O337" s="605"/>
      <c r="P337" s="605">
        <v>208</v>
      </c>
      <c r="Q337" s="212" t="s">
        <v>3130</v>
      </c>
      <c r="R337" s="221"/>
      <c r="S337" s="429" t="s">
        <v>3098</v>
      </c>
      <c r="T337" s="147"/>
      <c r="U337" s="147"/>
      <c r="V337" s="231" t="s">
        <v>8993</v>
      </c>
      <c r="W337" s="147"/>
      <c r="X337" s="147"/>
      <c r="Y337" s="148"/>
      <c r="Z337" s="422" t="s">
        <v>3098</v>
      </c>
      <c r="AA337" s="147"/>
      <c r="AB337" s="978"/>
      <c r="AC337" s="979"/>
      <c r="AD337" s="980"/>
    </row>
    <row r="338" spans="1:30" ht="27.95" customHeight="1" x14ac:dyDescent="0.3">
      <c r="A338" s="121"/>
      <c r="B338" s="429">
        <v>324</v>
      </c>
      <c r="C338" s="146"/>
      <c r="D338" s="146"/>
      <c r="E338" s="601" t="s">
        <v>9366</v>
      </c>
      <c r="F338" s="602">
        <v>41365</v>
      </c>
      <c r="G338" s="603">
        <v>41365</v>
      </c>
      <c r="H338" s="604">
        <v>41365</v>
      </c>
      <c r="I338" s="602" t="s">
        <v>3131</v>
      </c>
      <c r="J338" s="603" t="s">
        <v>3131</v>
      </c>
      <c r="K338" s="604" t="s">
        <v>3131</v>
      </c>
      <c r="L338" s="605" t="s">
        <v>3098</v>
      </c>
      <c r="M338" s="605" t="s">
        <v>3098</v>
      </c>
      <c r="N338" s="605"/>
      <c r="O338" s="605"/>
      <c r="P338" s="605">
        <v>160</v>
      </c>
      <c r="Q338" s="212" t="s">
        <v>3130</v>
      </c>
      <c r="R338" s="221"/>
      <c r="S338" s="429" t="s">
        <v>3098</v>
      </c>
      <c r="T338" s="147"/>
      <c r="U338" s="147"/>
      <c r="V338" s="231" t="s">
        <v>8993</v>
      </c>
      <c r="W338" s="147"/>
      <c r="X338" s="147"/>
      <c r="Y338" s="148"/>
      <c r="Z338" s="422" t="s">
        <v>3098</v>
      </c>
      <c r="AA338" s="147"/>
      <c r="AB338" s="978"/>
      <c r="AC338" s="979"/>
      <c r="AD338" s="980"/>
    </row>
    <row r="339" spans="1:30" ht="27.95" customHeight="1" x14ac:dyDescent="0.3">
      <c r="A339" s="121"/>
      <c r="B339" s="429">
        <v>325</v>
      </c>
      <c r="C339" s="146"/>
      <c r="D339" s="146"/>
      <c r="E339" s="601" t="s">
        <v>9406</v>
      </c>
      <c r="F339" s="602">
        <v>41365</v>
      </c>
      <c r="G339" s="603">
        <v>41365</v>
      </c>
      <c r="H339" s="604">
        <v>41365</v>
      </c>
      <c r="I339" s="602" t="s">
        <v>3131</v>
      </c>
      <c r="J339" s="603" t="s">
        <v>3131</v>
      </c>
      <c r="K339" s="604" t="s">
        <v>3131</v>
      </c>
      <c r="L339" s="605" t="s">
        <v>3098</v>
      </c>
      <c r="M339" s="605" t="s">
        <v>3098</v>
      </c>
      <c r="N339" s="605"/>
      <c r="O339" s="605"/>
      <c r="P339" s="605">
        <v>100</v>
      </c>
      <c r="Q339" s="146" t="s">
        <v>3130</v>
      </c>
      <c r="R339" s="221"/>
      <c r="S339" s="429" t="s">
        <v>3098</v>
      </c>
      <c r="T339" s="147"/>
      <c r="U339" s="147"/>
      <c r="V339" s="231" t="s">
        <v>8993</v>
      </c>
      <c r="W339" s="147"/>
      <c r="X339" s="147"/>
      <c r="Y339" s="148"/>
      <c r="Z339" s="422" t="s">
        <v>3098</v>
      </c>
      <c r="AA339" s="147"/>
      <c r="AB339" s="978"/>
      <c r="AC339" s="979"/>
      <c r="AD339" s="980"/>
    </row>
    <row r="340" spans="1:30" ht="27.95" customHeight="1" x14ac:dyDescent="0.3">
      <c r="A340" s="121"/>
      <c r="B340" s="429">
        <v>326</v>
      </c>
      <c r="C340" s="146"/>
      <c r="D340" s="146"/>
      <c r="E340" s="601" t="s">
        <v>9379</v>
      </c>
      <c r="F340" s="602">
        <v>41367</v>
      </c>
      <c r="G340" s="603">
        <v>41367</v>
      </c>
      <c r="H340" s="604">
        <v>41367</v>
      </c>
      <c r="I340" s="602" t="s">
        <v>3131</v>
      </c>
      <c r="J340" s="603" t="s">
        <v>3131</v>
      </c>
      <c r="K340" s="604" t="s">
        <v>3131</v>
      </c>
      <c r="L340" s="605" t="s">
        <v>3098</v>
      </c>
      <c r="M340" s="605" t="s">
        <v>3098</v>
      </c>
      <c r="N340" s="605"/>
      <c r="O340" s="605"/>
      <c r="P340" s="605">
        <v>120</v>
      </c>
      <c r="Q340" s="212" t="s">
        <v>3130</v>
      </c>
      <c r="R340" s="221"/>
      <c r="S340" s="429" t="s">
        <v>3098</v>
      </c>
      <c r="T340" s="147"/>
      <c r="U340" s="147"/>
      <c r="V340" s="231" t="s">
        <v>8993</v>
      </c>
      <c r="W340" s="147"/>
      <c r="X340" s="147"/>
      <c r="Y340" s="148"/>
      <c r="Z340" s="422" t="s">
        <v>3098</v>
      </c>
      <c r="AA340" s="147"/>
      <c r="AB340" s="978"/>
      <c r="AC340" s="979"/>
      <c r="AD340" s="980"/>
    </row>
    <row r="341" spans="1:30" ht="27.95" customHeight="1" x14ac:dyDescent="0.3">
      <c r="A341" s="121"/>
      <c r="B341" s="429">
        <v>327</v>
      </c>
      <c r="C341" s="146"/>
      <c r="D341" s="146"/>
      <c r="E341" s="601" t="s">
        <v>9380</v>
      </c>
      <c r="F341" s="602">
        <v>41549</v>
      </c>
      <c r="G341" s="603">
        <v>41549</v>
      </c>
      <c r="H341" s="604">
        <v>41549</v>
      </c>
      <c r="I341" s="602" t="s">
        <v>3131</v>
      </c>
      <c r="J341" s="603" t="s">
        <v>3131</v>
      </c>
      <c r="K341" s="604" t="s">
        <v>3131</v>
      </c>
      <c r="L341" s="605" t="s">
        <v>3098</v>
      </c>
      <c r="M341" s="605" t="s">
        <v>3098</v>
      </c>
      <c r="N341" s="605"/>
      <c r="O341" s="605"/>
      <c r="P341" s="605">
        <v>90</v>
      </c>
      <c r="Q341" s="146" t="s">
        <v>3130</v>
      </c>
      <c r="R341" s="221"/>
      <c r="S341" s="429" t="s">
        <v>3098</v>
      </c>
      <c r="T341" s="147"/>
      <c r="U341" s="147"/>
      <c r="V341" s="231" t="s">
        <v>8993</v>
      </c>
      <c r="W341" s="147"/>
      <c r="X341" s="147"/>
      <c r="Y341" s="148"/>
      <c r="Z341" s="422" t="s">
        <v>3098</v>
      </c>
      <c r="AA341" s="147"/>
      <c r="AB341" s="978"/>
      <c r="AC341" s="979"/>
      <c r="AD341" s="980"/>
    </row>
    <row r="342" spans="1:30" ht="27.95" customHeight="1" x14ac:dyDescent="0.3">
      <c r="A342" s="121"/>
      <c r="B342" s="429">
        <v>328</v>
      </c>
      <c r="C342" s="146"/>
      <c r="D342" s="146"/>
      <c r="E342" s="601" t="s">
        <v>9405</v>
      </c>
      <c r="F342" s="602">
        <v>41604</v>
      </c>
      <c r="G342" s="603">
        <v>41604</v>
      </c>
      <c r="H342" s="604">
        <v>41604</v>
      </c>
      <c r="I342" s="602" t="s">
        <v>3131</v>
      </c>
      <c r="J342" s="603" t="s">
        <v>3131</v>
      </c>
      <c r="K342" s="604" t="s">
        <v>3131</v>
      </c>
      <c r="L342" s="605" t="s">
        <v>3098</v>
      </c>
      <c r="M342" s="605" t="s">
        <v>3098</v>
      </c>
      <c r="N342" s="605"/>
      <c r="O342" s="605"/>
      <c r="P342" s="605">
        <v>100</v>
      </c>
      <c r="Q342" s="212" t="s">
        <v>3130</v>
      </c>
      <c r="R342" s="221"/>
      <c r="S342" s="429" t="s">
        <v>3098</v>
      </c>
      <c r="T342" s="147"/>
      <c r="U342" s="147"/>
      <c r="V342" s="231" t="s">
        <v>8993</v>
      </c>
      <c r="W342" s="147"/>
      <c r="X342" s="147"/>
      <c r="Y342" s="148"/>
      <c r="Z342" s="422" t="s">
        <v>3098</v>
      </c>
      <c r="AA342" s="147"/>
      <c r="AB342" s="978"/>
      <c r="AC342" s="979"/>
      <c r="AD342" s="980"/>
    </row>
    <row r="343" spans="1:30" ht="27.95" customHeight="1" x14ac:dyDescent="0.3">
      <c r="A343" s="121"/>
      <c r="B343" s="429">
        <v>329</v>
      </c>
      <c r="C343" s="146"/>
      <c r="D343" s="146"/>
      <c r="E343" s="601" t="s">
        <v>9255</v>
      </c>
      <c r="F343" s="602">
        <v>41322</v>
      </c>
      <c r="G343" s="603">
        <v>41322</v>
      </c>
      <c r="H343" s="604">
        <v>41322</v>
      </c>
      <c r="I343" s="602">
        <v>41639</v>
      </c>
      <c r="J343" s="603">
        <v>41639</v>
      </c>
      <c r="K343" s="604">
        <v>41639</v>
      </c>
      <c r="L343" s="605" t="s">
        <v>3098</v>
      </c>
      <c r="M343" s="605" t="s">
        <v>3098</v>
      </c>
      <c r="N343" s="605"/>
      <c r="O343" s="605"/>
      <c r="P343" s="605">
        <v>160</v>
      </c>
      <c r="Q343" s="146" t="s">
        <v>3130</v>
      </c>
      <c r="R343" s="221"/>
      <c r="S343" s="429" t="s">
        <v>3098</v>
      </c>
      <c r="T343" s="147"/>
      <c r="U343" s="147"/>
      <c r="V343" s="231" t="s">
        <v>8993</v>
      </c>
      <c r="W343" s="147"/>
      <c r="X343" s="147"/>
      <c r="Y343" s="148"/>
      <c r="Z343" s="422" t="s">
        <v>3098</v>
      </c>
      <c r="AA343" s="147"/>
      <c r="AB343" s="978"/>
      <c r="AC343" s="979"/>
      <c r="AD343" s="980"/>
    </row>
    <row r="344" spans="1:30" ht="27.95" customHeight="1" x14ac:dyDescent="0.3">
      <c r="A344" s="121"/>
      <c r="B344" s="429">
        <v>330</v>
      </c>
      <c r="C344" s="146"/>
      <c r="D344" s="146"/>
      <c r="E344" s="601" t="s">
        <v>9433</v>
      </c>
      <c r="F344" s="602" t="s">
        <v>3131</v>
      </c>
      <c r="G344" s="602" t="s">
        <v>3131</v>
      </c>
      <c r="H344" s="604" t="s">
        <v>876</v>
      </c>
      <c r="I344" s="602" t="s">
        <v>3131</v>
      </c>
      <c r="J344" s="602" t="s">
        <v>3131</v>
      </c>
      <c r="K344" s="604" t="s">
        <v>876</v>
      </c>
      <c r="L344" s="605"/>
      <c r="M344" s="605" t="s">
        <v>3098</v>
      </c>
      <c r="N344" s="605"/>
      <c r="O344" s="605"/>
      <c r="P344" s="605">
        <v>4</v>
      </c>
      <c r="Q344" s="212" t="s">
        <v>3130</v>
      </c>
      <c r="R344" s="221"/>
      <c r="S344" s="429" t="s">
        <v>3098</v>
      </c>
      <c r="T344" s="147"/>
      <c r="U344" s="147"/>
      <c r="V344" s="158" t="s">
        <v>2629</v>
      </c>
      <c r="W344" s="147"/>
      <c r="X344" s="147"/>
      <c r="Y344" s="148"/>
      <c r="Z344" s="422" t="s">
        <v>3098</v>
      </c>
      <c r="AA344" s="147"/>
      <c r="AB344" s="978"/>
      <c r="AC344" s="979"/>
      <c r="AD344" s="980"/>
    </row>
    <row r="345" spans="1:30" ht="27.95" customHeight="1" x14ac:dyDescent="0.3">
      <c r="A345" s="121"/>
      <c r="B345" s="429">
        <v>331</v>
      </c>
      <c r="C345" s="146"/>
      <c r="D345" s="146"/>
      <c r="E345" s="601" t="s">
        <v>9435</v>
      </c>
      <c r="F345" s="602" t="s">
        <v>3131</v>
      </c>
      <c r="G345" s="602" t="s">
        <v>3131</v>
      </c>
      <c r="H345" s="614" t="s">
        <v>876</v>
      </c>
      <c r="I345" s="602" t="s">
        <v>3131</v>
      </c>
      <c r="J345" s="603" t="s">
        <v>3131</v>
      </c>
      <c r="K345" s="604" t="s">
        <v>876</v>
      </c>
      <c r="L345" s="605"/>
      <c r="M345" s="605" t="s">
        <v>3098</v>
      </c>
      <c r="N345" s="605"/>
      <c r="O345" s="605"/>
      <c r="P345" s="605">
        <v>90</v>
      </c>
      <c r="Q345" s="146" t="s">
        <v>3130</v>
      </c>
      <c r="R345" s="221"/>
      <c r="S345" s="429" t="s">
        <v>3098</v>
      </c>
      <c r="T345" s="147"/>
      <c r="U345" s="147"/>
      <c r="V345" s="158" t="s">
        <v>2629</v>
      </c>
      <c r="W345" s="147"/>
      <c r="X345" s="147"/>
      <c r="Y345" s="148"/>
      <c r="Z345" s="422" t="s">
        <v>3098</v>
      </c>
      <c r="AA345" s="147"/>
      <c r="AB345" s="978" t="s">
        <v>9436</v>
      </c>
      <c r="AC345" s="979"/>
      <c r="AD345" s="980"/>
    </row>
    <row r="346" spans="1:30" ht="27.95" customHeight="1" x14ac:dyDescent="0.3">
      <c r="A346" s="121"/>
      <c r="B346" s="429">
        <v>332</v>
      </c>
      <c r="C346" s="146"/>
      <c r="D346" s="146"/>
      <c r="E346" s="601" t="s">
        <v>9443</v>
      </c>
      <c r="F346" s="602" t="s">
        <v>3131</v>
      </c>
      <c r="G346" s="614" t="s">
        <v>3131</v>
      </c>
      <c r="H346" s="614" t="s">
        <v>876</v>
      </c>
      <c r="I346" s="614" t="s">
        <v>3131</v>
      </c>
      <c r="J346" s="603" t="s">
        <v>3131</v>
      </c>
      <c r="K346" s="604" t="s">
        <v>876</v>
      </c>
      <c r="L346" s="605"/>
      <c r="M346" s="605"/>
      <c r="N346" s="605"/>
      <c r="O346" s="605" t="s">
        <v>3098</v>
      </c>
      <c r="P346" s="605">
        <v>60</v>
      </c>
      <c r="Q346" s="212" t="s">
        <v>3130</v>
      </c>
      <c r="R346" s="221"/>
      <c r="S346" s="429" t="s">
        <v>3098</v>
      </c>
      <c r="T346" s="147"/>
      <c r="U346" s="147"/>
      <c r="V346" s="158" t="s">
        <v>2629</v>
      </c>
      <c r="W346" s="147"/>
      <c r="X346" s="147"/>
      <c r="Y346" s="148"/>
      <c r="Z346" s="422" t="s">
        <v>3098</v>
      </c>
      <c r="AA346" s="147"/>
      <c r="AB346" s="978" t="s">
        <v>1052</v>
      </c>
      <c r="AC346" s="979"/>
      <c r="AD346" s="980"/>
    </row>
    <row r="347" spans="1:30" ht="27.95" customHeight="1" x14ac:dyDescent="0.3">
      <c r="A347" s="121"/>
      <c r="B347" s="429">
        <v>333</v>
      </c>
      <c r="C347" s="146"/>
      <c r="D347" s="146"/>
      <c r="E347" s="601" t="s">
        <v>9444</v>
      </c>
      <c r="F347" s="602" t="s">
        <v>3131</v>
      </c>
      <c r="G347" s="614" t="s">
        <v>3131</v>
      </c>
      <c r="H347" s="614" t="s">
        <v>876</v>
      </c>
      <c r="I347" s="614" t="s">
        <v>3131</v>
      </c>
      <c r="J347" s="603" t="s">
        <v>3131</v>
      </c>
      <c r="K347" s="604" t="s">
        <v>876</v>
      </c>
      <c r="L347" s="605"/>
      <c r="M347" s="605"/>
      <c r="N347" s="605"/>
      <c r="O347" s="605" t="s">
        <v>3098</v>
      </c>
      <c r="P347" s="605">
        <v>600</v>
      </c>
      <c r="Q347" s="146" t="s">
        <v>3130</v>
      </c>
      <c r="R347" s="221"/>
      <c r="S347" s="429" t="s">
        <v>3098</v>
      </c>
      <c r="T347" s="147"/>
      <c r="U347" s="147"/>
      <c r="V347" s="158" t="s">
        <v>2629</v>
      </c>
      <c r="W347" s="147"/>
      <c r="X347" s="147"/>
      <c r="Y347" s="148"/>
      <c r="Z347" s="422" t="s">
        <v>3098</v>
      </c>
      <c r="AA347" s="147"/>
      <c r="AB347" s="978" t="s">
        <v>3132</v>
      </c>
      <c r="AC347" s="979"/>
      <c r="AD347" s="980"/>
    </row>
    <row r="348" spans="1:30" ht="27.95" customHeight="1" x14ac:dyDescent="0.3">
      <c r="A348" s="121"/>
      <c r="B348" s="429">
        <v>334</v>
      </c>
      <c r="C348" s="146"/>
      <c r="D348" s="146"/>
      <c r="E348" s="601" t="s">
        <v>9458</v>
      </c>
      <c r="F348" s="602" t="s">
        <v>3131</v>
      </c>
      <c r="G348" s="614" t="s">
        <v>3131</v>
      </c>
      <c r="H348" s="614" t="s">
        <v>876</v>
      </c>
      <c r="I348" s="614" t="s">
        <v>3131</v>
      </c>
      <c r="J348" s="603" t="s">
        <v>3131</v>
      </c>
      <c r="K348" s="604" t="s">
        <v>876</v>
      </c>
      <c r="L348" s="605"/>
      <c r="M348" s="605" t="s">
        <v>3098</v>
      </c>
      <c r="N348" s="605"/>
      <c r="O348" s="605"/>
      <c r="P348" s="605">
        <v>90</v>
      </c>
      <c r="Q348" s="212" t="s">
        <v>3130</v>
      </c>
      <c r="R348" s="221"/>
      <c r="S348" s="429" t="s">
        <v>3098</v>
      </c>
      <c r="T348" s="147"/>
      <c r="U348" s="147"/>
      <c r="V348" s="158" t="s">
        <v>2629</v>
      </c>
      <c r="W348" s="147"/>
      <c r="X348" s="147"/>
      <c r="Y348" s="148"/>
      <c r="Z348" s="422" t="s">
        <v>3098</v>
      </c>
      <c r="AA348" s="147"/>
      <c r="AB348" s="978"/>
      <c r="AC348" s="979"/>
      <c r="AD348" s="980"/>
    </row>
    <row r="349" spans="1:30" ht="27.95" customHeight="1" x14ac:dyDescent="0.3">
      <c r="A349" s="121"/>
      <c r="B349" s="429">
        <v>335</v>
      </c>
      <c r="C349" s="146"/>
      <c r="D349" s="146"/>
      <c r="E349" s="601" t="s">
        <v>4046</v>
      </c>
      <c r="F349" s="602" t="s">
        <v>3131</v>
      </c>
      <c r="G349" s="614" t="s">
        <v>3131</v>
      </c>
      <c r="H349" s="614" t="s">
        <v>912</v>
      </c>
      <c r="I349" s="614" t="s">
        <v>3131</v>
      </c>
      <c r="J349" s="603" t="s">
        <v>3131</v>
      </c>
      <c r="K349" s="614" t="s">
        <v>862</v>
      </c>
      <c r="L349" s="605"/>
      <c r="M349" s="605"/>
      <c r="N349" s="605"/>
      <c r="O349" s="605" t="s">
        <v>3098</v>
      </c>
      <c r="P349" s="605">
        <v>500</v>
      </c>
      <c r="Q349" s="212" t="s">
        <v>3130</v>
      </c>
      <c r="R349" s="221"/>
      <c r="S349" s="429" t="s">
        <v>3098</v>
      </c>
      <c r="T349" s="147"/>
      <c r="U349" s="147"/>
      <c r="V349" s="158" t="s">
        <v>2629</v>
      </c>
      <c r="W349" s="147"/>
      <c r="X349" s="147"/>
      <c r="Y349" s="148"/>
      <c r="Z349" s="422" t="s">
        <v>3098</v>
      </c>
      <c r="AA349" s="147"/>
      <c r="AB349" s="978" t="s">
        <v>3132</v>
      </c>
      <c r="AC349" s="979"/>
      <c r="AD349" s="980"/>
    </row>
    <row r="350" spans="1:30" ht="27.95" customHeight="1" x14ac:dyDescent="0.3">
      <c r="A350" s="121"/>
      <c r="B350" s="429">
        <v>336</v>
      </c>
      <c r="C350" s="146"/>
      <c r="D350" s="146"/>
      <c r="E350" s="601" t="s">
        <v>4046</v>
      </c>
      <c r="F350" s="602" t="s">
        <v>3131</v>
      </c>
      <c r="G350" s="614" t="s">
        <v>3131</v>
      </c>
      <c r="H350" s="614" t="s">
        <v>876</v>
      </c>
      <c r="I350" s="614" t="s">
        <v>3131</v>
      </c>
      <c r="J350" s="603" t="s">
        <v>3131</v>
      </c>
      <c r="K350" s="604" t="s">
        <v>862</v>
      </c>
      <c r="L350" s="605"/>
      <c r="M350" s="605"/>
      <c r="N350" s="605"/>
      <c r="O350" s="605" t="s">
        <v>3098</v>
      </c>
      <c r="P350" s="605">
        <v>50</v>
      </c>
      <c r="Q350" s="146" t="s">
        <v>3130</v>
      </c>
      <c r="R350" s="221"/>
      <c r="S350" s="429" t="s">
        <v>3098</v>
      </c>
      <c r="T350" s="147"/>
      <c r="U350" s="147"/>
      <c r="V350" s="158" t="s">
        <v>2629</v>
      </c>
      <c r="W350" s="147"/>
      <c r="X350" s="147"/>
      <c r="Y350" s="148"/>
      <c r="Z350" s="422" t="s">
        <v>3098</v>
      </c>
      <c r="AA350" s="147"/>
      <c r="AB350" s="978" t="s">
        <v>4060</v>
      </c>
      <c r="AC350" s="979"/>
      <c r="AD350" s="980"/>
    </row>
    <row r="351" spans="1:30" ht="27.95" customHeight="1" x14ac:dyDescent="0.3">
      <c r="A351" s="121"/>
      <c r="B351" s="429">
        <v>337</v>
      </c>
      <c r="C351" s="146"/>
      <c r="D351" s="146"/>
      <c r="E351" s="601" t="s">
        <v>9457</v>
      </c>
      <c r="F351" s="602" t="s">
        <v>3131</v>
      </c>
      <c r="G351" s="614" t="s">
        <v>3131</v>
      </c>
      <c r="H351" s="614" t="s">
        <v>876</v>
      </c>
      <c r="I351" s="614" t="s">
        <v>3131</v>
      </c>
      <c r="J351" s="603" t="s">
        <v>3131</v>
      </c>
      <c r="K351" s="604" t="s">
        <v>862</v>
      </c>
      <c r="L351" s="605"/>
      <c r="M351" s="605" t="s">
        <v>3098</v>
      </c>
      <c r="N351" s="605"/>
      <c r="O351" s="605"/>
      <c r="P351" s="605">
        <v>80</v>
      </c>
      <c r="Q351" s="212" t="s">
        <v>3130</v>
      </c>
      <c r="R351" s="221"/>
      <c r="S351" s="429" t="s">
        <v>3098</v>
      </c>
      <c r="T351" s="147"/>
      <c r="U351" s="147"/>
      <c r="V351" s="158" t="s">
        <v>2629</v>
      </c>
      <c r="W351" s="147"/>
      <c r="X351" s="147"/>
      <c r="Y351" s="148"/>
      <c r="Z351" s="422" t="s">
        <v>3098</v>
      </c>
      <c r="AA351" s="147"/>
      <c r="AB351" s="978"/>
      <c r="AC351" s="979"/>
      <c r="AD351" s="980"/>
    </row>
    <row r="352" spans="1:30" ht="27.95" customHeight="1" x14ac:dyDescent="0.3">
      <c r="A352" s="121"/>
      <c r="B352" s="429">
        <v>338</v>
      </c>
      <c r="C352" s="146"/>
      <c r="D352" s="146"/>
      <c r="E352" s="601" t="s">
        <v>9429</v>
      </c>
      <c r="F352" s="602" t="s">
        <v>3131</v>
      </c>
      <c r="G352" s="602" t="s">
        <v>3131</v>
      </c>
      <c r="H352" s="604" t="s">
        <v>862</v>
      </c>
      <c r="I352" s="602" t="s">
        <v>3131</v>
      </c>
      <c r="J352" s="603" t="s">
        <v>3131</v>
      </c>
      <c r="K352" s="604" t="s">
        <v>862</v>
      </c>
      <c r="L352" s="605"/>
      <c r="M352" s="605"/>
      <c r="N352" s="605"/>
      <c r="O352" s="605" t="s">
        <v>3098</v>
      </c>
      <c r="P352" s="605">
        <v>300</v>
      </c>
      <c r="Q352" s="146" t="s">
        <v>3130</v>
      </c>
      <c r="R352" s="221"/>
      <c r="S352" s="429" t="s">
        <v>3098</v>
      </c>
      <c r="T352" s="147"/>
      <c r="U352" s="147"/>
      <c r="V352" s="158" t="s">
        <v>2629</v>
      </c>
      <c r="W352" s="147"/>
      <c r="X352" s="147"/>
      <c r="Y352" s="148"/>
      <c r="Z352" s="422" t="s">
        <v>3098</v>
      </c>
      <c r="AA352" s="147"/>
      <c r="AB352" s="978" t="s">
        <v>3132</v>
      </c>
      <c r="AC352" s="979"/>
      <c r="AD352" s="980"/>
    </row>
    <row r="353" spans="1:30" ht="27.95" customHeight="1" x14ac:dyDescent="0.3">
      <c r="A353" s="121"/>
      <c r="B353" s="429">
        <v>339</v>
      </c>
      <c r="C353" s="146"/>
      <c r="D353" s="146"/>
      <c r="E353" s="601" t="s">
        <v>4046</v>
      </c>
      <c r="F353" s="602" t="s">
        <v>3131</v>
      </c>
      <c r="G353" s="602" t="s">
        <v>3131</v>
      </c>
      <c r="H353" s="614" t="s">
        <v>862</v>
      </c>
      <c r="I353" s="602" t="s">
        <v>3131</v>
      </c>
      <c r="J353" s="603" t="s">
        <v>3131</v>
      </c>
      <c r="K353" s="604" t="s">
        <v>862</v>
      </c>
      <c r="L353" s="605"/>
      <c r="M353" s="605"/>
      <c r="N353" s="605"/>
      <c r="O353" s="605" t="s">
        <v>3098</v>
      </c>
      <c r="P353" s="605">
        <v>10</v>
      </c>
      <c r="Q353" s="212" t="s">
        <v>3130</v>
      </c>
      <c r="R353" s="221"/>
      <c r="S353" s="429" t="s">
        <v>3098</v>
      </c>
      <c r="T353" s="147"/>
      <c r="U353" s="147"/>
      <c r="V353" s="158" t="s">
        <v>2629</v>
      </c>
      <c r="W353" s="147"/>
      <c r="X353" s="147"/>
      <c r="Y353" s="148"/>
      <c r="Z353" s="422" t="s">
        <v>3098</v>
      </c>
      <c r="AA353" s="147"/>
      <c r="AB353" s="978" t="s">
        <v>8693</v>
      </c>
      <c r="AC353" s="979"/>
      <c r="AD353" s="980"/>
    </row>
    <row r="354" spans="1:30" ht="27.95" customHeight="1" x14ac:dyDescent="0.3">
      <c r="A354" s="121"/>
      <c r="B354" s="429">
        <v>340</v>
      </c>
      <c r="C354" s="146"/>
      <c r="D354" s="146"/>
      <c r="E354" s="601" t="s">
        <v>9444</v>
      </c>
      <c r="F354" s="602" t="s">
        <v>3131</v>
      </c>
      <c r="G354" s="614" t="s">
        <v>3131</v>
      </c>
      <c r="H354" s="614" t="s">
        <v>862</v>
      </c>
      <c r="I354" s="614" t="s">
        <v>3131</v>
      </c>
      <c r="J354" s="603" t="s">
        <v>3131</v>
      </c>
      <c r="K354" s="604" t="s">
        <v>862</v>
      </c>
      <c r="L354" s="605"/>
      <c r="M354" s="605"/>
      <c r="N354" s="605"/>
      <c r="O354" s="605" t="s">
        <v>3098</v>
      </c>
      <c r="P354" s="605">
        <v>600</v>
      </c>
      <c r="Q354" s="146" t="s">
        <v>3130</v>
      </c>
      <c r="R354" s="221"/>
      <c r="S354" s="429" t="s">
        <v>3098</v>
      </c>
      <c r="T354" s="147"/>
      <c r="U354" s="147"/>
      <c r="V354" s="158" t="s">
        <v>2629</v>
      </c>
      <c r="W354" s="147"/>
      <c r="X354" s="147"/>
      <c r="Y354" s="148"/>
      <c r="Z354" s="422" t="s">
        <v>3098</v>
      </c>
      <c r="AA354" s="147"/>
      <c r="AB354" s="978" t="s">
        <v>3132</v>
      </c>
      <c r="AC354" s="979"/>
      <c r="AD354" s="980"/>
    </row>
    <row r="355" spans="1:30" ht="27.95" customHeight="1" x14ac:dyDescent="0.3">
      <c r="A355" s="121"/>
      <c r="B355" s="429">
        <v>341</v>
      </c>
      <c r="C355" s="146"/>
      <c r="D355" s="146"/>
      <c r="E355" s="601" t="s">
        <v>9453</v>
      </c>
      <c r="F355" s="602" t="s">
        <v>3131</v>
      </c>
      <c r="G355" s="614" t="s">
        <v>3131</v>
      </c>
      <c r="H355" s="614" t="s">
        <v>862</v>
      </c>
      <c r="I355" s="614" t="s">
        <v>3131</v>
      </c>
      <c r="J355" s="603" t="s">
        <v>3131</v>
      </c>
      <c r="K355" s="604" t="s">
        <v>862</v>
      </c>
      <c r="L355" s="605"/>
      <c r="M355" s="605" t="s">
        <v>3098</v>
      </c>
      <c r="N355" s="605"/>
      <c r="O355" s="605"/>
      <c r="P355" s="605">
        <v>150</v>
      </c>
      <c r="Q355" s="212" t="s">
        <v>3130</v>
      </c>
      <c r="R355" s="221"/>
      <c r="S355" s="429" t="s">
        <v>3098</v>
      </c>
      <c r="T355" s="147"/>
      <c r="U355" s="147"/>
      <c r="V355" s="158" t="s">
        <v>2629</v>
      </c>
      <c r="W355" s="147"/>
      <c r="X355" s="147"/>
      <c r="Y355" s="148"/>
      <c r="Z355" s="422" t="s">
        <v>3098</v>
      </c>
      <c r="AA355" s="147"/>
      <c r="AB355" s="978" t="s">
        <v>9454</v>
      </c>
      <c r="AC355" s="979"/>
      <c r="AD355" s="980"/>
    </row>
    <row r="356" spans="1:30" ht="27.95" customHeight="1" x14ac:dyDescent="0.3">
      <c r="A356" s="121"/>
      <c r="B356" s="429">
        <v>342</v>
      </c>
      <c r="C356" s="146"/>
      <c r="D356" s="146"/>
      <c r="E356" s="615" t="s">
        <v>4046</v>
      </c>
      <c r="F356" s="616" t="s">
        <v>3131</v>
      </c>
      <c r="G356" s="617" t="s">
        <v>3131</v>
      </c>
      <c r="H356" s="617" t="s">
        <v>862</v>
      </c>
      <c r="I356" s="617" t="s">
        <v>3131</v>
      </c>
      <c r="J356" s="618" t="s">
        <v>3131</v>
      </c>
      <c r="K356" s="628" t="s">
        <v>862</v>
      </c>
      <c r="L356" s="619"/>
      <c r="M356" s="619" t="s">
        <v>3098</v>
      </c>
      <c r="N356" s="619"/>
      <c r="O356" s="619"/>
      <c r="P356" s="619">
        <v>5</v>
      </c>
      <c r="Q356" s="254" t="s">
        <v>3130</v>
      </c>
      <c r="R356" s="620"/>
      <c r="S356" s="257" t="s">
        <v>3098</v>
      </c>
      <c r="T356" s="255"/>
      <c r="U356" s="255"/>
      <c r="V356" s="621" t="s">
        <v>2629</v>
      </c>
      <c r="W356" s="255"/>
      <c r="X356" s="255"/>
      <c r="Y356" s="622"/>
      <c r="Z356" s="258" t="s">
        <v>3098</v>
      </c>
      <c r="AA356" s="255"/>
      <c r="AB356" s="978" t="s">
        <v>4060</v>
      </c>
      <c r="AC356" s="979"/>
      <c r="AD356" s="980"/>
    </row>
    <row r="357" spans="1:30" ht="27.95" customHeight="1" thickBot="1" x14ac:dyDescent="0.35">
      <c r="A357" s="121"/>
      <c r="B357" s="429">
        <v>343</v>
      </c>
      <c r="C357" s="146"/>
      <c r="D357" s="146"/>
      <c r="E357" s="623" t="s">
        <v>9460</v>
      </c>
      <c r="F357" s="624" t="s">
        <v>3131</v>
      </c>
      <c r="G357" s="625" t="s">
        <v>3131</v>
      </c>
      <c r="H357" s="625" t="s">
        <v>862</v>
      </c>
      <c r="I357" s="625" t="s">
        <v>3131</v>
      </c>
      <c r="J357" s="626" t="s">
        <v>3131</v>
      </c>
      <c r="K357" s="625" t="s">
        <v>862</v>
      </c>
      <c r="L357" s="627"/>
      <c r="M357" s="627" t="s">
        <v>3098</v>
      </c>
      <c r="N357" s="627"/>
      <c r="O357" s="627"/>
      <c r="P357" s="627">
        <v>20</v>
      </c>
      <c r="Q357" s="153" t="s">
        <v>3130</v>
      </c>
      <c r="R357" s="378"/>
      <c r="S357" s="152" t="s">
        <v>3098</v>
      </c>
      <c r="T357" s="156"/>
      <c r="U357" s="156"/>
      <c r="V357" s="485" t="s">
        <v>2629</v>
      </c>
      <c r="W357" s="156"/>
      <c r="X357" s="156"/>
      <c r="Y357" s="157"/>
      <c r="Z357" s="155" t="s">
        <v>3098</v>
      </c>
      <c r="AA357" s="156"/>
      <c r="AB357" s="978"/>
      <c r="AC357" s="979"/>
      <c r="AD357" s="980"/>
    </row>
    <row r="358" spans="1:30" ht="27.95" customHeight="1" thickTop="1" x14ac:dyDescent="0.3">
      <c r="A358" s="121"/>
      <c r="B358" s="429">
        <v>344</v>
      </c>
      <c r="C358" s="146"/>
      <c r="D358" s="146"/>
      <c r="E358" s="601" t="s">
        <v>9093</v>
      </c>
      <c r="F358" s="602">
        <v>41603</v>
      </c>
      <c r="G358" s="603">
        <v>41603</v>
      </c>
      <c r="H358" s="604">
        <v>41603</v>
      </c>
      <c r="I358" s="602">
        <v>41646</v>
      </c>
      <c r="J358" s="603">
        <v>41646</v>
      </c>
      <c r="K358" s="604">
        <v>41646</v>
      </c>
      <c r="L358" s="605"/>
      <c r="M358" s="605" t="s">
        <v>3098</v>
      </c>
      <c r="N358" s="605"/>
      <c r="O358" s="605"/>
      <c r="P358" s="605">
        <v>230</v>
      </c>
      <c r="Q358" s="212" t="s">
        <v>3130</v>
      </c>
      <c r="R358" s="221"/>
      <c r="S358" s="429" t="s">
        <v>3098</v>
      </c>
      <c r="T358" s="147"/>
      <c r="U358" s="147"/>
      <c r="V358" s="231" t="s">
        <v>8993</v>
      </c>
      <c r="W358" s="147"/>
      <c r="X358" s="147"/>
      <c r="Y358" s="148"/>
      <c r="Z358" s="422" t="s">
        <v>3098</v>
      </c>
      <c r="AA358" s="147"/>
      <c r="AB358" s="978" t="s">
        <v>4147</v>
      </c>
      <c r="AC358" s="979"/>
      <c r="AD358" s="980"/>
    </row>
    <row r="359" spans="1:30" ht="27.95" customHeight="1" x14ac:dyDescent="0.3">
      <c r="A359" s="121"/>
      <c r="B359" s="429">
        <v>345</v>
      </c>
      <c r="C359" s="146"/>
      <c r="D359" s="146"/>
      <c r="E359" s="601" t="s">
        <v>9441</v>
      </c>
      <c r="F359" s="602">
        <v>20</v>
      </c>
      <c r="G359" s="603">
        <v>6</v>
      </c>
      <c r="H359" s="614" t="s">
        <v>862</v>
      </c>
      <c r="I359" s="602">
        <v>20</v>
      </c>
      <c r="J359" s="603">
        <v>6</v>
      </c>
      <c r="K359" s="604" t="s">
        <v>862</v>
      </c>
      <c r="L359" s="605"/>
      <c r="M359" s="605"/>
      <c r="N359" s="605"/>
      <c r="O359" s="605" t="s">
        <v>3098</v>
      </c>
      <c r="P359" s="605">
        <v>120</v>
      </c>
      <c r="Q359" s="146" t="s">
        <v>3130</v>
      </c>
      <c r="R359" s="221"/>
      <c r="S359" s="429" t="s">
        <v>3098</v>
      </c>
      <c r="T359" s="147"/>
      <c r="U359" s="147"/>
      <c r="V359" s="158" t="s">
        <v>2629</v>
      </c>
      <c r="W359" s="147"/>
      <c r="X359" s="147"/>
      <c r="Y359" s="148"/>
      <c r="Z359" s="422" t="s">
        <v>3098</v>
      </c>
      <c r="AA359" s="147"/>
      <c r="AB359" s="978" t="s">
        <v>9442</v>
      </c>
      <c r="AC359" s="979"/>
      <c r="AD359" s="980"/>
    </row>
    <row r="360" spans="1:30" ht="27.95" customHeight="1" x14ac:dyDescent="0.3">
      <c r="A360" s="121"/>
      <c r="B360" s="429">
        <v>346</v>
      </c>
      <c r="C360" s="146"/>
      <c r="D360" s="146"/>
      <c r="E360" s="601" t="s">
        <v>9439</v>
      </c>
      <c r="F360" s="602">
        <v>16</v>
      </c>
      <c r="G360" s="603">
        <v>6</v>
      </c>
      <c r="H360" s="614" t="s">
        <v>876</v>
      </c>
      <c r="I360" s="602">
        <v>26</v>
      </c>
      <c r="J360" s="603">
        <v>12</v>
      </c>
      <c r="K360" s="614" t="s">
        <v>862</v>
      </c>
      <c r="L360" s="605"/>
      <c r="M360" s="605"/>
      <c r="N360" s="605"/>
      <c r="O360" s="605" t="s">
        <v>3098</v>
      </c>
      <c r="P360" s="605">
        <v>200</v>
      </c>
      <c r="Q360" s="146" t="s">
        <v>3130</v>
      </c>
      <c r="R360" s="221"/>
      <c r="S360" s="429" t="s">
        <v>3098</v>
      </c>
      <c r="T360" s="147"/>
      <c r="U360" s="147"/>
      <c r="V360" s="158" t="s">
        <v>2629</v>
      </c>
      <c r="W360" s="147"/>
      <c r="X360" s="147"/>
      <c r="Y360" s="148"/>
      <c r="Z360" s="422" t="s">
        <v>3098</v>
      </c>
      <c r="AA360" s="147"/>
      <c r="AB360" s="978" t="s">
        <v>1001</v>
      </c>
      <c r="AC360" s="979"/>
      <c r="AD360" s="980"/>
    </row>
    <row r="361" spans="1:30" ht="27.95" customHeight="1" x14ac:dyDescent="0.3">
      <c r="A361" s="121"/>
      <c r="B361" s="429">
        <v>347</v>
      </c>
      <c r="C361" s="146"/>
      <c r="D361" s="146"/>
      <c r="E361" s="601" t="s">
        <v>9264</v>
      </c>
      <c r="F361" s="602">
        <v>39878</v>
      </c>
      <c r="G361" s="603">
        <v>39878</v>
      </c>
      <c r="H361" s="604">
        <v>39878</v>
      </c>
      <c r="I361" s="602">
        <v>41670</v>
      </c>
      <c r="J361" s="603">
        <v>41670</v>
      </c>
      <c r="K361" s="604">
        <v>41670</v>
      </c>
      <c r="L361" s="605" t="s">
        <v>3098</v>
      </c>
      <c r="M361" s="605" t="s">
        <v>3098</v>
      </c>
      <c r="N361" s="605"/>
      <c r="O361" s="605"/>
      <c r="P361" s="605">
        <v>110</v>
      </c>
      <c r="Q361" s="212" t="s">
        <v>3130</v>
      </c>
      <c r="R361" s="221"/>
      <c r="S361" s="429" t="s">
        <v>3098</v>
      </c>
      <c r="T361" s="147"/>
      <c r="U361" s="147"/>
      <c r="V361" s="231" t="s">
        <v>8993</v>
      </c>
      <c r="W361" s="147"/>
      <c r="X361" s="147"/>
      <c r="Y361" s="148"/>
      <c r="Z361" s="422" t="s">
        <v>3098</v>
      </c>
      <c r="AA361" s="147"/>
      <c r="AB361" s="978" t="s">
        <v>9265</v>
      </c>
      <c r="AC361" s="979"/>
      <c r="AD361" s="980"/>
    </row>
    <row r="362" spans="1:30" ht="27.95" customHeight="1" x14ac:dyDescent="0.3">
      <c r="A362" s="121"/>
      <c r="B362" s="429">
        <v>348</v>
      </c>
      <c r="C362" s="146"/>
      <c r="D362" s="146"/>
      <c r="E362" s="601" t="s">
        <v>9002</v>
      </c>
      <c r="F362" s="602">
        <v>37320</v>
      </c>
      <c r="G362" s="603">
        <v>37320</v>
      </c>
      <c r="H362" s="604">
        <v>37320</v>
      </c>
      <c r="I362" s="602">
        <v>41673</v>
      </c>
      <c r="J362" s="603">
        <v>41673</v>
      </c>
      <c r="K362" s="604">
        <v>41673</v>
      </c>
      <c r="L362" s="605" t="s">
        <v>3098</v>
      </c>
      <c r="M362" s="605" t="s">
        <v>3098</v>
      </c>
      <c r="N362" s="605"/>
      <c r="O362" s="605"/>
      <c r="P362" s="605">
        <v>200</v>
      </c>
      <c r="Q362" s="146" t="s">
        <v>3130</v>
      </c>
      <c r="R362" s="221"/>
      <c r="S362" s="429" t="s">
        <v>3098</v>
      </c>
      <c r="T362" s="147"/>
      <c r="U362" s="147"/>
      <c r="V362" s="231" t="s">
        <v>8993</v>
      </c>
      <c r="W362" s="147"/>
      <c r="X362" s="147"/>
      <c r="Y362" s="148"/>
      <c r="Z362" s="422" t="s">
        <v>3098</v>
      </c>
      <c r="AA362" s="147"/>
      <c r="AB362" s="978"/>
      <c r="AC362" s="979"/>
      <c r="AD362" s="980"/>
    </row>
    <row r="363" spans="1:30" ht="27.95" customHeight="1" x14ac:dyDescent="0.3">
      <c r="A363" s="121"/>
      <c r="B363" s="429">
        <v>349</v>
      </c>
      <c r="C363" s="146"/>
      <c r="D363" s="146"/>
      <c r="E363" s="601" t="s">
        <v>9434</v>
      </c>
      <c r="F363" s="602">
        <v>41303</v>
      </c>
      <c r="G363" s="603">
        <v>41303</v>
      </c>
      <c r="H363" s="604">
        <v>41303</v>
      </c>
      <c r="I363" s="602">
        <v>41675</v>
      </c>
      <c r="J363" s="603">
        <v>41675</v>
      </c>
      <c r="K363" s="604">
        <v>41675</v>
      </c>
      <c r="L363" s="605"/>
      <c r="M363" s="605" t="s">
        <v>3098</v>
      </c>
      <c r="N363" s="605"/>
      <c r="O363" s="605"/>
      <c r="P363" s="605">
        <v>210</v>
      </c>
      <c r="Q363" s="212" t="s">
        <v>3130</v>
      </c>
      <c r="R363" s="221"/>
      <c r="S363" s="429" t="s">
        <v>3098</v>
      </c>
      <c r="T363" s="147"/>
      <c r="U363" s="147"/>
      <c r="V363" s="158" t="s">
        <v>2629</v>
      </c>
      <c r="W363" s="147"/>
      <c r="X363" s="147"/>
      <c r="Y363" s="148"/>
      <c r="Z363" s="422" t="s">
        <v>3098</v>
      </c>
      <c r="AA363" s="147"/>
      <c r="AB363" s="978"/>
      <c r="AC363" s="979"/>
      <c r="AD363" s="980"/>
    </row>
    <row r="364" spans="1:30" ht="27.95" customHeight="1" x14ac:dyDescent="0.3">
      <c r="A364" s="121"/>
      <c r="B364" s="429">
        <v>350</v>
      </c>
      <c r="C364" s="146"/>
      <c r="D364" s="146"/>
      <c r="E364" s="601" t="s">
        <v>9201</v>
      </c>
      <c r="F364" s="602">
        <v>41333</v>
      </c>
      <c r="G364" s="603">
        <v>41333</v>
      </c>
      <c r="H364" s="604">
        <v>41333</v>
      </c>
      <c r="I364" s="602">
        <v>41692</v>
      </c>
      <c r="J364" s="603">
        <v>41692</v>
      </c>
      <c r="K364" s="604">
        <v>41692</v>
      </c>
      <c r="L364" s="605" t="s">
        <v>3098</v>
      </c>
      <c r="M364" s="605" t="s">
        <v>3098</v>
      </c>
      <c r="N364" s="605"/>
      <c r="O364" s="605"/>
      <c r="P364" s="605">
        <v>200</v>
      </c>
      <c r="Q364" s="146" t="s">
        <v>3130</v>
      </c>
      <c r="R364" s="221"/>
      <c r="S364" s="429" t="s">
        <v>3098</v>
      </c>
      <c r="T364" s="147"/>
      <c r="U364" s="147"/>
      <c r="V364" s="231" t="s">
        <v>8993</v>
      </c>
      <c r="W364" s="147"/>
      <c r="X364" s="147"/>
      <c r="Y364" s="148"/>
      <c r="Z364" s="422" t="s">
        <v>3098</v>
      </c>
      <c r="AA364" s="147"/>
      <c r="AB364" s="978"/>
      <c r="AC364" s="979"/>
      <c r="AD364" s="980"/>
    </row>
    <row r="365" spans="1:30" ht="27.95" customHeight="1" x14ac:dyDescent="0.3">
      <c r="A365" s="121"/>
      <c r="B365" s="429">
        <v>351</v>
      </c>
      <c r="C365" s="146"/>
      <c r="D365" s="146"/>
      <c r="E365" s="601" t="s">
        <v>9213</v>
      </c>
      <c r="F365" s="602">
        <v>41623</v>
      </c>
      <c r="G365" s="603">
        <v>41623</v>
      </c>
      <c r="H365" s="604">
        <v>41623</v>
      </c>
      <c r="I365" s="602">
        <v>41697</v>
      </c>
      <c r="J365" s="603">
        <v>41697</v>
      </c>
      <c r="K365" s="604">
        <v>41697</v>
      </c>
      <c r="L365" s="605" t="s">
        <v>3098</v>
      </c>
      <c r="M365" s="605" t="s">
        <v>3098</v>
      </c>
      <c r="N365" s="605"/>
      <c r="O365" s="605"/>
      <c r="P365" s="605">
        <v>150</v>
      </c>
      <c r="Q365" s="212" t="s">
        <v>3130</v>
      </c>
      <c r="R365" s="221"/>
      <c r="S365" s="429" t="s">
        <v>3098</v>
      </c>
      <c r="T365" s="147"/>
      <c r="U365" s="147"/>
      <c r="V365" s="231" t="s">
        <v>8993</v>
      </c>
      <c r="W365" s="147"/>
      <c r="X365" s="147"/>
      <c r="Y365" s="148"/>
      <c r="Z365" s="422" t="s">
        <v>3098</v>
      </c>
      <c r="AA365" s="147"/>
      <c r="AB365" s="978"/>
      <c r="AC365" s="979"/>
      <c r="AD365" s="980"/>
    </row>
    <row r="366" spans="1:30" ht="27.95" customHeight="1" x14ac:dyDescent="0.3">
      <c r="A366" s="121"/>
      <c r="B366" s="429">
        <v>352</v>
      </c>
      <c r="C366" s="146"/>
      <c r="D366" s="146"/>
      <c r="E366" s="601" t="s">
        <v>9184</v>
      </c>
      <c r="F366" s="602">
        <v>40760</v>
      </c>
      <c r="G366" s="603">
        <v>40760</v>
      </c>
      <c r="H366" s="604">
        <v>40760</v>
      </c>
      <c r="I366" s="602">
        <v>41708</v>
      </c>
      <c r="J366" s="603">
        <v>41708</v>
      </c>
      <c r="K366" s="604">
        <v>41708</v>
      </c>
      <c r="L366" s="605" t="s">
        <v>3098</v>
      </c>
      <c r="M366" s="605" t="s">
        <v>3098</v>
      </c>
      <c r="N366" s="605"/>
      <c r="O366" s="605"/>
      <c r="P366" s="605">
        <v>346</v>
      </c>
      <c r="Q366" s="146" t="s">
        <v>3130</v>
      </c>
      <c r="R366" s="221"/>
      <c r="S366" s="429" t="s">
        <v>3098</v>
      </c>
      <c r="T366" s="147"/>
      <c r="U366" s="147"/>
      <c r="V366" s="231" t="s">
        <v>8993</v>
      </c>
      <c r="W366" s="147"/>
      <c r="X366" s="147"/>
      <c r="Y366" s="148"/>
      <c r="Z366" s="422" t="s">
        <v>3098</v>
      </c>
      <c r="AA366" s="147"/>
      <c r="AB366" s="978"/>
      <c r="AC366" s="979"/>
      <c r="AD366" s="980"/>
    </row>
    <row r="367" spans="1:30" ht="27.95" customHeight="1" x14ac:dyDescent="0.3">
      <c r="A367" s="121"/>
      <c r="B367" s="429">
        <v>353</v>
      </c>
      <c r="C367" s="146"/>
      <c r="D367" s="146"/>
      <c r="E367" s="601" t="s">
        <v>9263</v>
      </c>
      <c r="F367" s="602">
        <v>41170</v>
      </c>
      <c r="G367" s="603">
        <v>41170</v>
      </c>
      <c r="H367" s="604">
        <v>41170</v>
      </c>
      <c r="I367" s="602">
        <v>41708</v>
      </c>
      <c r="J367" s="603">
        <v>41708</v>
      </c>
      <c r="K367" s="604">
        <v>41708</v>
      </c>
      <c r="L367" s="605" t="s">
        <v>3098</v>
      </c>
      <c r="M367" s="605" t="s">
        <v>3098</v>
      </c>
      <c r="N367" s="605"/>
      <c r="O367" s="605"/>
      <c r="P367" s="605">
        <v>190</v>
      </c>
      <c r="Q367" s="212" t="s">
        <v>3130</v>
      </c>
      <c r="R367" s="221"/>
      <c r="S367" s="429" t="s">
        <v>3098</v>
      </c>
      <c r="T367" s="147"/>
      <c r="U367" s="147"/>
      <c r="V367" s="231" t="s">
        <v>8993</v>
      </c>
      <c r="W367" s="147"/>
      <c r="X367" s="147"/>
      <c r="Y367" s="148"/>
      <c r="Z367" s="422" t="s">
        <v>3098</v>
      </c>
      <c r="AA367" s="147"/>
      <c r="AB367" s="978"/>
      <c r="AC367" s="979"/>
      <c r="AD367" s="980"/>
    </row>
    <row r="368" spans="1:30" ht="27.95" customHeight="1" x14ac:dyDescent="0.3">
      <c r="A368" s="121"/>
      <c r="B368" s="429">
        <v>354</v>
      </c>
      <c r="C368" s="146"/>
      <c r="D368" s="146"/>
      <c r="E368" s="601" t="s">
        <v>9276</v>
      </c>
      <c r="F368" s="602">
        <v>40549</v>
      </c>
      <c r="G368" s="603">
        <v>40549</v>
      </c>
      <c r="H368" s="604">
        <v>40549</v>
      </c>
      <c r="I368" s="602">
        <v>41717</v>
      </c>
      <c r="J368" s="603">
        <v>41717</v>
      </c>
      <c r="K368" s="604">
        <v>41717</v>
      </c>
      <c r="L368" s="605" t="s">
        <v>3098</v>
      </c>
      <c r="M368" s="605" t="s">
        <v>3098</v>
      </c>
      <c r="N368" s="605"/>
      <c r="O368" s="605"/>
      <c r="P368" s="605">
        <v>200</v>
      </c>
      <c r="Q368" s="146" t="s">
        <v>3130</v>
      </c>
      <c r="R368" s="221"/>
      <c r="S368" s="429" t="s">
        <v>3098</v>
      </c>
      <c r="T368" s="147"/>
      <c r="U368" s="147"/>
      <c r="V368" s="231" t="s">
        <v>8993</v>
      </c>
      <c r="W368" s="147"/>
      <c r="X368" s="147"/>
      <c r="Y368" s="148"/>
      <c r="Z368" s="422" t="s">
        <v>3098</v>
      </c>
      <c r="AA368" s="147"/>
      <c r="AB368" s="978"/>
      <c r="AC368" s="979"/>
      <c r="AD368" s="980"/>
    </row>
    <row r="369" spans="1:30" ht="27.95" customHeight="1" x14ac:dyDescent="0.3">
      <c r="A369" s="121"/>
      <c r="B369" s="429">
        <v>355</v>
      </c>
      <c r="C369" s="146"/>
      <c r="D369" s="146"/>
      <c r="E369" s="601" t="s">
        <v>9274</v>
      </c>
      <c r="F369" s="602">
        <v>41009</v>
      </c>
      <c r="G369" s="603">
        <v>41009</v>
      </c>
      <c r="H369" s="604">
        <v>41009</v>
      </c>
      <c r="I369" s="602">
        <v>41717</v>
      </c>
      <c r="J369" s="603">
        <v>41717</v>
      </c>
      <c r="K369" s="604">
        <v>41717</v>
      </c>
      <c r="L369" s="605" t="s">
        <v>3098</v>
      </c>
      <c r="M369" s="605" t="s">
        <v>3098</v>
      </c>
      <c r="N369" s="605"/>
      <c r="O369" s="605"/>
      <c r="P369" s="605">
        <v>225</v>
      </c>
      <c r="Q369" s="212" t="s">
        <v>3130</v>
      </c>
      <c r="R369" s="221"/>
      <c r="S369" s="429" t="s">
        <v>3098</v>
      </c>
      <c r="T369" s="147"/>
      <c r="U369" s="147"/>
      <c r="V369" s="231" t="s">
        <v>8993</v>
      </c>
      <c r="W369" s="147"/>
      <c r="X369" s="147"/>
      <c r="Y369" s="148"/>
      <c r="Z369" s="422" t="s">
        <v>3098</v>
      </c>
      <c r="AA369" s="147"/>
      <c r="AB369" s="978"/>
      <c r="AC369" s="979"/>
      <c r="AD369" s="980"/>
    </row>
    <row r="370" spans="1:30" ht="27.95" customHeight="1" x14ac:dyDescent="0.3">
      <c r="A370" s="121"/>
      <c r="B370" s="429">
        <v>356</v>
      </c>
      <c r="C370" s="146"/>
      <c r="D370" s="146"/>
      <c r="E370" s="601" t="s">
        <v>9267</v>
      </c>
      <c r="F370" s="602">
        <v>5</v>
      </c>
      <c r="G370" s="603">
        <v>9</v>
      </c>
      <c r="H370" s="604">
        <v>41066</v>
      </c>
      <c r="I370" s="602">
        <v>41717</v>
      </c>
      <c r="J370" s="603">
        <v>41717</v>
      </c>
      <c r="K370" s="604">
        <v>41717</v>
      </c>
      <c r="L370" s="605" t="s">
        <v>3098</v>
      </c>
      <c r="M370" s="605" t="s">
        <v>3098</v>
      </c>
      <c r="N370" s="605"/>
      <c r="O370" s="605"/>
      <c r="P370" s="605">
        <v>60</v>
      </c>
      <c r="Q370" s="146" t="s">
        <v>3130</v>
      </c>
      <c r="R370" s="221"/>
      <c r="S370" s="429" t="s">
        <v>3098</v>
      </c>
      <c r="T370" s="147"/>
      <c r="U370" s="147"/>
      <c r="V370" s="231" t="s">
        <v>8993</v>
      </c>
      <c r="W370" s="147"/>
      <c r="X370" s="147"/>
      <c r="Y370" s="148"/>
      <c r="Z370" s="422" t="s">
        <v>3098</v>
      </c>
      <c r="AA370" s="147"/>
      <c r="AB370" s="978"/>
      <c r="AC370" s="979"/>
      <c r="AD370" s="980"/>
    </row>
    <row r="371" spans="1:30" ht="27.95" customHeight="1" x14ac:dyDescent="0.3">
      <c r="A371" s="121"/>
      <c r="B371" s="429">
        <v>357</v>
      </c>
      <c r="C371" s="146"/>
      <c r="D371" s="146"/>
      <c r="E371" s="601" t="s">
        <v>9271</v>
      </c>
      <c r="F371" s="602">
        <v>41120</v>
      </c>
      <c r="G371" s="603">
        <v>41120</v>
      </c>
      <c r="H371" s="604">
        <v>41120</v>
      </c>
      <c r="I371" s="602">
        <v>41717</v>
      </c>
      <c r="J371" s="603">
        <v>41717</v>
      </c>
      <c r="K371" s="604">
        <v>41717</v>
      </c>
      <c r="L371" s="605" t="s">
        <v>3098</v>
      </c>
      <c r="M371" s="605" t="s">
        <v>3098</v>
      </c>
      <c r="N371" s="605"/>
      <c r="O371" s="605"/>
      <c r="P371" s="605">
        <v>160</v>
      </c>
      <c r="Q371" s="212" t="s">
        <v>3130</v>
      </c>
      <c r="R371" s="221"/>
      <c r="S371" s="429" t="s">
        <v>3098</v>
      </c>
      <c r="T371" s="147"/>
      <c r="U371" s="147"/>
      <c r="V371" s="231" t="s">
        <v>8993</v>
      </c>
      <c r="W371" s="147"/>
      <c r="X371" s="147"/>
      <c r="Y371" s="148"/>
      <c r="Z371" s="422" t="s">
        <v>3098</v>
      </c>
      <c r="AA371" s="147"/>
      <c r="AB371" s="978"/>
      <c r="AC371" s="979"/>
      <c r="AD371" s="980"/>
    </row>
    <row r="372" spans="1:30" ht="27.95" customHeight="1" x14ac:dyDescent="0.3">
      <c r="A372" s="121"/>
      <c r="B372" s="429">
        <v>358</v>
      </c>
      <c r="C372" s="146"/>
      <c r="D372" s="146"/>
      <c r="E372" s="601" t="s">
        <v>9273</v>
      </c>
      <c r="F372" s="602">
        <v>41352</v>
      </c>
      <c r="G372" s="603">
        <v>41352</v>
      </c>
      <c r="H372" s="604">
        <v>41352</v>
      </c>
      <c r="I372" s="602">
        <v>41717</v>
      </c>
      <c r="J372" s="603">
        <v>41717</v>
      </c>
      <c r="K372" s="604">
        <v>41717</v>
      </c>
      <c r="L372" s="605" t="s">
        <v>3098</v>
      </c>
      <c r="M372" s="605" t="s">
        <v>3098</v>
      </c>
      <c r="N372" s="605"/>
      <c r="O372" s="605"/>
      <c r="P372" s="605">
        <v>250</v>
      </c>
      <c r="Q372" s="146" t="s">
        <v>3130</v>
      </c>
      <c r="R372" s="221"/>
      <c r="S372" s="429" t="s">
        <v>3098</v>
      </c>
      <c r="T372" s="147"/>
      <c r="U372" s="147"/>
      <c r="V372" s="231" t="s">
        <v>8993</v>
      </c>
      <c r="W372" s="147"/>
      <c r="X372" s="147"/>
      <c r="Y372" s="148"/>
      <c r="Z372" s="422" t="s">
        <v>3098</v>
      </c>
      <c r="AA372" s="147"/>
      <c r="AB372" s="978"/>
      <c r="AC372" s="979"/>
      <c r="AD372" s="980"/>
    </row>
    <row r="373" spans="1:30" ht="27.95" customHeight="1" x14ac:dyDescent="0.3">
      <c r="A373" s="121"/>
      <c r="B373" s="429">
        <v>359</v>
      </c>
      <c r="C373" s="146"/>
      <c r="D373" s="146"/>
      <c r="E373" s="601" t="s">
        <v>9094</v>
      </c>
      <c r="F373" s="602">
        <v>41697</v>
      </c>
      <c r="G373" s="603">
        <v>41697</v>
      </c>
      <c r="H373" s="604">
        <v>41697</v>
      </c>
      <c r="I373" s="602">
        <v>41724</v>
      </c>
      <c r="J373" s="603">
        <v>41724</v>
      </c>
      <c r="K373" s="604">
        <v>41724</v>
      </c>
      <c r="L373" s="605"/>
      <c r="M373" s="605" t="s">
        <v>3098</v>
      </c>
      <c r="N373" s="605"/>
      <c r="O373" s="605"/>
      <c r="P373" s="605">
        <v>250</v>
      </c>
      <c r="Q373" s="212" t="s">
        <v>3130</v>
      </c>
      <c r="R373" s="221"/>
      <c r="S373" s="429" t="s">
        <v>3098</v>
      </c>
      <c r="T373" s="147"/>
      <c r="U373" s="147"/>
      <c r="V373" s="231" t="s">
        <v>8993</v>
      </c>
      <c r="W373" s="147"/>
      <c r="X373" s="147"/>
      <c r="Y373" s="148"/>
      <c r="Z373" s="422" t="s">
        <v>3098</v>
      </c>
      <c r="AA373" s="147"/>
      <c r="AB373" s="978" t="s">
        <v>4147</v>
      </c>
      <c r="AC373" s="979"/>
      <c r="AD373" s="980"/>
    </row>
    <row r="374" spans="1:30" ht="27.95" customHeight="1" x14ac:dyDescent="0.3">
      <c r="A374" s="121"/>
      <c r="B374" s="429">
        <v>360</v>
      </c>
      <c r="C374" s="146"/>
      <c r="D374" s="146"/>
      <c r="E374" s="601" t="s">
        <v>9095</v>
      </c>
      <c r="F374" s="602">
        <v>41729</v>
      </c>
      <c r="G374" s="603">
        <v>41729</v>
      </c>
      <c r="H374" s="604">
        <v>41729</v>
      </c>
      <c r="I374" s="602">
        <v>41729</v>
      </c>
      <c r="J374" s="603">
        <v>41729</v>
      </c>
      <c r="K374" s="604">
        <v>41729</v>
      </c>
      <c r="L374" s="605"/>
      <c r="M374" s="605"/>
      <c r="N374" s="605"/>
      <c r="O374" s="605" t="s">
        <v>3098</v>
      </c>
      <c r="P374" s="605">
        <v>472</v>
      </c>
      <c r="Q374" s="146" t="s">
        <v>3130</v>
      </c>
      <c r="R374" s="221"/>
      <c r="S374" s="429" t="s">
        <v>3098</v>
      </c>
      <c r="T374" s="147"/>
      <c r="U374" s="147"/>
      <c r="V374" s="231" t="s">
        <v>8993</v>
      </c>
      <c r="W374" s="147"/>
      <c r="X374" s="147"/>
      <c r="Y374" s="148"/>
      <c r="Z374" s="422" t="s">
        <v>3098</v>
      </c>
      <c r="AA374" s="147"/>
      <c r="AB374" s="978" t="s">
        <v>9096</v>
      </c>
      <c r="AC374" s="979"/>
      <c r="AD374" s="980"/>
    </row>
    <row r="375" spans="1:30" ht="27.95" customHeight="1" x14ac:dyDescent="0.3">
      <c r="A375" s="121"/>
      <c r="B375" s="429">
        <v>361</v>
      </c>
      <c r="C375" s="146"/>
      <c r="D375" s="146"/>
      <c r="E375" s="601" t="s">
        <v>9095</v>
      </c>
      <c r="F375" s="602">
        <v>41729</v>
      </c>
      <c r="G375" s="603">
        <v>41729</v>
      </c>
      <c r="H375" s="604">
        <v>41729</v>
      </c>
      <c r="I375" s="602">
        <v>41729</v>
      </c>
      <c r="J375" s="603">
        <v>41729</v>
      </c>
      <c r="K375" s="604">
        <v>41729</v>
      </c>
      <c r="L375" s="605"/>
      <c r="M375" s="605"/>
      <c r="N375" s="605"/>
      <c r="O375" s="605" t="s">
        <v>3098</v>
      </c>
      <c r="P375" s="605">
        <v>421</v>
      </c>
      <c r="Q375" s="212" t="s">
        <v>3130</v>
      </c>
      <c r="R375" s="221"/>
      <c r="S375" s="429" t="s">
        <v>3098</v>
      </c>
      <c r="T375" s="147"/>
      <c r="U375" s="147"/>
      <c r="V375" s="231" t="s">
        <v>8993</v>
      </c>
      <c r="W375" s="147"/>
      <c r="X375" s="147"/>
      <c r="Y375" s="148"/>
      <c r="Z375" s="422" t="s">
        <v>3098</v>
      </c>
      <c r="AA375" s="147"/>
      <c r="AB375" s="978" t="s">
        <v>9097</v>
      </c>
      <c r="AC375" s="979"/>
      <c r="AD375" s="980"/>
    </row>
    <row r="376" spans="1:30" ht="27.95" customHeight="1" x14ac:dyDescent="0.3">
      <c r="A376" s="121"/>
      <c r="B376" s="429">
        <v>362</v>
      </c>
      <c r="C376" s="146"/>
      <c r="D376" s="146"/>
      <c r="E376" s="601" t="s">
        <v>9408</v>
      </c>
      <c r="F376" s="602">
        <v>40994</v>
      </c>
      <c r="G376" s="603">
        <v>40994</v>
      </c>
      <c r="H376" s="604">
        <v>40994</v>
      </c>
      <c r="I376" s="602">
        <v>41730</v>
      </c>
      <c r="J376" s="603">
        <v>41730</v>
      </c>
      <c r="K376" s="604">
        <v>41730</v>
      </c>
      <c r="L376" s="605" t="s">
        <v>3098</v>
      </c>
      <c r="M376" s="605" t="s">
        <v>3098</v>
      </c>
      <c r="N376" s="605"/>
      <c r="O376" s="605"/>
      <c r="P376" s="605">
        <v>100</v>
      </c>
      <c r="Q376" s="146" t="s">
        <v>3130</v>
      </c>
      <c r="R376" s="221"/>
      <c r="S376" s="429" t="s">
        <v>3098</v>
      </c>
      <c r="T376" s="147"/>
      <c r="U376" s="147"/>
      <c r="V376" s="231" t="s">
        <v>8993</v>
      </c>
      <c r="W376" s="147"/>
      <c r="X376" s="147"/>
      <c r="Y376" s="148"/>
      <c r="Z376" s="422" t="s">
        <v>3098</v>
      </c>
      <c r="AA376" s="147"/>
      <c r="AB376" s="978"/>
      <c r="AC376" s="979"/>
      <c r="AD376" s="980"/>
    </row>
    <row r="377" spans="1:30" ht="27.95" customHeight="1" x14ac:dyDescent="0.3">
      <c r="A377" s="121"/>
      <c r="B377" s="429">
        <v>363</v>
      </c>
      <c r="C377" s="146"/>
      <c r="D377" s="146"/>
      <c r="E377" s="601" t="s">
        <v>9290</v>
      </c>
      <c r="F377" s="602">
        <v>41613</v>
      </c>
      <c r="G377" s="603">
        <v>41613</v>
      </c>
      <c r="H377" s="604">
        <v>41613</v>
      </c>
      <c r="I377" s="602">
        <v>41751</v>
      </c>
      <c r="J377" s="603">
        <v>41751</v>
      </c>
      <c r="K377" s="604">
        <v>41751</v>
      </c>
      <c r="L377" s="605" t="s">
        <v>3098</v>
      </c>
      <c r="M377" s="605" t="s">
        <v>3098</v>
      </c>
      <c r="N377" s="605"/>
      <c r="O377" s="605"/>
      <c r="P377" s="605">
        <v>7</v>
      </c>
      <c r="Q377" s="212" t="s">
        <v>3130</v>
      </c>
      <c r="R377" s="221"/>
      <c r="S377" s="429" t="s">
        <v>3098</v>
      </c>
      <c r="T377" s="147"/>
      <c r="U377" s="147"/>
      <c r="V377" s="231" t="s">
        <v>8993</v>
      </c>
      <c r="W377" s="147"/>
      <c r="X377" s="147"/>
      <c r="Y377" s="148"/>
      <c r="Z377" s="422" t="s">
        <v>3098</v>
      </c>
      <c r="AA377" s="147"/>
      <c r="AB377" s="978"/>
      <c r="AC377" s="979"/>
      <c r="AD377" s="980"/>
    </row>
    <row r="378" spans="1:30" ht="27.95" customHeight="1" x14ac:dyDescent="0.3">
      <c r="A378" s="121"/>
      <c r="B378" s="429">
        <v>364</v>
      </c>
      <c r="C378" s="146"/>
      <c r="D378" s="146"/>
      <c r="E378" s="601" t="s">
        <v>9289</v>
      </c>
      <c r="F378" s="602">
        <v>41674</v>
      </c>
      <c r="G378" s="603">
        <v>41674</v>
      </c>
      <c r="H378" s="604">
        <v>41674</v>
      </c>
      <c r="I378" s="602">
        <v>41765</v>
      </c>
      <c r="J378" s="603">
        <v>41765</v>
      </c>
      <c r="K378" s="604">
        <v>41765</v>
      </c>
      <c r="L378" s="605" t="s">
        <v>3098</v>
      </c>
      <c r="M378" s="605" t="s">
        <v>3098</v>
      </c>
      <c r="N378" s="605"/>
      <c r="O378" s="605"/>
      <c r="P378" s="605">
        <v>9</v>
      </c>
      <c r="Q378" s="146" t="s">
        <v>3130</v>
      </c>
      <c r="R378" s="221"/>
      <c r="S378" s="429" t="s">
        <v>3098</v>
      </c>
      <c r="T378" s="147"/>
      <c r="U378" s="147"/>
      <c r="V378" s="231" t="s">
        <v>8993</v>
      </c>
      <c r="W378" s="147"/>
      <c r="X378" s="147"/>
      <c r="Y378" s="148"/>
      <c r="Z378" s="422" t="s">
        <v>3098</v>
      </c>
      <c r="AA378" s="147"/>
      <c r="AB378" s="978"/>
      <c r="AC378" s="979"/>
      <c r="AD378" s="980"/>
    </row>
    <row r="379" spans="1:30" ht="27.95" customHeight="1" x14ac:dyDescent="0.3">
      <c r="A379" s="121"/>
      <c r="B379" s="429">
        <v>365</v>
      </c>
      <c r="C379" s="146"/>
      <c r="D379" s="146"/>
      <c r="E379" s="601" t="s">
        <v>9392</v>
      </c>
      <c r="F379" s="602">
        <v>41548</v>
      </c>
      <c r="G379" s="603">
        <v>41548</v>
      </c>
      <c r="H379" s="604">
        <v>41548</v>
      </c>
      <c r="I379" s="602">
        <v>41780</v>
      </c>
      <c r="J379" s="603">
        <v>41780</v>
      </c>
      <c r="K379" s="604">
        <v>41780</v>
      </c>
      <c r="L379" s="605" t="s">
        <v>3098</v>
      </c>
      <c r="M379" s="605" t="s">
        <v>3098</v>
      </c>
      <c r="N379" s="605"/>
      <c r="O379" s="605"/>
      <c r="P379" s="605">
        <v>80</v>
      </c>
      <c r="Q379" s="212" t="s">
        <v>3130</v>
      </c>
      <c r="R379" s="221"/>
      <c r="S379" s="429" t="s">
        <v>3098</v>
      </c>
      <c r="T379" s="147"/>
      <c r="U379" s="147"/>
      <c r="V379" s="231" t="s">
        <v>8993</v>
      </c>
      <c r="W379" s="147"/>
      <c r="X379" s="147"/>
      <c r="Y379" s="148"/>
      <c r="Z379" s="422" t="s">
        <v>3098</v>
      </c>
      <c r="AA379" s="147"/>
      <c r="AB379" s="978"/>
      <c r="AC379" s="979"/>
      <c r="AD379" s="980"/>
    </row>
    <row r="380" spans="1:30" ht="27.95" customHeight="1" x14ac:dyDescent="0.3">
      <c r="A380" s="121"/>
      <c r="B380" s="429">
        <v>366</v>
      </c>
      <c r="C380" s="146"/>
      <c r="D380" s="146"/>
      <c r="E380" s="601" t="s">
        <v>9407</v>
      </c>
      <c r="F380" s="602">
        <v>37484</v>
      </c>
      <c r="G380" s="603">
        <v>37484</v>
      </c>
      <c r="H380" s="604">
        <v>37484</v>
      </c>
      <c r="I380" s="602">
        <v>41781</v>
      </c>
      <c r="J380" s="603">
        <v>41781</v>
      </c>
      <c r="K380" s="604">
        <v>41781</v>
      </c>
      <c r="L380" s="605" t="s">
        <v>3098</v>
      </c>
      <c r="M380" s="605" t="s">
        <v>3098</v>
      </c>
      <c r="N380" s="605"/>
      <c r="O380" s="605"/>
      <c r="P380" s="605">
        <v>315</v>
      </c>
      <c r="Q380" s="146" t="s">
        <v>3130</v>
      </c>
      <c r="R380" s="221"/>
      <c r="S380" s="429" t="s">
        <v>3098</v>
      </c>
      <c r="T380" s="147"/>
      <c r="U380" s="147"/>
      <c r="V380" s="231" t="s">
        <v>8993</v>
      </c>
      <c r="W380" s="147"/>
      <c r="X380" s="147"/>
      <c r="Y380" s="148"/>
      <c r="Z380" s="422" t="s">
        <v>3098</v>
      </c>
      <c r="AA380" s="147"/>
      <c r="AB380" s="978"/>
      <c r="AC380" s="979"/>
      <c r="AD380" s="980"/>
    </row>
    <row r="381" spans="1:30" ht="27.95" customHeight="1" x14ac:dyDescent="0.3">
      <c r="A381" s="121"/>
      <c r="B381" s="429">
        <v>367</v>
      </c>
      <c r="C381" s="146"/>
      <c r="D381" s="146"/>
      <c r="E381" s="601" t="s">
        <v>9409</v>
      </c>
      <c r="F381" s="602">
        <v>41579</v>
      </c>
      <c r="G381" s="603">
        <v>41579</v>
      </c>
      <c r="H381" s="604">
        <v>41579</v>
      </c>
      <c r="I381" s="602">
        <v>41789</v>
      </c>
      <c r="J381" s="603">
        <v>41789</v>
      </c>
      <c r="K381" s="604">
        <v>41789</v>
      </c>
      <c r="L381" s="605" t="s">
        <v>3098</v>
      </c>
      <c r="M381" s="605" t="s">
        <v>3098</v>
      </c>
      <c r="N381" s="605"/>
      <c r="O381" s="605"/>
      <c r="P381" s="605">
        <v>60</v>
      </c>
      <c r="Q381" s="212" t="s">
        <v>3130</v>
      </c>
      <c r="R381" s="221"/>
      <c r="S381" s="429" t="s">
        <v>3098</v>
      </c>
      <c r="T381" s="147"/>
      <c r="U381" s="147"/>
      <c r="V381" s="231" t="s">
        <v>8993</v>
      </c>
      <c r="W381" s="147"/>
      <c r="X381" s="147"/>
      <c r="Y381" s="148"/>
      <c r="Z381" s="422" t="s">
        <v>3098</v>
      </c>
      <c r="AA381" s="147"/>
      <c r="AB381" s="978"/>
      <c r="AC381" s="979"/>
      <c r="AD381" s="980"/>
    </row>
    <row r="382" spans="1:30" ht="27.95" customHeight="1" x14ac:dyDescent="0.3">
      <c r="A382" s="121"/>
      <c r="B382" s="429">
        <v>368</v>
      </c>
      <c r="C382" s="146"/>
      <c r="D382" s="146"/>
      <c r="E382" s="601" t="s">
        <v>9299</v>
      </c>
      <c r="F382" s="602">
        <v>41415</v>
      </c>
      <c r="G382" s="603">
        <v>41415</v>
      </c>
      <c r="H382" s="604">
        <v>41415</v>
      </c>
      <c r="I382" s="602">
        <v>41815</v>
      </c>
      <c r="J382" s="603">
        <v>41815</v>
      </c>
      <c r="K382" s="604">
        <v>41815</v>
      </c>
      <c r="L382" s="605" t="s">
        <v>3098</v>
      </c>
      <c r="M382" s="605" t="s">
        <v>3098</v>
      </c>
      <c r="N382" s="605"/>
      <c r="O382" s="605"/>
      <c r="P382" s="605">
        <v>190</v>
      </c>
      <c r="Q382" s="146" t="s">
        <v>3130</v>
      </c>
      <c r="R382" s="221"/>
      <c r="S382" s="429" t="s">
        <v>3098</v>
      </c>
      <c r="T382" s="147"/>
      <c r="U382" s="147"/>
      <c r="V382" s="231" t="s">
        <v>8993</v>
      </c>
      <c r="W382" s="147"/>
      <c r="X382" s="147"/>
      <c r="Y382" s="148"/>
      <c r="Z382" s="422" t="s">
        <v>3098</v>
      </c>
      <c r="AA382" s="147"/>
      <c r="AB382" s="978"/>
      <c r="AC382" s="979"/>
      <c r="AD382" s="980"/>
    </row>
    <row r="383" spans="1:30" ht="27.95" customHeight="1" x14ac:dyDescent="0.3">
      <c r="A383" s="121"/>
      <c r="B383" s="429">
        <v>369</v>
      </c>
      <c r="C383" s="146"/>
      <c r="D383" s="146"/>
      <c r="E383" s="601" t="s">
        <v>9262</v>
      </c>
      <c r="F383" s="602">
        <v>41157</v>
      </c>
      <c r="G383" s="603">
        <v>41157</v>
      </c>
      <c r="H383" s="604">
        <v>41157</v>
      </c>
      <c r="I383" s="602">
        <v>41817</v>
      </c>
      <c r="J383" s="603">
        <v>41817</v>
      </c>
      <c r="K383" s="604">
        <v>41817</v>
      </c>
      <c r="L383" s="605" t="s">
        <v>3098</v>
      </c>
      <c r="M383" s="605" t="s">
        <v>3098</v>
      </c>
      <c r="N383" s="605"/>
      <c r="O383" s="605"/>
      <c r="P383" s="605">
        <v>250</v>
      </c>
      <c r="Q383" s="212" t="s">
        <v>3130</v>
      </c>
      <c r="R383" s="221"/>
      <c r="S383" s="429" t="s">
        <v>3098</v>
      </c>
      <c r="T383" s="147"/>
      <c r="U383" s="147"/>
      <c r="V383" s="231" t="s">
        <v>8993</v>
      </c>
      <c r="W383" s="147"/>
      <c r="X383" s="147"/>
      <c r="Y383" s="148"/>
      <c r="Z383" s="422" t="s">
        <v>3098</v>
      </c>
      <c r="AA383" s="147"/>
      <c r="AB383" s="978"/>
      <c r="AC383" s="979"/>
      <c r="AD383" s="980"/>
    </row>
    <row r="384" spans="1:30" ht="27.95" customHeight="1" x14ac:dyDescent="0.3">
      <c r="A384" s="121"/>
      <c r="B384" s="429">
        <v>370</v>
      </c>
      <c r="C384" s="146"/>
      <c r="D384" s="146"/>
      <c r="E384" s="601" t="s">
        <v>9459</v>
      </c>
      <c r="F384" s="602">
        <v>28</v>
      </c>
      <c r="G384" s="614" t="s">
        <v>14</v>
      </c>
      <c r="H384" s="614" t="s">
        <v>862</v>
      </c>
      <c r="I384" s="614" t="s">
        <v>7</v>
      </c>
      <c r="J384" s="614" t="s">
        <v>5</v>
      </c>
      <c r="K384" s="604" t="s">
        <v>862</v>
      </c>
      <c r="L384" s="605"/>
      <c r="M384" s="605" t="s">
        <v>3098</v>
      </c>
      <c r="N384" s="605"/>
      <c r="O384" s="605"/>
      <c r="P384" s="605">
        <v>20</v>
      </c>
      <c r="Q384" s="212" t="s">
        <v>3130</v>
      </c>
      <c r="R384" s="221"/>
      <c r="S384" s="429" t="s">
        <v>3098</v>
      </c>
      <c r="T384" s="147"/>
      <c r="U384" s="147"/>
      <c r="V384" s="158" t="s">
        <v>2629</v>
      </c>
      <c r="W384" s="147"/>
      <c r="X384" s="147"/>
      <c r="Y384" s="148"/>
      <c r="Z384" s="422" t="s">
        <v>3098</v>
      </c>
      <c r="AA384" s="147"/>
      <c r="AB384" s="978"/>
      <c r="AC384" s="979"/>
      <c r="AD384" s="980"/>
    </row>
    <row r="385" spans="1:30" ht="27.95" customHeight="1" x14ac:dyDescent="0.3">
      <c r="A385" s="121"/>
      <c r="B385" s="429">
        <v>371</v>
      </c>
      <c r="C385" s="146"/>
      <c r="D385" s="146"/>
      <c r="E385" s="601" t="s">
        <v>9295</v>
      </c>
      <c r="F385" s="602">
        <v>41656</v>
      </c>
      <c r="G385" s="603">
        <v>41656</v>
      </c>
      <c r="H385" s="604">
        <v>41656</v>
      </c>
      <c r="I385" s="602">
        <v>41821</v>
      </c>
      <c r="J385" s="603">
        <v>41821</v>
      </c>
      <c r="K385" s="604">
        <v>41821</v>
      </c>
      <c r="L385" s="605" t="s">
        <v>3098</v>
      </c>
      <c r="M385" s="605" t="s">
        <v>3098</v>
      </c>
      <c r="N385" s="605"/>
      <c r="O385" s="605"/>
      <c r="P385" s="605">
        <v>20</v>
      </c>
      <c r="Q385" s="146" t="s">
        <v>3130</v>
      </c>
      <c r="R385" s="221"/>
      <c r="S385" s="429" t="s">
        <v>3098</v>
      </c>
      <c r="T385" s="147"/>
      <c r="U385" s="147"/>
      <c r="V385" s="231" t="s">
        <v>8993</v>
      </c>
      <c r="W385" s="147"/>
      <c r="X385" s="147"/>
      <c r="Y385" s="148"/>
      <c r="Z385" s="422" t="s">
        <v>3098</v>
      </c>
      <c r="AA385" s="147"/>
      <c r="AB385" s="978"/>
      <c r="AC385" s="979"/>
      <c r="AD385" s="980"/>
    </row>
    <row r="386" spans="1:30" ht="27.95" customHeight="1" x14ac:dyDescent="0.3">
      <c r="A386" s="121"/>
      <c r="B386" s="429">
        <v>372</v>
      </c>
      <c r="C386" s="146"/>
      <c r="D386" s="146"/>
      <c r="E386" s="601" t="s">
        <v>9412</v>
      </c>
      <c r="F386" s="602">
        <v>41471</v>
      </c>
      <c r="G386" s="603">
        <v>41471</v>
      </c>
      <c r="H386" s="604">
        <v>41471</v>
      </c>
      <c r="I386" s="602">
        <v>41835</v>
      </c>
      <c r="J386" s="603">
        <v>41835</v>
      </c>
      <c r="K386" s="604">
        <v>41835</v>
      </c>
      <c r="L386" s="605" t="s">
        <v>3098</v>
      </c>
      <c r="M386" s="605" t="s">
        <v>3098</v>
      </c>
      <c r="N386" s="605"/>
      <c r="O386" s="605"/>
      <c r="P386" s="605">
        <v>90</v>
      </c>
      <c r="Q386" s="212" t="s">
        <v>3130</v>
      </c>
      <c r="R386" s="221"/>
      <c r="S386" s="429" t="s">
        <v>3098</v>
      </c>
      <c r="T386" s="147"/>
      <c r="U386" s="147"/>
      <c r="V386" s="231" t="s">
        <v>8993</v>
      </c>
      <c r="W386" s="147"/>
      <c r="X386" s="147"/>
      <c r="Y386" s="148"/>
      <c r="Z386" s="422" t="s">
        <v>3098</v>
      </c>
      <c r="AA386" s="147"/>
      <c r="AB386" s="978"/>
      <c r="AC386" s="979"/>
      <c r="AD386" s="980"/>
    </row>
    <row r="387" spans="1:30" ht="27.95" customHeight="1" x14ac:dyDescent="0.3">
      <c r="A387" s="121"/>
      <c r="B387" s="429">
        <v>373</v>
      </c>
      <c r="C387" s="146"/>
      <c r="D387" s="146"/>
      <c r="E387" s="601" t="s">
        <v>9085</v>
      </c>
      <c r="F387" s="602">
        <v>41287</v>
      </c>
      <c r="G387" s="603">
        <v>41287</v>
      </c>
      <c r="H387" s="604">
        <v>41287</v>
      </c>
      <c r="I387" s="602">
        <v>41840</v>
      </c>
      <c r="J387" s="603">
        <v>41840</v>
      </c>
      <c r="K387" s="604">
        <v>41840</v>
      </c>
      <c r="L387" s="605"/>
      <c r="M387" s="605"/>
      <c r="N387" s="605"/>
      <c r="O387" s="605" t="s">
        <v>3098</v>
      </c>
      <c r="P387" s="605">
        <v>197</v>
      </c>
      <c r="Q387" s="146" t="s">
        <v>3130</v>
      </c>
      <c r="R387" s="221"/>
      <c r="S387" s="429" t="s">
        <v>3098</v>
      </c>
      <c r="T387" s="147"/>
      <c r="U387" s="147"/>
      <c r="V387" s="231" t="s">
        <v>8993</v>
      </c>
      <c r="W387" s="147"/>
      <c r="X387" s="147"/>
      <c r="Y387" s="148"/>
      <c r="Z387" s="422" t="s">
        <v>3098</v>
      </c>
      <c r="AA387" s="147"/>
      <c r="AB387" s="978" t="s">
        <v>1052</v>
      </c>
      <c r="AC387" s="979"/>
      <c r="AD387" s="980"/>
    </row>
    <row r="388" spans="1:30" ht="27.95" customHeight="1" x14ac:dyDescent="0.3">
      <c r="A388" s="121"/>
      <c r="B388" s="429">
        <v>374</v>
      </c>
      <c r="C388" s="146"/>
      <c r="D388" s="146"/>
      <c r="E388" s="601" t="s">
        <v>9418</v>
      </c>
      <c r="F388" s="602">
        <v>41324</v>
      </c>
      <c r="G388" s="603">
        <v>41324</v>
      </c>
      <c r="H388" s="604">
        <v>41324</v>
      </c>
      <c r="I388" s="602">
        <v>41843</v>
      </c>
      <c r="J388" s="603">
        <v>41843</v>
      </c>
      <c r="K388" s="604">
        <v>41843</v>
      </c>
      <c r="L388" s="605" t="s">
        <v>3098</v>
      </c>
      <c r="M388" s="605" t="s">
        <v>3098</v>
      </c>
      <c r="N388" s="605"/>
      <c r="O388" s="605"/>
      <c r="P388" s="605">
        <v>330</v>
      </c>
      <c r="Q388" s="212" t="s">
        <v>3130</v>
      </c>
      <c r="R388" s="221"/>
      <c r="S388" s="429" t="s">
        <v>3098</v>
      </c>
      <c r="T388" s="147"/>
      <c r="U388" s="147"/>
      <c r="V388" s="231" t="s">
        <v>8993</v>
      </c>
      <c r="W388" s="147"/>
      <c r="X388" s="147"/>
      <c r="Y388" s="148"/>
      <c r="Z388" s="422" t="s">
        <v>3098</v>
      </c>
      <c r="AA388" s="147"/>
      <c r="AB388" s="978"/>
      <c r="AC388" s="979"/>
      <c r="AD388" s="980"/>
    </row>
    <row r="389" spans="1:30" ht="27.95" customHeight="1" x14ac:dyDescent="0.3">
      <c r="A389" s="121"/>
      <c r="B389" s="429">
        <v>375</v>
      </c>
      <c r="C389" s="146"/>
      <c r="D389" s="146"/>
      <c r="E389" s="601" t="s">
        <v>9413</v>
      </c>
      <c r="F389" s="602">
        <v>41443</v>
      </c>
      <c r="G389" s="603">
        <v>41443</v>
      </c>
      <c r="H389" s="604">
        <v>41443</v>
      </c>
      <c r="I389" s="602">
        <v>41856</v>
      </c>
      <c r="J389" s="603">
        <v>41856</v>
      </c>
      <c r="K389" s="604">
        <v>41856</v>
      </c>
      <c r="L389" s="605" t="s">
        <v>3098</v>
      </c>
      <c r="M389" s="605" t="s">
        <v>3098</v>
      </c>
      <c r="N389" s="605"/>
      <c r="O389" s="605"/>
      <c r="P389" s="605">
        <v>200</v>
      </c>
      <c r="Q389" s="146" t="s">
        <v>3130</v>
      </c>
      <c r="R389" s="221"/>
      <c r="S389" s="429" t="s">
        <v>3098</v>
      </c>
      <c r="T389" s="147"/>
      <c r="U389" s="147"/>
      <c r="V389" s="231" t="s">
        <v>8993</v>
      </c>
      <c r="W389" s="147"/>
      <c r="X389" s="147"/>
      <c r="Y389" s="148"/>
      <c r="Z389" s="422" t="s">
        <v>3098</v>
      </c>
      <c r="AA389" s="147"/>
      <c r="AB389" s="978" t="s">
        <v>3159</v>
      </c>
      <c r="AC389" s="979"/>
      <c r="AD389" s="980"/>
    </row>
    <row r="390" spans="1:30" ht="27.95" customHeight="1" x14ac:dyDescent="0.3">
      <c r="A390" s="121"/>
      <c r="B390" s="429">
        <v>376</v>
      </c>
      <c r="C390" s="146"/>
      <c r="D390" s="146"/>
      <c r="E390" s="601" t="s">
        <v>9416</v>
      </c>
      <c r="F390" s="602">
        <v>41499</v>
      </c>
      <c r="G390" s="603">
        <v>41499</v>
      </c>
      <c r="H390" s="604">
        <v>41499</v>
      </c>
      <c r="I390" s="602">
        <v>41864</v>
      </c>
      <c r="J390" s="603">
        <v>41864</v>
      </c>
      <c r="K390" s="604">
        <v>41864</v>
      </c>
      <c r="L390" s="605" t="s">
        <v>3098</v>
      </c>
      <c r="M390" s="605" t="s">
        <v>3098</v>
      </c>
      <c r="N390" s="605"/>
      <c r="O390" s="605"/>
      <c r="P390" s="605">
        <v>300</v>
      </c>
      <c r="Q390" s="212" t="s">
        <v>3130</v>
      </c>
      <c r="R390" s="221"/>
      <c r="S390" s="429" t="s">
        <v>3098</v>
      </c>
      <c r="T390" s="147"/>
      <c r="U390" s="147"/>
      <c r="V390" s="231" t="s">
        <v>8993</v>
      </c>
      <c r="W390" s="147"/>
      <c r="X390" s="147"/>
      <c r="Y390" s="148"/>
      <c r="Z390" s="422" t="s">
        <v>3098</v>
      </c>
      <c r="AA390" s="147"/>
      <c r="AB390" s="978"/>
      <c r="AC390" s="979"/>
      <c r="AD390" s="980"/>
    </row>
    <row r="391" spans="1:30" ht="27.95" customHeight="1" x14ac:dyDescent="0.3">
      <c r="A391" s="121"/>
      <c r="B391" s="429">
        <v>377</v>
      </c>
      <c r="C391" s="146"/>
      <c r="D391" s="146"/>
      <c r="E391" s="601" t="s">
        <v>9078</v>
      </c>
      <c r="F391" s="602">
        <v>41437</v>
      </c>
      <c r="G391" s="603">
        <v>41437</v>
      </c>
      <c r="H391" s="604">
        <v>41437</v>
      </c>
      <c r="I391" s="602">
        <v>41871</v>
      </c>
      <c r="J391" s="603">
        <v>41871</v>
      </c>
      <c r="K391" s="604">
        <v>41871</v>
      </c>
      <c r="L391" s="605"/>
      <c r="M391" s="605"/>
      <c r="N391" s="605"/>
      <c r="O391" s="605" t="s">
        <v>3098</v>
      </c>
      <c r="P391" s="605">
        <v>1</v>
      </c>
      <c r="Q391" s="146" t="s">
        <v>3130</v>
      </c>
      <c r="R391" s="221"/>
      <c r="S391" s="429" t="s">
        <v>3098</v>
      </c>
      <c r="T391" s="147"/>
      <c r="U391" s="147"/>
      <c r="V391" s="231" t="s">
        <v>8993</v>
      </c>
      <c r="W391" s="147"/>
      <c r="X391" s="147"/>
      <c r="Y391" s="148"/>
      <c r="Z391" s="422" t="s">
        <v>3098</v>
      </c>
      <c r="AA391" s="147"/>
      <c r="AB391" s="978" t="s">
        <v>9079</v>
      </c>
      <c r="AC391" s="979"/>
      <c r="AD391" s="980"/>
    </row>
    <row r="392" spans="1:30" ht="27.95" customHeight="1" x14ac:dyDescent="0.3">
      <c r="A392" s="121"/>
      <c r="B392" s="429">
        <v>378</v>
      </c>
      <c r="C392" s="146"/>
      <c r="D392" s="146"/>
      <c r="E392" s="601" t="s">
        <v>9415</v>
      </c>
      <c r="F392" s="602">
        <v>41437</v>
      </c>
      <c r="G392" s="603">
        <v>41437</v>
      </c>
      <c r="H392" s="604">
        <v>41437</v>
      </c>
      <c r="I392" s="602">
        <v>41871</v>
      </c>
      <c r="J392" s="603">
        <v>41871</v>
      </c>
      <c r="K392" s="604">
        <v>41871</v>
      </c>
      <c r="L392" s="605" t="s">
        <v>3098</v>
      </c>
      <c r="M392" s="605" t="s">
        <v>3098</v>
      </c>
      <c r="N392" s="605"/>
      <c r="O392" s="605"/>
      <c r="P392" s="605">
        <v>95</v>
      </c>
      <c r="Q392" s="212" t="s">
        <v>3130</v>
      </c>
      <c r="R392" s="221"/>
      <c r="S392" s="429" t="s">
        <v>3098</v>
      </c>
      <c r="T392" s="147"/>
      <c r="U392" s="147"/>
      <c r="V392" s="231" t="s">
        <v>8993</v>
      </c>
      <c r="W392" s="147"/>
      <c r="X392" s="147"/>
      <c r="Y392" s="148"/>
      <c r="Z392" s="422" t="s">
        <v>3098</v>
      </c>
      <c r="AA392" s="147"/>
      <c r="AB392" s="978"/>
      <c r="AC392" s="979"/>
      <c r="AD392" s="980"/>
    </row>
    <row r="393" spans="1:30" ht="27.95" customHeight="1" x14ac:dyDescent="0.3">
      <c r="A393" s="121"/>
      <c r="B393" s="429">
        <v>379</v>
      </c>
      <c r="C393" s="146"/>
      <c r="D393" s="146"/>
      <c r="E393" s="601" t="s">
        <v>9210</v>
      </c>
      <c r="F393" s="602">
        <v>41516</v>
      </c>
      <c r="G393" s="603">
        <v>41516</v>
      </c>
      <c r="H393" s="604">
        <v>41516</v>
      </c>
      <c r="I393" s="602">
        <v>41874</v>
      </c>
      <c r="J393" s="603">
        <v>41874</v>
      </c>
      <c r="K393" s="604">
        <v>41874</v>
      </c>
      <c r="L393" s="605" t="s">
        <v>3098</v>
      </c>
      <c r="M393" s="605" t="s">
        <v>3098</v>
      </c>
      <c r="N393" s="605"/>
      <c r="O393" s="605"/>
      <c r="P393" s="605">
        <v>100</v>
      </c>
      <c r="Q393" s="146" t="s">
        <v>3130</v>
      </c>
      <c r="R393" s="221"/>
      <c r="S393" s="429" t="s">
        <v>3098</v>
      </c>
      <c r="T393" s="147"/>
      <c r="U393" s="147"/>
      <c r="V393" s="231" t="s">
        <v>8993</v>
      </c>
      <c r="W393" s="147"/>
      <c r="X393" s="147"/>
      <c r="Y393" s="148"/>
      <c r="Z393" s="422" t="s">
        <v>3098</v>
      </c>
      <c r="AA393" s="147"/>
      <c r="AB393" s="978"/>
      <c r="AC393" s="979"/>
      <c r="AD393" s="980"/>
    </row>
    <row r="394" spans="1:30" ht="27.95" customHeight="1" x14ac:dyDescent="0.3">
      <c r="A394" s="121"/>
      <c r="B394" s="429">
        <v>380</v>
      </c>
      <c r="C394" s="146"/>
      <c r="D394" s="146"/>
      <c r="E394" s="601" t="s">
        <v>9411</v>
      </c>
      <c r="F394" s="602">
        <v>41597</v>
      </c>
      <c r="G394" s="603">
        <v>41597</v>
      </c>
      <c r="H394" s="604">
        <v>41597</v>
      </c>
      <c r="I394" s="602">
        <v>41878</v>
      </c>
      <c r="J394" s="603">
        <v>41878</v>
      </c>
      <c r="K394" s="604">
        <v>41878</v>
      </c>
      <c r="L394" s="605" t="s">
        <v>3098</v>
      </c>
      <c r="M394" s="605" t="s">
        <v>3098</v>
      </c>
      <c r="N394" s="605"/>
      <c r="O394" s="605"/>
      <c r="P394" s="605">
        <v>80</v>
      </c>
      <c r="Q394" s="212" t="s">
        <v>3130</v>
      </c>
      <c r="R394" s="221"/>
      <c r="S394" s="429" t="s">
        <v>3098</v>
      </c>
      <c r="T394" s="147"/>
      <c r="U394" s="147"/>
      <c r="V394" s="231" t="s">
        <v>8993</v>
      </c>
      <c r="W394" s="147"/>
      <c r="X394" s="147"/>
      <c r="Y394" s="148"/>
      <c r="Z394" s="422" t="s">
        <v>3098</v>
      </c>
      <c r="AA394" s="147"/>
      <c r="AB394" s="978"/>
      <c r="AC394" s="979"/>
      <c r="AD394" s="980"/>
    </row>
    <row r="395" spans="1:30" ht="27.95" customHeight="1" x14ac:dyDescent="0.3">
      <c r="A395" s="121"/>
      <c r="B395" s="429">
        <v>381</v>
      </c>
      <c r="C395" s="146"/>
      <c r="D395" s="146"/>
      <c r="E395" s="601" t="s">
        <v>9182</v>
      </c>
      <c r="F395" s="602">
        <v>22</v>
      </c>
      <c r="G395" s="603">
        <v>1</v>
      </c>
      <c r="H395" s="604">
        <v>38959</v>
      </c>
      <c r="I395" s="602">
        <v>30</v>
      </c>
      <c r="J395" s="602">
        <v>8</v>
      </c>
      <c r="K395" s="604">
        <v>41661</v>
      </c>
      <c r="L395" s="605" t="s">
        <v>3098</v>
      </c>
      <c r="M395" s="605" t="s">
        <v>3098</v>
      </c>
      <c r="N395" s="605"/>
      <c r="O395" s="605"/>
      <c r="P395" s="605">
        <v>170</v>
      </c>
      <c r="Q395" s="146" t="s">
        <v>3130</v>
      </c>
      <c r="R395" s="221"/>
      <c r="S395" s="429" t="s">
        <v>3098</v>
      </c>
      <c r="T395" s="147"/>
      <c r="U395" s="147"/>
      <c r="V395" s="231" t="s">
        <v>8993</v>
      </c>
      <c r="W395" s="147"/>
      <c r="X395" s="147"/>
      <c r="Y395" s="148"/>
      <c r="Z395" s="422" t="s">
        <v>3098</v>
      </c>
      <c r="AA395" s="147"/>
      <c r="AB395" s="978"/>
      <c r="AC395" s="979"/>
      <c r="AD395" s="980"/>
    </row>
    <row r="396" spans="1:30" ht="27.95" customHeight="1" x14ac:dyDescent="0.3">
      <c r="A396" s="121"/>
      <c r="B396" s="429">
        <v>382</v>
      </c>
      <c r="C396" s="146"/>
      <c r="D396" s="146"/>
      <c r="E396" s="601" t="s">
        <v>9298</v>
      </c>
      <c r="F396" s="602">
        <v>41855</v>
      </c>
      <c r="G396" s="603">
        <v>41855</v>
      </c>
      <c r="H396" s="604">
        <v>41855</v>
      </c>
      <c r="I396" s="602">
        <v>41883</v>
      </c>
      <c r="J396" s="603">
        <v>41883</v>
      </c>
      <c r="K396" s="604">
        <v>41883</v>
      </c>
      <c r="L396" s="605" t="s">
        <v>3098</v>
      </c>
      <c r="M396" s="605" t="s">
        <v>3098</v>
      </c>
      <c r="N396" s="605"/>
      <c r="O396" s="605"/>
      <c r="P396" s="605">
        <v>20</v>
      </c>
      <c r="Q396" s="146" t="s">
        <v>3130</v>
      </c>
      <c r="R396" s="221"/>
      <c r="S396" s="429" t="s">
        <v>3098</v>
      </c>
      <c r="T396" s="147"/>
      <c r="U396" s="147"/>
      <c r="V396" s="231" t="s">
        <v>8993</v>
      </c>
      <c r="W396" s="147"/>
      <c r="X396" s="147"/>
      <c r="Y396" s="148"/>
      <c r="Z396" s="422" t="s">
        <v>3098</v>
      </c>
      <c r="AA396" s="147"/>
      <c r="AB396" s="978"/>
      <c r="AC396" s="979"/>
      <c r="AD396" s="980"/>
    </row>
    <row r="397" spans="1:30" ht="27.95" customHeight="1" x14ac:dyDescent="0.3">
      <c r="A397" s="121"/>
      <c r="B397" s="429">
        <v>383</v>
      </c>
      <c r="C397" s="146"/>
      <c r="D397" s="146"/>
      <c r="E397" s="601" t="s">
        <v>9248</v>
      </c>
      <c r="F397" s="602">
        <v>41317</v>
      </c>
      <c r="G397" s="603">
        <v>41317</v>
      </c>
      <c r="H397" s="604">
        <v>41317</v>
      </c>
      <c r="I397" s="602">
        <v>41891</v>
      </c>
      <c r="J397" s="603">
        <v>41891</v>
      </c>
      <c r="K397" s="604">
        <v>41891</v>
      </c>
      <c r="L397" s="605" t="s">
        <v>3098</v>
      </c>
      <c r="M397" s="605" t="s">
        <v>3098</v>
      </c>
      <c r="N397" s="605"/>
      <c r="O397" s="605"/>
      <c r="P397" s="605">
        <v>20</v>
      </c>
      <c r="Q397" s="212" t="s">
        <v>3130</v>
      </c>
      <c r="R397" s="221"/>
      <c r="S397" s="429" t="s">
        <v>3098</v>
      </c>
      <c r="T397" s="147"/>
      <c r="U397" s="147"/>
      <c r="V397" s="231" t="s">
        <v>8993</v>
      </c>
      <c r="W397" s="147"/>
      <c r="X397" s="147"/>
      <c r="Y397" s="148"/>
      <c r="Z397" s="422" t="s">
        <v>3098</v>
      </c>
      <c r="AA397" s="147"/>
      <c r="AB397" s="978"/>
      <c r="AC397" s="979"/>
      <c r="AD397" s="980"/>
    </row>
    <row r="398" spans="1:30" ht="27.95" customHeight="1" x14ac:dyDescent="0.3">
      <c r="A398" s="121"/>
      <c r="B398" s="429">
        <v>384</v>
      </c>
      <c r="C398" s="146"/>
      <c r="D398" s="146"/>
      <c r="E398" s="601" t="s">
        <v>9294</v>
      </c>
      <c r="F398" s="602">
        <v>41646</v>
      </c>
      <c r="G398" s="603">
        <v>41646</v>
      </c>
      <c r="H398" s="604">
        <v>41646</v>
      </c>
      <c r="I398" s="602">
        <v>41892</v>
      </c>
      <c r="J398" s="603">
        <v>41892</v>
      </c>
      <c r="K398" s="604">
        <v>41892</v>
      </c>
      <c r="L398" s="605" t="s">
        <v>3098</v>
      </c>
      <c r="M398" s="605" t="s">
        <v>3098</v>
      </c>
      <c r="N398" s="605"/>
      <c r="O398" s="605"/>
      <c r="P398" s="605">
        <v>150</v>
      </c>
      <c r="Q398" s="146" t="s">
        <v>3130</v>
      </c>
      <c r="R398" s="221"/>
      <c r="S398" s="429" t="s">
        <v>3098</v>
      </c>
      <c r="T398" s="147"/>
      <c r="U398" s="147"/>
      <c r="V398" s="231" t="s">
        <v>8993</v>
      </c>
      <c r="W398" s="147"/>
      <c r="X398" s="147"/>
      <c r="Y398" s="148"/>
      <c r="Z398" s="422" t="s">
        <v>3098</v>
      </c>
      <c r="AA398" s="147"/>
      <c r="AB398" s="978"/>
      <c r="AC398" s="979"/>
      <c r="AD398" s="980"/>
    </row>
    <row r="399" spans="1:30" ht="27.95" customHeight="1" x14ac:dyDescent="0.3">
      <c r="A399" s="121"/>
      <c r="B399" s="429">
        <v>385</v>
      </c>
      <c r="C399" s="146"/>
      <c r="D399" s="146"/>
      <c r="E399" s="601" t="s">
        <v>9417</v>
      </c>
      <c r="F399" s="602">
        <v>41365</v>
      </c>
      <c r="G399" s="603">
        <v>41365</v>
      </c>
      <c r="H399" s="604">
        <v>41365</v>
      </c>
      <c r="I399" s="602">
        <v>41897</v>
      </c>
      <c r="J399" s="603">
        <v>41897</v>
      </c>
      <c r="K399" s="604">
        <v>41897</v>
      </c>
      <c r="L399" s="605" t="s">
        <v>3098</v>
      </c>
      <c r="M399" s="605" t="s">
        <v>3098</v>
      </c>
      <c r="N399" s="605"/>
      <c r="O399" s="605"/>
      <c r="P399" s="605">
        <v>100</v>
      </c>
      <c r="Q399" s="212" t="s">
        <v>3130</v>
      </c>
      <c r="R399" s="221"/>
      <c r="S399" s="429" t="s">
        <v>3098</v>
      </c>
      <c r="T399" s="147"/>
      <c r="U399" s="147"/>
      <c r="V399" s="231" t="s">
        <v>8993</v>
      </c>
      <c r="W399" s="147"/>
      <c r="X399" s="147"/>
      <c r="Y399" s="148"/>
      <c r="Z399" s="422" t="s">
        <v>3098</v>
      </c>
      <c r="AA399" s="147"/>
      <c r="AB399" s="978"/>
      <c r="AC399" s="979"/>
      <c r="AD399" s="980"/>
    </row>
    <row r="400" spans="1:30" ht="27.95" customHeight="1" x14ac:dyDescent="0.3">
      <c r="A400" s="121"/>
      <c r="B400" s="429">
        <v>386</v>
      </c>
      <c r="C400" s="146"/>
      <c r="D400" s="146"/>
      <c r="E400" s="601" t="s">
        <v>9292</v>
      </c>
      <c r="F400" s="602">
        <v>41675</v>
      </c>
      <c r="G400" s="603">
        <v>41675</v>
      </c>
      <c r="H400" s="604">
        <v>41675</v>
      </c>
      <c r="I400" s="602">
        <v>41898</v>
      </c>
      <c r="J400" s="603">
        <v>41898</v>
      </c>
      <c r="K400" s="604">
        <v>41898</v>
      </c>
      <c r="L400" s="605" t="s">
        <v>3098</v>
      </c>
      <c r="M400" s="605" t="s">
        <v>3098</v>
      </c>
      <c r="N400" s="605"/>
      <c r="O400" s="605"/>
      <c r="P400" s="605">
        <v>200</v>
      </c>
      <c r="Q400" s="146" t="s">
        <v>3130</v>
      </c>
      <c r="R400" s="221"/>
      <c r="S400" s="429" t="s">
        <v>3098</v>
      </c>
      <c r="T400" s="147"/>
      <c r="U400" s="147"/>
      <c r="V400" s="231" t="s">
        <v>8993</v>
      </c>
      <c r="W400" s="147"/>
      <c r="X400" s="147"/>
      <c r="Y400" s="148"/>
      <c r="Z400" s="422" t="s">
        <v>3098</v>
      </c>
      <c r="AA400" s="147"/>
      <c r="AB400" s="978"/>
      <c r="AC400" s="979"/>
      <c r="AD400" s="980"/>
    </row>
    <row r="401" spans="1:30" ht="27.95" customHeight="1" x14ac:dyDescent="0.3">
      <c r="A401" s="121"/>
      <c r="B401" s="429">
        <v>387</v>
      </c>
      <c r="C401" s="146"/>
      <c r="D401" s="146"/>
      <c r="E401" s="601" t="s">
        <v>9410</v>
      </c>
      <c r="F401" s="602">
        <v>41736</v>
      </c>
      <c r="G401" s="603">
        <v>41736</v>
      </c>
      <c r="H401" s="604">
        <v>41736</v>
      </c>
      <c r="I401" s="602">
        <v>41907</v>
      </c>
      <c r="J401" s="603">
        <v>41907</v>
      </c>
      <c r="K401" s="604">
        <v>41907</v>
      </c>
      <c r="L401" s="605" t="s">
        <v>3098</v>
      </c>
      <c r="M401" s="605" t="s">
        <v>3098</v>
      </c>
      <c r="N401" s="605"/>
      <c r="O401" s="605"/>
      <c r="P401" s="605">
        <v>70</v>
      </c>
      <c r="Q401" s="212" t="s">
        <v>3130</v>
      </c>
      <c r="R401" s="221"/>
      <c r="S401" s="429" t="s">
        <v>3098</v>
      </c>
      <c r="T401" s="147"/>
      <c r="U401" s="147"/>
      <c r="V401" s="231" t="s">
        <v>8993</v>
      </c>
      <c r="W401" s="147"/>
      <c r="X401" s="147"/>
      <c r="Y401" s="148"/>
      <c r="Z401" s="422" t="s">
        <v>3098</v>
      </c>
      <c r="AA401" s="147"/>
      <c r="AB401" s="978"/>
      <c r="AC401" s="979"/>
      <c r="AD401" s="980"/>
    </row>
    <row r="402" spans="1:30" ht="27.95" customHeight="1" x14ac:dyDescent="0.3">
      <c r="A402" s="121"/>
      <c r="B402" s="429">
        <v>388</v>
      </c>
      <c r="C402" s="146"/>
      <c r="D402" s="146"/>
      <c r="E402" s="601" t="s">
        <v>9389</v>
      </c>
      <c r="F402" s="602">
        <v>41740</v>
      </c>
      <c r="G402" s="603">
        <v>41740</v>
      </c>
      <c r="H402" s="604">
        <v>41740</v>
      </c>
      <c r="I402" s="602">
        <v>41913</v>
      </c>
      <c r="J402" s="603">
        <v>41913</v>
      </c>
      <c r="K402" s="604">
        <v>41913</v>
      </c>
      <c r="L402" s="605" t="s">
        <v>3098</v>
      </c>
      <c r="M402" s="605" t="s">
        <v>3098</v>
      </c>
      <c r="N402" s="605"/>
      <c r="O402" s="605"/>
      <c r="P402" s="605">
        <v>50</v>
      </c>
      <c r="Q402" s="146" t="s">
        <v>3130</v>
      </c>
      <c r="R402" s="221"/>
      <c r="S402" s="429" t="s">
        <v>3098</v>
      </c>
      <c r="T402" s="147"/>
      <c r="U402" s="147"/>
      <c r="V402" s="231" t="s">
        <v>8993</v>
      </c>
      <c r="W402" s="147"/>
      <c r="X402" s="147"/>
      <c r="Y402" s="148"/>
      <c r="Z402" s="422" t="s">
        <v>3098</v>
      </c>
      <c r="AA402" s="147"/>
      <c r="AB402" s="978"/>
      <c r="AC402" s="979"/>
      <c r="AD402" s="980"/>
    </row>
    <row r="403" spans="1:30" ht="27.95" customHeight="1" x14ac:dyDescent="0.3">
      <c r="A403" s="121"/>
      <c r="B403" s="429">
        <v>389</v>
      </c>
      <c r="C403" s="146"/>
      <c r="D403" s="146"/>
      <c r="E403" s="601" t="s">
        <v>9296</v>
      </c>
      <c r="F403" s="602">
        <v>41674</v>
      </c>
      <c r="G403" s="603">
        <v>41674</v>
      </c>
      <c r="H403" s="604">
        <v>41674</v>
      </c>
      <c r="I403" s="602">
        <v>41929</v>
      </c>
      <c r="J403" s="603">
        <v>41929</v>
      </c>
      <c r="K403" s="604">
        <v>41929</v>
      </c>
      <c r="L403" s="605" t="s">
        <v>3098</v>
      </c>
      <c r="M403" s="605" t="s">
        <v>3098</v>
      </c>
      <c r="N403" s="605"/>
      <c r="O403" s="605"/>
      <c r="P403" s="605">
        <v>130</v>
      </c>
      <c r="Q403" s="212" t="s">
        <v>3130</v>
      </c>
      <c r="R403" s="221"/>
      <c r="S403" s="429" t="s">
        <v>3098</v>
      </c>
      <c r="T403" s="147"/>
      <c r="U403" s="147"/>
      <c r="V403" s="231" t="s">
        <v>8993</v>
      </c>
      <c r="W403" s="147"/>
      <c r="X403" s="147"/>
      <c r="Y403" s="148"/>
      <c r="Z403" s="422" t="s">
        <v>3098</v>
      </c>
      <c r="AA403" s="147"/>
      <c r="AB403" s="978"/>
      <c r="AC403" s="979"/>
      <c r="AD403" s="980"/>
    </row>
    <row r="404" spans="1:30" ht="27.95" customHeight="1" x14ac:dyDescent="0.3">
      <c r="A404" s="121"/>
      <c r="B404" s="429">
        <v>390</v>
      </c>
      <c r="C404" s="146"/>
      <c r="D404" s="146"/>
      <c r="E404" s="601" t="s">
        <v>9291</v>
      </c>
      <c r="F404" s="602">
        <v>41667</v>
      </c>
      <c r="G404" s="603">
        <v>41667</v>
      </c>
      <c r="H404" s="604">
        <v>41667</v>
      </c>
      <c r="I404" s="602">
        <v>41934</v>
      </c>
      <c r="J404" s="603">
        <v>41934</v>
      </c>
      <c r="K404" s="604">
        <v>41934</v>
      </c>
      <c r="L404" s="605" t="s">
        <v>3098</v>
      </c>
      <c r="M404" s="605" t="s">
        <v>3098</v>
      </c>
      <c r="N404" s="605"/>
      <c r="O404" s="605"/>
      <c r="P404" s="605">
        <v>100</v>
      </c>
      <c r="Q404" s="146" t="s">
        <v>3130</v>
      </c>
      <c r="R404" s="221"/>
      <c r="S404" s="429" t="s">
        <v>3098</v>
      </c>
      <c r="T404" s="147"/>
      <c r="U404" s="147"/>
      <c r="V404" s="231" t="s">
        <v>8993</v>
      </c>
      <c r="W404" s="147"/>
      <c r="X404" s="147"/>
      <c r="Y404" s="148"/>
      <c r="Z404" s="422" t="s">
        <v>3098</v>
      </c>
      <c r="AA404" s="147"/>
      <c r="AB404" s="978"/>
      <c r="AC404" s="979"/>
      <c r="AD404" s="980"/>
    </row>
    <row r="405" spans="1:30" ht="27.95" customHeight="1" x14ac:dyDescent="0.3">
      <c r="A405" s="121"/>
      <c r="B405" s="429">
        <v>391</v>
      </c>
      <c r="C405" s="146"/>
      <c r="D405" s="146"/>
      <c r="E405" s="601" t="s">
        <v>9293</v>
      </c>
      <c r="F405" s="602">
        <v>41738</v>
      </c>
      <c r="G405" s="603">
        <v>41738</v>
      </c>
      <c r="H405" s="604">
        <v>41738</v>
      </c>
      <c r="I405" s="602">
        <v>41935</v>
      </c>
      <c r="J405" s="603">
        <v>41935</v>
      </c>
      <c r="K405" s="604">
        <v>41935</v>
      </c>
      <c r="L405" s="605" t="s">
        <v>3098</v>
      </c>
      <c r="M405" s="605" t="s">
        <v>3098</v>
      </c>
      <c r="N405" s="605"/>
      <c r="O405" s="605"/>
      <c r="P405" s="605">
        <v>30</v>
      </c>
      <c r="Q405" s="212" t="s">
        <v>3130</v>
      </c>
      <c r="R405" s="221"/>
      <c r="S405" s="429" t="s">
        <v>3098</v>
      </c>
      <c r="T405" s="147"/>
      <c r="U405" s="147"/>
      <c r="V405" s="231" t="s">
        <v>8993</v>
      </c>
      <c r="W405" s="147"/>
      <c r="X405" s="147"/>
      <c r="Y405" s="148"/>
      <c r="Z405" s="422" t="s">
        <v>3098</v>
      </c>
      <c r="AA405" s="147"/>
      <c r="AB405" s="978"/>
      <c r="AC405" s="979"/>
      <c r="AD405" s="980"/>
    </row>
    <row r="406" spans="1:30" ht="27.95" customHeight="1" x14ac:dyDescent="0.3">
      <c r="A406" s="121"/>
      <c r="B406" s="429">
        <v>392</v>
      </c>
      <c r="C406" s="146"/>
      <c r="D406" s="146"/>
      <c r="E406" s="601" t="s">
        <v>9419</v>
      </c>
      <c r="F406" s="602">
        <v>41521</v>
      </c>
      <c r="G406" s="603">
        <v>41521</v>
      </c>
      <c r="H406" s="604">
        <v>41521</v>
      </c>
      <c r="I406" s="602">
        <v>41936</v>
      </c>
      <c r="J406" s="603">
        <v>41936</v>
      </c>
      <c r="K406" s="604">
        <v>41936</v>
      </c>
      <c r="L406" s="605" t="s">
        <v>3098</v>
      </c>
      <c r="M406" s="605" t="s">
        <v>3098</v>
      </c>
      <c r="N406" s="605">
        <v>3</v>
      </c>
      <c r="O406" s="605"/>
      <c r="P406" s="605">
        <v>320</v>
      </c>
      <c r="Q406" s="146" t="s">
        <v>3130</v>
      </c>
      <c r="R406" s="221"/>
      <c r="S406" s="429" t="s">
        <v>3098</v>
      </c>
      <c r="T406" s="147"/>
      <c r="U406" s="147"/>
      <c r="V406" s="231" t="s">
        <v>8993</v>
      </c>
      <c r="W406" s="147"/>
      <c r="X406" s="147"/>
      <c r="Y406" s="148"/>
      <c r="Z406" s="422" t="s">
        <v>3098</v>
      </c>
      <c r="AA406" s="147"/>
      <c r="AB406" s="978" t="s">
        <v>3159</v>
      </c>
      <c r="AC406" s="979"/>
      <c r="AD406" s="980"/>
    </row>
    <row r="407" spans="1:30" ht="27.95" customHeight="1" x14ac:dyDescent="0.3">
      <c r="A407" s="121"/>
      <c r="B407" s="429">
        <v>393</v>
      </c>
      <c r="C407" s="146"/>
      <c r="D407" s="146"/>
      <c r="E407" s="601" t="s">
        <v>9309</v>
      </c>
      <c r="F407" s="602">
        <v>41640</v>
      </c>
      <c r="G407" s="603">
        <v>41640</v>
      </c>
      <c r="H407" s="604">
        <v>41640</v>
      </c>
      <c r="I407" s="602">
        <v>31</v>
      </c>
      <c r="J407" s="603">
        <v>4</v>
      </c>
      <c r="K407" s="604">
        <v>41948</v>
      </c>
      <c r="L407" s="605" t="s">
        <v>3098</v>
      </c>
      <c r="M407" s="605" t="s">
        <v>3098</v>
      </c>
      <c r="N407" s="605"/>
      <c r="O407" s="605"/>
      <c r="P407" s="605">
        <v>15</v>
      </c>
      <c r="Q407" s="212" t="s">
        <v>3130</v>
      </c>
      <c r="R407" s="221"/>
      <c r="S407" s="429" t="s">
        <v>3098</v>
      </c>
      <c r="T407" s="147"/>
      <c r="U407" s="147"/>
      <c r="V407" s="231" t="s">
        <v>8993</v>
      </c>
      <c r="W407" s="147"/>
      <c r="X407" s="147"/>
      <c r="Y407" s="148"/>
      <c r="Z407" s="422" t="s">
        <v>3098</v>
      </c>
      <c r="AA407" s="147"/>
      <c r="AB407" s="978"/>
      <c r="AC407" s="979"/>
      <c r="AD407" s="980"/>
    </row>
    <row r="408" spans="1:30" ht="27.95" customHeight="1" x14ac:dyDescent="0.3">
      <c r="A408" s="121"/>
      <c r="B408" s="429">
        <v>394</v>
      </c>
      <c r="C408" s="146"/>
      <c r="D408" s="146"/>
      <c r="E408" s="601" t="s">
        <v>9308</v>
      </c>
      <c r="F408" s="602">
        <v>41708</v>
      </c>
      <c r="G408" s="603">
        <v>41708</v>
      </c>
      <c r="H408" s="604">
        <v>41708</v>
      </c>
      <c r="I408" s="602">
        <v>41948</v>
      </c>
      <c r="J408" s="603">
        <v>41948</v>
      </c>
      <c r="K408" s="604">
        <v>41948</v>
      </c>
      <c r="L408" s="605" t="s">
        <v>3098</v>
      </c>
      <c r="M408" s="605" t="s">
        <v>3098</v>
      </c>
      <c r="N408" s="605"/>
      <c r="O408" s="605"/>
      <c r="P408" s="605">
        <v>8</v>
      </c>
      <c r="Q408" s="146" t="s">
        <v>3130</v>
      </c>
      <c r="R408" s="221"/>
      <c r="S408" s="429" t="s">
        <v>3098</v>
      </c>
      <c r="T408" s="147"/>
      <c r="U408" s="147"/>
      <c r="V408" s="231" t="s">
        <v>8993</v>
      </c>
      <c r="W408" s="147"/>
      <c r="X408" s="147"/>
      <c r="Y408" s="148"/>
      <c r="Z408" s="422" t="s">
        <v>3098</v>
      </c>
      <c r="AA408" s="147"/>
      <c r="AB408" s="978"/>
      <c r="AC408" s="979"/>
      <c r="AD408" s="980"/>
    </row>
    <row r="409" spans="1:30" ht="27.95" customHeight="1" x14ac:dyDescent="0.3">
      <c r="A409" s="121"/>
      <c r="B409" s="429">
        <v>395</v>
      </c>
      <c r="C409" s="146"/>
      <c r="D409" s="146"/>
      <c r="E409" s="601" t="s">
        <v>9310</v>
      </c>
      <c r="F409" s="602" t="s">
        <v>3131</v>
      </c>
      <c r="G409" s="602" t="s">
        <v>3131</v>
      </c>
      <c r="H409" s="614">
        <v>2014</v>
      </c>
      <c r="I409" s="602" t="s">
        <v>3131</v>
      </c>
      <c r="J409" s="602" t="s">
        <v>3131</v>
      </c>
      <c r="K409" s="604">
        <v>41948</v>
      </c>
      <c r="L409" s="605" t="s">
        <v>3098</v>
      </c>
      <c r="M409" s="605" t="s">
        <v>3098</v>
      </c>
      <c r="N409" s="605"/>
      <c r="O409" s="605"/>
      <c r="P409" s="605">
        <v>12</v>
      </c>
      <c r="Q409" s="212" t="s">
        <v>3130</v>
      </c>
      <c r="R409" s="221"/>
      <c r="S409" s="429" t="s">
        <v>3098</v>
      </c>
      <c r="T409" s="147"/>
      <c r="U409" s="147"/>
      <c r="V409" s="231" t="s">
        <v>8993</v>
      </c>
      <c r="W409" s="147"/>
      <c r="X409" s="147"/>
      <c r="Y409" s="148"/>
      <c r="Z409" s="422" t="s">
        <v>3098</v>
      </c>
      <c r="AA409" s="147"/>
      <c r="AB409" s="978"/>
      <c r="AC409" s="979"/>
      <c r="AD409" s="980"/>
    </row>
    <row r="410" spans="1:30" ht="27.95" customHeight="1" x14ac:dyDescent="0.3">
      <c r="A410" s="121"/>
      <c r="B410" s="429">
        <v>396</v>
      </c>
      <c r="C410" s="146"/>
      <c r="D410" s="146"/>
      <c r="E410" s="601" t="s">
        <v>9414</v>
      </c>
      <c r="F410" s="602">
        <v>39857</v>
      </c>
      <c r="G410" s="603">
        <v>39857</v>
      </c>
      <c r="H410" s="604">
        <v>39857</v>
      </c>
      <c r="I410" s="602">
        <v>41953</v>
      </c>
      <c r="J410" s="603">
        <v>41953</v>
      </c>
      <c r="K410" s="604">
        <v>41953</v>
      </c>
      <c r="L410" s="605" t="s">
        <v>3098</v>
      </c>
      <c r="M410" s="605" t="s">
        <v>3098</v>
      </c>
      <c r="N410" s="605"/>
      <c r="O410" s="605"/>
      <c r="P410" s="605">
        <v>150</v>
      </c>
      <c r="Q410" s="146" t="s">
        <v>3130</v>
      </c>
      <c r="R410" s="221"/>
      <c r="S410" s="429" t="s">
        <v>3098</v>
      </c>
      <c r="T410" s="147"/>
      <c r="U410" s="147"/>
      <c r="V410" s="231" t="s">
        <v>8993</v>
      </c>
      <c r="W410" s="147"/>
      <c r="X410" s="147"/>
      <c r="Y410" s="148"/>
      <c r="Z410" s="422" t="s">
        <v>3098</v>
      </c>
      <c r="AA410" s="147"/>
      <c r="AB410" s="978"/>
      <c r="AC410" s="979"/>
      <c r="AD410" s="980"/>
    </row>
    <row r="411" spans="1:30" ht="27.95" customHeight="1" x14ac:dyDescent="0.3">
      <c r="A411" s="121"/>
      <c r="B411" s="429">
        <v>397</v>
      </c>
      <c r="C411" s="146"/>
      <c r="D411" s="146"/>
      <c r="E411" s="601" t="s">
        <v>9304</v>
      </c>
      <c r="F411" s="602">
        <v>41675</v>
      </c>
      <c r="G411" s="603">
        <v>41675</v>
      </c>
      <c r="H411" s="604">
        <v>41675</v>
      </c>
      <c r="I411" s="602">
        <v>41978</v>
      </c>
      <c r="J411" s="603">
        <v>41978</v>
      </c>
      <c r="K411" s="604">
        <v>41978</v>
      </c>
      <c r="L411" s="605" t="s">
        <v>3098</v>
      </c>
      <c r="M411" s="605" t="s">
        <v>3098</v>
      </c>
      <c r="N411" s="605"/>
      <c r="O411" s="605"/>
      <c r="P411" s="605">
        <v>90</v>
      </c>
      <c r="Q411" s="212" t="s">
        <v>3130</v>
      </c>
      <c r="R411" s="221"/>
      <c r="S411" s="429" t="s">
        <v>3098</v>
      </c>
      <c r="T411" s="147"/>
      <c r="U411" s="147"/>
      <c r="V411" s="231" t="s">
        <v>8993</v>
      </c>
      <c r="W411" s="147"/>
      <c r="X411" s="147"/>
      <c r="Y411" s="148"/>
      <c r="Z411" s="422" t="s">
        <v>3098</v>
      </c>
      <c r="AA411" s="147"/>
      <c r="AB411" s="978"/>
      <c r="AC411" s="979"/>
      <c r="AD411" s="980"/>
    </row>
    <row r="412" spans="1:30" ht="27.95" customHeight="1" x14ac:dyDescent="0.3">
      <c r="A412" s="121"/>
      <c r="B412" s="429">
        <v>398</v>
      </c>
      <c r="C412" s="146"/>
      <c r="D412" s="146"/>
      <c r="E412" s="601" t="s">
        <v>9288</v>
      </c>
      <c r="F412" s="602">
        <v>41625</v>
      </c>
      <c r="G412" s="603">
        <v>41625</v>
      </c>
      <c r="H412" s="604">
        <v>41625</v>
      </c>
      <c r="I412" s="602">
        <v>41979</v>
      </c>
      <c r="J412" s="603">
        <v>41979</v>
      </c>
      <c r="K412" s="604">
        <v>41979</v>
      </c>
      <c r="L412" s="605" t="s">
        <v>3098</v>
      </c>
      <c r="M412" s="605" t="s">
        <v>3098</v>
      </c>
      <c r="N412" s="605"/>
      <c r="O412" s="605"/>
      <c r="P412" s="605">
        <v>190</v>
      </c>
      <c r="Q412" s="146" t="s">
        <v>3130</v>
      </c>
      <c r="R412" s="221"/>
      <c r="S412" s="429" t="s">
        <v>3098</v>
      </c>
      <c r="T412" s="147"/>
      <c r="U412" s="147"/>
      <c r="V412" s="231" t="s">
        <v>8993</v>
      </c>
      <c r="W412" s="147"/>
      <c r="X412" s="147"/>
      <c r="Y412" s="148"/>
      <c r="Z412" s="422" t="s">
        <v>3098</v>
      </c>
      <c r="AA412" s="147"/>
      <c r="AB412" s="978"/>
      <c r="AC412" s="979"/>
      <c r="AD412" s="980"/>
    </row>
    <row r="413" spans="1:30" ht="27.95" customHeight="1" x14ac:dyDescent="0.3">
      <c r="A413" s="121"/>
      <c r="B413" s="429">
        <v>399</v>
      </c>
      <c r="C413" s="146"/>
      <c r="D413" s="146"/>
      <c r="E413" s="601" t="s">
        <v>9305</v>
      </c>
      <c r="F413" s="602">
        <v>41648</v>
      </c>
      <c r="G413" s="603">
        <v>41648</v>
      </c>
      <c r="H413" s="604">
        <v>41648</v>
      </c>
      <c r="I413" s="602">
        <v>41982</v>
      </c>
      <c r="J413" s="603">
        <v>41982</v>
      </c>
      <c r="K413" s="604">
        <v>41982</v>
      </c>
      <c r="L413" s="605" t="s">
        <v>3098</v>
      </c>
      <c r="M413" s="605" t="s">
        <v>3098</v>
      </c>
      <c r="N413" s="605"/>
      <c r="O413" s="605"/>
      <c r="P413" s="605">
        <v>80</v>
      </c>
      <c r="Q413" s="212" t="s">
        <v>3130</v>
      </c>
      <c r="R413" s="221"/>
      <c r="S413" s="429" t="s">
        <v>3098</v>
      </c>
      <c r="T413" s="147"/>
      <c r="U413" s="147"/>
      <c r="V413" s="231" t="s">
        <v>8993</v>
      </c>
      <c r="W413" s="147"/>
      <c r="X413" s="147"/>
      <c r="Y413" s="148"/>
      <c r="Z413" s="422" t="s">
        <v>3098</v>
      </c>
      <c r="AA413" s="147"/>
      <c r="AB413" s="978"/>
      <c r="AC413" s="979"/>
      <c r="AD413" s="980"/>
    </row>
    <row r="414" spans="1:30" ht="27.95" customHeight="1" x14ac:dyDescent="0.3">
      <c r="A414" s="121"/>
      <c r="B414" s="429">
        <v>400</v>
      </c>
      <c r="C414" s="146"/>
      <c r="D414" s="146"/>
      <c r="E414" s="601" t="s">
        <v>9306</v>
      </c>
      <c r="F414" s="602" t="s">
        <v>3131</v>
      </c>
      <c r="G414" s="602" t="s">
        <v>3131</v>
      </c>
      <c r="H414" s="614">
        <v>2014</v>
      </c>
      <c r="I414" s="602" t="s">
        <v>3131</v>
      </c>
      <c r="J414" s="602" t="s">
        <v>3131</v>
      </c>
      <c r="K414" s="604">
        <v>41982</v>
      </c>
      <c r="L414" s="605" t="s">
        <v>3098</v>
      </c>
      <c r="M414" s="605" t="s">
        <v>3098</v>
      </c>
      <c r="N414" s="605"/>
      <c r="O414" s="605"/>
      <c r="P414" s="605">
        <v>200</v>
      </c>
      <c r="Q414" s="146" t="s">
        <v>3130</v>
      </c>
      <c r="R414" s="221"/>
      <c r="S414" s="429" t="s">
        <v>3098</v>
      </c>
      <c r="T414" s="147"/>
      <c r="U414" s="147"/>
      <c r="V414" s="231" t="s">
        <v>8993</v>
      </c>
      <c r="W414" s="147"/>
      <c r="X414" s="147"/>
      <c r="Y414" s="148"/>
      <c r="Z414" s="422" t="s">
        <v>3098</v>
      </c>
      <c r="AA414" s="147"/>
      <c r="AB414" s="978"/>
      <c r="AC414" s="979"/>
      <c r="AD414" s="980"/>
    </row>
    <row r="415" spans="1:30" ht="27.95" customHeight="1" x14ac:dyDescent="0.3">
      <c r="A415" s="121"/>
      <c r="B415" s="429">
        <v>401</v>
      </c>
      <c r="C415" s="146"/>
      <c r="D415" s="146"/>
      <c r="E415" s="601" t="s">
        <v>9357</v>
      </c>
      <c r="F415" s="602">
        <v>41977</v>
      </c>
      <c r="G415" s="603">
        <v>41977</v>
      </c>
      <c r="H415" s="604">
        <v>41977</v>
      </c>
      <c r="I415" s="602">
        <v>41989</v>
      </c>
      <c r="J415" s="603">
        <v>41989</v>
      </c>
      <c r="K415" s="604">
        <v>41989</v>
      </c>
      <c r="L415" s="605" t="s">
        <v>3098</v>
      </c>
      <c r="M415" s="605" t="s">
        <v>3098</v>
      </c>
      <c r="N415" s="605"/>
      <c r="O415" s="605"/>
      <c r="P415" s="605">
        <v>12</v>
      </c>
      <c r="Q415" s="212" t="s">
        <v>3130</v>
      </c>
      <c r="R415" s="221"/>
      <c r="S415" s="429" t="s">
        <v>3098</v>
      </c>
      <c r="T415" s="147"/>
      <c r="U415" s="147"/>
      <c r="V415" s="231" t="s">
        <v>8993</v>
      </c>
      <c r="W415" s="147"/>
      <c r="X415" s="147"/>
      <c r="Y415" s="148"/>
      <c r="Z415" s="422" t="s">
        <v>3098</v>
      </c>
      <c r="AA415" s="147"/>
      <c r="AB415" s="978"/>
      <c r="AC415" s="979"/>
      <c r="AD415" s="980"/>
    </row>
    <row r="416" spans="1:30" ht="27.95" customHeight="1" x14ac:dyDescent="0.3">
      <c r="A416" s="121"/>
      <c r="B416" s="429">
        <v>402</v>
      </c>
      <c r="C416" s="146"/>
      <c r="D416" s="146"/>
      <c r="E416" s="601" t="s">
        <v>9312</v>
      </c>
      <c r="F416" s="602">
        <v>41667</v>
      </c>
      <c r="G416" s="603">
        <v>41667</v>
      </c>
      <c r="H416" s="604">
        <v>41667</v>
      </c>
      <c r="I416" s="602">
        <v>41990</v>
      </c>
      <c r="J416" s="603">
        <v>41990</v>
      </c>
      <c r="K416" s="604">
        <v>41990</v>
      </c>
      <c r="L416" s="605" t="s">
        <v>3098</v>
      </c>
      <c r="M416" s="605" t="s">
        <v>3098</v>
      </c>
      <c r="N416" s="605"/>
      <c r="O416" s="605"/>
      <c r="P416" s="605">
        <v>12</v>
      </c>
      <c r="Q416" s="146" t="s">
        <v>3130</v>
      </c>
      <c r="R416" s="221"/>
      <c r="S416" s="429" t="s">
        <v>3098</v>
      </c>
      <c r="T416" s="147"/>
      <c r="U416" s="147"/>
      <c r="V416" s="231" t="s">
        <v>8993</v>
      </c>
      <c r="W416" s="147"/>
      <c r="X416" s="147"/>
      <c r="Y416" s="148"/>
      <c r="Z416" s="422" t="s">
        <v>3098</v>
      </c>
      <c r="AA416" s="147"/>
      <c r="AB416" s="978"/>
      <c r="AC416" s="979"/>
      <c r="AD416" s="980"/>
    </row>
    <row r="417" spans="1:30" ht="27.95" customHeight="1" x14ac:dyDescent="0.3">
      <c r="A417" s="121"/>
      <c r="B417" s="429">
        <v>403</v>
      </c>
      <c r="C417" s="146"/>
      <c r="D417" s="146"/>
      <c r="E417" s="601" t="s">
        <v>9299</v>
      </c>
      <c r="F417" s="602">
        <v>41842</v>
      </c>
      <c r="G417" s="603">
        <v>41842</v>
      </c>
      <c r="H417" s="604">
        <v>41842</v>
      </c>
      <c r="I417" s="602">
        <v>41990</v>
      </c>
      <c r="J417" s="603">
        <v>41990</v>
      </c>
      <c r="K417" s="604">
        <v>41990</v>
      </c>
      <c r="L417" s="605" t="s">
        <v>3098</v>
      </c>
      <c r="M417" s="605" t="s">
        <v>3098</v>
      </c>
      <c r="N417" s="605"/>
      <c r="O417" s="605"/>
      <c r="P417" s="605">
        <v>190</v>
      </c>
      <c r="Q417" s="212" t="s">
        <v>3130</v>
      </c>
      <c r="R417" s="221"/>
      <c r="S417" s="429" t="s">
        <v>3098</v>
      </c>
      <c r="T417" s="147"/>
      <c r="U417" s="147"/>
      <c r="V417" s="231" t="s">
        <v>8993</v>
      </c>
      <c r="W417" s="147"/>
      <c r="X417" s="147"/>
      <c r="Y417" s="148"/>
      <c r="Z417" s="422" t="s">
        <v>3098</v>
      </c>
      <c r="AA417" s="147"/>
      <c r="AB417" s="978"/>
      <c r="AC417" s="979"/>
      <c r="AD417" s="980"/>
    </row>
    <row r="418" spans="1:30" ht="27.95" customHeight="1" x14ac:dyDescent="0.3">
      <c r="A418" s="121"/>
      <c r="B418" s="429">
        <v>404</v>
      </c>
      <c r="C418" s="146"/>
      <c r="D418" s="146"/>
      <c r="E418" s="601" t="s">
        <v>9297</v>
      </c>
      <c r="F418" s="602">
        <v>41782</v>
      </c>
      <c r="G418" s="603">
        <v>41782</v>
      </c>
      <c r="H418" s="604">
        <v>41782</v>
      </c>
      <c r="I418" s="602">
        <v>41992</v>
      </c>
      <c r="J418" s="603">
        <v>41992</v>
      </c>
      <c r="K418" s="604">
        <v>41992</v>
      </c>
      <c r="L418" s="605" t="s">
        <v>3098</v>
      </c>
      <c r="M418" s="605" t="s">
        <v>3098</v>
      </c>
      <c r="N418" s="605"/>
      <c r="O418" s="605"/>
      <c r="P418" s="605">
        <v>25</v>
      </c>
      <c r="Q418" s="146" t="s">
        <v>3130</v>
      </c>
      <c r="R418" s="221"/>
      <c r="S418" s="429" t="s">
        <v>3098</v>
      </c>
      <c r="T418" s="147"/>
      <c r="U418" s="147"/>
      <c r="V418" s="231" t="s">
        <v>8993</v>
      </c>
      <c r="W418" s="147"/>
      <c r="X418" s="147"/>
      <c r="Y418" s="148"/>
      <c r="Z418" s="422" t="s">
        <v>3098</v>
      </c>
      <c r="AA418" s="147"/>
      <c r="AB418" s="978"/>
      <c r="AC418" s="979"/>
      <c r="AD418" s="980"/>
    </row>
    <row r="419" spans="1:30" ht="27.95" customHeight="1" x14ac:dyDescent="0.3">
      <c r="A419" s="121"/>
      <c r="B419" s="429">
        <v>405</v>
      </c>
      <c r="C419" s="146"/>
      <c r="D419" s="146"/>
      <c r="E419" s="601" t="s">
        <v>9300</v>
      </c>
      <c r="F419" s="602">
        <v>41648</v>
      </c>
      <c r="G419" s="603">
        <v>41648</v>
      </c>
      <c r="H419" s="604">
        <v>41648</v>
      </c>
      <c r="I419" s="602">
        <v>41999</v>
      </c>
      <c r="J419" s="603">
        <v>41999</v>
      </c>
      <c r="K419" s="604">
        <v>41999</v>
      </c>
      <c r="L419" s="605" t="s">
        <v>3098</v>
      </c>
      <c r="M419" s="605" t="s">
        <v>3098</v>
      </c>
      <c r="N419" s="605"/>
      <c r="O419" s="605"/>
      <c r="P419" s="605">
        <v>190</v>
      </c>
      <c r="Q419" s="212" t="s">
        <v>3130</v>
      </c>
      <c r="R419" s="221"/>
      <c r="S419" s="429" t="s">
        <v>3098</v>
      </c>
      <c r="T419" s="147"/>
      <c r="U419" s="147"/>
      <c r="V419" s="231" t="s">
        <v>8993</v>
      </c>
      <c r="W419" s="147"/>
      <c r="X419" s="147"/>
      <c r="Y419" s="148"/>
      <c r="Z419" s="422" t="s">
        <v>3098</v>
      </c>
      <c r="AA419" s="147"/>
      <c r="AB419" s="978"/>
      <c r="AC419" s="979"/>
      <c r="AD419" s="980"/>
    </row>
    <row r="420" spans="1:30" ht="27.95" customHeight="1" x14ac:dyDescent="0.3">
      <c r="A420" s="121"/>
      <c r="B420" s="429">
        <v>406</v>
      </c>
      <c r="C420" s="146"/>
      <c r="D420" s="146"/>
      <c r="E420" s="601" t="s">
        <v>9313</v>
      </c>
      <c r="F420" s="602">
        <v>41640</v>
      </c>
      <c r="G420" s="603">
        <v>41640</v>
      </c>
      <c r="H420" s="604">
        <v>41640</v>
      </c>
      <c r="I420" s="602">
        <v>42004</v>
      </c>
      <c r="J420" s="603">
        <v>42004</v>
      </c>
      <c r="K420" s="604">
        <v>42004</v>
      </c>
      <c r="L420" s="605" t="s">
        <v>3098</v>
      </c>
      <c r="M420" s="605" t="s">
        <v>3098</v>
      </c>
      <c r="N420" s="605"/>
      <c r="O420" s="605"/>
      <c r="P420" s="605">
        <v>20</v>
      </c>
      <c r="Q420" s="146" t="s">
        <v>3130</v>
      </c>
      <c r="R420" s="221"/>
      <c r="S420" s="429" t="s">
        <v>3098</v>
      </c>
      <c r="T420" s="147"/>
      <c r="U420" s="147"/>
      <c r="V420" s="231" t="s">
        <v>8993</v>
      </c>
      <c r="W420" s="147"/>
      <c r="X420" s="147"/>
      <c r="Y420" s="148"/>
      <c r="Z420" s="422" t="s">
        <v>3098</v>
      </c>
      <c r="AA420" s="147"/>
      <c r="AB420" s="978"/>
      <c r="AC420" s="979"/>
      <c r="AD420" s="980"/>
    </row>
    <row r="421" spans="1:30" ht="27.95" customHeight="1" x14ac:dyDescent="0.3">
      <c r="A421" s="121"/>
      <c r="B421" s="429">
        <v>407</v>
      </c>
      <c r="C421" s="146"/>
      <c r="D421" s="146"/>
      <c r="E421" s="601" t="s">
        <v>9314</v>
      </c>
      <c r="F421" s="602">
        <v>41640</v>
      </c>
      <c r="G421" s="603">
        <v>41640</v>
      </c>
      <c r="H421" s="604">
        <v>41640</v>
      </c>
      <c r="I421" s="602">
        <v>42004</v>
      </c>
      <c r="J421" s="603">
        <v>42004</v>
      </c>
      <c r="K421" s="604">
        <v>42004</v>
      </c>
      <c r="L421" s="605" t="s">
        <v>3098</v>
      </c>
      <c r="M421" s="605" t="s">
        <v>3098</v>
      </c>
      <c r="N421" s="605"/>
      <c r="O421" s="605"/>
      <c r="P421" s="605">
        <v>12</v>
      </c>
      <c r="Q421" s="212" t="s">
        <v>3130</v>
      </c>
      <c r="R421" s="221"/>
      <c r="S421" s="429" t="s">
        <v>3098</v>
      </c>
      <c r="T421" s="147"/>
      <c r="U421" s="147"/>
      <c r="V421" s="231" t="s">
        <v>8993</v>
      </c>
      <c r="W421" s="147"/>
      <c r="X421" s="147"/>
      <c r="Y421" s="148"/>
      <c r="Z421" s="422" t="s">
        <v>3098</v>
      </c>
      <c r="AA421" s="147"/>
      <c r="AB421" s="978"/>
      <c r="AC421" s="979"/>
      <c r="AD421" s="980"/>
    </row>
    <row r="422" spans="1:30" ht="27.95" customHeight="1" x14ac:dyDescent="0.3">
      <c r="A422" s="121"/>
      <c r="B422" s="429">
        <v>408</v>
      </c>
      <c r="C422" s="146"/>
      <c r="D422" s="146"/>
      <c r="E422" s="601" t="s">
        <v>9315</v>
      </c>
      <c r="F422" s="602">
        <v>41640</v>
      </c>
      <c r="G422" s="603">
        <v>41640</v>
      </c>
      <c r="H422" s="604">
        <v>41640</v>
      </c>
      <c r="I422" s="602">
        <v>42004</v>
      </c>
      <c r="J422" s="603">
        <v>42004</v>
      </c>
      <c r="K422" s="604">
        <v>42004</v>
      </c>
      <c r="L422" s="605" t="s">
        <v>3098</v>
      </c>
      <c r="M422" s="605" t="s">
        <v>3098</v>
      </c>
      <c r="N422" s="605"/>
      <c r="O422" s="605"/>
      <c r="P422" s="605">
        <v>35</v>
      </c>
      <c r="Q422" s="146" t="s">
        <v>3130</v>
      </c>
      <c r="R422" s="221"/>
      <c r="S422" s="429" t="s">
        <v>3098</v>
      </c>
      <c r="T422" s="147"/>
      <c r="U422" s="147"/>
      <c r="V422" s="231" t="s">
        <v>8993</v>
      </c>
      <c r="W422" s="147"/>
      <c r="X422" s="147"/>
      <c r="Y422" s="148"/>
      <c r="Z422" s="422" t="s">
        <v>3098</v>
      </c>
      <c r="AA422" s="147"/>
      <c r="AB422" s="978"/>
      <c r="AC422" s="979"/>
      <c r="AD422" s="980"/>
    </row>
    <row r="423" spans="1:30" ht="27.95" customHeight="1" x14ac:dyDescent="0.3">
      <c r="A423" s="121"/>
      <c r="B423" s="429">
        <v>409</v>
      </c>
      <c r="C423" s="146"/>
      <c r="D423" s="146"/>
      <c r="E423" s="601" t="s">
        <v>9316</v>
      </c>
      <c r="F423" s="602">
        <v>41640</v>
      </c>
      <c r="G423" s="603">
        <v>41640</v>
      </c>
      <c r="H423" s="604">
        <v>41640</v>
      </c>
      <c r="I423" s="602">
        <v>42004</v>
      </c>
      <c r="J423" s="603">
        <v>42004</v>
      </c>
      <c r="K423" s="604">
        <v>42004</v>
      </c>
      <c r="L423" s="605" t="s">
        <v>3098</v>
      </c>
      <c r="M423" s="605" t="s">
        <v>3098</v>
      </c>
      <c r="N423" s="605"/>
      <c r="O423" s="605"/>
      <c r="P423" s="605">
        <v>10</v>
      </c>
      <c r="Q423" s="212" t="s">
        <v>3130</v>
      </c>
      <c r="R423" s="221"/>
      <c r="S423" s="429" t="s">
        <v>3098</v>
      </c>
      <c r="T423" s="147"/>
      <c r="U423" s="147"/>
      <c r="V423" s="231" t="s">
        <v>8993</v>
      </c>
      <c r="W423" s="147"/>
      <c r="X423" s="147"/>
      <c r="Y423" s="148"/>
      <c r="Z423" s="422" t="s">
        <v>3098</v>
      </c>
      <c r="AA423" s="147"/>
      <c r="AB423" s="978"/>
      <c r="AC423" s="979"/>
      <c r="AD423" s="980"/>
    </row>
    <row r="424" spans="1:30" ht="27.95" customHeight="1" x14ac:dyDescent="0.3">
      <c r="A424" s="121"/>
      <c r="B424" s="429">
        <v>410</v>
      </c>
      <c r="C424" s="146"/>
      <c r="D424" s="146"/>
      <c r="E424" s="601" t="s">
        <v>9317</v>
      </c>
      <c r="F424" s="602">
        <v>41640</v>
      </c>
      <c r="G424" s="603">
        <v>41640</v>
      </c>
      <c r="H424" s="604">
        <v>41640</v>
      </c>
      <c r="I424" s="602">
        <v>42004</v>
      </c>
      <c r="J424" s="603">
        <v>42004</v>
      </c>
      <c r="K424" s="604">
        <v>42004</v>
      </c>
      <c r="L424" s="605" t="s">
        <v>3098</v>
      </c>
      <c r="M424" s="605" t="s">
        <v>3098</v>
      </c>
      <c r="N424" s="605"/>
      <c r="O424" s="605"/>
      <c r="P424" s="605">
        <v>80</v>
      </c>
      <c r="Q424" s="146" t="s">
        <v>3130</v>
      </c>
      <c r="R424" s="221"/>
      <c r="S424" s="429" t="s">
        <v>3098</v>
      </c>
      <c r="T424" s="147"/>
      <c r="U424" s="147"/>
      <c r="V424" s="231" t="s">
        <v>8993</v>
      </c>
      <c r="W424" s="147"/>
      <c r="X424" s="147"/>
      <c r="Y424" s="148"/>
      <c r="Z424" s="422" t="s">
        <v>3098</v>
      </c>
      <c r="AA424" s="147"/>
      <c r="AB424" s="978"/>
      <c r="AC424" s="979"/>
      <c r="AD424" s="980"/>
    </row>
    <row r="425" spans="1:30" ht="27.95" customHeight="1" x14ac:dyDescent="0.3">
      <c r="A425" s="121"/>
      <c r="B425" s="429">
        <v>411</v>
      </c>
      <c r="C425" s="146"/>
      <c r="D425" s="146"/>
      <c r="E425" s="601" t="s">
        <v>9318</v>
      </c>
      <c r="F425" s="602">
        <v>41640</v>
      </c>
      <c r="G425" s="603">
        <v>41640</v>
      </c>
      <c r="H425" s="604">
        <v>41640</v>
      </c>
      <c r="I425" s="602">
        <v>42004</v>
      </c>
      <c r="J425" s="603">
        <v>42004</v>
      </c>
      <c r="K425" s="604">
        <v>42004</v>
      </c>
      <c r="L425" s="605" t="s">
        <v>3098</v>
      </c>
      <c r="M425" s="605" t="s">
        <v>3098</v>
      </c>
      <c r="N425" s="605"/>
      <c r="O425" s="605"/>
      <c r="P425" s="605">
        <v>20</v>
      </c>
      <c r="Q425" s="212" t="s">
        <v>3130</v>
      </c>
      <c r="R425" s="221"/>
      <c r="S425" s="429" t="s">
        <v>3098</v>
      </c>
      <c r="T425" s="147"/>
      <c r="U425" s="147"/>
      <c r="V425" s="231" t="s">
        <v>8993</v>
      </c>
      <c r="W425" s="147"/>
      <c r="X425" s="147"/>
      <c r="Y425" s="148"/>
      <c r="Z425" s="422" t="s">
        <v>3098</v>
      </c>
      <c r="AA425" s="147"/>
      <c r="AB425" s="978"/>
      <c r="AC425" s="979"/>
      <c r="AD425" s="980"/>
    </row>
    <row r="426" spans="1:30" ht="27.95" customHeight="1" x14ac:dyDescent="0.3">
      <c r="A426" s="121"/>
      <c r="B426" s="429">
        <v>412</v>
      </c>
      <c r="C426" s="146"/>
      <c r="D426" s="146"/>
      <c r="E426" s="601" t="s">
        <v>9319</v>
      </c>
      <c r="F426" s="602">
        <v>41640</v>
      </c>
      <c r="G426" s="603">
        <v>41640</v>
      </c>
      <c r="H426" s="604">
        <v>41640</v>
      </c>
      <c r="I426" s="602">
        <v>42004</v>
      </c>
      <c r="J426" s="603">
        <v>42004</v>
      </c>
      <c r="K426" s="604">
        <v>42004</v>
      </c>
      <c r="L426" s="605" t="s">
        <v>3098</v>
      </c>
      <c r="M426" s="605" t="s">
        <v>3098</v>
      </c>
      <c r="N426" s="605"/>
      <c r="O426" s="605"/>
      <c r="P426" s="605">
        <v>15</v>
      </c>
      <c r="Q426" s="146" t="s">
        <v>3130</v>
      </c>
      <c r="R426" s="221"/>
      <c r="S426" s="429" t="s">
        <v>3098</v>
      </c>
      <c r="T426" s="147"/>
      <c r="U426" s="147"/>
      <c r="V426" s="231" t="s">
        <v>8993</v>
      </c>
      <c r="W426" s="147"/>
      <c r="X426" s="147"/>
      <c r="Y426" s="148"/>
      <c r="Z426" s="422" t="s">
        <v>3098</v>
      </c>
      <c r="AA426" s="147"/>
      <c r="AB426" s="978"/>
      <c r="AC426" s="979"/>
      <c r="AD426" s="980"/>
    </row>
    <row r="427" spans="1:30" ht="27.95" customHeight="1" x14ac:dyDescent="0.3">
      <c r="A427" s="121"/>
      <c r="B427" s="429">
        <v>413</v>
      </c>
      <c r="C427" s="146"/>
      <c r="D427" s="146"/>
      <c r="E427" s="601" t="s">
        <v>9320</v>
      </c>
      <c r="F427" s="602">
        <v>41640</v>
      </c>
      <c r="G427" s="603">
        <v>41640</v>
      </c>
      <c r="H427" s="604">
        <v>41640</v>
      </c>
      <c r="I427" s="602">
        <v>42004</v>
      </c>
      <c r="J427" s="603">
        <v>42004</v>
      </c>
      <c r="K427" s="604">
        <v>42004</v>
      </c>
      <c r="L427" s="605" t="s">
        <v>3098</v>
      </c>
      <c r="M427" s="605" t="s">
        <v>3098</v>
      </c>
      <c r="N427" s="605"/>
      <c r="O427" s="605"/>
      <c r="P427" s="605">
        <v>16</v>
      </c>
      <c r="Q427" s="212" t="s">
        <v>3130</v>
      </c>
      <c r="R427" s="221"/>
      <c r="S427" s="429" t="s">
        <v>3098</v>
      </c>
      <c r="T427" s="147"/>
      <c r="U427" s="147"/>
      <c r="V427" s="231" t="s">
        <v>8993</v>
      </c>
      <c r="W427" s="147"/>
      <c r="X427" s="147"/>
      <c r="Y427" s="148"/>
      <c r="Z427" s="422" t="s">
        <v>3098</v>
      </c>
      <c r="AA427" s="147"/>
      <c r="AB427" s="978"/>
      <c r="AC427" s="979"/>
      <c r="AD427" s="980"/>
    </row>
    <row r="428" spans="1:30" ht="27.95" customHeight="1" x14ac:dyDescent="0.3">
      <c r="A428" s="121"/>
      <c r="B428" s="429">
        <v>414</v>
      </c>
      <c r="C428" s="146"/>
      <c r="D428" s="146"/>
      <c r="E428" s="601" t="s">
        <v>9321</v>
      </c>
      <c r="F428" s="602">
        <v>41640</v>
      </c>
      <c r="G428" s="603">
        <v>41640</v>
      </c>
      <c r="H428" s="604">
        <v>41640</v>
      </c>
      <c r="I428" s="602">
        <v>42004</v>
      </c>
      <c r="J428" s="603">
        <v>42004</v>
      </c>
      <c r="K428" s="604">
        <v>42004</v>
      </c>
      <c r="L428" s="605" t="s">
        <v>3098</v>
      </c>
      <c r="M428" s="605" t="s">
        <v>3098</v>
      </c>
      <c r="N428" s="605"/>
      <c r="O428" s="605"/>
      <c r="P428" s="605">
        <v>16</v>
      </c>
      <c r="Q428" s="146" t="s">
        <v>3130</v>
      </c>
      <c r="R428" s="221"/>
      <c r="S428" s="429" t="s">
        <v>3098</v>
      </c>
      <c r="T428" s="147"/>
      <c r="U428" s="147"/>
      <c r="V428" s="231" t="s">
        <v>8993</v>
      </c>
      <c r="W428" s="147"/>
      <c r="X428" s="147"/>
      <c r="Y428" s="148"/>
      <c r="Z428" s="422" t="s">
        <v>3098</v>
      </c>
      <c r="AA428" s="147"/>
      <c r="AB428" s="978"/>
      <c r="AC428" s="979"/>
      <c r="AD428" s="980"/>
    </row>
    <row r="429" spans="1:30" ht="27.95" customHeight="1" x14ac:dyDescent="0.3">
      <c r="A429" s="121"/>
      <c r="B429" s="429">
        <v>415</v>
      </c>
      <c r="C429" s="146"/>
      <c r="D429" s="146"/>
      <c r="E429" s="601" t="s">
        <v>9322</v>
      </c>
      <c r="F429" s="602">
        <v>41640</v>
      </c>
      <c r="G429" s="603">
        <v>41640</v>
      </c>
      <c r="H429" s="604">
        <v>41640</v>
      </c>
      <c r="I429" s="602">
        <v>42004</v>
      </c>
      <c r="J429" s="603">
        <v>42004</v>
      </c>
      <c r="K429" s="604">
        <v>42004</v>
      </c>
      <c r="L429" s="605" t="s">
        <v>3098</v>
      </c>
      <c r="M429" s="605" t="s">
        <v>3098</v>
      </c>
      <c r="N429" s="605"/>
      <c r="O429" s="605"/>
      <c r="P429" s="605">
        <v>12</v>
      </c>
      <c r="Q429" s="212" t="s">
        <v>3130</v>
      </c>
      <c r="R429" s="221"/>
      <c r="S429" s="429" t="s">
        <v>3098</v>
      </c>
      <c r="T429" s="147"/>
      <c r="U429" s="147"/>
      <c r="V429" s="231" t="s">
        <v>8993</v>
      </c>
      <c r="W429" s="147"/>
      <c r="X429" s="147"/>
      <c r="Y429" s="148"/>
      <c r="Z429" s="422" t="s">
        <v>3098</v>
      </c>
      <c r="AA429" s="147"/>
      <c r="AB429" s="978"/>
      <c r="AC429" s="979"/>
      <c r="AD429" s="980"/>
    </row>
    <row r="430" spans="1:30" ht="27.95" customHeight="1" x14ac:dyDescent="0.3">
      <c r="A430" s="121"/>
      <c r="B430" s="429">
        <v>416</v>
      </c>
      <c r="C430" s="146"/>
      <c r="D430" s="146"/>
      <c r="E430" s="601" t="s">
        <v>9323</v>
      </c>
      <c r="F430" s="602">
        <v>41640</v>
      </c>
      <c r="G430" s="603">
        <v>41640</v>
      </c>
      <c r="H430" s="604">
        <v>41640</v>
      </c>
      <c r="I430" s="602">
        <v>42004</v>
      </c>
      <c r="J430" s="603">
        <v>42004</v>
      </c>
      <c r="K430" s="604">
        <v>42004</v>
      </c>
      <c r="L430" s="605" t="s">
        <v>3098</v>
      </c>
      <c r="M430" s="605" t="s">
        <v>3098</v>
      </c>
      <c r="N430" s="605"/>
      <c r="O430" s="605"/>
      <c r="P430" s="605">
        <v>15</v>
      </c>
      <c r="Q430" s="146" t="s">
        <v>3130</v>
      </c>
      <c r="R430" s="221"/>
      <c r="S430" s="429" t="s">
        <v>3098</v>
      </c>
      <c r="T430" s="147"/>
      <c r="U430" s="147"/>
      <c r="V430" s="231" t="s">
        <v>8993</v>
      </c>
      <c r="W430" s="147"/>
      <c r="X430" s="147"/>
      <c r="Y430" s="148"/>
      <c r="Z430" s="422" t="s">
        <v>3098</v>
      </c>
      <c r="AA430" s="147"/>
      <c r="AB430" s="978"/>
      <c r="AC430" s="979"/>
      <c r="AD430" s="980"/>
    </row>
    <row r="431" spans="1:30" ht="27.95" customHeight="1" x14ac:dyDescent="0.3">
      <c r="A431" s="121"/>
      <c r="B431" s="429">
        <v>417</v>
      </c>
      <c r="C431" s="146"/>
      <c r="D431" s="146"/>
      <c r="E431" s="601" t="s">
        <v>9324</v>
      </c>
      <c r="F431" s="602">
        <v>41640</v>
      </c>
      <c r="G431" s="603">
        <v>41640</v>
      </c>
      <c r="H431" s="604">
        <v>41640</v>
      </c>
      <c r="I431" s="602">
        <v>42004</v>
      </c>
      <c r="J431" s="603">
        <v>42004</v>
      </c>
      <c r="K431" s="604">
        <v>42004</v>
      </c>
      <c r="L431" s="605" t="s">
        <v>3098</v>
      </c>
      <c r="M431" s="605" t="s">
        <v>3098</v>
      </c>
      <c r="N431" s="605"/>
      <c r="O431" s="605"/>
      <c r="P431" s="605">
        <v>20</v>
      </c>
      <c r="Q431" s="212" t="s">
        <v>3130</v>
      </c>
      <c r="R431" s="221"/>
      <c r="S431" s="429" t="s">
        <v>3098</v>
      </c>
      <c r="T431" s="147"/>
      <c r="U431" s="147"/>
      <c r="V431" s="231" t="s">
        <v>8993</v>
      </c>
      <c r="W431" s="147"/>
      <c r="X431" s="147"/>
      <c r="Y431" s="148"/>
      <c r="Z431" s="422" t="s">
        <v>3098</v>
      </c>
      <c r="AA431" s="147"/>
      <c r="AB431" s="978"/>
      <c r="AC431" s="979"/>
      <c r="AD431" s="980"/>
    </row>
    <row r="432" spans="1:30" ht="27.95" customHeight="1" x14ac:dyDescent="0.3">
      <c r="A432" s="121"/>
      <c r="B432" s="429">
        <v>418</v>
      </c>
      <c r="C432" s="146"/>
      <c r="D432" s="146"/>
      <c r="E432" s="601" t="s">
        <v>9325</v>
      </c>
      <c r="F432" s="602">
        <v>41640</v>
      </c>
      <c r="G432" s="603">
        <v>41640</v>
      </c>
      <c r="H432" s="604">
        <v>41640</v>
      </c>
      <c r="I432" s="602">
        <v>42004</v>
      </c>
      <c r="J432" s="603">
        <v>42004</v>
      </c>
      <c r="K432" s="604">
        <v>42004</v>
      </c>
      <c r="L432" s="605" t="s">
        <v>3098</v>
      </c>
      <c r="M432" s="605" t="s">
        <v>3098</v>
      </c>
      <c r="N432" s="605"/>
      <c r="O432" s="605"/>
      <c r="P432" s="605">
        <v>100</v>
      </c>
      <c r="Q432" s="146" t="s">
        <v>3130</v>
      </c>
      <c r="R432" s="221"/>
      <c r="S432" s="429" t="s">
        <v>3098</v>
      </c>
      <c r="T432" s="147"/>
      <c r="U432" s="147"/>
      <c r="V432" s="231" t="s">
        <v>8993</v>
      </c>
      <c r="W432" s="147"/>
      <c r="X432" s="147"/>
      <c r="Y432" s="148"/>
      <c r="Z432" s="422" t="s">
        <v>3098</v>
      </c>
      <c r="AA432" s="147"/>
      <c r="AB432" s="978"/>
      <c r="AC432" s="979"/>
      <c r="AD432" s="980"/>
    </row>
    <row r="433" spans="1:30" ht="27.95" customHeight="1" x14ac:dyDescent="0.3">
      <c r="A433" s="121"/>
      <c r="B433" s="429">
        <v>419</v>
      </c>
      <c r="C433" s="146"/>
      <c r="D433" s="146"/>
      <c r="E433" s="601" t="s">
        <v>9326</v>
      </c>
      <c r="F433" s="602">
        <v>41640</v>
      </c>
      <c r="G433" s="603">
        <v>41640</v>
      </c>
      <c r="H433" s="604">
        <v>41640</v>
      </c>
      <c r="I433" s="602">
        <v>42004</v>
      </c>
      <c r="J433" s="603">
        <v>42004</v>
      </c>
      <c r="K433" s="604">
        <v>42004</v>
      </c>
      <c r="L433" s="605" t="s">
        <v>3098</v>
      </c>
      <c r="M433" s="605" t="s">
        <v>3098</v>
      </c>
      <c r="N433" s="605"/>
      <c r="O433" s="605"/>
      <c r="P433" s="605">
        <v>110</v>
      </c>
      <c r="Q433" s="212" t="s">
        <v>3130</v>
      </c>
      <c r="R433" s="221"/>
      <c r="S433" s="429" t="s">
        <v>3098</v>
      </c>
      <c r="T433" s="147"/>
      <c r="U433" s="147"/>
      <c r="V433" s="231" t="s">
        <v>8993</v>
      </c>
      <c r="W433" s="147"/>
      <c r="X433" s="147"/>
      <c r="Y433" s="148"/>
      <c r="Z433" s="422" t="s">
        <v>3098</v>
      </c>
      <c r="AA433" s="147"/>
      <c r="AB433" s="978"/>
      <c r="AC433" s="979"/>
      <c r="AD433" s="980"/>
    </row>
    <row r="434" spans="1:30" ht="27.95" customHeight="1" x14ac:dyDescent="0.3">
      <c r="A434" s="121"/>
      <c r="B434" s="429">
        <v>420</v>
      </c>
      <c r="C434" s="146"/>
      <c r="D434" s="146"/>
      <c r="E434" s="601" t="s">
        <v>9327</v>
      </c>
      <c r="F434" s="602">
        <v>41640</v>
      </c>
      <c r="G434" s="603">
        <v>41640</v>
      </c>
      <c r="H434" s="604">
        <v>41640</v>
      </c>
      <c r="I434" s="602">
        <v>42004</v>
      </c>
      <c r="J434" s="603">
        <v>42004</v>
      </c>
      <c r="K434" s="604">
        <v>42004</v>
      </c>
      <c r="L434" s="605" t="s">
        <v>3098</v>
      </c>
      <c r="M434" s="605" t="s">
        <v>3098</v>
      </c>
      <c r="N434" s="605"/>
      <c r="O434" s="605"/>
      <c r="P434" s="605">
        <v>12</v>
      </c>
      <c r="Q434" s="146" t="s">
        <v>3130</v>
      </c>
      <c r="R434" s="221"/>
      <c r="S434" s="429" t="s">
        <v>3098</v>
      </c>
      <c r="T434" s="147"/>
      <c r="U434" s="147"/>
      <c r="V434" s="231" t="s">
        <v>8993</v>
      </c>
      <c r="W434" s="147"/>
      <c r="X434" s="147"/>
      <c r="Y434" s="148"/>
      <c r="Z434" s="422" t="s">
        <v>3098</v>
      </c>
      <c r="AA434" s="147"/>
      <c r="AB434" s="978"/>
      <c r="AC434" s="979"/>
      <c r="AD434" s="980"/>
    </row>
    <row r="435" spans="1:30" ht="27.95" customHeight="1" x14ac:dyDescent="0.3">
      <c r="A435" s="121"/>
      <c r="B435" s="429">
        <v>421</v>
      </c>
      <c r="C435" s="146"/>
      <c r="D435" s="146"/>
      <c r="E435" s="601" t="s">
        <v>9328</v>
      </c>
      <c r="F435" s="602">
        <v>41640</v>
      </c>
      <c r="G435" s="603">
        <v>41640</v>
      </c>
      <c r="H435" s="604">
        <v>41640</v>
      </c>
      <c r="I435" s="602">
        <v>42004</v>
      </c>
      <c r="J435" s="603">
        <v>42004</v>
      </c>
      <c r="K435" s="604">
        <v>42004</v>
      </c>
      <c r="L435" s="605" t="s">
        <v>3098</v>
      </c>
      <c r="M435" s="605" t="s">
        <v>3098</v>
      </c>
      <c r="N435" s="605"/>
      <c r="O435" s="605"/>
      <c r="P435" s="605">
        <v>20</v>
      </c>
      <c r="Q435" s="212" t="s">
        <v>3130</v>
      </c>
      <c r="R435" s="221"/>
      <c r="S435" s="429" t="s">
        <v>3098</v>
      </c>
      <c r="T435" s="147"/>
      <c r="U435" s="147"/>
      <c r="V435" s="231" t="s">
        <v>8993</v>
      </c>
      <c r="W435" s="147"/>
      <c r="X435" s="147"/>
      <c r="Y435" s="148"/>
      <c r="Z435" s="422" t="s">
        <v>3098</v>
      </c>
      <c r="AA435" s="147"/>
      <c r="AB435" s="978"/>
      <c r="AC435" s="979"/>
      <c r="AD435" s="980"/>
    </row>
    <row r="436" spans="1:30" ht="27.95" customHeight="1" x14ac:dyDescent="0.3">
      <c r="A436" s="121"/>
      <c r="B436" s="429">
        <v>422</v>
      </c>
      <c r="C436" s="146"/>
      <c r="D436" s="146"/>
      <c r="E436" s="601" t="s">
        <v>9329</v>
      </c>
      <c r="F436" s="602">
        <v>41640</v>
      </c>
      <c r="G436" s="603">
        <v>41640</v>
      </c>
      <c r="H436" s="604">
        <v>41640</v>
      </c>
      <c r="I436" s="602">
        <v>42004</v>
      </c>
      <c r="J436" s="603">
        <v>42004</v>
      </c>
      <c r="K436" s="604">
        <v>42004</v>
      </c>
      <c r="L436" s="605" t="s">
        <v>3098</v>
      </c>
      <c r="M436" s="605" t="s">
        <v>3098</v>
      </c>
      <c r="N436" s="605"/>
      <c r="O436" s="605"/>
      <c r="P436" s="605">
        <v>18</v>
      </c>
      <c r="Q436" s="146" t="s">
        <v>3130</v>
      </c>
      <c r="R436" s="221"/>
      <c r="S436" s="429" t="s">
        <v>3098</v>
      </c>
      <c r="T436" s="147"/>
      <c r="U436" s="147"/>
      <c r="V436" s="231" t="s">
        <v>8993</v>
      </c>
      <c r="W436" s="147"/>
      <c r="X436" s="147"/>
      <c r="Y436" s="148"/>
      <c r="Z436" s="422" t="s">
        <v>3098</v>
      </c>
      <c r="AA436" s="147"/>
      <c r="AB436" s="978"/>
      <c r="AC436" s="979"/>
      <c r="AD436" s="980"/>
    </row>
    <row r="437" spans="1:30" ht="27.95" customHeight="1" x14ac:dyDescent="0.3">
      <c r="A437" s="121"/>
      <c r="B437" s="429">
        <v>423</v>
      </c>
      <c r="C437" s="146"/>
      <c r="D437" s="146"/>
      <c r="E437" s="601" t="s">
        <v>9330</v>
      </c>
      <c r="F437" s="602">
        <v>41640</v>
      </c>
      <c r="G437" s="603">
        <v>41640</v>
      </c>
      <c r="H437" s="604">
        <v>41640</v>
      </c>
      <c r="I437" s="602">
        <v>42004</v>
      </c>
      <c r="J437" s="603">
        <v>42004</v>
      </c>
      <c r="K437" s="604">
        <v>42004</v>
      </c>
      <c r="L437" s="605" t="s">
        <v>3098</v>
      </c>
      <c r="M437" s="605" t="s">
        <v>3098</v>
      </c>
      <c r="N437" s="605"/>
      <c r="O437" s="605"/>
      <c r="P437" s="605">
        <v>20</v>
      </c>
      <c r="Q437" s="212" t="s">
        <v>3130</v>
      </c>
      <c r="R437" s="221"/>
      <c r="S437" s="429" t="s">
        <v>3098</v>
      </c>
      <c r="T437" s="147"/>
      <c r="U437" s="147"/>
      <c r="V437" s="231" t="s">
        <v>8993</v>
      </c>
      <c r="W437" s="147"/>
      <c r="X437" s="147"/>
      <c r="Y437" s="148"/>
      <c r="Z437" s="422" t="s">
        <v>3098</v>
      </c>
      <c r="AA437" s="147"/>
      <c r="AB437" s="978"/>
      <c r="AC437" s="979"/>
      <c r="AD437" s="980"/>
    </row>
    <row r="438" spans="1:30" ht="27.95" customHeight="1" x14ac:dyDescent="0.3">
      <c r="A438" s="121"/>
      <c r="B438" s="429">
        <v>424</v>
      </c>
      <c r="C438" s="146"/>
      <c r="D438" s="146"/>
      <c r="E438" s="601" t="s">
        <v>9331</v>
      </c>
      <c r="F438" s="602">
        <v>41640</v>
      </c>
      <c r="G438" s="603">
        <v>41640</v>
      </c>
      <c r="H438" s="604">
        <v>41640</v>
      </c>
      <c r="I438" s="602">
        <v>42004</v>
      </c>
      <c r="J438" s="603">
        <v>42004</v>
      </c>
      <c r="K438" s="604">
        <v>42004</v>
      </c>
      <c r="L438" s="605" t="s">
        <v>3098</v>
      </c>
      <c r="M438" s="605" t="s">
        <v>3098</v>
      </c>
      <c r="N438" s="605"/>
      <c r="O438" s="605"/>
      <c r="P438" s="605">
        <v>20</v>
      </c>
      <c r="Q438" s="146" t="s">
        <v>3130</v>
      </c>
      <c r="R438" s="221"/>
      <c r="S438" s="429" t="s">
        <v>3098</v>
      </c>
      <c r="T438" s="147"/>
      <c r="U438" s="147"/>
      <c r="V438" s="231" t="s">
        <v>8993</v>
      </c>
      <c r="W438" s="147"/>
      <c r="X438" s="147"/>
      <c r="Y438" s="148"/>
      <c r="Z438" s="422" t="s">
        <v>3098</v>
      </c>
      <c r="AA438" s="147"/>
      <c r="AB438" s="978"/>
      <c r="AC438" s="979"/>
      <c r="AD438" s="980"/>
    </row>
    <row r="439" spans="1:30" ht="27.95" customHeight="1" x14ac:dyDescent="0.3">
      <c r="A439" s="121"/>
      <c r="B439" s="429">
        <v>425</v>
      </c>
      <c r="C439" s="146"/>
      <c r="D439" s="146"/>
      <c r="E439" s="601" t="s">
        <v>9332</v>
      </c>
      <c r="F439" s="602">
        <v>41640</v>
      </c>
      <c r="G439" s="603">
        <v>41640</v>
      </c>
      <c r="H439" s="604">
        <v>41640</v>
      </c>
      <c r="I439" s="602">
        <v>42004</v>
      </c>
      <c r="J439" s="603">
        <v>42004</v>
      </c>
      <c r="K439" s="604">
        <v>42004</v>
      </c>
      <c r="L439" s="605" t="s">
        <v>3098</v>
      </c>
      <c r="M439" s="605" t="s">
        <v>3098</v>
      </c>
      <c r="N439" s="605"/>
      <c r="O439" s="605"/>
      <c r="P439" s="605">
        <v>15</v>
      </c>
      <c r="Q439" s="212" t="s">
        <v>3130</v>
      </c>
      <c r="R439" s="221"/>
      <c r="S439" s="429" t="s">
        <v>3098</v>
      </c>
      <c r="T439" s="147"/>
      <c r="U439" s="147"/>
      <c r="V439" s="231" t="s">
        <v>8993</v>
      </c>
      <c r="W439" s="147"/>
      <c r="X439" s="147"/>
      <c r="Y439" s="148"/>
      <c r="Z439" s="422" t="s">
        <v>3098</v>
      </c>
      <c r="AA439" s="147"/>
      <c r="AB439" s="978"/>
      <c r="AC439" s="979"/>
      <c r="AD439" s="980"/>
    </row>
    <row r="440" spans="1:30" ht="27.95" customHeight="1" x14ac:dyDescent="0.3">
      <c r="A440" s="121"/>
      <c r="B440" s="429">
        <v>426</v>
      </c>
      <c r="C440" s="146"/>
      <c r="D440" s="146"/>
      <c r="E440" s="601" t="s">
        <v>9333</v>
      </c>
      <c r="F440" s="602">
        <v>41640</v>
      </c>
      <c r="G440" s="603">
        <v>41640</v>
      </c>
      <c r="H440" s="604">
        <v>41640</v>
      </c>
      <c r="I440" s="602">
        <v>42004</v>
      </c>
      <c r="J440" s="603">
        <v>42004</v>
      </c>
      <c r="K440" s="604">
        <v>42004</v>
      </c>
      <c r="L440" s="605" t="s">
        <v>3098</v>
      </c>
      <c r="M440" s="605" t="s">
        <v>3098</v>
      </c>
      <c r="N440" s="605"/>
      <c r="O440" s="605"/>
      <c r="P440" s="605">
        <v>18</v>
      </c>
      <c r="Q440" s="146" t="s">
        <v>3130</v>
      </c>
      <c r="R440" s="221"/>
      <c r="S440" s="429" t="s">
        <v>3098</v>
      </c>
      <c r="T440" s="147"/>
      <c r="U440" s="147"/>
      <c r="V440" s="231" t="s">
        <v>8993</v>
      </c>
      <c r="W440" s="147"/>
      <c r="X440" s="147"/>
      <c r="Y440" s="148"/>
      <c r="Z440" s="422" t="s">
        <v>3098</v>
      </c>
      <c r="AA440" s="147"/>
      <c r="AB440" s="978"/>
      <c r="AC440" s="979"/>
      <c r="AD440" s="980"/>
    </row>
    <row r="441" spans="1:30" ht="27.95" customHeight="1" x14ac:dyDescent="0.3">
      <c r="A441" s="121"/>
      <c r="B441" s="429">
        <v>427</v>
      </c>
      <c r="C441" s="146"/>
      <c r="D441" s="146"/>
      <c r="E441" s="601" t="s">
        <v>9334</v>
      </c>
      <c r="F441" s="602">
        <v>41640</v>
      </c>
      <c r="G441" s="603">
        <v>41640</v>
      </c>
      <c r="H441" s="604">
        <v>41640</v>
      </c>
      <c r="I441" s="602">
        <v>42004</v>
      </c>
      <c r="J441" s="603">
        <v>42004</v>
      </c>
      <c r="K441" s="604">
        <v>42004</v>
      </c>
      <c r="L441" s="605" t="s">
        <v>3098</v>
      </c>
      <c r="M441" s="605" t="s">
        <v>3098</v>
      </c>
      <c r="N441" s="605"/>
      <c r="O441" s="605"/>
      <c r="P441" s="605">
        <v>15</v>
      </c>
      <c r="Q441" s="212" t="s">
        <v>3130</v>
      </c>
      <c r="R441" s="221"/>
      <c r="S441" s="429" t="s">
        <v>3098</v>
      </c>
      <c r="T441" s="147"/>
      <c r="U441" s="147"/>
      <c r="V441" s="231" t="s">
        <v>8993</v>
      </c>
      <c r="W441" s="147"/>
      <c r="X441" s="147"/>
      <c r="Y441" s="148"/>
      <c r="Z441" s="422" t="s">
        <v>3098</v>
      </c>
      <c r="AA441" s="147"/>
      <c r="AB441" s="978"/>
      <c r="AC441" s="979"/>
      <c r="AD441" s="980"/>
    </row>
    <row r="442" spans="1:30" ht="27.95" customHeight="1" x14ac:dyDescent="0.3">
      <c r="A442" s="121"/>
      <c r="B442" s="429">
        <v>428</v>
      </c>
      <c r="C442" s="146"/>
      <c r="D442" s="146"/>
      <c r="E442" s="601" t="s">
        <v>9335</v>
      </c>
      <c r="F442" s="602">
        <v>41640</v>
      </c>
      <c r="G442" s="603">
        <v>41640</v>
      </c>
      <c r="H442" s="604">
        <v>41640</v>
      </c>
      <c r="I442" s="602">
        <v>42004</v>
      </c>
      <c r="J442" s="603">
        <v>42004</v>
      </c>
      <c r="K442" s="604">
        <v>42004</v>
      </c>
      <c r="L442" s="605" t="s">
        <v>3098</v>
      </c>
      <c r="M442" s="605" t="s">
        <v>3098</v>
      </c>
      <c r="N442" s="605"/>
      <c r="O442" s="605"/>
      <c r="P442" s="605">
        <v>15</v>
      </c>
      <c r="Q442" s="146" t="s">
        <v>3130</v>
      </c>
      <c r="R442" s="221"/>
      <c r="S442" s="429" t="s">
        <v>3098</v>
      </c>
      <c r="T442" s="147"/>
      <c r="U442" s="147"/>
      <c r="V442" s="231" t="s">
        <v>8993</v>
      </c>
      <c r="W442" s="147"/>
      <c r="X442" s="147"/>
      <c r="Y442" s="148"/>
      <c r="Z442" s="422" t="s">
        <v>3098</v>
      </c>
      <c r="AA442" s="147"/>
      <c r="AB442" s="978"/>
      <c r="AC442" s="979"/>
      <c r="AD442" s="980"/>
    </row>
    <row r="443" spans="1:30" ht="27.95" customHeight="1" x14ac:dyDescent="0.3">
      <c r="A443" s="121"/>
      <c r="B443" s="429">
        <v>429</v>
      </c>
      <c r="C443" s="146"/>
      <c r="D443" s="146"/>
      <c r="E443" s="601" t="s">
        <v>9336</v>
      </c>
      <c r="F443" s="602">
        <v>41640</v>
      </c>
      <c r="G443" s="603">
        <v>41640</v>
      </c>
      <c r="H443" s="604">
        <v>41640</v>
      </c>
      <c r="I443" s="602">
        <v>42004</v>
      </c>
      <c r="J443" s="603">
        <v>42004</v>
      </c>
      <c r="K443" s="604">
        <v>42004</v>
      </c>
      <c r="L443" s="605" t="s">
        <v>3098</v>
      </c>
      <c r="M443" s="605" t="s">
        <v>3098</v>
      </c>
      <c r="N443" s="605"/>
      <c r="O443" s="605"/>
      <c r="P443" s="605">
        <v>18</v>
      </c>
      <c r="Q443" s="212" t="s">
        <v>3130</v>
      </c>
      <c r="R443" s="221"/>
      <c r="S443" s="429" t="s">
        <v>3098</v>
      </c>
      <c r="T443" s="147"/>
      <c r="U443" s="147"/>
      <c r="V443" s="231" t="s">
        <v>8993</v>
      </c>
      <c r="W443" s="147"/>
      <c r="X443" s="147"/>
      <c r="Y443" s="148"/>
      <c r="Z443" s="422" t="s">
        <v>3098</v>
      </c>
      <c r="AA443" s="147"/>
      <c r="AB443" s="978"/>
      <c r="AC443" s="979"/>
      <c r="AD443" s="980"/>
    </row>
    <row r="444" spans="1:30" ht="27.95" customHeight="1" x14ac:dyDescent="0.3">
      <c r="A444" s="121"/>
      <c r="B444" s="429">
        <v>430</v>
      </c>
      <c r="C444" s="146"/>
      <c r="D444" s="146"/>
      <c r="E444" s="601" t="s">
        <v>9337</v>
      </c>
      <c r="F444" s="602">
        <v>41640</v>
      </c>
      <c r="G444" s="603">
        <v>41640</v>
      </c>
      <c r="H444" s="604">
        <v>41640</v>
      </c>
      <c r="I444" s="602">
        <v>42004</v>
      </c>
      <c r="J444" s="603">
        <v>42004</v>
      </c>
      <c r="K444" s="604">
        <v>42004</v>
      </c>
      <c r="L444" s="605" t="s">
        <v>3098</v>
      </c>
      <c r="M444" s="605" t="s">
        <v>3098</v>
      </c>
      <c r="N444" s="605"/>
      <c r="O444" s="605"/>
      <c r="P444" s="605">
        <v>18</v>
      </c>
      <c r="Q444" s="146" t="s">
        <v>3130</v>
      </c>
      <c r="R444" s="221"/>
      <c r="S444" s="429" t="s">
        <v>3098</v>
      </c>
      <c r="T444" s="147"/>
      <c r="U444" s="147"/>
      <c r="V444" s="231" t="s">
        <v>8993</v>
      </c>
      <c r="W444" s="147"/>
      <c r="X444" s="147"/>
      <c r="Y444" s="148"/>
      <c r="Z444" s="422" t="s">
        <v>3098</v>
      </c>
      <c r="AA444" s="147"/>
      <c r="AB444" s="978"/>
      <c r="AC444" s="979"/>
      <c r="AD444" s="980"/>
    </row>
    <row r="445" spans="1:30" ht="27.95" customHeight="1" x14ac:dyDescent="0.3">
      <c r="A445" s="121"/>
      <c r="B445" s="429">
        <v>431</v>
      </c>
      <c r="C445" s="146"/>
      <c r="D445" s="146"/>
      <c r="E445" s="601" t="s">
        <v>9338</v>
      </c>
      <c r="F445" s="602">
        <v>41640</v>
      </c>
      <c r="G445" s="603">
        <v>41640</v>
      </c>
      <c r="H445" s="604">
        <v>41640</v>
      </c>
      <c r="I445" s="602">
        <v>42004</v>
      </c>
      <c r="J445" s="603">
        <v>42004</v>
      </c>
      <c r="K445" s="604">
        <v>42004</v>
      </c>
      <c r="L445" s="605" t="s">
        <v>3098</v>
      </c>
      <c r="M445" s="605" t="s">
        <v>3098</v>
      </c>
      <c r="N445" s="605"/>
      <c r="O445" s="605"/>
      <c r="P445" s="605">
        <v>20</v>
      </c>
      <c r="Q445" s="212" t="s">
        <v>3130</v>
      </c>
      <c r="R445" s="221"/>
      <c r="S445" s="429" t="s">
        <v>3098</v>
      </c>
      <c r="T445" s="147"/>
      <c r="U445" s="147"/>
      <c r="V445" s="231" t="s">
        <v>8993</v>
      </c>
      <c r="W445" s="147"/>
      <c r="X445" s="147"/>
      <c r="Y445" s="148"/>
      <c r="Z445" s="422" t="s">
        <v>3098</v>
      </c>
      <c r="AA445" s="147"/>
      <c r="AB445" s="978"/>
      <c r="AC445" s="979"/>
      <c r="AD445" s="980"/>
    </row>
    <row r="446" spans="1:30" ht="27.95" customHeight="1" x14ac:dyDescent="0.3">
      <c r="A446" s="121"/>
      <c r="B446" s="429">
        <v>432</v>
      </c>
      <c r="C446" s="146"/>
      <c r="D446" s="146"/>
      <c r="E446" s="601" t="s">
        <v>9339</v>
      </c>
      <c r="F446" s="602">
        <v>41640</v>
      </c>
      <c r="G446" s="603">
        <v>41640</v>
      </c>
      <c r="H446" s="604">
        <v>41640</v>
      </c>
      <c r="I446" s="602">
        <v>42004</v>
      </c>
      <c r="J446" s="603">
        <v>42004</v>
      </c>
      <c r="K446" s="604">
        <v>42004</v>
      </c>
      <c r="L446" s="605" t="s">
        <v>3098</v>
      </c>
      <c r="M446" s="605" t="s">
        <v>3098</v>
      </c>
      <c r="N446" s="605"/>
      <c r="O446" s="605"/>
      <c r="P446" s="605">
        <v>23</v>
      </c>
      <c r="Q446" s="146" t="s">
        <v>3130</v>
      </c>
      <c r="R446" s="221"/>
      <c r="S446" s="429" t="s">
        <v>3098</v>
      </c>
      <c r="T446" s="147"/>
      <c r="U446" s="147"/>
      <c r="V446" s="231" t="s">
        <v>8993</v>
      </c>
      <c r="W446" s="147"/>
      <c r="X446" s="147"/>
      <c r="Y446" s="148"/>
      <c r="Z446" s="422" t="s">
        <v>3098</v>
      </c>
      <c r="AA446" s="147"/>
      <c r="AB446" s="978"/>
      <c r="AC446" s="979"/>
      <c r="AD446" s="980"/>
    </row>
    <row r="447" spans="1:30" ht="27.95" customHeight="1" x14ac:dyDescent="0.3">
      <c r="A447" s="121"/>
      <c r="B447" s="429">
        <v>433</v>
      </c>
      <c r="C447" s="146"/>
      <c r="D447" s="146"/>
      <c r="E447" s="601" t="s">
        <v>9340</v>
      </c>
      <c r="F447" s="602">
        <v>41640</v>
      </c>
      <c r="G447" s="603">
        <v>41640</v>
      </c>
      <c r="H447" s="604">
        <v>41640</v>
      </c>
      <c r="I447" s="602">
        <v>42004</v>
      </c>
      <c r="J447" s="603">
        <v>42004</v>
      </c>
      <c r="K447" s="604">
        <v>42004</v>
      </c>
      <c r="L447" s="605" t="s">
        <v>3098</v>
      </c>
      <c r="M447" s="605" t="s">
        <v>3098</v>
      </c>
      <c r="N447" s="605"/>
      <c r="O447" s="605"/>
      <c r="P447" s="605">
        <v>20</v>
      </c>
      <c r="Q447" s="212" t="s">
        <v>3130</v>
      </c>
      <c r="R447" s="221"/>
      <c r="S447" s="429" t="s">
        <v>3098</v>
      </c>
      <c r="T447" s="147"/>
      <c r="U447" s="147"/>
      <c r="V447" s="231" t="s">
        <v>8993</v>
      </c>
      <c r="W447" s="147"/>
      <c r="X447" s="147"/>
      <c r="Y447" s="148"/>
      <c r="Z447" s="422" t="s">
        <v>3098</v>
      </c>
      <c r="AA447" s="147"/>
      <c r="AB447" s="978"/>
      <c r="AC447" s="979"/>
      <c r="AD447" s="980"/>
    </row>
    <row r="448" spans="1:30" ht="27.95" customHeight="1" x14ac:dyDescent="0.3">
      <c r="A448" s="121"/>
      <c r="B448" s="429">
        <v>434</v>
      </c>
      <c r="C448" s="146"/>
      <c r="D448" s="146"/>
      <c r="E448" s="601" t="s">
        <v>9341</v>
      </c>
      <c r="F448" s="602">
        <v>41640</v>
      </c>
      <c r="G448" s="603">
        <v>41640</v>
      </c>
      <c r="H448" s="604">
        <v>41640</v>
      </c>
      <c r="I448" s="602">
        <v>42004</v>
      </c>
      <c r="J448" s="603">
        <v>42004</v>
      </c>
      <c r="K448" s="604">
        <v>42004</v>
      </c>
      <c r="L448" s="605" t="s">
        <v>3098</v>
      </c>
      <c r="M448" s="605" t="s">
        <v>3098</v>
      </c>
      <c r="N448" s="605"/>
      <c r="O448" s="605"/>
      <c r="P448" s="605">
        <v>23</v>
      </c>
      <c r="Q448" s="146" t="s">
        <v>3130</v>
      </c>
      <c r="R448" s="221"/>
      <c r="S448" s="429" t="s">
        <v>3098</v>
      </c>
      <c r="T448" s="147"/>
      <c r="U448" s="147"/>
      <c r="V448" s="231" t="s">
        <v>8993</v>
      </c>
      <c r="W448" s="147"/>
      <c r="X448" s="147"/>
      <c r="Y448" s="148"/>
      <c r="Z448" s="422" t="s">
        <v>3098</v>
      </c>
      <c r="AA448" s="147"/>
      <c r="AB448" s="978"/>
      <c r="AC448" s="979"/>
      <c r="AD448" s="980"/>
    </row>
    <row r="449" spans="1:30" ht="27.95" customHeight="1" x14ac:dyDescent="0.3">
      <c r="A449" s="121"/>
      <c r="B449" s="429">
        <v>435</v>
      </c>
      <c r="C449" s="146"/>
      <c r="D449" s="146"/>
      <c r="E449" s="601" t="s">
        <v>9342</v>
      </c>
      <c r="F449" s="602">
        <v>41640</v>
      </c>
      <c r="G449" s="603">
        <v>41640</v>
      </c>
      <c r="H449" s="604">
        <v>41640</v>
      </c>
      <c r="I449" s="602">
        <v>42004</v>
      </c>
      <c r="J449" s="603">
        <v>42004</v>
      </c>
      <c r="K449" s="604">
        <v>42004</v>
      </c>
      <c r="L449" s="605" t="s">
        <v>3098</v>
      </c>
      <c r="M449" s="605" t="s">
        <v>3098</v>
      </c>
      <c r="N449" s="605"/>
      <c r="O449" s="605"/>
      <c r="P449" s="605">
        <v>25</v>
      </c>
      <c r="Q449" s="212" t="s">
        <v>3130</v>
      </c>
      <c r="R449" s="221"/>
      <c r="S449" s="429" t="s">
        <v>3098</v>
      </c>
      <c r="T449" s="147"/>
      <c r="U449" s="147"/>
      <c r="V449" s="231" t="s">
        <v>8993</v>
      </c>
      <c r="W449" s="147"/>
      <c r="X449" s="147"/>
      <c r="Y449" s="148"/>
      <c r="Z449" s="422" t="s">
        <v>3098</v>
      </c>
      <c r="AA449" s="147"/>
      <c r="AB449" s="978"/>
      <c r="AC449" s="979"/>
      <c r="AD449" s="980"/>
    </row>
    <row r="450" spans="1:30" ht="27.95" customHeight="1" x14ac:dyDescent="0.3">
      <c r="A450" s="121"/>
      <c r="B450" s="429">
        <v>436</v>
      </c>
      <c r="C450" s="146"/>
      <c r="D450" s="146"/>
      <c r="E450" s="601" t="s">
        <v>9343</v>
      </c>
      <c r="F450" s="602">
        <v>41640</v>
      </c>
      <c r="G450" s="603">
        <v>41640</v>
      </c>
      <c r="H450" s="604">
        <v>41640</v>
      </c>
      <c r="I450" s="602">
        <v>42004</v>
      </c>
      <c r="J450" s="603">
        <v>42004</v>
      </c>
      <c r="K450" s="604">
        <v>42004</v>
      </c>
      <c r="L450" s="605" t="s">
        <v>3098</v>
      </c>
      <c r="M450" s="605" t="s">
        <v>3098</v>
      </c>
      <c r="N450" s="605"/>
      <c r="O450" s="605"/>
      <c r="P450" s="605">
        <v>22</v>
      </c>
      <c r="Q450" s="146" t="s">
        <v>3130</v>
      </c>
      <c r="R450" s="221"/>
      <c r="S450" s="429" t="s">
        <v>3098</v>
      </c>
      <c r="T450" s="147"/>
      <c r="U450" s="147"/>
      <c r="V450" s="231" t="s">
        <v>8993</v>
      </c>
      <c r="W450" s="147"/>
      <c r="X450" s="147"/>
      <c r="Y450" s="148"/>
      <c r="Z450" s="422" t="s">
        <v>3098</v>
      </c>
      <c r="AA450" s="147"/>
      <c r="AB450" s="978"/>
      <c r="AC450" s="979"/>
      <c r="AD450" s="980"/>
    </row>
    <row r="451" spans="1:30" ht="27.95" customHeight="1" x14ac:dyDescent="0.3">
      <c r="A451" s="121"/>
      <c r="B451" s="429">
        <v>437</v>
      </c>
      <c r="C451" s="146"/>
      <c r="D451" s="146"/>
      <c r="E451" s="601" t="s">
        <v>9344</v>
      </c>
      <c r="F451" s="602">
        <v>41640</v>
      </c>
      <c r="G451" s="603">
        <v>41640</v>
      </c>
      <c r="H451" s="604">
        <v>41640</v>
      </c>
      <c r="I451" s="602">
        <v>42004</v>
      </c>
      <c r="J451" s="603">
        <v>42004</v>
      </c>
      <c r="K451" s="604">
        <v>42004</v>
      </c>
      <c r="L451" s="605" t="s">
        <v>3098</v>
      </c>
      <c r="M451" s="605" t="s">
        <v>3098</v>
      </c>
      <c r="N451" s="605"/>
      <c r="O451" s="605"/>
      <c r="P451" s="605">
        <v>20</v>
      </c>
      <c r="Q451" s="212" t="s">
        <v>3130</v>
      </c>
      <c r="R451" s="221"/>
      <c r="S451" s="429" t="s">
        <v>3098</v>
      </c>
      <c r="T451" s="147"/>
      <c r="U451" s="147"/>
      <c r="V451" s="231" t="s">
        <v>8993</v>
      </c>
      <c r="W451" s="147"/>
      <c r="X451" s="147"/>
      <c r="Y451" s="148"/>
      <c r="Z451" s="422" t="s">
        <v>3098</v>
      </c>
      <c r="AA451" s="147"/>
      <c r="AB451" s="978"/>
      <c r="AC451" s="979"/>
      <c r="AD451" s="980"/>
    </row>
    <row r="452" spans="1:30" ht="27.95" customHeight="1" x14ac:dyDescent="0.3">
      <c r="A452" s="121"/>
      <c r="B452" s="429">
        <v>438</v>
      </c>
      <c r="C452" s="146"/>
      <c r="D452" s="146"/>
      <c r="E452" s="601" t="s">
        <v>9345</v>
      </c>
      <c r="F452" s="602">
        <v>41640</v>
      </c>
      <c r="G452" s="603">
        <v>41640</v>
      </c>
      <c r="H452" s="604">
        <v>41640</v>
      </c>
      <c r="I452" s="602">
        <v>42004</v>
      </c>
      <c r="J452" s="603">
        <v>42004</v>
      </c>
      <c r="K452" s="604">
        <v>42004</v>
      </c>
      <c r="L452" s="605" t="s">
        <v>3098</v>
      </c>
      <c r="M452" s="605" t="s">
        <v>3098</v>
      </c>
      <c r="N452" s="605"/>
      <c r="O452" s="605"/>
      <c r="P452" s="605">
        <v>18</v>
      </c>
      <c r="Q452" s="146" t="s">
        <v>3130</v>
      </c>
      <c r="R452" s="221"/>
      <c r="S452" s="429" t="s">
        <v>3098</v>
      </c>
      <c r="T452" s="147"/>
      <c r="U452" s="147"/>
      <c r="V452" s="231" t="s">
        <v>8993</v>
      </c>
      <c r="W452" s="147"/>
      <c r="X452" s="147"/>
      <c r="Y452" s="148"/>
      <c r="Z452" s="422" t="s">
        <v>3098</v>
      </c>
      <c r="AA452" s="147"/>
      <c r="AB452" s="978"/>
      <c r="AC452" s="979"/>
      <c r="AD452" s="980"/>
    </row>
    <row r="453" spans="1:30" ht="27.95" customHeight="1" x14ac:dyDescent="0.3">
      <c r="A453" s="121"/>
      <c r="B453" s="429">
        <v>439</v>
      </c>
      <c r="C453" s="146"/>
      <c r="D453" s="146"/>
      <c r="E453" s="601" t="s">
        <v>9346</v>
      </c>
      <c r="F453" s="602">
        <v>41640</v>
      </c>
      <c r="G453" s="603">
        <v>41640</v>
      </c>
      <c r="H453" s="604">
        <v>41640</v>
      </c>
      <c r="I453" s="602">
        <v>42004</v>
      </c>
      <c r="J453" s="603">
        <v>42004</v>
      </c>
      <c r="K453" s="604">
        <v>42004</v>
      </c>
      <c r="L453" s="605" t="s">
        <v>3098</v>
      </c>
      <c r="M453" s="605" t="s">
        <v>3098</v>
      </c>
      <c r="N453" s="605"/>
      <c r="O453" s="605"/>
      <c r="P453" s="605">
        <v>25</v>
      </c>
      <c r="Q453" s="212" t="s">
        <v>3130</v>
      </c>
      <c r="R453" s="221"/>
      <c r="S453" s="429" t="s">
        <v>3098</v>
      </c>
      <c r="T453" s="147"/>
      <c r="U453" s="147"/>
      <c r="V453" s="231" t="s">
        <v>8993</v>
      </c>
      <c r="W453" s="147"/>
      <c r="X453" s="147"/>
      <c r="Y453" s="148"/>
      <c r="Z453" s="422" t="s">
        <v>3098</v>
      </c>
      <c r="AA453" s="147"/>
      <c r="AB453" s="978"/>
      <c r="AC453" s="979"/>
      <c r="AD453" s="980"/>
    </row>
    <row r="454" spans="1:30" ht="27.95" customHeight="1" x14ac:dyDescent="0.3">
      <c r="A454" s="121"/>
      <c r="B454" s="429">
        <v>440</v>
      </c>
      <c r="C454" s="146"/>
      <c r="D454" s="146"/>
      <c r="E454" s="601" t="s">
        <v>9347</v>
      </c>
      <c r="F454" s="602">
        <v>41640</v>
      </c>
      <c r="G454" s="603">
        <v>41640</v>
      </c>
      <c r="H454" s="604">
        <v>41640</v>
      </c>
      <c r="I454" s="602">
        <v>42004</v>
      </c>
      <c r="J454" s="603">
        <v>42004</v>
      </c>
      <c r="K454" s="604">
        <v>42004</v>
      </c>
      <c r="L454" s="605" t="s">
        <v>3098</v>
      </c>
      <c r="M454" s="605" t="s">
        <v>3098</v>
      </c>
      <c r="N454" s="605"/>
      <c r="O454" s="605"/>
      <c r="P454" s="605">
        <v>250</v>
      </c>
      <c r="Q454" s="146" t="s">
        <v>3130</v>
      </c>
      <c r="R454" s="221"/>
      <c r="S454" s="429" t="s">
        <v>3098</v>
      </c>
      <c r="T454" s="147"/>
      <c r="U454" s="147"/>
      <c r="V454" s="231" t="s">
        <v>8993</v>
      </c>
      <c r="W454" s="147"/>
      <c r="X454" s="147"/>
      <c r="Y454" s="148"/>
      <c r="Z454" s="422" t="s">
        <v>3098</v>
      </c>
      <c r="AA454" s="147"/>
      <c r="AB454" s="978"/>
      <c r="AC454" s="979"/>
      <c r="AD454" s="980"/>
    </row>
    <row r="455" spans="1:30" ht="27.95" customHeight="1" x14ac:dyDescent="0.3">
      <c r="A455" s="121"/>
      <c r="B455" s="429">
        <v>441</v>
      </c>
      <c r="C455" s="146"/>
      <c r="D455" s="146"/>
      <c r="E455" s="601" t="s">
        <v>9397</v>
      </c>
      <c r="F455" s="602">
        <v>41641</v>
      </c>
      <c r="G455" s="603">
        <v>41641</v>
      </c>
      <c r="H455" s="604">
        <v>41641</v>
      </c>
      <c r="I455" s="602" t="s">
        <v>3131</v>
      </c>
      <c r="J455" s="603" t="s">
        <v>3131</v>
      </c>
      <c r="K455" s="604" t="s">
        <v>3131</v>
      </c>
      <c r="L455" s="605" t="s">
        <v>3098</v>
      </c>
      <c r="M455" s="605" t="s">
        <v>3098</v>
      </c>
      <c r="N455" s="605"/>
      <c r="O455" s="605"/>
      <c r="P455" s="605">
        <v>140</v>
      </c>
      <c r="Q455" s="146" t="s">
        <v>3130</v>
      </c>
      <c r="R455" s="221"/>
      <c r="S455" s="429" t="s">
        <v>3098</v>
      </c>
      <c r="T455" s="147"/>
      <c r="U455" s="147"/>
      <c r="V455" s="231" t="s">
        <v>8993</v>
      </c>
      <c r="W455" s="147"/>
      <c r="X455" s="147"/>
      <c r="Y455" s="148"/>
      <c r="Z455" s="422" t="s">
        <v>3098</v>
      </c>
      <c r="AA455" s="147"/>
      <c r="AB455" s="978"/>
      <c r="AC455" s="979"/>
      <c r="AD455" s="980"/>
    </row>
    <row r="456" spans="1:30" ht="27.95" customHeight="1" x14ac:dyDescent="0.3">
      <c r="A456" s="121"/>
      <c r="B456" s="429">
        <v>442</v>
      </c>
      <c r="C456" s="146"/>
      <c r="D456" s="146"/>
      <c r="E456" s="601" t="s">
        <v>9383</v>
      </c>
      <c r="F456" s="602">
        <v>41663</v>
      </c>
      <c r="G456" s="603">
        <v>41663</v>
      </c>
      <c r="H456" s="604">
        <v>41663</v>
      </c>
      <c r="I456" s="602" t="s">
        <v>3131</v>
      </c>
      <c r="J456" s="603" t="s">
        <v>3131</v>
      </c>
      <c r="K456" s="604" t="s">
        <v>3131</v>
      </c>
      <c r="L456" s="605" t="s">
        <v>3098</v>
      </c>
      <c r="M456" s="605" t="s">
        <v>3098</v>
      </c>
      <c r="N456" s="605"/>
      <c r="O456" s="605"/>
      <c r="P456" s="605">
        <v>60</v>
      </c>
      <c r="Q456" s="212" t="s">
        <v>3130</v>
      </c>
      <c r="R456" s="221"/>
      <c r="S456" s="429" t="s">
        <v>3098</v>
      </c>
      <c r="T456" s="147"/>
      <c r="U456" s="147"/>
      <c r="V456" s="231" t="s">
        <v>8993</v>
      </c>
      <c r="W456" s="147"/>
      <c r="X456" s="147"/>
      <c r="Y456" s="148"/>
      <c r="Z456" s="422" t="s">
        <v>3098</v>
      </c>
      <c r="AA456" s="147"/>
      <c r="AB456" s="978"/>
      <c r="AC456" s="979"/>
      <c r="AD456" s="980"/>
    </row>
    <row r="457" spans="1:30" ht="27.95" customHeight="1" x14ac:dyDescent="0.3">
      <c r="A457" s="121"/>
      <c r="B457" s="429">
        <v>443</v>
      </c>
      <c r="C457" s="146"/>
      <c r="D457" s="146"/>
      <c r="E457" s="601" t="s">
        <v>9386</v>
      </c>
      <c r="F457" s="602">
        <v>41731</v>
      </c>
      <c r="G457" s="603">
        <v>41731</v>
      </c>
      <c r="H457" s="604">
        <v>41731</v>
      </c>
      <c r="I457" s="602" t="s">
        <v>3131</v>
      </c>
      <c r="J457" s="603" t="s">
        <v>3131</v>
      </c>
      <c r="K457" s="604" t="s">
        <v>3131</v>
      </c>
      <c r="L457" s="605" t="s">
        <v>3098</v>
      </c>
      <c r="M457" s="605" t="s">
        <v>3098</v>
      </c>
      <c r="N457" s="605"/>
      <c r="O457" s="605"/>
      <c r="P457" s="605">
        <v>50</v>
      </c>
      <c r="Q457" s="146" t="s">
        <v>3130</v>
      </c>
      <c r="R457" s="221"/>
      <c r="S457" s="429" t="s">
        <v>3098</v>
      </c>
      <c r="T457" s="147"/>
      <c r="U457" s="147"/>
      <c r="V457" s="231" t="s">
        <v>8993</v>
      </c>
      <c r="W457" s="147"/>
      <c r="X457" s="147"/>
      <c r="Y457" s="148"/>
      <c r="Z457" s="422" t="s">
        <v>3098</v>
      </c>
      <c r="AA457" s="147"/>
      <c r="AB457" s="978"/>
      <c r="AC457" s="979"/>
      <c r="AD457" s="980"/>
    </row>
    <row r="458" spans="1:30" ht="27.95" customHeight="1" x14ac:dyDescent="0.3">
      <c r="A458" s="121"/>
      <c r="B458" s="429">
        <v>444</v>
      </c>
      <c r="C458" s="146"/>
      <c r="D458" s="146"/>
      <c r="E458" s="601" t="s">
        <v>9384</v>
      </c>
      <c r="F458" s="602">
        <v>41793</v>
      </c>
      <c r="G458" s="603">
        <v>41793</v>
      </c>
      <c r="H458" s="604">
        <v>41793</v>
      </c>
      <c r="I458" s="602" t="s">
        <v>3131</v>
      </c>
      <c r="J458" s="603" t="s">
        <v>3131</v>
      </c>
      <c r="K458" s="604" t="s">
        <v>3131</v>
      </c>
      <c r="L458" s="605" t="s">
        <v>3098</v>
      </c>
      <c r="M458" s="605" t="s">
        <v>3098</v>
      </c>
      <c r="N458" s="605"/>
      <c r="O458" s="605"/>
      <c r="P458" s="605">
        <v>50</v>
      </c>
      <c r="Q458" s="212" t="s">
        <v>3130</v>
      </c>
      <c r="R458" s="221"/>
      <c r="S458" s="429" t="s">
        <v>3098</v>
      </c>
      <c r="T458" s="147"/>
      <c r="U458" s="147"/>
      <c r="V458" s="231" t="s">
        <v>8993</v>
      </c>
      <c r="W458" s="147"/>
      <c r="X458" s="147"/>
      <c r="Y458" s="148"/>
      <c r="Z458" s="422" t="s">
        <v>3098</v>
      </c>
      <c r="AA458" s="147"/>
      <c r="AB458" s="978"/>
      <c r="AC458" s="979"/>
      <c r="AD458" s="980"/>
    </row>
    <row r="459" spans="1:30" ht="27.95" customHeight="1" x14ac:dyDescent="0.3">
      <c r="A459" s="121"/>
      <c r="B459" s="429">
        <v>445</v>
      </c>
      <c r="C459" s="146"/>
      <c r="D459" s="146"/>
      <c r="E459" s="601" t="s">
        <v>9311</v>
      </c>
      <c r="F459" s="602">
        <v>41824</v>
      </c>
      <c r="G459" s="603">
        <v>41824</v>
      </c>
      <c r="H459" s="604">
        <v>41824</v>
      </c>
      <c r="I459" s="602">
        <v>42004</v>
      </c>
      <c r="J459" s="603">
        <v>42004</v>
      </c>
      <c r="K459" s="604">
        <v>42004</v>
      </c>
      <c r="L459" s="605" t="s">
        <v>3098</v>
      </c>
      <c r="M459" s="605" t="s">
        <v>3098</v>
      </c>
      <c r="N459" s="605"/>
      <c r="O459" s="605"/>
      <c r="P459" s="605">
        <v>12</v>
      </c>
      <c r="Q459" s="212" t="s">
        <v>3130</v>
      </c>
      <c r="R459" s="221"/>
      <c r="S459" s="429" t="s">
        <v>3098</v>
      </c>
      <c r="T459" s="147"/>
      <c r="U459" s="147"/>
      <c r="V459" s="231" t="s">
        <v>8993</v>
      </c>
      <c r="W459" s="147"/>
      <c r="X459" s="147"/>
      <c r="Y459" s="148"/>
      <c r="Z459" s="422" t="s">
        <v>3098</v>
      </c>
      <c r="AA459" s="147"/>
      <c r="AB459" s="978"/>
      <c r="AC459" s="979"/>
      <c r="AD459" s="980"/>
    </row>
    <row r="460" spans="1:30" ht="27.95" customHeight="1" x14ac:dyDescent="0.3">
      <c r="A460" s="121"/>
      <c r="B460" s="429">
        <v>446</v>
      </c>
      <c r="C460" s="146"/>
      <c r="D460" s="146"/>
      <c r="E460" s="601" t="s">
        <v>9395</v>
      </c>
      <c r="F460" s="602">
        <v>41830</v>
      </c>
      <c r="G460" s="603">
        <v>41830</v>
      </c>
      <c r="H460" s="604">
        <v>41830</v>
      </c>
      <c r="I460" s="602" t="s">
        <v>3131</v>
      </c>
      <c r="J460" s="603" t="s">
        <v>3131</v>
      </c>
      <c r="K460" s="604" t="s">
        <v>3131</v>
      </c>
      <c r="L460" s="605" t="s">
        <v>3098</v>
      </c>
      <c r="M460" s="605" t="s">
        <v>3098</v>
      </c>
      <c r="N460" s="605"/>
      <c r="O460" s="605"/>
      <c r="P460" s="605">
        <v>90</v>
      </c>
      <c r="Q460" s="146" t="s">
        <v>3130</v>
      </c>
      <c r="R460" s="221"/>
      <c r="S460" s="429" t="s">
        <v>3098</v>
      </c>
      <c r="T460" s="147"/>
      <c r="U460" s="147"/>
      <c r="V460" s="231" t="s">
        <v>8993</v>
      </c>
      <c r="W460" s="147"/>
      <c r="X460" s="147"/>
      <c r="Y460" s="148"/>
      <c r="Z460" s="422" t="s">
        <v>3098</v>
      </c>
      <c r="AA460" s="147"/>
      <c r="AB460" s="978"/>
      <c r="AC460" s="979"/>
      <c r="AD460" s="980"/>
    </row>
    <row r="461" spans="1:30" ht="27.95" customHeight="1" x14ac:dyDescent="0.3">
      <c r="A461" s="121"/>
      <c r="B461" s="429">
        <v>447</v>
      </c>
      <c r="C461" s="146"/>
      <c r="D461" s="146"/>
      <c r="E461" s="601" t="s">
        <v>9399</v>
      </c>
      <c r="F461" s="602">
        <v>41850</v>
      </c>
      <c r="G461" s="603">
        <v>41850</v>
      </c>
      <c r="H461" s="604">
        <v>41850</v>
      </c>
      <c r="I461" s="602" t="s">
        <v>3131</v>
      </c>
      <c r="J461" s="603" t="s">
        <v>3131</v>
      </c>
      <c r="K461" s="604" t="s">
        <v>3131</v>
      </c>
      <c r="L461" s="605" t="s">
        <v>3098</v>
      </c>
      <c r="M461" s="605" t="s">
        <v>3098</v>
      </c>
      <c r="N461" s="605"/>
      <c r="O461" s="605"/>
      <c r="P461" s="605">
        <v>70</v>
      </c>
      <c r="Q461" s="212" t="s">
        <v>3130</v>
      </c>
      <c r="R461" s="221"/>
      <c r="S461" s="429" t="s">
        <v>3098</v>
      </c>
      <c r="T461" s="147"/>
      <c r="U461" s="147"/>
      <c r="V461" s="231" t="s">
        <v>8993</v>
      </c>
      <c r="W461" s="147"/>
      <c r="X461" s="147"/>
      <c r="Y461" s="148"/>
      <c r="Z461" s="422" t="s">
        <v>3098</v>
      </c>
      <c r="AA461" s="147"/>
      <c r="AB461" s="978"/>
      <c r="AC461" s="979"/>
      <c r="AD461" s="980"/>
    </row>
    <row r="462" spans="1:30" ht="27.95" customHeight="1" x14ac:dyDescent="0.3">
      <c r="A462" s="121"/>
      <c r="B462" s="429">
        <v>448</v>
      </c>
      <c r="C462" s="146"/>
      <c r="D462" s="146"/>
      <c r="E462" s="601" t="s">
        <v>9396</v>
      </c>
      <c r="F462" s="602">
        <v>41852</v>
      </c>
      <c r="G462" s="603">
        <v>41852</v>
      </c>
      <c r="H462" s="604">
        <v>41852</v>
      </c>
      <c r="I462" s="602" t="s">
        <v>3131</v>
      </c>
      <c r="J462" s="603" t="s">
        <v>3131</v>
      </c>
      <c r="K462" s="604" t="s">
        <v>3131</v>
      </c>
      <c r="L462" s="605" t="s">
        <v>3098</v>
      </c>
      <c r="M462" s="605" t="s">
        <v>3098</v>
      </c>
      <c r="N462" s="605"/>
      <c r="O462" s="605"/>
      <c r="P462" s="605">
        <v>50</v>
      </c>
      <c r="Q462" s="146" t="s">
        <v>3130</v>
      </c>
      <c r="R462" s="221"/>
      <c r="S462" s="429" t="s">
        <v>3098</v>
      </c>
      <c r="T462" s="147"/>
      <c r="U462" s="147"/>
      <c r="V462" s="231" t="s">
        <v>8993</v>
      </c>
      <c r="W462" s="147"/>
      <c r="X462" s="147"/>
      <c r="Y462" s="148"/>
      <c r="Z462" s="422" t="s">
        <v>3098</v>
      </c>
      <c r="AA462" s="147"/>
      <c r="AB462" s="978"/>
      <c r="AC462" s="979"/>
      <c r="AD462" s="980"/>
    </row>
    <row r="463" spans="1:30" ht="27.95" customHeight="1" x14ac:dyDescent="0.3">
      <c r="A463" s="121"/>
      <c r="B463" s="429">
        <v>449</v>
      </c>
      <c r="C463" s="146"/>
      <c r="D463" s="146"/>
      <c r="E463" s="601" t="s">
        <v>9367</v>
      </c>
      <c r="F463" s="602">
        <v>41859</v>
      </c>
      <c r="G463" s="603">
        <v>41859</v>
      </c>
      <c r="H463" s="604">
        <v>41859</v>
      </c>
      <c r="I463" s="602" t="s">
        <v>3131</v>
      </c>
      <c r="J463" s="603" t="s">
        <v>3131</v>
      </c>
      <c r="K463" s="604" t="s">
        <v>3131</v>
      </c>
      <c r="L463" s="605" t="s">
        <v>3098</v>
      </c>
      <c r="M463" s="605" t="s">
        <v>3098</v>
      </c>
      <c r="N463" s="605"/>
      <c r="O463" s="605"/>
      <c r="P463" s="605">
        <v>60</v>
      </c>
      <c r="Q463" s="212" t="s">
        <v>3130</v>
      </c>
      <c r="R463" s="221"/>
      <c r="S463" s="429" t="s">
        <v>3098</v>
      </c>
      <c r="T463" s="147"/>
      <c r="U463" s="147"/>
      <c r="V463" s="231" t="s">
        <v>8993</v>
      </c>
      <c r="W463" s="147"/>
      <c r="X463" s="147"/>
      <c r="Y463" s="148"/>
      <c r="Z463" s="422" t="s">
        <v>3098</v>
      </c>
      <c r="AA463" s="147"/>
      <c r="AB463" s="978"/>
      <c r="AC463" s="979"/>
      <c r="AD463" s="980"/>
    </row>
    <row r="464" spans="1:30" ht="27.95" customHeight="1" x14ac:dyDescent="0.3">
      <c r="A464" s="121"/>
      <c r="B464" s="429">
        <v>450</v>
      </c>
      <c r="C464" s="146"/>
      <c r="D464" s="146"/>
      <c r="E464" s="601" t="s">
        <v>9361</v>
      </c>
      <c r="F464" s="602">
        <v>41863</v>
      </c>
      <c r="G464" s="603">
        <v>41863</v>
      </c>
      <c r="H464" s="604">
        <v>41863</v>
      </c>
      <c r="I464" s="602" t="s">
        <v>3131</v>
      </c>
      <c r="J464" s="603" t="s">
        <v>3131</v>
      </c>
      <c r="K464" s="604" t="s">
        <v>3131</v>
      </c>
      <c r="L464" s="605" t="s">
        <v>3098</v>
      </c>
      <c r="M464" s="605" t="s">
        <v>3098</v>
      </c>
      <c r="N464" s="605"/>
      <c r="O464" s="605"/>
      <c r="P464" s="605">
        <v>70</v>
      </c>
      <c r="Q464" s="146" t="s">
        <v>3130</v>
      </c>
      <c r="R464" s="221"/>
      <c r="S464" s="429" t="s">
        <v>3098</v>
      </c>
      <c r="T464" s="147"/>
      <c r="U464" s="147"/>
      <c r="V464" s="231" t="s">
        <v>8993</v>
      </c>
      <c r="W464" s="147"/>
      <c r="X464" s="147"/>
      <c r="Y464" s="148"/>
      <c r="Z464" s="422" t="s">
        <v>3098</v>
      </c>
      <c r="AA464" s="147"/>
      <c r="AB464" s="978"/>
      <c r="AC464" s="979"/>
      <c r="AD464" s="980"/>
    </row>
    <row r="465" spans="1:30" ht="27.95" customHeight="1" x14ac:dyDescent="0.3">
      <c r="A465" s="121"/>
      <c r="B465" s="429">
        <v>451</v>
      </c>
      <c r="C465" s="146"/>
      <c r="D465" s="146"/>
      <c r="E465" s="601" t="s">
        <v>9373</v>
      </c>
      <c r="F465" s="602">
        <v>41884</v>
      </c>
      <c r="G465" s="603">
        <v>41884</v>
      </c>
      <c r="H465" s="604">
        <v>41884</v>
      </c>
      <c r="I465" s="602" t="s">
        <v>3131</v>
      </c>
      <c r="J465" s="603" t="s">
        <v>3131</v>
      </c>
      <c r="K465" s="604" t="s">
        <v>3131</v>
      </c>
      <c r="L465" s="605" t="s">
        <v>3098</v>
      </c>
      <c r="M465" s="605" t="s">
        <v>3098</v>
      </c>
      <c r="N465" s="605"/>
      <c r="O465" s="605"/>
      <c r="P465" s="605">
        <v>80</v>
      </c>
      <c r="Q465" s="212" t="s">
        <v>3130</v>
      </c>
      <c r="R465" s="221"/>
      <c r="S465" s="429" t="s">
        <v>3098</v>
      </c>
      <c r="T465" s="147"/>
      <c r="U465" s="147"/>
      <c r="V465" s="231" t="s">
        <v>8993</v>
      </c>
      <c r="W465" s="147"/>
      <c r="X465" s="147"/>
      <c r="Y465" s="148"/>
      <c r="Z465" s="422" t="s">
        <v>3098</v>
      </c>
      <c r="AA465" s="147"/>
      <c r="AB465" s="978"/>
      <c r="AC465" s="979"/>
      <c r="AD465" s="980"/>
    </row>
    <row r="466" spans="1:30" ht="27.95" customHeight="1" x14ac:dyDescent="0.3">
      <c r="A466" s="121"/>
      <c r="B466" s="429">
        <v>452</v>
      </c>
      <c r="C466" s="146"/>
      <c r="D466" s="146"/>
      <c r="E466" s="601" t="s">
        <v>9382</v>
      </c>
      <c r="F466" s="602">
        <v>41884</v>
      </c>
      <c r="G466" s="603">
        <v>41884</v>
      </c>
      <c r="H466" s="604">
        <v>41884</v>
      </c>
      <c r="I466" s="602" t="s">
        <v>3131</v>
      </c>
      <c r="J466" s="603" t="s">
        <v>3131</v>
      </c>
      <c r="K466" s="604" t="s">
        <v>3131</v>
      </c>
      <c r="L466" s="605" t="s">
        <v>3098</v>
      </c>
      <c r="M466" s="605" t="s">
        <v>3098</v>
      </c>
      <c r="N466" s="605"/>
      <c r="O466" s="605"/>
      <c r="P466" s="605">
        <v>70</v>
      </c>
      <c r="Q466" s="146" t="s">
        <v>3130</v>
      </c>
      <c r="R466" s="221"/>
      <c r="S466" s="429" t="s">
        <v>3098</v>
      </c>
      <c r="T466" s="147"/>
      <c r="U466" s="147"/>
      <c r="V466" s="231" t="s">
        <v>8993</v>
      </c>
      <c r="W466" s="147"/>
      <c r="X466" s="147"/>
      <c r="Y466" s="148"/>
      <c r="Z466" s="422" t="s">
        <v>3098</v>
      </c>
      <c r="AA466" s="147"/>
      <c r="AB466" s="978"/>
      <c r="AC466" s="979"/>
      <c r="AD466" s="980"/>
    </row>
    <row r="467" spans="1:30" ht="27.95" customHeight="1" x14ac:dyDescent="0.3">
      <c r="A467" s="121"/>
      <c r="B467" s="429">
        <v>453</v>
      </c>
      <c r="C467" s="146"/>
      <c r="D467" s="146"/>
      <c r="E467" s="601" t="s">
        <v>9400</v>
      </c>
      <c r="F467" s="602">
        <v>41886</v>
      </c>
      <c r="G467" s="603">
        <v>41886</v>
      </c>
      <c r="H467" s="604">
        <v>41886</v>
      </c>
      <c r="I467" s="602" t="s">
        <v>3131</v>
      </c>
      <c r="J467" s="603" t="s">
        <v>3131</v>
      </c>
      <c r="K467" s="604" t="s">
        <v>3131</v>
      </c>
      <c r="L467" s="605" t="s">
        <v>3098</v>
      </c>
      <c r="M467" s="605" t="s">
        <v>3098</v>
      </c>
      <c r="N467" s="605"/>
      <c r="O467" s="605"/>
      <c r="P467" s="605">
        <v>40</v>
      </c>
      <c r="Q467" s="212" t="s">
        <v>3130</v>
      </c>
      <c r="R467" s="221"/>
      <c r="S467" s="429" t="s">
        <v>3098</v>
      </c>
      <c r="T467" s="147"/>
      <c r="U467" s="147"/>
      <c r="V467" s="231" t="s">
        <v>8993</v>
      </c>
      <c r="W467" s="147"/>
      <c r="X467" s="147"/>
      <c r="Y467" s="148"/>
      <c r="Z467" s="422" t="s">
        <v>3098</v>
      </c>
      <c r="AA467" s="147"/>
      <c r="AB467" s="978"/>
      <c r="AC467" s="979"/>
      <c r="AD467" s="980"/>
    </row>
    <row r="468" spans="1:30" ht="27.95" customHeight="1" x14ac:dyDescent="0.3">
      <c r="A468" s="121"/>
      <c r="B468" s="429">
        <v>454</v>
      </c>
      <c r="C468" s="146"/>
      <c r="D468" s="146"/>
      <c r="E468" s="601" t="s">
        <v>9388</v>
      </c>
      <c r="F468" s="602">
        <v>41913</v>
      </c>
      <c r="G468" s="603">
        <v>41913</v>
      </c>
      <c r="H468" s="604">
        <v>41913</v>
      </c>
      <c r="I468" s="602" t="s">
        <v>3131</v>
      </c>
      <c r="J468" s="603" t="s">
        <v>3131</v>
      </c>
      <c r="K468" s="604" t="s">
        <v>3131</v>
      </c>
      <c r="L468" s="605" t="s">
        <v>3098</v>
      </c>
      <c r="M468" s="605" t="s">
        <v>3098</v>
      </c>
      <c r="N468" s="605"/>
      <c r="O468" s="605"/>
      <c r="P468" s="605">
        <v>30</v>
      </c>
      <c r="Q468" s="146" t="s">
        <v>3130</v>
      </c>
      <c r="R468" s="221"/>
      <c r="S468" s="429" t="s">
        <v>3098</v>
      </c>
      <c r="T468" s="147"/>
      <c r="U468" s="147"/>
      <c r="V468" s="231" t="s">
        <v>8993</v>
      </c>
      <c r="W468" s="147"/>
      <c r="X468" s="147"/>
      <c r="Y468" s="148"/>
      <c r="Z468" s="422" t="s">
        <v>3098</v>
      </c>
      <c r="AA468" s="147"/>
      <c r="AB468" s="978"/>
      <c r="AC468" s="979"/>
      <c r="AD468" s="980"/>
    </row>
    <row r="469" spans="1:30" ht="27.95" customHeight="1" x14ac:dyDescent="0.3">
      <c r="A469" s="121"/>
      <c r="B469" s="429">
        <v>455</v>
      </c>
      <c r="C469" s="146"/>
      <c r="D469" s="146"/>
      <c r="E469" s="601" t="s">
        <v>9381</v>
      </c>
      <c r="F469" s="602">
        <v>41955</v>
      </c>
      <c r="G469" s="603">
        <v>41955</v>
      </c>
      <c r="H469" s="604">
        <v>41955</v>
      </c>
      <c r="I469" s="602" t="s">
        <v>3131</v>
      </c>
      <c r="J469" s="603" t="s">
        <v>3131</v>
      </c>
      <c r="K469" s="604" t="s">
        <v>3131</v>
      </c>
      <c r="L469" s="605" t="s">
        <v>3098</v>
      </c>
      <c r="M469" s="605" t="s">
        <v>3098</v>
      </c>
      <c r="N469" s="605"/>
      <c r="O469" s="605"/>
      <c r="P469" s="605">
        <v>60</v>
      </c>
      <c r="Q469" s="212" t="s">
        <v>3130</v>
      </c>
      <c r="R469" s="221"/>
      <c r="S469" s="429" t="s">
        <v>3098</v>
      </c>
      <c r="T469" s="147"/>
      <c r="U469" s="147"/>
      <c r="V469" s="231" t="s">
        <v>8993</v>
      </c>
      <c r="W469" s="147"/>
      <c r="X469" s="147"/>
      <c r="Y469" s="148"/>
      <c r="Z469" s="422" t="s">
        <v>3098</v>
      </c>
      <c r="AA469" s="147"/>
      <c r="AB469" s="978"/>
      <c r="AC469" s="979"/>
      <c r="AD469" s="980"/>
    </row>
    <row r="470" spans="1:30" ht="27.95" customHeight="1" x14ac:dyDescent="0.3">
      <c r="A470" s="121"/>
      <c r="B470" s="429">
        <v>456</v>
      </c>
      <c r="C470" s="146"/>
      <c r="D470" s="146"/>
      <c r="E470" s="601" t="s">
        <v>9372</v>
      </c>
      <c r="F470" s="602">
        <v>41988</v>
      </c>
      <c r="G470" s="603">
        <v>41988</v>
      </c>
      <c r="H470" s="604">
        <v>41988</v>
      </c>
      <c r="I470" s="602" t="s">
        <v>3131</v>
      </c>
      <c r="J470" s="603" t="s">
        <v>3131</v>
      </c>
      <c r="K470" s="604" t="s">
        <v>3131</v>
      </c>
      <c r="L470" s="605" t="s">
        <v>3098</v>
      </c>
      <c r="M470" s="605" t="s">
        <v>3098</v>
      </c>
      <c r="N470" s="605"/>
      <c r="O470" s="605"/>
      <c r="P470" s="605">
        <v>60</v>
      </c>
      <c r="Q470" s="146" t="s">
        <v>3130</v>
      </c>
      <c r="R470" s="221"/>
      <c r="S470" s="429" t="s">
        <v>3098</v>
      </c>
      <c r="T470" s="147"/>
      <c r="U470" s="147"/>
      <c r="V470" s="231" t="s">
        <v>8993</v>
      </c>
      <c r="W470" s="147"/>
      <c r="X470" s="147"/>
      <c r="Y470" s="148"/>
      <c r="Z470" s="422" t="s">
        <v>3098</v>
      </c>
      <c r="AA470" s="147"/>
      <c r="AB470" s="978"/>
      <c r="AC470" s="979"/>
      <c r="AD470" s="980"/>
    </row>
    <row r="471" spans="1:30" ht="27.95" customHeight="1" x14ac:dyDescent="0.3">
      <c r="A471" s="121"/>
      <c r="B471" s="429">
        <v>4</v>
      </c>
      <c r="C471" s="146"/>
      <c r="D471" s="146"/>
      <c r="E471" s="601" t="s">
        <v>9303</v>
      </c>
      <c r="F471" s="602" t="s">
        <v>3131</v>
      </c>
      <c r="G471" s="602" t="s">
        <v>3131</v>
      </c>
      <c r="H471" s="604" t="s">
        <v>876</v>
      </c>
      <c r="I471" s="602" t="s">
        <v>3131</v>
      </c>
      <c r="J471" s="602" t="s">
        <v>3131</v>
      </c>
      <c r="K471" s="614">
        <v>2014</v>
      </c>
      <c r="L471" s="605" t="s">
        <v>3098</v>
      </c>
      <c r="M471" s="605" t="s">
        <v>3098</v>
      </c>
      <c r="N471" s="605"/>
      <c r="O471" s="605"/>
      <c r="P471" s="605">
        <v>25</v>
      </c>
      <c r="Q471" s="146" t="s">
        <v>3130</v>
      </c>
      <c r="R471" s="221"/>
      <c r="S471" s="429" t="s">
        <v>3098</v>
      </c>
      <c r="T471" s="147"/>
      <c r="U471" s="147"/>
      <c r="V471" s="231" t="s">
        <v>8993</v>
      </c>
      <c r="W471" s="147"/>
      <c r="X471" s="147"/>
      <c r="Y471" s="148"/>
      <c r="Z471" s="422" t="s">
        <v>3098</v>
      </c>
      <c r="AA471" s="147"/>
      <c r="AB471" s="978"/>
      <c r="AC471" s="979"/>
      <c r="AD471" s="980"/>
    </row>
    <row r="472" spans="1:30" ht="27.95" customHeight="1" x14ac:dyDescent="0.3">
      <c r="A472" s="121"/>
      <c r="B472" s="429">
        <v>3</v>
      </c>
      <c r="C472" s="146"/>
      <c r="D472" s="146"/>
      <c r="E472" s="601" t="s">
        <v>9301</v>
      </c>
      <c r="F472" s="602" t="s">
        <v>3131</v>
      </c>
      <c r="G472" s="602" t="s">
        <v>3131</v>
      </c>
      <c r="H472" s="614">
        <v>2014</v>
      </c>
      <c r="I472" s="602" t="s">
        <v>3131</v>
      </c>
      <c r="J472" s="602" t="s">
        <v>3131</v>
      </c>
      <c r="K472" s="614">
        <v>2014</v>
      </c>
      <c r="L472" s="605" t="s">
        <v>3098</v>
      </c>
      <c r="M472" s="605" t="s">
        <v>3098</v>
      </c>
      <c r="N472" s="605"/>
      <c r="O472" s="605"/>
      <c r="P472" s="605">
        <v>100</v>
      </c>
      <c r="Q472" s="212" t="s">
        <v>3130</v>
      </c>
      <c r="R472" s="221"/>
      <c r="S472" s="429" t="s">
        <v>3098</v>
      </c>
      <c r="T472" s="147"/>
      <c r="U472" s="147"/>
      <c r="V472" s="231" t="s">
        <v>8993</v>
      </c>
      <c r="W472" s="147"/>
      <c r="X472" s="147"/>
      <c r="Y472" s="148"/>
      <c r="Z472" s="422" t="s">
        <v>3098</v>
      </c>
      <c r="AA472" s="147"/>
      <c r="AB472" s="978"/>
      <c r="AC472" s="979"/>
      <c r="AD472" s="980"/>
    </row>
    <row r="473" spans="1:30" ht="27.95" customHeight="1" x14ac:dyDescent="0.3">
      <c r="A473" s="121"/>
      <c r="B473" s="429">
        <v>457</v>
      </c>
      <c r="C473" s="146"/>
      <c r="D473" s="146"/>
      <c r="E473" s="601" t="s">
        <v>9307</v>
      </c>
      <c r="F473" s="602">
        <v>41570</v>
      </c>
      <c r="G473" s="603">
        <v>41570</v>
      </c>
      <c r="H473" s="604">
        <v>41570</v>
      </c>
      <c r="I473" s="602">
        <v>42013</v>
      </c>
      <c r="J473" s="603">
        <v>42013</v>
      </c>
      <c r="K473" s="604">
        <v>42013</v>
      </c>
      <c r="L473" s="605" t="s">
        <v>3098</v>
      </c>
      <c r="M473" s="605" t="s">
        <v>3098</v>
      </c>
      <c r="N473" s="605"/>
      <c r="O473" s="605"/>
      <c r="P473" s="605">
        <v>150</v>
      </c>
      <c r="Q473" s="146" t="s">
        <v>3130</v>
      </c>
      <c r="R473" s="221"/>
      <c r="S473" s="429" t="s">
        <v>3098</v>
      </c>
      <c r="T473" s="147"/>
      <c r="U473" s="147"/>
      <c r="V473" s="231" t="s">
        <v>8993</v>
      </c>
      <c r="W473" s="147"/>
      <c r="X473" s="147"/>
      <c r="Y473" s="148"/>
      <c r="Z473" s="422" t="s">
        <v>3098</v>
      </c>
      <c r="AA473" s="147"/>
      <c r="AB473" s="978"/>
      <c r="AC473" s="979"/>
      <c r="AD473" s="980"/>
    </row>
    <row r="474" spans="1:30" ht="27.95" customHeight="1" x14ac:dyDescent="0.3">
      <c r="A474" s="121"/>
      <c r="B474" s="429">
        <v>458</v>
      </c>
      <c r="C474" s="146"/>
      <c r="D474" s="146"/>
      <c r="E474" s="601" t="s">
        <v>9359</v>
      </c>
      <c r="F474" s="602">
        <v>42018</v>
      </c>
      <c r="G474" s="603">
        <v>42018</v>
      </c>
      <c r="H474" s="604">
        <v>42018</v>
      </c>
      <c r="I474" s="602">
        <v>42018</v>
      </c>
      <c r="J474" s="603">
        <v>42018</v>
      </c>
      <c r="K474" s="604">
        <v>42018</v>
      </c>
      <c r="L474" s="605" t="s">
        <v>3098</v>
      </c>
      <c r="M474" s="605" t="s">
        <v>3098</v>
      </c>
      <c r="N474" s="605"/>
      <c r="O474" s="605"/>
      <c r="P474" s="605">
        <v>15</v>
      </c>
      <c r="Q474" s="212" t="s">
        <v>3130</v>
      </c>
      <c r="R474" s="221"/>
      <c r="S474" s="429" t="s">
        <v>3098</v>
      </c>
      <c r="T474" s="147"/>
      <c r="U474" s="147"/>
      <c r="V474" s="231" t="s">
        <v>8993</v>
      </c>
      <c r="W474" s="147"/>
      <c r="X474" s="147"/>
      <c r="Y474" s="148"/>
      <c r="Z474" s="422" t="s">
        <v>3098</v>
      </c>
      <c r="AA474" s="147"/>
      <c r="AB474" s="978"/>
      <c r="AC474" s="979"/>
      <c r="AD474" s="980"/>
    </row>
    <row r="475" spans="1:30" ht="27.95" customHeight="1" x14ac:dyDescent="0.3">
      <c r="A475" s="121"/>
      <c r="B475" s="429">
        <v>459</v>
      </c>
      <c r="C475" s="146"/>
      <c r="D475" s="146"/>
      <c r="E475" s="601" t="s">
        <v>9358</v>
      </c>
      <c r="F475" s="602">
        <v>41898</v>
      </c>
      <c r="G475" s="603">
        <v>41898</v>
      </c>
      <c r="H475" s="604">
        <v>41898</v>
      </c>
      <c r="I475" s="602">
        <v>42024</v>
      </c>
      <c r="J475" s="603">
        <v>42024</v>
      </c>
      <c r="K475" s="604">
        <v>42024</v>
      </c>
      <c r="L475" s="605" t="s">
        <v>3098</v>
      </c>
      <c r="M475" s="605" t="s">
        <v>3098</v>
      </c>
      <c r="N475" s="605"/>
      <c r="O475" s="605"/>
      <c r="P475" s="605">
        <v>8</v>
      </c>
      <c r="Q475" s="146" t="s">
        <v>3130</v>
      </c>
      <c r="R475" s="221"/>
      <c r="S475" s="429" t="s">
        <v>3098</v>
      </c>
      <c r="T475" s="147"/>
      <c r="U475" s="147"/>
      <c r="V475" s="231" t="s">
        <v>8993</v>
      </c>
      <c r="W475" s="147"/>
      <c r="X475" s="147"/>
      <c r="Y475" s="148"/>
      <c r="Z475" s="422" t="s">
        <v>3098</v>
      </c>
      <c r="AA475" s="147"/>
      <c r="AB475" s="978"/>
      <c r="AC475" s="979"/>
      <c r="AD475" s="980"/>
    </row>
    <row r="476" spans="1:30" ht="27.95" customHeight="1" x14ac:dyDescent="0.3">
      <c r="A476" s="121"/>
      <c r="B476" s="429">
        <v>460</v>
      </c>
      <c r="C476" s="146"/>
      <c r="D476" s="146"/>
      <c r="E476" s="601" t="s">
        <v>9356</v>
      </c>
      <c r="F476" s="602">
        <v>42030</v>
      </c>
      <c r="G476" s="603">
        <v>42030</v>
      </c>
      <c r="H476" s="604">
        <v>42030</v>
      </c>
      <c r="I476" s="602">
        <v>42030</v>
      </c>
      <c r="J476" s="603">
        <v>42030</v>
      </c>
      <c r="K476" s="604">
        <v>42030</v>
      </c>
      <c r="L476" s="605" t="s">
        <v>3098</v>
      </c>
      <c r="M476" s="605" t="s">
        <v>3098</v>
      </c>
      <c r="N476" s="605"/>
      <c r="O476" s="605"/>
      <c r="P476" s="605">
        <v>10</v>
      </c>
      <c r="Q476" s="212" t="s">
        <v>3130</v>
      </c>
      <c r="R476" s="221"/>
      <c r="S476" s="429" t="s">
        <v>3098</v>
      </c>
      <c r="T476" s="147"/>
      <c r="U476" s="147"/>
      <c r="V476" s="231" t="s">
        <v>8993</v>
      </c>
      <c r="W476" s="147"/>
      <c r="X476" s="147"/>
      <c r="Y476" s="148"/>
      <c r="Z476" s="422" t="s">
        <v>3098</v>
      </c>
      <c r="AA476" s="147"/>
      <c r="AB476" s="978"/>
      <c r="AC476" s="979"/>
      <c r="AD476" s="980"/>
    </row>
    <row r="477" spans="1:30" ht="27.95" customHeight="1" x14ac:dyDescent="0.3">
      <c r="A477" s="121"/>
      <c r="B477" s="429">
        <v>461</v>
      </c>
      <c r="C477" s="146"/>
      <c r="D477" s="146"/>
      <c r="E477" s="601" t="s">
        <v>9385</v>
      </c>
      <c r="F477" s="602">
        <v>41610</v>
      </c>
      <c r="G477" s="603">
        <v>41610</v>
      </c>
      <c r="H477" s="604">
        <v>41610</v>
      </c>
      <c r="I477" s="602">
        <v>42035</v>
      </c>
      <c r="J477" s="603">
        <v>42035</v>
      </c>
      <c r="K477" s="604">
        <v>42035</v>
      </c>
      <c r="L477" s="605" t="s">
        <v>3098</v>
      </c>
      <c r="M477" s="605" t="s">
        <v>3098</v>
      </c>
      <c r="N477" s="605"/>
      <c r="O477" s="605"/>
      <c r="P477" s="605">
        <v>100</v>
      </c>
      <c r="Q477" s="146" t="s">
        <v>3130</v>
      </c>
      <c r="R477" s="221"/>
      <c r="S477" s="429" t="s">
        <v>3098</v>
      </c>
      <c r="T477" s="147"/>
      <c r="U477" s="147"/>
      <c r="V477" s="231" t="s">
        <v>8993</v>
      </c>
      <c r="W477" s="147"/>
      <c r="X477" s="147"/>
      <c r="Y477" s="148"/>
      <c r="Z477" s="422" t="s">
        <v>3098</v>
      </c>
      <c r="AA477" s="147"/>
      <c r="AB477" s="978"/>
      <c r="AC477" s="979"/>
      <c r="AD477" s="980"/>
    </row>
    <row r="478" spans="1:30" ht="27.95" customHeight="1" x14ac:dyDescent="0.3">
      <c r="A478" s="121"/>
      <c r="B478" s="429">
        <v>462</v>
      </c>
      <c r="C478" s="146"/>
      <c r="D478" s="146"/>
      <c r="E478" s="601" t="s">
        <v>9393</v>
      </c>
      <c r="F478" s="602">
        <v>407050</v>
      </c>
      <c r="G478" s="603">
        <v>407050</v>
      </c>
      <c r="H478" s="604">
        <v>407050</v>
      </c>
      <c r="I478" s="602">
        <v>42035</v>
      </c>
      <c r="J478" s="603">
        <v>42035</v>
      </c>
      <c r="K478" s="604">
        <v>42035</v>
      </c>
      <c r="L478" s="605"/>
      <c r="M478" s="605" t="s">
        <v>3098</v>
      </c>
      <c r="N478" s="605"/>
      <c r="O478" s="605"/>
      <c r="P478" s="605">
        <v>92</v>
      </c>
      <c r="Q478" s="212" t="s">
        <v>3130</v>
      </c>
      <c r="R478" s="221"/>
      <c r="S478" s="429" t="s">
        <v>3098</v>
      </c>
      <c r="T478" s="147"/>
      <c r="U478" s="147"/>
      <c r="V478" s="231" t="s">
        <v>8993</v>
      </c>
      <c r="W478" s="147"/>
      <c r="X478" s="147"/>
      <c r="Y478" s="148"/>
      <c r="Z478" s="422" t="s">
        <v>3098</v>
      </c>
      <c r="AA478" s="147"/>
      <c r="AB478" s="978" t="s">
        <v>8727</v>
      </c>
      <c r="AC478" s="979"/>
      <c r="AD478" s="980"/>
    </row>
    <row r="479" spans="1:30" ht="27.95" customHeight="1" x14ac:dyDescent="0.3">
      <c r="A479" s="121"/>
      <c r="B479" s="429">
        <v>463</v>
      </c>
      <c r="C479" s="146"/>
      <c r="D479" s="146"/>
      <c r="E479" s="601" t="s">
        <v>9394</v>
      </c>
      <c r="F479" s="602">
        <v>41852</v>
      </c>
      <c r="G479" s="603">
        <v>41852</v>
      </c>
      <c r="H479" s="604">
        <v>41852</v>
      </c>
      <c r="I479" s="602">
        <v>42036</v>
      </c>
      <c r="J479" s="603">
        <v>42036</v>
      </c>
      <c r="K479" s="604">
        <v>42036</v>
      </c>
      <c r="L479" s="605"/>
      <c r="M479" s="605" t="s">
        <v>3098</v>
      </c>
      <c r="N479" s="605"/>
      <c r="O479" s="605"/>
      <c r="P479" s="605">
        <v>30</v>
      </c>
      <c r="Q479" s="146" t="s">
        <v>3130</v>
      </c>
      <c r="R479" s="221"/>
      <c r="S479" s="429" t="s">
        <v>3098</v>
      </c>
      <c r="T479" s="147"/>
      <c r="U479" s="147"/>
      <c r="V479" s="231" t="s">
        <v>8993</v>
      </c>
      <c r="W479" s="147"/>
      <c r="X479" s="147"/>
      <c r="Y479" s="148"/>
      <c r="Z479" s="422" t="s">
        <v>3098</v>
      </c>
      <c r="AA479" s="147"/>
      <c r="AB479" s="978" t="s">
        <v>4060</v>
      </c>
      <c r="AC479" s="979"/>
      <c r="AD479" s="980"/>
    </row>
    <row r="480" spans="1:30" ht="27.95" customHeight="1" x14ac:dyDescent="0.3">
      <c r="A480" s="121"/>
      <c r="B480" s="429">
        <v>464</v>
      </c>
      <c r="C480" s="146"/>
      <c r="D480" s="146"/>
      <c r="E480" s="601" t="s">
        <v>9404</v>
      </c>
      <c r="F480" s="602">
        <v>42044</v>
      </c>
      <c r="G480" s="603">
        <v>42044</v>
      </c>
      <c r="H480" s="604">
        <v>42044</v>
      </c>
      <c r="I480" s="602" t="s">
        <v>3131</v>
      </c>
      <c r="J480" s="603" t="s">
        <v>3131</v>
      </c>
      <c r="K480" s="604" t="s">
        <v>3131</v>
      </c>
      <c r="L480" s="605" t="s">
        <v>3098</v>
      </c>
      <c r="M480" s="605" t="s">
        <v>3098</v>
      </c>
      <c r="N480" s="605"/>
      <c r="O480" s="605"/>
      <c r="P480" s="605">
        <v>60</v>
      </c>
      <c r="Q480" s="212" t="s">
        <v>3130</v>
      </c>
      <c r="R480" s="221"/>
      <c r="S480" s="429" t="s">
        <v>3098</v>
      </c>
      <c r="T480" s="147"/>
      <c r="U480" s="147"/>
      <c r="V480" s="231" t="s">
        <v>8993</v>
      </c>
      <c r="W480" s="147"/>
      <c r="X480" s="147"/>
      <c r="Y480" s="148"/>
      <c r="Z480" s="422" t="s">
        <v>3098</v>
      </c>
      <c r="AA480" s="147"/>
      <c r="AB480" s="978"/>
      <c r="AC480" s="979"/>
      <c r="AD480" s="980"/>
    </row>
    <row r="481" spans="1:30" ht="27.95" customHeight="1" x14ac:dyDescent="0.3">
      <c r="A481" s="121"/>
      <c r="B481" s="429">
        <v>465</v>
      </c>
      <c r="C481" s="146"/>
      <c r="D481" s="146"/>
      <c r="E481" s="601" t="s">
        <v>9403</v>
      </c>
      <c r="F481" s="602">
        <v>42056</v>
      </c>
      <c r="G481" s="603">
        <v>42056</v>
      </c>
      <c r="H481" s="604">
        <v>42056</v>
      </c>
      <c r="I481" s="602" t="s">
        <v>3131</v>
      </c>
      <c r="J481" s="603" t="s">
        <v>3131</v>
      </c>
      <c r="K481" s="604" t="s">
        <v>3131</v>
      </c>
      <c r="L481" s="605" t="s">
        <v>3098</v>
      </c>
      <c r="M481" s="605" t="s">
        <v>3098</v>
      </c>
      <c r="N481" s="605"/>
      <c r="O481" s="605"/>
      <c r="P481" s="605">
        <v>90</v>
      </c>
      <c r="Q481" s="146" t="s">
        <v>3130</v>
      </c>
      <c r="R481" s="221"/>
      <c r="S481" s="429" t="s">
        <v>3098</v>
      </c>
      <c r="T481" s="147"/>
      <c r="U481" s="147"/>
      <c r="V481" s="231" t="s">
        <v>8993</v>
      </c>
      <c r="W481" s="147"/>
      <c r="X481" s="147"/>
      <c r="Y481" s="148"/>
      <c r="Z481" s="422" t="s">
        <v>3098</v>
      </c>
      <c r="AA481" s="147"/>
      <c r="AB481" s="978"/>
      <c r="AC481" s="979"/>
      <c r="AD481" s="980"/>
    </row>
    <row r="482" spans="1:30" ht="27.95" customHeight="1" x14ac:dyDescent="0.3">
      <c r="A482" s="121"/>
      <c r="B482" s="429">
        <v>466</v>
      </c>
      <c r="C482" s="146"/>
      <c r="D482" s="146"/>
      <c r="E482" s="601" t="s">
        <v>9362</v>
      </c>
      <c r="F482" s="602">
        <v>42069</v>
      </c>
      <c r="G482" s="603">
        <v>42069</v>
      </c>
      <c r="H482" s="604">
        <v>42069</v>
      </c>
      <c r="I482" s="602" t="s">
        <v>3131</v>
      </c>
      <c r="J482" s="603" t="s">
        <v>3131</v>
      </c>
      <c r="K482" s="604" t="s">
        <v>3131</v>
      </c>
      <c r="L482" s="605" t="s">
        <v>3098</v>
      </c>
      <c r="M482" s="605" t="s">
        <v>3098</v>
      </c>
      <c r="N482" s="605"/>
      <c r="O482" s="605"/>
      <c r="P482" s="605">
        <v>60</v>
      </c>
      <c r="Q482" s="212" t="s">
        <v>3130</v>
      </c>
      <c r="R482" s="221"/>
      <c r="S482" s="429" t="s">
        <v>3098</v>
      </c>
      <c r="T482" s="147"/>
      <c r="U482" s="147"/>
      <c r="V482" s="231" t="s">
        <v>8993</v>
      </c>
      <c r="W482" s="147"/>
      <c r="X482" s="147"/>
      <c r="Y482" s="148"/>
      <c r="Z482" s="422" t="s">
        <v>3098</v>
      </c>
      <c r="AA482" s="147"/>
      <c r="AB482" s="978"/>
      <c r="AC482" s="979"/>
      <c r="AD482" s="980"/>
    </row>
    <row r="483" spans="1:30" ht="27.95" customHeight="1" x14ac:dyDescent="0.3">
      <c r="A483" s="121"/>
      <c r="B483" s="429">
        <v>467</v>
      </c>
      <c r="C483" s="146"/>
      <c r="D483" s="146"/>
      <c r="E483" s="601" t="s">
        <v>9402</v>
      </c>
      <c r="F483" s="602">
        <v>42079</v>
      </c>
      <c r="G483" s="603">
        <v>42079</v>
      </c>
      <c r="H483" s="604">
        <v>42079</v>
      </c>
      <c r="I483" s="602" t="s">
        <v>3131</v>
      </c>
      <c r="J483" s="603" t="s">
        <v>3131</v>
      </c>
      <c r="K483" s="604" t="s">
        <v>3131</v>
      </c>
      <c r="L483" s="605" t="s">
        <v>3098</v>
      </c>
      <c r="M483" s="605" t="s">
        <v>3098</v>
      </c>
      <c r="N483" s="605"/>
      <c r="O483" s="605"/>
      <c r="P483" s="605">
        <v>45</v>
      </c>
      <c r="Q483" s="146" t="s">
        <v>3130</v>
      </c>
      <c r="R483" s="221"/>
      <c r="S483" s="429" t="s">
        <v>3098</v>
      </c>
      <c r="T483" s="147"/>
      <c r="U483" s="147"/>
      <c r="V483" s="231" t="s">
        <v>8993</v>
      </c>
      <c r="W483" s="147"/>
      <c r="X483" s="147"/>
      <c r="Y483" s="148"/>
      <c r="Z483" s="422" t="s">
        <v>3098</v>
      </c>
      <c r="AA483" s="147"/>
      <c r="AB483" s="978"/>
      <c r="AC483" s="979"/>
      <c r="AD483" s="980"/>
    </row>
    <row r="484" spans="1:30" ht="27.95" customHeight="1" x14ac:dyDescent="0.3">
      <c r="A484" s="121"/>
      <c r="B484" s="429">
        <v>468</v>
      </c>
      <c r="C484" s="146"/>
      <c r="D484" s="146"/>
      <c r="E484" s="601" t="s">
        <v>9378</v>
      </c>
      <c r="F484" s="602">
        <v>41823</v>
      </c>
      <c r="G484" s="603">
        <v>41823</v>
      </c>
      <c r="H484" s="604">
        <v>41823</v>
      </c>
      <c r="I484" s="602">
        <v>42053</v>
      </c>
      <c r="J484" s="603">
        <v>42053</v>
      </c>
      <c r="K484" s="604">
        <v>42053</v>
      </c>
      <c r="L484" s="605" t="s">
        <v>3098</v>
      </c>
      <c r="M484" s="605" t="s">
        <v>3098</v>
      </c>
      <c r="N484" s="605"/>
      <c r="O484" s="605"/>
      <c r="P484" s="605">
        <v>150</v>
      </c>
      <c r="Q484" s="212" t="s">
        <v>3130</v>
      </c>
      <c r="R484" s="221"/>
      <c r="S484" s="429" t="s">
        <v>3098</v>
      </c>
      <c r="T484" s="147"/>
      <c r="U484" s="147"/>
      <c r="V484" s="231" t="s">
        <v>8993</v>
      </c>
      <c r="W484" s="147"/>
      <c r="X484" s="147"/>
      <c r="Y484" s="148"/>
      <c r="Z484" s="422" t="s">
        <v>3098</v>
      </c>
      <c r="AA484" s="147"/>
      <c r="AB484" s="978" t="s">
        <v>4060</v>
      </c>
      <c r="AC484" s="979"/>
      <c r="AD484" s="980"/>
    </row>
    <row r="485" spans="1:30" ht="27.95" customHeight="1" x14ac:dyDescent="0.3">
      <c r="A485" s="121"/>
      <c r="B485" s="429">
        <v>469</v>
      </c>
      <c r="C485" s="146"/>
      <c r="D485" s="146"/>
      <c r="E485" s="601" t="s">
        <v>9438</v>
      </c>
      <c r="F485" s="602">
        <v>2012</v>
      </c>
      <c r="G485" s="603">
        <v>2012</v>
      </c>
      <c r="H485" s="614">
        <v>2012</v>
      </c>
      <c r="I485" s="602">
        <v>2016</v>
      </c>
      <c r="J485" s="603">
        <v>2016</v>
      </c>
      <c r="K485" s="614">
        <v>2016</v>
      </c>
      <c r="L485" s="605"/>
      <c r="M485" s="605" t="s">
        <v>3098</v>
      </c>
      <c r="N485" s="605"/>
      <c r="O485" s="605"/>
      <c r="P485" s="605">
        <v>110</v>
      </c>
      <c r="Q485" s="212" t="s">
        <v>3130</v>
      </c>
      <c r="R485" s="221"/>
      <c r="S485" s="429" t="s">
        <v>3098</v>
      </c>
      <c r="T485" s="147"/>
      <c r="U485" s="147"/>
      <c r="V485" s="158" t="s">
        <v>2629</v>
      </c>
      <c r="W485" s="147"/>
      <c r="X485" s="147"/>
      <c r="Y485" s="148"/>
      <c r="Z485" s="422" t="s">
        <v>3098</v>
      </c>
      <c r="AA485" s="147"/>
      <c r="AB485" s="978"/>
      <c r="AC485" s="979"/>
      <c r="AD485" s="980"/>
    </row>
    <row r="486" spans="1:30" ht="27.95" customHeight="1" x14ac:dyDescent="0.3">
      <c r="A486" s="121"/>
      <c r="B486" s="429">
        <v>470</v>
      </c>
      <c r="C486" s="146"/>
      <c r="D486" s="146"/>
      <c r="E486" s="601" t="s">
        <v>9286</v>
      </c>
      <c r="F486" s="602" t="s">
        <v>3131</v>
      </c>
      <c r="G486" s="602" t="s">
        <v>3131</v>
      </c>
      <c r="H486" s="602" t="s">
        <v>3131</v>
      </c>
      <c r="I486" s="602" t="s">
        <v>3131</v>
      </c>
      <c r="J486" s="602" t="s">
        <v>3131</v>
      </c>
      <c r="K486" s="602" t="s">
        <v>3131</v>
      </c>
      <c r="L486" s="605"/>
      <c r="M486" s="605" t="s">
        <v>3098</v>
      </c>
      <c r="N486" s="605"/>
      <c r="O486" s="605"/>
      <c r="P486" s="605">
        <v>230</v>
      </c>
      <c r="Q486" s="212" t="s">
        <v>3130</v>
      </c>
      <c r="R486" s="221"/>
      <c r="S486" s="429" t="s">
        <v>3098</v>
      </c>
      <c r="T486" s="147"/>
      <c r="U486" s="147"/>
      <c r="V486" s="231" t="s">
        <v>8993</v>
      </c>
      <c r="W486" s="147"/>
      <c r="X486" s="147"/>
      <c r="Y486" s="148"/>
      <c r="Z486" s="422" t="s">
        <v>3098</v>
      </c>
      <c r="AA486" s="147"/>
      <c r="AB486" s="978"/>
      <c r="AC486" s="979"/>
      <c r="AD486" s="980"/>
    </row>
    <row r="487" spans="1:30" ht="27.95" customHeight="1" x14ac:dyDescent="0.3">
      <c r="A487" s="121"/>
      <c r="B487" s="429">
        <v>471</v>
      </c>
      <c r="C487" s="146"/>
      <c r="D487" s="146"/>
      <c r="E487" s="601" t="s">
        <v>9287</v>
      </c>
      <c r="F487" s="602" t="s">
        <v>3131</v>
      </c>
      <c r="G487" s="602" t="s">
        <v>3131</v>
      </c>
      <c r="H487" s="602" t="s">
        <v>3131</v>
      </c>
      <c r="I487" s="602" t="s">
        <v>3131</v>
      </c>
      <c r="J487" s="602" t="s">
        <v>3131</v>
      </c>
      <c r="K487" s="602" t="s">
        <v>3131</v>
      </c>
      <c r="L487" s="605"/>
      <c r="M487" s="605"/>
      <c r="N487" s="605"/>
      <c r="O487" s="605" t="s">
        <v>3098</v>
      </c>
      <c r="P487" s="605">
        <v>450</v>
      </c>
      <c r="Q487" s="146" t="s">
        <v>3130</v>
      </c>
      <c r="R487" s="221"/>
      <c r="S487" s="429" t="s">
        <v>3098</v>
      </c>
      <c r="T487" s="147"/>
      <c r="U487" s="147"/>
      <c r="V487" s="231" t="s">
        <v>8993</v>
      </c>
      <c r="W487" s="147"/>
      <c r="X487" s="147"/>
      <c r="Y487" s="148"/>
      <c r="Z487" s="422" t="s">
        <v>3098</v>
      </c>
      <c r="AA487" s="147"/>
      <c r="AB487" s="978" t="s">
        <v>3132</v>
      </c>
      <c r="AC487" s="979"/>
      <c r="AD487" s="980"/>
    </row>
    <row r="488" spans="1:30" ht="27.95" customHeight="1" x14ac:dyDescent="0.3">
      <c r="A488" s="121"/>
      <c r="B488" s="257">
        <v>472</v>
      </c>
      <c r="C488" s="254"/>
      <c r="D488" s="254"/>
      <c r="E488" s="601" t="s">
        <v>9360</v>
      </c>
      <c r="F488" s="602" t="s">
        <v>3131</v>
      </c>
      <c r="G488" s="603" t="s">
        <v>3131</v>
      </c>
      <c r="H488" s="604" t="s">
        <v>3131</v>
      </c>
      <c r="I488" s="602" t="s">
        <v>3131</v>
      </c>
      <c r="J488" s="603" t="s">
        <v>3131</v>
      </c>
      <c r="K488" s="604" t="s">
        <v>3131</v>
      </c>
      <c r="L488" s="605"/>
      <c r="M488" s="605"/>
      <c r="N488" s="605"/>
      <c r="O488" s="605" t="s">
        <v>3098</v>
      </c>
      <c r="P488" s="605">
        <v>200</v>
      </c>
      <c r="Q488" s="212" t="s">
        <v>3130</v>
      </c>
      <c r="R488" s="221"/>
      <c r="S488" s="429" t="s">
        <v>3098</v>
      </c>
      <c r="T488" s="147"/>
      <c r="U488" s="147"/>
      <c r="V488" s="231" t="s">
        <v>8993</v>
      </c>
      <c r="W488" s="147"/>
      <c r="X488" s="147"/>
      <c r="Y488" s="148"/>
      <c r="Z488" s="422" t="s">
        <v>3098</v>
      </c>
      <c r="AA488" s="147"/>
      <c r="AB488" s="978" t="s">
        <v>1001</v>
      </c>
      <c r="AC488" s="979"/>
      <c r="AD488" s="980"/>
    </row>
    <row r="489" spans="1:30" ht="27.95" customHeight="1" thickBot="1" x14ac:dyDescent="0.35">
      <c r="A489" s="121"/>
      <c r="B489" s="260">
        <v>473</v>
      </c>
      <c r="C489" s="153"/>
      <c r="D489" s="153"/>
      <c r="E489" s="601" t="s">
        <v>9440</v>
      </c>
      <c r="F489" s="602" t="s">
        <v>3131</v>
      </c>
      <c r="G489" s="603" t="s">
        <v>3131</v>
      </c>
      <c r="H489" s="614" t="s">
        <v>3131</v>
      </c>
      <c r="I489" s="602" t="s">
        <v>3131</v>
      </c>
      <c r="J489" s="603" t="s">
        <v>3131</v>
      </c>
      <c r="K489" s="604" t="s">
        <v>3131</v>
      </c>
      <c r="L489" s="605"/>
      <c r="M489" s="605"/>
      <c r="N489" s="605"/>
      <c r="O489" s="605" t="s">
        <v>3098</v>
      </c>
      <c r="P489" s="605">
        <v>70</v>
      </c>
      <c r="Q489" s="146" t="s">
        <v>3130</v>
      </c>
      <c r="R489" s="221"/>
      <c r="S489" s="429" t="s">
        <v>3098</v>
      </c>
      <c r="T489" s="147"/>
      <c r="U489" s="147"/>
      <c r="V489" s="158" t="s">
        <v>2629</v>
      </c>
      <c r="W489" s="147"/>
      <c r="X489" s="147"/>
      <c r="Y489" s="148"/>
      <c r="Z489" s="422" t="s">
        <v>3098</v>
      </c>
      <c r="AA489" s="147"/>
      <c r="AB489" s="984" t="s">
        <v>4082</v>
      </c>
      <c r="AC489" s="985"/>
      <c r="AD489" s="986"/>
    </row>
    <row r="490" spans="1:30" ht="15" customHeight="1" thickTop="1" thickBot="1" x14ac:dyDescent="0.35"/>
    <row r="491" spans="1:30" ht="15" customHeight="1" x14ac:dyDescent="0.3">
      <c r="B491" s="306" t="s">
        <v>5032</v>
      </c>
      <c r="C491" s="307"/>
      <c r="D491" s="308"/>
      <c r="H491" s="306" t="s">
        <v>5033</v>
      </c>
      <c r="I491" s="307"/>
      <c r="J491" s="307"/>
      <c r="K491" s="307"/>
      <c r="L491" s="307"/>
      <c r="M491" s="307"/>
      <c r="N491" s="307"/>
      <c r="O491" s="307"/>
      <c r="P491" s="308"/>
      <c r="T491" s="306" t="s">
        <v>5034</v>
      </c>
      <c r="U491" s="307"/>
      <c r="V491" s="307"/>
      <c r="W491" s="307"/>
      <c r="X491" s="307"/>
      <c r="Y491" s="307"/>
      <c r="Z491" s="308"/>
      <c r="AA491" s="39"/>
    </row>
    <row r="492" spans="1:30" ht="15" customHeight="1" x14ac:dyDescent="0.3">
      <c r="B492" s="323" t="s">
        <v>5035</v>
      </c>
      <c r="C492" s="39"/>
      <c r="D492" s="309"/>
      <c r="H492" s="323" t="s">
        <v>5036</v>
      </c>
      <c r="I492" s="39"/>
      <c r="J492" s="39"/>
      <c r="K492" s="39"/>
      <c r="L492" s="39"/>
      <c r="M492" s="39"/>
      <c r="N492" s="39"/>
      <c r="O492" s="39"/>
      <c r="P492" s="309"/>
      <c r="T492" s="323" t="s">
        <v>5037</v>
      </c>
      <c r="U492" s="39"/>
      <c r="V492" s="39"/>
      <c r="W492" s="39"/>
      <c r="X492" s="39"/>
      <c r="Y492" s="39"/>
      <c r="Z492" s="309"/>
      <c r="AA492" s="39"/>
    </row>
    <row r="493" spans="1:30" ht="15" customHeight="1" x14ac:dyDescent="0.3">
      <c r="B493" s="323" t="s">
        <v>5038</v>
      </c>
      <c r="C493" s="39"/>
      <c r="D493" s="309"/>
      <c r="H493" s="323" t="s">
        <v>5039</v>
      </c>
      <c r="I493" s="39"/>
      <c r="J493" s="39"/>
      <c r="K493" s="39"/>
      <c r="L493" s="39"/>
      <c r="M493" s="39"/>
      <c r="N493" s="39"/>
      <c r="O493" s="39"/>
      <c r="P493" s="309"/>
      <c r="T493" s="323" t="s">
        <v>5040</v>
      </c>
      <c r="U493" s="39"/>
      <c r="V493" s="39"/>
      <c r="W493" s="39"/>
      <c r="X493" s="39"/>
      <c r="Y493" s="39"/>
      <c r="Z493" s="309"/>
      <c r="AA493" s="39"/>
    </row>
    <row r="494" spans="1:30" ht="15" customHeight="1" thickBot="1" x14ac:dyDescent="0.35">
      <c r="B494" s="326" t="s">
        <v>5041</v>
      </c>
      <c r="C494" s="327"/>
      <c r="D494" s="328" t="s">
        <v>5164</v>
      </c>
      <c r="H494" s="326" t="s">
        <v>5042</v>
      </c>
      <c r="I494" s="327"/>
      <c r="J494" s="327" t="s">
        <v>5043</v>
      </c>
      <c r="K494" s="327"/>
      <c r="L494" s="327"/>
      <c r="M494" s="327"/>
      <c r="N494" s="327"/>
      <c r="O494" s="327"/>
      <c r="P494" s="328"/>
      <c r="T494" s="326" t="s">
        <v>5044</v>
      </c>
      <c r="U494" s="327"/>
      <c r="V494" s="327"/>
      <c r="W494" s="327" t="s">
        <v>5045</v>
      </c>
      <c r="X494" s="327"/>
      <c r="Y494" s="327"/>
      <c r="Z494" s="328"/>
      <c r="AA494" s="39"/>
    </row>
    <row r="495" spans="1:30" ht="17.25" thickBot="1" x14ac:dyDescent="0.35"/>
    <row r="496" spans="1:30" ht="17.25" thickBot="1" x14ac:dyDescent="0.35">
      <c r="B496" s="130" t="s">
        <v>3550</v>
      </c>
      <c r="C496" s="131"/>
      <c r="D496" s="131"/>
      <c r="E496" s="331"/>
      <c r="F496" s="809"/>
      <c r="G496" s="809"/>
      <c r="H496" s="809"/>
      <c r="I496" s="809"/>
      <c r="J496" s="809"/>
      <c r="K496" s="809"/>
      <c r="L496" s="809"/>
      <c r="M496" s="809"/>
      <c r="N496" s="809"/>
      <c r="O496" s="809"/>
      <c r="P496" s="809"/>
      <c r="Q496" s="809"/>
      <c r="R496" s="809"/>
      <c r="S496" s="809"/>
      <c r="T496" s="809"/>
      <c r="U496" s="809"/>
      <c r="V496" s="809"/>
      <c r="W496" s="809"/>
      <c r="X496" s="809"/>
      <c r="Y496" s="809"/>
      <c r="Z496" s="809"/>
      <c r="AA496" s="809"/>
      <c r="AB496" s="809"/>
      <c r="AC496" s="809"/>
      <c r="AD496" s="809"/>
    </row>
    <row r="497" spans="2:30" x14ac:dyDescent="0.3">
      <c r="B497" s="133" t="s">
        <v>3566</v>
      </c>
      <c r="C497" s="332" t="s">
        <v>3569</v>
      </c>
      <c r="D497" s="333"/>
      <c r="E497" s="334"/>
      <c r="F497" s="46"/>
      <c r="G497" s="780" t="s">
        <v>3167</v>
      </c>
      <c r="H497" s="781"/>
      <c r="I497" s="781"/>
      <c r="J497" s="781"/>
      <c r="K497" s="781"/>
      <c r="L497" s="781"/>
      <c r="M497" s="781"/>
      <c r="N497" s="781"/>
      <c r="O497" s="781"/>
      <c r="P497" s="781"/>
      <c r="Q497" s="781"/>
      <c r="R497" s="781"/>
      <c r="S497" s="781"/>
      <c r="T497" s="782"/>
      <c r="U497" s="336"/>
      <c r="V497" s="783" t="s">
        <v>3110</v>
      </c>
      <c r="W497" s="790"/>
      <c r="X497" s="790"/>
      <c r="Y497" s="790"/>
      <c r="Z497" s="784"/>
      <c r="AA497" s="336"/>
      <c r="AB497" s="118"/>
      <c r="AC497" s="783" t="s">
        <v>3111</v>
      </c>
      <c r="AD497" s="784"/>
    </row>
    <row r="498" spans="2:30" x14ac:dyDescent="0.3">
      <c r="B498" s="133" t="s">
        <v>3181</v>
      </c>
      <c r="C498" s="332" t="s">
        <v>3182</v>
      </c>
      <c r="D498" s="333"/>
      <c r="E498" s="334"/>
      <c r="F498" s="336"/>
      <c r="G498" s="137" t="s">
        <v>3088</v>
      </c>
      <c r="H498" s="801" t="s">
        <v>3185</v>
      </c>
      <c r="I498" s="801"/>
      <c r="J498" s="801"/>
      <c r="K498" s="801"/>
      <c r="L498" s="801"/>
      <c r="M498" s="138" t="s">
        <v>3091</v>
      </c>
      <c r="N498" s="801" t="s">
        <v>3192</v>
      </c>
      <c r="O498" s="801"/>
      <c r="P498" s="801"/>
      <c r="Q498" s="801"/>
      <c r="R498" s="801"/>
      <c r="S498" s="801"/>
      <c r="T498" s="802"/>
      <c r="U498" s="336"/>
      <c r="V498" s="137" t="s">
        <v>3122</v>
      </c>
      <c r="W498" s="801" t="s">
        <v>3195</v>
      </c>
      <c r="X498" s="801"/>
      <c r="Y498" s="801"/>
      <c r="Z498" s="802"/>
      <c r="AA498" s="336"/>
      <c r="AB498" s="337"/>
      <c r="AC498" s="137" t="s">
        <v>3126</v>
      </c>
      <c r="AD498" s="338" t="s">
        <v>3197</v>
      </c>
    </row>
    <row r="499" spans="2:30" ht="17.25" thickBot="1" x14ac:dyDescent="0.35">
      <c r="B499" s="774" t="s">
        <v>3108</v>
      </c>
      <c r="C499" s="775"/>
      <c r="D499" s="775"/>
      <c r="E499" s="776"/>
      <c r="F499" s="336"/>
      <c r="G499" s="137" t="s">
        <v>3089</v>
      </c>
      <c r="H499" s="801" t="s">
        <v>3202</v>
      </c>
      <c r="I499" s="801"/>
      <c r="J499" s="801"/>
      <c r="K499" s="801"/>
      <c r="L499" s="801"/>
      <c r="M499" s="138" t="s">
        <v>3092</v>
      </c>
      <c r="N499" s="801" t="s">
        <v>3204</v>
      </c>
      <c r="O499" s="801"/>
      <c r="P499" s="801"/>
      <c r="Q499" s="801"/>
      <c r="R499" s="801"/>
      <c r="S499" s="801"/>
      <c r="T499" s="802"/>
      <c r="U499" s="336"/>
      <c r="V499" s="137" t="s">
        <v>3124</v>
      </c>
      <c r="W499" s="801" t="s">
        <v>3207</v>
      </c>
      <c r="X499" s="801"/>
      <c r="Y499" s="801"/>
      <c r="Z499" s="802"/>
      <c r="AA499" s="336"/>
      <c r="AB499" s="337"/>
      <c r="AC499" s="140" t="s">
        <v>3127</v>
      </c>
      <c r="AD499" s="339" t="s">
        <v>3212</v>
      </c>
    </row>
    <row r="500" spans="2:30" ht="17.25" thickBot="1" x14ac:dyDescent="0.35">
      <c r="B500" s="137" t="s">
        <v>3120</v>
      </c>
      <c r="C500" s="340" t="s">
        <v>3214</v>
      </c>
      <c r="D500" s="138" t="s">
        <v>3121</v>
      </c>
      <c r="E500" s="338" t="s">
        <v>3216</v>
      </c>
      <c r="F500" s="336"/>
      <c r="G500" s="140" t="s">
        <v>3090</v>
      </c>
      <c r="H500" s="799" t="s">
        <v>4842</v>
      </c>
      <c r="I500" s="799"/>
      <c r="J500" s="799"/>
      <c r="K500" s="799"/>
      <c r="L500" s="799"/>
      <c r="M500" s="143" t="s">
        <v>4847</v>
      </c>
      <c r="N500" s="799" t="s">
        <v>4864</v>
      </c>
      <c r="O500" s="799"/>
      <c r="P500" s="799"/>
      <c r="Q500" s="799"/>
      <c r="R500" s="799"/>
      <c r="S500" s="799"/>
      <c r="T500" s="800"/>
      <c r="U500" s="336"/>
      <c r="V500" s="140" t="s">
        <v>3125</v>
      </c>
      <c r="W500" s="799" t="s">
        <v>4866</v>
      </c>
      <c r="X500" s="799"/>
      <c r="Y500" s="799"/>
      <c r="Z500" s="800"/>
      <c r="AA500" s="336"/>
      <c r="AB500" s="337"/>
      <c r="AC500" s="120"/>
      <c r="AD500" s="337"/>
    </row>
    <row r="501" spans="2:30" ht="17.25" thickBot="1" x14ac:dyDescent="0.35">
      <c r="B501" s="140" t="s">
        <v>3122</v>
      </c>
      <c r="C501" s="341" t="s">
        <v>4870</v>
      </c>
      <c r="D501" s="143" t="s">
        <v>3123</v>
      </c>
      <c r="E501" s="339" t="s">
        <v>4874</v>
      </c>
      <c r="F501" s="336"/>
      <c r="G501" s="46"/>
      <c r="H501" s="46"/>
      <c r="I501" s="46"/>
      <c r="J501" s="336"/>
      <c r="K501" s="336"/>
      <c r="L501" s="336"/>
      <c r="M501" s="336"/>
      <c r="N501" s="336"/>
      <c r="O501" s="336"/>
      <c r="P501" s="336"/>
      <c r="Q501" s="336"/>
      <c r="R501" s="336"/>
      <c r="S501" s="336"/>
      <c r="T501" s="336"/>
      <c r="U501" s="120"/>
      <c r="V501" s="120"/>
      <c r="W501" s="336"/>
      <c r="X501" s="336"/>
      <c r="Y501" s="336"/>
      <c r="Z501" s="337"/>
      <c r="AA501" s="337"/>
      <c r="AB501" s="337"/>
      <c r="AC501" s="120"/>
      <c r="AD501" s="337"/>
    </row>
    <row r="502" spans="2:30" x14ac:dyDescent="0.3">
      <c r="B502" s="336"/>
      <c r="C502" s="336"/>
      <c r="D502" s="336"/>
      <c r="E502" s="336"/>
      <c r="F502" s="336"/>
      <c r="G502" s="336"/>
      <c r="H502" s="336"/>
      <c r="I502" s="336"/>
      <c r="J502" s="336"/>
      <c r="K502" s="336"/>
      <c r="L502" s="336"/>
      <c r="M502" s="336"/>
      <c r="N502" s="336"/>
      <c r="O502" s="336"/>
      <c r="P502" s="336"/>
      <c r="Q502" s="336"/>
      <c r="R502" s="336"/>
      <c r="S502" s="336"/>
      <c r="T502" s="336"/>
      <c r="U502" s="336"/>
      <c r="V502" s="336"/>
      <c r="W502" s="336"/>
      <c r="X502" s="336"/>
      <c r="Y502" s="336"/>
      <c r="Z502" s="336"/>
      <c r="AA502" s="336"/>
      <c r="AB502" s="336"/>
      <c r="AC502" s="336"/>
      <c r="AD502" s="336"/>
    </row>
  </sheetData>
  <mergeCells count="525">
    <mergeCell ref="H500:L500"/>
    <mergeCell ref="N500:T500"/>
    <mergeCell ref="W500:Z500"/>
    <mergeCell ref="H498:L498"/>
    <mergeCell ref="N498:T498"/>
    <mergeCell ref="W498:Z498"/>
    <mergeCell ref="B499:E499"/>
    <mergeCell ref="H499:L499"/>
    <mergeCell ref="N499:T499"/>
    <mergeCell ref="W499:Z499"/>
    <mergeCell ref="AB486:AD486"/>
    <mergeCell ref="AB487:AD487"/>
    <mergeCell ref="AB488:AD488"/>
    <mergeCell ref="AB489:AD489"/>
    <mergeCell ref="F496:AD496"/>
    <mergeCell ref="G497:T497"/>
    <mergeCell ref="V497:Z497"/>
    <mergeCell ref="AC497:AD497"/>
    <mergeCell ref="AB480:AD480"/>
    <mergeCell ref="AB481:AD481"/>
    <mergeCell ref="AB482:AD482"/>
    <mergeCell ref="AB483:AD483"/>
    <mergeCell ref="AB484:AD484"/>
    <mergeCell ref="AB485:AD485"/>
    <mergeCell ref="AB474:AD474"/>
    <mergeCell ref="AB475:AD475"/>
    <mergeCell ref="AB476:AD476"/>
    <mergeCell ref="AB477:AD477"/>
    <mergeCell ref="AB478:AD478"/>
    <mergeCell ref="AB479:AD479"/>
    <mergeCell ref="AB466:AD466"/>
    <mergeCell ref="AB467:AD467"/>
    <mergeCell ref="AB468:AD468"/>
    <mergeCell ref="AB469:AD469"/>
    <mergeCell ref="AB470:AD470"/>
    <mergeCell ref="AB473:AD473"/>
    <mergeCell ref="AB472:AD472"/>
    <mergeCell ref="AB471:AD471"/>
    <mergeCell ref="AB460:AD460"/>
    <mergeCell ref="AB461:AD461"/>
    <mergeCell ref="AB462:AD462"/>
    <mergeCell ref="AB463:AD463"/>
    <mergeCell ref="AB464:AD464"/>
    <mergeCell ref="AB465:AD465"/>
    <mergeCell ref="AB454:AD454"/>
    <mergeCell ref="AB455:AD455"/>
    <mergeCell ref="AB456:AD456"/>
    <mergeCell ref="AB457:AD457"/>
    <mergeCell ref="AB458:AD458"/>
    <mergeCell ref="AB459:AD459"/>
    <mergeCell ref="AB448:AD448"/>
    <mergeCell ref="AB449:AD449"/>
    <mergeCell ref="AB450:AD450"/>
    <mergeCell ref="AB451:AD451"/>
    <mergeCell ref="AB452:AD452"/>
    <mergeCell ref="AB453:AD453"/>
    <mergeCell ref="AB442:AD442"/>
    <mergeCell ref="AB443:AD443"/>
    <mergeCell ref="AB444:AD444"/>
    <mergeCell ref="AB445:AD445"/>
    <mergeCell ref="AB446:AD446"/>
    <mergeCell ref="AB447:AD447"/>
    <mergeCell ref="AB436:AD436"/>
    <mergeCell ref="AB437:AD437"/>
    <mergeCell ref="AB438:AD438"/>
    <mergeCell ref="AB439:AD439"/>
    <mergeCell ref="AB440:AD440"/>
    <mergeCell ref="AB441:AD441"/>
    <mergeCell ref="AB430:AD430"/>
    <mergeCell ref="AB431:AD431"/>
    <mergeCell ref="AB432:AD432"/>
    <mergeCell ref="AB433:AD433"/>
    <mergeCell ref="AB434:AD434"/>
    <mergeCell ref="AB435:AD435"/>
    <mergeCell ref="AB424:AD424"/>
    <mergeCell ref="AB425:AD425"/>
    <mergeCell ref="AB426:AD426"/>
    <mergeCell ref="AB427:AD427"/>
    <mergeCell ref="AB428:AD428"/>
    <mergeCell ref="AB429:AD429"/>
    <mergeCell ref="AB418:AD418"/>
    <mergeCell ref="AB419:AD419"/>
    <mergeCell ref="AB420:AD420"/>
    <mergeCell ref="AB421:AD421"/>
    <mergeCell ref="AB422:AD422"/>
    <mergeCell ref="AB423:AD423"/>
    <mergeCell ref="AB412:AD412"/>
    <mergeCell ref="AB413:AD413"/>
    <mergeCell ref="AB414:AD414"/>
    <mergeCell ref="AB415:AD415"/>
    <mergeCell ref="AB416:AD416"/>
    <mergeCell ref="AB417:AD417"/>
    <mergeCell ref="AB406:AD406"/>
    <mergeCell ref="AB407:AD407"/>
    <mergeCell ref="AB408:AD408"/>
    <mergeCell ref="AB409:AD409"/>
    <mergeCell ref="AB410:AD410"/>
    <mergeCell ref="AB411:AD411"/>
    <mergeCell ref="AB400:AD400"/>
    <mergeCell ref="AB401:AD401"/>
    <mergeCell ref="AB402:AD402"/>
    <mergeCell ref="AB403:AD403"/>
    <mergeCell ref="AB404:AD404"/>
    <mergeCell ref="AB405:AD405"/>
    <mergeCell ref="AB394:AD394"/>
    <mergeCell ref="AB395:AD395"/>
    <mergeCell ref="AB396:AD396"/>
    <mergeCell ref="AB397:AD397"/>
    <mergeCell ref="AB398:AD398"/>
    <mergeCell ref="AB399:AD399"/>
    <mergeCell ref="AB388:AD388"/>
    <mergeCell ref="AB389:AD389"/>
    <mergeCell ref="AB390:AD390"/>
    <mergeCell ref="AB391:AD391"/>
    <mergeCell ref="AB392:AD392"/>
    <mergeCell ref="AB393:AD393"/>
    <mergeCell ref="AB382:AD382"/>
    <mergeCell ref="AB383:AD383"/>
    <mergeCell ref="AB384:AD384"/>
    <mergeCell ref="AB385:AD385"/>
    <mergeCell ref="AB386:AD386"/>
    <mergeCell ref="AB387:AD387"/>
    <mergeCell ref="AB376:AD376"/>
    <mergeCell ref="AB377:AD377"/>
    <mergeCell ref="AB378:AD378"/>
    <mergeCell ref="AB379:AD379"/>
    <mergeCell ref="AB380:AD380"/>
    <mergeCell ref="AB381:AD381"/>
    <mergeCell ref="AB370:AD370"/>
    <mergeCell ref="AB371:AD371"/>
    <mergeCell ref="AB372:AD372"/>
    <mergeCell ref="AB373:AD373"/>
    <mergeCell ref="AB374:AD374"/>
    <mergeCell ref="AB375:AD375"/>
    <mergeCell ref="AB364:AD364"/>
    <mergeCell ref="AB365:AD365"/>
    <mergeCell ref="AB366:AD366"/>
    <mergeCell ref="AB367:AD367"/>
    <mergeCell ref="AB368:AD368"/>
    <mergeCell ref="AB369:AD369"/>
    <mergeCell ref="AB358:AD358"/>
    <mergeCell ref="AB359:AD359"/>
    <mergeCell ref="AB360:AD360"/>
    <mergeCell ref="AB361:AD361"/>
    <mergeCell ref="AB362:AD362"/>
    <mergeCell ref="AB363:AD363"/>
    <mergeCell ref="AB352:AD352"/>
    <mergeCell ref="AB353:AD353"/>
    <mergeCell ref="AB354:AD354"/>
    <mergeCell ref="AB355:AD355"/>
    <mergeCell ref="AB356:AD356"/>
    <mergeCell ref="AB357:AD357"/>
    <mergeCell ref="AB346:AD346"/>
    <mergeCell ref="AB347:AD347"/>
    <mergeCell ref="AB348:AD348"/>
    <mergeCell ref="AB349:AD349"/>
    <mergeCell ref="AB350:AD350"/>
    <mergeCell ref="AB351:AD351"/>
    <mergeCell ref="AB340:AD340"/>
    <mergeCell ref="AB341:AD341"/>
    <mergeCell ref="AB342:AD342"/>
    <mergeCell ref="AB343:AD343"/>
    <mergeCell ref="AB344:AD344"/>
    <mergeCell ref="AB345:AD345"/>
    <mergeCell ref="AB334:AD334"/>
    <mergeCell ref="AB335:AD335"/>
    <mergeCell ref="AB336:AD336"/>
    <mergeCell ref="AB337:AD337"/>
    <mergeCell ref="AB338:AD338"/>
    <mergeCell ref="AB339:AD339"/>
    <mergeCell ref="AB328:AD328"/>
    <mergeCell ref="AB329:AD329"/>
    <mergeCell ref="AB330:AD330"/>
    <mergeCell ref="AB331:AD331"/>
    <mergeCell ref="AB332:AD332"/>
    <mergeCell ref="AB333:AD333"/>
    <mergeCell ref="AB322:AD322"/>
    <mergeCell ref="AB323:AD323"/>
    <mergeCell ref="AB324:AD324"/>
    <mergeCell ref="AB325:AD325"/>
    <mergeCell ref="AB326:AD326"/>
    <mergeCell ref="AB327:AD327"/>
    <mergeCell ref="AB316:AD316"/>
    <mergeCell ref="AB317:AD317"/>
    <mergeCell ref="AB318:AD318"/>
    <mergeCell ref="AB319:AD319"/>
    <mergeCell ref="AB320:AD320"/>
    <mergeCell ref="AB321:AD321"/>
    <mergeCell ref="AB310:AD310"/>
    <mergeCell ref="AB311:AD311"/>
    <mergeCell ref="AB312:AD312"/>
    <mergeCell ref="AB313:AD313"/>
    <mergeCell ref="AB314:AD314"/>
    <mergeCell ref="AB315:AD315"/>
    <mergeCell ref="AB304:AD304"/>
    <mergeCell ref="AB305:AD305"/>
    <mergeCell ref="AB306:AD306"/>
    <mergeCell ref="AB307:AD307"/>
    <mergeCell ref="AB308:AD308"/>
    <mergeCell ref="AB309:AD309"/>
    <mergeCell ref="AB298:AD298"/>
    <mergeCell ref="AB299:AD299"/>
    <mergeCell ref="AB300:AD300"/>
    <mergeCell ref="AB301:AD301"/>
    <mergeCell ref="AB302:AD302"/>
    <mergeCell ref="AB303:AD303"/>
    <mergeCell ref="AB292:AD292"/>
    <mergeCell ref="AB293:AD293"/>
    <mergeCell ref="AB294:AD294"/>
    <mergeCell ref="AB295:AD295"/>
    <mergeCell ref="AB296:AD296"/>
    <mergeCell ref="AB297:AD297"/>
    <mergeCell ref="AB286:AD286"/>
    <mergeCell ref="AB287:AD287"/>
    <mergeCell ref="AB288:AD288"/>
    <mergeCell ref="AB289:AD289"/>
    <mergeCell ref="AB290:AD290"/>
    <mergeCell ref="AB291:AD291"/>
    <mergeCell ref="AB280:AD280"/>
    <mergeCell ref="AB281:AD281"/>
    <mergeCell ref="AB282:AD282"/>
    <mergeCell ref="AB283:AD283"/>
    <mergeCell ref="AB284:AD284"/>
    <mergeCell ref="AB285:AD285"/>
    <mergeCell ref="AB274:AD274"/>
    <mergeCell ref="AB275:AD275"/>
    <mergeCell ref="AB276:AD276"/>
    <mergeCell ref="AB277:AD277"/>
    <mergeCell ref="AB278:AD278"/>
    <mergeCell ref="AB279:AD279"/>
    <mergeCell ref="AB268:AD268"/>
    <mergeCell ref="AB269:AD269"/>
    <mergeCell ref="AB270:AD270"/>
    <mergeCell ref="AB271:AD271"/>
    <mergeCell ref="AB272:AD272"/>
    <mergeCell ref="AB273:AD273"/>
    <mergeCell ref="AB262:AD262"/>
    <mergeCell ref="AB263:AD263"/>
    <mergeCell ref="AB264:AD264"/>
    <mergeCell ref="AB265:AD265"/>
    <mergeCell ref="AB266:AD266"/>
    <mergeCell ref="AB267:AD267"/>
    <mergeCell ref="AB256:AD256"/>
    <mergeCell ref="AB257:AD257"/>
    <mergeCell ref="AB258:AD258"/>
    <mergeCell ref="AB259:AD259"/>
    <mergeCell ref="AB260:AD260"/>
    <mergeCell ref="AB261:AD261"/>
    <mergeCell ref="AB250:AD250"/>
    <mergeCell ref="AB251:AD251"/>
    <mergeCell ref="AB252:AD252"/>
    <mergeCell ref="AB253:AD253"/>
    <mergeCell ref="AB254:AD254"/>
    <mergeCell ref="AB255:AD255"/>
    <mergeCell ref="AB244:AD244"/>
    <mergeCell ref="AB245:AD245"/>
    <mergeCell ref="AB246:AD246"/>
    <mergeCell ref="AB247:AD247"/>
    <mergeCell ref="AB248:AD248"/>
    <mergeCell ref="AB249:AD249"/>
    <mergeCell ref="AB238:AD238"/>
    <mergeCell ref="AB239:AD239"/>
    <mergeCell ref="AB240:AD240"/>
    <mergeCell ref="AB241:AD241"/>
    <mergeCell ref="AB242:AD242"/>
    <mergeCell ref="AB243:AD243"/>
    <mergeCell ref="AB232:AD232"/>
    <mergeCell ref="AB233:AD233"/>
    <mergeCell ref="AB234:AD234"/>
    <mergeCell ref="AB235:AD235"/>
    <mergeCell ref="AB236:AD236"/>
    <mergeCell ref="AB237:AD237"/>
    <mergeCell ref="AB226:AD226"/>
    <mergeCell ref="AB227:AD227"/>
    <mergeCell ref="AB228:AD228"/>
    <mergeCell ref="AB229:AD229"/>
    <mergeCell ref="AB230:AD230"/>
    <mergeCell ref="AB231:AD231"/>
    <mergeCell ref="AB220:AD220"/>
    <mergeCell ref="AB221:AD221"/>
    <mergeCell ref="AB222:AD222"/>
    <mergeCell ref="AB223:AD223"/>
    <mergeCell ref="AB224:AD224"/>
    <mergeCell ref="AB225:AD225"/>
    <mergeCell ref="AB214:AD214"/>
    <mergeCell ref="AB215:AD215"/>
    <mergeCell ref="AB216:AD216"/>
    <mergeCell ref="AB217:AD217"/>
    <mergeCell ref="AB218:AD218"/>
    <mergeCell ref="AB219:AD219"/>
    <mergeCell ref="AB208:AD208"/>
    <mergeCell ref="AB209:AD209"/>
    <mergeCell ref="AB210:AD210"/>
    <mergeCell ref="AB211:AD211"/>
    <mergeCell ref="AB212:AD212"/>
    <mergeCell ref="AB213:AD213"/>
    <mergeCell ref="AB202:AD202"/>
    <mergeCell ref="AB203:AD203"/>
    <mergeCell ref="AB204:AD204"/>
    <mergeCell ref="AB205:AD205"/>
    <mergeCell ref="AB206:AD206"/>
    <mergeCell ref="AB207:AD207"/>
    <mergeCell ref="AB196:AD196"/>
    <mergeCell ref="AB197:AD197"/>
    <mergeCell ref="AB198:AD198"/>
    <mergeCell ref="AB199:AD199"/>
    <mergeCell ref="AB200:AD200"/>
    <mergeCell ref="AB201:AD201"/>
    <mergeCell ref="AB190:AD190"/>
    <mergeCell ref="AB191:AD191"/>
    <mergeCell ref="AB192:AD192"/>
    <mergeCell ref="AB193:AD193"/>
    <mergeCell ref="AB194:AD194"/>
    <mergeCell ref="AB195:AD195"/>
    <mergeCell ref="AB184:AD184"/>
    <mergeCell ref="AB185:AD185"/>
    <mergeCell ref="AB186:AD186"/>
    <mergeCell ref="AB187:AD187"/>
    <mergeCell ref="AB188:AD188"/>
    <mergeCell ref="AB189:AD189"/>
    <mergeCell ref="AB178:AD178"/>
    <mergeCell ref="AB179:AD179"/>
    <mergeCell ref="AB180:AD180"/>
    <mergeCell ref="AB181:AD181"/>
    <mergeCell ref="AB182:AD182"/>
    <mergeCell ref="AB183:AD183"/>
    <mergeCell ref="AB172:AD172"/>
    <mergeCell ref="AB173:AD173"/>
    <mergeCell ref="AB174:AD174"/>
    <mergeCell ref="AB175:AD175"/>
    <mergeCell ref="AB176:AD176"/>
    <mergeCell ref="AB177:AD177"/>
    <mergeCell ref="AB166:AD166"/>
    <mergeCell ref="AB167:AD167"/>
    <mergeCell ref="AB168:AD168"/>
    <mergeCell ref="AB169:AD169"/>
    <mergeCell ref="AB170:AD170"/>
    <mergeCell ref="AB171:AD171"/>
    <mergeCell ref="AB160:AD160"/>
    <mergeCell ref="AB161:AD161"/>
    <mergeCell ref="AB162:AD162"/>
    <mergeCell ref="AB163:AD163"/>
    <mergeCell ref="AB164:AD164"/>
    <mergeCell ref="AB165:AD165"/>
    <mergeCell ref="AB154:AD154"/>
    <mergeCell ref="AB155:AD155"/>
    <mergeCell ref="AB156:AD156"/>
    <mergeCell ref="AB157:AD157"/>
    <mergeCell ref="AB158:AD158"/>
    <mergeCell ref="AB159:AD159"/>
    <mergeCell ref="AB148:AD148"/>
    <mergeCell ref="AB149:AD149"/>
    <mergeCell ref="AB150:AD150"/>
    <mergeCell ref="AB151:AD151"/>
    <mergeCell ref="AB152:AD152"/>
    <mergeCell ref="AB153:AD153"/>
    <mergeCell ref="AB142:AD142"/>
    <mergeCell ref="AB143:AD143"/>
    <mergeCell ref="AB144:AD144"/>
    <mergeCell ref="AB145:AD145"/>
    <mergeCell ref="AB146:AD146"/>
    <mergeCell ref="AB147:AD147"/>
    <mergeCell ref="AB136:AD136"/>
    <mergeCell ref="AB137:AD137"/>
    <mergeCell ref="AB138:AD138"/>
    <mergeCell ref="AB139:AD139"/>
    <mergeCell ref="AB140:AD140"/>
    <mergeCell ref="AB141:AD141"/>
    <mergeCell ref="AB130:AD130"/>
    <mergeCell ref="AB131:AD131"/>
    <mergeCell ref="AB132:AD132"/>
    <mergeCell ref="AB133:AD133"/>
    <mergeCell ref="AB134:AD134"/>
    <mergeCell ref="AB135:AD135"/>
    <mergeCell ref="AB124:AD124"/>
    <mergeCell ref="AB125:AD125"/>
    <mergeCell ref="AB126:AD126"/>
    <mergeCell ref="AB127:AD127"/>
    <mergeCell ref="AB128:AD128"/>
    <mergeCell ref="AB129:AD129"/>
    <mergeCell ref="AB118:AD118"/>
    <mergeCell ref="AB119:AD119"/>
    <mergeCell ref="AB120:AD120"/>
    <mergeCell ref="AB121:AD121"/>
    <mergeCell ref="AB122:AD122"/>
    <mergeCell ref="AB123:AD123"/>
    <mergeCell ref="AB112:AD112"/>
    <mergeCell ref="AB113:AD113"/>
    <mergeCell ref="AB114:AD114"/>
    <mergeCell ref="AB115:AD115"/>
    <mergeCell ref="AB116:AD116"/>
    <mergeCell ref="AB117:AD117"/>
    <mergeCell ref="AB106:AD106"/>
    <mergeCell ref="AB107:AD107"/>
    <mergeCell ref="AB108:AD108"/>
    <mergeCell ref="AB109:AD109"/>
    <mergeCell ref="AB110:AD110"/>
    <mergeCell ref="AB111:AD111"/>
    <mergeCell ref="AB100:AD100"/>
    <mergeCell ref="AB101:AD101"/>
    <mergeCell ref="AB102:AD102"/>
    <mergeCell ref="AB103:AD103"/>
    <mergeCell ref="AB104:AD104"/>
    <mergeCell ref="AB105:AD105"/>
    <mergeCell ref="AB94:AD94"/>
    <mergeCell ref="AB95:AD95"/>
    <mergeCell ref="AB96:AD96"/>
    <mergeCell ref="AB97:AD97"/>
    <mergeCell ref="AB98:AD98"/>
    <mergeCell ref="AB99:AD99"/>
    <mergeCell ref="AB88:AD88"/>
    <mergeCell ref="AB89:AD89"/>
    <mergeCell ref="AB90:AD90"/>
    <mergeCell ref="AB91:AD91"/>
    <mergeCell ref="AB92:AD92"/>
    <mergeCell ref="AB93:AD93"/>
    <mergeCell ref="AB82:AD82"/>
    <mergeCell ref="AB83:AD83"/>
    <mergeCell ref="AB84:AD84"/>
    <mergeCell ref="AB85:AD85"/>
    <mergeCell ref="AB86:AD86"/>
    <mergeCell ref="AB87:AD87"/>
    <mergeCell ref="AB76:AD76"/>
    <mergeCell ref="AB77:AD77"/>
    <mergeCell ref="AB78:AD78"/>
    <mergeCell ref="AB79:AD79"/>
    <mergeCell ref="AB80:AD80"/>
    <mergeCell ref="AB81:AD81"/>
    <mergeCell ref="AB70:AD70"/>
    <mergeCell ref="AB71:AD71"/>
    <mergeCell ref="AB72:AD72"/>
    <mergeCell ref="AB73:AD73"/>
    <mergeCell ref="AB74:AD74"/>
    <mergeCell ref="AB75:AD75"/>
    <mergeCell ref="AB64:AD64"/>
    <mergeCell ref="AB65:AD65"/>
    <mergeCell ref="AB66:AD66"/>
    <mergeCell ref="AB67:AD67"/>
    <mergeCell ref="AB68:AD68"/>
    <mergeCell ref="AB69:AD69"/>
    <mergeCell ref="AB58:AD58"/>
    <mergeCell ref="AB59:AD59"/>
    <mergeCell ref="AB60:AD60"/>
    <mergeCell ref="AB61:AD61"/>
    <mergeCell ref="AB62:AD62"/>
    <mergeCell ref="AB63:AD63"/>
    <mergeCell ref="AB53:AD53"/>
    <mergeCell ref="AB54:AD54"/>
    <mergeCell ref="AB55:AD55"/>
    <mergeCell ref="AB56:AD56"/>
    <mergeCell ref="AB57:AD57"/>
    <mergeCell ref="AB44:AD44"/>
    <mergeCell ref="AB45:AD45"/>
    <mergeCell ref="AB46:AD46"/>
    <mergeCell ref="AB47:AD47"/>
    <mergeCell ref="AB48:AD48"/>
    <mergeCell ref="AB49:AD49"/>
    <mergeCell ref="R15:U15"/>
    <mergeCell ref="V15:V16"/>
    <mergeCell ref="W15:Y15"/>
    <mergeCell ref="Z15:AA15"/>
    <mergeCell ref="AB15:AD16"/>
    <mergeCell ref="AB51:AD51"/>
    <mergeCell ref="AB26:AD26"/>
    <mergeCell ref="AB27:AD27"/>
    <mergeCell ref="AB28:AD28"/>
    <mergeCell ref="AB29:AD29"/>
    <mergeCell ref="AB30:AD30"/>
    <mergeCell ref="AB31:AD31"/>
    <mergeCell ref="AB20:AD20"/>
    <mergeCell ref="AB21:AD21"/>
    <mergeCell ref="AB22:AD22"/>
    <mergeCell ref="AB23:AD23"/>
    <mergeCell ref="AB24:AD24"/>
    <mergeCell ref="AB25:AD25"/>
    <mergeCell ref="AB38:AD38"/>
    <mergeCell ref="B15:B16"/>
    <mergeCell ref="C15:C16"/>
    <mergeCell ref="D15:D16"/>
    <mergeCell ref="E15:E16"/>
    <mergeCell ref="F15:K15"/>
    <mergeCell ref="L15:O15"/>
    <mergeCell ref="P15:P16"/>
    <mergeCell ref="Q15:Q16"/>
    <mergeCell ref="AB52:AD52"/>
    <mergeCell ref="AB39:AD39"/>
    <mergeCell ref="AB40:AD40"/>
    <mergeCell ref="AB41:AD41"/>
    <mergeCell ref="AB42:AD42"/>
    <mergeCell ref="AB43:AD43"/>
    <mergeCell ref="AB32:AD32"/>
    <mergeCell ref="AB33:AD33"/>
    <mergeCell ref="AB34:AD34"/>
    <mergeCell ref="AB35:AD35"/>
    <mergeCell ref="AB36:AD36"/>
    <mergeCell ref="AB37:AD37"/>
    <mergeCell ref="AB50:AD50"/>
    <mergeCell ref="AB17:AD17"/>
    <mergeCell ref="AB18:AD18"/>
    <mergeCell ref="AB19:AD19"/>
    <mergeCell ref="B12:C12"/>
    <mergeCell ref="D12:K12"/>
    <mergeCell ref="AA12:AA13"/>
    <mergeCell ref="AB12:AB13"/>
    <mergeCell ref="AA8:AD9"/>
    <mergeCell ref="B9:C9"/>
    <mergeCell ref="D9:K9"/>
    <mergeCell ref="Q9:V10"/>
    <mergeCell ref="B10:C10"/>
    <mergeCell ref="D10:K10"/>
    <mergeCell ref="AA10:AA11"/>
    <mergeCell ref="AB10:AB11"/>
    <mergeCell ref="AC10:AC11"/>
    <mergeCell ref="AD10:AD11"/>
    <mergeCell ref="AC12:AC13"/>
    <mergeCell ref="AD12:AD13"/>
    <mergeCell ref="B2:C5"/>
    <mergeCell ref="D2:Q5"/>
    <mergeCell ref="R2:AA2"/>
    <mergeCell ref="AB2:AD5"/>
    <mergeCell ref="R3:AA3"/>
    <mergeCell ref="R4:AA4"/>
    <mergeCell ref="R5:AA5"/>
    <mergeCell ref="B11:C11"/>
    <mergeCell ref="D11:K11"/>
  </mergeCells>
  <pageMargins left="0.7" right="0.7" top="0.75" bottom="0.75" header="0.3" footer="0.3"/>
  <ignoredErrors>
    <ignoredError sqref="H471 H50:K50 H24:K24 H90:K90 H123:K124 H344:K357 G384:K384" numberStoredAsText="1"/>
  </ignoredError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62"/>
  <sheetViews>
    <sheetView workbookViewId="0">
      <selection activeCell="D11" sqref="D11:K11"/>
    </sheetView>
  </sheetViews>
  <sheetFormatPr baseColWidth="10" defaultColWidth="9.140625" defaultRowHeight="16.5" x14ac:dyDescent="0.3"/>
  <cols>
    <col min="1" max="1" width="1.42578125" style="75" customWidth="1"/>
    <col min="2" max="2" width="13.5703125" style="75" customWidth="1"/>
    <col min="3" max="3" width="16.5703125" style="75" customWidth="1"/>
    <col min="4" max="4" width="20.42578125" style="75" customWidth="1"/>
    <col min="5" max="5" width="35" style="75" customWidth="1"/>
    <col min="6" max="6" width="4.85546875" style="75" customWidth="1"/>
    <col min="7" max="7" width="5.28515625" style="75" customWidth="1"/>
    <col min="8" max="9" width="4.7109375" style="75" customWidth="1"/>
    <col min="10" max="10" width="4.85546875" style="75" customWidth="1"/>
    <col min="11" max="11" width="5" style="75" customWidth="1"/>
    <col min="12" max="12" width="6.7109375" style="75" customWidth="1"/>
    <col min="13" max="13" width="8.85546875" style="75" customWidth="1"/>
    <col min="14" max="14" width="6.85546875" style="75" customWidth="1"/>
    <col min="15" max="15" width="5.85546875" style="75" customWidth="1"/>
    <col min="16" max="16" width="11.85546875" style="90" customWidth="1"/>
    <col min="17" max="17" width="10" style="75" customWidth="1"/>
    <col min="18" max="19" width="5.42578125" style="75" customWidth="1"/>
    <col min="20" max="21" width="6" style="75" customWidth="1"/>
    <col min="22" max="22" width="12.85546875" style="75" customWidth="1"/>
    <col min="23" max="25" width="9.140625" style="75"/>
    <col min="26" max="27" width="6.85546875" style="75" customWidth="1"/>
    <col min="28" max="28" width="7.85546875" style="75" customWidth="1"/>
    <col min="29" max="29" width="7.140625" style="75" customWidth="1"/>
    <col min="30" max="30" width="12.85546875" style="75" customWidth="1"/>
    <col min="31" max="31" width="1.5703125" style="75" customWidth="1"/>
    <col min="32" max="16384" width="9.140625" style="75"/>
  </cols>
  <sheetData>
    <row r="1" spans="1:30" ht="11.25" customHeight="1" thickBot="1" x14ac:dyDescent="0.35"/>
    <row r="2" spans="1:30" ht="20.25" customHeight="1" x14ac:dyDescent="0.3">
      <c r="B2" s="715"/>
      <c r="C2" s="716"/>
      <c r="D2" s="721" t="s">
        <v>3071</v>
      </c>
      <c r="E2" s="722"/>
      <c r="F2" s="722"/>
      <c r="G2" s="722"/>
      <c r="H2" s="722"/>
      <c r="I2" s="722"/>
      <c r="J2" s="722"/>
      <c r="K2" s="722"/>
      <c r="L2" s="722"/>
      <c r="M2" s="722"/>
      <c r="N2" s="722"/>
      <c r="O2" s="722"/>
      <c r="P2" s="722"/>
      <c r="Q2" s="723"/>
      <c r="R2" s="987" t="s">
        <v>3072</v>
      </c>
      <c r="S2" s="988"/>
      <c r="T2" s="988"/>
      <c r="U2" s="988"/>
      <c r="V2" s="988"/>
      <c r="W2" s="988"/>
      <c r="X2" s="988"/>
      <c r="Y2" s="988"/>
      <c r="Z2" s="988"/>
      <c r="AA2" s="989"/>
      <c r="AB2" s="721"/>
      <c r="AC2" s="722"/>
      <c r="AD2" s="723"/>
    </row>
    <row r="3" spans="1:30" ht="20.25" customHeight="1" x14ac:dyDescent="0.3">
      <c r="B3" s="717"/>
      <c r="C3" s="718"/>
      <c r="D3" s="724"/>
      <c r="E3" s="725"/>
      <c r="F3" s="725"/>
      <c r="G3" s="725"/>
      <c r="H3" s="725"/>
      <c r="I3" s="725"/>
      <c r="J3" s="725"/>
      <c r="K3" s="725"/>
      <c r="L3" s="725"/>
      <c r="M3" s="725"/>
      <c r="N3" s="725"/>
      <c r="O3" s="725"/>
      <c r="P3" s="725"/>
      <c r="Q3" s="726"/>
      <c r="R3" s="990" t="s">
        <v>3073</v>
      </c>
      <c r="S3" s="991"/>
      <c r="T3" s="991"/>
      <c r="U3" s="991"/>
      <c r="V3" s="991"/>
      <c r="W3" s="991"/>
      <c r="X3" s="991"/>
      <c r="Y3" s="991"/>
      <c r="Z3" s="991"/>
      <c r="AA3" s="992"/>
      <c r="AB3" s="724"/>
      <c r="AC3" s="725"/>
      <c r="AD3" s="726"/>
    </row>
    <row r="4" spans="1:30" ht="20.25" customHeight="1" x14ac:dyDescent="0.3">
      <c r="B4" s="717"/>
      <c r="C4" s="718"/>
      <c r="D4" s="724"/>
      <c r="E4" s="725"/>
      <c r="F4" s="725"/>
      <c r="G4" s="725"/>
      <c r="H4" s="725"/>
      <c r="I4" s="725"/>
      <c r="J4" s="725"/>
      <c r="K4" s="725"/>
      <c r="L4" s="725"/>
      <c r="M4" s="725"/>
      <c r="N4" s="725"/>
      <c r="O4" s="725"/>
      <c r="P4" s="725"/>
      <c r="Q4" s="726"/>
      <c r="R4" s="990" t="s">
        <v>3074</v>
      </c>
      <c r="S4" s="991"/>
      <c r="T4" s="991"/>
      <c r="U4" s="991"/>
      <c r="V4" s="991"/>
      <c r="W4" s="991"/>
      <c r="X4" s="991"/>
      <c r="Y4" s="991"/>
      <c r="Z4" s="991"/>
      <c r="AA4" s="992"/>
      <c r="AB4" s="724"/>
      <c r="AC4" s="725"/>
      <c r="AD4" s="726"/>
    </row>
    <row r="5" spans="1:30" ht="20.25" customHeight="1" thickBot="1" x14ac:dyDescent="0.35">
      <c r="B5" s="719"/>
      <c r="C5" s="720"/>
      <c r="D5" s="727"/>
      <c r="E5" s="728"/>
      <c r="F5" s="728"/>
      <c r="G5" s="728"/>
      <c r="H5" s="728"/>
      <c r="I5" s="728"/>
      <c r="J5" s="728"/>
      <c r="K5" s="728"/>
      <c r="L5" s="728"/>
      <c r="M5" s="728"/>
      <c r="N5" s="728"/>
      <c r="O5" s="728"/>
      <c r="P5" s="728"/>
      <c r="Q5" s="729"/>
      <c r="R5" s="993" t="s">
        <v>3075</v>
      </c>
      <c r="S5" s="994"/>
      <c r="T5" s="994"/>
      <c r="U5" s="994"/>
      <c r="V5" s="994"/>
      <c r="W5" s="994"/>
      <c r="X5" s="994"/>
      <c r="Y5" s="994"/>
      <c r="Z5" s="994"/>
      <c r="AA5" s="995"/>
      <c r="AB5" s="727"/>
      <c r="AC5" s="728"/>
      <c r="AD5" s="729"/>
    </row>
    <row r="6" spans="1:30" ht="27.75" customHeight="1" x14ac:dyDescent="0.3">
      <c r="F6" s="91"/>
      <c r="AB6" s="92" t="s">
        <v>3076</v>
      </c>
    </row>
    <row r="7" spans="1:30" ht="10.5" customHeight="1" thickBot="1" x14ac:dyDescent="0.35">
      <c r="D7" s="91"/>
      <c r="E7" s="91"/>
    </row>
    <row r="8" spans="1:30" ht="11.25" customHeight="1" thickBot="1" x14ac:dyDescent="0.35">
      <c r="B8" s="93"/>
      <c r="C8" s="94"/>
      <c r="D8" s="94"/>
      <c r="E8" s="94"/>
      <c r="F8" s="94"/>
      <c r="G8" s="94"/>
      <c r="H8" s="94"/>
      <c r="I8" s="94"/>
      <c r="J8" s="94"/>
      <c r="K8" s="94"/>
      <c r="L8" s="95"/>
      <c r="AA8" s="998" t="s">
        <v>3077</v>
      </c>
      <c r="AB8" s="999"/>
      <c r="AC8" s="999"/>
      <c r="AD8" s="1000"/>
    </row>
    <row r="9" spans="1:30" ht="15" customHeight="1" x14ac:dyDescent="0.3">
      <c r="B9" s="745" t="s">
        <v>3078</v>
      </c>
      <c r="C9" s="746"/>
      <c r="D9" s="747"/>
      <c r="E9" s="747"/>
      <c r="F9" s="747"/>
      <c r="G9" s="747"/>
      <c r="H9" s="747"/>
      <c r="I9" s="747"/>
      <c r="J9" s="747"/>
      <c r="K9" s="747"/>
      <c r="L9" s="96"/>
      <c r="Q9" s="748" t="s">
        <v>3079</v>
      </c>
      <c r="R9" s="749"/>
      <c r="S9" s="749"/>
      <c r="T9" s="749"/>
      <c r="U9" s="749"/>
      <c r="V9" s="750"/>
      <c r="AA9" s="1001"/>
      <c r="AB9" s="1002"/>
      <c r="AC9" s="1002"/>
      <c r="AD9" s="1003"/>
    </row>
    <row r="10" spans="1:30" x14ac:dyDescent="0.3">
      <c r="B10" s="745" t="s">
        <v>3080</v>
      </c>
      <c r="C10" s="746"/>
      <c r="D10" s="754" t="s">
        <v>3081</v>
      </c>
      <c r="E10" s="754"/>
      <c r="F10" s="754"/>
      <c r="G10" s="754"/>
      <c r="H10" s="754"/>
      <c r="I10" s="754"/>
      <c r="J10" s="754"/>
      <c r="K10" s="754"/>
      <c r="L10" s="96"/>
      <c r="Q10" s="751"/>
      <c r="R10" s="752"/>
      <c r="S10" s="752"/>
      <c r="T10" s="752"/>
      <c r="U10" s="752"/>
      <c r="V10" s="753"/>
      <c r="AA10" s="1004" t="s">
        <v>3082</v>
      </c>
      <c r="AB10" s="996" t="s">
        <v>3083</v>
      </c>
      <c r="AC10" s="996" t="s">
        <v>3084</v>
      </c>
      <c r="AD10" s="757" t="s">
        <v>3085</v>
      </c>
    </row>
    <row r="11" spans="1:30" x14ac:dyDescent="0.3">
      <c r="B11" s="745" t="s">
        <v>3086</v>
      </c>
      <c r="C11" s="746"/>
      <c r="D11" s="795" t="s">
        <v>9530</v>
      </c>
      <c r="E11" s="754"/>
      <c r="F11" s="754"/>
      <c r="G11" s="754"/>
      <c r="H11" s="754"/>
      <c r="I11" s="754"/>
      <c r="J11" s="754"/>
      <c r="K11" s="754"/>
      <c r="L11" s="96"/>
      <c r="Q11" s="97" t="s">
        <v>3088</v>
      </c>
      <c r="R11" s="98" t="s">
        <v>3089</v>
      </c>
      <c r="S11" s="98" t="s">
        <v>3090</v>
      </c>
      <c r="T11" s="98" t="s">
        <v>3091</v>
      </c>
      <c r="U11" s="98" t="s">
        <v>3092</v>
      </c>
      <c r="V11" s="99" t="s">
        <v>3093</v>
      </c>
      <c r="AA11" s="1005"/>
      <c r="AB11" s="997"/>
      <c r="AC11" s="997"/>
      <c r="AD11" s="758"/>
    </row>
    <row r="12" spans="1:30" ht="15" customHeight="1" thickBot="1" x14ac:dyDescent="0.35">
      <c r="B12" s="745" t="s">
        <v>3094</v>
      </c>
      <c r="C12" s="746"/>
      <c r="D12" s="754" t="s">
        <v>4905</v>
      </c>
      <c r="E12" s="754"/>
      <c r="F12" s="754"/>
      <c r="G12" s="754"/>
      <c r="H12" s="754"/>
      <c r="I12" s="754"/>
      <c r="J12" s="754"/>
      <c r="K12" s="754"/>
      <c r="L12" s="96"/>
      <c r="Q12" s="100" t="s">
        <v>3098</v>
      </c>
      <c r="R12" s="101"/>
      <c r="S12" s="101"/>
      <c r="T12" s="101"/>
      <c r="U12" s="101"/>
      <c r="V12" s="102"/>
      <c r="AA12" s="1017">
        <v>8</v>
      </c>
      <c r="AB12" s="1019">
        <v>4</v>
      </c>
      <c r="AC12" s="1019">
        <v>2015</v>
      </c>
      <c r="AD12" s="1021"/>
    </row>
    <row r="13" spans="1:30" ht="15" customHeight="1" thickBot="1" x14ac:dyDescent="0.35">
      <c r="B13" s="103"/>
      <c r="C13" s="104"/>
      <c r="D13" s="105"/>
      <c r="E13" s="105"/>
      <c r="F13" s="105"/>
      <c r="G13" s="105"/>
      <c r="H13" s="105"/>
      <c r="I13" s="105"/>
      <c r="J13" s="105"/>
      <c r="K13" s="105"/>
      <c r="L13" s="106"/>
      <c r="M13" s="107"/>
      <c r="AA13" s="1018"/>
      <c r="AB13" s="1020"/>
      <c r="AC13" s="1020"/>
      <c r="AD13" s="1022"/>
    </row>
    <row r="14" spans="1:30" ht="21" customHeight="1" thickBot="1" x14ac:dyDescent="0.35">
      <c r="B14" s="108"/>
      <c r="C14" s="108"/>
      <c r="D14" s="108"/>
      <c r="E14" s="108"/>
      <c r="F14" s="108"/>
      <c r="G14" s="108"/>
      <c r="H14" s="108"/>
      <c r="I14" s="108"/>
      <c r="J14" s="108"/>
      <c r="K14" s="108"/>
      <c r="L14" s="108"/>
      <c r="M14" s="108"/>
      <c r="N14" s="108"/>
      <c r="O14" s="108"/>
      <c r="P14" s="109"/>
      <c r="Q14" s="110"/>
      <c r="R14" s="108"/>
      <c r="S14" s="108"/>
      <c r="T14" s="108"/>
      <c r="U14" s="108"/>
      <c r="V14" s="108"/>
      <c r="W14" s="108"/>
      <c r="X14" s="108"/>
      <c r="Y14" s="108"/>
      <c r="Z14" s="108"/>
      <c r="AA14" s="108"/>
      <c r="AB14" s="108"/>
      <c r="AC14" s="108"/>
      <c r="AD14" s="108"/>
    </row>
    <row r="15" spans="1:30" s="112" customFormat="1" ht="33" customHeight="1" thickTop="1" thickBot="1" x14ac:dyDescent="0.25">
      <c r="A15" s="111"/>
      <c r="B15" s="1006" t="s">
        <v>3100</v>
      </c>
      <c r="C15" s="972" t="s">
        <v>3101</v>
      </c>
      <c r="D15" s="1006" t="s">
        <v>3102</v>
      </c>
      <c r="E15" s="972" t="s">
        <v>3103</v>
      </c>
      <c r="F15" s="1012" t="s">
        <v>3104</v>
      </c>
      <c r="G15" s="1013"/>
      <c r="H15" s="1013"/>
      <c r="I15" s="1013"/>
      <c r="J15" s="1013"/>
      <c r="K15" s="1014"/>
      <c r="L15" s="1012" t="s">
        <v>3105</v>
      </c>
      <c r="M15" s="1013"/>
      <c r="N15" s="1013"/>
      <c r="O15" s="1014"/>
      <c r="P15" s="1006" t="s">
        <v>3106</v>
      </c>
      <c r="Q15" s="1015" t="s">
        <v>3107</v>
      </c>
      <c r="R15" s="1012" t="s">
        <v>3108</v>
      </c>
      <c r="S15" s="1013"/>
      <c r="T15" s="1013"/>
      <c r="U15" s="1014"/>
      <c r="V15" s="972" t="s">
        <v>3109</v>
      </c>
      <c r="W15" s="1012" t="s">
        <v>3110</v>
      </c>
      <c r="X15" s="1013"/>
      <c r="Y15" s="1014"/>
      <c r="Z15" s="1012" t="s">
        <v>3111</v>
      </c>
      <c r="AA15" s="1014"/>
      <c r="AB15" s="1023" t="s">
        <v>3112</v>
      </c>
      <c r="AC15" s="1024"/>
      <c r="AD15" s="1025"/>
    </row>
    <row r="16" spans="1:30" s="112" customFormat="1" ht="20.25" customHeight="1" thickTop="1" thickBot="1" x14ac:dyDescent="0.25">
      <c r="A16" s="111"/>
      <c r="B16" s="1007"/>
      <c r="C16" s="1008"/>
      <c r="D16" s="1007"/>
      <c r="E16" s="1008"/>
      <c r="F16" s="113" t="s">
        <v>3113</v>
      </c>
      <c r="G16" s="113" t="s">
        <v>3114</v>
      </c>
      <c r="H16" s="113" t="s">
        <v>3115</v>
      </c>
      <c r="I16" s="113" t="s">
        <v>3113</v>
      </c>
      <c r="J16" s="113" t="s">
        <v>3114</v>
      </c>
      <c r="K16" s="113" t="s">
        <v>3115</v>
      </c>
      <c r="L16" s="114" t="s">
        <v>3116</v>
      </c>
      <c r="M16" s="114" t="s">
        <v>3117</v>
      </c>
      <c r="N16" s="114" t="s">
        <v>3118</v>
      </c>
      <c r="O16" s="114" t="s">
        <v>3119</v>
      </c>
      <c r="P16" s="1007"/>
      <c r="Q16" s="1016"/>
      <c r="R16" s="114" t="s">
        <v>3120</v>
      </c>
      <c r="S16" s="114" t="s">
        <v>3121</v>
      </c>
      <c r="T16" s="114" t="s">
        <v>3122</v>
      </c>
      <c r="U16" s="114" t="s">
        <v>3123</v>
      </c>
      <c r="V16" s="1008"/>
      <c r="W16" s="113" t="s">
        <v>3122</v>
      </c>
      <c r="X16" s="113" t="s">
        <v>3124</v>
      </c>
      <c r="Y16" s="113" t="s">
        <v>3125</v>
      </c>
      <c r="Z16" s="113" t="s">
        <v>3126</v>
      </c>
      <c r="AA16" s="113" t="s">
        <v>3127</v>
      </c>
      <c r="AB16" s="1026"/>
      <c r="AC16" s="1027"/>
      <c r="AD16" s="1028"/>
    </row>
    <row r="17" spans="1:30" ht="27.95" customHeight="1" thickTop="1" x14ac:dyDescent="0.3">
      <c r="A17" s="115"/>
      <c r="B17" s="149">
        <v>1</v>
      </c>
      <c r="C17" s="212"/>
      <c r="D17" s="212"/>
      <c r="E17" s="151" t="s">
        <v>4916</v>
      </c>
      <c r="F17" s="261">
        <v>16</v>
      </c>
      <c r="G17" s="261">
        <v>12</v>
      </c>
      <c r="H17" s="261">
        <v>2005</v>
      </c>
      <c r="I17" s="261">
        <v>1</v>
      </c>
      <c r="J17" s="261">
        <v>3</v>
      </c>
      <c r="K17" s="261">
        <v>2006</v>
      </c>
      <c r="L17" s="261" t="s">
        <v>3098</v>
      </c>
      <c r="M17" s="261" t="s">
        <v>3098</v>
      </c>
      <c r="N17" s="151"/>
      <c r="O17" s="261"/>
      <c r="P17" s="261">
        <v>2</v>
      </c>
      <c r="Q17" s="261" t="s">
        <v>3130</v>
      </c>
      <c r="R17" s="261"/>
      <c r="S17" s="261"/>
      <c r="T17" s="261" t="s">
        <v>3098</v>
      </c>
      <c r="U17" s="151"/>
      <c r="V17" s="151"/>
      <c r="W17" s="151"/>
      <c r="X17" s="151"/>
      <c r="Y17" s="262"/>
      <c r="Z17" s="151"/>
      <c r="AA17" s="151"/>
      <c r="AB17" s="1009" t="s">
        <v>4909</v>
      </c>
      <c r="AC17" s="1010"/>
      <c r="AD17" s="1011"/>
    </row>
    <row r="18" spans="1:30" ht="27.95" customHeight="1" x14ac:dyDescent="0.3">
      <c r="A18" s="115"/>
      <c r="B18" s="145">
        <v>2</v>
      </c>
      <c r="C18" s="146"/>
      <c r="D18" s="146"/>
      <c r="E18" s="150" t="s">
        <v>4910</v>
      </c>
      <c r="F18" s="261">
        <v>22</v>
      </c>
      <c r="G18" s="261">
        <v>6</v>
      </c>
      <c r="H18" s="261">
        <v>2006</v>
      </c>
      <c r="I18" s="261">
        <v>11</v>
      </c>
      <c r="J18" s="261">
        <v>7</v>
      </c>
      <c r="K18" s="261">
        <v>2006</v>
      </c>
      <c r="L18" s="261" t="s">
        <v>3098</v>
      </c>
      <c r="M18" s="261" t="s">
        <v>3098</v>
      </c>
      <c r="N18" s="150"/>
      <c r="O18" s="261"/>
      <c r="P18" s="261">
        <v>12</v>
      </c>
      <c r="Q18" s="261" t="s">
        <v>3130</v>
      </c>
      <c r="R18" s="261"/>
      <c r="S18" s="261"/>
      <c r="T18" s="261" t="s">
        <v>3098</v>
      </c>
      <c r="U18" s="150"/>
      <c r="V18" s="150"/>
      <c r="W18" s="150"/>
      <c r="X18" s="150"/>
      <c r="Y18" s="425"/>
      <c r="Z18" s="150"/>
      <c r="AA18" s="150"/>
      <c r="AB18" s="796" t="s">
        <v>4909</v>
      </c>
      <c r="AC18" s="797"/>
      <c r="AD18" s="798"/>
    </row>
    <row r="19" spans="1:30" ht="27.95" customHeight="1" x14ac:dyDescent="0.3">
      <c r="A19" s="115"/>
      <c r="B19" s="149">
        <v>3</v>
      </c>
      <c r="C19" s="146"/>
      <c r="D19" s="146"/>
      <c r="E19" s="150" t="s">
        <v>4935</v>
      </c>
      <c r="F19" s="261">
        <v>22</v>
      </c>
      <c r="G19" s="261">
        <v>6</v>
      </c>
      <c r="H19" s="261">
        <v>2006</v>
      </c>
      <c r="I19" s="261">
        <v>14</v>
      </c>
      <c r="J19" s="261">
        <v>7</v>
      </c>
      <c r="K19" s="261">
        <v>2006</v>
      </c>
      <c r="L19" s="261" t="s">
        <v>3098</v>
      </c>
      <c r="M19" s="261" t="s">
        <v>3098</v>
      </c>
      <c r="N19" s="150"/>
      <c r="O19" s="261"/>
      <c r="P19" s="261">
        <v>10</v>
      </c>
      <c r="Q19" s="261" t="s">
        <v>3130</v>
      </c>
      <c r="R19" s="261"/>
      <c r="S19" s="261"/>
      <c r="T19" s="261" t="s">
        <v>3098</v>
      </c>
      <c r="U19" s="150"/>
      <c r="V19" s="150"/>
      <c r="W19" s="150"/>
      <c r="X19" s="150"/>
      <c r="Y19" s="425"/>
      <c r="Z19" s="150"/>
      <c r="AA19" s="150"/>
      <c r="AB19" s="796"/>
      <c r="AC19" s="797"/>
      <c r="AD19" s="798"/>
    </row>
    <row r="20" spans="1:30" ht="27.95" customHeight="1" x14ac:dyDescent="0.3">
      <c r="A20" s="115"/>
      <c r="B20" s="145">
        <v>4</v>
      </c>
      <c r="C20" s="146"/>
      <c r="D20" s="146"/>
      <c r="E20" s="150" t="s">
        <v>4943</v>
      </c>
      <c r="F20" s="261">
        <v>19</v>
      </c>
      <c r="G20" s="261">
        <v>7</v>
      </c>
      <c r="H20" s="261">
        <v>2006</v>
      </c>
      <c r="I20" s="261">
        <v>19</v>
      </c>
      <c r="J20" s="261">
        <v>7</v>
      </c>
      <c r="K20" s="261">
        <v>2006</v>
      </c>
      <c r="L20" s="261" t="s">
        <v>3098</v>
      </c>
      <c r="M20" s="261" t="s">
        <v>3098</v>
      </c>
      <c r="N20" s="150"/>
      <c r="O20" s="261"/>
      <c r="P20" s="261">
        <v>25</v>
      </c>
      <c r="Q20" s="261" t="s">
        <v>3130</v>
      </c>
      <c r="R20" s="261"/>
      <c r="S20" s="261"/>
      <c r="T20" s="261" t="s">
        <v>3098</v>
      </c>
      <c r="U20" s="150"/>
      <c r="V20" s="150"/>
      <c r="W20" s="150"/>
      <c r="X20" s="150"/>
      <c r="Y20" s="425"/>
      <c r="Z20" s="150"/>
      <c r="AA20" s="150"/>
      <c r="AB20" s="796" t="s">
        <v>4909</v>
      </c>
      <c r="AC20" s="797"/>
      <c r="AD20" s="798"/>
    </row>
    <row r="21" spans="1:30" ht="27.95" customHeight="1" x14ac:dyDescent="0.3">
      <c r="A21" s="115"/>
      <c r="B21" s="149">
        <v>5</v>
      </c>
      <c r="C21" s="146"/>
      <c r="D21" s="146"/>
      <c r="E21" s="150" t="s">
        <v>4946</v>
      </c>
      <c r="F21" s="261">
        <v>22</v>
      </c>
      <c r="G21" s="261">
        <v>5</v>
      </c>
      <c r="H21" s="261">
        <v>2006</v>
      </c>
      <c r="I21" s="261">
        <v>21</v>
      </c>
      <c r="J21" s="261">
        <v>7</v>
      </c>
      <c r="K21" s="261">
        <v>2006</v>
      </c>
      <c r="L21" s="261" t="s">
        <v>3098</v>
      </c>
      <c r="M21" s="261" t="s">
        <v>3098</v>
      </c>
      <c r="N21" s="150"/>
      <c r="O21" s="261"/>
      <c r="P21" s="261">
        <v>35</v>
      </c>
      <c r="Q21" s="261" t="s">
        <v>3130</v>
      </c>
      <c r="R21" s="261"/>
      <c r="S21" s="261"/>
      <c r="T21" s="261" t="s">
        <v>3098</v>
      </c>
      <c r="U21" s="150"/>
      <c r="V21" s="150"/>
      <c r="W21" s="150"/>
      <c r="X21" s="150"/>
      <c r="Y21" s="425"/>
      <c r="Z21" s="150"/>
      <c r="AA21" s="150"/>
      <c r="AB21" s="796" t="s">
        <v>4909</v>
      </c>
      <c r="AC21" s="797"/>
      <c r="AD21" s="798"/>
    </row>
    <row r="22" spans="1:30" ht="27.95" customHeight="1" x14ac:dyDescent="0.3">
      <c r="A22" s="115"/>
      <c r="B22" s="145">
        <v>6</v>
      </c>
      <c r="C22" s="146"/>
      <c r="D22" s="146"/>
      <c r="E22" s="150" t="s">
        <v>4947</v>
      </c>
      <c r="F22" s="261">
        <v>9</v>
      </c>
      <c r="G22" s="261">
        <v>4</v>
      </c>
      <c r="H22" s="261">
        <v>2007</v>
      </c>
      <c r="I22" s="261">
        <v>14</v>
      </c>
      <c r="J22" s="261">
        <v>9</v>
      </c>
      <c r="K22" s="261">
        <v>2006</v>
      </c>
      <c r="L22" s="261" t="s">
        <v>3098</v>
      </c>
      <c r="M22" s="261" t="s">
        <v>3098</v>
      </c>
      <c r="N22" s="150"/>
      <c r="O22" s="261"/>
      <c r="P22" s="261">
        <v>30</v>
      </c>
      <c r="Q22" s="261" t="s">
        <v>3130</v>
      </c>
      <c r="R22" s="261"/>
      <c r="S22" s="261"/>
      <c r="T22" s="261" t="s">
        <v>3098</v>
      </c>
      <c r="U22" s="150"/>
      <c r="V22" s="150"/>
      <c r="W22" s="150"/>
      <c r="X22" s="150"/>
      <c r="Y22" s="425"/>
      <c r="Z22" s="150"/>
      <c r="AA22" s="150"/>
      <c r="AB22" s="796" t="s">
        <v>4909</v>
      </c>
      <c r="AC22" s="797"/>
      <c r="AD22" s="798"/>
    </row>
    <row r="23" spans="1:30" ht="27.95" customHeight="1" x14ac:dyDescent="0.3">
      <c r="A23" s="115"/>
      <c r="B23" s="149">
        <v>7</v>
      </c>
      <c r="C23" s="146"/>
      <c r="D23" s="146"/>
      <c r="E23" s="150" t="s">
        <v>4917</v>
      </c>
      <c r="F23" s="261">
        <v>4</v>
      </c>
      <c r="G23" s="261">
        <v>4</v>
      </c>
      <c r="H23" s="261">
        <v>2006</v>
      </c>
      <c r="I23" s="261">
        <v>24</v>
      </c>
      <c r="J23" s="261">
        <v>11</v>
      </c>
      <c r="K23" s="261">
        <v>2006</v>
      </c>
      <c r="L23" s="261" t="s">
        <v>3098</v>
      </c>
      <c r="M23" s="261" t="s">
        <v>3098</v>
      </c>
      <c r="N23" s="150"/>
      <c r="O23" s="261"/>
      <c r="P23" s="261">
        <v>45</v>
      </c>
      <c r="Q23" s="261" t="s">
        <v>3130</v>
      </c>
      <c r="R23" s="261"/>
      <c r="S23" s="261"/>
      <c r="T23" s="261" t="s">
        <v>3098</v>
      </c>
      <c r="U23" s="150"/>
      <c r="V23" s="150"/>
      <c r="W23" s="150"/>
      <c r="X23" s="150"/>
      <c r="Y23" s="425"/>
      <c r="Z23" s="150"/>
      <c r="AA23" s="150"/>
      <c r="AB23" s="796"/>
      <c r="AC23" s="797"/>
      <c r="AD23" s="798"/>
    </row>
    <row r="24" spans="1:30" ht="27.95" customHeight="1" x14ac:dyDescent="0.3">
      <c r="A24" s="115"/>
      <c r="B24" s="145">
        <v>8</v>
      </c>
      <c r="C24" s="146"/>
      <c r="D24" s="146"/>
      <c r="E24" s="150" t="s">
        <v>4936</v>
      </c>
      <c r="F24" s="261">
        <v>2</v>
      </c>
      <c r="G24" s="261">
        <v>6</v>
      </c>
      <c r="H24" s="261">
        <v>2006</v>
      </c>
      <c r="I24" s="261">
        <v>24</v>
      </c>
      <c r="J24" s="261">
        <v>11</v>
      </c>
      <c r="K24" s="261">
        <v>2006</v>
      </c>
      <c r="L24" s="261" t="s">
        <v>3098</v>
      </c>
      <c r="M24" s="261" t="s">
        <v>3098</v>
      </c>
      <c r="N24" s="150"/>
      <c r="O24" s="261"/>
      <c r="P24" s="261">
        <v>100</v>
      </c>
      <c r="Q24" s="261" t="s">
        <v>3130</v>
      </c>
      <c r="R24" s="261"/>
      <c r="S24" s="261"/>
      <c r="T24" s="261" t="s">
        <v>3098</v>
      </c>
      <c r="U24" s="150"/>
      <c r="V24" s="150"/>
      <c r="W24" s="150"/>
      <c r="X24" s="150"/>
      <c r="Y24" s="425"/>
      <c r="Z24" s="150"/>
      <c r="AA24" s="150"/>
      <c r="AB24" s="796"/>
      <c r="AC24" s="797"/>
      <c r="AD24" s="798"/>
    </row>
    <row r="25" spans="1:30" ht="27.95" customHeight="1" x14ac:dyDescent="0.3">
      <c r="A25" s="115"/>
      <c r="B25" s="149">
        <v>9</v>
      </c>
      <c r="C25" s="146"/>
      <c r="D25" s="146"/>
      <c r="E25" s="150" t="s">
        <v>4953</v>
      </c>
      <c r="F25" s="261">
        <v>27</v>
      </c>
      <c r="G25" s="261">
        <v>11</v>
      </c>
      <c r="H25" s="261">
        <v>2006</v>
      </c>
      <c r="I25" s="261">
        <v>27</v>
      </c>
      <c r="J25" s="261">
        <v>11</v>
      </c>
      <c r="K25" s="261">
        <v>2006</v>
      </c>
      <c r="L25" s="261" t="s">
        <v>3098</v>
      </c>
      <c r="M25" s="261" t="s">
        <v>3098</v>
      </c>
      <c r="N25" s="150"/>
      <c r="O25" s="261"/>
      <c r="P25" s="261">
        <v>1</v>
      </c>
      <c r="Q25" s="261" t="s">
        <v>3130</v>
      </c>
      <c r="R25" s="261"/>
      <c r="S25" s="261"/>
      <c r="T25" s="261" t="s">
        <v>3098</v>
      </c>
      <c r="U25" s="150"/>
      <c r="V25" s="150"/>
      <c r="W25" s="150"/>
      <c r="X25" s="150"/>
      <c r="Y25" s="425"/>
      <c r="Z25" s="150"/>
      <c r="AA25" s="150"/>
      <c r="AB25" s="796" t="s">
        <v>4954</v>
      </c>
      <c r="AC25" s="797"/>
      <c r="AD25" s="798"/>
    </row>
    <row r="26" spans="1:30" ht="27.95" customHeight="1" x14ac:dyDescent="0.3">
      <c r="A26" s="115"/>
      <c r="B26" s="145">
        <v>10</v>
      </c>
      <c r="C26" s="146"/>
      <c r="D26" s="146"/>
      <c r="E26" s="150" t="s">
        <v>4945</v>
      </c>
      <c r="F26" s="261">
        <v>1</v>
      </c>
      <c r="G26" s="261">
        <v>12</v>
      </c>
      <c r="H26" s="261">
        <v>2006</v>
      </c>
      <c r="I26" s="261">
        <v>1</v>
      </c>
      <c r="J26" s="261">
        <v>12</v>
      </c>
      <c r="K26" s="261">
        <v>2006</v>
      </c>
      <c r="L26" s="261" t="s">
        <v>3098</v>
      </c>
      <c r="M26" s="261" t="s">
        <v>3098</v>
      </c>
      <c r="N26" s="150"/>
      <c r="O26" s="261"/>
      <c r="P26" s="261">
        <v>1</v>
      </c>
      <c r="Q26" s="261" t="s">
        <v>3130</v>
      </c>
      <c r="R26" s="261"/>
      <c r="S26" s="261"/>
      <c r="T26" s="261" t="s">
        <v>3098</v>
      </c>
      <c r="U26" s="150"/>
      <c r="V26" s="150"/>
      <c r="W26" s="150"/>
      <c r="X26" s="150"/>
      <c r="Y26" s="425"/>
      <c r="Z26" s="150"/>
      <c r="AA26" s="150"/>
      <c r="AB26" s="796" t="s">
        <v>4909</v>
      </c>
      <c r="AC26" s="797"/>
      <c r="AD26" s="798"/>
    </row>
    <row r="27" spans="1:30" ht="27.95" customHeight="1" x14ac:dyDescent="0.3">
      <c r="A27" s="115"/>
      <c r="B27" s="149">
        <v>11</v>
      </c>
      <c r="C27" s="146"/>
      <c r="D27" s="146"/>
      <c r="E27" s="150" t="s">
        <v>4113</v>
      </c>
      <c r="F27" s="261">
        <v>14</v>
      </c>
      <c r="G27" s="261">
        <v>11</v>
      </c>
      <c r="H27" s="261">
        <v>2006</v>
      </c>
      <c r="I27" s="261">
        <v>12</v>
      </c>
      <c r="J27" s="261">
        <v>12</v>
      </c>
      <c r="K27" s="261">
        <v>2006</v>
      </c>
      <c r="L27" s="261" t="s">
        <v>3098</v>
      </c>
      <c r="M27" s="261" t="s">
        <v>3098</v>
      </c>
      <c r="N27" s="150"/>
      <c r="O27" s="261"/>
      <c r="P27" s="261">
        <v>35</v>
      </c>
      <c r="Q27" s="261" t="s">
        <v>3130</v>
      </c>
      <c r="R27" s="261"/>
      <c r="S27" s="261"/>
      <c r="T27" s="261" t="s">
        <v>3098</v>
      </c>
      <c r="U27" s="150"/>
      <c r="V27" s="150"/>
      <c r="W27" s="150"/>
      <c r="X27" s="150"/>
      <c r="Y27" s="425"/>
      <c r="Z27" s="150"/>
      <c r="AA27" s="150"/>
      <c r="AB27" s="796"/>
      <c r="AC27" s="797"/>
      <c r="AD27" s="798"/>
    </row>
    <row r="28" spans="1:30" ht="27.95" customHeight="1" x14ac:dyDescent="0.3">
      <c r="A28" s="115"/>
      <c r="B28" s="145">
        <v>12</v>
      </c>
      <c r="C28" s="146"/>
      <c r="D28" s="146"/>
      <c r="E28" s="150" t="s">
        <v>4908</v>
      </c>
      <c r="F28" s="261">
        <v>10</v>
      </c>
      <c r="G28" s="261">
        <v>2</v>
      </c>
      <c r="H28" s="261">
        <v>2006</v>
      </c>
      <c r="I28" s="261">
        <v>22</v>
      </c>
      <c r="J28" s="261">
        <v>12</v>
      </c>
      <c r="K28" s="261">
        <v>2006</v>
      </c>
      <c r="L28" s="261" t="s">
        <v>3098</v>
      </c>
      <c r="M28" s="261" t="s">
        <v>3098</v>
      </c>
      <c r="N28" s="150"/>
      <c r="O28" s="261"/>
      <c r="P28" s="261">
        <v>10</v>
      </c>
      <c r="Q28" s="261" t="s">
        <v>3130</v>
      </c>
      <c r="R28" s="261"/>
      <c r="S28" s="261"/>
      <c r="T28" s="261" t="s">
        <v>3098</v>
      </c>
      <c r="U28" s="150"/>
      <c r="V28" s="150"/>
      <c r="W28" s="150"/>
      <c r="X28" s="150"/>
      <c r="Y28" s="425"/>
      <c r="Z28" s="150"/>
      <c r="AA28" s="150"/>
      <c r="AB28" s="796" t="s">
        <v>4909</v>
      </c>
      <c r="AC28" s="797"/>
      <c r="AD28" s="798"/>
    </row>
    <row r="29" spans="1:30" ht="27.95" customHeight="1" x14ac:dyDescent="0.3">
      <c r="A29" s="115"/>
      <c r="B29" s="149">
        <v>13</v>
      </c>
      <c r="C29" s="146"/>
      <c r="D29" s="146"/>
      <c r="E29" s="150" t="s">
        <v>4920</v>
      </c>
      <c r="F29" s="261">
        <v>18</v>
      </c>
      <c r="G29" s="261">
        <v>9</v>
      </c>
      <c r="H29" s="261">
        <v>2006</v>
      </c>
      <c r="I29" s="261">
        <v>16</v>
      </c>
      <c r="J29" s="261">
        <v>1</v>
      </c>
      <c r="K29" s="261">
        <v>2007</v>
      </c>
      <c r="L29" s="261" t="s">
        <v>3098</v>
      </c>
      <c r="M29" s="261" t="s">
        <v>3098</v>
      </c>
      <c r="N29" s="150"/>
      <c r="O29" s="261"/>
      <c r="P29" s="261">
        <v>70</v>
      </c>
      <c r="Q29" s="261" t="s">
        <v>3130</v>
      </c>
      <c r="R29" s="261"/>
      <c r="S29" s="261"/>
      <c r="T29" s="261" t="s">
        <v>3098</v>
      </c>
      <c r="U29" s="150"/>
      <c r="V29" s="150"/>
      <c r="W29" s="150"/>
      <c r="X29" s="150"/>
      <c r="Y29" s="425"/>
      <c r="Z29" s="150"/>
      <c r="AA29" s="150"/>
      <c r="AB29" s="796" t="s">
        <v>4909</v>
      </c>
      <c r="AC29" s="797"/>
      <c r="AD29" s="798"/>
    </row>
    <row r="30" spans="1:30" ht="27.95" customHeight="1" x14ac:dyDescent="0.3">
      <c r="A30" s="115"/>
      <c r="B30" s="145">
        <v>14</v>
      </c>
      <c r="C30" s="146"/>
      <c r="D30" s="146"/>
      <c r="E30" s="150" t="s">
        <v>4974</v>
      </c>
      <c r="F30" s="261">
        <v>29</v>
      </c>
      <c r="G30" s="261">
        <v>11</v>
      </c>
      <c r="H30" s="261">
        <v>2006</v>
      </c>
      <c r="I30" s="261">
        <v>29</v>
      </c>
      <c r="J30" s="261">
        <v>1</v>
      </c>
      <c r="K30" s="261">
        <v>2007</v>
      </c>
      <c r="L30" s="261" t="s">
        <v>3098</v>
      </c>
      <c r="M30" s="261" t="s">
        <v>3098</v>
      </c>
      <c r="N30" s="150"/>
      <c r="O30" s="261"/>
      <c r="P30" s="261">
        <v>40</v>
      </c>
      <c r="Q30" s="261" t="s">
        <v>3130</v>
      </c>
      <c r="R30" s="261"/>
      <c r="S30" s="261"/>
      <c r="T30" s="261" t="s">
        <v>3098</v>
      </c>
      <c r="U30" s="150"/>
      <c r="V30" s="150"/>
      <c r="W30" s="150"/>
      <c r="X30" s="150"/>
      <c r="Y30" s="425"/>
      <c r="Z30" s="150"/>
      <c r="AA30" s="150"/>
      <c r="AB30" s="796"/>
      <c r="AC30" s="797"/>
      <c r="AD30" s="798"/>
    </row>
    <row r="31" spans="1:30" ht="27.95" customHeight="1" x14ac:dyDescent="0.3">
      <c r="A31" s="115"/>
      <c r="B31" s="149">
        <v>15</v>
      </c>
      <c r="C31" s="146"/>
      <c r="D31" s="146"/>
      <c r="E31" s="150" t="s">
        <v>4948</v>
      </c>
      <c r="F31" s="261">
        <v>2</v>
      </c>
      <c r="G31" s="261">
        <v>2</v>
      </c>
      <c r="H31" s="261">
        <v>2007</v>
      </c>
      <c r="I31" s="261">
        <v>2</v>
      </c>
      <c r="J31" s="261">
        <v>2</v>
      </c>
      <c r="K31" s="261">
        <v>2007</v>
      </c>
      <c r="L31" s="261" t="s">
        <v>3098</v>
      </c>
      <c r="M31" s="261" t="s">
        <v>3098</v>
      </c>
      <c r="N31" s="150"/>
      <c r="O31" s="261"/>
      <c r="P31" s="261">
        <v>15</v>
      </c>
      <c r="Q31" s="261" t="s">
        <v>3130</v>
      </c>
      <c r="R31" s="261"/>
      <c r="S31" s="261"/>
      <c r="T31" s="261" t="s">
        <v>3098</v>
      </c>
      <c r="U31" s="150"/>
      <c r="V31" s="150"/>
      <c r="W31" s="150"/>
      <c r="X31" s="150"/>
      <c r="Y31" s="425"/>
      <c r="Z31" s="150"/>
      <c r="AA31" s="150"/>
      <c r="AB31" s="796" t="s">
        <v>4909</v>
      </c>
      <c r="AC31" s="797"/>
      <c r="AD31" s="798"/>
    </row>
    <row r="32" spans="1:30" ht="27.95" customHeight="1" x14ac:dyDescent="0.3">
      <c r="A32" s="115"/>
      <c r="B32" s="145">
        <v>16</v>
      </c>
      <c r="C32" s="146"/>
      <c r="D32" s="146"/>
      <c r="E32" s="150" t="s">
        <v>4950</v>
      </c>
      <c r="F32" s="261">
        <v>20</v>
      </c>
      <c r="G32" s="261">
        <v>12</v>
      </c>
      <c r="H32" s="261">
        <v>2006</v>
      </c>
      <c r="I32" s="261">
        <v>7</v>
      </c>
      <c r="J32" s="261">
        <v>2</v>
      </c>
      <c r="K32" s="261">
        <v>2007</v>
      </c>
      <c r="L32" s="261" t="s">
        <v>3098</v>
      </c>
      <c r="M32" s="261" t="s">
        <v>3098</v>
      </c>
      <c r="N32" s="150"/>
      <c r="O32" s="261"/>
      <c r="P32" s="261">
        <v>10</v>
      </c>
      <c r="Q32" s="261" t="s">
        <v>3130</v>
      </c>
      <c r="R32" s="261"/>
      <c r="S32" s="261"/>
      <c r="T32" s="261" t="s">
        <v>3098</v>
      </c>
      <c r="U32" s="150"/>
      <c r="V32" s="150"/>
      <c r="W32" s="150"/>
      <c r="X32" s="150"/>
      <c r="Y32" s="425"/>
      <c r="Z32" s="150"/>
      <c r="AA32" s="150"/>
      <c r="AB32" s="796"/>
      <c r="AC32" s="797"/>
      <c r="AD32" s="798"/>
    </row>
    <row r="33" spans="1:30" ht="27.95" customHeight="1" x14ac:dyDescent="0.3">
      <c r="A33" s="115"/>
      <c r="B33" s="149">
        <v>17</v>
      </c>
      <c r="C33" s="146"/>
      <c r="D33" s="146"/>
      <c r="E33" s="150" t="s">
        <v>4955</v>
      </c>
      <c r="F33" s="261">
        <v>7</v>
      </c>
      <c r="G33" s="261">
        <v>2</v>
      </c>
      <c r="H33" s="261">
        <v>2007</v>
      </c>
      <c r="I33" s="261">
        <v>7</v>
      </c>
      <c r="J33" s="261">
        <v>2</v>
      </c>
      <c r="K33" s="261">
        <v>2007</v>
      </c>
      <c r="L33" s="261" t="s">
        <v>3098</v>
      </c>
      <c r="M33" s="261" t="s">
        <v>3098</v>
      </c>
      <c r="N33" s="150"/>
      <c r="O33" s="261"/>
      <c r="P33" s="261">
        <v>1</v>
      </c>
      <c r="Q33" s="261" t="s">
        <v>3130</v>
      </c>
      <c r="R33" s="261"/>
      <c r="S33" s="261"/>
      <c r="T33" s="261" t="s">
        <v>3098</v>
      </c>
      <c r="U33" s="150"/>
      <c r="V33" s="150"/>
      <c r="W33" s="150"/>
      <c r="X33" s="150"/>
      <c r="Y33" s="425"/>
      <c r="Z33" s="150"/>
      <c r="AA33" s="150"/>
      <c r="AB33" s="796" t="s">
        <v>4954</v>
      </c>
      <c r="AC33" s="797"/>
      <c r="AD33" s="798"/>
    </row>
    <row r="34" spans="1:30" ht="27.95" customHeight="1" x14ac:dyDescent="0.3">
      <c r="A34" s="115"/>
      <c r="B34" s="145">
        <v>18</v>
      </c>
      <c r="C34" s="146"/>
      <c r="D34" s="146"/>
      <c r="E34" s="150" t="s">
        <v>4918</v>
      </c>
      <c r="F34" s="261">
        <v>18</v>
      </c>
      <c r="G34" s="261">
        <v>7</v>
      </c>
      <c r="H34" s="261">
        <v>2006</v>
      </c>
      <c r="I34" s="261">
        <v>13</v>
      </c>
      <c r="J34" s="261">
        <v>2</v>
      </c>
      <c r="K34" s="261">
        <v>2007</v>
      </c>
      <c r="L34" s="261" t="s">
        <v>3098</v>
      </c>
      <c r="M34" s="261" t="s">
        <v>3098</v>
      </c>
      <c r="N34" s="150"/>
      <c r="O34" s="261"/>
      <c r="P34" s="261">
        <v>80</v>
      </c>
      <c r="Q34" s="261" t="s">
        <v>3130</v>
      </c>
      <c r="R34" s="261"/>
      <c r="S34" s="261"/>
      <c r="T34" s="261" t="s">
        <v>3098</v>
      </c>
      <c r="U34" s="150"/>
      <c r="V34" s="150"/>
      <c r="W34" s="150"/>
      <c r="X34" s="150"/>
      <c r="Y34" s="425"/>
      <c r="Z34" s="150"/>
      <c r="AA34" s="150"/>
      <c r="AB34" s="796" t="s">
        <v>4909</v>
      </c>
      <c r="AC34" s="797"/>
      <c r="AD34" s="798"/>
    </row>
    <row r="35" spans="1:30" ht="27.95" customHeight="1" x14ac:dyDescent="0.3">
      <c r="A35" s="115"/>
      <c r="B35" s="149">
        <v>19</v>
      </c>
      <c r="C35" s="146"/>
      <c r="D35" s="146"/>
      <c r="E35" s="150" t="s">
        <v>4944</v>
      </c>
      <c r="F35" s="261">
        <v>18</v>
      </c>
      <c r="G35" s="261">
        <v>7</v>
      </c>
      <c r="H35" s="261">
        <v>2006</v>
      </c>
      <c r="I35" s="261">
        <v>23</v>
      </c>
      <c r="J35" s="261">
        <v>2</v>
      </c>
      <c r="K35" s="261">
        <v>2007</v>
      </c>
      <c r="L35" s="261" t="s">
        <v>3098</v>
      </c>
      <c r="M35" s="261" t="s">
        <v>3098</v>
      </c>
      <c r="N35" s="150"/>
      <c r="O35" s="261"/>
      <c r="P35" s="261">
        <v>45</v>
      </c>
      <c r="Q35" s="261" t="s">
        <v>3130</v>
      </c>
      <c r="R35" s="261"/>
      <c r="S35" s="261"/>
      <c r="T35" s="261" t="s">
        <v>3098</v>
      </c>
      <c r="U35" s="150"/>
      <c r="V35" s="150"/>
      <c r="W35" s="150"/>
      <c r="X35" s="150"/>
      <c r="Y35" s="425"/>
      <c r="Z35" s="150"/>
      <c r="AA35" s="150"/>
      <c r="AB35" s="796" t="s">
        <v>4909</v>
      </c>
      <c r="AC35" s="797"/>
      <c r="AD35" s="798"/>
    </row>
    <row r="36" spans="1:30" ht="27.95" customHeight="1" x14ac:dyDescent="0.3">
      <c r="A36" s="115"/>
      <c r="B36" s="145">
        <v>20</v>
      </c>
      <c r="C36" s="146"/>
      <c r="D36" s="146"/>
      <c r="E36" s="150" t="s">
        <v>4949</v>
      </c>
      <c r="F36" s="261">
        <v>14</v>
      </c>
      <c r="G36" s="261">
        <v>6</v>
      </c>
      <c r="H36" s="261">
        <v>2006</v>
      </c>
      <c r="I36" s="261">
        <v>1</v>
      </c>
      <c r="J36" s="261">
        <v>3</v>
      </c>
      <c r="K36" s="261">
        <v>2007</v>
      </c>
      <c r="L36" s="261" t="s">
        <v>3098</v>
      </c>
      <c r="M36" s="261" t="s">
        <v>3098</v>
      </c>
      <c r="N36" s="150"/>
      <c r="O36" s="261"/>
      <c r="P36" s="261">
        <v>30</v>
      </c>
      <c r="Q36" s="261" t="s">
        <v>3130</v>
      </c>
      <c r="R36" s="261"/>
      <c r="S36" s="261"/>
      <c r="T36" s="261" t="s">
        <v>3098</v>
      </c>
      <c r="U36" s="150"/>
      <c r="V36" s="150"/>
      <c r="W36" s="150"/>
      <c r="X36" s="150"/>
      <c r="Y36" s="425"/>
      <c r="Z36" s="150"/>
      <c r="AA36" s="150"/>
      <c r="AB36" s="796" t="s">
        <v>4909</v>
      </c>
      <c r="AC36" s="797"/>
      <c r="AD36" s="798"/>
    </row>
    <row r="37" spans="1:30" ht="27.95" customHeight="1" x14ac:dyDescent="0.3">
      <c r="A37" s="115"/>
      <c r="B37" s="149">
        <v>21</v>
      </c>
      <c r="C37" s="146"/>
      <c r="D37" s="146"/>
      <c r="E37" s="150" t="s">
        <v>4938</v>
      </c>
      <c r="F37" s="261">
        <v>3</v>
      </c>
      <c r="G37" s="261">
        <v>8</v>
      </c>
      <c r="H37" s="261">
        <v>2006</v>
      </c>
      <c r="I37" s="261">
        <v>7</v>
      </c>
      <c r="J37" s="261">
        <v>3</v>
      </c>
      <c r="K37" s="261">
        <v>2007</v>
      </c>
      <c r="L37" s="261" t="s">
        <v>3098</v>
      </c>
      <c r="M37" s="261" t="s">
        <v>3098</v>
      </c>
      <c r="N37" s="150"/>
      <c r="O37" s="261"/>
      <c r="P37" s="261">
        <v>30</v>
      </c>
      <c r="Q37" s="261" t="s">
        <v>3130</v>
      </c>
      <c r="R37" s="261"/>
      <c r="S37" s="261"/>
      <c r="T37" s="261" t="s">
        <v>3098</v>
      </c>
      <c r="U37" s="150"/>
      <c r="V37" s="150"/>
      <c r="W37" s="150"/>
      <c r="X37" s="150"/>
      <c r="Y37" s="425"/>
      <c r="Z37" s="150"/>
      <c r="AA37" s="150"/>
      <c r="AB37" s="796"/>
      <c r="AC37" s="797"/>
      <c r="AD37" s="798"/>
    </row>
    <row r="38" spans="1:30" ht="27.95" customHeight="1" x14ac:dyDescent="0.3">
      <c r="A38" s="115"/>
      <c r="B38" s="145">
        <v>22</v>
      </c>
      <c r="C38" s="146"/>
      <c r="D38" s="146"/>
      <c r="E38" s="150" t="s">
        <v>4937</v>
      </c>
      <c r="F38" s="261">
        <v>1</v>
      </c>
      <c r="G38" s="261">
        <v>2</v>
      </c>
      <c r="H38" s="261">
        <v>2006</v>
      </c>
      <c r="I38" s="261">
        <v>21</v>
      </c>
      <c r="J38" s="261">
        <v>3</v>
      </c>
      <c r="K38" s="261">
        <v>2007</v>
      </c>
      <c r="L38" s="261" t="s">
        <v>3098</v>
      </c>
      <c r="M38" s="261" t="s">
        <v>3098</v>
      </c>
      <c r="N38" s="150"/>
      <c r="O38" s="261"/>
      <c r="P38" s="261">
        <v>12</v>
      </c>
      <c r="Q38" s="261" t="s">
        <v>3130</v>
      </c>
      <c r="R38" s="261"/>
      <c r="S38" s="261"/>
      <c r="T38" s="261" t="s">
        <v>3098</v>
      </c>
      <c r="U38" s="150"/>
      <c r="V38" s="150"/>
      <c r="W38" s="150"/>
      <c r="X38" s="150"/>
      <c r="Y38" s="425"/>
      <c r="Z38" s="150"/>
      <c r="AA38" s="150"/>
      <c r="AB38" s="796"/>
      <c r="AC38" s="797"/>
      <c r="AD38" s="798"/>
    </row>
    <row r="39" spans="1:30" ht="27.95" customHeight="1" x14ac:dyDescent="0.3">
      <c r="A39" s="115"/>
      <c r="B39" s="149">
        <v>23</v>
      </c>
      <c r="C39" s="146"/>
      <c r="D39" s="146"/>
      <c r="E39" s="150" t="s">
        <v>4917</v>
      </c>
      <c r="F39" s="261">
        <v>23</v>
      </c>
      <c r="G39" s="261">
        <v>5</v>
      </c>
      <c r="H39" s="261">
        <v>2005</v>
      </c>
      <c r="I39" s="261">
        <v>11</v>
      </c>
      <c r="J39" s="261">
        <v>4</v>
      </c>
      <c r="K39" s="261">
        <v>2007</v>
      </c>
      <c r="L39" s="261" t="s">
        <v>3098</v>
      </c>
      <c r="M39" s="261" t="s">
        <v>3098</v>
      </c>
      <c r="N39" s="150"/>
      <c r="O39" s="261"/>
      <c r="P39" s="261">
        <v>110</v>
      </c>
      <c r="Q39" s="261" t="s">
        <v>3130</v>
      </c>
      <c r="R39" s="261"/>
      <c r="S39" s="261"/>
      <c r="T39" s="261" t="s">
        <v>3098</v>
      </c>
      <c r="U39" s="150"/>
      <c r="V39" s="150"/>
      <c r="W39" s="150"/>
      <c r="X39" s="150"/>
      <c r="Y39" s="425"/>
      <c r="Z39" s="150"/>
      <c r="AA39" s="150"/>
      <c r="AB39" s="796" t="s">
        <v>4909</v>
      </c>
      <c r="AC39" s="797"/>
      <c r="AD39" s="798"/>
    </row>
    <row r="40" spans="1:30" ht="27.95" customHeight="1" x14ac:dyDescent="0.3">
      <c r="A40" s="115"/>
      <c r="B40" s="145">
        <v>24</v>
      </c>
      <c r="C40" s="146"/>
      <c r="D40" s="146"/>
      <c r="E40" s="150" t="s">
        <v>4975</v>
      </c>
      <c r="F40" s="261">
        <v>11</v>
      </c>
      <c r="G40" s="261">
        <v>4</v>
      </c>
      <c r="H40" s="261">
        <v>2007</v>
      </c>
      <c r="I40" s="261">
        <v>11</v>
      </c>
      <c r="J40" s="261">
        <v>4</v>
      </c>
      <c r="K40" s="261">
        <v>2007</v>
      </c>
      <c r="L40" s="261" t="s">
        <v>3098</v>
      </c>
      <c r="M40" s="261" t="s">
        <v>3098</v>
      </c>
      <c r="N40" s="150"/>
      <c r="O40" s="261"/>
      <c r="P40" s="261">
        <v>3</v>
      </c>
      <c r="Q40" s="261" t="s">
        <v>3130</v>
      </c>
      <c r="R40" s="261"/>
      <c r="S40" s="261"/>
      <c r="T40" s="261" t="s">
        <v>3098</v>
      </c>
      <c r="U40" s="150"/>
      <c r="V40" s="150"/>
      <c r="W40" s="150"/>
      <c r="X40" s="150"/>
      <c r="Y40" s="425"/>
      <c r="Z40" s="150"/>
      <c r="AA40" s="150"/>
      <c r="AB40" s="796" t="s">
        <v>4909</v>
      </c>
      <c r="AC40" s="797"/>
      <c r="AD40" s="798"/>
    </row>
    <row r="41" spans="1:30" ht="27.95" customHeight="1" x14ac:dyDescent="0.3">
      <c r="A41" s="115"/>
      <c r="B41" s="149">
        <v>25</v>
      </c>
      <c r="C41" s="146"/>
      <c r="D41" s="146"/>
      <c r="E41" s="150" t="s">
        <v>4963</v>
      </c>
      <c r="F41" s="261">
        <v>24</v>
      </c>
      <c r="G41" s="261">
        <v>4</v>
      </c>
      <c r="H41" s="261">
        <v>2009</v>
      </c>
      <c r="I41" s="261">
        <v>7</v>
      </c>
      <c r="J41" s="261">
        <v>5</v>
      </c>
      <c r="K41" s="261">
        <v>2007</v>
      </c>
      <c r="L41" s="261" t="s">
        <v>3098</v>
      </c>
      <c r="M41" s="261" t="s">
        <v>3098</v>
      </c>
      <c r="N41" s="150"/>
      <c r="O41" s="261"/>
      <c r="P41" s="261">
        <v>6</v>
      </c>
      <c r="Q41" s="261" t="s">
        <v>3130</v>
      </c>
      <c r="R41" s="261"/>
      <c r="S41" s="261"/>
      <c r="T41" s="261" t="s">
        <v>3098</v>
      </c>
      <c r="U41" s="150"/>
      <c r="V41" s="150"/>
      <c r="W41" s="150"/>
      <c r="X41" s="150"/>
      <c r="Y41" s="425"/>
      <c r="Z41" s="150"/>
      <c r="AA41" s="150"/>
      <c r="AB41" s="796"/>
      <c r="AC41" s="797"/>
      <c r="AD41" s="798"/>
    </row>
    <row r="42" spans="1:30" ht="27.95" customHeight="1" x14ac:dyDescent="0.3">
      <c r="A42" s="115"/>
      <c r="B42" s="145">
        <v>26</v>
      </c>
      <c r="C42" s="146"/>
      <c r="D42" s="146"/>
      <c r="E42" s="150" t="s">
        <v>5002</v>
      </c>
      <c r="F42" s="261">
        <v>8</v>
      </c>
      <c r="G42" s="261">
        <v>6</v>
      </c>
      <c r="H42" s="261">
        <v>2007</v>
      </c>
      <c r="I42" s="261">
        <v>13</v>
      </c>
      <c r="J42" s="261">
        <v>6</v>
      </c>
      <c r="K42" s="261">
        <v>2007</v>
      </c>
      <c r="L42" s="261" t="s">
        <v>3098</v>
      </c>
      <c r="M42" s="261" t="s">
        <v>3098</v>
      </c>
      <c r="N42" s="150"/>
      <c r="O42" s="261"/>
      <c r="P42" s="261">
        <v>25</v>
      </c>
      <c r="Q42" s="261" t="s">
        <v>3130</v>
      </c>
      <c r="R42" s="261"/>
      <c r="S42" s="261"/>
      <c r="T42" s="261" t="s">
        <v>3098</v>
      </c>
      <c r="U42" s="150"/>
      <c r="V42" s="150"/>
      <c r="W42" s="150"/>
      <c r="X42" s="150"/>
      <c r="Y42" s="425"/>
      <c r="Z42" s="150"/>
      <c r="AA42" s="150"/>
      <c r="AB42" s="796" t="s">
        <v>4909</v>
      </c>
      <c r="AC42" s="797"/>
      <c r="AD42" s="798"/>
    </row>
    <row r="43" spans="1:30" ht="27.95" customHeight="1" x14ac:dyDescent="0.3">
      <c r="A43" s="115"/>
      <c r="B43" s="149">
        <v>27</v>
      </c>
      <c r="C43" s="146"/>
      <c r="D43" s="146"/>
      <c r="E43" s="150" t="s">
        <v>4958</v>
      </c>
      <c r="F43" s="261">
        <v>1</v>
      </c>
      <c r="G43" s="261">
        <v>11</v>
      </c>
      <c r="H43" s="261">
        <v>2006</v>
      </c>
      <c r="I43" s="261">
        <v>16</v>
      </c>
      <c r="J43" s="261">
        <v>11</v>
      </c>
      <c r="K43" s="261">
        <v>2007</v>
      </c>
      <c r="L43" s="261" t="s">
        <v>3098</v>
      </c>
      <c r="M43" s="261" t="s">
        <v>3098</v>
      </c>
      <c r="N43" s="150"/>
      <c r="O43" s="261"/>
      <c r="P43" s="261">
        <v>50</v>
      </c>
      <c r="Q43" s="261" t="s">
        <v>3130</v>
      </c>
      <c r="R43" s="261"/>
      <c r="S43" s="261"/>
      <c r="T43" s="261" t="s">
        <v>3098</v>
      </c>
      <c r="U43" s="150"/>
      <c r="V43" s="150"/>
      <c r="W43" s="150"/>
      <c r="X43" s="150"/>
      <c r="Y43" s="425"/>
      <c r="Z43" s="150"/>
      <c r="AA43" s="150"/>
      <c r="AB43" s="796" t="s">
        <v>4909</v>
      </c>
      <c r="AC43" s="797"/>
      <c r="AD43" s="798"/>
    </row>
    <row r="44" spans="1:30" ht="27.95" customHeight="1" x14ac:dyDescent="0.3">
      <c r="A44" s="115"/>
      <c r="B44" s="145">
        <v>28</v>
      </c>
      <c r="C44" s="146"/>
      <c r="D44" s="146"/>
      <c r="E44" s="150" t="s">
        <v>4911</v>
      </c>
      <c r="F44" s="261">
        <v>1</v>
      </c>
      <c r="G44" s="261">
        <v>6</v>
      </c>
      <c r="H44" s="261">
        <v>2007</v>
      </c>
      <c r="I44" s="261">
        <v>5</v>
      </c>
      <c r="J44" s="261">
        <v>12</v>
      </c>
      <c r="K44" s="261">
        <v>2007</v>
      </c>
      <c r="L44" s="261" t="s">
        <v>3098</v>
      </c>
      <c r="M44" s="261" t="s">
        <v>3098</v>
      </c>
      <c r="N44" s="150"/>
      <c r="O44" s="261"/>
      <c r="P44" s="261">
        <v>80</v>
      </c>
      <c r="Q44" s="261" t="s">
        <v>3130</v>
      </c>
      <c r="R44" s="261"/>
      <c r="S44" s="261"/>
      <c r="T44" s="261" t="s">
        <v>3098</v>
      </c>
      <c r="U44" s="150"/>
      <c r="V44" s="150"/>
      <c r="W44" s="150"/>
      <c r="X44" s="150"/>
      <c r="Y44" s="425"/>
      <c r="Z44" s="150"/>
      <c r="AA44" s="150"/>
      <c r="AB44" s="796" t="s">
        <v>4909</v>
      </c>
      <c r="AC44" s="797"/>
      <c r="AD44" s="798"/>
    </row>
    <row r="45" spans="1:30" ht="27.95" customHeight="1" x14ac:dyDescent="0.3">
      <c r="A45" s="115"/>
      <c r="B45" s="149">
        <v>29</v>
      </c>
      <c r="C45" s="146"/>
      <c r="D45" s="146"/>
      <c r="E45" s="150" t="s">
        <v>4926</v>
      </c>
      <c r="F45" s="261">
        <v>29</v>
      </c>
      <c r="G45" s="261">
        <v>7</v>
      </c>
      <c r="H45" s="261">
        <v>2006</v>
      </c>
      <c r="I45" s="261">
        <v>11</v>
      </c>
      <c r="J45" s="261">
        <v>12</v>
      </c>
      <c r="K45" s="261">
        <v>2007</v>
      </c>
      <c r="L45" s="261" t="s">
        <v>3098</v>
      </c>
      <c r="M45" s="261" t="s">
        <v>3098</v>
      </c>
      <c r="N45" s="150"/>
      <c r="O45" s="261"/>
      <c r="P45" s="261">
        <v>60</v>
      </c>
      <c r="Q45" s="261" t="s">
        <v>3130</v>
      </c>
      <c r="R45" s="261"/>
      <c r="S45" s="261"/>
      <c r="T45" s="261" t="s">
        <v>3098</v>
      </c>
      <c r="U45" s="150"/>
      <c r="V45" s="150"/>
      <c r="W45" s="150"/>
      <c r="X45" s="150"/>
      <c r="Y45" s="425"/>
      <c r="Z45" s="150"/>
      <c r="AA45" s="150"/>
      <c r="AB45" s="796" t="s">
        <v>4909</v>
      </c>
      <c r="AC45" s="797"/>
      <c r="AD45" s="798"/>
    </row>
    <row r="46" spans="1:30" ht="27.95" customHeight="1" x14ac:dyDescent="0.3">
      <c r="A46" s="115"/>
      <c r="B46" s="145">
        <v>30</v>
      </c>
      <c r="C46" s="146"/>
      <c r="D46" s="146"/>
      <c r="E46" s="150" t="s">
        <v>4121</v>
      </c>
      <c r="F46" s="261">
        <v>29</v>
      </c>
      <c r="G46" s="261">
        <v>6</v>
      </c>
      <c r="H46" s="261">
        <v>2007</v>
      </c>
      <c r="I46" s="261">
        <v>3</v>
      </c>
      <c r="J46" s="261">
        <v>4</v>
      </c>
      <c r="K46" s="261">
        <v>2008</v>
      </c>
      <c r="L46" s="261" t="s">
        <v>3098</v>
      </c>
      <c r="M46" s="261" t="s">
        <v>3098</v>
      </c>
      <c r="N46" s="150"/>
      <c r="O46" s="261"/>
      <c r="P46" s="261">
        <v>100</v>
      </c>
      <c r="Q46" s="261" t="s">
        <v>3130</v>
      </c>
      <c r="R46" s="261"/>
      <c r="S46" s="261"/>
      <c r="T46" s="261" t="s">
        <v>3098</v>
      </c>
      <c r="U46" s="150"/>
      <c r="V46" s="150"/>
      <c r="W46" s="150"/>
      <c r="X46" s="150"/>
      <c r="Y46" s="425"/>
      <c r="Z46" s="150"/>
      <c r="AA46" s="150"/>
      <c r="AB46" s="796"/>
      <c r="AC46" s="797"/>
      <c r="AD46" s="798"/>
    </row>
    <row r="47" spans="1:30" ht="27.95" customHeight="1" x14ac:dyDescent="0.3">
      <c r="A47" s="115"/>
      <c r="B47" s="149">
        <v>31</v>
      </c>
      <c r="C47" s="146"/>
      <c r="D47" s="146"/>
      <c r="E47" s="150" t="s">
        <v>4118</v>
      </c>
      <c r="F47" s="261">
        <v>6</v>
      </c>
      <c r="G47" s="261">
        <v>4</v>
      </c>
      <c r="H47" s="261">
        <v>2005</v>
      </c>
      <c r="I47" s="261">
        <v>1</v>
      </c>
      <c r="J47" s="261">
        <v>7</v>
      </c>
      <c r="K47" s="261">
        <v>2008</v>
      </c>
      <c r="L47" s="261" t="s">
        <v>3098</v>
      </c>
      <c r="M47" s="261" t="s">
        <v>3098</v>
      </c>
      <c r="N47" s="150"/>
      <c r="O47" s="261"/>
      <c r="P47" s="261">
        <v>85</v>
      </c>
      <c r="Q47" s="261" t="s">
        <v>3130</v>
      </c>
      <c r="R47" s="261"/>
      <c r="S47" s="261"/>
      <c r="T47" s="261" t="s">
        <v>3098</v>
      </c>
      <c r="U47" s="150"/>
      <c r="V47" s="150"/>
      <c r="W47" s="150"/>
      <c r="X47" s="150"/>
      <c r="Y47" s="425"/>
      <c r="Z47" s="150"/>
      <c r="AA47" s="150"/>
      <c r="AB47" s="796" t="s">
        <v>4909</v>
      </c>
      <c r="AC47" s="797"/>
      <c r="AD47" s="798"/>
    </row>
    <row r="48" spans="1:30" ht="27.95" customHeight="1" x14ac:dyDescent="0.3">
      <c r="A48" s="115"/>
      <c r="B48" s="145">
        <v>32</v>
      </c>
      <c r="C48" s="146"/>
      <c r="D48" s="146"/>
      <c r="E48" s="150" t="s">
        <v>5001</v>
      </c>
      <c r="F48" s="261">
        <v>4</v>
      </c>
      <c r="G48" s="261">
        <v>10</v>
      </c>
      <c r="H48" s="261">
        <v>2006</v>
      </c>
      <c r="I48" s="261">
        <v>8</v>
      </c>
      <c r="J48" s="261">
        <v>7</v>
      </c>
      <c r="K48" s="261">
        <v>2008</v>
      </c>
      <c r="L48" s="261" t="s">
        <v>3098</v>
      </c>
      <c r="M48" s="261" t="s">
        <v>3098</v>
      </c>
      <c r="N48" s="150"/>
      <c r="O48" s="261"/>
      <c r="P48" s="261">
        <v>75</v>
      </c>
      <c r="Q48" s="261" t="s">
        <v>3130</v>
      </c>
      <c r="R48" s="261"/>
      <c r="S48" s="261"/>
      <c r="T48" s="261" t="s">
        <v>3098</v>
      </c>
      <c r="U48" s="150"/>
      <c r="V48" s="150"/>
      <c r="W48" s="150"/>
      <c r="X48" s="150"/>
      <c r="Y48" s="425"/>
      <c r="Z48" s="150"/>
      <c r="AA48" s="150"/>
      <c r="AB48" s="796"/>
      <c r="AC48" s="797"/>
      <c r="AD48" s="798"/>
    </row>
    <row r="49" spans="1:30" ht="27.95" customHeight="1" x14ac:dyDescent="0.3">
      <c r="A49" s="115"/>
      <c r="B49" s="149">
        <v>33</v>
      </c>
      <c r="C49" s="146"/>
      <c r="D49" s="146"/>
      <c r="E49" s="150" t="s">
        <v>4960</v>
      </c>
      <c r="F49" s="261">
        <v>9</v>
      </c>
      <c r="G49" s="261">
        <v>1</v>
      </c>
      <c r="H49" s="261">
        <v>2008</v>
      </c>
      <c r="I49" s="261">
        <v>10</v>
      </c>
      <c r="J49" s="261">
        <v>7</v>
      </c>
      <c r="K49" s="261">
        <v>2008</v>
      </c>
      <c r="L49" s="261" t="s">
        <v>3098</v>
      </c>
      <c r="M49" s="261" t="s">
        <v>3098</v>
      </c>
      <c r="N49" s="150"/>
      <c r="O49" s="261"/>
      <c r="P49" s="261">
        <v>180</v>
      </c>
      <c r="Q49" s="261" t="s">
        <v>3130</v>
      </c>
      <c r="R49" s="261"/>
      <c r="S49" s="261"/>
      <c r="T49" s="261" t="s">
        <v>3098</v>
      </c>
      <c r="U49" s="150"/>
      <c r="V49" s="150"/>
      <c r="W49" s="150"/>
      <c r="X49" s="150"/>
      <c r="Y49" s="425"/>
      <c r="Z49" s="150"/>
      <c r="AA49" s="150"/>
      <c r="AB49" s="796"/>
      <c r="AC49" s="797"/>
      <c r="AD49" s="798"/>
    </row>
    <row r="50" spans="1:30" ht="27.95" customHeight="1" x14ac:dyDescent="0.3">
      <c r="A50" s="115"/>
      <c r="B50" s="145">
        <v>34</v>
      </c>
      <c r="C50" s="146"/>
      <c r="D50" s="146"/>
      <c r="E50" s="150" t="s">
        <v>4928</v>
      </c>
      <c r="F50" s="261">
        <v>12</v>
      </c>
      <c r="G50" s="261">
        <v>10</v>
      </c>
      <c r="H50" s="261">
        <v>2007</v>
      </c>
      <c r="I50" s="261">
        <v>10</v>
      </c>
      <c r="J50" s="261">
        <v>9</v>
      </c>
      <c r="K50" s="261">
        <v>2008</v>
      </c>
      <c r="L50" s="261" t="s">
        <v>3098</v>
      </c>
      <c r="M50" s="261" t="s">
        <v>3098</v>
      </c>
      <c r="N50" s="150"/>
      <c r="O50" s="261"/>
      <c r="P50" s="261">
        <v>25</v>
      </c>
      <c r="Q50" s="261" t="s">
        <v>3130</v>
      </c>
      <c r="R50" s="261"/>
      <c r="S50" s="261"/>
      <c r="T50" s="261" t="s">
        <v>3098</v>
      </c>
      <c r="U50" s="150"/>
      <c r="V50" s="150"/>
      <c r="W50" s="150"/>
      <c r="X50" s="150"/>
      <c r="Y50" s="425"/>
      <c r="Z50" s="150"/>
      <c r="AA50" s="150"/>
      <c r="AB50" s="796"/>
      <c r="AC50" s="797"/>
      <c r="AD50" s="798"/>
    </row>
    <row r="51" spans="1:30" ht="27.95" customHeight="1" x14ac:dyDescent="0.3">
      <c r="A51" s="115"/>
      <c r="B51" s="149">
        <v>35</v>
      </c>
      <c r="C51" s="146"/>
      <c r="D51" s="146"/>
      <c r="E51" s="150" t="s">
        <v>4960</v>
      </c>
      <c r="F51" s="261">
        <v>10</v>
      </c>
      <c r="G51" s="261">
        <v>7</v>
      </c>
      <c r="H51" s="261">
        <v>2008</v>
      </c>
      <c r="I51" s="261">
        <v>19</v>
      </c>
      <c r="J51" s="261">
        <v>12</v>
      </c>
      <c r="K51" s="261">
        <v>2008</v>
      </c>
      <c r="L51" s="261" t="s">
        <v>3098</v>
      </c>
      <c r="M51" s="261" t="s">
        <v>3098</v>
      </c>
      <c r="N51" s="150"/>
      <c r="O51" s="261"/>
      <c r="P51" s="261">
        <v>120</v>
      </c>
      <c r="Q51" s="261" t="s">
        <v>3130</v>
      </c>
      <c r="R51" s="261"/>
      <c r="S51" s="261"/>
      <c r="T51" s="261" t="s">
        <v>3098</v>
      </c>
      <c r="U51" s="150"/>
      <c r="V51" s="150"/>
      <c r="W51" s="150"/>
      <c r="X51" s="150"/>
      <c r="Y51" s="425"/>
      <c r="Z51" s="150"/>
      <c r="AA51" s="150"/>
      <c r="AB51" s="796"/>
      <c r="AC51" s="797"/>
      <c r="AD51" s="798"/>
    </row>
    <row r="52" spans="1:30" ht="27.95" customHeight="1" x14ac:dyDescent="0.3">
      <c r="A52" s="115"/>
      <c r="B52" s="145">
        <v>36</v>
      </c>
      <c r="C52" s="146"/>
      <c r="D52" s="146"/>
      <c r="E52" s="150" t="s">
        <v>4934</v>
      </c>
      <c r="F52" s="261">
        <v>7</v>
      </c>
      <c r="G52" s="261">
        <v>1</v>
      </c>
      <c r="H52" s="261">
        <v>2009</v>
      </c>
      <c r="I52" s="261">
        <v>30</v>
      </c>
      <c r="J52" s="261">
        <v>3</v>
      </c>
      <c r="K52" s="261">
        <v>2009</v>
      </c>
      <c r="L52" s="261" t="s">
        <v>3098</v>
      </c>
      <c r="M52" s="261" t="s">
        <v>3098</v>
      </c>
      <c r="N52" s="150"/>
      <c r="O52" s="261"/>
      <c r="P52" s="261">
        <v>50</v>
      </c>
      <c r="Q52" s="261" t="s">
        <v>3130</v>
      </c>
      <c r="R52" s="261"/>
      <c r="S52" s="261"/>
      <c r="T52" s="261" t="s">
        <v>3098</v>
      </c>
      <c r="U52" s="150"/>
      <c r="V52" s="150"/>
      <c r="W52" s="150"/>
      <c r="X52" s="150"/>
      <c r="Y52" s="425"/>
      <c r="Z52" s="150"/>
      <c r="AA52" s="150"/>
      <c r="AB52" s="796" t="s">
        <v>4952</v>
      </c>
      <c r="AC52" s="797"/>
      <c r="AD52" s="798"/>
    </row>
    <row r="53" spans="1:30" ht="27.95" customHeight="1" x14ac:dyDescent="0.3">
      <c r="A53" s="115"/>
      <c r="B53" s="149">
        <v>37</v>
      </c>
      <c r="C53" s="146"/>
      <c r="D53" s="146"/>
      <c r="E53" s="150" t="s">
        <v>4921</v>
      </c>
      <c r="F53" s="261">
        <v>17</v>
      </c>
      <c r="G53" s="261">
        <v>4</v>
      </c>
      <c r="H53" s="261">
        <v>2009</v>
      </c>
      <c r="I53" s="261">
        <v>17</v>
      </c>
      <c r="J53" s="261">
        <v>4</v>
      </c>
      <c r="K53" s="261">
        <v>2009</v>
      </c>
      <c r="L53" s="261" t="s">
        <v>3098</v>
      </c>
      <c r="M53" s="261" t="s">
        <v>3098</v>
      </c>
      <c r="N53" s="150"/>
      <c r="O53" s="261"/>
      <c r="P53" s="261">
        <v>15</v>
      </c>
      <c r="Q53" s="261" t="s">
        <v>3130</v>
      </c>
      <c r="R53" s="261"/>
      <c r="S53" s="261"/>
      <c r="T53" s="261" t="s">
        <v>3098</v>
      </c>
      <c r="U53" s="150"/>
      <c r="V53" s="150"/>
      <c r="W53" s="150"/>
      <c r="X53" s="150"/>
      <c r="Y53" s="425"/>
      <c r="Z53" s="150"/>
      <c r="AA53" s="150"/>
      <c r="AB53" s="796"/>
      <c r="AC53" s="797"/>
      <c r="AD53" s="798"/>
    </row>
    <row r="54" spans="1:30" ht="27.95" customHeight="1" x14ac:dyDescent="0.3">
      <c r="A54" s="115"/>
      <c r="B54" s="145">
        <v>38</v>
      </c>
      <c r="C54" s="146"/>
      <c r="D54" s="146"/>
      <c r="E54" s="150" t="s">
        <v>4122</v>
      </c>
      <c r="F54" s="261">
        <v>20</v>
      </c>
      <c r="G54" s="261">
        <v>10</v>
      </c>
      <c r="H54" s="261">
        <v>2008</v>
      </c>
      <c r="I54" s="261">
        <v>21</v>
      </c>
      <c r="J54" s="261">
        <v>5</v>
      </c>
      <c r="K54" s="261">
        <v>2009</v>
      </c>
      <c r="L54" s="261" t="s">
        <v>3098</v>
      </c>
      <c r="M54" s="261" t="s">
        <v>3098</v>
      </c>
      <c r="N54" s="150"/>
      <c r="O54" s="261"/>
      <c r="P54" s="261">
        <v>2</v>
      </c>
      <c r="Q54" s="261" t="s">
        <v>3130</v>
      </c>
      <c r="R54" s="261"/>
      <c r="S54" s="261"/>
      <c r="T54" s="261" t="s">
        <v>3098</v>
      </c>
      <c r="U54" s="150"/>
      <c r="V54" s="150"/>
      <c r="W54" s="150"/>
      <c r="X54" s="150"/>
      <c r="Y54" s="425"/>
      <c r="Z54" s="150"/>
      <c r="AA54" s="150"/>
      <c r="AB54" s="796"/>
      <c r="AC54" s="797"/>
      <c r="AD54" s="798"/>
    </row>
    <row r="55" spans="1:30" ht="27.95" customHeight="1" x14ac:dyDescent="0.3">
      <c r="A55" s="115"/>
      <c r="B55" s="149">
        <v>39</v>
      </c>
      <c r="C55" s="146"/>
      <c r="D55" s="146"/>
      <c r="E55" s="150" t="s">
        <v>4977</v>
      </c>
      <c r="F55" s="261">
        <v>13</v>
      </c>
      <c r="G55" s="261">
        <v>5</v>
      </c>
      <c r="H55" s="261">
        <v>2009</v>
      </c>
      <c r="I55" s="261">
        <v>9</v>
      </c>
      <c r="J55" s="261">
        <v>6</v>
      </c>
      <c r="K55" s="261">
        <v>2009</v>
      </c>
      <c r="L55" s="261" t="s">
        <v>3098</v>
      </c>
      <c r="M55" s="261" t="s">
        <v>3098</v>
      </c>
      <c r="N55" s="150"/>
      <c r="O55" s="261"/>
      <c r="P55" s="261">
        <v>40</v>
      </c>
      <c r="Q55" s="261" t="s">
        <v>3130</v>
      </c>
      <c r="R55" s="261"/>
      <c r="S55" s="261"/>
      <c r="T55" s="261" t="s">
        <v>3098</v>
      </c>
      <c r="U55" s="150"/>
      <c r="V55" s="150"/>
      <c r="W55" s="150"/>
      <c r="X55" s="150"/>
      <c r="Y55" s="425"/>
      <c r="Z55" s="150"/>
      <c r="AA55" s="150"/>
      <c r="AB55" s="796"/>
      <c r="AC55" s="797"/>
      <c r="AD55" s="798"/>
    </row>
    <row r="56" spans="1:30" ht="27.95" customHeight="1" x14ac:dyDescent="0.3">
      <c r="A56" s="115"/>
      <c r="B56" s="145">
        <v>40</v>
      </c>
      <c r="C56" s="146"/>
      <c r="D56" s="146"/>
      <c r="E56" s="150" t="s">
        <v>4929</v>
      </c>
      <c r="F56" s="261">
        <v>8</v>
      </c>
      <c r="G56" s="261">
        <v>6</v>
      </c>
      <c r="H56" s="261">
        <v>2009</v>
      </c>
      <c r="I56" s="261">
        <v>10</v>
      </c>
      <c r="J56" s="261">
        <v>6</v>
      </c>
      <c r="K56" s="261">
        <v>2009</v>
      </c>
      <c r="L56" s="261" t="s">
        <v>3098</v>
      </c>
      <c r="M56" s="261" t="s">
        <v>3098</v>
      </c>
      <c r="N56" s="150"/>
      <c r="O56" s="261"/>
      <c r="P56" s="261">
        <v>45</v>
      </c>
      <c r="Q56" s="261" t="s">
        <v>3130</v>
      </c>
      <c r="R56" s="261"/>
      <c r="S56" s="261"/>
      <c r="T56" s="261" t="s">
        <v>3098</v>
      </c>
      <c r="U56" s="150"/>
      <c r="V56" s="150"/>
      <c r="W56" s="150"/>
      <c r="X56" s="150"/>
      <c r="Y56" s="425"/>
      <c r="Z56" s="150"/>
      <c r="AA56" s="150"/>
      <c r="AB56" s="796"/>
      <c r="AC56" s="797"/>
      <c r="AD56" s="798"/>
    </row>
    <row r="57" spans="1:30" ht="27.95" customHeight="1" x14ac:dyDescent="0.3">
      <c r="A57" s="115"/>
      <c r="B57" s="149">
        <v>41</v>
      </c>
      <c r="C57" s="146"/>
      <c r="D57" s="146"/>
      <c r="E57" s="150" t="s">
        <v>4912</v>
      </c>
      <c r="F57" s="261">
        <v>4</v>
      </c>
      <c r="G57" s="261">
        <v>9</v>
      </c>
      <c r="H57" s="261">
        <v>2009</v>
      </c>
      <c r="I57" s="261">
        <v>10</v>
      </c>
      <c r="J57" s="261">
        <v>7</v>
      </c>
      <c r="K57" s="261">
        <v>2009</v>
      </c>
      <c r="L57" s="261" t="s">
        <v>3098</v>
      </c>
      <c r="M57" s="261" t="s">
        <v>3098</v>
      </c>
      <c r="N57" s="150"/>
      <c r="O57" s="261"/>
      <c r="P57" s="261">
        <v>60</v>
      </c>
      <c r="Q57" s="261" t="s">
        <v>3130</v>
      </c>
      <c r="R57" s="261"/>
      <c r="S57" s="261"/>
      <c r="T57" s="261" t="s">
        <v>3098</v>
      </c>
      <c r="U57" s="150"/>
      <c r="V57" s="150"/>
      <c r="W57" s="150"/>
      <c r="X57" s="150"/>
      <c r="Y57" s="425"/>
      <c r="Z57" s="150"/>
      <c r="AA57" s="150"/>
      <c r="AB57" s="796"/>
      <c r="AC57" s="797"/>
      <c r="AD57" s="798"/>
    </row>
    <row r="58" spans="1:30" ht="27.95" customHeight="1" x14ac:dyDescent="0.3">
      <c r="A58" s="115"/>
      <c r="B58" s="145">
        <v>42</v>
      </c>
      <c r="C58" s="146"/>
      <c r="D58" s="146"/>
      <c r="E58" s="150" t="s">
        <v>4927</v>
      </c>
      <c r="F58" s="261">
        <v>16</v>
      </c>
      <c r="G58" s="261">
        <v>5</v>
      </c>
      <c r="H58" s="261">
        <v>2008</v>
      </c>
      <c r="I58" s="261">
        <v>25</v>
      </c>
      <c r="J58" s="261">
        <v>11</v>
      </c>
      <c r="K58" s="261">
        <v>2009</v>
      </c>
      <c r="L58" s="261" t="s">
        <v>3098</v>
      </c>
      <c r="M58" s="261" t="s">
        <v>3098</v>
      </c>
      <c r="N58" s="150"/>
      <c r="O58" s="261"/>
      <c r="P58" s="261">
        <v>7</v>
      </c>
      <c r="Q58" s="261" t="s">
        <v>3130</v>
      </c>
      <c r="R58" s="261"/>
      <c r="S58" s="261"/>
      <c r="T58" s="261" t="s">
        <v>3098</v>
      </c>
      <c r="U58" s="150"/>
      <c r="V58" s="150"/>
      <c r="W58" s="150"/>
      <c r="X58" s="150"/>
      <c r="Y58" s="425"/>
      <c r="Z58" s="150"/>
      <c r="AA58" s="150"/>
      <c r="AB58" s="796"/>
      <c r="AC58" s="797"/>
      <c r="AD58" s="798"/>
    </row>
    <row r="59" spans="1:30" ht="27.95" customHeight="1" x14ac:dyDescent="0.3">
      <c r="A59" s="115"/>
      <c r="B59" s="149">
        <v>43</v>
      </c>
      <c r="C59" s="146"/>
      <c r="D59" s="146"/>
      <c r="E59" s="150" t="s">
        <v>4934</v>
      </c>
      <c r="F59" s="261">
        <v>21</v>
      </c>
      <c r="G59" s="261">
        <v>4</v>
      </c>
      <c r="H59" s="261">
        <v>2009</v>
      </c>
      <c r="I59" s="261">
        <v>16</v>
      </c>
      <c r="J59" s="261">
        <v>12</v>
      </c>
      <c r="K59" s="261">
        <v>2009</v>
      </c>
      <c r="L59" s="261" t="s">
        <v>3098</v>
      </c>
      <c r="M59" s="261" t="s">
        <v>3098</v>
      </c>
      <c r="N59" s="150"/>
      <c r="O59" s="261"/>
      <c r="P59" s="261">
        <v>180</v>
      </c>
      <c r="Q59" s="261" t="s">
        <v>3130</v>
      </c>
      <c r="R59" s="261"/>
      <c r="S59" s="261"/>
      <c r="T59" s="261" t="s">
        <v>3098</v>
      </c>
      <c r="U59" s="150"/>
      <c r="V59" s="150"/>
      <c r="W59" s="150"/>
      <c r="X59" s="150"/>
      <c r="Y59" s="425"/>
      <c r="Z59" s="150"/>
      <c r="AA59" s="150"/>
      <c r="AB59" s="796"/>
      <c r="AC59" s="797"/>
      <c r="AD59" s="798"/>
    </row>
    <row r="60" spans="1:30" ht="27.95" customHeight="1" x14ac:dyDescent="0.3">
      <c r="A60" s="115"/>
      <c r="B60" s="145">
        <v>44</v>
      </c>
      <c r="C60" s="146"/>
      <c r="D60" s="146"/>
      <c r="E60" s="150" t="s">
        <v>4976</v>
      </c>
      <c r="F60" s="261">
        <v>6</v>
      </c>
      <c r="G60" s="261">
        <v>10</v>
      </c>
      <c r="H60" s="261">
        <v>2009</v>
      </c>
      <c r="I60" s="261">
        <v>17</v>
      </c>
      <c r="J60" s="261">
        <v>12</v>
      </c>
      <c r="K60" s="261">
        <v>2009</v>
      </c>
      <c r="L60" s="261" t="s">
        <v>3098</v>
      </c>
      <c r="M60" s="261" t="s">
        <v>3098</v>
      </c>
      <c r="N60" s="150"/>
      <c r="O60" s="261"/>
      <c r="P60" s="261">
        <v>6</v>
      </c>
      <c r="Q60" s="261" t="s">
        <v>3130</v>
      </c>
      <c r="R60" s="261"/>
      <c r="S60" s="261"/>
      <c r="T60" s="261" t="s">
        <v>3098</v>
      </c>
      <c r="U60" s="150"/>
      <c r="V60" s="150"/>
      <c r="W60" s="150"/>
      <c r="X60" s="150"/>
      <c r="Y60" s="425"/>
      <c r="Z60" s="150"/>
      <c r="AA60" s="150"/>
      <c r="AB60" s="796"/>
      <c r="AC60" s="797"/>
      <c r="AD60" s="798"/>
    </row>
    <row r="61" spans="1:30" ht="27.95" customHeight="1" x14ac:dyDescent="0.3">
      <c r="A61" s="115"/>
      <c r="B61" s="149">
        <v>45</v>
      </c>
      <c r="C61" s="146"/>
      <c r="D61" s="146"/>
      <c r="E61" s="150" t="s">
        <v>4971</v>
      </c>
      <c r="F61" s="261">
        <v>3</v>
      </c>
      <c r="G61" s="261">
        <v>6</v>
      </c>
      <c r="H61" s="261">
        <v>2009</v>
      </c>
      <c r="I61" s="261">
        <v>21</v>
      </c>
      <c r="J61" s="261">
        <v>12</v>
      </c>
      <c r="K61" s="261">
        <v>2009</v>
      </c>
      <c r="L61" s="261" t="s">
        <v>3098</v>
      </c>
      <c r="M61" s="261" t="s">
        <v>3098</v>
      </c>
      <c r="N61" s="150"/>
      <c r="O61" s="261"/>
      <c r="P61" s="261">
        <v>85</v>
      </c>
      <c r="Q61" s="261" t="s">
        <v>3130</v>
      </c>
      <c r="R61" s="261"/>
      <c r="S61" s="261"/>
      <c r="T61" s="261" t="s">
        <v>3098</v>
      </c>
      <c r="U61" s="150"/>
      <c r="V61" s="150"/>
      <c r="W61" s="150"/>
      <c r="X61" s="150"/>
      <c r="Y61" s="425"/>
      <c r="Z61" s="150"/>
      <c r="AA61" s="150"/>
      <c r="AB61" s="796"/>
      <c r="AC61" s="797"/>
      <c r="AD61" s="798"/>
    </row>
    <row r="62" spans="1:30" ht="27.95" customHeight="1" x14ac:dyDescent="0.3">
      <c r="A62" s="115"/>
      <c r="B62" s="145">
        <v>46</v>
      </c>
      <c r="C62" s="146"/>
      <c r="D62" s="146"/>
      <c r="E62" s="150" t="s">
        <v>4925</v>
      </c>
      <c r="F62" s="261">
        <v>9</v>
      </c>
      <c r="G62" s="261">
        <v>6</v>
      </c>
      <c r="H62" s="261">
        <v>2009</v>
      </c>
      <c r="I62" s="261">
        <v>22</v>
      </c>
      <c r="J62" s="261">
        <v>12</v>
      </c>
      <c r="K62" s="261">
        <v>2009</v>
      </c>
      <c r="L62" s="261" t="s">
        <v>3098</v>
      </c>
      <c r="M62" s="261" t="s">
        <v>3098</v>
      </c>
      <c r="N62" s="150"/>
      <c r="O62" s="261"/>
      <c r="P62" s="261">
        <v>100</v>
      </c>
      <c r="Q62" s="261" t="s">
        <v>3130</v>
      </c>
      <c r="R62" s="261"/>
      <c r="S62" s="261"/>
      <c r="T62" s="261" t="s">
        <v>3098</v>
      </c>
      <c r="U62" s="150"/>
      <c r="V62" s="150"/>
      <c r="W62" s="150"/>
      <c r="X62" s="150"/>
      <c r="Y62" s="425"/>
      <c r="Z62" s="150"/>
      <c r="AA62" s="150"/>
      <c r="AB62" s="796"/>
      <c r="AC62" s="797"/>
      <c r="AD62" s="798"/>
    </row>
    <row r="63" spans="1:30" ht="27.95" customHeight="1" x14ac:dyDescent="0.3">
      <c r="A63" s="115"/>
      <c r="B63" s="149">
        <v>47</v>
      </c>
      <c r="C63" s="146"/>
      <c r="D63" s="146"/>
      <c r="E63" s="150" t="s">
        <v>4922</v>
      </c>
      <c r="F63" s="261">
        <v>17</v>
      </c>
      <c r="G63" s="261">
        <v>12</v>
      </c>
      <c r="H63" s="261">
        <v>2009</v>
      </c>
      <c r="I63" s="261">
        <v>12</v>
      </c>
      <c r="J63" s="261">
        <v>1</v>
      </c>
      <c r="K63" s="261">
        <v>2010</v>
      </c>
      <c r="L63" s="261" t="s">
        <v>3098</v>
      </c>
      <c r="M63" s="261" t="s">
        <v>3098</v>
      </c>
      <c r="N63" s="150"/>
      <c r="O63" s="261"/>
      <c r="P63" s="261">
        <v>20</v>
      </c>
      <c r="Q63" s="261" t="s">
        <v>3130</v>
      </c>
      <c r="R63" s="261"/>
      <c r="S63" s="261"/>
      <c r="T63" s="261" t="s">
        <v>3098</v>
      </c>
      <c r="U63" s="150"/>
      <c r="V63" s="150"/>
      <c r="W63" s="150"/>
      <c r="X63" s="150"/>
      <c r="Y63" s="425"/>
      <c r="Z63" s="150"/>
      <c r="AA63" s="150"/>
      <c r="AB63" s="796"/>
      <c r="AC63" s="797"/>
      <c r="AD63" s="798"/>
    </row>
    <row r="64" spans="1:30" ht="27.95" customHeight="1" x14ac:dyDescent="0.3">
      <c r="A64" s="115"/>
      <c r="B64" s="145">
        <v>48</v>
      </c>
      <c r="C64" s="146"/>
      <c r="D64" s="146"/>
      <c r="E64" s="150" t="s">
        <v>4962</v>
      </c>
      <c r="F64" s="261">
        <v>14</v>
      </c>
      <c r="G64" s="261">
        <v>1</v>
      </c>
      <c r="H64" s="261">
        <v>2010</v>
      </c>
      <c r="I64" s="261">
        <v>19</v>
      </c>
      <c r="J64" s="261">
        <v>4</v>
      </c>
      <c r="K64" s="261">
        <v>2010</v>
      </c>
      <c r="L64" s="261" t="s">
        <v>3098</v>
      </c>
      <c r="M64" s="261" t="s">
        <v>3098</v>
      </c>
      <c r="N64" s="150"/>
      <c r="O64" s="261"/>
      <c r="P64" s="261">
        <v>78</v>
      </c>
      <c r="Q64" s="261" t="s">
        <v>3130</v>
      </c>
      <c r="R64" s="261"/>
      <c r="S64" s="261"/>
      <c r="T64" s="261" t="s">
        <v>3098</v>
      </c>
      <c r="U64" s="150"/>
      <c r="V64" s="150"/>
      <c r="W64" s="150"/>
      <c r="X64" s="150"/>
      <c r="Y64" s="425"/>
      <c r="Z64" s="150"/>
      <c r="AA64" s="150"/>
      <c r="AB64" s="796"/>
      <c r="AC64" s="797"/>
      <c r="AD64" s="798"/>
    </row>
    <row r="65" spans="1:30" ht="27.95" customHeight="1" x14ac:dyDescent="0.3">
      <c r="A65" s="115"/>
      <c r="B65" s="149">
        <v>49</v>
      </c>
      <c r="C65" s="146"/>
      <c r="D65" s="146"/>
      <c r="E65" s="150" t="s">
        <v>4111</v>
      </c>
      <c r="F65" s="261">
        <v>29</v>
      </c>
      <c r="G65" s="261">
        <v>5</v>
      </c>
      <c r="H65" s="261">
        <v>2009</v>
      </c>
      <c r="I65" s="261">
        <v>14</v>
      </c>
      <c r="J65" s="261">
        <v>5</v>
      </c>
      <c r="K65" s="261">
        <v>2010</v>
      </c>
      <c r="L65" s="261" t="s">
        <v>3098</v>
      </c>
      <c r="M65" s="261" t="s">
        <v>3098</v>
      </c>
      <c r="N65" s="150"/>
      <c r="O65" s="261"/>
      <c r="P65" s="261">
        <v>25</v>
      </c>
      <c r="Q65" s="261" t="s">
        <v>3130</v>
      </c>
      <c r="R65" s="261"/>
      <c r="S65" s="261"/>
      <c r="T65" s="261" t="s">
        <v>3098</v>
      </c>
      <c r="U65" s="150"/>
      <c r="V65" s="150"/>
      <c r="W65" s="150"/>
      <c r="X65" s="150"/>
      <c r="Y65" s="425"/>
      <c r="Z65" s="150"/>
      <c r="AA65" s="150"/>
      <c r="AB65" s="796"/>
      <c r="AC65" s="797"/>
      <c r="AD65" s="798"/>
    </row>
    <row r="66" spans="1:30" ht="27.95" customHeight="1" x14ac:dyDescent="0.3">
      <c r="A66" s="115"/>
      <c r="B66" s="145">
        <v>50</v>
      </c>
      <c r="C66" s="146"/>
      <c r="D66" s="146"/>
      <c r="E66" s="150" t="s">
        <v>4913</v>
      </c>
      <c r="F66" s="261">
        <v>13</v>
      </c>
      <c r="G66" s="261">
        <v>8</v>
      </c>
      <c r="H66" s="261">
        <v>2009</v>
      </c>
      <c r="I66" s="261">
        <v>18</v>
      </c>
      <c r="J66" s="261">
        <v>5</v>
      </c>
      <c r="K66" s="261">
        <v>2010</v>
      </c>
      <c r="L66" s="261" t="s">
        <v>3098</v>
      </c>
      <c r="M66" s="261" t="s">
        <v>3098</v>
      </c>
      <c r="N66" s="150"/>
      <c r="O66" s="261"/>
      <c r="P66" s="261">
        <v>50</v>
      </c>
      <c r="Q66" s="261" t="s">
        <v>3130</v>
      </c>
      <c r="R66" s="261"/>
      <c r="S66" s="261"/>
      <c r="T66" s="261" t="s">
        <v>3098</v>
      </c>
      <c r="U66" s="150"/>
      <c r="V66" s="150"/>
      <c r="W66" s="150"/>
      <c r="X66" s="150"/>
      <c r="Y66" s="425"/>
      <c r="Z66" s="150"/>
      <c r="AA66" s="150"/>
      <c r="AB66" s="796"/>
      <c r="AC66" s="797"/>
      <c r="AD66" s="798"/>
    </row>
    <row r="67" spans="1:30" ht="27.95" customHeight="1" x14ac:dyDescent="0.3">
      <c r="A67" s="115"/>
      <c r="B67" s="149">
        <v>51</v>
      </c>
      <c r="C67" s="146"/>
      <c r="D67" s="146"/>
      <c r="E67" s="150" t="s">
        <v>4109</v>
      </c>
      <c r="F67" s="261">
        <v>2</v>
      </c>
      <c r="G67" s="261">
        <v>7</v>
      </c>
      <c r="H67" s="261">
        <v>2009</v>
      </c>
      <c r="I67" s="261">
        <v>2</v>
      </c>
      <c r="J67" s="261">
        <v>6</v>
      </c>
      <c r="K67" s="261">
        <v>2010</v>
      </c>
      <c r="L67" s="261" t="s">
        <v>3098</v>
      </c>
      <c r="M67" s="261" t="s">
        <v>3098</v>
      </c>
      <c r="N67" s="150"/>
      <c r="O67" s="261"/>
      <c r="P67" s="261">
        <v>30</v>
      </c>
      <c r="Q67" s="261" t="s">
        <v>3130</v>
      </c>
      <c r="R67" s="261"/>
      <c r="S67" s="261"/>
      <c r="T67" s="261" t="s">
        <v>3098</v>
      </c>
      <c r="U67" s="150"/>
      <c r="V67" s="150"/>
      <c r="W67" s="150"/>
      <c r="X67" s="150"/>
      <c r="Y67" s="425"/>
      <c r="Z67" s="150"/>
      <c r="AA67" s="150"/>
      <c r="AB67" s="796"/>
      <c r="AC67" s="797"/>
      <c r="AD67" s="798"/>
    </row>
    <row r="68" spans="1:30" ht="27.95" customHeight="1" x14ac:dyDescent="0.3">
      <c r="A68" s="115"/>
      <c r="B68" s="145">
        <v>52</v>
      </c>
      <c r="C68" s="146"/>
      <c r="D68" s="146"/>
      <c r="E68" s="150" t="s">
        <v>4939</v>
      </c>
      <c r="F68" s="261">
        <v>27</v>
      </c>
      <c r="G68" s="261">
        <v>7</v>
      </c>
      <c r="H68" s="261">
        <v>2009</v>
      </c>
      <c r="I68" s="261">
        <v>10</v>
      </c>
      <c r="J68" s="261">
        <v>8</v>
      </c>
      <c r="K68" s="261">
        <v>2010</v>
      </c>
      <c r="L68" s="261" t="s">
        <v>3098</v>
      </c>
      <c r="M68" s="261" t="s">
        <v>3098</v>
      </c>
      <c r="N68" s="150"/>
      <c r="O68" s="261"/>
      <c r="P68" s="261">
        <v>6</v>
      </c>
      <c r="Q68" s="261" t="s">
        <v>3130</v>
      </c>
      <c r="R68" s="261"/>
      <c r="S68" s="261"/>
      <c r="T68" s="261" t="s">
        <v>3098</v>
      </c>
      <c r="U68" s="150"/>
      <c r="V68" s="150"/>
      <c r="W68" s="150"/>
      <c r="X68" s="150"/>
      <c r="Y68" s="425"/>
      <c r="Z68" s="150"/>
      <c r="AA68" s="150"/>
      <c r="AB68" s="796"/>
      <c r="AC68" s="797"/>
      <c r="AD68" s="798"/>
    </row>
    <row r="69" spans="1:30" ht="27.95" customHeight="1" x14ac:dyDescent="0.3">
      <c r="A69" s="115"/>
      <c r="B69" s="149">
        <v>53</v>
      </c>
      <c r="C69" s="146"/>
      <c r="D69" s="146"/>
      <c r="E69" s="150" t="s">
        <v>4914</v>
      </c>
      <c r="F69" s="261">
        <v>12</v>
      </c>
      <c r="G69" s="261">
        <v>1</v>
      </c>
      <c r="H69" s="261">
        <v>2010</v>
      </c>
      <c r="I69" s="261">
        <v>24</v>
      </c>
      <c r="J69" s="261">
        <v>8</v>
      </c>
      <c r="K69" s="261">
        <v>2010</v>
      </c>
      <c r="L69" s="261" t="s">
        <v>3098</v>
      </c>
      <c r="M69" s="261" t="s">
        <v>3098</v>
      </c>
      <c r="N69" s="150"/>
      <c r="O69" s="261"/>
      <c r="P69" s="261">
        <v>80</v>
      </c>
      <c r="Q69" s="261" t="s">
        <v>3130</v>
      </c>
      <c r="R69" s="261"/>
      <c r="S69" s="261"/>
      <c r="T69" s="261" t="s">
        <v>3098</v>
      </c>
      <c r="U69" s="150"/>
      <c r="V69" s="150"/>
      <c r="W69" s="150"/>
      <c r="X69" s="150"/>
      <c r="Y69" s="425"/>
      <c r="Z69" s="150"/>
      <c r="AA69" s="150"/>
      <c r="AB69" s="796"/>
      <c r="AC69" s="797"/>
      <c r="AD69" s="798"/>
    </row>
    <row r="70" spans="1:30" ht="27.95" customHeight="1" x14ac:dyDescent="0.3">
      <c r="A70" s="115"/>
      <c r="B70" s="145">
        <v>54</v>
      </c>
      <c r="C70" s="146"/>
      <c r="D70" s="146"/>
      <c r="E70" s="150" t="s">
        <v>4940</v>
      </c>
      <c r="F70" s="261">
        <v>6</v>
      </c>
      <c r="G70" s="261">
        <v>11</v>
      </c>
      <c r="H70" s="261">
        <v>2010</v>
      </c>
      <c r="I70" s="261">
        <v>7</v>
      </c>
      <c r="J70" s="261">
        <v>9</v>
      </c>
      <c r="K70" s="261">
        <v>2010</v>
      </c>
      <c r="L70" s="261" t="s">
        <v>3098</v>
      </c>
      <c r="M70" s="261" t="s">
        <v>3098</v>
      </c>
      <c r="N70" s="150"/>
      <c r="O70" s="261"/>
      <c r="P70" s="261">
        <v>50</v>
      </c>
      <c r="Q70" s="261" t="s">
        <v>3130</v>
      </c>
      <c r="R70" s="261"/>
      <c r="S70" s="261"/>
      <c r="T70" s="261" t="s">
        <v>3098</v>
      </c>
      <c r="U70" s="150"/>
      <c r="V70" s="150"/>
      <c r="W70" s="150"/>
      <c r="X70" s="150"/>
      <c r="Y70" s="425"/>
      <c r="Z70" s="150"/>
      <c r="AA70" s="150"/>
      <c r="AB70" s="796"/>
      <c r="AC70" s="797"/>
      <c r="AD70" s="798"/>
    </row>
    <row r="71" spans="1:30" ht="27.95" customHeight="1" x14ac:dyDescent="0.3">
      <c r="A71" s="115"/>
      <c r="B71" s="149">
        <v>55</v>
      </c>
      <c r="C71" s="146"/>
      <c r="D71" s="146"/>
      <c r="E71" s="150" t="s">
        <v>4966</v>
      </c>
      <c r="F71" s="261">
        <v>25</v>
      </c>
      <c r="G71" s="261">
        <v>3</v>
      </c>
      <c r="H71" s="261">
        <v>2008</v>
      </c>
      <c r="I71" s="261">
        <v>11</v>
      </c>
      <c r="J71" s="261">
        <v>9</v>
      </c>
      <c r="K71" s="261">
        <v>2010</v>
      </c>
      <c r="L71" s="261" t="s">
        <v>3098</v>
      </c>
      <c r="M71" s="261" t="s">
        <v>3098</v>
      </c>
      <c r="N71" s="150"/>
      <c r="O71" s="261"/>
      <c r="P71" s="261">
        <v>29</v>
      </c>
      <c r="Q71" s="261" t="s">
        <v>3130</v>
      </c>
      <c r="R71" s="261"/>
      <c r="S71" s="261"/>
      <c r="T71" s="261" t="s">
        <v>3098</v>
      </c>
      <c r="U71" s="150"/>
      <c r="V71" s="150"/>
      <c r="W71" s="150"/>
      <c r="X71" s="150"/>
      <c r="Y71" s="425"/>
      <c r="Z71" s="150"/>
      <c r="AA71" s="150"/>
      <c r="AB71" s="796"/>
      <c r="AC71" s="797"/>
      <c r="AD71" s="798"/>
    </row>
    <row r="72" spans="1:30" ht="27.95" customHeight="1" x14ac:dyDescent="0.3">
      <c r="A72" s="115"/>
      <c r="B72" s="145">
        <v>56</v>
      </c>
      <c r="C72" s="146"/>
      <c r="D72" s="146"/>
      <c r="E72" s="150" t="s">
        <v>4959</v>
      </c>
      <c r="F72" s="261">
        <v>30</v>
      </c>
      <c r="G72" s="261">
        <v>11</v>
      </c>
      <c r="H72" s="261">
        <v>2009</v>
      </c>
      <c r="I72" s="261">
        <v>15</v>
      </c>
      <c r="J72" s="261">
        <v>9</v>
      </c>
      <c r="K72" s="261">
        <v>2010</v>
      </c>
      <c r="L72" s="261" t="s">
        <v>3098</v>
      </c>
      <c r="M72" s="261" t="s">
        <v>3098</v>
      </c>
      <c r="N72" s="150"/>
      <c r="O72" s="261"/>
      <c r="P72" s="261">
        <v>190</v>
      </c>
      <c r="Q72" s="261" t="s">
        <v>3130</v>
      </c>
      <c r="R72" s="261"/>
      <c r="S72" s="261"/>
      <c r="T72" s="261" t="s">
        <v>3098</v>
      </c>
      <c r="U72" s="150"/>
      <c r="V72" s="150"/>
      <c r="W72" s="150"/>
      <c r="X72" s="150"/>
      <c r="Y72" s="425"/>
      <c r="Z72" s="150"/>
      <c r="AA72" s="150"/>
      <c r="AB72" s="796"/>
      <c r="AC72" s="797"/>
      <c r="AD72" s="798"/>
    </row>
    <row r="73" spans="1:30" ht="27.95" customHeight="1" x14ac:dyDescent="0.3">
      <c r="A73" s="115"/>
      <c r="B73" s="149">
        <v>57</v>
      </c>
      <c r="C73" s="146"/>
      <c r="D73" s="146"/>
      <c r="E73" s="150" t="s">
        <v>4967</v>
      </c>
      <c r="F73" s="261">
        <v>5</v>
      </c>
      <c r="G73" s="261">
        <v>6</v>
      </c>
      <c r="H73" s="261">
        <v>2009</v>
      </c>
      <c r="I73" s="261">
        <v>11</v>
      </c>
      <c r="J73" s="261">
        <v>11</v>
      </c>
      <c r="K73" s="261">
        <v>2010</v>
      </c>
      <c r="L73" s="261" t="s">
        <v>3098</v>
      </c>
      <c r="M73" s="261" t="s">
        <v>3098</v>
      </c>
      <c r="N73" s="150"/>
      <c r="O73" s="261"/>
      <c r="P73" s="261">
        <v>46</v>
      </c>
      <c r="Q73" s="261" t="s">
        <v>3130</v>
      </c>
      <c r="R73" s="261"/>
      <c r="S73" s="261"/>
      <c r="T73" s="261" t="s">
        <v>3098</v>
      </c>
      <c r="U73" s="150"/>
      <c r="V73" s="150"/>
      <c r="W73" s="150"/>
      <c r="X73" s="150"/>
      <c r="Y73" s="425"/>
      <c r="Z73" s="150"/>
      <c r="AA73" s="150"/>
      <c r="AB73" s="796" t="s">
        <v>4952</v>
      </c>
      <c r="AC73" s="797"/>
      <c r="AD73" s="798"/>
    </row>
    <row r="74" spans="1:30" ht="27.95" customHeight="1" x14ac:dyDescent="0.3">
      <c r="A74" s="115"/>
      <c r="B74" s="145">
        <v>58</v>
      </c>
      <c r="C74" s="146"/>
      <c r="D74" s="146"/>
      <c r="E74" s="150" t="s">
        <v>4965</v>
      </c>
      <c r="F74" s="261">
        <v>5</v>
      </c>
      <c r="G74" s="261">
        <v>10</v>
      </c>
      <c r="H74" s="261">
        <v>2010</v>
      </c>
      <c r="I74" s="261">
        <v>10</v>
      </c>
      <c r="J74" s="261">
        <v>12</v>
      </c>
      <c r="K74" s="261">
        <v>2010</v>
      </c>
      <c r="L74" s="261" t="s">
        <v>3098</v>
      </c>
      <c r="M74" s="261" t="s">
        <v>3098</v>
      </c>
      <c r="N74" s="150"/>
      <c r="O74" s="261"/>
      <c r="P74" s="261">
        <v>66</v>
      </c>
      <c r="Q74" s="261" t="s">
        <v>3130</v>
      </c>
      <c r="R74" s="261"/>
      <c r="S74" s="261"/>
      <c r="T74" s="261" t="s">
        <v>3098</v>
      </c>
      <c r="U74" s="150"/>
      <c r="V74" s="150"/>
      <c r="W74" s="150"/>
      <c r="X74" s="150"/>
      <c r="Y74" s="425"/>
      <c r="Z74" s="150"/>
      <c r="AA74" s="150"/>
      <c r="AB74" s="796"/>
      <c r="AC74" s="797"/>
      <c r="AD74" s="798"/>
    </row>
    <row r="75" spans="1:30" ht="27.95" customHeight="1" x14ac:dyDescent="0.3">
      <c r="A75" s="115"/>
      <c r="B75" s="149">
        <v>59</v>
      </c>
      <c r="C75" s="146"/>
      <c r="D75" s="146"/>
      <c r="E75" s="150" t="s">
        <v>4968</v>
      </c>
      <c r="F75" s="261">
        <v>28</v>
      </c>
      <c r="G75" s="261">
        <v>1</v>
      </c>
      <c r="H75" s="261">
        <v>2010</v>
      </c>
      <c r="I75" s="261">
        <v>16</v>
      </c>
      <c r="J75" s="261">
        <v>12</v>
      </c>
      <c r="K75" s="261">
        <v>2010</v>
      </c>
      <c r="L75" s="261" t="s">
        <v>3098</v>
      </c>
      <c r="M75" s="261" t="s">
        <v>3098</v>
      </c>
      <c r="N75" s="150"/>
      <c r="O75" s="261"/>
      <c r="P75" s="261">
        <v>65</v>
      </c>
      <c r="Q75" s="261" t="s">
        <v>3130</v>
      </c>
      <c r="R75" s="261"/>
      <c r="S75" s="261"/>
      <c r="T75" s="261" t="s">
        <v>3098</v>
      </c>
      <c r="U75" s="150"/>
      <c r="V75" s="150"/>
      <c r="W75" s="150"/>
      <c r="X75" s="150"/>
      <c r="Y75" s="425"/>
      <c r="Z75" s="150"/>
      <c r="AA75" s="150"/>
      <c r="AB75" s="796"/>
      <c r="AC75" s="797"/>
      <c r="AD75" s="798"/>
    </row>
    <row r="76" spans="1:30" ht="27.95" customHeight="1" x14ac:dyDescent="0.3">
      <c r="A76" s="115"/>
      <c r="B76" s="145">
        <v>60</v>
      </c>
      <c r="C76" s="146"/>
      <c r="D76" s="146"/>
      <c r="E76" s="150" t="s">
        <v>4924</v>
      </c>
      <c r="F76" s="261">
        <v>5</v>
      </c>
      <c r="G76" s="261">
        <v>1</v>
      </c>
      <c r="H76" s="261">
        <v>2010</v>
      </c>
      <c r="I76" s="261">
        <v>17</v>
      </c>
      <c r="J76" s="261">
        <v>12</v>
      </c>
      <c r="K76" s="261">
        <v>2010</v>
      </c>
      <c r="L76" s="261" t="s">
        <v>3098</v>
      </c>
      <c r="M76" s="261" t="s">
        <v>3098</v>
      </c>
      <c r="N76" s="150"/>
      <c r="O76" s="261"/>
      <c r="P76" s="261">
        <v>100</v>
      </c>
      <c r="Q76" s="261" t="s">
        <v>3130</v>
      </c>
      <c r="R76" s="261"/>
      <c r="S76" s="261"/>
      <c r="T76" s="261" t="s">
        <v>3098</v>
      </c>
      <c r="U76" s="150"/>
      <c r="V76" s="150"/>
      <c r="W76" s="150"/>
      <c r="X76" s="150"/>
      <c r="Y76" s="425"/>
      <c r="Z76" s="150"/>
      <c r="AA76" s="150"/>
      <c r="AB76" s="796"/>
      <c r="AC76" s="797"/>
      <c r="AD76" s="798"/>
    </row>
    <row r="77" spans="1:30" ht="27.95" customHeight="1" x14ac:dyDescent="0.3">
      <c r="A77" s="115"/>
      <c r="B77" s="149">
        <v>61</v>
      </c>
      <c r="C77" s="146"/>
      <c r="D77" s="146"/>
      <c r="E77" s="150" t="s">
        <v>4979</v>
      </c>
      <c r="F77" s="261">
        <v>1</v>
      </c>
      <c r="G77" s="261">
        <v>4</v>
      </c>
      <c r="H77" s="261">
        <v>2009</v>
      </c>
      <c r="I77" s="261">
        <v>24</v>
      </c>
      <c r="J77" s="261">
        <v>12</v>
      </c>
      <c r="K77" s="261">
        <v>2010</v>
      </c>
      <c r="L77" s="261" t="s">
        <v>3098</v>
      </c>
      <c r="M77" s="261" t="s">
        <v>3098</v>
      </c>
      <c r="N77" s="150"/>
      <c r="O77" s="261"/>
      <c r="P77" s="261">
        <v>95</v>
      </c>
      <c r="Q77" s="261" t="s">
        <v>3130</v>
      </c>
      <c r="R77" s="261"/>
      <c r="S77" s="261"/>
      <c r="T77" s="261" t="s">
        <v>3098</v>
      </c>
      <c r="U77" s="150"/>
      <c r="V77" s="150"/>
      <c r="W77" s="150"/>
      <c r="X77" s="150"/>
      <c r="Y77" s="425"/>
      <c r="Z77" s="150"/>
      <c r="AA77" s="150"/>
      <c r="AB77" s="796"/>
      <c r="AC77" s="797"/>
      <c r="AD77" s="798"/>
    </row>
    <row r="78" spans="1:30" ht="27.95" customHeight="1" x14ac:dyDescent="0.3">
      <c r="A78" s="115"/>
      <c r="B78" s="145">
        <v>62</v>
      </c>
      <c r="C78" s="146"/>
      <c r="D78" s="146"/>
      <c r="E78" s="150" t="s">
        <v>4964</v>
      </c>
      <c r="F78" s="261">
        <v>28</v>
      </c>
      <c r="G78" s="261">
        <v>4</v>
      </c>
      <c r="H78" s="261">
        <v>2009</v>
      </c>
      <c r="I78" s="261">
        <v>28</v>
      </c>
      <c r="J78" s="261">
        <v>12</v>
      </c>
      <c r="K78" s="261">
        <v>2010</v>
      </c>
      <c r="L78" s="261" t="s">
        <v>3098</v>
      </c>
      <c r="M78" s="261" t="s">
        <v>3098</v>
      </c>
      <c r="N78" s="150"/>
      <c r="O78" s="261"/>
      <c r="P78" s="261">
        <v>34</v>
      </c>
      <c r="Q78" s="261" t="s">
        <v>3130</v>
      </c>
      <c r="R78" s="261"/>
      <c r="S78" s="261"/>
      <c r="T78" s="261" t="s">
        <v>3098</v>
      </c>
      <c r="U78" s="150"/>
      <c r="V78" s="150"/>
      <c r="W78" s="150"/>
      <c r="X78" s="150"/>
      <c r="Y78" s="425"/>
      <c r="Z78" s="150"/>
      <c r="AA78" s="150"/>
      <c r="AB78" s="796"/>
      <c r="AC78" s="797"/>
      <c r="AD78" s="798"/>
    </row>
    <row r="79" spans="1:30" ht="27.95" customHeight="1" x14ac:dyDescent="0.3">
      <c r="A79" s="115"/>
      <c r="B79" s="149">
        <v>63</v>
      </c>
      <c r="C79" s="146"/>
      <c r="D79" s="146"/>
      <c r="E79" s="150" t="s">
        <v>4932</v>
      </c>
      <c r="F79" s="261">
        <v>13</v>
      </c>
      <c r="G79" s="261">
        <v>5</v>
      </c>
      <c r="H79" s="261">
        <v>2010</v>
      </c>
      <c r="I79" s="261">
        <v>15</v>
      </c>
      <c r="J79" s="261">
        <v>3</v>
      </c>
      <c r="K79" s="261">
        <v>2011</v>
      </c>
      <c r="L79" s="261" t="s">
        <v>3098</v>
      </c>
      <c r="M79" s="261" t="s">
        <v>3098</v>
      </c>
      <c r="N79" s="150"/>
      <c r="O79" s="261"/>
      <c r="P79" s="261">
        <v>160</v>
      </c>
      <c r="Q79" s="261" t="s">
        <v>3130</v>
      </c>
      <c r="R79" s="261"/>
      <c r="S79" s="261"/>
      <c r="T79" s="261" t="s">
        <v>3098</v>
      </c>
      <c r="U79" s="150"/>
      <c r="V79" s="150"/>
      <c r="W79" s="150"/>
      <c r="X79" s="150"/>
      <c r="Y79" s="425"/>
      <c r="Z79" s="150"/>
      <c r="AA79" s="150"/>
      <c r="AB79" s="796"/>
      <c r="AC79" s="797"/>
      <c r="AD79" s="798"/>
    </row>
    <row r="80" spans="1:30" ht="27.95" customHeight="1" x14ac:dyDescent="0.3">
      <c r="A80" s="115"/>
      <c r="B80" s="145">
        <v>64</v>
      </c>
      <c r="C80" s="146"/>
      <c r="D80" s="146"/>
      <c r="E80" s="150" t="s">
        <v>4978</v>
      </c>
      <c r="F80" s="261">
        <v>2</v>
      </c>
      <c r="G80" s="261">
        <v>1</v>
      </c>
      <c r="H80" s="261">
        <v>2008</v>
      </c>
      <c r="I80" s="261">
        <v>23</v>
      </c>
      <c r="J80" s="261">
        <v>3</v>
      </c>
      <c r="K80" s="261">
        <v>2011</v>
      </c>
      <c r="L80" s="261" t="s">
        <v>3098</v>
      </c>
      <c r="M80" s="261" t="s">
        <v>3098</v>
      </c>
      <c r="N80" s="150"/>
      <c r="O80" s="261"/>
      <c r="P80" s="261">
        <v>34</v>
      </c>
      <c r="Q80" s="261" t="s">
        <v>3130</v>
      </c>
      <c r="R80" s="261"/>
      <c r="S80" s="261"/>
      <c r="T80" s="261" t="s">
        <v>3098</v>
      </c>
      <c r="U80" s="150"/>
      <c r="V80" s="150"/>
      <c r="W80" s="150"/>
      <c r="X80" s="150"/>
      <c r="Y80" s="425"/>
      <c r="Z80" s="150"/>
      <c r="AA80" s="150"/>
      <c r="AB80" s="796"/>
      <c r="AC80" s="797"/>
      <c r="AD80" s="798"/>
    </row>
    <row r="81" spans="1:30" ht="27.95" customHeight="1" x14ac:dyDescent="0.3">
      <c r="A81" s="115"/>
      <c r="B81" s="149">
        <v>65</v>
      </c>
      <c r="C81" s="146"/>
      <c r="D81" s="146"/>
      <c r="E81" s="150" t="s">
        <v>4951</v>
      </c>
      <c r="F81" s="261">
        <v>13</v>
      </c>
      <c r="G81" s="261">
        <v>10</v>
      </c>
      <c r="H81" s="261">
        <v>2010</v>
      </c>
      <c r="I81" s="261">
        <v>30</v>
      </c>
      <c r="J81" s="261">
        <v>3</v>
      </c>
      <c r="K81" s="261">
        <v>2011</v>
      </c>
      <c r="L81" s="261" t="s">
        <v>3098</v>
      </c>
      <c r="M81" s="261" t="s">
        <v>3098</v>
      </c>
      <c r="N81" s="150"/>
      <c r="O81" s="261"/>
      <c r="P81" s="261">
        <v>40</v>
      </c>
      <c r="Q81" s="261" t="s">
        <v>3130</v>
      </c>
      <c r="R81" s="261"/>
      <c r="S81" s="261"/>
      <c r="T81" s="261" t="s">
        <v>3098</v>
      </c>
      <c r="U81" s="150"/>
      <c r="V81" s="150"/>
      <c r="W81" s="150"/>
      <c r="X81" s="150"/>
      <c r="Y81" s="425"/>
      <c r="Z81" s="150"/>
      <c r="AA81" s="150"/>
      <c r="AB81" s="796"/>
      <c r="AC81" s="797"/>
      <c r="AD81" s="798"/>
    </row>
    <row r="82" spans="1:30" ht="27.95" customHeight="1" x14ac:dyDescent="0.3">
      <c r="A82" s="115"/>
      <c r="B82" s="145">
        <v>66</v>
      </c>
      <c r="C82" s="146"/>
      <c r="D82" s="146"/>
      <c r="E82" s="150" t="s">
        <v>4919</v>
      </c>
      <c r="F82" s="261">
        <v>22</v>
      </c>
      <c r="G82" s="261">
        <v>10</v>
      </c>
      <c r="H82" s="261">
        <v>2009</v>
      </c>
      <c r="I82" s="261">
        <v>5</v>
      </c>
      <c r="J82" s="261">
        <v>4</v>
      </c>
      <c r="K82" s="261">
        <v>2011</v>
      </c>
      <c r="L82" s="261" t="s">
        <v>3098</v>
      </c>
      <c r="M82" s="261" t="s">
        <v>3098</v>
      </c>
      <c r="N82" s="150"/>
      <c r="O82" s="261"/>
      <c r="P82" s="261">
        <v>105</v>
      </c>
      <c r="Q82" s="261" t="s">
        <v>3130</v>
      </c>
      <c r="R82" s="261"/>
      <c r="S82" s="261"/>
      <c r="T82" s="261" t="s">
        <v>3098</v>
      </c>
      <c r="U82" s="150"/>
      <c r="V82" s="150"/>
      <c r="W82" s="150"/>
      <c r="X82" s="150"/>
      <c r="Y82" s="425"/>
      <c r="Z82" s="150"/>
      <c r="AA82" s="150"/>
      <c r="AB82" s="796"/>
      <c r="AC82" s="797"/>
      <c r="AD82" s="798"/>
    </row>
    <row r="83" spans="1:30" ht="27.95" customHeight="1" x14ac:dyDescent="0.3">
      <c r="A83" s="115"/>
      <c r="B83" s="149">
        <v>67</v>
      </c>
      <c r="C83" s="146"/>
      <c r="D83" s="146"/>
      <c r="E83" s="150" t="s">
        <v>4120</v>
      </c>
      <c r="F83" s="261">
        <v>2</v>
      </c>
      <c r="G83" s="261">
        <v>1</v>
      </c>
      <c r="H83" s="261">
        <v>2009</v>
      </c>
      <c r="I83" s="261">
        <v>7</v>
      </c>
      <c r="J83" s="261">
        <v>4</v>
      </c>
      <c r="K83" s="261">
        <v>2011</v>
      </c>
      <c r="L83" s="261" t="s">
        <v>3098</v>
      </c>
      <c r="M83" s="261" t="s">
        <v>3098</v>
      </c>
      <c r="N83" s="150"/>
      <c r="O83" s="261"/>
      <c r="P83" s="261">
        <v>40</v>
      </c>
      <c r="Q83" s="261" t="s">
        <v>3130</v>
      </c>
      <c r="R83" s="261"/>
      <c r="S83" s="261"/>
      <c r="T83" s="261" t="s">
        <v>3098</v>
      </c>
      <c r="U83" s="150"/>
      <c r="V83" s="150"/>
      <c r="W83" s="150"/>
      <c r="X83" s="150"/>
      <c r="Y83" s="425"/>
      <c r="Z83" s="150"/>
      <c r="AA83" s="150"/>
      <c r="AB83" s="796"/>
      <c r="AC83" s="797"/>
      <c r="AD83" s="798"/>
    </row>
    <row r="84" spans="1:30" ht="27.95" customHeight="1" x14ac:dyDescent="0.3">
      <c r="A84" s="115"/>
      <c r="B84" s="145">
        <v>68</v>
      </c>
      <c r="C84" s="146"/>
      <c r="D84" s="146"/>
      <c r="E84" s="150" t="s">
        <v>4915</v>
      </c>
      <c r="F84" s="261">
        <v>2</v>
      </c>
      <c r="G84" s="261">
        <v>4</v>
      </c>
      <c r="H84" s="261">
        <v>2008</v>
      </c>
      <c r="I84" s="261">
        <v>25</v>
      </c>
      <c r="J84" s="261">
        <v>5</v>
      </c>
      <c r="K84" s="261">
        <v>2011</v>
      </c>
      <c r="L84" s="261" t="s">
        <v>3098</v>
      </c>
      <c r="M84" s="261" t="s">
        <v>3098</v>
      </c>
      <c r="N84" s="150"/>
      <c r="O84" s="261"/>
      <c r="P84" s="261">
        <v>85</v>
      </c>
      <c r="Q84" s="261" t="s">
        <v>3130</v>
      </c>
      <c r="R84" s="261"/>
      <c r="S84" s="261"/>
      <c r="T84" s="261" t="s">
        <v>3098</v>
      </c>
      <c r="U84" s="150"/>
      <c r="V84" s="150"/>
      <c r="W84" s="150"/>
      <c r="X84" s="150"/>
      <c r="Y84" s="425"/>
      <c r="Z84" s="150"/>
      <c r="AA84" s="150"/>
      <c r="AB84" s="796"/>
      <c r="AC84" s="797"/>
      <c r="AD84" s="798"/>
    </row>
    <row r="85" spans="1:30" ht="27.95" customHeight="1" x14ac:dyDescent="0.3">
      <c r="A85" s="115"/>
      <c r="B85" s="149">
        <v>69</v>
      </c>
      <c r="C85" s="146"/>
      <c r="D85" s="146"/>
      <c r="E85" s="150" t="s">
        <v>4972</v>
      </c>
      <c r="F85" s="261">
        <v>3</v>
      </c>
      <c r="G85" s="261">
        <v>8</v>
      </c>
      <c r="H85" s="261">
        <v>2007</v>
      </c>
      <c r="I85" s="261">
        <v>20</v>
      </c>
      <c r="J85" s="261">
        <v>6</v>
      </c>
      <c r="K85" s="261">
        <v>2011</v>
      </c>
      <c r="L85" s="261" t="s">
        <v>3098</v>
      </c>
      <c r="M85" s="261" t="s">
        <v>3098</v>
      </c>
      <c r="N85" s="150"/>
      <c r="O85" s="261"/>
      <c r="P85" s="261">
        <v>33</v>
      </c>
      <c r="Q85" s="261" t="s">
        <v>3130</v>
      </c>
      <c r="R85" s="261"/>
      <c r="S85" s="261"/>
      <c r="T85" s="261" t="s">
        <v>3098</v>
      </c>
      <c r="U85" s="150"/>
      <c r="V85" s="150"/>
      <c r="W85" s="150"/>
      <c r="X85" s="150"/>
      <c r="Y85" s="425"/>
      <c r="Z85" s="150"/>
      <c r="AA85" s="150"/>
      <c r="AB85" s="796"/>
      <c r="AC85" s="797"/>
      <c r="AD85" s="798"/>
    </row>
    <row r="86" spans="1:30" ht="27.95" customHeight="1" x14ac:dyDescent="0.3">
      <c r="A86" s="115"/>
      <c r="B86" s="145">
        <v>70</v>
      </c>
      <c r="C86" s="146"/>
      <c r="D86" s="146"/>
      <c r="E86" s="150" t="s">
        <v>4969</v>
      </c>
      <c r="F86" s="261">
        <v>5</v>
      </c>
      <c r="G86" s="261">
        <v>4</v>
      </c>
      <c r="H86" s="261">
        <v>2011</v>
      </c>
      <c r="I86" s="261">
        <v>22</v>
      </c>
      <c r="J86" s="261">
        <v>6</v>
      </c>
      <c r="K86" s="261">
        <v>2011</v>
      </c>
      <c r="L86" s="261" t="s">
        <v>3098</v>
      </c>
      <c r="M86" s="261" t="s">
        <v>3098</v>
      </c>
      <c r="N86" s="150"/>
      <c r="O86" s="261"/>
      <c r="P86" s="261">
        <v>43</v>
      </c>
      <c r="Q86" s="261" t="s">
        <v>3130</v>
      </c>
      <c r="R86" s="261"/>
      <c r="S86" s="261"/>
      <c r="T86" s="261" t="s">
        <v>3098</v>
      </c>
      <c r="U86" s="150"/>
      <c r="V86" s="150"/>
      <c r="W86" s="150"/>
      <c r="X86" s="150"/>
      <c r="Y86" s="425"/>
      <c r="Z86" s="150"/>
      <c r="AA86" s="150"/>
      <c r="AB86" s="796"/>
      <c r="AC86" s="797"/>
      <c r="AD86" s="798"/>
    </row>
    <row r="87" spans="1:30" ht="27.95" customHeight="1" x14ac:dyDescent="0.3">
      <c r="A87" s="115"/>
      <c r="B87" s="149">
        <v>71</v>
      </c>
      <c r="C87" s="146"/>
      <c r="D87" s="146"/>
      <c r="E87" s="150" t="s">
        <v>5000</v>
      </c>
      <c r="F87" s="261">
        <v>12</v>
      </c>
      <c r="G87" s="261">
        <v>4</v>
      </c>
      <c r="H87" s="261">
        <v>2011</v>
      </c>
      <c r="I87" s="261">
        <v>29</v>
      </c>
      <c r="J87" s="261">
        <v>6</v>
      </c>
      <c r="K87" s="261">
        <v>2011</v>
      </c>
      <c r="L87" s="261" t="s">
        <v>3098</v>
      </c>
      <c r="M87" s="261" t="s">
        <v>3098</v>
      </c>
      <c r="N87" s="150"/>
      <c r="O87" s="261"/>
      <c r="P87" s="261">
        <v>18</v>
      </c>
      <c r="Q87" s="261" t="s">
        <v>3130</v>
      </c>
      <c r="R87" s="261"/>
      <c r="S87" s="261"/>
      <c r="T87" s="261" t="s">
        <v>3098</v>
      </c>
      <c r="U87" s="150"/>
      <c r="V87" s="150"/>
      <c r="W87" s="150"/>
      <c r="X87" s="150"/>
      <c r="Y87" s="425"/>
      <c r="Z87" s="150"/>
      <c r="AA87" s="150"/>
      <c r="AB87" s="796"/>
      <c r="AC87" s="797"/>
      <c r="AD87" s="798"/>
    </row>
    <row r="88" spans="1:30" ht="27.95" customHeight="1" x14ac:dyDescent="0.3">
      <c r="A88" s="115"/>
      <c r="B88" s="145">
        <v>72</v>
      </c>
      <c r="C88" s="146"/>
      <c r="D88" s="146"/>
      <c r="E88" s="150" t="s">
        <v>4941</v>
      </c>
      <c r="F88" s="261">
        <v>13</v>
      </c>
      <c r="G88" s="261">
        <v>2</v>
      </c>
      <c r="H88" s="261">
        <v>2009</v>
      </c>
      <c r="I88" s="261">
        <v>5</v>
      </c>
      <c r="J88" s="261">
        <v>7</v>
      </c>
      <c r="K88" s="261">
        <v>2011</v>
      </c>
      <c r="L88" s="261" t="s">
        <v>3098</v>
      </c>
      <c r="M88" s="261" t="s">
        <v>3098</v>
      </c>
      <c r="N88" s="150"/>
      <c r="O88" s="261"/>
      <c r="P88" s="261">
        <v>50</v>
      </c>
      <c r="Q88" s="261" t="s">
        <v>3130</v>
      </c>
      <c r="R88" s="261"/>
      <c r="S88" s="261"/>
      <c r="T88" s="261" t="s">
        <v>3098</v>
      </c>
      <c r="U88" s="150"/>
      <c r="V88" s="150"/>
      <c r="W88" s="150"/>
      <c r="X88" s="150"/>
      <c r="Y88" s="425"/>
      <c r="Z88" s="150"/>
      <c r="AA88" s="150"/>
      <c r="AB88" s="796"/>
      <c r="AC88" s="797"/>
      <c r="AD88" s="798"/>
    </row>
    <row r="89" spans="1:30" ht="27.95" customHeight="1" x14ac:dyDescent="0.3">
      <c r="A89" s="115"/>
      <c r="B89" s="149">
        <v>73</v>
      </c>
      <c r="C89" s="146"/>
      <c r="D89" s="146"/>
      <c r="E89" s="150" t="s">
        <v>4970</v>
      </c>
      <c r="F89" s="261">
        <v>18</v>
      </c>
      <c r="G89" s="261">
        <v>12</v>
      </c>
      <c r="H89" s="261">
        <v>2009</v>
      </c>
      <c r="I89" s="261">
        <v>15</v>
      </c>
      <c r="J89" s="261">
        <v>7</v>
      </c>
      <c r="K89" s="261">
        <v>2011</v>
      </c>
      <c r="L89" s="261" t="s">
        <v>3098</v>
      </c>
      <c r="M89" s="261" t="s">
        <v>3098</v>
      </c>
      <c r="N89" s="150"/>
      <c r="O89" s="261"/>
      <c r="P89" s="261">
        <v>50</v>
      </c>
      <c r="Q89" s="261" t="s">
        <v>3130</v>
      </c>
      <c r="R89" s="261"/>
      <c r="S89" s="261"/>
      <c r="T89" s="261" t="s">
        <v>3098</v>
      </c>
      <c r="U89" s="150"/>
      <c r="V89" s="150"/>
      <c r="W89" s="150"/>
      <c r="X89" s="150"/>
      <c r="Y89" s="425"/>
      <c r="Z89" s="150"/>
      <c r="AA89" s="150"/>
      <c r="AB89" s="796"/>
      <c r="AC89" s="797"/>
      <c r="AD89" s="798"/>
    </row>
    <row r="90" spans="1:30" ht="27.95" customHeight="1" x14ac:dyDescent="0.3">
      <c r="A90" s="115"/>
      <c r="B90" s="145">
        <v>74</v>
      </c>
      <c r="C90" s="146"/>
      <c r="D90" s="146"/>
      <c r="E90" s="150" t="s">
        <v>4923</v>
      </c>
      <c r="F90" s="261">
        <v>14</v>
      </c>
      <c r="G90" s="261">
        <v>4</v>
      </c>
      <c r="H90" s="261">
        <v>2011</v>
      </c>
      <c r="I90" s="261">
        <v>31</v>
      </c>
      <c r="J90" s="261">
        <v>8</v>
      </c>
      <c r="K90" s="261">
        <v>2011</v>
      </c>
      <c r="L90" s="261" t="s">
        <v>3098</v>
      </c>
      <c r="M90" s="261" t="s">
        <v>3098</v>
      </c>
      <c r="N90" s="150"/>
      <c r="O90" s="261"/>
      <c r="P90" s="261">
        <v>68</v>
      </c>
      <c r="Q90" s="261" t="s">
        <v>3130</v>
      </c>
      <c r="R90" s="261"/>
      <c r="S90" s="261"/>
      <c r="T90" s="261" t="s">
        <v>3098</v>
      </c>
      <c r="U90" s="150"/>
      <c r="V90" s="150"/>
      <c r="W90" s="150"/>
      <c r="X90" s="150"/>
      <c r="Y90" s="425"/>
      <c r="Z90" s="150"/>
      <c r="AA90" s="150"/>
      <c r="AB90" s="796"/>
      <c r="AC90" s="797"/>
      <c r="AD90" s="798"/>
    </row>
    <row r="91" spans="1:30" ht="27.95" customHeight="1" x14ac:dyDescent="0.3">
      <c r="A91" s="115"/>
      <c r="B91" s="149">
        <v>75</v>
      </c>
      <c r="C91" s="146"/>
      <c r="D91" s="146"/>
      <c r="E91" s="150" t="s">
        <v>4999</v>
      </c>
      <c r="F91" s="261">
        <v>12</v>
      </c>
      <c r="G91" s="261">
        <v>7</v>
      </c>
      <c r="H91" s="261">
        <v>2011</v>
      </c>
      <c r="I91" s="261">
        <v>11</v>
      </c>
      <c r="J91" s="261">
        <v>11</v>
      </c>
      <c r="K91" s="261">
        <v>2011</v>
      </c>
      <c r="L91" s="261" t="s">
        <v>3098</v>
      </c>
      <c r="M91" s="261" t="s">
        <v>3098</v>
      </c>
      <c r="N91" s="150"/>
      <c r="O91" s="261"/>
      <c r="P91" s="261">
        <v>15</v>
      </c>
      <c r="Q91" s="261" t="s">
        <v>3130</v>
      </c>
      <c r="R91" s="261"/>
      <c r="S91" s="261"/>
      <c r="T91" s="261" t="s">
        <v>3098</v>
      </c>
      <c r="U91" s="150"/>
      <c r="V91" s="150"/>
      <c r="W91" s="150"/>
      <c r="X91" s="150"/>
      <c r="Y91" s="425"/>
      <c r="Z91" s="150"/>
      <c r="AA91" s="150"/>
      <c r="AB91" s="796"/>
      <c r="AC91" s="797"/>
      <c r="AD91" s="798"/>
    </row>
    <row r="92" spans="1:30" ht="27.95" customHeight="1" x14ac:dyDescent="0.3">
      <c r="A92" s="115"/>
      <c r="B92" s="145">
        <v>76</v>
      </c>
      <c r="C92" s="146"/>
      <c r="D92" s="146"/>
      <c r="E92" s="150" t="s">
        <v>4961</v>
      </c>
      <c r="F92" s="261">
        <v>12</v>
      </c>
      <c r="G92" s="261">
        <v>1</v>
      </c>
      <c r="H92" s="261">
        <v>2011</v>
      </c>
      <c r="I92" s="261">
        <v>20</v>
      </c>
      <c r="J92" s="261">
        <v>12</v>
      </c>
      <c r="K92" s="261">
        <v>2011</v>
      </c>
      <c r="L92" s="261" t="s">
        <v>3098</v>
      </c>
      <c r="M92" s="261" t="s">
        <v>3098</v>
      </c>
      <c r="N92" s="150"/>
      <c r="O92" s="261"/>
      <c r="P92" s="261">
        <v>105</v>
      </c>
      <c r="Q92" s="261" t="s">
        <v>3130</v>
      </c>
      <c r="R92" s="261"/>
      <c r="S92" s="261"/>
      <c r="T92" s="261" t="s">
        <v>3098</v>
      </c>
      <c r="U92" s="150"/>
      <c r="V92" s="150"/>
      <c r="W92" s="150"/>
      <c r="X92" s="150"/>
      <c r="Y92" s="425"/>
      <c r="Z92" s="150"/>
      <c r="AA92" s="150"/>
      <c r="AB92" s="796"/>
      <c r="AC92" s="797"/>
      <c r="AD92" s="798"/>
    </row>
    <row r="93" spans="1:30" ht="27.95" customHeight="1" x14ac:dyDescent="0.3">
      <c r="A93" s="115"/>
      <c r="B93" s="149">
        <v>77</v>
      </c>
      <c r="C93" s="146"/>
      <c r="D93" s="146"/>
      <c r="E93" s="150" t="s">
        <v>4933</v>
      </c>
      <c r="F93" s="261">
        <v>27</v>
      </c>
      <c r="G93" s="261">
        <v>1</v>
      </c>
      <c r="H93" s="261">
        <v>2011</v>
      </c>
      <c r="I93" s="261">
        <v>20</v>
      </c>
      <c r="J93" s="261">
        <v>12</v>
      </c>
      <c r="K93" s="261">
        <v>2011</v>
      </c>
      <c r="L93" s="261" t="s">
        <v>3098</v>
      </c>
      <c r="M93" s="261" t="s">
        <v>3098</v>
      </c>
      <c r="N93" s="150"/>
      <c r="O93" s="261"/>
      <c r="P93" s="261">
        <v>140</v>
      </c>
      <c r="Q93" s="261" t="s">
        <v>3130</v>
      </c>
      <c r="R93" s="261"/>
      <c r="S93" s="261"/>
      <c r="T93" s="261" t="s">
        <v>3098</v>
      </c>
      <c r="U93" s="150"/>
      <c r="V93" s="150"/>
      <c r="W93" s="150"/>
      <c r="X93" s="150"/>
      <c r="Y93" s="425"/>
      <c r="Z93" s="150"/>
      <c r="AA93" s="150"/>
      <c r="AB93" s="796"/>
      <c r="AC93" s="797"/>
      <c r="AD93" s="798"/>
    </row>
    <row r="94" spans="1:30" ht="27.95" customHeight="1" x14ac:dyDescent="0.3">
      <c r="A94" s="115"/>
      <c r="B94" s="145">
        <v>78</v>
      </c>
      <c r="C94" s="146"/>
      <c r="D94" s="146"/>
      <c r="E94" s="150" t="s">
        <v>4973</v>
      </c>
      <c r="F94" s="261">
        <v>13</v>
      </c>
      <c r="G94" s="261">
        <v>5</v>
      </c>
      <c r="H94" s="261">
        <v>2011</v>
      </c>
      <c r="I94" s="261">
        <v>27</v>
      </c>
      <c r="J94" s="261">
        <v>12</v>
      </c>
      <c r="K94" s="261">
        <v>2011</v>
      </c>
      <c r="L94" s="261" t="s">
        <v>3098</v>
      </c>
      <c r="M94" s="261" t="s">
        <v>3098</v>
      </c>
      <c r="N94" s="150"/>
      <c r="O94" s="261"/>
      <c r="P94" s="261">
        <v>114</v>
      </c>
      <c r="Q94" s="261" t="s">
        <v>3130</v>
      </c>
      <c r="R94" s="261"/>
      <c r="S94" s="261"/>
      <c r="T94" s="261" t="s">
        <v>3098</v>
      </c>
      <c r="U94" s="150"/>
      <c r="V94" s="150"/>
      <c r="W94" s="150"/>
      <c r="X94" s="150"/>
      <c r="Y94" s="425"/>
      <c r="Z94" s="150"/>
      <c r="AA94" s="150"/>
      <c r="AB94" s="796"/>
      <c r="AC94" s="797"/>
      <c r="AD94" s="798"/>
    </row>
    <row r="95" spans="1:30" ht="27.95" customHeight="1" x14ac:dyDescent="0.3">
      <c r="A95" s="115"/>
      <c r="B95" s="149">
        <v>79</v>
      </c>
      <c r="C95" s="146"/>
      <c r="D95" s="146"/>
      <c r="E95" s="150" t="s">
        <v>4931</v>
      </c>
      <c r="F95" s="261">
        <v>4</v>
      </c>
      <c r="G95" s="261">
        <v>1</v>
      </c>
      <c r="H95" s="261">
        <v>2011</v>
      </c>
      <c r="I95" s="261">
        <v>31</v>
      </c>
      <c r="J95" s="261">
        <v>12</v>
      </c>
      <c r="K95" s="261">
        <v>2011</v>
      </c>
      <c r="L95" s="261" t="s">
        <v>3098</v>
      </c>
      <c r="M95" s="261" t="s">
        <v>3098</v>
      </c>
      <c r="N95" s="150"/>
      <c r="O95" s="261"/>
      <c r="P95" s="261">
        <v>160</v>
      </c>
      <c r="Q95" s="261" t="s">
        <v>3130</v>
      </c>
      <c r="R95" s="261"/>
      <c r="S95" s="261"/>
      <c r="T95" s="261" t="s">
        <v>3098</v>
      </c>
      <c r="U95" s="150"/>
      <c r="V95" s="150"/>
      <c r="W95" s="150"/>
      <c r="X95" s="150"/>
      <c r="Y95" s="425"/>
      <c r="Z95" s="150"/>
      <c r="AA95" s="150"/>
      <c r="AB95" s="796"/>
      <c r="AC95" s="797"/>
      <c r="AD95" s="798"/>
    </row>
    <row r="96" spans="1:30" ht="27.95" customHeight="1" x14ac:dyDescent="0.3">
      <c r="A96" s="115"/>
      <c r="B96" s="145">
        <v>80</v>
      </c>
      <c r="C96" s="146"/>
      <c r="D96" s="146"/>
      <c r="E96" s="150" t="s">
        <v>5016</v>
      </c>
      <c r="F96" s="261">
        <v>15</v>
      </c>
      <c r="G96" s="261">
        <v>5</v>
      </c>
      <c r="H96" s="261">
        <v>2012</v>
      </c>
      <c r="I96" s="261">
        <v>25</v>
      </c>
      <c r="J96" s="261">
        <v>5</v>
      </c>
      <c r="K96" s="261">
        <v>2012</v>
      </c>
      <c r="L96" s="261" t="s">
        <v>3098</v>
      </c>
      <c r="M96" s="261" t="s">
        <v>3098</v>
      </c>
      <c r="N96" s="150"/>
      <c r="O96" s="261"/>
      <c r="P96" s="261">
        <v>30</v>
      </c>
      <c r="Q96" s="261" t="s">
        <v>3130</v>
      </c>
      <c r="R96" s="261"/>
      <c r="S96" s="261"/>
      <c r="T96" s="261" t="s">
        <v>3098</v>
      </c>
      <c r="U96" s="150"/>
      <c r="V96" s="150"/>
      <c r="W96" s="150"/>
      <c r="X96" s="150"/>
      <c r="Y96" s="425"/>
      <c r="Z96" s="150"/>
      <c r="AA96" s="150"/>
      <c r="AB96" s="796" t="s">
        <v>4909</v>
      </c>
      <c r="AC96" s="797"/>
      <c r="AD96" s="798"/>
    </row>
    <row r="97" spans="1:30" ht="27.95" customHeight="1" x14ac:dyDescent="0.3">
      <c r="A97" s="115"/>
      <c r="B97" s="149">
        <v>81</v>
      </c>
      <c r="C97" s="146"/>
      <c r="D97" s="146"/>
      <c r="E97" s="150" t="s">
        <v>4117</v>
      </c>
      <c r="F97" s="261">
        <v>10</v>
      </c>
      <c r="G97" s="261">
        <v>8</v>
      </c>
      <c r="H97" s="261">
        <v>2012</v>
      </c>
      <c r="I97" s="261">
        <v>13</v>
      </c>
      <c r="J97" s="261">
        <v>8</v>
      </c>
      <c r="K97" s="261">
        <v>2012</v>
      </c>
      <c r="L97" s="261" t="s">
        <v>3098</v>
      </c>
      <c r="M97" s="261" t="s">
        <v>3098</v>
      </c>
      <c r="N97" s="150"/>
      <c r="O97" s="261"/>
      <c r="P97" s="261">
        <v>3</v>
      </c>
      <c r="Q97" s="261" t="s">
        <v>3130</v>
      </c>
      <c r="R97" s="261"/>
      <c r="S97" s="261"/>
      <c r="T97" s="261" t="s">
        <v>3098</v>
      </c>
      <c r="U97" s="150"/>
      <c r="V97" s="150"/>
      <c r="W97" s="150"/>
      <c r="X97" s="150"/>
      <c r="Y97" s="425"/>
      <c r="Z97" s="150"/>
      <c r="AA97" s="150"/>
      <c r="AB97" s="796"/>
      <c r="AC97" s="797"/>
      <c r="AD97" s="798"/>
    </row>
    <row r="98" spans="1:30" ht="27.95" customHeight="1" x14ac:dyDescent="0.3">
      <c r="A98" s="115"/>
      <c r="B98" s="145">
        <v>82</v>
      </c>
      <c r="C98" s="146"/>
      <c r="D98" s="146"/>
      <c r="E98" s="150" t="s">
        <v>4108</v>
      </c>
      <c r="F98" s="261">
        <v>19</v>
      </c>
      <c r="G98" s="261">
        <v>11</v>
      </c>
      <c r="H98" s="261">
        <v>2012</v>
      </c>
      <c r="I98" s="261">
        <v>19</v>
      </c>
      <c r="J98" s="261">
        <v>11</v>
      </c>
      <c r="K98" s="261">
        <v>2012</v>
      </c>
      <c r="L98" s="261" t="s">
        <v>3098</v>
      </c>
      <c r="M98" s="261" t="s">
        <v>3098</v>
      </c>
      <c r="N98" s="150"/>
      <c r="O98" s="261"/>
      <c r="P98" s="261">
        <v>4</v>
      </c>
      <c r="Q98" s="261" t="s">
        <v>3130</v>
      </c>
      <c r="R98" s="261"/>
      <c r="S98" s="261"/>
      <c r="T98" s="261" t="s">
        <v>3098</v>
      </c>
      <c r="U98" s="150"/>
      <c r="V98" s="150"/>
      <c r="W98" s="150"/>
      <c r="X98" s="150"/>
      <c r="Y98" s="425"/>
      <c r="Z98" s="150"/>
      <c r="AA98" s="150"/>
      <c r="AB98" s="796"/>
      <c r="AC98" s="797"/>
      <c r="AD98" s="798"/>
    </row>
    <row r="99" spans="1:30" ht="27.95" customHeight="1" x14ac:dyDescent="0.3">
      <c r="A99" s="115"/>
      <c r="B99" s="149">
        <v>83</v>
      </c>
      <c r="C99" s="146"/>
      <c r="D99" s="146"/>
      <c r="E99" s="150" t="s">
        <v>4942</v>
      </c>
      <c r="F99" s="261">
        <v>25</v>
      </c>
      <c r="G99" s="261">
        <v>9</v>
      </c>
      <c r="H99" s="261">
        <v>2012</v>
      </c>
      <c r="I99" s="261">
        <v>12</v>
      </c>
      <c r="J99" s="261">
        <v>12</v>
      </c>
      <c r="K99" s="261">
        <v>2012</v>
      </c>
      <c r="L99" s="261" t="s">
        <v>3098</v>
      </c>
      <c r="M99" s="261"/>
      <c r="N99" s="150"/>
      <c r="O99" s="261" t="s">
        <v>3098</v>
      </c>
      <c r="P99" s="261">
        <v>20</v>
      </c>
      <c r="Q99" s="261" t="s">
        <v>3130</v>
      </c>
      <c r="R99" s="261"/>
      <c r="S99" s="261"/>
      <c r="T99" s="261" t="s">
        <v>3098</v>
      </c>
      <c r="U99" s="150"/>
      <c r="V99" s="150"/>
      <c r="W99" s="150"/>
      <c r="X99" s="150"/>
      <c r="Y99" s="425"/>
      <c r="Z99" s="150"/>
      <c r="AA99" s="150"/>
      <c r="AB99" s="796" t="s">
        <v>4909</v>
      </c>
      <c r="AC99" s="797"/>
      <c r="AD99" s="798"/>
    </row>
    <row r="100" spans="1:30" ht="27.95" customHeight="1" x14ac:dyDescent="0.3">
      <c r="A100" s="115"/>
      <c r="B100" s="145">
        <v>84</v>
      </c>
      <c r="C100" s="146"/>
      <c r="D100" s="146"/>
      <c r="E100" s="150" t="s">
        <v>4107</v>
      </c>
      <c r="F100" s="261">
        <v>24</v>
      </c>
      <c r="G100" s="261">
        <v>5</v>
      </c>
      <c r="H100" s="261">
        <v>2012</v>
      </c>
      <c r="I100" s="261">
        <v>26</v>
      </c>
      <c r="J100" s="261">
        <v>12</v>
      </c>
      <c r="K100" s="261">
        <v>2012</v>
      </c>
      <c r="L100" s="261" t="s">
        <v>3098</v>
      </c>
      <c r="M100" s="261" t="s">
        <v>3098</v>
      </c>
      <c r="N100" s="150"/>
      <c r="O100" s="261"/>
      <c r="P100" s="261">
        <v>40</v>
      </c>
      <c r="Q100" s="261" t="s">
        <v>3130</v>
      </c>
      <c r="R100" s="261"/>
      <c r="S100" s="261"/>
      <c r="T100" s="261" t="s">
        <v>3098</v>
      </c>
      <c r="U100" s="150"/>
      <c r="V100" s="150"/>
      <c r="W100" s="150"/>
      <c r="X100" s="150"/>
      <c r="Y100" s="425"/>
      <c r="Z100" s="150"/>
      <c r="AA100" s="150"/>
      <c r="AB100" s="796"/>
      <c r="AC100" s="797"/>
      <c r="AD100" s="798"/>
    </row>
    <row r="101" spans="1:30" ht="27.95" customHeight="1" x14ac:dyDescent="0.3">
      <c r="A101" s="115"/>
      <c r="B101" s="149">
        <v>85</v>
      </c>
      <c r="C101" s="146"/>
      <c r="D101" s="146"/>
      <c r="E101" s="150" t="s">
        <v>5021</v>
      </c>
      <c r="F101" s="261">
        <v>5</v>
      </c>
      <c r="G101" s="261">
        <v>6</v>
      </c>
      <c r="H101" s="261">
        <v>2012</v>
      </c>
      <c r="I101" s="261">
        <v>26</v>
      </c>
      <c r="J101" s="261">
        <v>12</v>
      </c>
      <c r="K101" s="261">
        <v>2012</v>
      </c>
      <c r="L101" s="261" t="s">
        <v>3098</v>
      </c>
      <c r="M101" s="261" t="s">
        <v>3098</v>
      </c>
      <c r="N101" s="150"/>
      <c r="O101" s="261"/>
      <c r="P101" s="261">
        <v>80</v>
      </c>
      <c r="Q101" s="261" t="s">
        <v>3130</v>
      </c>
      <c r="R101" s="261"/>
      <c r="S101" s="261"/>
      <c r="T101" s="261" t="s">
        <v>3098</v>
      </c>
      <c r="U101" s="150"/>
      <c r="V101" s="150"/>
      <c r="W101" s="150"/>
      <c r="X101" s="150"/>
      <c r="Y101" s="425"/>
      <c r="Z101" s="150"/>
      <c r="AA101" s="150"/>
      <c r="AB101" s="796"/>
      <c r="AC101" s="797"/>
      <c r="AD101" s="798"/>
    </row>
    <row r="102" spans="1:30" ht="27.95" customHeight="1" x14ac:dyDescent="0.3">
      <c r="A102" s="115"/>
      <c r="B102" s="145">
        <v>86</v>
      </c>
      <c r="C102" s="146"/>
      <c r="D102" s="146"/>
      <c r="E102" s="150" t="s">
        <v>4906</v>
      </c>
      <c r="F102" s="261">
        <v>9</v>
      </c>
      <c r="G102" s="261">
        <v>7</v>
      </c>
      <c r="H102" s="261">
        <v>2012</v>
      </c>
      <c r="I102" s="261">
        <v>26</v>
      </c>
      <c r="J102" s="261">
        <v>12</v>
      </c>
      <c r="K102" s="261">
        <v>2012</v>
      </c>
      <c r="L102" s="261"/>
      <c r="M102" s="261" t="s">
        <v>3098</v>
      </c>
      <c r="N102" s="150"/>
      <c r="O102" s="261" t="s">
        <v>3098</v>
      </c>
      <c r="P102" s="261">
        <v>150</v>
      </c>
      <c r="Q102" s="261" t="s">
        <v>3130</v>
      </c>
      <c r="R102" s="261"/>
      <c r="S102" s="261"/>
      <c r="T102" s="261" t="s">
        <v>3098</v>
      </c>
      <c r="U102" s="150"/>
      <c r="V102" s="150"/>
      <c r="W102" s="150"/>
      <c r="X102" s="150"/>
      <c r="Y102" s="425"/>
      <c r="Z102" s="150"/>
      <c r="AA102" s="150"/>
      <c r="AB102" s="796" t="s">
        <v>4907</v>
      </c>
      <c r="AC102" s="797"/>
      <c r="AD102" s="798"/>
    </row>
    <row r="103" spans="1:30" ht="27.95" customHeight="1" x14ac:dyDescent="0.3">
      <c r="A103" s="115"/>
      <c r="B103" s="149">
        <v>87</v>
      </c>
      <c r="C103" s="146"/>
      <c r="D103" s="146"/>
      <c r="E103" s="150" t="s">
        <v>5008</v>
      </c>
      <c r="F103" s="261">
        <v>29</v>
      </c>
      <c r="G103" s="261">
        <v>11</v>
      </c>
      <c r="H103" s="261">
        <v>2012</v>
      </c>
      <c r="I103" s="261">
        <v>26</v>
      </c>
      <c r="J103" s="261">
        <v>12</v>
      </c>
      <c r="K103" s="261">
        <v>2012</v>
      </c>
      <c r="L103" s="261" t="s">
        <v>3098</v>
      </c>
      <c r="M103" s="261" t="s">
        <v>3098</v>
      </c>
      <c r="N103" s="150"/>
      <c r="O103" s="261"/>
      <c r="P103" s="261">
        <v>50</v>
      </c>
      <c r="Q103" s="261" t="s">
        <v>3130</v>
      </c>
      <c r="R103" s="261"/>
      <c r="S103" s="261"/>
      <c r="T103" s="261" t="s">
        <v>3098</v>
      </c>
      <c r="U103" s="150"/>
      <c r="V103" s="150"/>
      <c r="W103" s="150"/>
      <c r="X103" s="150"/>
      <c r="Y103" s="425"/>
      <c r="Z103" s="150"/>
      <c r="AA103" s="150"/>
      <c r="AB103" s="796"/>
      <c r="AC103" s="797"/>
      <c r="AD103" s="798"/>
    </row>
    <row r="104" spans="1:30" ht="27.95" customHeight="1" x14ac:dyDescent="0.3">
      <c r="A104" s="115"/>
      <c r="B104" s="145">
        <v>88</v>
      </c>
      <c r="C104" s="146"/>
      <c r="D104" s="146"/>
      <c r="E104" s="150" t="s">
        <v>5019</v>
      </c>
      <c r="F104" s="261">
        <v>12</v>
      </c>
      <c r="G104" s="261">
        <v>12</v>
      </c>
      <c r="H104" s="261">
        <v>2012</v>
      </c>
      <c r="I104" s="261">
        <v>26</v>
      </c>
      <c r="J104" s="261">
        <v>12</v>
      </c>
      <c r="K104" s="261">
        <v>2012</v>
      </c>
      <c r="L104" s="261" t="s">
        <v>3098</v>
      </c>
      <c r="M104" s="261" t="s">
        <v>3098</v>
      </c>
      <c r="N104" s="150"/>
      <c r="O104" s="261"/>
      <c r="P104" s="261">
        <v>120</v>
      </c>
      <c r="Q104" s="261" t="s">
        <v>3130</v>
      </c>
      <c r="R104" s="261"/>
      <c r="S104" s="261"/>
      <c r="T104" s="261" t="s">
        <v>3098</v>
      </c>
      <c r="U104" s="150"/>
      <c r="V104" s="150"/>
      <c r="W104" s="150"/>
      <c r="X104" s="150"/>
      <c r="Y104" s="425"/>
      <c r="Z104" s="150"/>
      <c r="AA104" s="150"/>
      <c r="AB104" s="796"/>
      <c r="AC104" s="797"/>
      <c r="AD104" s="798"/>
    </row>
    <row r="105" spans="1:30" ht="27.95" customHeight="1" x14ac:dyDescent="0.3">
      <c r="A105" s="115"/>
      <c r="B105" s="149">
        <v>89</v>
      </c>
      <c r="C105" s="146"/>
      <c r="D105" s="146"/>
      <c r="E105" s="150" t="s">
        <v>4116</v>
      </c>
      <c r="F105" s="261">
        <v>3</v>
      </c>
      <c r="G105" s="261">
        <v>1</v>
      </c>
      <c r="H105" s="261">
        <v>2013</v>
      </c>
      <c r="I105" s="261">
        <v>3</v>
      </c>
      <c r="J105" s="261">
        <v>1</v>
      </c>
      <c r="K105" s="261">
        <v>2013</v>
      </c>
      <c r="L105" s="261" t="s">
        <v>3098</v>
      </c>
      <c r="M105" s="261" t="s">
        <v>3098</v>
      </c>
      <c r="N105" s="150"/>
      <c r="O105" s="261"/>
      <c r="P105" s="261">
        <v>12</v>
      </c>
      <c r="Q105" s="261" t="s">
        <v>3130</v>
      </c>
      <c r="R105" s="261"/>
      <c r="S105" s="261"/>
      <c r="T105" s="261" t="s">
        <v>3098</v>
      </c>
      <c r="U105" s="150"/>
      <c r="V105" s="150"/>
      <c r="W105" s="150"/>
      <c r="X105" s="150"/>
      <c r="Y105" s="425"/>
      <c r="Z105" s="150"/>
      <c r="AA105" s="150"/>
      <c r="AB105" s="796"/>
      <c r="AC105" s="797"/>
      <c r="AD105" s="798"/>
    </row>
    <row r="106" spans="1:30" ht="27.95" customHeight="1" x14ac:dyDescent="0.3">
      <c r="A106" s="115"/>
      <c r="B106" s="145">
        <v>90</v>
      </c>
      <c r="C106" s="146"/>
      <c r="D106" s="146"/>
      <c r="E106" s="150" t="s">
        <v>4930</v>
      </c>
      <c r="F106" s="261">
        <v>21</v>
      </c>
      <c r="G106" s="261">
        <v>1</v>
      </c>
      <c r="H106" s="261">
        <v>2013</v>
      </c>
      <c r="I106" s="261">
        <v>21</v>
      </c>
      <c r="J106" s="261">
        <v>2</v>
      </c>
      <c r="K106" s="261">
        <v>2013</v>
      </c>
      <c r="L106" s="261" t="s">
        <v>3098</v>
      </c>
      <c r="M106" s="261" t="s">
        <v>3098</v>
      </c>
      <c r="N106" s="150"/>
      <c r="O106" s="261"/>
      <c r="P106" s="261">
        <v>4</v>
      </c>
      <c r="Q106" s="261" t="s">
        <v>3130</v>
      </c>
      <c r="R106" s="261"/>
      <c r="S106" s="261"/>
      <c r="T106" s="261" t="s">
        <v>3098</v>
      </c>
      <c r="U106" s="150"/>
      <c r="V106" s="150"/>
      <c r="W106" s="150"/>
      <c r="X106" s="150"/>
      <c r="Y106" s="425"/>
      <c r="Z106" s="150"/>
      <c r="AA106" s="150"/>
      <c r="AB106" s="796"/>
      <c r="AC106" s="797"/>
      <c r="AD106" s="798"/>
    </row>
    <row r="107" spans="1:30" ht="27.95" customHeight="1" x14ac:dyDescent="0.3">
      <c r="A107" s="115"/>
      <c r="B107" s="149">
        <v>91</v>
      </c>
      <c r="C107" s="146"/>
      <c r="D107" s="146"/>
      <c r="E107" s="150" t="s">
        <v>4917</v>
      </c>
      <c r="F107" s="261">
        <v>14</v>
      </c>
      <c r="G107" s="261">
        <v>1</v>
      </c>
      <c r="H107" s="261">
        <v>2013</v>
      </c>
      <c r="I107" s="261">
        <v>4</v>
      </c>
      <c r="J107" s="261">
        <v>3</v>
      </c>
      <c r="K107" s="261">
        <v>2013</v>
      </c>
      <c r="L107" s="261" t="s">
        <v>3098</v>
      </c>
      <c r="M107" s="261" t="s">
        <v>3098</v>
      </c>
      <c r="N107" s="150"/>
      <c r="O107" s="261"/>
      <c r="P107" s="261">
        <v>48</v>
      </c>
      <c r="Q107" s="261" t="s">
        <v>3130</v>
      </c>
      <c r="R107" s="261"/>
      <c r="S107" s="261"/>
      <c r="T107" s="261" t="s">
        <v>3098</v>
      </c>
      <c r="U107" s="150"/>
      <c r="V107" s="150"/>
      <c r="W107" s="150"/>
      <c r="X107" s="150"/>
      <c r="Y107" s="425"/>
      <c r="Z107" s="150"/>
      <c r="AA107" s="150"/>
      <c r="AB107" s="796"/>
      <c r="AC107" s="797"/>
      <c r="AD107" s="798"/>
    </row>
    <row r="108" spans="1:30" ht="27.95" customHeight="1" x14ac:dyDescent="0.3">
      <c r="A108" s="115"/>
      <c r="B108" s="145">
        <v>92</v>
      </c>
      <c r="C108" s="146"/>
      <c r="D108" s="146"/>
      <c r="E108" s="150" t="s">
        <v>4119</v>
      </c>
      <c r="F108" s="261">
        <v>4</v>
      </c>
      <c r="G108" s="261">
        <v>2</v>
      </c>
      <c r="H108" s="261">
        <v>2013</v>
      </c>
      <c r="I108" s="261">
        <v>15</v>
      </c>
      <c r="J108" s="261">
        <v>3</v>
      </c>
      <c r="K108" s="261">
        <v>2013</v>
      </c>
      <c r="L108" s="261" t="s">
        <v>3098</v>
      </c>
      <c r="M108" s="261" t="s">
        <v>3098</v>
      </c>
      <c r="N108" s="150"/>
      <c r="O108" s="261"/>
      <c r="P108" s="261">
        <v>40</v>
      </c>
      <c r="Q108" s="261" t="s">
        <v>3130</v>
      </c>
      <c r="R108" s="261"/>
      <c r="S108" s="261"/>
      <c r="T108" s="261" t="s">
        <v>3098</v>
      </c>
      <c r="U108" s="150"/>
      <c r="V108" s="150"/>
      <c r="W108" s="150"/>
      <c r="X108" s="150"/>
      <c r="Y108" s="425"/>
      <c r="Z108" s="150"/>
      <c r="AA108" s="150"/>
      <c r="AB108" s="796"/>
      <c r="AC108" s="797"/>
      <c r="AD108" s="798"/>
    </row>
    <row r="109" spans="1:30" ht="27.95" customHeight="1" x14ac:dyDescent="0.3">
      <c r="A109" s="115"/>
      <c r="B109" s="149">
        <v>93</v>
      </c>
      <c r="C109" s="146"/>
      <c r="D109" s="146"/>
      <c r="E109" s="150" t="s">
        <v>5009</v>
      </c>
      <c r="F109" s="261">
        <v>14</v>
      </c>
      <c r="G109" s="261">
        <v>1</v>
      </c>
      <c r="H109" s="261">
        <v>2013</v>
      </c>
      <c r="I109" s="261">
        <v>1</v>
      </c>
      <c r="J109" s="261">
        <v>4</v>
      </c>
      <c r="K109" s="261">
        <v>2013</v>
      </c>
      <c r="L109" s="261" t="s">
        <v>3098</v>
      </c>
      <c r="M109" s="261" t="s">
        <v>3098</v>
      </c>
      <c r="N109" s="150"/>
      <c r="O109" s="261"/>
      <c r="P109" s="261">
        <v>150</v>
      </c>
      <c r="Q109" s="261" t="s">
        <v>3130</v>
      </c>
      <c r="R109" s="261"/>
      <c r="S109" s="261"/>
      <c r="T109" s="261" t="s">
        <v>3098</v>
      </c>
      <c r="U109" s="150"/>
      <c r="V109" s="150"/>
      <c r="W109" s="150"/>
      <c r="X109" s="150"/>
      <c r="Y109" s="425"/>
      <c r="Z109" s="150"/>
      <c r="AA109" s="150"/>
      <c r="AB109" s="796"/>
      <c r="AC109" s="797"/>
      <c r="AD109" s="798"/>
    </row>
    <row r="110" spans="1:30" ht="27.95" customHeight="1" x14ac:dyDescent="0.3">
      <c r="A110" s="115"/>
      <c r="B110" s="145">
        <v>94</v>
      </c>
      <c r="C110" s="146"/>
      <c r="D110" s="146"/>
      <c r="E110" s="150" t="s">
        <v>4917</v>
      </c>
      <c r="F110" s="261">
        <v>26</v>
      </c>
      <c r="G110" s="261">
        <v>4</v>
      </c>
      <c r="H110" s="261">
        <v>2013</v>
      </c>
      <c r="I110" s="261">
        <v>26</v>
      </c>
      <c r="J110" s="261">
        <v>4</v>
      </c>
      <c r="K110" s="261">
        <v>2013</v>
      </c>
      <c r="L110" s="261" t="s">
        <v>3098</v>
      </c>
      <c r="M110" s="261" t="s">
        <v>3098</v>
      </c>
      <c r="N110" s="150"/>
      <c r="O110" s="261"/>
      <c r="P110" s="261">
        <v>180</v>
      </c>
      <c r="Q110" s="261" t="s">
        <v>3130</v>
      </c>
      <c r="R110" s="261"/>
      <c r="S110" s="261"/>
      <c r="T110" s="261" t="s">
        <v>3098</v>
      </c>
      <c r="U110" s="150"/>
      <c r="V110" s="150"/>
      <c r="W110" s="150"/>
      <c r="X110" s="150"/>
      <c r="Y110" s="425"/>
      <c r="Z110" s="150"/>
      <c r="AA110" s="150"/>
      <c r="AB110" s="796" t="s">
        <v>5013</v>
      </c>
      <c r="AC110" s="797"/>
      <c r="AD110" s="798"/>
    </row>
    <row r="111" spans="1:30" ht="27.95" customHeight="1" x14ac:dyDescent="0.3">
      <c r="A111" s="115"/>
      <c r="B111" s="149">
        <v>95</v>
      </c>
      <c r="C111" s="146"/>
      <c r="D111" s="146"/>
      <c r="E111" s="150" t="s">
        <v>5010</v>
      </c>
      <c r="F111" s="261">
        <v>15</v>
      </c>
      <c r="G111" s="261">
        <v>5</v>
      </c>
      <c r="H111" s="261">
        <v>2013</v>
      </c>
      <c r="I111" s="261">
        <v>15</v>
      </c>
      <c r="J111" s="261">
        <v>5</v>
      </c>
      <c r="K111" s="261">
        <v>2013</v>
      </c>
      <c r="L111" s="261" t="s">
        <v>3098</v>
      </c>
      <c r="M111" s="261" t="s">
        <v>3098</v>
      </c>
      <c r="N111" s="150"/>
      <c r="O111" s="261"/>
      <c r="P111" s="261">
        <v>10</v>
      </c>
      <c r="Q111" s="261" t="s">
        <v>3130</v>
      </c>
      <c r="R111" s="261"/>
      <c r="S111" s="261"/>
      <c r="T111" s="261" t="s">
        <v>3098</v>
      </c>
      <c r="U111" s="150"/>
      <c r="V111" s="150"/>
      <c r="W111" s="150"/>
      <c r="X111" s="150"/>
      <c r="Y111" s="425"/>
      <c r="Z111" s="150"/>
      <c r="AA111" s="150"/>
      <c r="AB111" s="796" t="s">
        <v>4909</v>
      </c>
      <c r="AC111" s="797"/>
      <c r="AD111" s="798"/>
    </row>
    <row r="112" spans="1:30" ht="27.95" customHeight="1" x14ac:dyDescent="0.3">
      <c r="A112" s="115"/>
      <c r="B112" s="145">
        <v>96</v>
      </c>
      <c r="C112" s="146"/>
      <c r="D112" s="146"/>
      <c r="E112" s="150" t="s">
        <v>5028</v>
      </c>
      <c r="F112" s="261">
        <v>19</v>
      </c>
      <c r="G112" s="261">
        <v>11</v>
      </c>
      <c r="H112" s="261">
        <v>2012</v>
      </c>
      <c r="I112" s="261">
        <v>29</v>
      </c>
      <c r="J112" s="261">
        <v>5</v>
      </c>
      <c r="K112" s="261">
        <v>2013</v>
      </c>
      <c r="L112" s="261" t="s">
        <v>3098</v>
      </c>
      <c r="M112" s="261" t="s">
        <v>3098</v>
      </c>
      <c r="N112" s="150"/>
      <c r="O112" s="261"/>
      <c r="P112" s="261">
        <v>8</v>
      </c>
      <c r="Q112" s="261" t="s">
        <v>3130</v>
      </c>
      <c r="R112" s="261"/>
      <c r="S112" s="261"/>
      <c r="T112" s="261" t="s">
        <v>3098</v>
      </c>
      <c r="U112" s="150"/>
      <c r="V112" s="150"/>
      <c r="W112" s="150"/>
      <c r="X112" s="150"/>
      <c r="Y112" s="425"/>
      <c r="Z112" s="150"/>
      <c r="AA112" s="150"/>
      <c r="AB112" s="796"/>
      <c r="AC112" s="797"/>
      <c r="AD112" s="798"/>
    </row>
    <row r="113" spans="1:30" ht="27.95" customHeight="1" x14ac:dyDescent="0.3">
      <c r="A113" s="115"/>
      <c r="B113" s="149">
        <v>97</v>
      </c>
      <c r="C113" s="146"/>
      <c r="D113" s="146"/>
      <c r="E113" s="150" t="s">
        <v>5014</v>
      </c>
      <c r="F113" s="261">
        <v>30</v>
      </c>
      <c r="G113" s="261">
        <v>5</v>
      </c>
      <c r="H113" s="261">
        <v>2013</v>
      </c>
      <c r="I113" s="261">
        <v>24</v>
      </c>
      <c r="J113" s="261">
        <v>6</v>
      </c>
      <c r="K113" s="261">
        <v>2013</v>
      </c>
      <c r="L113" s="261" t="s">
        <v>3098</v>
      </c>
      <c r="M113" s="261" t="s">
        <v>3098</v>
      </c>
      <c r="N113" s="150"/>
      <c r="O113" s="261"/>
      <c r="P113" s="261">
        <v>30</v>
      </c>
      <c r="Q113" s="261" t="s">
        <v>3130</v>
      </c>
      <c r="R113" s="261"/>
      <c r="S113" s="261"/>
      <c r="T113" s="261" t="s">
        <v>3098</v>
      </c>
      <c r="U113" s="150"/>
      <c r="V113" s="150"/>
      <c r="W113" s="150"/>
      <c r="X113" s="150"/>
      <c r="Y113" s="425"/>
      <c r="Z113" s="150"/>
      <c r="AA113" s="150"/>
      <c r="AB113" s="796"/>
      <c r="AC113" s="797"/>
      <c r="AD113" s="798"/>
    </row>
    <row r="114" spans="1:30" ht="27.95" customHeight="1" x14ac:dyDescent="0.3">
      <c r="A114" s="115"/>
      <c r="B114" s="145">
        <v>98</v>
      </c>
      <c r="C114" s="146"/>
      <c r="D114" s="146"/>
      <c r="E114" s="150" t="s">
        <v>5009</v>
      </c>
      <c r="F114" s="261">
        <v>29</v>
      </c>
      <c r="G114" s="261">
        <v>4</v>
      </c>
      <c r="H114" s="261">
        <v>2013</v>
      </c>
      <c r="I114" s="261">
        <v>13</v>
      </c>
      <c r="J114" s="261">
        <v>8</v>
      </c>
      <c r="K114" s="261">
        <v>2013</v>
      </c>
      <c r="L114" s="261" t="s">
        <v>3098</v>
      </c>
      <c r="M114" s="261" t="s">
        <v>3098</v>
      </c>
      <c r="N114" s="150"/>
      <c r="O114" s="261"/>
      <c r="P114" s="261">
        <v>200</v>
      </c>
      <c r="Q114" s="261" t="s">
        <v>3130</v>
      </c>
      <c r="R114" s="261"/>
      <c r="S114" s="261"/>
      <c r="T114" s="261" t="s">
        <v>3098</v>
      </c>
      <c r="U114" s="150"/>
      <c r="V114" s="150"/>
      <c r="W114" s="150"/>
      <c r="X114" s="150"/>
      <c r="Y114" s="425"/>
      <c r="Z114" s="150"/>
      <c r="AA114" s="150"/>
      <c r="AB114" s="796"/>
      <c r="AC114" s="797"/>
      <c r="AD114" s="798"/>
    </row>
    <row r="115" spans="1:30" ht="27.95" customHeight="1" x14ac:dyDescent="0.3">
      <c r="A115" s="115"/>
      <c r="B115" s="149">
        <v>99</v>
      </c>
      <c r="C115" s="146"/>
      <c r="D115" s="146"/>
      <c r="E115" s="150" t="s">
        <v>5011</v>
      </c>
      <c r="F115" s="261">
        <v>18</v>
      </c>
      <c r="G115" s="261">
        <v>6</v>
      </c>
      <c r="H115" s="261">
        <v>2013</v>
      </c>
      <c r="I115" s="261">
        <v>27</v>
      </c>
      <c r="J115" s="261">
        <v>8</v>
      </c>
      <c r="K115" s="261">
        <v>2013</v>
      </c>
      <c r="L115" s="261" t="s">
        <v>3098</v>
      </c>
      <c r="M115" s="261" t="s">
        <v>3098</v>
      </c>
      <c r="N115" s="150"/>
      <c r="O115" s="261"/>
      <c r="P115" s="261">
        <v>8</v>
      </c>
      <c r="Q115" s="261" t="s">
        <v>3130</v>
      </c>
      <c r="R115" s="261"/>
      <c r="S115" s="261"/>
      <c r="T115" s="261" t="s">
        <v>3098</v>
      </c>
      <c r="U115" s="150"/>
      <c r="V115" s="150"/>
      <c r="W115" s="150"/>
      <c r="X115" s="150"/>
      <c r="Y115" s="425"/>
      <c r="Z115" s="150"/>
      <c r="AA115" s="150"/>
      <c r="AB115" s="796"/>
      <c r="AC115" s="797"/>
      <c r="AD115" s="798"/>
    </row>
    <row r="116" spans="1:30" ht="27.95" customHeight="1" x14ac:dyDescent="0.3">
      <c r="A116" s="115"/>
      <c r="B116" s="145">
        <v>100</v>
      </c>
      <c r="C116" s="146"/>
      <c r="D116" s="146"/>
      <c r="E116" s="150" t="s">
        <v>5012</v>
      </c>
      <c r="F116" s="261">
        <v>3</v>
      </c>
      <c r="G116" s="261">
        <v>10</v>
      </c>
      <c r="H116" s="261">
        <v>2013</v>
      </c>
      <c r="I116" s="261">
        <v>7</v>
      </c>
      <c r="J116" s="261">
        <v>10</v>
      </c>
      <c r="K116" s="261">
        <v>2013</v>
      </c>
      <c r="L116" s="261" t="s">
        <v>3098</v>
      </c>
      <c r="M116" s="261" t="s">
        <v>3098</v>
      </c>
      <c r="N116" s="150"/>
      <c r="O116" s="261"/>
      <c r="P116" s="261">
        <v>3</v>
      </c>
      <c r="Q116" s="261" t="s">
        <v>3130</v>
      </c>
      <c r="R116" s="261"/>
      <c r="S116" s="261"/>
      <c r="T116" s="261" t="s">
        <v>3098</v>
      </c>
      <c r="U116" s="150"/>
      <c r="V116" s="150"/>
      <c r="W116" s="150"/>
      <c r="X116" s="150"/>
      <c r="Y116" s="425"/>
      <c r="Z116" s="150"/>
      <c r="AA116" s="150"/>
      <c r="AB116" s="796"/>
      <c r="AC116" s="797"/>
      <c r="AD116" s="798"/>
    </row>
    <row r="117" spans="1:30" ht="27.95" customHeight="1" x14ac:dyDescent="0.3">
      <c r="A117" s="115"/>
      <c r="B117" s="149">
        <v>101</v>
      </c>
      <c r="C117" s="146"/>
      <c r="D117" s="146"/>
      <c r="E117" s="150" t="s">
        <v>4110</v>
      </c>
      <c r="F117" s="261">
        <v>2</v>
      </c>
      <c r="G117" s="261">
        <v>1</v>
      </c>
      <c r="H117" s="261">
        <v>2013</v>
      </c>
      <c r="I117" s="261">
        <v>17</v>
      </c>
      <c r="J117" s="261">
        <v>10</v>
      </c>
      <c r="K117" s="261">
        <v>2013</v>
      </c>
      <c r="L117" s="261" t="s">
        <v>3098</v>
      </c>
      <c r="M117" s="261" t="s">
        <v>3098</v>
      </c>
      <c r="N117" s="150"/>
      <c r="O117" s="261"/>
      <c r="P117" s="261">
        <v>30</v>
      </c>
      <c r="Q117" s="261" t="s">
        <v>3130</v>
      </c>
      <c r="R117" s="261"/>
      <c r="S117" s="261"/>
      <c r="T117" s="261" t="s">
        <v>3098</v>
      </c>
      <c r="U117" s="150"/>
      <c r="V117" s="150"/>
      <c r="W117" s="150"/>
      <c r="X117" s="150"/>
      <c r="Y117" s="425"/>
      <c r="Z117" s="150"/>
      <c r="AA117" s="150"/>
      <c r="AB117" s="796"/>
      <c r="AC117" s="797"/>
      <c r="AD117" s="798"/>
    </row>
    <row r="118" spans="1:30" ht="27.95" customHeight="1" x14ac:dyDescent="0.3">
      <c r="A118" s="115"/>
      <c r="B118" s="145">
        <v>102</v>
      </c>
      <c r="C118" s="146"/>
      <c r="D118" s="146"/>
      <c r="E118" s="150" t="s">
        <v>5018</v>
      </c>
      <c r="F118" s="261">
        <v>30</v>
      </c>
      <c r="G118" s="261">
        <v>4</v>
      </c>
      <c r="H118" s="261">
        <v>2013</v>
      </c>
      <c r="I118" s="261">
        <v>20</v>
      </c>
      <c r="J118" s="261">
        <v>11</v>
      </c>
      <c r="K118" s="261">
        <v>2013</v>
      </c>
      <c r="L118" s="261" t="s">
        <v>3098</v>
      </c>
      <c r="M118" s="261" t="s">
        <v>3098</v>
      </c>
      <c r="N118" s="150"/>
      <c r="O118" s="261"/>
      <c r="P118" s="261">
        <v>120</v>
      </c>
      <c r="Q118" s="261" t="s">
        <v>3130</v>
      </c>
      <c r="R118" s="261"/>
      <c r="S118" s="261"/>
      <c r="T118" s="261" t="s">
        <v>3098</v>
      </c>
      <c r="U118" s="150"/>
      <c r="V118" s="150"/>
      <c r="W118" s="150"/>
      <c r="X118" s="150"/>
      <c r="Y118" s="425"/>
      <c r="Z118" s="150"/>
      <c r="AA118" s="150"/>
      <c r="AB118" s="796"/>
      <c r="AC118" s="797"/>
      <c r="AD118" s="798"/>
    </row>
    <row r="119" spans="1:30" ht="27.95" customHeight="1" x14ac:dyDescent="0.3">
      <c r="A119" s="115"/>
      <c r="B119" s="149">
        <v>103</v>
      </c>
      <c r="C119" s="146"/>
      <c r="D119" s="146"/>
      <c r="E119" s="150" t="s">
        <v>5009</v>
      </c>
      <c r="F119" s="261">
        <v>19</v>
      </c>
      <c r="G119" s="261">
        <v>9</v>
      </c>
      <c r="H119" s="261">
        <v>2013</v>
      </c>
      <c r="I119" s="261">
        <v>20</v>
      </c>
      <c r="J119" s="261">
        <v>11</v>
      </c>
      <c r="K119" s="261">
        <v>2013</v>
      </c>
      <c r="L119" s="261" t="s">
        <v>3098</v>
      </c>
      <c r="M119" s="261" t="s">
        <v>3098</v>
      </c>
      <c r="N119" s="150"/>
      <c r="O119" s="261"/>
      <c r="P119" s="261">
        <v>200</v>
      </c>
      <c r="Q119" s="261" t="s">
        <v>3130</v>
      </c>
      <c r="R119" s="261"/>
      <c r="S119" s="261"/>
      <c r="T119" s="261" t="s">
        <v>3098</v>
      </c>
      <c r="U119" s="150"/>
      <c r="V119" s="150"/>
      <c r="W119" s="150"/>
      <c r="X119" s="150"/>
      <c r="Y119" s="425"/>
      <c r="Z119" s="150"/>
      <c r="AA119" s="150"/>
      <c r="AB119" s="796"/>
      <c r="AC119" s="797"/>
      <c r="AD119" s="798"/>
    </row>
    <row r="120" spans="1:30" ht="27.95" customHeight="1" x14ac:dyDescent="0.3">
      <c r="A120" s="115"/>
      <c r="B120" s="145">
        <v>104</v>
      </c>
      <c r="C120" s="146"/>
      <c r="D120" s="146"/>
      <c r="E120" s="150" t="s">
        <v>4998</v>
      </c>
      <c r="F120" s="261">
        <v>27</v>
      </c>
      <c r="G120" s="261">
        <v>5</v>
      </c>
      <c r="H120" s="261">
        <v>2012</v>
      </c>
      <c r="I120" s="261">
        <v>23</v>
      </c>
      <c r="J120" s="261">
        <v>11</v>
      </c>
      <c r="K120" s="261">
        <v>2013</v>
      </c>
      <c r="L120" s="261" t="s">
        <v>3098</v>
      </c>
      <c r="M120" s="261" t="s">
        <v>3098</v>
      </c>
      <c r="N120" s="150"/>
      <c r="O120" s="261"/>
      <c r="P120" s="261">
        <v>25</v>
      </c>
      <c r="Q120" s="261" t="s">
        <v>3130</v>
      </c>
      <c r="R120" s="261"/>
      <c r="S120" s="261"/>
      <c r="T120" s="261" t="s">
        <v>3098</v>
      </c>
      <c r="U120" s="150"/>
      <c r="V120" s="150"/>
      <c r="W120" s="150"/>
      <c r="X120" s="150"/>
      <c r="Y120" s="425"/>
      <c r="Z120" s="150"/>
      <c r="AA120" s="150"/>
      <c r="AB120" s="796"/>
      <c r="AC120" s="797"/>
      <c r="AD120" s="798"/>
    </row>
    <row r="121" spans="1:30" ht="27.95" customHeight="1" x14ac:dyDescent="0.3">
      <c r="A121" s="115"/>
      <c r="B121" s="149">
        <v>105</v>
      </c>
      <c r="C121" s="146"/>
      <c r="D121" s="146"/>
      <c r="E121" s="150" t="s">
        <v>5015</v>
      </c>
      <c r="F121" s="261">
        <v>7</v>
      </c>
      <c r="G121" s="261">
        <v>6</v>
      </c>
      <c r="H121" s="261">
        <v>12</v>
      </c>
      <c r="I121" s="261">
        <v>31</v>
      </c>
      <c r="J121" s="261">
        <v>12</v>
      </c>
      <c r="K121" s="261">
        <v>2013</v>
      </c>
      <c r="L121" s="261" t="s">
        <v>3098</v>
      </c>
      <c r="M121" s="261" t="s">
        <v>3098</v>
      </c>
      <c r="N121" s="150"/>
      <c r="O121" s="261"/>
      <c r="P121" s="261">
        <v>40</v>
      </c>
      <c r="Q121" s="261" t="s">
        <v>3130</v>
      </c>
      <c r="R121" s="261"/>
      <c r="S121" s="261"/>
      <c r="T121" s="261" t="s">
        <v>3098</v>
      </c>
      <c r="U121" s="150"/>
      <c r="V121" s="150"/>
      <c r="W121" s="150"/>
      <c r="X121" s="150"/>
      <c r="Y121" s="425"/>
      <c r="Z121" s="150"/>
      <c r="AA121" s="150"/>
      <c r="AB121" s="796"/>
      <c r="AC121" s="797"/>
      <c r="AD121" s="798"/>
    </row>
    <row r="122" spans="1:30" ht="27.95" customHeight="1" x14ac:dyDescent="0.3">
      <c r="A122" s="115"/>
      <c r="B122" s="145">
        <v>106</v>
      </c>
      <c r="C122" s="146"/>
      <c r="D122" s="146"/>
      <c r="E122" s="150" t="s">
        <v>5024</v>
      </c>
      <c r="F122" s="261">
        <v>31</v>
      </c>
      <c r="G122" s="261">
        <v>1</v>
      </c>
      <c r="H122" s="261">
        <v>2014</v>
      </c>
      <c r="I122" s="261">
        <v>31</v>
      </c>
      <c r="J122" s="261">
        <v>1</v>
      </c>
      <c r="K122" s="261">
        <v>2014</v>
      </c>
      <c r="L122" s="261" t="s">
        <v>3098</v>
      </c>
      <c r="M122" s="261" t="s">
        <v>3098</v>
      </c>
      <c r="N122" s="150"/>
      <c r="O122" s="261"/>
      <c r="P122" s="261">
        <v>4</v>
      </c>
      <c r="Q122" s="261" t="s">
        <v>3130</v>
      </c>
      <c r="R122" s="261"/>
      <c r="S122" s="261"/>
      <c r="T122" s="261" t="s">
        <v>3098</v>
      </c>
      <c r="U122" s="150"/>
      <c r="V122" s="150"/>
      <c r="W122" s="150"/>
      <c r="X122" s="150"/>
      <c r="Y122" s="425"/>
      <c r="Z122" s="150"/>
      <c r="AA122" s="150"/>
      <c r="AB122" s="796"/>
      <c r="AC122" s="797"/>
      <c r="AD122" s="798"/>
    </row>
    <row r="123" spans="1:30" ht="27.95" customHeight="1" x14ac:dyDescent="0.3">
      <c r="A123" s="115"/>
      <c r="B123" s="149">
        <v>107</v>
      </c>
      <c r="C123" s="146"/>
      <c r="D123" s="146"/>
      <c r="E123" s="150" t="s">
        <v>5006</v>
      </c>
      <c r="F123" s="261">
        <v>23</v>
      </c>
      <c r="G123" s="261">
        <v>12</v>
      </c>
      <c r="H123" s="261">
        <v>2013</v>
      </c>
      <c r="I123" s="261">
        <v>6</v>
      </c>
      <c r="J123" s="261">
        <v>2</v>
      </c>
      <c r="K123" s="261">
        <v>2014</v>
      </c>
      <c r="L123" s="261" t="s">
        <v>3098</v>
      </c>
      <c r="M123" s="261" t="s">
        <v>3098</v>
      </c>
      <c r="N123" s="150"/>
      <c r="O123" s="261"/>
      <c r="P123" s="261">
        <v>200</v>
      </c>
      <c r="Q123" s="261" t="s">
        <v>3130</v>
      </c>
      <c r="R123" s="261"/>
      <c r="S123" s="261"/>
      <c r="T123" s="261" t="s">
        <v>3098</v>
      </c>
      <c r="U123" s="150"/>
      <c r="V123" s="150"/>
      <c r="W123" s="150"/>
      <c r="X123" s="150"/>
      <c r="Y123" s="425"/>
      <c r="Z123" s="150"/>
      <c r="AA123" s="150"/>
      <c r="AB123" s="796"/>
      <c r="AC123" s="797"/>
      <c r="AD123" s="798"/>
    </row>
    <row r="124" spans="1:30" ht="27.95" customHeight="1" x14ac:dyDescent="0.3">
      <c r="A124" s="115"/>
      <c r="B124" s="145">
        <v>108</v>
      </c>
      <c r="C124" s="146"/>
      <c r="D124" s="146"/>
      <c r="E124" s="150" t="s">
        <v>4114</v>
      </c>
      <c r="F124" s="261">
        <v>31</v>
      </c>
      <c r="G124" s="261">
        <v>12</v>
      </c>
      <c r="H124" s="261">
        <v>2013</v>
      </c>
      <c r="I124" s="261">
        <v>13</v>
      </c>
      <c r="J124" s="261">
        <v>5</v>
      </c>
      <c r="K124" s="261">
        <v>2014</v>
      </c>
      <c r="L124" s="261" t="s">
        <v>3098</v>
      </c>
      <c r="M124" s="261" t="s">
        <v>3098</v>
      </c>
      <c r="N124" s="150"/>
      <c r="O124" s="261"/>
      <c r="P124" s="261">
        <v>15</v>
      </c>
      <c r="Q124" s="261" t="s">
        <v>3130</v>
      </c>
      <c r="R124" s="261"/>
      <c r="S124" s="261"/>
      <c r="T124" s="261" t="s">
        <v>3098</v>
      </c>
      <c r="U124" s="150"/>
      <c r="V124" s="150"/>
      <c r="W124" s="150"/>
      <c r="X124" s="150"/>
      <c r="Y124" s="425"/>
      <c r="Z124" s="150"/>
      <c r="AA124" s="150"/>
      <c r="AB124" s="796"/>
      <c r="AC124" s="797"/>
      <c r="AD124" s="798"/>
    </row>
    <row r="125" spans="1:30" ht="27.95" customHeight="1" x14ac:dyDescent="0.3">
      <c r="A125" s="115"/>
      <c r="B125" s="149">
        <v>109</v>
      </c>
      <c r="C125" s="146"/>
      <c r="D125" s="146"/>
      <c r="E125" s="150" t="s">
        <v>5006</v>
      </c>
      <c r="F125" s="261">
        <v>8</v>
      </c>
      <c r="G125" s="261">
        <v>1</v>
      </c>
      <c r="H125" s="261">
        <v>2014</v>
      </c>
      <c r="I125" s="261">
        <v>16</v>
      </c>
      <c r="J125" s="261">
        <v>7</v>
      </c>
      <c r="K125" s="261">
        <v>2014</v>
      </c>
      <c r="L125" s="261" t="s">
        <v>3098</v>
      </c>
      <c r="M125" s="261" t="s">
        <v>3098</v>
      </c>
      <c r="N125" s="150"/>
      <c r="O125" s="261"/>
      <c r="P125" s="261">
        <v>150</v>
      </c>
      <c r="Q125" s="261" t="s">
        <v>3130</v>
      </c>
      <c r="R125" s="261"/>
      <c r="S125" s="261"/>
      <c r="T125" s="261" t="s">
        <v>3098</v>
      </c>
      <c r="U125" s="150"/>
      <c r="V125" s="150"/>
      <c r="W125" s="150"/>
      <c r="X125" s="150"/>
      <c r="Y125" s="425"/>
      <c r="Z125" s="150"/>
      <c r="AA125" s="150"/>
      <c r="AB125" s="796"/>
      <c r="AC125" s="797"/>
      <c r="AD125" s="798"/>
    </row>
    <row r="126" spans="1:30" ht="27.95" customHeight="1" x14ac:dyDescent="0.3">
      <c r="A126" s="115"/>
      <c r="B126" s="145">
        <v>110</v>
      </c>
      <c r="C126" s="146"/>
      <c r="D126" s="146"/>
      <c r="E126" s="150" t="s">
        <v>5026</v>
      </c>
      <c r="F126" s="261">
        <v>22</v>
      </c>
      <c r="G126" s="261">
        <v>1</v>
      </c>
      <c r="H126" s="261">
        <v>2014</v>
      </c>
      <c r="I126" s="261">
        <v>8</v>
      </c>
      <c r="J126" s="261">
        <v>8</v>
      </c>
      <c r="K126" s="261">
        <v>2014</v>
      </c>
      <c r="L126" s="261" t="s">
        <v>3098</v>
      </c>
      <c r="M126" s="261" t="s">
        <v>3098</v>
      </c>
      <c r="N126" s="150"/>
      <c r="O126" s="261"/>
      <c r="P126" s="261">
        <v>10</v>
      </c>
      <c r="Q126" s="261" t="s">
        <v>3130</v>
      </c>
      <c r="R126" s="261"/>
      <c r="S126" s="261"/>
      <c r="T126" s="261" t="s">
        <v>3098</v>
      </c>
      <c r="U126" s="150"/>
      <c r="V126" s="150"/>
      <c r="W126" s="150"/>
      <c r="X126" s="150"/>
      <c r="Y126" s="425"/>
      <c r="Z126" s="150"/>
      <c r="AA126" s="150"/>
      <c r="AB126" s="796"/>
      <c r="AC126" s="797"/>
      <c r="AD126" s="798"/>
    </row>
    <row r="127" spans="1:30" ht="27.95" customHeight="1" x14ac:dyDescent="0.3">
      <c r="A127" s="115"/>
      <c r="B127" s="149">
        <v>111</v>
      </c>
      <c r="C127" s="146"/>
      <c r="D127" s="146"/>
      <c r="E127" s="150" t="s">
        <v>5007</v>
      </c>
      <c r="F127" s="261">
        <v>15</v>
      </c>
      <c r="G127" s="261">
        <v>1</v>
      </c>
      <c r="H127" s="261">
        <v>2013</v>
      </c>
      <c r="I127" s="261">
        <v>10</v>
      </c>
      <c r="J127" s="261">
        <v>9</v>
      </c>
      <c r="K127" s="261">
        <v>2014</v>
      </c>
      <c r="L127" s="261" t="s">
        <v>3098</v>
      </c>
      <c r="M127" s="261" t="s">
        <v>3098</v>
      </c>
      <c r="N127" s="150"/>
      <c r="O127" s="261"/>
      <c r="P127" s="261">
        <v>132</v>
      </c>
      <c r="Q127" s="261" t="s">
        <v>3130</v>
      </c>
      <c r="R127" s="261"/>
      <c r="S127" s="261"/>
      <c r="T127" s="261" t="s">
        <v>3098</v>
      </c>
      <c r="U127" s="150"/>
      <c r="V127" s="150"/>
      <c r="W127" s="150"/>
      <c r="X127" s="150"/>
      <c r="Y127" s="425"/>
      <c r="Z127" s="150"/>
      <c r="AA127" s="150"/>
      <c r="AB127" s="796"/>
      <c r="AC127" s="797"/>
      <c r="AD127" s="798"/>
    </row>
    <row r="128" spans="1:30" ht="27.95" customHeight="1" x14ac:dyDescent="0.3">
      <c r="A128" s="115"/>
      <c r="B128" s="145">
        <v>112</v>
      </c>
      <c r="C128" s="146"/>
      <c r="D128" s="146"/>
      <c r="E128" s="150" t="s">
        <v>5020</v>
      </c>
      <c r="F128" s="261">
        <v>8</v>
      </c>
      <c r="G128" s="261">
        <v>1</v>
      </c>
      <c r="H128" s="261">
        <v>2014</v>
      </c>
      <c r="I128" s="261">
        <v>4</v>
      </c>
      <c r="J128" s="261">
        <v>12</v>
      </c>
      <c r="K128" s="261">
        <v>2014</v>
      </c>
      <c r="L128" s="261" t="s">
        <v>3098</v>
      </c>
      <c r="M128" s="261" t="s">
        <v>3098</v>
      </c>
      <c r="N128" s="150"/>
      <c r="O128" s="261"/>
      <c r="P128" s="261">
        <v>50</v>
      </c>
      <c r="Q128" s="261" t="s">
        <v>3130</v>
      </c>
      <c r="R128" s="261"/>
      <c r="S128" s="261"/>
      <c r="T128" s="261" t="s">
        <v>3098</v>
      </c>
      <c r="U128" s="150"/>
      <c r="V128" s="150"/>
      <c r="W128" s="150"/>
      <c r="X128" s="150"/>
      <c r="Y128" s="425"/>
      <c r="Z128" s="150"/>
      <c r="AA128" s="150"/>
      <c r="AB128" s="796"/>
      <c r="AC128" s="797"/>
      <c r="AD128" s="798"/>
    </row>
    <row r="129" spans="1:30" ht="27.95" customHeight="1" x14ac:dyDescent="0.3">
      <c r="A129" s="115"/>
      <c r="B129" s="149">
        <v>113</v>
      </c>
      <c r="C129" s="146"/>
      <c r="D129" s="146"/>
      <c r="E129" s="150" t="s">
        <v>5004</v>
      </c>
      <c r="F129" s="261">
        <v>3</v>
      </c>
      <c r="G129" s="261">
        <v>12</v>
      </c>
      <c r="H129" s="261">
        <v>2014</v>
      </c>
      <c r="I129" s="261">
        <v>5</v>
      </c>
      <c r="J129" s="261">
        <v>12</v>
      </c>
      <c r="K129" s="261">
        <v>2014</v>
      </c>
      <c r="L129" s="261" t="s">
        <v>3098</v>
      </c>
      <c r="M129" s="261" t="s">
        <v>3098</v>
      </c>
      <c r="N129" s="150"/>
      <c r="O129" s="261"/>
      <c r="P129" s="261">
        <v>95</v>
      </c>
      <c r="Q129" s="261" t="s">
        <v>3130</v>
      </c>
      <c r="R129" s="261"/>
      <c r="S129" s="261"/>
      <c r="T129" s="261" t="s">
        <v>3098</v>
      </c>
      <c r="U129" s="150"/>
      <c r="V129" s="150"/>
      <c r="W129" s="150"/>
      <c r="X129" s="150"/>
      <c r="Y129" s="425"/>
      <c r="Z129" s="150"/>
      <c r="AA129" s="150"/>
      <c r="AB129" s="796" t="s">
        <v>4952</v>
      </c>
      <c r="AC129" s="797"/>
      <c r="AD129" s="798"/>
    </row>
    <row r="130" spans="1:30" ht="27.95" customHeight="1" x14ac:dyDescent="0.3">
      <c r="A130" s="115"/>
      <c r="B130" s="145">
        <v>114</v>
      </c>
      <c r="C130" s="146"/>
      <c r="D130" s="146"/>
      <c r="E130" s="150" t="s">
        <v>5022</v>
      </c>
      <c r="F130" s="261">
        <v>7</v>
      </c>
      <c r="G130" s="261">
        <v>1</v>
      </c>
      <c r="H130" s="261">
        <v>2014</v>
      </c>
      <c r="I130" s="261">
        <v>19</v>
      </c>
      <c r="J130" s="261">
        <v>12</v>
      </c>
      <c r="K130" s="261">
        <v>2014</v>
      </c>
      <c r="L130" s="261" t="s">
        <v>3098</v>
      </c>
      <c r="M130" s="261" t="s">
        <v>3098</v>
      </c>
      <c r="N130" s="150"/>
      <c r="O130" s="261"/>
      <c r="P130" s="261">
        <v>106</v>
      </c>
      <c r="Q130" s="261" t="s">
        <v>3130</v>
      </c>
      <c r="R130" s="261"/>
      <c r="S130" s="261"/>
      <c r="T130" s="261" t="s">
        <v>3098</v>
      </c>
      <c r="U130" s="150"/>
      <c r="V130" s="150"/>
      <c r="W130" s="150"/>
      <c r="X130" s="150"/>
      <c r="Y130" s="425"/>
      <c r="Z130" s="150"/>
      <c r="AA130" s="150"/>
      <c r="AB130" s="796"/>
      <c r="AC130" s="797"/>
      <c r="AD130" s="798"/>
    </row>
    <row r="131" spans="1:30" ht="27.95" customHeight="1" x14ac:dyDescent="0.3">
      <c r="A131" s="115"/>
      <c r="B131" s="149">
        <v>115</v>
      </c>
      <c r="C131" s="146"/>
      <c r="D131" s="146"/>
      <c r="E131" s="150" t="s">
        <v>5023</v>
      </c>
      <c r="F131" s="261">
        <v>24</v>
      </c>
      <c r="G131" s="261">
        <v>10</v>
      </c>
      <c r="H131" s="261">
        <v>2014</v>
      </c>
      <c r="I131" s="261">
        <v>2</v>
      </c>
      <c r="J131" s="261">
        <v>1</v>
      </c>
      <c r="K131" s="261">
        <v>2015</v>
      </c>
      <c r="L131" s="261" t="s">
        <v>3098</v>
      </c>
      <c r="M131" s="261" t="s">
        <v>3098</v>
      </c>
      <c r="N131" s="150"/>
      <c r="O131" s="261"/>
      <c r="P131" s="261">
        <v>140</v>
      </c>
      <c r="Q131" s="261" t="s">
        <v>3130</v>
      </c>
      <c r="R131" s="261"/>
      <c r="S131" s="261"/>
      <c r="T131" s="261" t="s">
        <v>3098</v>
      </c>
      <c r="U131" s="150"/>
      <c r="V131" s="150"/>
      <c r="W131" s="150"/>
      <c r="X131" s="150"/>
      <c r="Y131" s="425"/>
      <c r="Z131" s="150"/>
      <c r="AA131" s="150"/>
      <c r="AB131" s="796"/>
      <c r="AC131" s="797"/>
      <c r="AD131" s="798"/>
    </row>
    <row r="132" spans="1:30" ht="27.95" customHeight="1" x14ac:dyDescent="0.3">
      <c r="A132" s="115"/>
      <c r="B132" s="145">
        <v>116</v>
      </c>
      <c r="C132" s="146"/>
      <c r="D132" s="146"/>
      <c r="E132" s="150" t="s">
        <v>5006</v>
      </c>
      <c r="F132" s="261">
        <v>31</v>
      </c>
      <c r="G132" s="261">
        <v>1</v>
      </c>
      <c r="H132" s="261">
        <v>2014</v>
      </c>
      <c r="I132" s="261">
        <v>19</v>
      </c>
      <c r="J132" s="261">
        <v>1</v>
      </c>
      <c r="K132" s="261">
        <v>2015</v>
      </c>
      <c r="L132" s="261" t="s">
        <v>3098</v>
      </c>
      <c r="M132" s="261" t="s">
        <v>3098</v>
      </c>
      <c r="N132" s="150"/>
      <c r="O132" s="261"/>
      <c r="P132" s="261">
        <v>200</v>
      </c>
      <c r="Q132" s="261" t="s">
        <v>3130</v>
      </c>
      <c r="R132" s="261"/>
      <c r="S132" s="261"/>
      <c r="T132" s="261" t="s">
        <v>3098</v>
      </c>
      <c r="U132" s="150"/>
      <c r="V132" s="150"/>
      <c r="W132" s="150"/>
      <c r="X132" s="150"/>
      <c r="Y132" s="425"/>
      <c r="Z132" s="150"/>
      <c r="AA132" s="150"/>
      <c r="AB132" s="796"/>
      <c r="AC132" s="797"/>
      <c r="AD132" s="798"/>
    </row>
    <row r="133" spans="1:30" ht="27.95" customHeight="1" x14ac:dyDescent="0.3">
      <c r="A133" s="115"/>
      <c r="B133" s="149">
        <v>117</v>
      </c>
      <c r="C133" s="146"/>
      <c r="D133" s="146"/>
      <c r="E133" s="150" t="s">
        <v>5031</v>
      </c>
      <c r="F133" s="261">
        <v>15</v>
      </c>
      <c r="G133" s="261">
        <v>1</v>
      </c>
      <c r="H133" s="261">
        <v>2013</v>
      </c>
      <c r="I133" s="261">
        <v>10</v>
      </c>
      <c r="J133" s="261">
        <v>2</v>
      </c>
      <c r="K133" s="261">
        <v>2015</v>
      </c>
      <c r="L133" s="261" t="s">
        <v>3098</v>
      </c>
      <c r="M133" s="261" t="s">
        <v>3098</v>
      </c>
      <c r="N133" s="150"/>
      <c r="O133" s="261"/>
      <c r="P133" s="261">
        <v>90</v>
      </c>
      <c r="Q133" s="261" t="s">
        <v>3130</v>
      </c>
      <c r="R133" s="261"/>
      <c r="S133" s="261"/>
      <c r="T133" s="261" t="s">
        <v>3098</v>
      </c>
      <c r="U133" s="150"/>
      <c r="V133" s="150"/>
      <c r="W133" s="150"/>
      <c r="X133" s="150"/>
      <c r="Y133" s="425"/>
      <c r="Z133" s="150"/>
      <c r="AA133" s="150"/>
      <c r="AB133" s="796"/>
      <c r="AC133" s="797"/>
      <c r="AD133" s="798"/>
    </row>
    <row r="134" spans="1:30" ht="27.95" customHeight="1" x14ac:dyDescent="0.3">
      <c r="A134" s="115"/>
      <c r="B134" s="145">
        <v>118</v>
      </c>
      <c r="C134" s="146"/>
      <c r="D134" s="146"/>
      <c r="E134" s="150" t="s">
        <v>4115</v>
      </c>
      <c r="F134" s="261">
        <v>8</v>
      </c>
      <c r="G134" s="261">
        <v>11</v>
      </c>
      <c r="H134" s="261">
        <v>2014</v>
      </c>
      <c r="I134" s="261">
        <v>16</v>
      </c>
      <c r="J134" s="261">
        <v>2</v>
      </c>
      <c r="K134" s="261">
        <v>2015</v>
      </c>
      <c r="L134" s="261" t="s">
        <v>3098</v>
      </c>
      <c r="M134" s="261" t="s">
        <v>3098</v>
      </c>
      <c r="N134" s="150"/>
      <c r="O134" s="261"/>
      <c r="P134" s="261">
        <v>190</v>
      </c>
      <c r="Q134" s="261" t="s">
        <v>3130</v>
      </c>
      <c r="R134" s="261"/>
      <c r="S134" s="261"/>
      <c r="T134" s="261" t="s">
        <v>3098</v>
      </c>
      <c r="U134" s="150"/>
      <c r="V134" s="150"/>
      <c r="W134" s="150"/>
      <c r="X134" s="150"/>
      <c r="Y134" s="425"/>
      <c r="Z134" s="150"/>
      <c r="AA134" s="150"/>
      <c r="AB134" s="796"/>
      <c r="AC134" s="797"/>
      <c r="AD134" s="798"/>
    </row>
    <row r="135" spans="1:30" ht="27.95" customHeight="1" x14ac:dyDescent="0.3">
      <c r="A135" s="115"/>
      <c r="B135" s="149">
        <v>119</v>
      </c>
      <c r="C135" s="146"/>
      <c r="D135" s="146"/>
      <c r="E135" s="150" t="s">
        <v>4956</v>
      </c>
      <c r="F135" s="261" t="s">
        <v>3131</v>
      </c>
      <c r="G135" s="261" t="s">
        <v>3131</v>
      </c>
      <c r="H135" s="261" t="s">
        <v>3131</v>
      </c>
      <c r="I135" s="261" t="s">
        <v>3131</v>
      </c>
      <c r="J135" s="261" t="s">
        <v>3131</v>
      </c>
      <c r="K135" s="261" t="s">
        <v>3131</v>
      </c>
      <c r="L135" s="261" t="s">
        <v>3098</v>
      </c>
      <c r="M135" s="261"/>
      <c r="N135" s="150"/>
      <c r="O135" s="261" t="s">
        <v>3098</v>
      </c>
      <c r="P135" s="261">
        <v>10</v>
      </c>
      <c r="Q135" s="261" t="s">
        <v>3130</v>
      </c>
      <c r="R135" s="261"/>
      <c r="S135" s="261"/>
      <c r="T135" s="261" t="s">
        <v>3098</v>
      </c>
      <c r="U135" s="150"/>
      <c r="V135" s="150"/>
      <c r="W135" s="150"/>
      <c r="X135" s="150"/>
      <c r="Y135" s="425"/>
      <c r="Z135" s="150"/>
      <c r="AA135" s="150"/>
      <c r="AB135" s="796" t="s">
        <v>4909</v>
      </c>
      <c r="AC135" s="797"/>
      <c r="AD135" s="798"/>
    </row>
    <row r="136" spans="1:30" ht="27.95" customHeight="1" x14ac:dyDescent="0.3">
      <c r="A136" s="115"/>
      <c r="B136" s="145">
        <v>120</v>
      </c>
      <c r="C136" s="146"/>
      <c r="D136" s="146"/>
      <c r="E136" s="150" t="s">
        <v>4957</v>
      </c>
      <c r="F136" s="261" t="s">
        <v>3131</v>
      </c>
      <c r="G136" s="261" t="s">
        <v>3131</v>
      </c>
      <c r="H136" s="261" t="s">
        <v>3131</v>
      </c>
      <c r="I136" s="261" t="s">
        <v>3131</v>
      </c>
      <c r="J136" s="261" t="s">
        <v>3131</v>
      </c>
      <c r="K136" s="261" t="s">
        <v>3131</v>
      </c>
      <c r="L136" s="261" t="s">
        <v>3098</v>
      </c>
      <c r="M136" s="261" t="s">
        <v>3098</v>
      </c>
      <c r="N136" s="150"/>
      <c r="O136" s="261"/>
      <c r="P136" s="261">
        <v>120</v>
      </c>
      <c r="Q136" s="261" t="s">
        <v>3130</v>
      </c>
      <c r="R136" s="261"/>
      <c r="S136" s="261"/>
      <c r="T136" s="261" t="s">
        <v>3098</v>
      </c>
      <c r="U136" s="150"/>
      <c r="V136" s="150"/>
      <c r="W136" s="150"/>
      <c r="X136" s="150"/>
      <c r="Y136" s="425"/>
      <c r="Z136" s="150"/>
      <c r="AA136" s="150"/>
      <c r="AB136" s="796"/>
      <c r="AC136" s="797"/>
      <c r="AD136" s="798"/>
    </row>
    <row r="137" spans="1:30" ht="27.95" customHeight="1" x14ac:dyDescent="0.3">
      <c r="A137" s="115"/>
      <c r="B137" s="149">
        <v>121</v>
      </c>
      <c r="C137" s="146"/>
      <c r="D137" s="146"/>
      <c r="E137" s="150" t="s">
        <v>4112</v>
      </c>
      <c r="F137" s="261" t="s">
        <v>3131</v>
      </c>
      <c r="G137" s="261" t="s">
        <v>3131</v>
      </c>
      <c r="H137" s="261" t="s">
        <v>3131</v>
      </c>
      <c r="I137" s="261" t="s">
        <v>3131</v>
      </c>
      <c r="J137" s="261" t="s">
        <v>3131</v>
      </c>
      <c r="K137" s="261" t="s">
        <v>3131</v>
      </c>
      <c r="L137" s="261" t="s">
        <v>3098</v>
      </c>
      <c r="M137" s="261" t="s">
        <v>3098</v>
      </c>
      <c r="N137" s="150"/>
      <c r="O137" s="261"/>
      <c r="P137" s="261">
        <v>5</v>
      </c>
      <c r="Q137" s="261" t="s">
        <v>3130</v>
      </c>
      <c r="R137" s="261"/>
      <c r="S137" s="261"/>
      <c r="T137" s="261" t="s">
        <v>3098</v>
      </c>
      <c r="U137" s="150"/>
      <c r="V137" s="150"/>
      <c r="W137" s="150"/>
      <c r="X137" s="150"/>
      <c r="Y137" s="425"/>
      <c r="Z137" s="150"/>
      <c r="AA137" s="150"/>
      <c r="AB137" s="796"/>
      <c r="AC137" s="797"/>
      <c r="AD137" s="798"/>
    </row>
    <row r="138" spans="1:30" ht="27.95" customHeight="1" x14ac:dyDescent="0.3">
      <c r="A138" s="115"/>
      <c r="B138" s="145">
        <v>122</v>
      </c>
      <c r="C138" s="146"/>
      <c r="D138" s="146"/>
      <c r="E138" s="150" t="s">
        <v>5003</v>
      </c>
      <c r="F138" s="261" t="s">
        <v>3131</v>
      </c>
      <c r="G138" s="261" t="s">
        <v>3131</v>
      </c>
      <c r="H138" s="261" t="s">
        <v>3131</v>
      </c>
      <c r="I138" s="261" t="s">
        <v>3131</v>
      </c>
      <c r="J138" s="261" t="s">
        <v>3131</v>
      </c>
      <c r="K138" s="261" t="s">
        <v>3131</v>
      </c>
      <c r="L138" s="261" t="s">
        <v>3098</v>
      </c>
      <c r="M138" s="261" t="s">
        <v>3098</v>
      </c>
      <c r="N138" s="150"/>
      <c r="O138" s="261"/>
      <c r="P138" s="261">
        <v>15</v>
      </c>
      <c r="Q138" s="261" t="s">
        <v>3130</v>
      </c>
      <c r="R138" s="261"/>
      <c r="S138" s="261"/>
      <c r="T138" s="261" t="s">
        <v>3098</v>
      </c>
      <c r="U138" s="150"/>
      <c r="V138" s="150"/>
      <c r="W138" s="150"/>
      <c r="X138" s="150"/>
      <c r="Y138" s="425"/>
      <c r="Z138" s="150"/>
      <c r="AA138" s="150"/>
      <c r="AB138" s="796" t="s">
        <v>4909</v>
      </c>
      <c r="AC138" s="797"/>
      <c r="AD138" s="798"/>
    </row>
    <row r="139" spans="1:30" ht="27.95" customHeight="1" x14ac:dyDescent="0.3">
      <c r="A139" s="115"/>
      <c r="B139" s="149">
        <v>123</v>
      </c>
      <c r="C139" s="146"/>
      <c r="D139" s="146"/>
      <c r="E139" s="150" t="s">
        <v>4917</v>
      </c>
      <c r="F139" s="261" t="s">
        <v>3131</v>
      </c>
      <c r="G139" s="261" t="s">
        <v>3131</v>
      </c>
      <c r="H139" s="261" t="s">
        <v>3131</v>
      </c>
      <c r="I139" s="261" t="s">
        <v>3131</v>
      </c>
      <c r="J139" s="261" t="s">
        <v>3131</v>
      </c>
      <c r="K139" s="261" t="s">
        <v>3131</v>
      </c>
      <c r="L139" s="261" t="s">
        <v>3098</v>
      </c>
      <c r="M139" s="261" t="s">
        <v>3098</v>
      </c>
      <c r="N139" s="150"/>
      <c r="O139" s="261" t="s">
        <v>3098</v>
      </c>
      <c r="P139" s="261">
        <v>200</v>
      </c>
      <c r="Q139" s="261" t="s">
        <v>3130</v>
      </c>
      <c r="R139" s="261"/>
      <c r="S139" s="261"/>
      <c r="T139" s="261" t="s">
        <v>3098</v>
      </c>
      <c r="U139" s="150"/>
      <c r="V139" s="150"/>
      <c r="W139" s="150"/>
      <c r="X139" s="150"/>
      <c r="Y139" s="425"/>
      <c r="Z139" s="150"/>
      <c r="AA139" s="150"/>
      <c r="AB139" s="796" t="s">
        <v>5005</v>
      </c>
      <c r="AC139" s="797"/>
      <c r="AD139" s="798"/>
    </row>
    <row r="140" spans="1:30" ht="27.95" customHeight="1" x14ac:dyDescent="0.3">
      <c r="A140" s="115"/>
      <c r="B140" s="145">
        <v>124</v>
      </c>
      <c r="C140" s="146"/>
      <c r="D140" s="146"/>
      <c r="E140" s="150" t="s">
        <v>5008</v>
      </c>
      <c r="F140" s="261" t="s">
        <v>3131</v>
      </c>
      <c r="G140" s="261" t="s">
        <v>3131</v>
      </c>
      <c r="H140" s="261" t="s">
        <v>3131</v>
      </c>
      <c r="I140" s="261" t="s">
        <v>3131</v>
      </c>
      <c r="J140" s="261" t="s">
        <v>3131</v>
      </c>
      <c r="K140" s="261" t="s">
        <v>3131</v>
      </c>
      <c r="L140" s="261" t="s">
        <v>3098</v>
      </c>
      <c r="M140" s="261" t="s">
        <v>3098</v>
      </c>
      <c r="N140" s="150"/>
      <c r="O140" s="261"/>
      <c r="P140" s="261">
        <v>15</v>
      </c>
      <c r="Q140" s="261" t="s">
        <v>3130</v>
      </c>
      <c r="R140" s="261"/>
      <c r="S140" s="261"/>
      <c r="T140" s="261" t="s">
        <v>3098</v>
      </c>
      <c r="U140" s="150"/>
      <c r="V140" s="150"/>
      <c r="W140" s="150"/>
      <c r="X140" s="150"/>
      <c r="Y140" s="425"/>
      <c r="Z140" s="150"/>
      <c r="AA140" s="150"/>
      <c r="AB140" s="796"/>
      <c r="AC140" s="797"/>
      <c r="AD140" s="798"/>
    </row>
    <row r="141" spans="1:30" ht="27.95" customHeight="1" x14ac:dyDescent="0.3">
      <c r="A141" s="115"/>
      <c r="B141" s="149">
        <v>125</v>
      </c>
      <c r="C141" s="146"/>
      <c r="D141" s="146"/>
      <c r="E141" s="150" t="s">
        <v>5017</v>
      </c>
      <c r="F141" s="261" t="s">
        <v>3131</v>
      </c>
      <c r="G141" s="261" t="s">
        <v>3131</v>
      </c>
      <c r="H141" s="261" t="s">
        <v>3131</v>
      </c>
      <c r="I141" s="261" t="s">
        <v>3131</v>
      </c>
      <c r="J141" s="261" t="s">
        <v>3131</v>
      </c>
      <c r="K141" s="261" t="s">
        <v>3131</v>
      </c>
      <c r="L141" s="261" t="s">
        <v>3098</v>
      </c>
      <c r="M141" s="261" t="s">
        <v>3098</v>
      </c>
      <c r="N141" s="150"/>
      <c r="O141" s="261"/>
      <c r="P141" s="261">
        <v>15</v>
      </c>
      <c r="Q141" s="261" t="s">
        <v>3130</v>
      </c>
      <c r="R141" s="261"/>
      <c r="S141" s="261"/>
      <c r="T141" s="261" t="s">
        <v>3098</v>
      </c>
      <c r="U141" s="150"/>
      <c r="V141" s="150"/>
      <c r="W141" s="150"/>
      <c r="X141" s="150"/>
      <c r="Y141" s="425"/>
      <c r="Z141" s="150"/>
      <c r="AA141" s="150"/>
      <c r="AB141" s="796"/>
      <c r="AC141" s="797"/>
      <c r="AD141" s="798"/>
    </row>
    <row r="142" spans="1:30" ht="27.95" customHeight="1" x14ac:dyDescent="0.3">
      <c r="A142" s="115"/>
      <c r="B142" s="145">
        <v>126</v>
      </c>
      <c r="C142" s="146"/>
      <c r="D142" s="146"/>
      <c r="E142" s="150" t="s">
        <v>5025</v>
      </c>
      <c r="F142" s="261" t="s">
        <v>3131</v>
      </c>
      <c r="G142" s="261" t="s">
        <v>3131</v>
      </c>
      <c r="H142" s="261" t="s">
        <v>3131</v>
      </c>
      <c r="I142" s="261" t="s">
        <v>3131</v>
      </c>
      <c r="J142" s="261" t="s">
        <v>3131</v>
      </c>
      <c r="K142" s="261" t="s">
        <v>3131</v>
      </c>
      <c r="L142" s="261" t="s">
        <v>3098</v>
      </c>
      <c r="M142" s="261" t="s">
        <v>3098</v>
      </c>
      <c r="N142" s="150"/>
      <c r="O142" s="261"/>
      <c r="P142" s="261">
        <v>7</v>
      </c>
      <c r="Q142" s="261" t="s">
        <v>3130</v>
      </c>
      <c r="R142" s="261"/>
      <c r="S142" s="261"/>
      <c r="T142" s="261" t="s">
        <v>3098</v>
      </c>
      <c r="U142" s="150"/>
      <c r="V142" s="150"/>
      <c r="W142" s="150"/>
      <c r="X142" s="150"/>
      <c r="Y142" s="425"/>
      <c r="Z142" s="150"/>
      <c r="AA142" s="150"/>
      <c r="AB142" s="796"/>
      <c r="AC142" s="797"/>
      <c r="AD142" s="798"/>
    </row>
    <row r="143" spans="1:30" ht="27.95" customHeight="1" x14ac:dyDescent="0.3">
      <c r="A143" s="115"/>
      <c r="B143" s="149">
        <v>127</v>
      </c>
      <c r="C143" s="146"/>
      <c r="D143" s="146"/>
      <c r="E143" s="150" t="s">
        <v>5027</v>
      </c>
      <c r="F143" s="261" t="s">
        <v>3131</v>
      </c>
      <c r="G143" s="261" t="s">
        <v>3131</v>
      </c>
      <c r="H143" s="261" t="s">
        <v>3131</v>
      </c>
      <c r="I143" s="261" t="s">
        <v>3131</v>
      </c>
      <c r="J143" s="261" t="s">
        <v>3131</v>
      </c>
      <c r="K143" s="261" t="s">
        <v>3131</v>
      </c>
      <c r="L143" s="261" t="s">
        <v>3098</v>
      </c>
      <c r="M143" s="261" t="s">
        <v>3098</v>
      </c>
      <c r="N143" s="150"/>
      <c r="O143" s="261"/>
      <c r="P143" s="261">
        <v>20</v>
      </c>
      <c r="Q143" s="261" t="s">
        <v>3130</v>
      </c>
      <c r="R143" s="261"/>
      <c r="S143" s="261"/>
      <c r="T143" s="261" t="s">
        <v>3098</v>
      </c>
      <c r="U143" s="150"/>
      <c r="V143" s="150"/>
      <c r="W143" s="150"/>
      <c r="X143" s="150"/>
      <c r="Y143" s="425"/>
      <c r="Z143" s="150"/>
      <c r="AA143" s="150"/>
      <c r="AB143" s="796"/>
      <c r="AC143" s="797"/>
      <c r="AD143" s="798"/>
    </row>
    <row r="144" spans="1:30" ht="27.95" customHeight="1" x14ac:dyDescent="0.3">
      <c r="A144" s="115"/>
      <c r="B144" s="257">
        <v>128</v>
      </c>
      <c r="C144" s="254"/>
      <c r="D144" s="254"/>
      <c r="E144" s="256" t="s">
        <v>5029</v>
      </c>
      <c r="F144" s="487" t="s">
        <v>3131</v>
      </c>
      <c r="G144" s="487" t="s">
        <v>3131</v>
      </c>
      <c r="H144" s="487" t="s">
        <v>3131</v>
      </c>
      <c r="I144" s="487" t="s">
        <v>3131</v>
      </c>
      <c r="J144" s="487" t="s">
        <v>3131</v>
      </c>
      <c r="K144" s="487" t="s">
        <v>3131</v>
      </c>
      <c r="L144" s="487" t="s">
        <v>3098</v>
      </c>
      <c r="M144" s="487" t="s">
        <v>3098</v>
      </c>
      <c r="N144" s="256"/>
      <c r="O144" s="487"/>
      <c r="P144" s="487">
        <v>2</v>
      </c>
      <c r="Q144" s="487" t="s">
        <v>3130</v>
      </c>
      <c r="R144" s="487"/>
      <c r="S144" s="487"/>
      <c r="T144" s="487" t="s">
        <v>3098</v>
      </c>
      <c r="U144" s="256"/>
      <c r="V144" s="256"/>
      <c r="W144" s="256"/>
      <c r="X144" s="256"/>
      <c r="Y144" s="488"/>
      <c r="Z144" s="256"/>
      <c r="AA144" s="256"/>
      <c r="AB144" s="796"/>
      <c r="AC144" s="797"/>
      <c r="AD144" s="798"/>
    </row>
    <row r="145" spans="1:30" ht="27.95" customHeight="1" thickBot="1" x14ac:dyDescent="0.35">
      <c r="A145" s="115"/>
      <c r="B145" s="260">
        <v>129</v>
      </c>
      <c r="C145" s="153"/>
      <c r="D145" s="153"/>
      <c r="E145" s="154" t="s">
        <v>5030</v>
      </c>
      <c r="F145" s="489" t="s">
        <v>3131</v>
      </c>
      <c r="G145" s="489" t="s">
        <v>3131</v>
      </c>
      <c r="H145" s="489" t="s">
        <v>3131</v>
      </c>
      <c r="I145" s="489" t="s">
        <v>3131</v>
      </c>
      <c r="J145" s="489" t="s">
        <v>3131</v>
      </c>
      <c r="K145" s="489" t="s">
        <v>3131</v>
      </c>
      <c r="L145" s="489" t="s">
        <v>3098</v>
      </c>
      <c r="M145" s="489" t="s">
        <v>3098</v>
      </c>
      <c r="N145" s="154"/>
      <c r="O145" s="489"/>
      <c r="P145" s="489">
        <v>40</v>
      </c>
      <c r="Q145" s="489" t="s">
        <v>3130</v>
      </c>
      <c r="R145" s="489"/>
      <c r="S145" s="489"/>
      <c r="T145" s="489" t="s">
        <v>3098</v>
      </c>
      <c r="U145" s="154"/>
      <c r="V145" s="154"/>
      <c r="W145" s="154"/>
      <c r="X145" s="154"/>
      <c r="Y145" s="490"/>
      <c r="Z145" s="154"/>
      <c r="AA145" s="154"/>
      <c r="AB145" s="1029"/>
      <c r="AC145" s="1030"/>
      <c r="AD145" s="1031"/>
    </row>
    <row r="146" spans="1:30" ht="15" customHeight="1" thickTop="1" thickBot="1" x14ac:dyDescent="0.35"/>
    <row r="147" spans="1:30" ht="15" customHeight="1" x14ac:dyDescent="0.3">
      <c r="B147" s="93" t="s">
        <v>5032</v>
      </c>
      <c r="C147" s="94"/>
      <c r="D147" s="95"/>
      <c r="H147" s="93" t="s">
        <v>5033</v>
      </c>
      <c r="I147" s="94"/>
      <c r="J147" s="94"/>
      <c r="K147" s="94"/>
      <c r="L147" s="94"/>
      <c r="M147" s="94"/>
      <c r="N147" s="94"/>
      <c r="O147" s="94"/>
      <c r="P147" s="95"/>
      <c r="T147" s="93" t="s">
        <v>5034</v>
      </c>
      <c r="U147" s="94"/>
      <c r="V147" s="94"/>
      <c r="W147" s="94"/>
      <c r="X147" s="94"/>
      <c r="Y147" s="95"/>
      <c r="Z147" s="116"/>
      <c r="AA147" s="116"/>
    </row>
    <row r="148" spans="1:30" ht="15" customHeight="1" x14ac:dyDescent="0.3">
      <c r="B148" s="126" t="s">
        <v>5035</v>
      </c>
      <c r="C148" s="116"/>
      <c r="D148" s="96"/>
      <c r="H148" s="126" t="s">
        <v>5036</v>
      </c>
      <c r="I148" s="116"/>
      <c r="J148" s="116"/>
      <c r="K148" s="116"/>
      <c r="L148" s="116"/>
      <c r="M148" s="116"/>
      <c r="N148" s="116"/>
      <c r="O148" s="116"/>
      <c r="P148" s="96"/>
      <c r="T148" s="126" t="s">
        <v>5037</v>
      </c>
      <c r="U148" s="116"/>
      <c r="V148" s="116"/>
      <c r="W148" s="116"/>
      <c r="X148" s="116"/>
      <c r="Y148" s="96"/>
      <c r="Z148" s="116"/>
      <c r="AA148" s="116"/>
    </row>
    <row r="149" spans="1:30" ht="15" customHeight="1" x14ac:dyDescent="0.3">
      <c r="B149" s="126" t="s">
        <v>5038</v>
      </c>
      <c r="C149" s="116"/>
      <c r="D149" s="96"/>
      <c r="H149" s="126" t="s">
        <v>5039</v>
      </c>
      <c r="I149" s="116"/>
      <c r="J149" s="116"/>
      <c r="K149" s="116"/>
      <c r="L149" s="116"/>
      <c r="M149" s="116"/>
      <c r="N149" s="116"/>
      <c r="O149" s="116"/>
      <c r="P149" s="96"/>
      <c r="T149" s="126" t="s">
        <v>5040</v>
      </c>
      <c r="U149" s="116"/>
      <c r="V149" s="116"/>
      <c r="W149" s="116"/>
      <c r="X149" s="116"/>
      <c r="Y149" s="96"/>
      <c r="Z149" s="116"/>
      <c r="AA149" s="116"/>
    </row>
    <row r="150" spans="1:30" ht="15" customHeight="1" thickBot="1" x14ac:dyDescent="0.35">
      <c r="B150" s="127" t="s">
        <v>5041</v>
      </c>
      <c r="C150" s="128"/>
      <c r="D150" s="129" t="s">
        <v>4728</v>
      </c>
      <c r="H150" s="127" t="s">
        <v>5042</v>
      </c>
      <c r="I150" s="128"/>
      <c r="J150" s="128" t="s">
        <v>5043</v>
      </c>
      <c r="K150" s="128"/>
      <c r="L150" s="128"/>
      <c r="M150" s="128"/>
      <c r="N150" s="128"/>
      <c r="O150" s="128"/>
      <c r="P150" s="129"/>
      <c r="T150" s="127" t="s">
        <v>5044</v>
      </c>
      <c r="U150" s="128"/>
      <c r="V150" s="128"/>
      <c r="W150" s="128" t="s">
        <v>5045</v>
      </c>
      <c r="X150" s="128"/>
      <c r="Y150" s="129"/>
      <c r="Z150" s="116"/>
      <c r="AA150" s="116"/>
    </row>
    <row r="151" spans="1:30" ht="17.25" thickBot="1" x14ac:dyDescent="0.35">
      <c r="P151" s="75"/>
    </row>
    <row r="152" spans="1:30" ht="17.25" thickBot="1" x14ac:dyDescent="0.35">
      <c r="B152" s="130" t="s">
        <v>3550</v>
      </c>
      <c r="C152" s="131"/>
      <c r="D152" s="131"/>
      <c r="E152" s="132"/>
      <c r="F152" s="779"/>
      <c r="G152" s="779"/>
      <c r="H152" s="779"/>
      <c r="I152" s="779"/>
      <c r="J152" s="779"/>
      <c r="K152" s="779"/>
      <c r="L152" s="779"/>
      <c r="M152" s="779"/>
      <c r="N152" s="779"/>
      <c r="O152" s="779"/>
      <c r="P152" s="779"/>
      <c r="Q152" s="779"/>
      <c r="R152" s="779"/>
      <c r="S152" s="779"/>
      <c r="T152" s="779"/>
      <c r="U152" s="779"/>
      <c r="V152" s="779"/>
      <c r="W152" s="779"/>
      <c r="X152" s="779"/>
      <c r="Y152" s="779"/>
      <c r="Z152" s="779"/>
      <c r="AA152" s="779"/>
      <c r="AB152" s="779"/>
      <c r="AC152" s="779"/>
      <c r="AD152" s="779"/>
    </row>
    <row r="153" spans="1:30" ht="16.5" customHeight="1" x14ac:dyDescent="0.3">
      <c r="B153" s="133" t="s">
        <v>3566</v>
      </c>
      <c r="C153" s="134" t="s">
        <v>3569</v>
      </c>
      <c r="D153" s="135"/>
      <c r="E153" s="136"/>
      <c r="F153" s="58"/>
      <c r="G153" s="780" t="s">
        <v>3167</v>
      </c>
      <c r="H153" s="781"/>
      <c r="I153" s="781"/>
      <c r="J153" s="781"/>
      <c r="K153" s="781"/>
      <c r="L153" s="781"/>
      <c r="M153" s="781"/>
      <c r="N153" s="781"/>
      <c r="O153" s="781"/>
      <c r="P153" s="781"/>
      <c r="Q153" s="781"/>
      <c r="R153" s="781"/>
      <c r="S153" s="781"/>
      <c r="T153" s="782"/>
      <c r="U153" s="117"/>
      <c r="V153" s="783" t="s">
        <v>3110</v>
      </c>
      <c r="W153" s="790"/>
      <c r="X153" s="790"/>
      <c r="Y153" s="790"/>
      <c r="Z153" s="784"/>
      <c r="AA153" s="117"/>
      <c r="AB153" s="118"/>
      <c r="AC153" s="783" t="s">
        <v>3111</v>
      </c>
      <c r="AD153" s="784"/>
    </row>
    <row r="154" spans="1:30" x14ac:dyDescent="0.3">
      <c r="B154" s="133" t="s">
        <v>3181</v>
      </c>
      <c r="C154" s="134" t="s">
        <v>3182</v>
      </c>
      <c r="D154" s="135"/>
      <c r="E154" s="136"/>
      <c r="F154" s="117"/>
      <c r="G154" s="137" t="s">
        <v>3088</v>
      </c>
      <c r="H154" s="777" t="s">
        <v>3185</v>
      </c>
      <c r="I154" s="777"/>
      <c r="J154" s="777"/>
      <c r="K154" s="777"/>
      <c r="L154" s="777"/>
      <c r="M154" s="138" t="s">
        <v>3091</v>
      </c>
      <c r="N154" s="777" t="s">
        <v>3192</v>
      </c>
      <c r="O154" s="777"/>
      <c r="P154" s="777"/>
      <c r="Q154" s="777"/>
      <c r="R154" s="777"/>
      <c r="S154" s="777"/>
      <c r="T154" s="778"/>
      <c r="U154" s="117"/>
      <c r="V154" s="137" t="s">
        <v>3122</v>
      </c>
      <c r="W154" s="777" t="s">
        <v>3195</v>
      </c>
      <c r="X154" s="777"/>
      <c r="Y154" s="777"/>
      <c r="Z154" s="778"/>
      <c r="AA154" s="117"/>
      <c r="AB154" s="119"/>
      <c r="AC154" s="137" t="s">
        <v>3126</v>
      </c>
      <c r="AD154" s="139" t="s">
        <v>3197</v>
      </c>
    </row>
    <row r="155" spans="1:30" ht="17.25" thickBot="1" x14ac:dyDescent="0.35">
      <c r="B155" s="774" t="s">
        <v>3108</v>
      </c>
      <c r="C155" s="775"/>
      <c r="D155" s="775"/>
      <c r="E155" s="776"/>
      <c r="F155" s="117"/>
      <c r="G155" s="137" t="s">
        <v>3089</v>
      </c>
      <c r="H155" s="777" t="s">
        <v>3202</v>
      </c>
      <c r="I155" s="777"/>
      <c r="J155" s="777"/>
      <c r="K155" s="777"/>
      <c r="L155" s="777"/>
      <c r="M155" s="138" t="s">
        <v>3092</v>
      </c>
      <c r="N155" s="777" t="s">
        <v>3204</v>
      </c>
      <c r="O155" s="777"/>
      <c r="P155" s="777"/>
      <c r="Q155" s="777"/>
      <c r="R155" s="777"/>
      <c r="S155" s="777"/>
      <c r="T155" s="778"/>
      <c r="U155" s="117"/>
      <c r="V155" s="137" t="s">
        <v>3124</v>
      </c>
      <c r="W155" s="777" t="s">
        <v>3207</v>
      </c>
      <c r="X155" s="777"/>
      <c r="Y155" s="777"/>
      <c r="Z155" s="778"/>
      <c r="AA155" s="117"/>
      <c r="AB155" s="119"/>
      <c r="AC155" s="140" t="s">
        <v>3127</v>
      </c>
      <c r="AD155" s="141" t="s">
        <v>3212</v>
      </c>
    </row>
    <row r="156" spans="1:30" ht="17.25" thickBot="1" x14ac:dyDescent="0.35">
      <c r="B156" s="137" t="s">
        <v>3120</v>
      </c>
      <c r="C156" s="142" t="s">
        <v>3214</v>
      </c>
      <c r="D156" s="138" t="s">
        <v>3121</v>
      </c>
      <c r="E156" s="139" t="s">
        <v>3216</v>
      </c>
      <c r="F156" s="117"/>
      <c r="G156" s="140" t="s">
        <v>3090</v>
      </c>
      <c r="H156" s="788" t="s">
        <v>4842</v>
      </c>
      <c r="I156" s="788"/>
      <c r="J156" s="788"/>
      <c r="K156" s="788"/>
      <c r="L156" s="788"/>
      <c r="M156" s="143" t="s">
        <v>4847</v>
      </c>
      <c r="N156" s="788" t="s">
        <v>4864</v>
      </c>
      <c r="O156" s="788"/>
      <c r="P156" s="788"/>
      <c r="Q156" s="788"/>
      <c r="R156" s="788"/>
      <c r="S156" s="788"/>
      <c r="T156" s="789"/>
      <c r="U156" s="117"/>
      <c r="V156" s="140" t="s">
        <v>3125</v>
      </c>
      <c r="W156" s="788" t="s">
        <v>4866</v>
      </c>
      <c r="X156" s="788"/>
      <c r="Y156" s="788"/>
      <c r="Z156" s="789"/>
      <c r="AA156" s="117"/>
      <c r="AB156" s="119"/>
      <c r="AC156" s="120"/>
      <c r="AD156" s="119"/>
    </row>
    <row r="157" spans="1:30" ht="17.25" thickBot="1" x14ac:dyDescent="0.35">
      <c r="B157" s="140" t="s">
        <v>3122</v>
      </c>
      <c r="C157" s="144" t="s">
        <v>4870</v>
      </c>
      <c r="D157" s="143" t="s">
        <v>3123</v>
      </c>
      <c r="E157" s="141" t="s">
        <v>4874</v>
      </c>
      <c r="F157" s="117"/>
      <c r="G157" s="58"/>
      <c r="H157" s="58"/>
      <c r="I157" s="58"/>
      <c r="J157" s="117"/>
      <c r="K157" s="117"/>
      <c r="L157" s="117"/>
      <c r="M157" s="117"/>
      <c r="N157" s="117"/>
      <c r="O157" s="117"/>
      <c r="P157" s="117"/>
      <c r="Q157" s="117"/>
      <c r="R157" s="117"/>
      <c r="S157" s="117"/>
      <c r="T157" s="117"/>
      <c r="U157" s="120"/>
      <c r="V157" s="120"/>
      <c r="W157" s="117"/>
      <c r="X157" s="117"/>
      <c r="Y157" s="117"/>
      <c r="Z157" s="119"/>
      <c r="AA157" s="119"/>
      <c r="AB157" s="119"/>
      <c r="AC157" s="120"/>
      <c r="AD157" s="119"/>
    </row>
    <row r="158" spans="1:30" x14ac:dyDescent="0.3">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row>
    <row r="159" spans="1:30" x14ac:dyDescent="0.3">
      <c r="P159" s="75"/>
    </row>
    <row r="160" spans="1:30" x14ac:dyDescent="0.3">
      <c r="P160" s="75"/>
    </row>
    <row r="161" spans="16:16" x14ac:dyDescent="0.3">
      <c r="P161" s="75"/>
    </row>
    <row r="162" spans="16:16" x14ac:dyDescent="0.3">
      <c r="P162" s="75"/>
    </row>
  </sheetData>
  <mergeCells count="181">
    <mergeCell ref="W154:Z154"/>
    <mergeCell ref="B155:E155"/>
    <mergeCell ref="H155:L155"/>
    <mergeCell ref="N155:T155"/>
    <mergeCell ref="W155:Z155"/>
    <mergeCell ref="AB145:AD145"/>
    <mergeCell ref="G153:T153"/>
    <mergeCell ref="V153:Z153"/>
    <mergeCell ref="AC153:AD153"/>
    <mergeCell ref="F152:AD152"/>
    <mergeCell ref="H156:L156"/>
    <mergeCell ref="N156:T156"/>
    <mergeCell ref="W156:Z156"/>
    <mergeCell ref="H154:L154"/>
    <mergeCell ref="N154:T154"/>
    <mergeCell ref="AB144:AD144"/>
    <mergeCell ref="AB122:AD122"/>
    <mergeCell ref="AB123:AD123"/>
    <mergeCell ref="AB132:AD132"/>
    <mergeCell ref="AB133:AD133"/>
    <mergeCell ref="AB135:AD135"/>
    <mergeCell ref="AB136:AD136"/>
    <mergeCell ref="AB139:AD139"/>
    <mergeCell ref="AB128:AD128"/>
    <mergeCell ref="AB142:AD142"/>
    <mergeCell ref="AB143:AD143"/>
    <mergeCell ref="AB129:AD129"/>
    <mergeCell ref="AB130:AD130"/>
    <mergeCell ref="AB131:AD131"/>
    <mergeCell ref="AB137:AD137"/>
    <mergeCell ref="AB138:AD138"/>
    <mergeCell ref="AB140:AD140"/>
    <mergeCell ref="AB141:AD141"/>
    <mergeCell ref="AB134:AD134"/>
    <mergeCell ref="AB127:AD127"/>
    <mergeCell ref="AB126:AD126"/>
    <mergeCell ref="AB125:AD125"/>
    <mergeCell ref="AB91:AD91"/>
    <mergeCell ref="AB97:AD97"/>
    <mergeCell ref="AB98:AD98"/>
    <mergeCell ref="AB92:AD92"/>
    <mergeCell ref="AB93:AD93"/>
    <mergeCell ref="AB94:AD94"/>
    <mergeCell ref="AB95:AD95"/>
    <mergeCell ref="AB111:AD111"/>
    <mergeCell ref="AB114:AD114"/>
    <mergeCell ref="AB116:AD116"/>
    <mergeCell ref="AB115:AD115"/>
    <mergeCell ref="AB120:AD120"/>
    <mergeCell ref="AB121:AD121"/>
    <mergeCell ref="AB117:AD117"/>
    <mergeCell ref="AB99:AD99"/>
    <mergeCell ref="AB96:AD96"/>
    <mergeCell ref="AB124:AD124"/>
    <mergeCell ref="AB108:AD108"/>
    <mergeCell ref="AB109:AD109"/>
    <mergeCell ref="AB118:AD118"/>
    <mergeCell ref="AB119:AD119"/>
    <mergeCell ref="AB112:AD112"/>
    <mergeCell ref="AB113:AD113"/>
    <mergeCell ref="AB110:AD110"/>
    <mergeCell ref="AB107:AD107"/>
    <mergeCell ref="AB100:AD100"/>
    <mergeCell ref="AB101:AD101"/>
    <mergeCell ref="AB102:AD102"/>
    <mergeCell ref="AB103:AD103"/>
    <mergeCell ref="AB89:AD89"/>
    <mergeCell ref="AB105:AD105"/>
    <mergeCell ref="AB104:AD104"/>
    <mergeCell ref="AB106:AD106"/>
    <mergeCell ref="AB90:AD90"/>
    <mergeCell ref="AB82:AD82"/>
    <mergeCell ref="AB83:AD83"/>
    <mergeCell ref="AB87:AD87"/>
    <mergeCell ref="AB88:AD88"/>
    <mergeCell ref="AB86:AD86"/>
    <mergeCell ref="AB84:AD84"/>
    <mergeCell ref="AB85:AD85"/>
    <mergeCell ref="AB80:AD80"/>
    <mergeCell ref="AB55:AD55"/>
    <mergeCell ref="AB56:AD56"/>
    <mergeCell ref="AB58:AD58"/>
    <mergeCell ref="AB74:AD74"/>
    <mergeCell ref="AB65:AD65"/>
    <mergeCell ref="AB60:AD60"/>
    <mergeCell ref="AB68:AD68"/>
    <mergeCell ref="AB81:AD81"/>
    <mergeCell ref="AB70:AD70"/>
    <mergeCell ref="AB71:AD71"/>
    <mergeCell ref="AB72:AD72"/>
    <mergeCell ref="AB73:AD73"/>
    <mergeCell ref="AB76:AD76"/>
    <mergeCell ref="AB75:AD75"/>
    <mergeCell ref="AB77:AD77"/>
    <mergeCell ref="AB78:AD78"/>
    <mergeCell ref="AB47:AD47"/>
    <mergeCell ref="AB36:AD36"/>
    <mergeCell ref="AB37:AD37"/>
    <mergeCell ref="AB50:AD50"/>
    <mergeCell ref="AB35:AD35"/>
    <mergeCell ref="AB38:AD38"/>
    <mergeCell ref="AB48:AD48"/>
    <mergeCell ref="AB44:AD44"/>
    <mergeCell ref="AB39:AD39"/>
    <mergeCell ref="AB40:AD40"/>
    <mergeCell ref="AB46:AD46"/>
    <mergeCell ref="AB41:AD41"/>
    <mergeCell ref="AB45:AD45"/>
    <mergeCell ref="AB49:AD49"/>
    <mergeCell ref="AB79:AD79"/>
    <mergeCell ref="AB51:AD51"/>
    <mergeCell ref="AB57:AD57"/>
    <mergeCell ref="AB59:AD59"/>
    <mergeCell ref="AB52:AD52"/>
    <mergeCell ref="AB53:AD53"/>
    <mergeCell ref="AB54:AD54"/>
    <mergeCell ref="AB69:AD69"/>
    <mergeCell ref="AB66:AD66"/>
    <mergeCell ref="AB67:AD67"/>
    <mergeCell ref="AB61:AD61"/>
    <mergeCell ref="AB62:AD62"/>
    <mergeCell ref="AB63:AD63"/>
    <mergeCell ref="AB64:AD64"/>
    <mergeCell ref="AB33:AD33"/>
    <mergeCell ref="AB42:AD42"/>
    <mergeCell ref="AB43:AD43"/>
    <mergeCell ref="AB34:AD34"/>
    <mergeCell ref="AB31:AD31"/>
    <mergeCell ref="AB28:AD28"/>
    <mergeCell ref="AB32:AD32"/>
    <mergeCell ref="AB18:AD18"/>
    <mergeCell ref="W15:Y15"/>
    <mergeCell ref="Z15:AA15"/>
    <mergeCell ref="AB24:AD24"/>
    <mergeCell ref="AB25:AD25"/>
    <mergeCell ref="AB30:AD30"/>
    <mergeCell ref="AB26:AD26"/>
    <mergeCell ref="AB29:AD29"/>
    <mergeCell ref="AB27:AD27"/>
    <mergeCell ref="AB23:AD23"/>
    <mergeCell ref="AB21:AD21"/>
    <mergeCell ref="AB22:AD22"/>
    <mergeCell ref="AB19:AD19"/>
    <mergeCell ref="AB20:AD20"/>
    <mergeCell ref="B15:B16"/>
    <mergeCell ref="C15:C16"/>
    <mergeCell ref="D15:D16"/>
    <mergeCell ref="E15:E16"/>
    <mergeCell ref="AB17:AD17"/>
    <mergeCell ref="B12:C12"/>
    <mergeCell ref="D12:K12"/>
    <mergeCell ref="AC10:AC11"/>
    <mergeCell ref="F15:K15"/>
    <mergeCell ref="L15:O15"/>
    <mergeCell ref="R15:U15"/>
    <mergeCell ref="P15:P16"/>
    <mergeCell ref="Q15:Q16"/>
    <mergeCell ref="AA12:AA13"/>
    <mergeCell ref="AB12:AB13"/>
    <mergeCell ref="AC12:AC13"/>
    <mergeCell ref="AD12:AD13"/>
    <mergeCell ref="V15:V16"/>
    <mergeCell ref="AB15:AD16"/>
    <mergeCell ref="R2:AA2"/>
    <mergeCell ref="AB2:AD5"/>
    <mergeCell ref="R3:AA3"/>
    <mergeCell ref="B11:C11"/>
    <mergeCell ref="D11:K11"/>
    <mergeCell ref="B2:C5"/>
    <mergeCell ref="D2:Q5"/>
    <mergeCell ref="R4:AA4"/>
    <mergeCell ref="R5:AA5"/>
    <mergeCell ref="AB10:AB11"/>
    <mergeCell ref="B9:C9"/>
    <mergeCell ref="D9:K9"/>
    <mergeCell ref="Q9:V10"/>
    <mergeCell ref="B10:C10"/>
    <mergeCell ref="D10:K10"/>
    <mergeCell ref="AA8:AD9"/>
    <mergeCell ref="AA10:AA11"/>
    <mergeCell ref="AD10:AD11"/>
  </mergeCells>
  <phoneticPr fontId="1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84"/>
  <sheetViews>
    <sheetView workbookViewId="0">
      <selection activeCell="E18" sqref="E18"/>
    </sheetView>
  </sheetViews>
  <sheetFormatPr baseColWidth="10" defaultColWidth="9.140625" defaultRowHeight="16.5" x14ac:dyDescent="0.3"/>
  <cols>
    <col min="1" max="1" width="1.42578125" style="75" customWidth="1"/>
    <col min="2" max="2" width="13.5703125" style="75" customWidth="1"/>
    <col min="3" max="3" width="16.5703125" style="75" customWidth="1"/>
    <col min="4" max="4" width="20.7109375" style="75" customWidth="1"/>
    <col min="5" max="5" width="48.5703125" style="75" customWidth="1"/>
    <col min="6" max="6" width="4.85546875" style="75" customWidth="1"/>
    <col min="7" max="7" width="5.28515625" style="75" customWidth="1"/>
    <col min="8" max="9" width="4.7109375" style="75" customWidth="1"/>
    <col min="10" max="10" width="4.85546875" style="75" customWidth="1"/>
    <col min="11" max="11" width="5" style="75" customWidth="1"/>
    <col min="12" max="12" width="6.7109375" style="75" customWidth="1"/>
    <col min="13" max="13" width="8.85546875" style="75" customWidth="1"/>
    <col min="14" max="14" width="6.85546875" style="75" customWidth="1"/>
    <col min="15" max="15" width="5.85546875" style="75" customWidth="1"/>
    <col min="16" max="16" width="11.85546875" style="75" customWidth="1"/>
    <col min="17" max="17" width="10" style="75" customWidth="1"/>
    <col min="18" max="19" width="5.42578125" style="75" customWidth="1"/>
    <col min="20" max="21" width="6" style="75" customWidth="1"/>
    <col min="22" max="22" width="12.85546875" style="75" customWidth="1"/>
    <col min="23" max="25" width="9.140625" style="75"/>
    <col min="26" max="27" width="6.85546875" style="75" customWidth="1"/>
    <col min="28" max="28" width="7.85546875" style="75" customWidth="1"/>
    <col min="29" max="29" width="7.140625" style="75" customWidth="1"/>
    <col min="30" max="30" width="12.85546875" style="75" customWidth="1"/>
    <col min="31" max="31" width="1.5703125" style="75" customWidth="1"/>
    <col min="32" max="16384" width="9.140625" style="75"/>
  </cols>
  <sheetData>
    <row r="1" spans="1:30" ht="11.25" customHeight="1" thickBot="1" x14ac:dyDescent="0.35"/>
    <row r="2" spans="1:30" ht="20.25" customHeight="1" x14ac:dyDescent="0.3">
      <c r="B2" s="715"/>
      <c r="C2" s="716"/>
      <c r="D2" s="721" t="s">
        <v>3071</v>
      </c>
      <c r="E2" s="722"/>
      <c r="F2" s="722"/>
      <c r="G2" s="722"/>
      <c r="H2" s="722"/>
      <c r="I2" s="722"/>
      <c r="J2" s="722"/>
      <c r="K2" s="722"/>
      <c r="L2" s="722"/>
      <c r="M2" s="722"/>
      <c r="N2" s="722"/>
      <c r="O2" s="722"/>
      <c r="P2" s="722"/>
      <c r="Q2" s="723"/>
      <c r="R2" s="730" t="s">
        <v>3072</v>
      </c>
      <c r="S2" s="731"/>
      <c r="T2" s="731"/>
      <c r="U2" s="731"/>
      <c r="V2" s="731"/>
      <c r="W2" s="731"/>
      <c r="X2" s="731"/>
      <c r="Y2" s="731"/>
      <c r="Z2" s="731"/>
      <c r="AA2" s="732"/>
      <c r="AB2" s="722"/>
      <c r="AC2" s="722"/>
      <c r="AD2" s="723"/>
    </row>
    <row r="3" spans="1:30" ht="20.25" customHeight="1" x14ac:dyDescent="0.3">
      <c r="B3" s="717"/>
      <c r="C3" s="718"/>
      <c r="D3" s="724"/>
      <c r="E3" s="725"/>
      <c r="F3" s="725"/>
      <c r="G3" s="725"/>
      <c r="H3" s="725"/>
      <c r="I3" s="725"/>
      <c r="J3" s="725"/>
      <c r="K3" s="725"/>
      <c r="L3" s="725"/>
      <c r="M3" s="725"/>
      <c r="N3" s="725"/>
      <c r="O3" s="725"/>
      <c r="P3" s="725"/>
      <c r="Q3" s="726"/>
      <c r="R3" s="733" t="s">
        <v>3073</v>
      </c>
      <c r="S3" s="734"/>
      <c r="T3" s="734"/>
      <c r="U3" s="734"/>
      <c r="V3" s="734"/>
      <c r="W3" s="734"/>
      <c r="X3" s="734"/>
      <c r="Y3" s="734"/>
      <c r="Z3" s="734"/>
      <c r="AA3" s="735"/>
      <c r="AB3" s="725"/>
      <c r="AC3" s="725"/>
      <c r="AD3" s="726"/>
    </row>
    <row r="4" spans="1:30" ht="20.25" customHeight="1" x14ac:dyDescent="0.3">
      <c r="B4" s="717"/>
      <c r="C4" s="718"/>
      <c r="D4" s="724"/>
      <c r="E4" s="725"/>
      <c r="F4" s="725"/>
      <c r="G4" s="725"/>
      <c r="H4" s="725"/>
      <c r="I4" s="725"/>
      <c r="J4" s="725"/>
      <c r="K4" s="725"/>
      <c r="L4" s="725"/>
      <c r="M4" s="725"/>
      <c r="N4" s="725"/>
      <c r="O4" s="725"/>
      <c r="P4" s="725"/>
      <c r="Q4" s="726"/>
      <c r="R4" s="733" t="s">
        <v>3074</v>
      </c>
      <c r="S4" s="734"/>
      <c r="T4" s="734"/>
      <c r="U4" s="734"/>
      <c r="V4" s="734"/>
      <c r="W4" s="734"/>
      <c r="X4" s="734"/>
      <c r="Y4" s="734"/>
      <c r="Z4" s="734"/>
      <c r="AA4" s="735"/>
      <c r="AB4" s="725"/>
      <c r="AC4" s="725"/>
      <c r="AD4" s="726"/>
    </row>
    <row r="5" spans="1:30" ht="20.25" customHeight="1" thickBot="1" x14ac:dyDescent="0.35">
      <c r="B5" s="719"/>
      <c r="C5" s="720"/>
      <c r="D5" s="727"/>
      <c r="E5" s="728"/>
      <c r="F5" s="728"/>
      <c r="G5" s="728"/>
      <c r="H5" s="728"/>
      <c r="I5" s="728"/>
      <c r="J5" s="728"/>
      <c r="K5" s="728"/>
      <c r="L5" s="728"/>
      <c r="M5" s="728"/>
      <c r="N5" s="728"/>
      <c r="O5" s="728"/>
      <c r="P5" s="728"/>
      <c r="Q5" s="729"/>
      <c r="R5" s="736" t="s">
        <v>3075</v>
      </c>
      <c r="S5" s="737"/>
      <c r="T5" s="737"/>
      <c r="U5" s="737"/>
      <c r="V5" s="737"/>
      <c r="W5" s="737"/>
      <c r="X5" s="737"/>
      <c r="Y5" s="737"/>
      <c r="Z5" s="737"/>
      <c r="AA5" s="738"/>
      <c r="AB5" s="728"/>
      <c r="AC5" s="728"/>
      <c r="AD5" s="729"/>
    </row>
    <row r="6" spans="1:30" ht="27.75" customHeight="1" x14ac:dyDescent="0.3">
      <c r="F6" s="91"/>
      <c r="AB6" s="92" t="s">
        <v>3076</v>
      </c>
    </row>
    <row r="7" spans="1:30" ht="10.5" customHeight="1" thickBot="1" x14ac:dyDescent="0.35">
      <c r="D7" s="91"/>
      <c r="E7" s="91"/>
    </row>
    <row r="8" spans="1:30" ht="11.25" customHeight="1" thickBot="1" x14ac:dyDescent="0.35">
      <c r="B8" s="93"/>
      <c r="C8" s="94"/>
      <c r="D8" s="94"/>
      <c r="E8" s="94"/>
      <c r="F8" s="94"/>
      <c r="G8" s="94"/>
      <c r="H8" s="94"/>
      <c r="I8" s="94"/>
      <c r="J8" s="94"/>
      <c r="K8" s="94"/>
      <c r="L8" s="95"/>
      <c r="AA8" s="739" t="s">
        <v>3077</v>
      </c>
      <c r="AB8" s="740"/>
      <c r="AC8" s="740"/>
      <c r="AD8" s="741"/>
    </row>
    <row r="9" spans="1:30" ht="15" customHeight="1" x14ac:dyDescent="0.3">
      <c r="B9" s="745" t="s">
        <v>3078</v>
      </c>
      <c r="C9" s="746"/>
      <c r="D9" s="747"/>
      <c r="E9" s="747"/>
      <c r="F9" s="747"/>
      <c r="G9" s="747"/>
      <c r="H9" s="747"/>
      <c r="I9" s="747"/>
      <c r="J9" s="747"/>
      <c r="K9" s="747"/>
      <c r="L9" s="96"/>
      <c r="Q9" s="748" t="s">
        <v>3079</v>
      </c>
      <c r="R9" s="749"/>
      <c r="S9" s="749"/>
      <c r="T9" s="749"/>
      <c r="U9" s="749"/>
      <c r="V9" s="750"/>
      <c r="AA9" s="742"/>
      <c r="AB9" s="743"/>
      <c r="AC9" s="743"/>
      <c r="AD9" s="744"/>
    </row>
    <row r="10" spans="1:30" x14ac:dyDescent="0.3">
      <c r="B10" s="745" t="s">
        <v>3080</v>
      </c>
      <c r="C10" s="746"/>
      <c r="D10" s="754" t="s">
        <v>3081</v>
      </c>
      <c r="E10" s="754"/>
      <c r="F10" s="754"/>
      <c r="G10" s="754"/>
      <c r="H10" s="754"/>
      <c r="I10" s="754"/>
      <c r="J10" s="754"/>
      <c r="K10" s="754"/>
      <c r="L10" s="96"/>
      <c r="Q10" s="751"/>
      <c r="R10" s="752"/>
      <c r="S10" s="752"/>
      <c r="T10" s="752"/>
      <c r="U10" s="752"/>
      <c r="V10" s="753"/>
      <c r="AA10" s="755" t="s">
        <v>3082</v>
      </c>
      <c r="AB10" s="756" t="s">
        <v>3083</v>
      </c>
      <c r="AC10" s="756" t="s">
        <v>3084</v>
      </c>
      <c r="AD10" s="757" t="s">
        <v>3085</v>
      </c>
    </row>
    <row r="11" spans="1:30" x14ac:dyDescent="0.3">
      <c r="B11" s="745" t="s">
        <v>3086</v>
      </c>
      <c r="C11" s="746"/>
      <c r="D11" s="795" t="s">
        <v>9530</v>
      </c>
      <c r="E11" s="754"/>
      <c r="F11" s="754"/>
      <c r="G11" s="754"/>
      <c r="H11" s="754"/>
      <c r="I11" s="754"/>
      <c r="J11" s="754"/>
      <c r="K11" s="754"/>
      <c r="L11" s="96"/>
      <c r="Q11" s="97" t="s">
        <v>3088</v>
      </c>
      <c r="R11" s="98" t="s">
        <v>3089</v>
      </c>
      <c r="S11" s="98" t="s">
        <v>3090</v>
      </c>
      <c r="T11" s="98" t="s">
        <v>3091</v>
      </c>
      <c r="U11" s="98" t="s">
        <v>3092</v>
      </c>
      <c r="V11" s="99" t="s">
        <v>3093</v>
      </c>
      <c r="AA11" s="755"/>
      <c r="AB11" s="756"/>
      <c r="AC11" s="756"/>
      <c r="AD11" s="758"/>
    </row>
    <row r="12" spans="1:30" ht="15" customHeight="1" thickBot="1" x14ac:dyDescent="0.35">
      <c r="B12" s="745" t="s">
        <v>3094</v>
      </c>
      <c r="C12" s="746"/>
      <c r="D12" s="795" t="s">
        <v>9531</v>
      </c>
      <c r="E12" s="754"/>
      <c r="F12" s="754"/>
      <c r="G12" s="754"/>
      <c r="H12" s="754"/>
      <c r="I12" s="754"/>
      <c r="J12" s="754"/>
      <c r="K12" s="754"/>
      <c r="L12" s="96"/>
      <c r="Q12" s="100" t="s">
        <v>3098</v>
      </c>
      <c r="R12" s="101"/>
      <c r="S12" s="101"/>
      <c r="T12" s="101"/>
      <c r="U12" s="101"/>
      <c r="V12" s="102"/>
      <c r="AA12" s="762"/>
      <c r="AB12" s="764"/>
      <c r="AC12" s="764"/>
      <c r="AD12" s="766"/>
    </row>
    <row r="13" spans="1:30" ht="15" customHeight="1" thickBot="1" x14ac:dyDescent="0.35">
      <c r="B13" s="103"/>
      <c r="C13" s="104"/>
      <c r="D13" s="105"/>
      <c r="E13" s="105"/>
      <c r="F13" s="105"/>
      <c r="G13" s="105"/>
      <c r="H13" s="105"/>
      <c r="I13" s="105"/>
      <c r="J13" s="105"/>
      <c r="K13" s="105"/>
      <c r="L13" s="106"/>
      <c r="M13" s="107"/>
      <c r="AA13" s="763"/>
      <c r="AB13" s="765"/>
      <c r="AC13" s="765"/>
      <c r="AD13" s="767"/>
    </row>
    <row r="14" spans="1:30" ht="21" customHeight="1" thickBot="1" x14ac:dyDescent="0.35">
      <c r="B14" s="108"/>
      <c r="C14" s="108"/>
      <c r="D14" s="108"/>
      <c r="E14" s="108"/>
      <c r="F14" s="108"/>
      <c r="G14" s="108"/>
      <c r="H14" s="108"/>
      <c r="I14" s="108"/>
      <c r="J14" s="108"/>
      <c r="K14" s="108"/>
      <c r="L14" s="108"/>
      <c r="M14" s="108"/>
      <c r="N14" s="108"/>
      <c r="O14" s="108"/>
      <c r="P14" s="123"/>
      <c r="Q14" s="110"/>
      <c r="R14" s="108"/>
      <c r="S14" s="108"/>
      <c r="T14" s="108"/>
      <c r="U14" s="108"/>
      <c r="V14" s="108"/>
      <c r="W14" s="108"/>
      <c r="X14" s="108"/>
      <c r="Y14" s="108"/>
      <c r="Z14" s="108"/>
      <c r="AA14" s="108"/>
      <c r="AB14" s="108"/>
      <c r="AC14" s="108"/>
      <c r="AD14" s="108"/>
    </row>
    <row r="15" spans="1:30" s="112" customFormat="1" ht="33" customHeight="1" thickTop="1" thickBot="1" x14ac:dyDescent="0.25">
      <c r="A15" s="111"/>
      <c r="B15" s="759" t="s">
        <v>3100</v>
      </c>
      <c r="C15" s="761" t="s">
        <v>3101</v>
      </c>
      <c r="D15" s="759" t="s">
        <v>3102</v>
      </c>
      <c r="E15" s="761" t="s">
        <v>3103</v>
      </c>
      <c r="F15" s="761" t="s">
        <v>3104</v>
      </c>
      <c r="G15" s="761"/>
      <c r="H15" s="761"/>
      <c r="I15" s="761"/>
      <c r="J15" s="761"/>
      <c r="K15" s="761"/>
      <c r="L15" s="761" t="s">
        <v>3105</v>
      </c>
      <c r="M15" s="761"/>
      <c r="N15" s="761"/>
      <c r="O15" s="761"/>
      <c r="P15" s="759" t="s">
        <v>3106</v>
      </c>
      <c r="Q15" s="760" t="s">
        <v>3107</v>
      </c>
      <c r="R15" s="761" t="s">
        <v>3108</v>
      </c>
      <c r="S15" s="761"/>
      <c r="T15" s="761"/>
      <c r="U15" s="761"/>
      <c r="V15" s="761" t="s">
        <v>3109</v>
      </c>
      <c r="W15" s="761" t="s">
        <v>3110</v>
      </c>
      <c r="X15" s="761"/>
      <c r="Y15" s="761"/>
      <c r="Z15" s="761" t="s">
        <v>3111</v>
      </c>
      <c r="AA15" s="761"/>
      <c r="AB15" s="761" t="s">
        <v>3112</v>
      </c>
      <c r="AC15" s="761"/>
      <c r="AD15" s="761"/>
    </row>
    <row r="16" spans="1:30" s="112" customFormat="1" ht="20.25" customHeight="1" thickTop="1" thickBot="1" x14ac:dyDescent="0.25">
      <c r="A16" s="111"/>
      <c r="B16" s="759"/>
      <c r="C16" s="761"/>
      <c r="D16" s="759"/>
      <c r="E16" s="761"/>
      <c r="F16" s="113" t="s">
        <v>3113</v>
      </c>
      <c r="G16" s="113" t="s">
        <v>3114</v>
      </c>
      <c r="H16" s="113" t="s">
        <v>3115</v>
      </c>
      <c r="I16" s="113" t="s">
        <v>3113</v>
      </c>
      <c r="J16" s="113" t="s">
        <v>3114</v>
      </c>
      <c r="K16" s="113" t="s">
        <v>3115</v>
      </c>
      <c r="L16" s="114" t="s">
        <v>3116</v>
      </c>
      <c r="M16" s="114" t="s">
        <v>3117</v>
      </c>
      <c r="N16" s="114" t="s">
        <v>3118</v>
      </c>
      <c r="O16" s="114" t="s">
        <v>3119</v>
      </c>
      <c r="P16" s="759"/>
      <c r="Q16" s="760"/>
      <c r="R16" s="114" t="s">
        <v>3120</v>
      </c>
      <c r="S16" s="114" t="s">
        <v>3121</v>
      </c>
      <c r="T16" s="114" t="s">
        <v>3122</v>
      </c>
      <c r="U16" s="114" t="s">
        <v>3123</v>
      </c>
      <c r="V16" s="761"/>
      <c r="W16" s="113" t="s">
        <v>3122</v>
      </c>
      <c r="X16" s="113" t="s">
        <v>3124</v>
      </c>
      <c r="Y16" s="113" t="s">
        <v>3125</v>
      </c>
      <c r="Z16" s="113" t="s">
        <v>3126</v>
      </c>
      <c r="AA16" s="113" t="s">
        <v>3127</v>
      </c>
      <c r="AB16" s="761"/>
      <c r="AC16" s="761"/>
      <c r="AD16" s="761"/>
    </row>
    <row r="17" spans="1:30" ht="27.95" customHeight="1" thickTop="1" x14ac:dyDescent="0.3">
      <c r="A17" s="115"/>
      <c r="B17" s="149">
        <v>1</v>
      </c>
      <c r="C17" s="212"/>
      <c r="D17" s="263"/>
      <c r="E17" s="151" t="s">
        <v>318</v>
      </c>
      <c r="F17" s="212">
        <v>23</v>
      </c>
      <c r="G17" s="212">
        <v>12</v>
      </c>
      <c r="H17" s="212">
        <v>2002</v>
      </c>
      <c r="I17" s="212">
        <v>10</v>
      </c>
      <c r="J17" s="212">
        <v>2</v>
      </c>
      <c r="K17" s="212">
        <v>2003</v>
      </c>
      <c r="L17" s="212">
        <v>1</v>
      </c>
      <c r="M17" s="212" t="s">
        <v>3098</v>
      </c>
      <c r="N17" s="212"/>
      <c r="O17" s="212"/>
      <c r="P17" s="212">
        <v>155</v>
      </c>
      <c r="Q17" s="212" t="s">
        <v>3130</v>
      </c>
      <c r="R17" s="212"/>
      <c r="S17" s="149" t="s">
        <v>3098</v>
      </c>
      <c r="T17" s="250"/>
      <c r="U17" s="250"/>
      <c r="V17" s="250"/>
      <c r="W17" s="250"/>
      <c r="X17" s="250"/>
      <c r="Y17" s="428"/>
      <c r="Z17" s="250"/>
      <c r="AA17" s="250"/>
      <c r="AB17" s="1035"/>
      <c r="AC17" s="1036"/>
      <c r="AD17" s="1037"/>
    </row>
    <row r="18" spans="1:30" ht="27.95" customHeight="1" x14ac:dyDescent="0.3">
      <c r="A18" s="115"/>
      <c r="B18" s="145">
        <v>2</v>
      </c>
      <c r="C18" s="146"/>
      <c r="D18" s="158"/>
      <c r="E18" s="150" t="s">
        <v>332</v>
      </c>
      <c r="F18" s="146">
        <v>26</v>
      </c>
      <c r="G18" s="146">
        <v>3</v>
      </c>
      <c r="H18" s="146">
        <v>2004</v>
      </c>
      <c r="I18" s="146">
        <v>26</v>
      </c>
      <c r="J18" s="146">
        <v>3</v>
      </c>
      <c r="K18" s="146">
        <v>2004</v>
      </c>
      <c r="L18" s="212">
        <v>1</v>
      </c>
      <c r="M18" s="212"/>
      <c r="N18" s="146"/>
      <c r="O18" s="146" t="s">
        <v>3098</v>
      </c>
      <c r="P18" s="212">
        <v>5</v>
      </c>
      <c r="Q18" s="146" t="s">
        <v>3130</v>
      </c>
      <c r="R18" s="146"/>
      <c r="S18" s="149" t="s">
        <v>3098</v>
      </c>
      <c r="T18" s="422"/>
      <c r="U18" s="422"/>
      <c r="V18" s="422"/>
      <c r="W18" s="422"/>
      <c r="X18" s="422"/>
      <c r="Y18" s="426"/>
      <c r="Z18" s="250"/>
      <c r="AA18" s="422"/>
      <c r="AB18" s="1032" t="s">
        <v>333</v>
      </c>
      <c r="AC18" s="1033"/>
      <c r="AD18" s="1034"/>
    </row>
    <row r="19" spans="1:30" ht="27.95" customHeight="1" x14ac:dyDescent="0.3">
      <c r="A19" s="115"/>
      <c r="B19" s="149">
        <v>3</v>
      </c>
      <c r="C19" s="146"/>
      <c r="D19" s="158"/>
      <c r="E19" s="150" t="s">
        <v>381</v>
      </c>
      <c r="F19" s="146">
        <v>4</v>
      </c>
      <c r="G19" s="146">
        <v>1</v>
      </c>
      <c r="H19" s="146">
        <v>2008</v>
      </c>
      <c r="I19" s="146">
        <v>30</v>
      </c>
      <c r="J19" s="146">
        <v>5</v>
      </c>
      <c r="K19" s="146">
        <v>2008</v>
      </c>
      <c r="L19" s="212">
        <v>4</v>
      </c>
      <c r="M19" s="212"/>
      <c r="N19" s="146"/>
      <c r="O19" s="146"/>
      <c r="P19" s="212">
        <v>340</v>
      </c>
      <c r="Q19" s="146" t="s">
        <v>3130</v>
      </c>
      <c r="R19" s="146"/>
      <c r="S19" s="149" t="s">
        <v>3098</v>
      </c>
      <c r="T19" s="422"/>
      <c r="U19" s="422"/>
      <c r="V19" s="422"/>
      <c r="W19" s="422"/>
      <c r="X19" s="422"/>
      <c r="Y19" s="426"/>
      <c r="Z19" s="250"/>
      <c r="AA19" s="422"/>
      <c r="AB19" s="1032"/>
      <c r="AC19" s="1033"/>
      <c r="AD19" s="1034"/>
    </row>
    <row r="20" spans="1:30" ht="27.95" customHeight="1" x14ac:dyDescent="0.3">
      <c r="A20" s="115"/>
      <c r="B20" s="145">
        <v>4</v>
      </c>
      <c r="C20" s="146"/>
      <c r="D20" s="158"/>
      <c r="E20" s="150" t="s">
        <v>322</v>
      </c>
      <c r="F20" s="146">
        <v>1</v>
      </c>
      <c r="G20" s="146">
        <v>4</v>
      </c>
      <c r="H20" s="146">
        <v>2008</v>
      </c>
      <c r="I20" s="146">
        <v>7</v>
      </c>
      <c r="J20" s="146">
        <v>7</v>
      </c>
      <c r="K20" s="146">
        <v>2008</v>
      </c>
      <c r="L20" s="212">
        <v>1</v>
      </c>
      <c r="M20" s="212" t="s">
        <v>3098</v>
      </c>
      <c r="N20" s="146"/>
      <c r="O20" s="146"/>
      <c r="P20" s="212">
        <v>7</v>
      </c>
      <c r="Q20" s="146" t="s">
        <v>3130</v>
      </c>
      <c r="R20" s="146"/>
      <c r="S20" s="149" t="s">
        <v>3098</v>
      </c>
      <c r="T20" s="422"/>
      <c r="U20" s="422"/>
      <c r="V20" s="422"/>
      <c r="W20" s="422"/>
      <c r="X20" s="422"/>
      <c r="Y20" s="426"/>
      <c r="Z20" s="250"/>
      <c r="AA20" s="422"/>
      <c r="AB20" s="1032"/>
      <c r="AC20" s="1033"/>
      <c r="AD20" s="1034"/>
    </row>
    <row r="21" spans="1:30" ht="27.95" customHeight="1" x14ac:dyDescent="0.3">
      <c r="A21" s="115"/>
      <c r="B21" s="149">
        <v>5</v>
      </c>
      <c r="C21" s="146"/>
      <c r="D21" s="158"/>
      <c r="E21" s="150" t="s">
        <v>366</v>
      </c>
      <c r="F21" s="146">
        <v>31</v>
      </c>
      <c r="G21" s="146">
        <v>12</v>
      </c>
      <c r="H21" s="146">
        <v>2008</v>
      </c>
      <c r="I21" s="146">
        <v>31</v>
      </c>
      <c r="J21" s="146">
        <v>12</v>
      </c>
      <c r="K21" s="146">
        <v>2008</v>
      </c>
      <c r="L21" s="212">
        <v>3</v>
      </c>
      <c r="M21" s="212"/>
      <c r="N21" s="146"/>
      <c r="O21" s="146" t="s">
        <v>3098</v>
      </c>
      <c r="P21" s="212">
        <v>67</v>
      </c>
      <c r="Q21" s="146" t="s">
        <v>3130</v>
      </c>
      <c r="R21" s="146"/>
      <c r="S21" s="149" t="s">
        <v>3098</v>
      </c>
      <c r="T21" s="422"/>
      <c r="U21" s="422"/>
      <c r="V21" s="422"/>
      <c r="W21" s="422"/>
      <c r="X21" s="422"/>
      <c r="Y21" s="426"/>
      <c r="Z21" s="250"/>
      <c r="AA21" s="422"/>
      <c r="AB21" s="1032" t="s">
        <v>368</v>
      </c>
      <c r="AC21" s="1033"/>
      <c r="AD21" s="1034"/>
    </row>
    <row r="22" spans="1:30" ht="27.95" customHeight="1" x14ac:dyDescent="0.3">
      <c r="A22" s="115"/>
      <c r="B22" s="145">
        <v>6</v>
      </c>
      <c r="C22" s="146"/>
      <c r="D22" s="158"/>
      <c r="E22" s="150" t="s">
        <v>370</v>
      </c>
      <c r="F22" s="146" t="s">
        <v>3131</v>
      </c>
      <c r="G22" s="146" t="s">
        <v>3131</v>
      </c>
      <c r="H22" s="146">
        <v>2008</v>
      </c>
      <c r="I22" s="146" t="s">
        <v>3131</v>
      </c>
      <c r="J22" s="146" t="s">
        <v>3131</v>
      </c>
      <c r="K22" s="146">
        <v>2008</v>
      </c>
      <c r="L22" s="212">
        <v>3</v>
      </c>
      <c r="M22" s="212"/>
      <c r="N22" s="146"/>
      <c r="O22" s="146" t="s">
        <v>3098</v>
      </c>
      <c r="P22" s="212">
        <v>47</v>
      </c>
      <c r="Q22" s="146" t="s">
        <v>3130</v>
      </c>
      <c r="R22" s="146"/>
      <c r="S22" s="149" t="s">
        <v>3098</v>
      </c>
      <c r="T22" s="422"/>
      <c r="U22" s="422"/>
      <c r="V22" s="422"/>
      <c r="W22" s="422"/>
      <c r="X22" s="422"/>
      <c r="Y22" s="426"/>
      <c r="Z22" s="250"/>
      <c r="AA22" s="422"/>
      <c r="AB22" s="1032" t="s">
        <v>371</v>
      </c>
      <c r="AC22" s="1033"/>
      <c r="AD22" s="1034"/>
    </row>
    <row r="23" spans="1:30" ht="27.95" customHeight="1" x14ac:dyDescent="0.3">
      <c r="A23" s="115"/>
      <c r="B23" s="149">
        <v>7</v>
      </c>
      <c r="C23" s="146"/>
      <c r="D23" s="158"/>
      <c r="E23" s="150" t="s">
        <v>330</v>
      </c>
      <c r="F23" s="146">
        <v>9</v>
      </c>
      <c r="G23" s="146">
        <v>2</v>
      </c>
      <c r="H23" s="146">
        <v>2006</v>
      </c>
      <c r="I23" s="146">
        <v>26</v>
      </c>
      <c r="J23" s="146">
        <v>1</v>
      </c>
      <c r="K23" s="146">
        <v>2009</v>
      </c>
      <c r="L23" s="212">
        <v>1</v>
      </c>
      <c r="M23" s="212" t="s">
        <v>3098</v>
      </c>
      <c r="N23" s="146"/>
      <c r="O23" s="146"/>
      <c r="P23" s="212">
        <v>48</v>
      </c>
      <c r="Q23" s="146" t="s">
        <v>3130</v>
      </c>
      <c r="R23" s="146"/>
      <c r="S23" s="149" t="s">
        <v>3098</v>
      </c>
      <c r="T23" s="422"/>
      <c r="U23" s="422"/>
      <c r="V23" s="422"/>
      <c r="W23" s="422"/>
      <c r="X23" s="422"/>
      <c r="Y23" s="426"/>
      <c r="Z23" s="250"/>
      <c r="AA23" s="422"/>
      <c r="AB23" s="1032"/>
      <c r="AC23" s="1033"/>
      <c r="AD23" s="1034"/>
    </row>
    <row r="24" spans="1:30" ht="27.95" customHeight="1" x14ac:dyDescent="0.3">
      <c r="A24" s="115"/>
      <c r="B24" s="145">
        <v>8</v>
      </c>
      <c r="C24" s="146"/>
      <c r="D24" s="146"/>
      <c r="E24" s="150" t="s">
        <v>377</v>
      </c>
      <c r="F24" s="146">
        <v>30</v>
      </c>
      <c r="G24" s="146">
        <v>4</v>
      </c>
      <c r="H24" s="146">
        <v>2008</v>
      </c>
      <c r="I24" s="146">
        <v>16</v>
      </c>
      <c r="J24" s="146">
        <v>6</v>
      </c>
      <c r="K24" s="146">
        <v>2009</v>
      </c>
      <c r="L24" s="212">
        <v>4</v>
      </c>
      <c r="M24" s="212"/>
      <c r="N24" s="146"/>
      <c r="O24" s="146"/>
      <c r="P24" s="212">
        <v>80</v>
      </c>
      <c r="Q24" s="146" t="s">
        <v>3130</v>
      </c>
      <c r="R24" s="146"/>
      <c r="S24" s="149" t="s">
        <v>3098</v>
      </c>
      <c r="T24" s="422"/>
      <c r="U24" s="422"/>
      <c r="V24" s="422"/>
      <c r="W24" s="422"/>
      <c r="X24" s="422"/>
      <c r="Y24" s="426"/>
      <c r="Z24" s="250"/>
      <c r="AA24" s="422"/>
      <c r="AB24" s="1032"/>
      <c r="AC24" s="1033"/>
      <c r="AD24" s="1034"/>
    </row>
    <row r="25" spans="1:30" ht="27.95" customHeight="1" x14ac:dyDescent="0.3">
      <c r="A25" s="115"/>
      <c r="B25" s="149">
        <v>9</v>
      </c>
      <c r="C25" s="146"/>
      <c r="D25" s="158"/>
      <c r="E25" s="150" t="s">
        <v>307</v>
      </c>
      <c r="F25" s="146">
        <v>18</v>
      </c>
      <c r="G25" s="146">
        <v>2</v>
      </c>
      <c r="H25" s="146">
        <v>2009</v>
      </c>
      <c r="I25" s="146">
        <v>7</v>
      </c>
      <c r="J25" s="146">
        <v>12</v>
      </c>
      <c r="K25" s="146">
        <v>2009</v>
      </c>
      <c r="L25" s="212">
        <v>1</v>
      </c>
      <c r="M25" s="212" t="s">
        <v>3098</v>
      </c>
      <c r="N25" s="146"/>
      <c r="O25" s="146"/>
      <c r="P25" s="212">
        <v>33</v>
      </c>
      <c r="Q25" s="146" t="s">
        <v>3130</v>
      </c>
      <c r="R25" s="146"/>
      <c r="S25" s="149" t="s">
        <v>3098</v>
      </c>
      <c r="T25" s="422"/>
      <c r="U25" s="422"/>
      <c r="V25" s="422"/>
      <c r="W25" s="422"/>
      <c r="X25" s="422"/>
      <c r="Y25" s="426"/>
      <c r="Z25" s="250"/>
      <c r="AA25" s="422"/>
      <c r="AB25" s="1032"/>
      <c r="AC25" s="1033"/>
      <c r="AD25" s="1034"/>
    </row>
    <row r="26" spans="1:30" ht="27.95" customHeight="1" x14ac:dyDescent="0.3">
      <c r="A26" s="115"/>
      <c r="B26" s="145">
        <v>10</v>
      </c>
      <c r="C26" s="146"/>
      <c r="D26" s="158"/>
      <c r="E26" s="150" t="s">
        <v>344</v>
      </c>
      <c r="F26" s="146" t="s">
        <v>3131</v>
      </c>
      <c r="G26" s="146" t="s">
        <v>3131</v>
      </c>
      <c r="H26" s="146">
        <v>2009</v>
      </c>
      <c r="I26" s="146" t="s">
        <v>3131</v>
      </c>
      <c r="J26" s="146" t="s">
        <v>3131</v>
      </c>
      <c r="K26" s="146">
        <v>2009</v>
      </c>
      <c r="L26" s="212">
        <v>2</v>
      </c>
      <c r="M26" s="212" t="s">
        <v>3098</v>
      </c>
      <c r="N26" s="146"/>
      <c r="O26" s="146"/>
      <c r="P26" s="212">
        <v>24</v>
      </c>
      <c r="Q26" s="146" t="s">
        <v>3130</v>
      </c>
      <c r="R26" s="146"/>
      <c r="S26" s="149" t="s">
        <v>3098</v>
      </c>
      <c r="T26" s="422"/>
      <c r="U26" s="422"/>
      <c r="V26" s="422"/>
      <c r="W26" s="422"/>
      <c r="X26" s="422"/>
      <c r="Y26" s="426"/>
      <c r="Z26" s="250"/>
      <c r="AA26" s="422"/>
      <c r="AB26" s="1032"/>
      <c r="AC26" s="1033"/>
      <c r="AD26" s="1034"/>
    </row>
    <row r="27" spans="1:30" ht="27.95" customHeight="1" x14ac:dyDescent="0.3">
      <c r="A27" s="115"/>
      <c r="B27" s="149">
        <v>11</v>
      </c>
      <c r="C27" s="146"/>
      <c r="D27" s="158"/>
      <c r="E27" s="150" t="s">
        <v>367</v>
      </c>
      <c r="F27" s="146" t="s">
        <v>3131</v>
      </c>
      <c r="G27" s="146" t="s">
        <v>3131</v>
      </c>
      <c r="H27" s="146">
        <v>2009</v>
      </c>
      <c r="I27" s="146" t="s">
        <v>3131</v>
      </c>
      <c r="J27" s="146" t="s">
        <v>3131</v>
      </c>
      <c r="K27" s="146">
        <v>2009</v>
      </c>
      <c r="L27" s="212">
        <v>3</v>
      </c>
      <c r="M27" s="212"/>
      <c r="N27" s="146"/>
      <c r="O27" s="146" t="s">
        <v>3098</v>
      </c>
      <c r="P27" s="212">
        <v>95</v>
      </c>
      <c r="Q27" s="146" t="s">
        <v>3130</v>
      </c>
      <c r="R27" s="146"/>
      <c r="S27" s="149" t="s">
        <v>3098</v>
      </c>
      <c r="T27" s="422"/>
      <c r="U27" s="422"/>
      <c r="V27" s="422"/>
      <c r="W27" s="422"/>
      <c r="X27" s="422"/>
      <c r="Y27" s="426"/>
      <c r="Z27" s="250"/>
      <c r="AA27" s="422"/>
      <c r="AB27" s="1032" t="s">
        <v>3295</v>
      </c>
      <c r="AC27" s="1033"/>
      <c r="AD27" s="1034"/>
    </row>
    <row r="28" spans="1:30" ht="27.95" customHeight="1" x14ac:dyDescent="0.3">
      <c r="A28" s="115"/>
      <c r="B28" s="145">
        <v>12</v>
      </c>
      <c r="C28" s="146"/>
      <c r="D28" s="158"/>
      <c r="E28" s="150" t="s">
        <v>310</v>
      </c>
      <c r="F28" s="146">
        <v>24</v>
      </c>
      <c r="G28" s="146">
        <v>4</v>
      </c>
      <c r="H28" s="146">
        <v>2009</v>
      </c>
      <c r="I28" s="146">
        <v>12</v>
      </c>
      <c r="J28" s="146">
        <v>1</v>
      </c>
      <c r="K28" s="146">
        <v>2010</v>
      </c>
      <c r="L28" s="212">
        <v>4</v>
      </c>
      <c r="M28" s="212"/>
      <c r="N28" s="146"/>
      <c r="O28" s="146"/>
      <c r="P28" s="212">
        <v>180</v>
      </c>
      <c r="Q28" s="146" t="s">
        <v>3130</v>
      </c>
      <c r="R28" s="146"/>
      <c r="S28" s="149" t="s">
        <v>3098</v>
      </c>
      <c r="T28" s="422"/>
      <c r="U28" s="422"/>
      <c r="V28" s="422"/>
      <c r="W28" s="422"/>
      <c r="X28" s="422"/>
      <c r="Y28" s="426"/>
      <c r="Z28" s="250"/>
      <c r="AA28" s="422"/>
      <c r="AB28" s="1032"/>
      <c r="AC28" s="1033"/>
      <c r="AD28" s="1034"/>
    </row>
    <row r="29" spans="1:30" ht="27.95" customHeight="1" x14ac:dyDescent="0.3">
      <c r="A29" s="115"/>
      <c r="B29" s="149">
        <v>13</v>
      </c>
      <c r="C29" s="146"/>
      <c r="D29" s="146"/>
      <c r="E29" s="264" t="s">
        <v>351</v>
      </c>
      <c r="F29" s="146">
        <v>23</v>
      </c>
      <c r="G29" s="146">
        <v>4</v>
      </c>
      <c r="H29" s="146">
        <v>2009</v>
      </c>
      <c r="I29" s="146">
        <v>24</v>
      </c>
      <c r="J29" s="146">
        <v>3</v>
      </c>
      <c r="K29" s="146">
        <v>2010</v>
      </c>
      <c r="L29" s="212">
        <v>3</v>
      </c>
      <c r="M29" s="212" t="s">
        <v>3098</v>
      </c>
      <c r="N29" s="146"/>
      <c r="O29" s="146"/>
      <c r="P29" s="212">
        <v>10</v>
      </c>
      <c r="Q29" s="146" t="s">
        <v>3130</v>
      </c>
      <c r="R29" s="146"/>
      <c r="S29" s="149" t="s">
        <v>3098</v>
      </c>
      <c r="T29" s="422"/>
      <c r="U29" s="422"/>
      <c r="V29" s="422"/>
      <c r="W29" s="422"/>
      <c r="X29" s="422"/>
      <c r="Y29" s="426"/>
      <c r="Z29" s="250"/>
      <c r="AA29" s="422"/>
      <c r="AB29" s="1032"/>
      <c r="AC29" s="1033"/>
      <c r="AD29" s="1034"/>
    </row>
    <row r="30" spans="1:30" ht="27.95" customHeight="1" x14ac:dyDescent="0.3">
      <c r="A30" s="115"/>
      <c r="B30" s="145">
        <v>14</v>
      </c>
      <c r="C30" s="146"/>
      <c r="D30" s="158"/>
      <c r="E30" s="150" t="s">
        <v>379</v>
      </c>
      <c r="F30" s="146">
        <v>27</v>
      </c>
      <c r="G30" s="146">
        <v>1</v>
      </c>
      <c r="H30" s="146">
        <v>2010</v>
      </c>
      <c r="I30" s="146">
        <v>26</v>
      </c>
      <c r="J30" s="146">
        <v>3</v>
      </c>
      <c r="K30" s="146">
        <v>2010</v>
      </c>
      <c r="L30" s="212">
        <v>4</v>
      </c>
      <c r="M30" s="212"/>
      <c r="N30" s="146"/>
      <c r="O30" s="146"/>
      <c r="P30" s="212">
        <v>42</v>
      </c>
      <c r="Q30" s="146" t="s">
        <v>3130</v>
      </c>
      <c r="R30" s="146"/>
      <c r="S30" s="149" t="s">
        <v>3098</v>
      </c>
      <c r="T30" s="422"/>
      <c r="U30" s="422"/>
      <c r="V30" s="422"/>
      <c r="W30" s="422"/>
      <c r="X30" s="422"/>
      <c r="Y30" s="426"/>
      <c r="Z30" s="250"/>
      <c r="AA30" s="422"/>
      <c r="AB30" s="1032" t="s">
        <v>864</v>
      </c>
      <c r="AC30" s="1033"/>
      <c r="AD30" s="1034"/>
    </row>
    <row r="31" spans="1:30" ht="27.95" customHeight="1" x14ac:dyDescent="0.3">
      <c r="A31" s="115"/>
      <c r="B31" s="149">
        <v>15</v>
      </c>
      <c r="C31" s="146"/>
      <c r="D31" s="158"/>
      <c r="E31" s="264" t="s">
        <v>317</v>
      </c>
      <c r="F31" s="265">
        <v>19</v>
      </c>
      <c r="G31" s="265">
        <v>3</v>
      </c>
      <c r="H31" s="265">
        <v>2010</v>
      </c>
      <c r="I31" s="265">
        <v>16</v>
      </c>
      <c r="J31" s="265">
        <v>4</v>
      </c>
      <c r="K31" s="146">
        <v>2010</v>
      </c>
      <c r="L31" s="212">
        <v>1</v>
      </c>
      <c r="M31" s="212" t="s">
        <v>3098</v>
      </c>
      <c r="N31" s="146"/>
      <c r="O31" s="146"/>
      <c r="P31" s="212">
        <v>40</v>
      </c>
      <c r="Q31" s="146" t="s">
        <v>3130</v>
      </c>
      <c r="R31" s="146"/>
      <c r="S31" s="149" t="s">
        <v>3098</v>
      </c>
      <c r="T31" s="422"/>
      <c r="U31" s="422"/>
      <c r="V31" s="422"/>
      <c r="W31" s="422"/>
      <c r="X31" s="422"/>
      <c r="Y31" s="426"/>
      <c r="Z31" s="250"/>
      <c r="AA31" s="422"/>
      <c r="AB31" s="1032"/>
      <c r="AC31" s="1033"/>
      <c r="AD31" s="1034"/>
    </row>
    <row r="32" spans="1:30" ht="27.95" customHeight="1" x14ac:dyDescent="0.3">
      <c r="A32" s="115"/>
      <c r="B32" s="145">
        <v>16</v>
      </c>
      <c r="C32" s="146"/>
      <c r="D32" s="158"/>
      <c r="E32" s="150" t="s">
        <v>321</v>
      </c>
      <c r="F32" s="146">
        <v>15</v>
      </c>
      <c r="G32" s="146">
        <v>2</v>
      </c>
      <c r="H32" s="146">
        <v>2010</v>
      </c>
      <c r="I32" s="146">
        <v>30</v>
      </c>
      <c r="J32" s="146">
        <v>4</v>
      </c>
      <c r="K32" s="146">
        <v>2010</v>
      </c>
      <c r="L32" s="212">
        <v>1</v>
      </c>
      <c r="M32" s="212" t="s">
        <v>3098</v>
      </c>
      <c r="N32" s="146"/>
      <c r="O32" s="146"/>
      <c r="P32" s="212">
        <v>120</v>
      </c>
      <c r="Q32" s="146" t="s">
        <v>3130</v>
      </c>
      <c r="R32" s="146"/>
      <c r="S32" s="149" t="s">
        <v>3098</v>
      </c>
      <c r="T32" s="422"/>
      <c r="U32" s="422"/>
      <c r="V32" s="422"/>
      <c r="W32" s="422"/>
      <c r="X32" s="422"/>
      <c r="Y32" s="426"/>
      <c r="Z32" s="250"/>
      <c r="AA32" s="422"/>
      <c r="AB32" s="1032"/>
      <c r="AC32" s="1033"/>
      <c r="AD32" s="1034"/>
    </row>
    <row r="33" spans="1:30" ht="27.95" customHeight="1" x14ac:dyDescent="0.3">
      <c r="A33" s="115"/>
      <c r="B33" s="149">
        <v>17</v>
      </c>
      <c r="C33" s="146"/>
      <c r="D33" s="158"/>
      <c r="E33" s="150" t="s">
        <v>354</v>
      </c>
      <c r="F33" s="146">
        <v>3</v>
      </c>
      <c r="G33" s="146">
        <v>5</v>
      </c>
      <c r="H33" s="146">
        <v>2010</v>
      </c>
      <c r="I33" s="146">
        <v>4</v>
      </c>
      <c r="J33" s="146">
        <v>5</v>
      </c>
      <c r="K33" s="146">
        <v>2010</v>
      </c>
      <c r="L33" s="212">
        <v>3</v>
      </c>
      <c r="M33" s="212" t="s">
        <v>3098</v>
      </c>
      <c r="N33" s="146"/>
      <c r="O33" s="146"/>
      <c r="P33" s="212">
        <v>21</v>
      </c>
      <c r="Q33" s="146" t="s">
        <v>3130</v>
      </c>
      <c r="R33" s="146"/>
      <c r="S33" s="149" t="s">
        <v>3098</v>
      </c>
      <c r="T33" s="422"/>
      <c r="U33" s="422"/>
      <c r="V33" s="422"/>
      <c r="W33" s="422"/>
      <c r="X33" s="422"/>
      <c r="Y33" s="426"/>
      <c r="Z33" s="250"/>
      <c r="AA33" s="422"/>
      <c r="AB33" s="1032"/>
      <c r="AC33" s="1033"/>
      <c r="AD33" s="1034"/>
    </row>
    <row r="34" spans="1:30" ht="27.95" customHeight="1" x14ac:dyDescent="0.3">
      <c r="A34" s="115"/>
      <c r="B34" s="145">
        <v>18</v>
      </c>
      <c r="C34" s="146"/>
      <c r="D34" s="158"/>
      <c r="E34" s="150" t="s">
        <v>362</v>
      </c>
      <c r="F34" s="146">
        <v>30</v>
      </c>
      <c r="G34" s="146">
        <v>11</v>
      </c>
      <c r="H34" s="146">
        <v>2009</v>
      </c>
      <c r="I34" s="146">
        <v>2</v>
      </c>
      <c r="J34" s="146">
        <v>7</v>
      </c>
      <c r="K34" s="146">
        <v>2010</v>
      </c>
      <c r="L34" s="212">
        <v>3</v>
      </c>
      <c r="M34" s="212" t="s">
        <v>3098</v>
      </c>
      <c r="N34" s="146"/>
      <c r="O34" s="146"/>
      <c r="P34" s="212">
        <v>75</v>
      </c>
      <c r="Q34" s="146" t="s">
        <v>3130</v>
      </c>
      <c r="R34" s="146"/>
      <c r="S34" s="149" t="s">
        <v>3098</v>
      </c>
      <c r="T34" s="422"/>
      <c r="U34" s="422"/>
      <c r="V34" s="422"/>
      <c r="W34" s="422"/>
      <c r="X34" s="422"/>
      <c r="Y34" s="426"/>
      <c r="Z34" s="250"/>
      <c r="AA34" s="422"/>
      <c r="AB34" s="1032"/>
      <c r="AC34" s="1033"/>
      <c r="AD34" s="1034"/>
    </row>
    <row r="35" spans="1:30" ht="27.95" customHeight="1" x14ac:dyDescent="0.3">
      <c r="A35" s="115"/>
      <c r="B35" s="149">
        <v>19</v>
      </c>
      <c r="C35" s="146"/>
      <c r="D35" s="158"/>
      <c r="E35" s="150" t="s">
        <v>373</v>
      </c>
      <c r="F35" s="146" t="s">
        <v>4150</v>
      </c>
      <c r="G35" s="146" t="s">
        <v>4150</v>
      </c>
      <c r="H35" s="146" t="s">
        <v>4150</v>
      </c>
      <c r="I35" s="146">
        <v>11</v>
      </c>
      <c r="J35" s="146">
        <v>8</v>
      </c>
      <c r="K35" s="146">
        <v>2010</v>
      </c>
      <c r="L35" s="212">
        <v>4</v>
      </c>
      <c r="M35" s="212"/>
      <c r="N35" s="146"/>
      <c r="O35" s="146"/>
      <c r="P35" s="212">
        <v>34</v>
      </c>
      <c r="Q35" s="146" t="s">
        <v>3130</v>
      </c>
      <c r="R35" s="146"/>
      <c r="S35" s="149" t="s">
        <v>3098</v>
      </c>
      <c r="T35" s="422"/>
      <c r="U35" s="422"/>
      <c r="V35" s="422"/>
      <c r="W35" s="422"/>
      <c r="X35" s="422"/>
      <c r="Y35" s="426"/>
      <c r="Z35" s="250"/>
      <c r="AA35" s="422"/>
      <c r="AB35" s="1032"/>
      <c r="AC35" s="1033"/>
      <c r="AD35" s="1034"/>
    </row>
    <row r="36" spans="1:30" ht="27.95" customHeight="1" x14ac:dyDescent="0.3">
      <c r="A36" s="115"/>
      <c r="B36" s="149">
        <v>20</v>
      </c>
      <c r="C36" s="146"/>
      <c r="D36" s="158"/>
      <c r="E36" s="150" t="s">
        <v>346</v>
      </c>
      <c r="F36" s="146">
        <v>9</v>
      </c>
      <c r="G36" s="146">
        <v>6</v>
      </c>
      <c r="H36" s="146">
        <v>2010</v>
      </c>
      <c r="I36" s="146">
        <v>19</v>
      </c>
      <c r="J36" s="146">
        <v>8</v>
      </c>
      <c r="K36" s="146">
        <v>2010</v>
      </c>
      <c r="L36" s="212">
        <v>2</v>
      </c>
      <c r="M36" s="212" t="s">
        <v>3098</v>
      </c>
      <c r="N36" s="146"/>
      <c r="O36" s="146"/>
      <c r="P36" s="212">
        <v>92</v>
      </c>
      <c r="Q36" s="146" t="s">
        <v>3130</v>
      </c>
      <c r="R36" s="146"/>
      <c r="S36" s="149" t="s">
        <v>3098</v>
      </c>
      <c r="T36" s="422"/>
      <c r="U36" s="422"/>
      <c r="V36" s="422"/>
      <c r="W36" s="422"/>
      <c r="X36" s="422"/>
      <c r="Y36" s="426"/>
      <c r="Z36" s="250"/>
      <c r="AA36" s="422"/>
      <c r="AB36" s="1032"/>
      <c r="AC36" s="1033"/>
      <c r="AD36" s="1034"/>
    </row>
    <row r="37" spans="1:30" ht="27.95" customHeight="1" x14ac:dyDescent="0.3">
      <c r="A37" s="115"/>
      <c r="B37" s="145">
        <v>21</v>
      </c>
      <c r="C37" s="146"/>
      <c r="D37" s="158"/>
      <c r="E37" s="150" t="s">
        <v>355</v>
      </c>
      <c r="F37" s="146">
        <v>11</v>
      </c>
      <c r="G37" s="146">
        <v>1</v>
      </c>
      <c r="H37" s="146">
        <v>2009</v>
      </c>
      <c r="I37" s="146">
        <v>14</v>
      </c>
      <c r="J37" s="146">
        <v>9</v>
      </c>
      <c r="K37" s="146">
        <v>2010</v>
      </c>
      <c r="L37" s="146">
        <v>3</v>
      </c>
      <c r="M37" s="212" t="s">
        <v>3098</v>
      </c>
      <c r="N37" s="146"/>
      <c r="O37" s="146"/>
      <c r="P37" s="212">
        <v>30</v>
      </c>
      <c r="Q37" s="146" t="s">
        <v>3130</v>
      </c>
      <c r="R37" s="146"/>
      <c r="S37" s="149" t="s">
        <v>3098</v>
      </c>
      <c r="T37" s="422"/>
      <c r="U37" s="422"/>
      <c r="V37" s="422"/>
      <c r="W37" s="422"/>
      <c r="X37" s="422"/>
      <c r="Y37" s="426"/>
      <c r="Z37" s="250"/>
      <c r="AA37" s="422"/>
      <c r="AB37" s="1032"/>
      <c r="AC37" s="1033"/>
      <c r="AD37" s="1034"/>
    </row>
    <row r="38" spans="1:30" ht="27.95" customHeight="1" x14ac:dyDescent="0.3">
      <c r="A38" s="115"/>
      <c r="B38" s="149">
        <v>22</v>
      </c>
      <c r="C38" s="146"/>
      <c r="D38" s="158"/>
      <c r="E38" s="150" t="s">
        <v>320</v>
      </c>
      <c r="F38" s="146">
        <v>14</v>
      </c>
      <c r="G38" s="146">
        <v>5</v>
      </c>
      <c r="H38" s="146">
        <v>2010</v>
      </c>
      <c r="I38" s="146">
        <v>25</v>
      </c>
      <c r="J38" s="146">
        <v>9</v>
      </c>
      <c r="K38" s="146">
        <v>2010</v>
      </c>
      <c r="L38" s="146">
        <v>1</v>
      </c>
      <c r="M38" s="212" t="s">
        <v>3098</v>
      </c>
      <c r="N38" s="146"/>
      <c r="O38" s="146"/>
      <c r="P38" s="212">
        <v>125</v>
      </c>
      <c r="Q38" s="146" t="s">
        <v>3130</v>
      </c>
      <c r="R38" s="146"/>
      <c r="S38" s="149" t="s">
        <v>3098</v>
      </c>
      <c r="T38" s="422"/>
      <c r="U38" s="422"/>
      <c r="V38" s="422"/>
      <c r="W38" s="422"/>
      <c r="X38" s="422"/>
      <c r="Y38" s="426"/>
      <c r="Z38" s="250"/>
      <c r="AA38" s="422"/>
      <c r="AB38" s="1032"/>
      <c r="AC38" s="1033"/>
      <c r="AD38" s="1034"/>
    </row>
    <row r="39" spans="1:30" ht="27.95" customHeight="1" x14ac:dyDescent="0.3">
      <c r="A39" s="115"/>
      <c r="B39" s="145">
        <v>23</v>
      </c>
      <c r="C39" s="146"/>
      <c r="D39" s="158"/>
      <c r="E39" s="150" t="s">
        <v>369</v>
      </c>
      <c r="F39" s="146">
        <v>10</v>
      </c>
      <c r="G39" s="146">
        <v>8</v>
      </c>
      <c r="H39" s="146">
        <v>2010</v>
      </c>
      <c r="I39" s="146">
        <v>5</v>
      </c>
      <c r="J39" s="146">
        <v>10</v>
      </c>
      <c r="K39" s="146">
        <v>2010</v>
      </c>
      <c r="L39" s="146">
        <v>3</v>
      </c>
      <c r="M39" s="212" t="s">
        <v>3098</v>
      </c>
      <c r="N39" s="146"/>
      <c r="O39" s="146"/>
      <c r="P39" s="212">
        <v>7</v>
      </c>
      <c r="Q39" s="146" t="s">
        <v>3130</v>
      </c>
      <c r="R39" s="146"/>
      <c r="S39" s="149" t="s">
        <v>3098</v>
      </c>
      <c r="T39" s="422"/>
      <c r="U39" s="422"/>
      <c r="V39" s="422"/>
      <c r="W39" s="422"/>
      <c r="X39" s="422"/>
      <c r="Y39" s="426"/>
      <c r="Z39" s="250"/>
      <c r="AA39" s="422"/>
      <c r="AB39" s="1032"/>
      <c r="AC39" s="1033"/>
      <c r="AD39" s="1034"/>
    </row>
    <row r="40" spans="1:30" ht="27.95" customHeight="1" x14ac:dyDescent="0.3">
      <c r="A40" s="115"/>
      <c r="B40" s="149">
        <v>24</v>
      </c>
      <c r="C40" s="146"/>
      <c r="D40" s="158"/>
      <c r="E40" s="150" t="s">
        <v>308</v>
      </c>
      <c r="F40" s="146">
        <v>30</v>
      </c>
      <c r="G40" s="146">
        <v>5</v>
      </c>
      <c r="H40" s="146">
        <v>2005</v>
      </c>
      <c r="I40" s="146">
        <v>7</v>
      </c>
      <c r="J40" s="146">
        <v>10</v>
      </c>
      <c r="K40" s="146">
        <v>2010</v>
      </c>
      <c r="L40" s="146">
        <v>1</v>
      </c>
      <c r="M40" s="212" t="s">
        <v>3098</v>
      </c>
      <c r="N40" s="146"/>
      <c r="O40" s="146"/>
      <c r="P40" s="212">
        <v>90</v>
      </c>
      <c r="Q40" s="146" t="s">
        <v>3130</v>
      </c>
      <c r="R40" s="146"/>
      <c r="S40" s="149" t="s">
        <v>3098</v>
      </c>
      <c r="T40" s="422"/>
      <c r="U40" s="422"/>
      <c r="V40" s="422"/>
      <c r="W40" s="422"/>
      <c r="X40" s="422"/>
      <c r="Y40" s="426"/>
      <c r="Z40" s="250"/>
      <c r="AA40" s="422"/>
      <c r="AB40" s="1032"/>
      <c r="AC40" s="1033"/>
      <c r="AD40" s="1034"/>
    </row>
    <row r="41" spans="1:30" ht="27.95" customHeight="1" x14ac:dyDescent="0.3">
      <c r="A41" s="115"/>
      <c r="B41" s="145">
        <v>25</v>
      </c>
      <c r="C41" s="146"/>
      <c r="D41" s="158"/>
      <c r="E41" s="150" t="s">
        <v>323</v>
      </c>
      <c r="F41" s="146">
        <v>1</v>
      </c>
      <c r="G41" s="146">
        <v>3</v>
      </c>
      <c r="H41" s="146">
        <v>2009</v>
      </c>
      <c r="I41" s="146">
        <v>15</v>
      </c>
      <c r="J41" s="146">
        <v>10</v>
      </c>
      <c r="K41" s="146">
        <v>2010</v>
      </c>
      <c r="L41" s="146">
        <v>1</v>
      </c>
      <c r="M41" s="212" t="s">
        <v>3098</v>
      </c>
      <c r="N41" s="146"/>
      <c r="O41" s="146"/>
      <c r="P41" s="212">
        <v>31</v>
      </c>
      <c r="Q41" s="146" t="s">
        <v>3130</v>
      </c>
      <c r="R41" s="146"/>
      <c r="S41" s="149" t="s">
        <v>3098</v>
      </c>
      <c r="T41" s="422"/>
      <c r="U41" s="422"/>
      <c r="V41" s="422"/>
      <c r="W41" s="422"/>
      <c r="X41" s="422"/>
      <c r="Y41" s="426"/>
      <c r="Z41" s="250"/>
      <c r="AA41" s="422"/>
      <c r="AB41" s="1032"/>
      <c r="AC41" s="1033"/>
      <c r="AD41" s="1034"/>
    </row>
    <row r="42" spans="1:30" ht="27.95" customHeight="1" x14ac:dyDescent="0.3">
      <c r="A42" s="115"/>
      <c r="B42" s="149">
        <v>26</v>
      </c>
      <c r="C42" s="146"/>
      <c r="D42" s="158"/>
      <c r="E42" s="150" t="s">
        <v>358</v>
      </c>
      <c r="F42" s="146">
        <v>13</v>
      </c>
      <c r="G42" s="146">
        <v>2</v>
      </c>
      <c r="H42" s="146">
        <v>2009</v>
      </c>
      <c r="I42" s="146">
        <v>19</v>
      </c>
      <c r="J42" s="146">
        <v>10</v>
      </c>
      <c r="K42" s="146">
        <v>2010</v>
      </c>
      <c r="L42" s="146">
        <v>3</v>
      </c>
      <c r="M42" s="212" t="s">
        <v>3098</v>
      </c>
      <c r="N42" s="146"/>
      <c r="O42" s="146"/>
      <c r="P42" s="212">
        <v>28</v>
      </c>
      <c r="Q42" s="146" t="s">
        <v>3130</v>
      </c>
      <c r="R42" s="146"/>
      <c r="S42" s="149" t="s">
        <v>3098</v>
      </c>
      <c r="T42" s="422"/>
      <c r="U42" s="422"/>
      <c r="V42" s="422"/>
      <c r="W42" s="422"/>
      <c r="X42" s="422"/>
      <c r="Y42" s="426"/>
      <c r="Z42" s="250"/>
      <c r="AA42" s="422"/>
      <c r="AB42" s="1032"/>
      <c r="AC42" s="1033"/>
      <c r="AD42" s="1034"/>
    </row>
    <row r="43" spans="1:30" ht="27.95" customHeight="1" x14ac:dyDescent="0.3">
      <c r="A43" s="115"/>
      <c r="B43" s="145">
        <v>27</v>
      </c>
      <c r="C43" s="146"/>
      <c r="D43" s="158"/>
      <c r="E43" s="150" t="s">
        <v>380</v>
      </c>
      <c r="F43" s="146">
        <v>16</v>
      </c>
      <c r="G43" s="146">
        <v>3</v>
      </c>
      <c r="H43" s="146">
        <v>2010</v>
      </c>
      <c r="I43" s="146">
        <v>3</v>
      </c>
      <c r="J43" s="146">
        <v>11</v>
      </c>
      <c r="K43" s="146">
        <v>2010</v>
      </c>
      <c r="L43" s="146">
        <v>4</v>
      </c>
      <c r="M43" s="212"/>
      <c r="N43" s="146"/>
      <c r="O43" s="146"/>
      <c r="P43" s="212">
        <v>130</v>
      </c>
      <c r="Q43" s="146" t="s">
        <v>3130</v>
      </c>
      <c r="R43" s="146"/>
      <c r="S43" s="149" t="s">
        <v>3098</v>
      </c>
      <c r="T43" s="422"/>
      <c r="U43" s="422"/>
      <c r="V43" s="422"/>
      <c r="W43" s="422"/>
      <c r="X43" s="422"/>
      <c r="Y43" s="426"/>
      <c r="Z43" s="250"/>
      <c r="AA43" s="422"/>
      <c r="AB43" s="1032"/>
      <c r="AC43" s="1033"/>
      <c r="AD43" s="1034"/>
    </row>
    <row r="44" spans="1:30" ht="27.95" customHeight="1" x14ac:dyDescent="0.3">
      <c r="A44" s="115"/>
      <c r="B44" s="149">
        <v>28</v>
      </c>
      <c r="C44" s="146"/>
      <c r="D44" s="158"/>
      <c r="E44" s="150" t="s">
        <v>328</v>
      </c>
      <c r="F44" s="146">
        <v>28</v>
      </c>
      <c r="G44" s="146">
        <v>1</v>
      </c>
      <c r="H44" s="146">
        <v>2010</v>
      </c>
      <c r="I44" s="146">
        <v>7</v>
      </c>
      <c r="J44" s="146">
        <v>12</v>
      </c>
      <c r="K44" s="146">
        <v>2010</v>
      </c>
      <c r="L44" s="146">
        <v>1</v>
      </c>
      <c r="M44" s="212" t="s">
        <v>3098</v>
      </c>
      <c r="N44" s="146"/>
      <c r="O44" s="146"/>
      <c r="P44" s="212">
        <v>39</v>
      </c>
      <c r="Q44" s="146" t="s">
        <v>3130</v>
      </c>
      <c r="R44" s="146"/>
      <c r="S44" s="149" t="s">
        <v>3098</v>
      </c>
      <c r="T44" s="422"/>
      <c r="U44" s="422"/>
      <c r="V44" s="422"/>
      <c r="W44" s="422"/>
      <c r="X44" s="422"/>
      <c r="Y44" s="426"/>
      <c r="Z44" s="250"/>
      <c r="AA44" s="422"/>
      <c r="AB44" s="1032"/>
      <c r="AC44" s="1033"/>
      <c r="AD44" s="1034"/>
    </row>
    <row r="45" spans="1:30" ht="27.95" customHeight="1" x14ac:dyDescent="0.3">
      <c r="A45" s="115"/>
      <c r="B45" s="145">
        <v>29</v>
      </c>
      <c r="C45" s="146"/>
      <c r="D45" s="158"/>
      <c r="E45" s="150" t="s">
        <v>360</v>
      </c>
      <c r="F45" s="146">
        <v>20</v>
      </c>
      <c r="G45" s="146">
        <v>5</v>
      </c>
      <c r="H45" s="146">
        <v>2010</v>
      </c>
      <c r="I45" s="146">
        <v>18</v>
      </c>
      <c r="J45" s="146">
        <v>12</v>
      </c>
      <c r="K45" s="146">
        <v>2010</v>
      </c>
      <c r="L45" s="146">
        <v>3</v>
      </c>
      <c r="M45" s="212" t="s">
        <v>3098</v>
      </c>
      <c r="N45" s="146"/>
      <c r="O45" s="146"/>
      <c r="P45" s="212">
        <v>10</v>
      </c>
      <c r="Q45" s="146" t="s">
        <v>3130</v>
      </c>
      <c r="R45" s="146"/>
      <c r="S45" s="149" t="s">
        <v>3098</v>
      </c>
      <c r="T45" s="422"/>
      <c r="U45" s="422"/>
      <c r="V45" s="422"/>
      <c r="W45" s="422"/>
      <c r="X45" s="422"/>
      <c r="Y45" s="426"/>
      <c r="Z45" s="250"/>
      <c r="AA45" s="422"/>
      <c r="AB45" s="1032"/>
      <c r="AC45" s="1033"/>
      <c r="AD45" s="1034"/>
    </row>
    <row r="46" spans="1:30" ht="27.95" customHeight="1" x14ac:dyDescent="0.3">
      <c r="A46" s="115"/>
      <c r="B46" s="149">
        <v>30</v>
      </c>
      <c r="C46" s="146"/>
      <c r="D46" s="158"/>
      <c r="E46" s="150" t="s">
        <v>382</v>
      </c>
      <c r="F46" s="146">
        <v>28</v>
      </c>
      <c r="G46" s="146">
        <v>1</v>
      </c>
      <c r="H46" s="146">
        <v>2010</v>
      </c>
      <c r="I46" s="146">
        <v>23</v>
      </c>
      <c r="J46" s="146">
        <v>12</v>
      </c>
      <c r="K46" s="146">
        <v>2010</v>
      </c>
      <c r="L46" s="146">
        <v>4</v>
      </c>
      <c r="M46" s="212"/>
      <c r="N46" s="146"/>
      <c r="O46" s="146"/>
      <c r="P46" s="212">
        <v>160</v>
      </c>
      <c r="Q46" s="146" t="s">
        <v>3130</v>
      </c>
      <c r="R46" s="146"/>
      <c r="S46" s="149" t="s">
        <v>3098</v>
      </c>
      <c r="T46" s="422"/>
      <c r="U46" s="422"/>
      <c r="V46" s="422"/>
      <c r="W46" s="422"/>
      <c r="X46" s="422"/>
      <c r="Y46" s="426"/>
      <c r="Z46" s="250"/>
      <c r="AA46" s="422"/>
      <c r="AB46" s="1032"/>
      <c r="AC46" s="1033"/>
      <c r="AD46" s="1034"/>
    </row>
    <row r="47" spans="1:30" ht="27.95" customHeight="1" x14ac:dyDescent="0.3">
      <c r="A47" s="115"/>
      <c r="B47" s="145">
        <v>31</v>
      </c>
      <c r="C47" s="146"/>
      <c r="D47" s="158"/>
      <c r="E47" s="150" t="s">
        <v>359</v>
      </c>
      <c r="F47" s="146">
        <v>5</v>
      </c>
      <c r="G47" s="146">
        <v>1</v>
      </c>
      <c r="H47" s="146">
        <v>2010</v>
      </c>
      <c r="I47" s="146">
        <v>28</v>
      </c>
      <c r="J47" s="146">
        <v>12</v>
      </c>
      <c r="K47" s="146">
        <v>2010</v>
      </c>
      <c r="L47" s="146">
        <v>3</v>
      </c>
      <c r="M47" s="212" t="s">
        <v>3098</v>
      </c>
      <c r="N47" s="146"/>
      <c r="O47" s="146"/>
      <c r="P47" s="212">
        <v>63</v>
      </c>
      <c r="Q47" s="146" t="s">
        <v>3130</v>
      </c>
      <c r="R47" s="146"/>
      <c r="S47" s="149" t="s">
        <v>3098</v>
      </c>
      <c r="T47" s="422"/>
      <c r="U47" s="422"/>
      <c r="V47" s="422"/>
      <c r="W47" s="422"/>
      <c r="X47" s="422"/>
      <c r="Y47" s="426"/>
      <c r="Z47" s="250"/>
      <c r="AA47" s="422"/>
      <c r="AB47" s="1032"/>
      <c r="AC47" s="1033"/>
      <c r="AD47" s="1034"/>
    </row>
    <row r="48" spans="1:30" ht="27.95" customHeight="1" x14ac:dyDescent="0.3">
      <c r="A48" s="115"/>
      <c r="B48" s="149">
        <v>32</v>
      </c>
      <c r="C48" s="146"/>
      <c r="D48" s="158"/>
      <c r="E48" s="150" t="s">
        <v>319</v>
      </c>
      <c r="F48" s="146">
        <v>13</v>
      </c>
      <c r="G48" s="146">
        <v>9</v>
      </c>
      <c r="H48" s="146">
        <v>2010</v>
      </c>
      <c r="I48" s="146">
        <v>12</v>
      </c>
      <c r="J48" s="146">
        <v>1</v>
      </c>
      <c r="K48" s="146">
        <v>2011</v>
      </c>
      <c r="L48" s="146">
        <v>1</v>
      </c>
      <c r="M48" s="212" t="s">
        <v>3098</v>
      </c>
      <c r="N48" s="146"/>
      <c r="O48" s="146"/>
      <c r="P48" s="212">
        <v>128</v>
      </c>
      <c r="Q48" s="146" t="s">
        <v>3130</v>
      </c>
      <c r="R48" s="146"/>
      <c r="S48" s="149" t="s">
        <v>3098</v>
      </c>
      <c r="T48" s="422"/>
      <c r="U48" s="422"/>
      <c r="V48" s="422"/>
      <c r="W48" s="422"/>
      <c r="X48" s="422"/>
      <c r="Y48" s="426"/>
      <c r="Z48" s="250"/>
      <c r="AA48" s="422"/>
      <c r="AB48" s="1032"/>
      <c r="AC48" s="1033"/>
      <c r="AD48" s="1034"/>
    </row>
    <row r="49" spans="1:30" ht="27.95" customHeight="1" x14ac:dyDescent="0.3">
      <c r="A49" s="115"/>
      <c r="B49" s="145">
        <v>33</v>
      </c>
      <c r="C49" s="146"/>
      <c r="D49" s="158"/>
      <c r="E49" s="150" t="s">
        <v>357</v>
      </c>
      <c r="F49" s="146">
        <v>11</v>
      </c>
      <c r="G49" s="146">
        <v>6</v>
      </c>
      <c r="H49" s="146">
        <v>2010</v>
      </c>
      <c r="I49" s="146">
        <v>18</v>
      </c>
      <c r="J49" s="146">
        <v>1</v>
      </c>
      <c r="K49" s="146">
        <v>2011</v>
      </c>
      <c r="L49" s="146">
        <v>3</v>
      </c>
      <c r="M49" s="212" t="s">
        <v>3098</v>
      </c>
      <c r="N49" s="146"/>
      <c r="O49" s="146"/>
      <c r="P49" s="212">
        <v>23</v>
      </c>
      <c r="Q49" s="146" t="s">
        <v>3130</v>
      </c>
      <c r="R49" s="146"/>
      <c r="S49" s="149" t="s">
        <v>3098</v>
      </c>
      <c r="T49" s="422"/>
      <c r="U49" s="422"/>
      <c r="V49" s="422"/>
      <c r="W49" s="422"/>
      <c r="X49" s="422"/>
      <c r="Y49" s="426"/>
      <c r="Z49" s="250"/>
      <c r="AA49" s="422"/>
      <c r="AB49" s="1032"/>
      <c r="AC49" s="1033"/>
      <c r="AD49" s="1034"/>
    </row>
    <row r="50" spans="1:30" ht="27.95" customHeight="1" x14ac:dyDescent="0.3">
      <c r="A50" s="115"/>
      <c r="B50" s="149">
        <v>34</v>
      </c>
      <c r="C50" s="146"/>
      <c r="D50" s="158"/>
      <c r="E50" s="150" t="s">
        <v>324</v>
      </c>
      <c r="F50" s="146">
        <v>6</v>
      </c>
      <c r="G50" s="146">
        <v>1</v>
      </c>
      <c r="H50" s="146">
        <v>2011</v>
      </c>
      <c r="I50" s="146">
        <v>19</v>
      </c>
      <c r="J50" s="146">
        <v>1</v>
      </c>
      <c r="K50" s="146">
        <v>2011</v>
      </c>
      <c r="L50" s="146">
        <v>1</v>
      </c>
      <c r="M50" s="212" t="s">
        <v>3098</v>
      </c>
      <c r="N50" s="146"/>
      <c r="O50" s="146"/>
      <c r="P50" s="212">
        <v>19</v>
      </c>
      <c r="Q50" s="146" t="s">
        <v>3130</v>
      </c>
      <c r="R50" s="146"/>
      <c r="S50" s="149" t="s">
        <v>3098</v>
      </c>
      <c r="T50" s="422"/>
      <c r="U50" s="422"/>
      <c r="V50" s="422"/>
      <c r="W50" s="422"/>
      <c r="X50" s="422"/>
      <c r="Y50" s="426"/>
      <c r="Z50" s="250"/>
      <c r="AA50" s="422"/>
      <c r="AB50" s="1032"/>
      <c r="AC50" s="1033"/>
      <c r="AD50" s="1034"/>
    </row>
    <row r="51" spans="1:30" ht="27.95" customHeight="1" x14ac:dyDescent="0.3">
      <c r="A51" s="115"/>
      <c r="B51" s="145">
        <v>35</v>
      </c>
      <c r="C51" s="146"/>
      <c r="D51" s="146"/>
      <c r="E51" s="150" t="s">
        <v>331</v>
      </c>
      <c r="F51" s="146">
        <v>6</v>
      </c>
      <c r="G51" s="146">
        <v>1</v>
      </c>
      <c r="H51" s="146">
        <v>2011</v>
      </c>
      <c r="I51" s="146">
        <v>19</v>
      </c>
      <c r="J51" s="146">
        <v>1</v>
      </c>
      <c r="K51" s="146">
        <v>2011</v>
      </c>
      <c r="L51" s="146">
        <v>1</v>
      </c>
      <c r="M51" s="212" t="s">
        <v>3098</v>
      </c>
      <c r="N51" s="146"/>
      <c r="O51" s="146"/>
      <c r="P51" s="146">
        <v>20</v>
      </c>
      <c r="Q51" s="146" t="s">
        <v>3130</v>
      </c>
      <c r="R51" s="146"/>
      <c r="S51" s="149" t="s">
        <v>3098</v>
      </c>
      <c r="T51" s="422"/>
      <c r="U51" s="422"/>
      <c r="V51" s="422"/>
      <c r="W51" s="422"/>
      <c r="X51" s="422"/>
      <c r="Y51" s="426"/>
      <c r="Z51" s="250"/>
      <c r="AA51" s="422"/>
      <c r="AB51" s="1032"/>
      <c r="AC51" s="1033"/>
      <c r="AD51" s="1034"/>
    </row>
    <row r="52" spans="1:30" ht="27.95" customHeight="1" x14ac:dyDescent="0.3">
      <c r="A52" s="115"/>
      <c r="B52" s="149">
        <v>36</v>
      </c>
      <c r="C52" s="146"/>
      <c r="D52" s="146"/>
      <c r="E52" s="150" t="s">
        <v>374</v>
      </c>
      <c r="F52" s="146">
        <v>3</v>
      </c>
      <c r="G52" s="146">
        <v>1</v>
      </c>
      <c r="H52" s="146">
        <v>2011</v>
      </c>
      <c r="I52" s="146">
        <v>28</v>
      </c>
      <c r="J52" s="146">
        <v>1</v>
      </c>
      <c r="K52" s="146">
        <v>2011</v>
      </c>
      <c r="L52" s="146">
        <v>4</v>
      </c>
      <c r="M52" s="212"/>
      <c r="N52" s="146"/>
      <c r="O52" s="146"/>
      <c r="P52" s="146">
        <v>36</v>
      </c>
      <c r="Q52" s="146" t="s">
        <v>3130</v>
      </c>
      <c r="R52" s="146"/>
      <c r="S52" s="149" t="s">
        <v>3098</v>
      </c>
      <c r="T52" s="422"/>
      <c r="U52" s="422"/>
      <c r="V52" s="422"/>
      <c r="W52" s="422"/>
      <c r="X52" s="422"/>
      <c r="Y52" s="426"/>
      <c r="Z52" s="250"/>
      <c r="AA52" s="422"/>
      <c r="AB52" s="1032"/>
      <c r="AC52" s="1033"/>
      <c r="AD52" s="1034"/>
    </row>
    <row r="53" spans="1:30" ht="27.95" customHeight="1" x14ac:dyDescent="0.3">
      <c r="A53" s="115"/>
      <c r="B53" s="145">
        <v>37</v>
      </c>
      <c r="C53" s="146"/>
      <c r="D53" s="146"/>
      <c r="E53" s="150" t="s">
        <v>327</v>
      </c>
      <c r="F53" s="146">
        <v>8</v>
      </c>
      <c r="G53" s="146">
        <v>10</v>
      </c>
      <c r="H53" s="146">
        <v>2010</v>
      </c>
      <c r="I53" s="146">
        <v>9</v>
      </c>
      <c r="J53" s="146">
        <v>3</v>
      </c>
      <c r="K53" s="146">
        <v>2011</v>
      </c>
      <c r="L53" s="146">
        <v>1</v>
      </c>
      <c r="M53" s="212" t="s">
        <v>3098</v>
      </c>
      <c r="N53" s="146"/>
      <c r="O53" s="146"/>
      <c r="P53" s="146">
        <v>100</v>
      </c>
      <c r="Q53" s="146" t="s">
        <v>3130</v>
      </c>
      <c r="R53" s="146"/>
      <c r="S53" s="149" t="s">
        <v>3098</v>
      </c>
      <c r="T53" s="422"/>
      <c r="U53" s="422"/>
      <c r="V53" s="422"/>
      <c r="W53" s="422"/>
      <c r="X53" s="422"/>
      <c r="Y53" s="426"/>
      <c r="Z53" s="250"/>
      <c r="AA53" s="422"/>
      <c r="AB53" s="1032"/>
      <c r="AC53" s="1033"/>
      <c r="AD53" s="1034"/>
    </row>
    <row r="54" spans="1:30" ht="27.95" customHeight="1" x14ac:dyDescent="0.3">
      <c r="A54" s="115"/>
      <c r="B54" s="149">
        <v>154</v>
      </c>
      <c r="C54" s="146"/>
      <c r="D54" s="146"/>
      <c r="E54" s="150" t="s">
        <v>376</v>
      </c>
      <c r="F54" s="146">
        <v>16</v>
      </c>
      <c r="G54" s="146">
        <v>3</v>
      </c>
      <c r="H54" s="146">
        <v>2011</v>
      </c>
      <c r="I54" s="146">
        <v>16</v>
      </c>
      <c r="J54" s="146">
        <v>3</v>
      </c>
      <c r="K54" s="146">
        <v>2011</v>
      </c>
      <c r="L54" s="146">
        <v>4</v>
      </c>
      <c r="M54" s="212"/>
      <c r="N54" s="146"/>
      <c r="O54" s="146"/>
      <c r="P54" s="146">
        <v>3</v>
      </c>
      <c r="Q54" s="146" t="s">
        <v>3130</v>
      </c>
      <c r="R54" s="146"/>
      <c r="S54" s="149" t="s">
        <v>3098</v>
      </c>
      <c r="T54" s="422"/>
      <c r="U54" s="422"/>
      <c r="V54" s="422"/>
      <c r="W54" s="422"/>
      <c r="X54" s="422"/>
      <c r="Y54" s="426"/>
      <c r="Z54" s="250"/>
      <c r="AA54" s="422"/>
      <c r="AB54" s="1032"/>
      <c r="AC54" s="1033"/>
      <c r="AD54" s="1034"/>
    </row>
    <row r="55" spans="1:30" ht="27.95" customHeight="1" x14ac:dyDescent="0.3">
      <c r="A55" s="115"/>
      <c r="B55" s="149">
        <v>38</v>
      </c>
      <c r="C55" s="146"/>
      <c r="D55" s="146"/>
      <c r="E55" s="150" t="s">
        <v>334</v>
      </c>
      <c r="F55" s="146">
        <v>23</v>
      </c>
      <c r="G55" s="146">
        <v>4</v>
      </c>
      <c r="H55" s="146">
        <v>2009</v>
      </c>
      <c r="I55" s="146">
        <v>7</v>
      </c>
      <c r="J55" s="146">
        <v>4</v>
      </c>
      <c r="K55" s="146">
        <v>2011</v>
      </c>
      <c r="L55" s="146">
        <v>1</v>
      </c>
      <c r="M55" s="212"/>
      <c r="N55" s="146"/>
      <c r="O55" s="146" t="s">
        <v>3098</v>
      </c>
      <c r="P55" s="146">
        <v>170</v>
      </c>
      <c r="Q55" s="146" t="s">
        <v>3130</v>
      </c>
      <c r="R55" s="146"/>
      <c r="S55" s="149" t="s">
        <v>3098</v>
      </c>
      <c r="T55" s="422"/>
      <c r="U55" s="422"/>
      <c r="V55" s="422"/>
      <c r="W55" s="422"/>
      <c r="X55" s="422"/>
      <c r="Y55" s="426"/>
      <c r="Z55" s="250"/>
      <c r="AA55" s="422"/>
      <c r="AB55" s="1032" t="s">
        <v>335</v>
      </c>
      <c r="AC55" s="1033"/>
      <c r="AD55" s="1034"/>
    </row>
    <row r="56" spans="1:30" ht="27.95" customHeight="1" x14ac:dyDescent="0.3">
      <c r="A56" s="115"/>
      <c r="B56" s="149">
        <v>39</v>
      </c>
      <c r="C56" s="146"/>
      <c r="D56" s="146"/>
      <c r="E56" s="150" t="s">
        <v>310</v>
      </c>
      <c r="F56" s="146">
        <v>21</v>
      </c>
      <c r="G56" s="146">
        <v>1</v>
      </c>
      <c r="H56" s="146">
        <v>2010</v>
      </c>
      <c r="I56" s="146">
        <v>26</v>
      </c>
      <c r="J56" s="146">
        <v>4</v>
      </c>
      <c r="K56" s="146">
        <v>2011</v>
      </c>
      <c r="L56" s="146">
        <v>3</v>
      </c>
      <c r="M56" s="212" t="s">
        <v>3098</v>
      </c>
      <c r="N56" s="146"/>
      <c r="O56" s="146"/>
      <c r="P56" s="146">
        <v>340</v>
      </c>
      <c r="Q56" s="146" t="s">
        <v>3130</v>
      </c>
      <c r="R56" s="146"/>
      <c r="S56" s="149" t="s">
        <v>3098</v>
      </c>
      <c r="T56" s="422"/>
      <c r="U56" s="422"/>
      <c r="V56" s="422"/>
      <c r="W56" s="422"/>
      <c r="X56" s="422"/>
      <c r="Y56" s="426"/>
      <c r="Z56" s="250"/>
      <c r="AA56" s="422"/>
      <c r="AB56" s="1032"/>
      <c r="AC56" s="1033"/>
      <c r="AD56" s="1034"/>
    </row>
    <row r="57" spans="1:30" ht="27.95" customHeight="1" x14ac:dyDescent="0.3">
      <c r="A57" s="115"/>
      <c r="B57" s="145">
        <v>40</v>
      </c>
      <c r="C57" s="146"/>
      <c r="D57" s="146"/>
      <c r="E57" s="150" t="s">
        <v>365</v>
      </c>
      <c r="F57" s="146" t="s">
        <v>4150</v>
      </c>
      <c r="G57" s="146">
        <v>4</v>
      </c>
      <c r="H57" s="146">
        <v>2011</v>
      </c>
      <c r="I57" s="146" t="s">
        <v>3131</v>
      </c>
      <c r="J57" s="146">
        <v>4</v>
      </c>
      <c r="K57" s="146">
        <v>2011</v>
      </c>
      <c r="L57" s="146">
        <v>3</v>
      </c>
      <c r="M57" s="212"/>
      <c r="N57" s="146"/>
      <c r="O57" s="146" t="s">
        <v>3098</v>
      </c>
      <c r="P57" s="146">
        <v>22</v>
      </c>
      <c r="Q57" s="146" t="s">
        <v>3130</v>
      </c>
      <c r="R57" s="146"/>
      <c r="S57" s="149" t="s">
        <v>3098</v>
      </c>
      <c r="T57" s="422"/>
      <c r="U57" s="422"/>
      <c r="V57" s="422"/>
      <c r="W57" s="422"/>
      <c r="X57" s="422"/>
      <c r="Y57" s="426"/>
      <c r="Z57" s="250"/>
      <c r="AA57" s="422"/>
      <c r="AB57" s="1032" t="s">
        <v>363</v>
      </c>
      <c r="AC57" s="1033"/>
      <c r="AD57" s="1034"/>
    </row>
    <row r="58" spans="1:30" ht="27.95" customHeight="1" x14ac:dyDescent="0.3">
      <c r="A58" s="115"/>
      <c r="B58" s="149">
        <v>41</v>
      </c>
      <c r="C58" s="146"/>
      <c r="D58" s="146"/>
      <c r="E58" s="150" t="s">
        <v>347</v>
      </c>
      <c r="F58" s="146" t="s">
        <v>4150</v>
      </c>
      <c r="G58" s="146" t="s">
        <v>4150</v>
      </c>
      <c r="H58" s="146" t="s">
        <v>4150</v>
      </c>
      <c r="I58" s="146">
        <v>12</v>
      </c>
      <c r="J58" s="146">
        <v>5</v>
      </c>
      <c r="K58" s="146">
        <v>2011</v>
      </c>
      <c r="L58" s="146">
        <v>2</v>
      </c>
      <c r="M58" s="212" t="s">
        <v>3098</v>
      </c>
      <c r="N58" s="146"/>
      <c r="O58" s="146"/>
      <c r="P58" s="146">
        <v>13</v>
      </c>
      <c r="Q58" s="146" t="s">
        <v>3130</v>
      </c>
      <c r="R58" s="146"/>
      <c r="S58" s="149" t="s">
        <v>3098</v>
      </c>
      <c r="T58" s="422"/>
      <c r="U58" s="422"/>
      <c r="V58" s="422"/>
      <c r="W58" s="422"/>
      <c r="X58" s="422"/>
      <c r="Y58" s="426"/>
      <c r="Z58" s="250"/>
      <c r="AA58" s="422"/>
      <c r="AB58" s="1032"/>
      <c r="AC58" s="1033"/>
      <c r="AD58" s="1034"/>
    </row>
    <row r="59" spans="1:30" ht="27.95" customHeight="1" x14ac:dyDescent="0.3">
      <c r="A59" s="115"/>
      <c r="B59" s="145">
        <v>42</v>
      </c>
      <c r="C59" s="146"/>
      <c r="D59" s="146"/>
      <c r="E59" s="150" t="s">
        <v>361</v>
      </c>
      <c r="F59" s="146">
        <v>15</v>
      </c>
      <c r="G59" s="146">
        <v>12</v>
      </c>
      <c r="H59" s="146">
        <v>2005</v>
      </c>
      <c r="I59" s="146">
        <v>18</v>
      </c>
      <c r="J59" s="146">
        <v>5</v>
      </c>
      <c r="K59" s="146">
        <v>2011</v>
      </c>
      <c r="L59" s="146">
        <v>3</v>
      </c>
      <c r="M59" s="212" t="s">
        <v>3098</v>
      </c>
      <c r="N59" s="146"/>
      <c r="O59" s="146"/>
      <c r="P59" s="146">
        <v>50</v>
      </c>
      <c r="Q59" s="146" t="s">
        <v>3130</v>
      </c>
      <c r="R59" s="146"/>
      <c r="S59" s="149" t="s">
        <v>3098</v>
      </c>
      <c r="T59" s="422"/>
      <c r="U59" s="422"/>
      <c r="V59" s="422"/>
      <c r="W59" s="422"/>
      <c r="X59" s="422"/>
      <c r="Y59" s="426"/>
      <c r="Z59" s="250"/>
      <c r="AA59" s="422"/>
      <c r="AB59" s="1032"/>
      <c r="AC59" s="1033"/>
      <c r="AD59" s="1034"/>
    </row>
    <row r="60" spans="1:30" ht="27.95" customHeight="1" x14ac:dyDescent="0.3">
      <c r="A60" s="115"/>
      <c r="B60" s="149">
        <v>43</v>
      </c>
      <c r="C60" s="146"/>
      <c r="D60" s="146"/>
      <c r="E60" s="150" t="s">
        <v>308</v>
      </c>
      <c r="F60" s="146">
        <v>9</v>
      </c>
      <c r="G60" s="146">
        <v>6</v>
      </c>
      <c r="H60" s="146">
        <v>2011</v>
      </c>
      <c r="I60" s="146">
        <v>30</v>
      </c>
      <c r="J60" s="146">
        <v>6</v>
      </c>
      <c r="K60" s="146">
        <v>2011</v>
      </c>
      <c r="L60" s="146">
        <v>3</v>
      </c>
      <c r="M60" s="212" t="s">
        <v>3098</v>
      </c>
      <c r="N60" s="146"/>
      <c r="O60" s="146"/>
      <c r="P60" s="146">
        <v>57</v>
      </c>
      <c r="Q60" s="146" t="s">
        <v>3130</v>
      </c>
      <c r="R60" s="146"/>
      <c r="S60" s="149" t="s">
        <v>3098</v>
      </c>
      <c r="T60" s="422"/>
      <c r="U60" s="422"/>
      <c r="V60" s="422"/>
      <c r="W60" s="422"/>
      <c r="X60" s="422"/>
      <c r="Y60" s="426"/>
      <c r="Z60" s="250"/>
      <c r="AA60" s="422"/>
      <c r="AB60" s="1032"/>
      <c r="AC60" s="1033"/>
      <c r="AD60" s="1034"/>
    </row>
    <row r="61" spans="1:30" ht="27.95" customHeight="1" x14ac:dyDescent="0.3">
      <c r="A61" s="115"/>
      <c r="B61" s="145">
        <v>44</v>
      </c>
      <c r="C61" s="146"/>
      <c r="D61" s="146"/>
      <c r="E61" s="150" t="s">
        <v>356</v>
      </c>
      <c r="F61" s="146">
        <v>18</v>
      </c>
      <c r="G61" s="146">
        <v>3</v>
      </c>
      <c r="H61" s="146">
        <v>2011</v>
      </c>
      <c r="I61" s="146">
        <v>19</v>
      </c>
      <c r="J61" s="146">
        <v>7</v>
      </c>
      <c r="K61" s="146">
        <v>2011</v>
      </c>
      <c r="L61" s="146">
        <v>3</v>
      </c>
      <c r="M61" s="212" t="s">
        <v>3098</v>
      </c>
      <c r="N61" s="146"/>
      <c r="O61" s="146"/>
      <c r="P61" s="146">
        <v>16</v>
      </c>
      <c r="Q61" s="146" t="s">
        <v>3130</v>
      </c>
      <c r="R61" s="146"/>
      <c r="S61" s="149" t="s">
        <v>3098</v>
      </c>
      <c r="T61" s="422"/>
      <c r="U61" s="422"/>
      <c r="V61" s="422"/>
      <c r="W61" s="422"/>
      <c r="X61" s="422"/>
      <c r="Y61" s="426"/>
      <c r="Z61" s="250"/>
      <c r="AA61" s="422"/>
      <c r="AB61" s="1032"/>
      <c r="AC61" s="1033"/>
      <c r="AD61" s="1034"/>
    </row>
    <row r="62" spans="1:30" ht="27.95" customHeight="1" x14ac:dyDescent="0.3">
      <c r="A62" s="115"/>
      <c r="B62" s="149">
        <v>45</v>
      </c>
      <c r="C62" s="146"/>
      <c r="D62" s="146"/>
      <c r="E62" s="150" t="s">
        <v>378</v>
      </c>
      <c r="F62" s="146">
        <v>26</v>
      </c>
      <c r="G62" s="146">
        <v>1</v>
      </c>
      <c r="H62" s="146">
        <v>2009</v>
      </c>
      <c r="I62" s="146">
        <v>29</v>
      </c>
      <c r="J62" s="146">
        <v>7</v>
      </c>
      <c r="K62" s="146">
        <v>2011</v>
      </c>
      <c r="L62" s="146">
        <v>4</v>
      </c>
      <c r="M62" s="212"/>
      <c r="N62" s="146"/>
      <c r="O62" s="146"/>
      <c r="P62" s="146">
        <v>160</v>
      </c>
      <c r="Q62" s="146" t="s">
        <v>3130</v>
      </c>
      <c r="R62" s="146"/>
      <c r="S62" s="149" t="s">
        <v>3098</v>
      </c>
      <c r="T62" s="422"/>
      <c r="U62" s="422"/>
      <c r="V62" s="422"/>
      <c r="W62" s="422"/>
      <c r="X62" s="422"/>
      <c r="Y62" s="426"/>
      <c r="Z62" s="250"/>
      <c r="AA62" s="422"/>
      <c r="AB62" s="1032"/>
      <c r="AC62" s="1033"/>
      <c r="AD62" s="1034"/>
    </row>
    <row r="63" spans="1:30" ht="27.95" customHeight="1" x14ac:dyDescent="0.3">
      <c r="A63" s="115"/>
      <c r="B63" s="145">
        <v>46</v>
      </c>
      <c r="C63" s="146"/>
      <c r="D63" s="146"/>
      <c r="E63" s="150" t="s">
        <v>313</v>
      </c>
      <c r="F63" s="146">
        <v>24</v>
      </c>
      <c r="G63" s="146">
        <v>3</v>
      </c>
      <c r="H63" s="146">
        <v>2011</v>
      </c>
      <c r="I63" s="146">
        <v>11</v>
      </c>
      <c r="J63" s="146">
        <v>8</v>
      </c>
      <c r="K63" s="146">
        <v>2011</v>
      </c>
      <c r="L63" s="146">
        <v>3</v>
      </c>
      <c r="M63" s="212" t="s">
        <v>3098</v>
      </c>
      <c r="N63" s="146"/>
      <c r="O63" s="146"/>
      <c r="P63" s="146">
        <v>80</v>
      </c>
      <c r="Q63" s="146" t="s">
        <v>3130</v>
      </c>
      <c r="R63" s="146"/>
      <c r="S63" s="149" t="s">
        <v>3098</v>
      </c>
      <c r="T63" s="422"/>
      <c r="U63" s="422"/>
      <c r="V63" s="422"/>
      <c r="W63" s="422"/>
      <c r="X63" s="422"/>
      <c r="Y63" s="426"/>
      <c r="Z63" s="250"/>
      <c r="AA63" s="422"/>
      <c r="AB63" s="1032"/>
      <c r="AC63" s="1033"/>
      <c r="AD63" s="1034"/>
    </row>
    <row r="64" spans="1:30" ht="27.95" customHeight="1" x14ac:dyDescent="0.3">
      <c r="A64" s="115"/>
      <c r="B64" s="149">
        <v>47</v>
      </c>
      <c r="C64" s="146"/>
      <c r="D64" s="146"/>
      <c r="E64" s="150" t="s">
        <v>326</v>
      </c>
      <c r="F64" s="146">
        <v>15</v>
      </c>
      <c r="G64" s="146">
        <v>3</v>
      </c>
      <c r="H64" s="146">
        <v>2011</v>
      </c>
      <c r="I64" s="146">
        <v>31</v>
      </c>
      <c r="J64" s="146">
        <v>8</v>
      </c>
      <c r="K64" s="146">
        <v>2011</v>
      </c>
      <c r="L64" s="146">
        <v>1</v>
      </c>
      <c r="M64" s="212" t="s">
        <v>3098</v>
      </c>
      <c r="N64" s="146"/>
      <c r="O64" s="146"/>
      <c r="P64" s="146">
        <v>12</v>
      </c>
      <c r="Q64" s="146" t="s">
        <v>3130</v>
      </c>
      <c r="R64" s="146"/>
      <c r="S64" s="149" t="s">
        <v>3098</v>
      </c>
      <c r="T64" s="422"/>
      <c r="U64" s="422"/>
      <c r="V64" s="422"/>
      <c r="W64" s="422"/>
      <c r="X64" s="422"/>
      <c r="Y64" s="426"/>
      <c r="Z64" s="250"/>
      <c r="AA64" s="422"/>
      <c r="AB64" s="1032"/>
      <c r="AC64" s="1033"/>
      <c r="AD64" s="1034"/>
    </row>
    <row r="65" spans="1:30" ht="27.95" customHeight="1" x14ac:dyDescent="0.3">
      <c r="A65" s="115"/>
      <c r="B65" s="145">
        <v>48</v>
      </c>
      <c r="C65" s="146"/>
      <c r="D65" s="146"/>
      <c r="E65" s="150" t="s">
        <v>372</v>
      </c>
      <c r="F65" s="146">
        <v>28</v>
      </c>
      <c r="G65" s="146">
        <v>1</v>
      </c>
      <c r="H65" s="146">
        <v>2011</v>
      </c>
      <c r="I65" s="146">
        <v>14</v>
      </c>
      <c r="J65" s="146">
        <v>9</v>
      </c>
      <c r="K65" s="146">
        <v>2011</v>
      </c>
      <c r="L65" s="146">
        <v>4</v>
      </c>
      <c r="M65" s="146"/>
      <c r="N65" s="146"/>
      <c r="O65" s="146"/>
      <c r="P65" s="146">
        <v>175</v>
      </c>
      <c r="Q65" s="146" t="s">
        <v>3130</v>
      </c>
      <c r="R65" s="146"/>
      <c r="S65" s="149" t="s">
        <v>3098</v>
      </c>
      <c r="T65" s="422"/>
      <c r="U65" s="422"/>
      <c r="V65" s="422"/>
      <c r="W65" s="422"/>
      <c r="X65" s="422"/>
      <c r="Y65" s="426"/>
      <c r="Z65" s="250"/>
      <c r="AA65" s="422"/>
      <c r="AB65" s="1032"/>
      <c r="AC65" s="1033"/>
      <c r="AD65" s="1034"/>
    </row>
    <row r="66" spans="1:30" ht="27.95" customHeight="1" x14ac:dyDescent="0.3">
      <c r="A66" s="115"/>
      <c r="B66" s="149">
        <v>49</v>
      </c>
      <c r="C66" s="146"/>
      <c r="D66" s="146"/>
      <c r="E66" s="150" t="s">
        <v>314</v>
      </c>
      <c r="F66" s="146">
        <v>19</v>
      </c>
      <c r="G66" s="146">
        <v>8</v>
      </c>
      <c r="H66" s="146">
        <v>2011</v>
      </c>
      <c r="I66" s="146">
        <v>16</v>
      </c>
      <c r="J66" s="146">
        <v>9</v>
      </c>
      <c r="K66" s="146">
        <v>2011</v>
      </c>
      <c r="L66" s="146">
        <v>3</v>
      </c>
      <c r="M66" s="146" t="s">
        <v>3098</v>
      </c>
      <c r="N66" s="146"/>
      <c r="O66" s="146"/>
      <c r="P66" s="146">
        <v>55</v>
      </c>
      <c r="Q66" s="146" t="s">
        <v>3130</v>
      </c>
      <c r="R66" s="146"/>
      <c r="S66" s="149" t="s">
        <v>3098</v>
      </c>
      <c r="T66" s="422"/>
      <c r="U66" s="422"/>
      <c r="V66" s="422"/>
      <c r="W66" s="422"/>
      <c r="X66" s="422"/>
      <c r="Y66" s="426"/>
      <c r="Z66" s="250"/>
      <c r="AA66" s="422"/>
      <c r="AB66" s="1032"/>
      <c r="AC66" s="1033" t="s">
        <v>4196</v>
      </c>
      <c r="AD66" s="1034" t="s">
        <v>4196</v>
      </c>
    </row>
    <row r="67" spans="1:30" ht="27.95" customHeight="1" x14ac:dyDescent="0.3">
      <c r="A67" s="115"/>
      <c r="B67" s="145">
        <v>50</v>
      </c>
      <c r="C67" s="146"/>
      <c r="D67" s="146"/>
      <c r="E67" s="150" t="s">
        <v>353</v>
      </c>
      <c r="F67" s="146">
        <v>26</v>
      </c>
      <c r="G67" s="146">
        <v>8</v>
      </c>
      <c r="H67" s="146">
        <v>2011</v>
      </c>
      <c r="I67" s="146">
        <v>24</v>
      </c>
      <c r="J67" s="146">
        <v>11</v>
      </c>
      <c r="K67" s="146">
        <v>2011</v>
      </c>
      <c r="L67" s="146">
        <v>3</v>
      </c>
      <c r="M67" s="146" t="s">
        <v>3098</v>
      </c>
      <c r="N67" s="146"/>
      <c r="O67" s="146"/>
      <c r="P67" s="146">
        <v>21</v>
      </c>
      <c r="Q67" s="146" t="s">
        <v>3130</v>
      </c>
      <c r="R67" s="146"/>
      <c r="S67" s="149" t="s">
        <v>3098</v>
      </c>
      <c r="T67" s="422"/>
      <c r="U67" s="422"/>
      <c r="V67" s="422"/>
      <c r="W67" s="422"/>
      <c r="X67" s="422"/>
      <c r="Y67" s="426"/>
      <c r="Z67" s="250"/>
      <c r="AA67" s="422"/>
      <c r="AB67" s="1032"/>
      <c r="AC67" s="1033" t="s">
        <v>4196</v>
      </c>
      <c r="AD67" s="1034" t="s">
        <v>4196</v>
      </c>
    </row>
    <row r="68" spans="1:30" ht="27.95" customHeight="1" x14ac:dyDescent="0.3">
      <c r="A68" s="115"/>
      <c r="B68" s="149">
        <v>51</v>
      </c>
      <c r="C68" s="146"/>
      <c r="D68" s="146"/>
      <c r="E68" s="150" t="s">
        <v>375</v>
      </c>
      <c r="F68" s="146">
        <v>21</v>
      </c>
      <c r="G68" s="146">
        <v>1</v>
      </c>
      <c r="H68" s="146">
        <v>2011</v>
      </c>
      <c r="I68" s="146">
        <v>25</v>
      </c>
      <c r="J68" s="146">
        <v>11</v>
      </c>
      <c r="K68" s="146">
        <v>2011</v>
      </c>
      <c r="L68" s="146">
        <v>4</v>
      </c>
      <c r="M68" s="146"/>
      <c r="N68" s="146"/>
      <c r="O68" s="146"/>
      <c r="P68" s="146">
        <v>20</v>
      </c>
      <c r="Q68" s="146" t="s">
        <v>3130</v>
      </c>
      <c r="R68" s="146"/>
      <c r="S68" s="149" t="s">
        <v>3098</v>
      </c>
      <c r="T68" s="422"/>
      <c r="U68" s="422"/>
      <c r="V68" s="422"/>
      <c r="W68" s="422"/>
      <c r="X68" s="422"/>
      <c r="Y68" s="426"/>
      <c r="Z68" s="250"/>
      <c r="AA68" s="422"/>
      <c r="AB68" s="1032"/>
      <c r="AC68" s="1033" t="s">
        <v>4196</v>
      </c>
      <c r="AD68" s="1034" t="s">
        <v>4196</v>
      </c>
    </row>
    <row r="69" spans="1:30" ht="27.95" customHeight="1" x14ac:dyDescent="0.3">
      <c r="A69" s="115"/>
      <c r="B69" s="145">
        <v>52</v>
      </c>
      <c r="C69" s="146"/>
      <c r="D69" s="146"/>
      <c r="E69" s="150" t="s">
        <v>316</v>
      </c>
      <c r="F69" s="146">
        <v>5</v>
      </c>
      <c r="G69" s="146">
        <v>4</v>
      </c>
      <c r="H69" s="146">
        <v>2011</v>
      </c>
      <c r="I69" s="146">
        <v>29</v>
      </c>
      <c r="J69" s="146">
        <v>11</v>
      </c>
      <c r="K69" s="146">
        <v>2011</v>
      </c>
      <c r="L69" s="146">
        <v>4</v>
      </c>
      <c r="M69" s="212"/>
      <c r="N69" s="146"/>
      <c r="O69" s="146"/>
      <c r="P69" s="146">
        <v>90</v>
      </c>
      <c r="Q69" s="146" t="s">
        <v>3130</v>
      </c>
      <c r="R69" s="146"/>
      <c r="S69" s="149" t="s">
        <v>3098</v>
      </c>
      <c r="T69" s="422"/>
      <c r="U69" s="422"/>
      <c r="V69" s="422"/>
      <c r="W69" s="422"/>
      <c r="X69" s="422"/>
      <c r="Y69" s="426"/>
      <c r="Z69" s="250"/>
      <c r="AA69" s="422"/>
      <c r="AB69" s="1032"/>
      <c r="AC69" s="1033"/>
      <c r="AD69" s="1034"/>
    </row>
    <row r="70" spans="1:30" ht="27.95" customHeight="1" x14ac:dyDescent="0.3">
      <c r="A70" s="115"/>
      <c r="B70" s="149">
        <v>53</v>
      </c>
      <c r="C70" s="146"/>
      <c r="D70" s="146"/>
      <c r="E70" s="150" t="s">
        <v>350</v>
      </c>
      <c r="F70" s="146">
        <v>21</v>
      </c>
      <c r="G70" s="146">
        <v>3</v>
      </c>
      <c r="H70" s="146">
        <v>2007</v>
      </c>
      <c r="I70" s="146">
        <v>3</v>
      </c>
      <c r="J70" s="146">
        <v>12</v>
      </c>
      <c r="K70" s="146">
        <v>2011</v>
      </c>
      <c r="L70" s="146">
        <v>3</v>
      </c>
      <c r="M70" s="212" t="s">
        <v>3098</v>
      </c>
      <c r="N70" s="146"/>
      <c r="O70" s="146"/>
      <c r="P70" s="146">
        <v>120</v>
      </c>
      <c r="Q70" s="146" t="s">
        <v>3130</v>
      </c>
      <c r="R70" s="146"/>
      <c r="S70" s="149" t="s">
        <v>3098</v>
      </c>
      <c r="T70" s="422"/>
      <c r="U70" s="422"/>
      <c r="V70" s="422"/>
      <c r="W70" s="422"/>
      <c r="X70" s="422"/>
      <c r="Y70" s="426"/>
      <c r="Z70" s="250"/>
      <c r="AA70" s="422"/>
      <c r="AB70" s="1032"/>
      <c r="AC70" s="1033"/>
      <c r="AD70" s="1034"/>
    </row>
    <row r="71" spans="1:30" ht="27.95" customHeight="1" x14ac:dyDescent="0.3">
      <c r="A71" s="115"/>
      <c r="B71" s="145">
        <v>54</v>
      </c>
      <c r="C71" s="146"/>
      <c r="D71" s="146"/>
      <c r="E71" s="264" t="s">
        <v>343</v>
      </c>
      <c r="F71" s="265">
        <v>26</v>
      </c>
      <c r="G71" s="265">
        <v>1</v>
      </c>
      <c r="H71" s="265">
        <v>2009</v>
      </c>
      <c r="I71" s="265">
        <v>3</v>
      </c>
      <c r="J71" s="265">
        <v>12</v>
      </c>
      <c r="K71" s="265">
        <v>2011</v>
      </c>
      <c r="L71" s="146">
        <v>2</v>
      </c>
      <c r="M71" s="212" t="s">
        <v>3098</v>
      </c>
      <c r="N71" s="146"/>
      <c r="O71" s="146"/>
      <c r="P71" s="146">
        <v>70</v>
      </c>
      <c r="Q71" s="146" t="s">
        <v>3130</v>
      </c>
      <c r="R71" s="146"/>
      <c r="S71" s="149" t="s">
        <v>3098</v>
      </c>
      <c r="T71" s="422"/>
      <c r="U71" s="422"/>
      <c r="V71" s="422"/>
      <c r="W71" s="422"/>
      <c r="X71" s="422"/>
      <c r="Y71" s="426"/>
      <c r="Z71" s="250"/>
      <c r="AA71" s="422"/>
      <c r="AB71" s="1032"/>
      <c r="AC71" s="1033"/>
      <c r="AD71" s="1034"/>
    </row>
    <row r="72" spans="1:30" ht="27.95" customHeight="1" x14ac:dyDescent="0.3">
      <c r="A72" s="115"/>
      <c r="B72" s="149">
        <v>55</v>
      </c>
      <c r="C72" s="146"/>
      <c r="D72" s="146"/>
      <c r="E72" s="150" t="s">
        <v>309</v>
      </c>
      <c r="F72" s="146">
        <v>7</v>
      </c>
      <c r="G72" s="146">
        <v>3</v>
      </c>
      <c r="H72" s="146">
        <v>2011</v>
      </c>
      <c r="I72" s="146">
        <v>7</v>
      </c>
      <c r="J72" s="146">
        <v>12</v>
      </c>
      <c r="K72" s="146">
        <v>2011</v>
      </c>
      <c r="L72" s="146">
        <v>1</v>
      </c>
      <c r="M72" s="212" t="s">
        <v>3098</v>
      </c>
      <c r="N72" s="146"/>
      <c r="O72" s="146"/>
      <c r="P72" s="146">
        <v>120</v>
      </c>
      <c r="Q72" s="146" t="s">
        <v>3130</v>
      </c>
      <c r="R72" s="146"/>
      <c r="S72" s="149" t="s">
        <v>3098</v>
      </c>
      <c r="T72" s="422"/>
      <c r="U72" s="422"/>
      <c r="V72" s="422"/>
      <c r="W72" s="422"/>
      <c r="X72" s="422"/>
      <c r="Y72" s="426"/>
      <c r="Z72" s="250"/>
      <c r="AA72" s="422"/>
      <c r="AB72" s="1032"/>
      <c r="AC72" s="1033"/>
      <c r="AD72" s="1034"/>
    </row>
    <row r="73" spans="1:30" ht="27.95" customHeight="1" x14ac:dyDescent="0.3">
      <c r="A73" s="115"/>
      <c r="B73" s="145">
        <v>56</v>
      </c>
      <c r="C73" s="146"/>
      <c r="D73" s="146"/>
      <c r="E73" s="150" t="s">
        <v>311</v>
      </c>
      <c r="F73" s="146">
        <v>28</v>
      </c>
      <c r="G73" s="146">
        <v>2</v>
      </c>
      <c r="H73" s="146">
        <v>2011</v>
      </c>
      <c r="I73" s="146">
        <v>13</v>
      </c>
      <c r="J73" s="146">
        <v>12</v>
      </c>
      <c r="K73" s="146">
        <v>2011</v>
      </c>
      <c r="L73" s="146">
        <v>3</v>
      </c>
      <c r="M73" s="212" t="s">
        <v>3098</v>
      </c>
      <c r="N73" s="146"/>
      <c r="O73" s="146"/>
      <c r="P73" s="146">
        <v>100</v>
      </c>
      <c r="Q73" s="146" t="s">
        <v>3130</v>
      </c>
      <c r="R73" s="146"/>
      <c r="S73" s="149" t="s">
        <v>3098</v>
      </c>
      <c r="T73" s="422"/>
      <c r="U73" s="422"/>
      <c r="V73" s="422"/>
      <c r="W73" s="422"/>
      <c r="X73" s="422"/>
      <c r="Y73" s="426"/>
      <c r="Z73" s="250"/>
      <c r="AA73" s="422"/>
      <c r="AB73" s="1032" t="s">
        <v>352</v>
      </c>
      <c r="AC73" s="1033"/>
      <c r="AD73" s="1034"/>
    </row>
    <row r="74" spans="1:30" ht="27.95" customHeight="1" x14ac:dyDescent="0.3">
      <c r="A74" s="115"/>
      <c r="B74" s="149">
        <v>57</v>
      </c>
      <c r="C74" s="146"/>
      <c r="D74" s="146"/>
      <c r="E74" s="150" t="s">
        <v>236</v>
      </c>
      <c r="F74" s="146">
        <v>23</v>
      </c>
      <c r="G74" s="146">
        <v>8</v>
      </c>
      <c r="H74" s="146">
        <v>2011</v>
      </c>
      <c r="I74" s="146">
        <v>21</v>
      </c>
      <c r="J74" s="146">
        <v>12</v>
      </c>
      <c r="K74" s="146">
        <v>2011</v>
      </c>
      <c r="L74" s="146"/>
      <c r="M74" s="212" t="s">
        <v>3098</v>
      </c>
      <c r="N74" s="146"/>
      <c r="O74" s="146"/>
      <c r="P74" s="146">
        <v>20</v>
      </c>
      <c r="Q74" s="146" t="s">
        <v>3130</v>
      </c>
      <c r="R74" s="146"/>
      <c r="S74" s="149" t="s">
        <v>3098</v>
      </c>
      <c r="T74" s="422"/>
      <c r="U74" s="422"/>
      <c r="V74" s="422"/>
      <c r="W74" s="422"/>
      <c r="X74" s="422"/>
      <c r="Y74" s="426"/>
      <c r="Z74" s="250"/>
      <c r="AA74" s="422"/>
      <c r="AB74" s="1032"/>
      <c r="AC74" s="1033"/>
      <c r="AD74" s="1034"/>
    </row>
    <row r="75" spans="1:30" ht="27.95" customHeight="1" x14ac:dyDescent="0.3">
      <c r="A75" s="115"/>
      <c r="B75" s="149">
        <v>58</v>
      </c>
      <c r="C75" s="146"/>
      <c r="D75" s="146"/>
      <c r="E75" s="150" t="s">
        <v>325</v>
      </c>
      <c r="F75" s="146">
        <v>11</v>
      </c>
      <c r="G75" s="146">
        <v>3</v>
      </c>
      <c r="H75" s="146">
        <v>2011</v>
      </c>
      <c r="I75" s="146">
        <v>27</v>
      </c>
      <c r="J75" s="146">
        <v>12</v>
      </c>
      <c r="K75" s="146">
        <v>2011</v>
      </c>
      <c r="L75" s="146">
        <v>1</v>
      </c>
      <c r="M75" s="146" t="s">
        <v>3098</v>
      </c>
      <c r="N75" s="146"/>
      <c r="O75" s="146"/>
      <c r="P75" s="146">
        <v>150</v>
      </c>
      <c r="Q75" s="146" t="s">
        <v>3130</v>
      </c>
      <c r="R75" s="146"/>
      <c r="S75" s="149" t="s">
        <v>3098</v>
      </c>
      <c r="T75" s="422"/>
      <c r="U75" s="422"/>
      <c r="V75" s="422"/>
      <c r="W75" s="422"/>
      <c r="X75" s="422"/>
      <c r="Y75" s="426"/>
      <c r="Z75" s="250"/>
      <c r="AA75" s="422"/>
      <c r="AB75" s="1032"/>
      <c r="AC75" s="1033"/>
      <c r="AD75" s="1034"/>
    </row>
    <row r="76" spans="1:30" ht="27.95" customHeight="1" x14ac:dyDescent="0.3">
      <c r="A76" s="115"/>
      <c r="B76" s="145">
        <v>59</v>
      </c>
      <c r="C76" s="146"/>
      <c r="D76" s="146"/>
      <c r="E76" s="150" t="s">
        <v>315</v>
      </c>
      <c r="F76" s="146">
        <v>15</v>
      </c>
      <c r="G76" s="146">
        <v>2</v>
      </c>
      <c r="H76" s="146">
        <v>2011</v>
      </c>
      <c r="I76" s="146">
        <v>1</v>
      </c>
      <c r="J76" s="146">
        <v>1</v>
      </c>
      <c r="K76" s="146">
        <v>2012</v>
      </c>
      <c r="L76" s="146">
        <v>4</v>
      </c>
      <c r="M76" s="146" t="s">
        <v>3098</v>
      </c>
      <c r="N76" s="146"/>
      <c r="O76" s="146"/>
      <c r="P76" s="146">
        <v>165</v>
      </c>
      <c r="Q76" s="146" t="s">
        <v>3130</v>
      </c>
      <c r="R76" s="146"/>
      <c r="S76" s="149" t="s">
        <v>3098</v>
      </c>
      <c r="T76" s="422"/>
      <c r="U76" s="422"/>
      <c r="V76" s="422"/>
      <c r="W76" s="422"/>
      <c r="X76" s="422"/>
      <c r="Y76" s="426"/>
      <c r="Z76" s="250"/>
      <c r="AA76" s="422"/>
      <c r="AB76" s="1032" t="s">
        <v>3591</v>
      </c>
      <c r="AC76" s="1033"/>
      <c r="AD76" s="1034"/>
    </row>
    <row r="77" spans="1:30" ht="27.95" customHeight="1" x14ac:dyDescent="0.3">
      <c r="A77" s="115"/>
      <c r="B77" s="149">
        <v>60</v>
      </c>
      <c r="C77" s="146"/>
      <c r="D77" s="146"/>
      <c r="E77" s="150" t="s">
        <v>349</v>
      </c>
      <c r="F77" s="146">
        <v>23</v>
      </c>
      <c r="G77" s="146">
        <v>1</v>
      </c>
      <c r="H77" s="146">
        <v>2012</v>
      </c>
      <c r="I77" s="146">
        <v>26</v>
      </c>
      <c r="J77" s="146">
        <v>3</v>
      </c>
      <c r="K77" s="146">
        <v>2012</v>
      </c>
      <c r="L77" s="146">
        <v>2</v>
      </c>
      <c r="M77" s="146" t="s">
        <v>3098</v>
      </c>
      <c r="N77" s="146"/>
      <c r="O77" s="146"/>
      <c r="P77" s="146">
        <v>135</v>
      </c>
      <c r="Q77" s="146" t="s">
        <v>3130</v>
      </c>
      <c r="R77" s="146"/>
      <c r="S77" s="149" t="s">
        <v>3098</v>
      </c>
      <c r="T77" s="422"/>
      <c r="U77" s="422"/>
      <c r="V77" s="422"/>
      <c r="W77" s="422"/>
      <c r="X77" s="422"/>
      <c r="Y77" s="426"/>
      <c r="Z77" s="250"/>
      <c r="AA77" s="422"/>
      <c r="AB77" s="1032"/>
      <c r="AC77" s="1033"/>
      <c r="AD77" s="1034"/>
    </row>
    <row r="78" spans="1:30" ht="27.95" customHeight="1" x14ac:dyDescent="0.3">
      <c r="A78" s="115"/>
      <c r="B78" s="145">
        <v>61</v>
      </c>
      <c r="C78" s="146"/>
      <c r="D78" s="146"/>
      <c r="E78" s="150" t="s">
        <v>342</v>
      </c>
      <c r="F78" s="146">
        <v>11</v>
      </c>
      <c r="G78" s="146">
        <v>1</v>
      </c>
      <c r="H78" s="146">
        <v>2012</v>
      </c>
      <c r="I78" s="146">
        <v>28</v>
      </c>
      <c r="J78" s="146">
        <v>3</v>
      </c>
      <c r="K78" s="146">
        <v>2012</v>
      </c>
      <c r="L78" s="146">
        <v>2</v>
      </c>
      <c r="M78" s="146" t="s">
        <v>3098</v>
      </c>
      <c r="N78" s="146"/>
      <c r="O78" s="146"/>
      <c r="P78" s="146">
        <v>95</v>
      </c>
      <c r="Q78" s="146" t="s">
        <v>3130</v>
      </c>
      <c r="R78" s="146"/>
      <c r="S78" s="149" t="s">
        <v>3098</v>
      </c>
      <c r="T78" s="422"/>
      <c r="U78" s="422"/>
      <c r="V78" s="422"/>
      <c r="W78" s="422"/>
      <c r="X78" s="422"/>
      <c r="Y78" s="426"/>
      <c r="Z78" s="250"/>
      <c r="AA78" s="422"/>
      <c r="AB78" s="1032"/>
      <c r="AC78" s="1033"/>
      <c r="AD78" s="1034"/>
    </row>
    <row r="79" spans="1:30" ht="27.95" customHeight="1" x14ac:dyDescent="0.3">
      <c r="A79" s="115"/>
      <c r="B79" s="149">
        <v>62</v>
      </c>
      <c r="C79" s="146"/>
      <c r="D79" s="146"/>
      <c r="E79" s="150" t="s">
        <v>281</v>
      </c>
      <c r="F79" s="146">
        <v>3</v>
      </c>
      <c r="G79" s="146">
        <v>4</v>
      </c>
      <c r="H79" s="146">
        <v>2012</v>
      </c>
      <c r="I79" s="146">
        <v>26</v>
      </c>
      <c r="J79" s="146">
        <v>6</v>
      </c>
      <c r="K79" s="146">
        <v>2012</v>
      </c>
      <c r="L79" s="146"/>
      <c r="M79" s="146" t="s">
        <v>3098</v>
      </c>
      <c r="N79" s="146"/>
      <c r="O79" s="146"/>
      <c r="P79" s="146">
        <v>160</v>
      </c>
      <c r="Q79" s="146" t="s">
        <v>3130</v>
      </c>
      <c r="R79" s="146"/>
      <c r="S79" s="149" t="s">
        <v>3098</v>
      </c>
      <c r="T79" s="422"/>
      <c r="U79" s="422"/>
      <c r="V79" s="422"/>
      <c r="W79" s="422"/>
      <c r="X79" s="422"/>
      <c r="Y79" s="426"/>
      <c r="Z79" s="250"/>
      <c r="AA79" s="422"/>
      <c r="AB79" s="1032"/>
      <c r="AC79" s="1033"/>
      <c r="AD79" s="1034"/>
    </row>
    <row r="80" spans="1:30" ht="27.95" customHeight="1" x14ac:dyDescent="0.3">
      <c r="A80" s="115"/>
      <c r="B80" s="145">
        <v>63</v>
      </c>
      <c r="C80" s="146"/>
      <c r="D80" s="146"/>
      <c r="E80" s="150" t="s">
        <v>280</v>
      </c>
      <c r="F80" s="146">
        <v>2</v>
      </c>
      <c r="G80" s="146">
        <v>4</v>
      </c>
      <c r="H80" s="146">
        <v>2012</v>
      </c>
      <c r="I80" s="146">
        <v>29</v>
      </c>
      <c r="J80" s="146">
        <v>6</v>
      </c>
      <c r="K80" s="146">
        <v>2012</v>
      </c>
      <c r="L80" s="146"/>
      <c r="M80" s="146" t="s">
        <v>3098</v>
      </c>
      <c r="N80" s="146"/>
      <c r="O80" s="146"/>
      <c r="P80" s="146">
        <v>150</v>
      </c>
      <c r="Q80" s="146" t="s">
        <v>3130</v>
      </c>
      <c r="R80" s="146"/>
      <c r="S80" s="149" t="s">
        <v>3098</v>
      </c>
      <c r="T80" s="422"/>
      <c r="U80" s="422"/>
      <c r="V80" s="422"/>
      <c r="W80" s="422"/>
      <c r="X80" s="422"/>
      <c r="Y80" s="426"/>
      <c r="Z80" s="250"/>
      <c r="AA80" s="422"/>
      <c r="AB80" s="1032"/>
      <c r="AC80" s="1033"/>
      <c r="AD80" s="1034"/>
    </row>
    <row r="81" spans="1:30" ht="27.95" customHeight="1" x14ac:dyDescent="0.3">
      <c r="A81" s="115"/>
      <c r="B81" s="149">
        <v>64</v>
      </c>
      <c r="C81" s="146"/>
      <c r="D81" s="146"/>
      <c r="E81" s="150" t="s">
        <v>245</v>
      </c>
      <c r="F81" s="146">
        <v>3</v>
      </c>
      <c r="G81" s="146">
        <v>1</v>
      </c>
      <c r="H81" s="146">
        <v>2012</v>
      </c>
      <c r="I81" s="146">
        <v>30</v>
      </c>
      <c r="J81" s="146">
        <v>7</v>
      </c>
      <c r="K81" s="146">
        <v>2012</v>
      </c>
      <c r="L81" s="146" t="s">
        <v>3098</v>
      </c>
      <c r="M81" s="146" t="s">
        <v>3098</v>
      </c>
      <c r="N81" s="146"/>
      <c r="O81" s="146"/>
      <c r="P81" s="146">
        <v>165</v>
      </c>
      <c r="Q81" s="146" t="s">
        <v>3130</v>
      </c>
      <c r="R81" s="146"/>
      <c r="S81" s="149" t="s">
        <v>3098</v>
      </c>
      <c r="T81" s="422"/>
      <c r="U81" s="422"/>
      <c r="V81" s="422"/>
      <c r="W81" s="422"/>
      <c r="X81" s="422"/>
      <c r="Y81" s="426"/>
      <c r="Z81" s="250"/>
      <c r="AA81" s="422"/>
      <c r="AB81" s="1032"/>
      <c r="AC81" s="1033"/>
      <c r="AD81" s="1034"/>
    </row>
    <row r="82" spans="1:30" ht="27.95" customHeight="1" x14ac:dyDescent="0.3">
      <c r="A82" s="115"/>
      <c r="B82" s="145">
        <v>65</v>
      </c>
      <c r="C82" s="146"/>
      <c r="D82" s="146"/>
      <c r="E82" s="150" t="s">
        <v>246</v>
      </c>
      <c r="F82" s="146">
        <v>11</v>
      </c>
      <c r="G82" s="146">
        <v>1</v>
      </c>
      <c r="H82" s="146">
        <v>2012</v>
      </c>
      <c r="I82" s="146">
        <v>30</v>
      </c>
      <c r="J82" s="146">
        <v>7</v>
      </c>
      <c r="K82" s="146">
        <v>2012</v>
      </c>
      <c r="L82" s="146" t="s">
        <v>3098</v>
      </c>
      <c r="M82" s="146" t="s">
        <v>3098</v>
      </c>
      <c r="N82" s="146"/>
      <c r="O82" s="146"/>
      <c r="P82" s="146">
        <v>110</v>
      </c>
      <c r="Q82" s="146" t="s">
        <v>3130</v>
      </c>
      <c r="R82" s="146"/>
      <c r="S82" s="149" t="s">
        <v>3098</v>
      </c>
      <c r="T82" s="422"/>
      <c r="U82" s="422"/>
      <c r="V82" s="422"/>
      <c r="W82" s="422"/>
      <c r="X82" s="422"/>
      <c r="Y82" s="426"/>
      <c r="Z82" s="250"/>
      <c r="AA82" s="422"/>
      <c r="AB82" s="1032"/>
      <c r="AC82" s="1033"/>
      <c r="AD82" s="1034"/>
    </row>
    <row r="83" spans="1:30" ht="27.95" customHeight="1" x14ac:dyDescent="0.3">
      <c r="A83" s="115"/>
      <c r="B83" s="149">
        <v>66</v>
      </c>
      <c r="C83" s="146"/>
      <c r="D83" s="146"/>
      <c r="E83" s="150" t="s">
        <v>239</v>
      </c>
      <c r="F83" s="146">
        <v>12</v>
      </c>
      <c r="G83" s="146">
        <v>3</v>
      </c>
      <c r="H83" s="146">
        <v>2012</v>
      </c>
      <c r="I83" s="146">
        <v>22</v>
      </c>
      <c r="J83" s="146">
        <v>8</v>
      </c>
      <c r="K83" s="146">
        <v>2012</v>
      </c>
      <c r="L83" s="146" t="s">
        <v>3098</v>
      </c>
      <c r="M83" s="146" t="s">
        <v>3098</v>
      </c>
      <c r="N83" s="146"/>
      <c r="O83" s="146"/>
      <c r="P83" s="146">
        <v>60</v>
      </c>
      <c r="Q83" s="146" t="s">
        <v>3130</v>
      </c>
      <c r="R83" s="146"/>
      <c r="S83" s="149" t="s">
        <v>3098</v>
      </c>
      <c r="T83" s="422"/>
      <c r="U83" s="422"/>
      <c r="V83" s="422"/>
      <c r="W83" s="422"/>
      <c r="X83" s="422"/>
      <c r="Y83" s="426"/>
      <c r="Z83" s="250"/>
      <c r="AA83" s="422"/>
      <c r="AB83" s="1032"/>
      <c r="AC83" s="1033"/>
      <c r="AD83" s="1034"/>
    </row>
    <row r="84" spans="1:30" ht="27.95" customHeight="1" x14ac:dyDescent="0.3">
      <c r="A84" s="115"/>
      <c r="B84" s="145">
        <v>67</v>
      </c>
      <c r="C84" s="146"/>
      <c r="D84" s="146"/>
      <c r="E84" s="150" t="s">
        <v>240</v>
      </c>
      <c r="F84" s="146">
        <v>3</v>
      </c>
      <c r="G84" s="146">
        <v>10</v>
      </c>
      <c r="H84" s="146">
        <v>2011</v>
      </c>
      <c r="I84" s="146">
        <v>13</v>
      </c>
      <c r="J84" s="146">
        <v>9</v>
      </c>
      <c r="K84" s="146">
        <v>2012</v>
      </c>
      <c r="L84" s="146" t="s">
        <v>3098</v>
      </c>
      <c r="M84" s="146" t="s">
        <v>3098</v>
      </c>
      <c r="N84" s="146"/>
      <c r="O84" s="146"/>
      <c r="P84" s="146">
        <v>160</v>
      </c>
      <c r="Q84" s="146" t="s">
        <v>3130</v>
      </c>
      <c r="R84" s="146"/>
      <c r="S84" s="149" t="s">
        <v>3098</v>
      </c>
      <c r="T84" s="422"/>
      <c r="U84" s="422"/>
      <c r="V84" s="422"/>
      <c r="W84" s="422"/>
      <c r="X84" s="422"/>
      <c r="Y84" s="426"/>
      <c r="Z84" s="250"/>
      <c r="AA84" s="422"/>
      <c r="AB84" s="1032"/>
      <c r="AC84" s="1033"/>
      <c r="AD84" s="1034"/>
    </row>
    <row r="85" spans="1:30" ht="27.95" customHeight="1" x14ac:dyDescent="0.3">
      <c r="A85" s="115"/>
      <c r="B85" s="149">
        <v>68</v>
      </c>
      <c r="C85" s="146"/>
      <c r="D85" s="146"/>
      <c r="E85" s="150" t="s">
        <v>338</v>
      </c>
      <c r="F85" s="146">
        <v>4</v>
      </c>
      <c r="G85" s="146">
        <v>7</v>
      </c>
      <c r="H85" s="146">
        <v>2012</v>
      </c>
      <c r="I85" s="146">
        <v>18</v>
      </c>
      <c r="J85" s="146">
        <v>9</v>
      </c>
      <c r="K85" s="146">
        <v>2012</v>
      </c>
      <c r="L85" s="146">
        <v>2</v>
      </c>
      <c r="M85" s="146" t="s">
        <v>3098</v>
      </c>
      <c r="N85" s="146"/>
      <c r="O85" s="146"/>
      <c r="P85" s="146">
        <v>130</v>
      </c>
      <c r="Q85" s="146" t="s">
        <v>3130</v>
      </c>
      <c r="R85" s="146"/>
      <c r="S85" s="149" t="s">
        <v>3098</v>
      </c>
      <c r="T85" s="422"/>
      <c r="U85" s="422"/>
      <c r="V85" s="422"/>
      <c r="W85" s="422"/>
      <c r="X85" s="422"/>
      <c r="Y85" s="426"/>
      <c r="Z85" s="250"/>
      <c r="AA85" s="422"/>
      <c r="AB85" s="1032"/>
      <c r="AC85" s="1033"/>
      <c r="AD85" s="1034"/>
    </row>
    <row r="86" spans="1:30" ht="27.95" customHeight="1" x14ac:dyDescent="0.3">
      <c r="A86" s="115"/>
      <c r="B86" s="145">
        <v>69</v>
      </c>
      <c r="C86" s="146"/>
      <c r="D86" s="146"/>
      <c r="E86" s="150" t="s">
        <v>336</v>
      </c>
      <c r="F86" s="146">
        <v>3</v>
      </c>
      <c r="G86" s="146">
        <v>12</v>
      </c>
      <c r="H86" s="146">
        <v>2012</v>
      </c>
      <c r="I86" s="146">
        <v>24</v>
      </c>
      <c r="J86" s="146">
        <v>9</v>
      </c>
      <c r="K86" s="146">
        <v>2012</v>
      </c>
      <c r="L86" s="146">
        <v>2</v>
      </c>
      <c r="M86" s="146" t="s">
        <v>3098</v>
      </c>
      <c r="N86" s="146"/>
      <c r="O86" s="146"/>
      <c r="P86" s="146">
        <v>160</v>
      </c>
      <c r="Q86" s="146" t="s">
        <v>3130</v>
      </c>
      <c r="R86" s="146"/>
      <c r="S86" s="149" t="s">
        <v>3098</v>
      </c>
      <c r="T86" s="422"/>
      <c r="U86" s="422"/>
      <c r="V86" s="422"/>
      <c r="W86" s="422"/>
      <c r="X86" s="422"/>
      <c r="Y86" s="426"/>
      <c r="Z86" s="250"/>
      <c r="AA86" s="422"/>
      <c r="AB86" s="1032"/>
      <c r="AC86" s="1033"/>
      <c r="AD86" s="1034"/>
    </row>
    <row r="87" spans="1:30" ht="27.95" customHeight="1" x14ac:dyDescent="0.3">
      <c r="A87" s="115"/>
      <c r="B87" s="149">
        <v>70</v>
      </c>
      <c r="C87" s="146"/>
      <c r="D87" s="146"/>
      <c r="E87" s="150" t="s">
        <v>238</v>
      </c>
      <c r="F87" s="146">
        <v>16</v>
      </c>
      <c r="G87" s="146">
        <v>1</v>
      </c>
      <c r="H87" s="146">
        <v>2012</v>
      </c>
      <c r="I87" s="146">
        <v>1</v>
      </c>
      <c r="J87" s="146">
        <v>10</v>
      </c>
      <c r="K87" s="146">
        <v>2012</v>
      </c>
      <c r="L87" s="146" t="s">
        <v>3098</v>
      </c>
      <c r="M87" s="146" t="s">
        <v>3098</v>
      </c>
      <c r="N87" s="146"/>
      <c r="O87" s="146"/>
      <c r="P87" s="146">
        <v>150</v>
      </c>
      <c r="Q87" s="146" t="s">
        <v>3130</v>
      </c>
      <c r="R87" s="146"/>
      <c r="S87" s="149" t="s">
        <v>3098</v>
      </c>
      <c r="T87" s="422"/>
      <c r="U87" s="422"/>
      <c r="V87" s="422"/>
      <c r="W87" s="422"/>
      <c r="X87" s="422"/>
      <c r="Y87" s="426"/>
      <c r="Z87" s="250"/>
      <c r="AA87" s="422"/>
      <c r="AB87" s="1032"/>
      <c r="AC87" s="1033"/>
      <c r="AD87" s="1034"/>
    </row>
    <row r="88" spans="1:30" ht="27.95" customHeight="1" x14ac:dyDescent="0.3">
      <c r="A88" s="115"/>
      <c r="B88" s="145">
        <v>71</v>
      </c>
      <c r="C88" s="146"/>
      <c r="D88" s="146"/>
      <c r="E88" s="150" t="s">
        <v>301</v>
      </c>
      <c r="F88" s="146">
        <v>13</v>
      </c>
      <c r="G88" s="146">
        <v>9</v>
      </c>
      <c r="H88" s="146">
        <v>2012</v>
      </c>
      <c r="I88" s="146">
        <v>16</v>
      </c>
      <c r="J88" s="146">
        <v>10</v>
      </c>
      <c r="K88" s="146">
        <v>2012</v>
      </c>
      <c r="L88" s="146" t="s">
        <v>3098</v>
      </c>
      <c r="M88" s="146" t="s">
        <v>3098</v>
      </c>
      <c r="N88" s="146"/>
      <c r="O88" s="146"/>
      <c r="P88" s="146">
        <v>80</v>
      </c>
      <c r="Q88" s="146" t="s">
        <v>3130</v>
      </c>
      <c r="R88" s="146"/>
      <c r="S88" s="429" t="s">
        <v>3098</v>
      </c>
      <c r="T88" s="422"/>
      <c r="U88" s="422"/>
      <c r="V88" s="422"/>
      <c r="W88" s="422"/>
      <c r="X88" s="422"/>
      <c r="Y88" s="426"/>
      <c r="Z88" s="422"/>
      <c r="AA88" s="422"/>
      <c r="AB88" s="1032"/>
      <c r="AC88" s="1033"/>
      <c r="AD88" s="1034"/>
    </row>
    <row r="89" spans="1:30" ht="27.95" customHeight="1" x14ac:dyDescent="0.3">
      <c r="A89" s="115"/>
      <c r="B89" s="149">
        <v>72</v>
      </c>
      <c r="C89" s="146"/>
      <c r="D89" s="146"/>
      <c r="E89" s="150" t="s">
        <v>242</v>
      </c>
      <c r="F89" s="146">
        <v>13</v>
      </c>
      <c r="G89" s="146">
        <v>2</v>
      </c>
      <c r="H89" s="146">
        <v>2011</v>
      </c>
      <c r="I89" s="146">
        <v>31</v>
      </c>
      <c r="J89" s="146">
        <v>10</v>
      </c>
      <c r="K89" s="146">
        <v>2012</v>
      </c>
      <c r="L89" s="146" t="s">
        <v>3098</v>
      </c>
      <c r="M89" s="146" t="s">
        <v>3098</v>
      </c>
      <c r="N89" s="146"/>
      <c r="O89" s="146"/>
      <c r="P89" s="146">
        <v>75</v>
      </c>
      <c r="Q89" s="146" t="s">
        <v>3130</v>
      </c>
      <c r="R89" s="146"/>
      <c r="S89" s="429" t="s">
        <v>3098</v>
      </c>
      <c r="T89" s="422"/>
      <c r="U89" s="422"/>
      <c r="V89" s="422"/>
      <c r="W89" s="422"/>
      <c r="X89" s="422"/>
      <c r="Y89" s="426"/>
      <c r="Z89" s="422"/>
      <c r="AA89" s="422"/>
      <c r="AB89" s="1032"/>
      <c r="AC89" s="1033"/>
      <c r="AD89" s="1034"/>
    </row>
    <row r="90" spans="1:30" ht="27.95" customHeight="1" x14ac:dyDescent="0.3">
      <c r="A90" s="115"/>
      <c r="B90" s="145">
        <v>73</v>
      </c>
      <c r="C90" s="146"/>
      <c r="D90" s="146"/>
      <c r="E90" s="150" t="s">
        <v>247</v>
      </c>
      <c r="F90" s="146">
        <v>9</v>
      </c>
      <c r="G90" s="146">
        <v>5</v>
      </c>
      <c r="H90" s="146">
        <v>2011</v>
      </c>
      <c r="I90" s="146">
        <v>30</v>
      </c>
      <c r="J90" s="146">
        <v>11</v>
      </c>
      <c r="K90" s="146">
        <v>2012</v>
      </c>
      <c r="L90" s="146" t="s">
        <v>3098</v>
      </c>
      <c r="M90" s="146" t="s">
        <v>3098</v>
      </c>
      <c r="N90" s="146"/>
      <c r="O90" s="146"/>
      <c r="P90" s="146">
        <v>90</v>
      </c>
      <c r="Q90" s="146" t="s">
        <v>3130</v>
      </c>
      <c r="R90" s="146"/>
      <c r="S90" s="429" t="s">
        <v>3098</v>
      </c>
      <c r="T90" s="422"/>
      <c r="U90" s="422"/>
      <c r="V90" s="422"/>
      <c r="W90" s="422"/>
      <c r="X90" s="422"/>
      <c r="Y90" s="426"/>
      <c r="Z90" s="422"/>
      <c r="AA90" s="422"/>
      <c r="AB90" s="1032"/>
      <c r="AC90" s="1033"/>
      <c r="AD90" s="1034"/>
    </row>
    <row r="91" spans="1:30" ht="27.95" customHeight="1" x14ac:dyDescent="0.3">
      <c r="A91" s="115"/>
      <c r="B91" s="149">
        <v>74</v>
      </c>
      <c r="C91" s="146"/>
      <c r="D91" s="146"/>
      <c r="E91" s="150" t="s">
        <v>289</v>
      </c>
      <c r="F91" s="146">
        <v>27</v>
      </c>
      <c r="G91" s="146">
        <v>11</v>
      </c>
      <c r="H91" s="146">
        <v>2012</v>
      </c>
      <c r="I91" s="146">
        <v>3</v>
      </c>
      <c r="J91" s="146">
        <v>12</v>
      </c>
      <c r="K91" s="146">
        <v>2012</v>
      </c>
      <c r="L91" s="146" t="s">
        <v>3098</v>
      </c>
      <c r="M91" s="146" t="s">
        <v>3098</v>
      </c>
      <c r="N91" s="146"/>
      <c r="O91" s="146"/>
      <c r="P91" s="146">
        <v>17</v>
      </c>
      <c r="Q91" s="146" t="s">
        <v>3130</v>
      </c>
      <c r="R91" s="146"/>
      <c r="S91" s="429" t="s">
        <v>3098</v>
      </c>
      <c r="T91" s="422"/>
      <c r="U91" s="422"/>
      <c r="V91" s="422"/>
      <c r="W91" s="422"/>
      <c r="X91" s="422"/>
      <c r="Y91" s="426"/>
      <c r="Z91" s="422"/>
      <c r="AA91" s="422"/>
      <c r="AB91" s="1032"/>
      <c r="AC91" s="1033"/>
      <c r="AD91" s="1034"/>
    </row>
    <row r="92" spans="1:30" ht="27.95" customHeight="1" x14ac:dyDescent="0.3">
      <c r="A92" s="115"/>
      <c r="B92" s="145">
        <v>75</v>
      </c>
      <c r="C92" s="146"/>
      <c r="D92" s="146"/>
      <c r="E92" s="150" t="s">
        <v>243</v>
      </c>
      <c r="F92" s="146">
        <v>8</v>
      </c>
      <c r="G92" s="146">
        <v>8</v>
      </c>
      <c r="H92" s="146">
        <v>2012</v>
      </c>
      <c r="I92" s="146">
        <v>7</v>
      </c>
      <c r="J92" s="146">
        <v>12</v>
      </c>
      <c r="K92" s="146">
        <v>2012</v>
      </c>
      <c r="L92" s="146" t="s">
        <v>3098</v>
      </c>
      <c r="M92" s="146" t="s">
        <v>3098</v>
      </c>
      <c r="N92" s="146"/>
      <c r="O92" s="146"/>
      <c r="P92" s="146">
        <v>100</v>
      </c>
      <c r="Q92" s="146" t="s">
        <v>3130</v>
      </c>
      <c r="R92" s="146"/>
      <c r="S92" s="429" t="s">
        <v>3098</v>
      </c>
      <c r="T92" s="422"/>
      <c r="U92" s="422"/>
      <c r="V92" s="422"/>
      <c r="W92" s="422"/>
      <c r="X92" s="422"/>
      <c r="Y92" s="426"/>
      <c r="Z92" s="422"/>
      <c r="AA92" s="422"/>
      <c r="AB92" s="1032"/>
      <c r="AC92" s="1033"/>
      <c r="AD92" s="1034"/>
    </row>
    <row r="93" spans="1:30" ht="27.95" customHeight="1" x14ac:dyDescent="0.3">
      <c r="A93" s="115"/>
      <c r="B93" s="149">
        <v>76</v>
      </c>
      <c r="C93" s="146"/>
      <c r="D93" s="146"/>
      <c r="E93" s="150" t="s">
        <v>337</v>
      </c>
      <c r="F93" s="146">
        <v>1</v>
      </c>
      <c r="G93" s="146">
        <v>10</v>
      </c>
      <c r="H93" s="146">
        <v>2012</v>
      </c>
      <c r="I93" s="146">
        <v>18</v>
      </c>
      <c r="J93" s="146">
        <v>12</v>
      </c>
      <c r="K93" s="146">
        <v>2012</v>
      </c>
      <c r="L93" s="146">
        <v>2</v>
      </c>
      <c r="M93" s="146" t="s">
        <v>3098</v>
      </c>
      <c r="N93" s="146"/>
      <c r="O93" s="146"/>
      <c r="P93" s="146">
        <v>148</v>
      </c>
      <c r="Q93" s="146" t="s">
        <v>3130</v>
      </c>
      <c r="R93" s="146"/>
      <c r="S93" s="429" t="s">
        <v>3098</v>
      </c>
      <c r="T93" s="422"/>
      <c r="U93" s="422"/>
      <c r="V93" s="422"/>
      <c r="W93" s="422"/>
      <c r="X93" s="422"/>
      <c r="Y93" s="426"/>
      <c r="Z93" s="422"/>
      <c r="AA93" s="422"/>
      <c r="AB93" s="1032"/>
      <c r="AC93" s="1033"/>
      <c r="AD93" s="1034"/>
    </row>
    <row r="94" spans="1:30" ht="27.95" customHeight="1" x14ac:dyDescent="0.3">
      <c r="A94" s="115"/>
      <c r="B94" s="145">
        <v>77</v>
      </c>
      <c r="C94" s="146"/>
      <c r="D94" s="146"/>
      <c r="E94" s="150" t="s">
        <v>341</v>
      </c>
      <c r="F94" s="146">
        <v>12</v>
      </c>
      <c r="G94" s="146">
        <v>1</v>
      </c>
      <c r="H94" s="146">
        <v>2012</v>
      </c>
      <c r="I94" s="146">
        <v>19</v>
      </c>
      <c r="J94" s="146">
        <v>12</v>
      </c>
      <c r="K94" s="146">
        <v>2012</v>
      </c>
      <c r="L94" s="146">
        <v>2</v>
      </c>
      <c r="M94" s="146" t="s">
        <v>3098</v>
      </c>
      <c r="N94" s="146"/>
      <c r="O94" s="146"/>
      <c r="P94" s="146">
        <v>56</v>
      </c>
      <c r="Q94" s="146" t="s">
        <v>3130</v>
      </c>
      <c r="R94" s="146"/>
      <c r="S94" s="429" t="s">
        <v>3098</v>
      </c>
      <c r="T94" s="422"/>
      <c r="U94" s="422"/>
      <c r="V94" s="422"/>
      <c r="W94" s="422"/>
      <c r="X94" s="422"/>
      <c r="Y94" s="426"/>
      <c r="Z94" s="422"/>
      <c r="AA94" s="422"/>
      <c r="AB94" s="1032"/>
      <c r="AC94" s="1033"/>
      <c r="AD94" s="1034"/>
    </row>
    <row r="95" spans="1:30" ht="27.95" customHeight="1" x14ac:dyDescent="0.3">
      <c r="A95" s="115"/>
      <c r="B95" s="149">
        <v>78</v>
      </c>
      <c r="C95" s="146"/>
      <c r="D95" s="146"/>
      <c r="E95" s="150" t="s">
        <v>241</v>
      </c>
      <c r="F95" s="146">
        <v>10</v>
      </c>
      <c r="G95" s="146">
        <v>8</v>
      </c>
      <c r="H95" s="146">
        <v>2012</v>
      </c>
      <c r="I95" s="146">
        <v>24</v>
      </c>
      <c r="J95" s="146">
        <v>12</v>
      </c>
      <c r="K95" s="146">
        <v>2012</v>
      </c>
      <c r="L95" s="146" t="s">
        <v>3098</v>
      </c>
      <c r="M95" s="146" t="s">
        <v>3098</v>
      </c>
      <c r="N95" s="146"/>
      <c r="O95" s="146"/>
      <c r="P95" s="146">
        <v>150</v>
      </c>
      <c r="Q95" s="146" t="s">
        <v>3130</v>
      </c>
      <c r="R95" s="146"/>
      <c r="S95" s="429" t="s">
        <v>3098</v>
      </c>
      <c r="T95" s="422"/>
      <c r="U95" s="422"/>
      <c r="V95" s="422"/>
      <c r="W95" s="422"/>
      <c r="X95" s="422"/>
      <c r="Y95" s="426"/>
      <c r="Z95" s="422"/>
      <c r="AA95" s="422"/>
      <c r="AB95" s="1032"/>
      <c r="AC95" s="1033"/>
      <c r="AD95" s="1034"/>
    </row>
    <row r="96" spans="1:30" ht="27.95" customHeight="1" x14ac:dyDescent="0.3">
      <c r="A96" s="115"/>
      <c r="B96" s="145">
        <v>79</v>
      </c>
      <c r="C96" s="146"/>
      <c r="D96" s="146"/>
      <c r="E96" s="150" t="s">
        <v>345</v>
      </c>
      <c r="F96" s="146">
        <v>18</v>
      </c>
      <c r="G96" s="146">
        <v>12</v>
      </c>
      <c r="H96" s="146">
        <v>2011</v>
      </c>
      <c r="I96" s="146">
        <v>26</v>
      </c>
      <c r="J96" s="146">
        <v>12</v>
      </c>
      <c r="K96" s="146">
        <v>2012</v>
      </c>
      <c r="L96" s="146">
        <v>2</v>
      </c>
      <c r="M96" s="146" t="s">
        <v>3098</v>
      </c>
      <c r="N96" s="146"/>
      <c r="O96" s="146"/>
      <c r="P96" s="146">
        <v>160</v>
      </c>
      <c r="Q96" s="146" t="s">
        <v>3130</v>
      </c>
      <c r="R96" s="146"/>
      <c r="S96" s="429" t="s">
        <v>3098</v>
      </c>
      <c r="T96" s="422"/>
      <c r="U96" s="422"/>
      <c r="V96" s="422"/>
      <c r="W96" s="422"/>
      <c r="X96" s="422"/>
      <c r="Y96" s="426"/>
      <c r="Z96" s="422"/>
      <c r="AA96" s="422"/>
      <c r="AB96" s="1032"/>
      <c r="AC96" s="1033"/>
      <c r="AD96" s="1034"/>
    </row>
    <row r="97" spans="1:30" ht="27.95" customHeight="1" x14ac:dyDescent="0.3">
      <c r="A97" s="115"/>
      <c r="B97" s="149">
        <v>80</v>
      </c>
      <c r="C97" s="146"/>
      <c r="D97" s="146"/>
      <c r="E97" s="150" t="s">
        <v>244</v>
      </c>
      <c r="F97" s="146">
        <v>13</v>
      </c>
      <c r="G97" s="146">
        <v>12</v>
      </c>
      <c r="H97" s="146">
        <v>2011</v>
      </c>
      <c r="I97" s="146">
        <v>28</v>
      </c>
      <c r="J97" s="146">
        <v>12</v>
      </c>
      <c r="K97" s="146">
        <v>2012</v>
      </c>
      <c r="L97" s="146" t="s">
        <v>3098</v>
      </c>
      <c r="M97" s="146" t="s">
        <v>3098</v>
      </c>
      <c r="N97" s="146"/>
      <c r="O97" s="146"/>
      <c r="P97" s="146">
        <v>250</v>
      </c>
      <c r="Q97" s="146" t="s">
        <v>3130</v>
      </c>
      <c r="R97" s="146"/>
      <c r="S97" s="429" t="s">
        <v>3098</v>
      </c>
      <c r="T97" s="422"/>
      <c r="U97" s="422"/>
      <c r="V97" s="422"/>
      <c r="W97" s="422"/>
      <c r="X97" s="422"/>
      <c r="Y97" s="426"/>
      <c r="Z97" s="422"/>
      <c r="AA97" s="422"/>
      <c r="AB97" s="1032"/>
      <c r="AC97" s="1033"/>
      <c r="AD97" s="1034"/>
    </row>
    <row r="98" spans="1:30" ht="27.95" customHeight="1" x14ac:dyDescent="0.3">
      <c r="A98" s="115"/>
      <c r="B98" s="145">
        <v>81</v>
      </c>
      <c r="C98" s="146"/>
      <c r="D98" s="146"/>
      <c r="E98" s="150" t="s">
        <v>248</v>
      </c>
      <c r="F98" s="146">
        <v>1</v>
      </c>
      <c r="G98" s="146">
        <v>8</v>
      </c>
      <c r="H98" s="146">
        <v>2012</v>
      </c>
      <c r="I98" s="146">
        <v>28</v>
      </c>
      <c r="J98" s="146">
        <v>12</v>
      </c>
      <c r="K98" s="146">
        <v>2012</v>
      </c>
      <c r="L98" s="146" t="s">
        <v>3098</v>
      </c>
      <c r="M98" s="146" t="s">
        <v>3098</v>
      </c>
      <c r="N98" s="146"/>
      <c r="O98" s="146"/>
      <c r="P98" s="146">
        <v>250</v>
      </c>
      <c r="Q98" s="146" t="s">
        <v>3130</v>
      </c>
      <c r="R98" s="146"/>
      <c r="S98" s="429" t="s">
        <v>3098</v>
      </c>
      <c r="T98" s="422"/>
      <c r="U98" s="422"/>
      <c r="V98" s="422"/>
      <c r="W98" s="422"/>
      <c r="X98" s="422"/>
      <c r="Y98" s="426"/>
      <c r="Z98" s="422"/>
      <c r="AA98" s="422"/>
      <c r="AB98" s="1032"/>
      <c r="AC98" s="1033"/>
      <c r="AD98" s="1034"/>
    </row>
    <row r="99" spans="1:30" ht="27.95" customHeight="1" x14ac:dyDescent="0.3">
      <c r="A99" s="115"/>
      <c r="B99" s="149">
        <v>82</v>
      </c>
      <c r="C99" s="146"/>
      <c r="D99" s="146"/>
      <c r="E99" s="150" t="s">
        <v>340</v>
      </c>
      <c r="F99" s="146">
        <v>1</v>
      </c>
      <c r="G99" s="146">
        <v>10</v>
      </c>
      <c r="H99" s="146">
        <v>2012</v>
      </c>
      <c r="I99" s="146">
        <v>28</v>
      </c>
      <c r="J99" s="146">
        <v>12</v>
      </c>
      <c r="K99" s="146">
        <v>2012</v>
      </c>
      <c r="L99" s="146">
        <v>2</v>
      </c>
      <c r="M99" s="146" t="s">
        <v>3098</v>
      </c>
      <c r="N99" s="146"/>
      <c r="O99" s="146"/>
      <c r="P99" s="146">
        <v>192</v>
      </c>
      <c r="Q99" s="146" t="s">
        <v>3130</v>
      </c>
      <c r="R99" s="146"/>
      <c r="S99" s="429" t="s">
        <v>3098</v>
      </c>
      <c r="T99" s="422"/>
      <c r="U99" s="422"/>
      <c r="V99" s="422"/>
      <c r="W99" s="422"/>
      <c r="X99" s="422"/>
      <c r="Y99" s="426"/>
      <c r="Z99" s="422"/>
      <c r="AA99" s="422"/>
      <c r="AB99" s="1032"/>
      <c r="AC99" s="1033"/>
      <c r="AD99" s="1034"/>
    </row>
    <row r="100" spans="1:30" ht="27.95" customHeight="1" x14ac:dyDescent="0.3">
      <c r="A100" s="115"/>
      <c r="B100" s="145">
        <v>83</v>
      </c>
      <c r="C100" s="146"/>
      <c r="D100" s="146"/>
      <c r="E100" s="150" t="s">
        <v>348</v>
      </c>
      <c r="F100" s="146">
        <v>18</v>
      </c>
      <c r="G100" s="146">
        <v>1</v>
      </c>
      <c r="H100" s="146">
        <v>2012</v>
      </c>
      <c r="I100" s="146">
        <v>1</v>
      </c>
      <c r="J100" s="146">
        <v>1</v>
      </c>
      <c r="K100" s="146">
        <v>2013</v>
      </c>
      <c r="L100" s="146">
        <v>2</v>
      </c>
      <c r="M100" s="146" t="s">
        <v>3098</v>
      </c>
      <c r="N100" s="146"/>
      <c r="O100" s="146"/>
      <c r="P100" s="146">
        <v>28</v>
      </c>
      <c r="Q100" s="146" t="s">
        <v>3130</v>
      </c>
      <c r="R100" s="146"/>
      <c r="S100" s="429" t="s">
        <v>3098</v>
      </c>
      <c r="T100" s="422"/>
      <c r="U100" s="422"/>
      <c r="V100" s="422"/>
      <c r="W100" s="422"/>
      <c r="X100" s="422"/>
      <c r="Y100" s="426"/>
      <c r="Z100" s="422"/>
      <c r="AA100" s="422"/>
      <c r="AB100" s="1032" t="s">
        <v>864</v>
      </c>
      <c r="AC100" s="1033"/>
      <c r="AD100" s="1034"/>
    </row>
    <row r="101" spans="1:30" ht="27.95" customHeight="1" x14ac:dyDescent="0.3">
      <c r="A101" s="115"/>
      <c r="B101" s="149">
        <v>84</v>
      </c>
      <c r="C101" s="146"/>
      <c r="D101" s="146"/>
      <c r="E101" s="150" t="s">
        <v>339</v>
      </c>
      <c r="F101" s="146">
        <v>4</v>
      </c>
      <c r="G101" s="146">
        <v>1</v>
      </c>
      <c r="H101" s="146">
        <v>2012</v>
      </c>
      <c r="I101" s="146">
        <v>10</v>
      </c>
      <c r="J101" s="146">
        <v>1</v>
      </c>
      <c r="K101" s="146">
        <v>2013</v>
      </c>
      <c r="L101" s="146">
        <v>2</v>
      </c>
      <c r="M101" s="146" t="s">
        <v>3098</v>
      </c>
      <c r="N101" s="146"/>
      <c r="O101" s="146"/>
      <c r="P101" s="146">
        <v>36</v>
      </c>
      <c r="Q101" s="146" t="s">
        <v>3130</v>
      </c>
      <c r="R101" s="146"/>
      <c r="S101" s="429" t="s">
        <v>3098</v>
      </c>
      <c r="T101" s="422"/>
      <c r="U101" s="422"/>
      <c r="V101" s="422"/>
      <c r="W101" s="422"/>
      <c r="X101" s="422"/>
      <c r="Y101" s="426"/>
      <c r="Z101" s="422"/>
      <c r="AA101" s="422"/>
      <c r="AB101" s="1032" t="s">
        <v>3591</v>
      </c>
      <c r="AC101" s="1033"/>
      <c r="AD101" s="1034"/>
    </row>
    <row r="102" spans="1:30" ht="27.95" customHeight="1" x14ac:dyDescent="0.3">
      <c r="A102" s="115"/>
      <c r="B102" s="145">
        <v>85</v>
      </c>
      <c r="C102" s="146"/>
      <c r="D102" s="146"/>
      <c r="E102" s="150" t="s">
        <v>293</v>
      </c>
      <c r="F102" s="146">
        <v>13</v>
      </c>
      <c r="G102" s="146">
        <v>8</v>
      </c>
      <c r="H102" s="146">
        <v>2012</v>
      </c>
      <c r="I102" s="146">
        <v>10</v>
      </c>
      <c r="J102" s="146">
        <v>1</v>
      </c>
      <c r="K102" s="146">
        <v>2013</v>
      </c>
      <c r="L102" s="146" t="s">
        <v>3098</v>
      </c>
      <c r="M102" s="146" t="s">
        <v>3098</v>
      </c>
      <c r="N102" s="146"/>
      <c r="O102" s="146"/>
      <c r="P102" s="146">
        <v>50</v>
      </c>
      <c r="Q102" s="146" t="s">
        <v>3130</v>
      </c>
      <c r="R102" s="146"/>
      <c r="S102" s="429" t="s">
        <v>3098</v>
      </c>
      <c r="T102" s="422"/>
      <c r="U102" s="422"/>
      <c r="V102" s="422"/>
      <c r="W102" s="422"/>
      <c r="X102" s="422"/>
      <c r="Y102" s="426"/>
      <c r="Z102" s="422"/>
      <c r="AA102" s="422"/>
      <c r="AB102" s="1032"/>
      <c r="AC102" s="1033"/>
      <c r="AD102" s="1034"/>
    </row>
    <row r="103" spans="1:30" ht="27.95" customHeight="1" x14ac:dyDescent="0.3">
      <c r="A103" s="115"/>
      <c r="B103" s="149">
        <v>86</v>
      </c>
      <c r="C103" s="146"/>
      <c r="D103" s="146"/>
      <c r="E103" s="150" t="s">
        <v>287</v>
      </c>
      <c r="F103" s="146">
        <v>21</v>
      </c>
      <c r="G103" s="146">
        <v>1</v>
      </c>
      <c r="H103" s="146">
        <v>2013</v>
      </c>
      <c r="I103" s="146">
        <v>21</v>
      </c>
      <c r="J103" s="146">
        <v>3</v>
      </c>
      <c r="K103" s="146">
        <v>2013</v>
      </c>
      <c r="L103" s="146"/>
      <c r="M103" s="146" t="s">
        <v>3098</v>
      </c>
      <c r="N103" s="146"/>
      <c r="O103" s="146"/>
      <c r="P103" s="146">
        <v>140</v>
      </c>
      <c r="Q103" s="146" t="s">
        <v>3130</v>
      </c>
      <c r="R103" s="146"/>
      <c r="S103" s="429" t="s">
        <v>3098</v>
      </c>
      <c r="T103" s="422"/>
      <c r="U103" s="422"/>
      <c r="V103" s="422"/>
      <c r="W103" s="422"/>
      <c r="X103" s="422"/>
      <c r="Y103" s="426"/>
      <c r="Z103" s="422"/>
      <c r="AA103" s="422"/>
      <c r="AB103" s="1032"/>
      <c r="AC103" s="1033"/>
      <c r="AD103" s="1034"/>
    </row>
    <row r="104" spans="1:30" ht="27.95" customHeight="1" x14ac:dyDescent="0.3">
      <c r="A104" s="115"/>
      <c r="B104" s="145">
        <v>87</v>
      </c>
      <c r="C104" s="146"/>
      <c r="D104" s="146"/>
      <c r="E104" s="150" t="s">
        <v>277</v>
      </c>
      <c r="F104" s="146">
        <v>4</v>
      </c>
      <c r="G104" s="146">
        <v>2</v>
      </c>
      <c r="H104" s="146">
        <v>2013</v>
      </c>
      <c r="I104" s="146">
        <v>21</v>
      </c>
      <c r="J104" s="146">
        <v>3</v>
      </c>
      <c r="K104" s="146">
        <v>2013</v>
      </c>
      <c r="L104" s="146"/>
      <c r="M104" s="146" t="s">
        <v>3098</v>
      </c>
      <c r="N104" s="146"/>
      <c r="O104" s="146"/>
      <c r="P104" s="146">
        <v>140</v>
      </c>
      <c r="Q104" s="146" t="s">
        <v>3130</v>
      </c>
      <c r="R104" s="146"/>
      <c r="S104" s="429" t="s">
        <v>3098</v>
      </c>
      <c r="T104" s="422"/>
      <c r="U104" s="422"/>
      <c r="V104" s="422"/>
      <c r="W104" s="422"/>
      <c r="X104" s="422"/>
      <c r="Y104" s="426"/>
      <c r="Z104" s="422"/>
      <c r="AA104" s="422"/>
      <c r="AB104" s="1032"/>
      <c r="AC104" s="1033"/>
      <c r="AD104" s="1034"/>
    </row>
    <row r="105" spans="1:30" ht="27.95" customHeight="1" x14ac:dyDescent="0.3">
      <c r="A105" s="115"/>
      <c r="B105" s="149">
        <v>88</v>
      </c>
      <c r="C105" s="146"/>
      <c r="D105" s="146"/>
      <c r="E105" s="150" t="s">
        <v>302</v>
      </c>
      <c r="F105" s="146">
        <v>1</v>
      </c>
      <c r="G105" s="146">
        <v>3</v>
      </c>
      <c r="H105" s="146">
        <v>2013</v>
      </c>
      <c r="I105" s="146">
        <v>4</v>
      </c>
      <c r="J105" s="146">
        <v>4</v>
      </c>
      <c r="K105" s="146">
        <v>2013</v>
      </c>
      <c r="L105" s="146" t="s">
        <v>3098</v>
      </c>
      <c r="M105" s="146" t="s">
        <v>3098</v>
      </c>
      <c r="N105" s="146"/>
      <c r="O105" s="146"/>
      <c r="P105" s="146">
        <v>8</v>
      </c>
      <c r="Q105" s="146" t="s">
        <v>3130</v>
      </c>
      <c r="R105" s="146"/>
      <c r="S105" s="429" t="s">
        <v>3098</v>
      </c>
      <c r="T105" s="422"/>
      <c r="U105" s="422"/>
      <c r="V105" s="422"/>
      <c r="W105" s="422"/>
      <c r="X105" s="422"/>
      <c r="Y105" s="426"/>
      <c r="Z105" s="422"/>
      <c r="AA105" s="422"/>
      <c r="AB105" s="1032"/>
      <c r="AC105" s="1033"/>
      <c r="AD105" s="1034"/>
    </row>
    <row r="106" spans="1:30" ht="27.95" customHeight="1" x14ac:dyDescent="0.3">
      <c r="A106" s="115"/>
      <c r="B106" s="145">
        <v>89</v>
      </c>
      <c r="C106" s="146"/>
      <c r="D106" s="146"/>
      <c r="E106" s="150" t="s">
        <v>276</v>
      </c>
      <c r="F106" s="146">
        <v>12</v>
      </c>
      <c r="G106" s="146">
        <v>4</v>
      </c>
      <c r="H106" s="146">
        <v>2013</v>
      </c>
      <c r="I106" s="146">
        <v>12</v>
      </c>
      <c r="J106" s="146">
        <v>4</v>
      </c>
      <c r="K106" s="146">
        <v>2013</v>
      </c>
      <c r="L106" s="146"/>
      <c r="M106" s="146" t="s">
        <v>3098</v>
      </c>
      <c r="N106" s="146"/>
      <c r="O106" s="146"/>
      <c r="P106" s="146">
        <v>2</v>
      </c>
      <c r="Q106" s="146" t="s">
        <v>3130</v>
      </c>
      <c r="R106" s="146"/>
      <c r="S106" s="429" t="s">
        <v>3098</v>
      </c>
      <c r="T106" s="422"/>
      <c r="U106" s="422"/>
      <c r="V106" s="422"/>
      <c r="W106" s="422"/>
      <c r="X106" s="422"/>
      <c r="Y106" s="426"/>
      <c r="Z106" s="422"/>
      <c r="AA106" s="422"/>
      <c r="AB106" s="1032"/>
      <c r="AC106" s="1033"/>
      <c r="AD106" s="1034"/>
    </row>
    <row r="107" spans="1:30" ht="27.95" customHeight="1" x14ac:dyDescent="0.3">
      <c r="A107" s="115"/>
      <c r="B107" s="149">
        <v>90</v>
      </c>
      <c r="C107" s="146"/>
      <c r="D107" s="146"/>
      <c r="E107" s="150" t="s">
        <v>228</v>
      </c>
      <c r="F107" s="146">
        <v>4</v>
      </c>
      <c r="G107" s="146">
        <v>4</v>
      </c>
      <c r="H107" s="146">
        <v>2013</v>
      </c>
      <c r="I107" s="146">
        <v>28</v>
      </c>
      <c r="J107" s="146">
        <v>5</v>
      </c>
      <c r="K107" s="146">
        <v>2013</v>
      </c>
      <c r="L107" s="146"/>
      <c r="M107" s="146" t="s">
        <v>3098</v>
      </c>
      <c r="N107" s="146"/>
      <c r="O107" s="146"/>
      <c r="P107" s="146">
        <v>235</v>
      </c>
      <c r="Q107" s="146" t="s">
        <v>3130</v>
      </c>
      <c r="R107" s="146"/>
      <c r="S107" s="429" t="s">
        <v>3098</v>
      </c>
      <c r="T107" s="422"/>
      <c r="U107" s="422"/>
      <c r="V107" s="422"/>
      <c r="W107" s="422"/>
      <c r="X107" s="422"/>
      <c r="Y107" s="426"/>
      <c r="Z107" s="422"/>
      <c r="AA107" s="422"/>
      <c r="AB107" s="1032"/>
      <c r="AC107" s="1033"/>
      <c r="AD107" s="1034"/>
    </row>
    <row r="108" spans="1:30" ht="27.95" customHeight="1" x14ac:dyDescent="0.3">
      <c r="A108" s="115"/>
      <c r="B108" s="145">
        <v>91</v>
      </c>
      <c r="C108" s="146"/>
      <c r="D108" s="146"/>
      <c r="E108" s="150" t="s">
        <v>304</v>
      </c>
      <c r="F108" s="146">
        <v>5</v>
      </c>
      <c r="G108" s="146">
        <v>6</v>
      </c>
      <c r="H108" s="146">
        <v>2013</v>
      </c>
      <c r="I108" s="146">
        <v>5</v>
      </c>
      <c r="J108" s="146">
        <v>6</v>
      </c>
      <c r="K108" s="146">
        <v>2013</v>
      </c>
      <c r="L108" s="146" t="s">
        <v>3098</v>
      </c>
      <c r="M108" s="146" t="s">
        <v>3098</v>
      </c>
      <c r="N108" s="146"/>
      <c r="O108" s="146"/>
      <c r="P108" s="146">
        <v>2</v>
      </c>
      <c r="Q108" s="146" t="s">
        <v>3130</v>
      </c>
      <c r="R108" s="146"/>
      <c r="S108" s="429" t="s">
        <v>3098</v>
      </c>
      <c r="T108" s="422"/>
      <c r="U108" s="422"/>
      <c r="V108" s="422"/>
      <c r="W108" s="422"/>
      <c r="X108" s="422"/>
      <c r="Y108" s="426"/>
      <c r="Z108" s="422"/>
      <c r="AA108" s="422"/>
      <c r="AB108" s="1032"/>
      <c r="AC108" s="1033"/>
      <c r="AD108" s="1034"/>
    </row>
    <row r="109" spans="1:30" ht="27.95" customHeight="1" x14ac:dyDescent="0.3">
      <c r="A109" s="115"/>
      <c r="B109" s="149">
        <v>92</v>
      </c>
      <c r="C109" s="146"/>
      <c r="D109" s="146"/>
      <c r="E109" s="150" t="s">
        <v>278</v>
      </c>
      <c r="F109" s="146">
        <v>16</v>
      </c>
      <c r="G109" s="146">
        <v>10</v>
      </c>
      <c r="H109" s="146">
        <v>2013</v>
      </c>
      <c r="I109" s="146">
        <v>26</v>
      </c>
      <c r="J109" s="146">
        <v>6</v>
      </c>
      <c r="K109" s="146">
        <v>2013</v>
      </c>
      <c r="L109" s="146"/>
      <c r="M109" s="146" t="s">
        <v>3098</v>
      </c>
      <c r="N109" s="146"/>
      <c r="O109" s="146"/>
      <c r="P109" s="146">
        <v>55</v>
      </c>
      <c r="Q109" s="146" t="s">
        <v>3130</v>
      </c>
      <c r="R109" s="146"/>
      <c r="S109" s="429" t="s">
        <v>3098</v>
      </c>
      <c r="T109" s="422"/>
      <c r="U109" s="422"/>
      <c r="V109" s="422"/>
      <c r="W109" s="422"/>
      <c r="X109" s="422"/>
      <c r="Y109" s="426"/>
      <c r="Z109" s="422"/>
      <c r="AA109" s="422"/>
      <c r="AB109" s="1032"/>
      <c r="AC109" s="1033"/>
      <c r="AD109" s="1034"/>
    </row>
    <row r="110" spans="1:30" ht="27.95" customHeight="1" x14ac:dyDescent="0.3">
      <c r="A110" s="115"/>
      <c r="B110" s="145">
        <v>93</v>
      </c>
      <c r="C110" s="146"/>
      <c r="D110" s="146"/>
      <c r="E110" s="150" t="s">
        <v>283</v>
      </c>
      <c r="F110" s="146">
        <v>2</v>
      </c>
      <c r="G110" s="146">
        <v>1</v>
      </c>
      <c r="H110" s="146">
        <v>2013</v>
      </c>
      <c r="I110" s="146">
        <v>28</v>
      </c>
      <c r="J110" s="146">
        <v>6</v>
      </c>
      <c r="K110" s="146">
        <v>2013</v>
      </c>
      <c r="L110" s="146"/>
      <c r="M110" s="146" t="s">
        <v>3098</v>
      </c>
      <c r="N110" s="146"/>
      <c r="O110" s="146"/>
      <c r="P110" s="146">
        <v>245</v>
      </c>
      <c r="Q110" s="146" t="s">
        <v>3130</v>
      </c>
      <c r="R110" s="146"/>
      <c r="S110" s="429" t="s">
        <v>3098</v>
      </c>
      <c r="T110" s="422"/>
      <c r="U110" s="422"/>
      <c r="V110" s="422"/>
      <c r="W110" s="422"/>
      <c r="X110" s="422"/>
      <c r="Y110" s="426"/>
      <c r="Z110" s="422"/>
      <c r="AA110" s="422"/>
      <c r="AB110" s="1032"/>
      <c r="AC110" s="1033"/>
      <c r="AD110" s="1034"/>
    </row>
    <row r="111" spans="1:30" ht="27.95" customHeight="1" x14ac:dyDescent="0.3">
      <c r="A111" s="115"/>
      <c r="B111" s="149">
        <v>94</v>
      </c>
      <c r="C111" s="146"/>
      <c r="D111" s="146"/>
      <c r="E111" s="150" t="s">
        <v>274</v>
      </c>
      <c r="F111" s="146">
        <v>1</v>
      </c>
      <c r="G111" s="146">
        <v>4</v>
      </c>
      <c r="H111" s="146">
        <v>2013</v>
      </c>
      <c r="I111" s="146">
        <v>28</v>
      </c>
      <c r="J111" s="146">
        <v>6</v>
      </c>
      <c r="K111" s="146">
        <v>2013</v>
      </c>
      <c r="L111" s="146"/>
      <c r="M111" s="146" t="s">
        <v>3098</v>
      </c>
      <c r="N111" s="146"/>
      <c r="O111" s="146"/>
      <c r="P111" s="146">
        <v>150</v>
      </c>
      <c r="Q111" s="146" t="s">
        <v>3130</v>
      </c>
      <c r="R111" s="146"/>
      <c r="S111" s="429" t="s">
        <v>3098</v>
      </c>
      <c r="T111" s="422"/>
      <c r="U111" s="422"/>
      <c r="V111" s="422"/>
      <c r="W111" s="422"/>
      <c r="X111" s="422"/>
      <c r="Y111" s="426"/>
      <c r="Z111" s="422"/>
      <c r="AA111" s="422"/>
      <c r="AB111" s="1032"/>
      <c r="AC111" s="1033"/>
      <c r="AD111" s="1034"/>
    </row>
    <row r="112" spans="1:30" ht="27.95" customHeight="1" x14ac:dyDescent="0.3">
      <c r="A112" s="115"/>
      <c r="B112" s="145">
        <v>95</v>
      </c>
      <c r="C112" s="146"/>
      <c r="D112" s="146"/>
      <c r="E112" s="266" t="s">
        <v>797</v>
      </c>
      <c r="F112" s="267">
        <v>20</v>
      </c>
      <c r="G112" s="267">
        <v>6</v>
      </c>
      <c r="H112" s="267">
        <v>2012</v>
      </c>
      <c r="I112" s="267">
        <v>10</v>
      </c>
      <c r="J112" s="267">
        <v>7</v>
      </c>
      <c r="K112" s="267">
        <v>2013</v>
      </c>
      <c r="L112" s="146"/>
      <c r="M112" s="146" t="s">
        <v>3098</v>
      </c>
      <c r="N112" s="146"/>
      <c r="O112" s="146"/>
      <c r="P112" s="146">
        <v>45</v>
      </c>
      <c r="Q112" s="146" t="s">
        <v>3130</v>
      </c>
      <c r="R112" s="146"/>
      <c r="S112" s="429" t="s">
        <v>3098</v>
      </c>
      <c r="T112" s="422"/>
      <c r="U112" s="422"/>
      <c r="V112" s="422"/>
      <c r="W112" s="422"/>
      <c r="X112" s="422"/>
      <c r="Y112" s="426"/>
      <c r="Z112" s="422"/>
      <c r="AA112" s="422"/>
      <c r="AB112" s="1032" t="s">
        <v>799</v>
      </c>
      <c r="AC112" s="1033"/>
      <c r="AD112" s="1034"/>
    </row>
    <row r="113" spans="1:30" ht="27.95" customHeight="1" x14ac:dyDescent="0.3">
      <c r="A113" s="115"/>
      <c r="B113" s="149">
        <v>96</v>
      </c>
      <c r="C113" s="146"/>
      <c r="D113" s="146"/>
      <c r="E113" s="150" t="s">
        <v>296</v>
      </c>
      <c r="F113" s="146">
        <v>8</v>
      </c>
      <c r="G113" s="146">
        <v>2</v>
      </c>
      <c r="H113" s="146">
        <v>2013</v>
      </c>
      <c r="I113" s="146">
        <v>16</v>
      </c>
      <c r="J113" s="146">
        <v>7</v>
      </c>
      <c r="K113" s="146">
        <v>2013</v>
      </c>
      <c r="L113" s="146" t="s">
        <v>3098</v>
      </c>
      <c r="M113" s="146" t="s">
        <v>3098</v>
      </c>
      <c r="N113" s="146"/>
      <c r="O113" s="146"/>
      <c r="P113" s="146">
        <v>10</v>
      </c>
      <c r="Q113" s="146" t="s">
        <v>3130</v>
      </c>
      <c r="R113" s="146"/>
      <c r="S113" s="429" t="s">
        <v>3098</v>
      </c>
      <c r="T113" s="422"/>
      <c r="U113" s="422"/>
      <c r="V113" s="422"/>
      <c r="W113" s="422"/>
      <c r="X113" s="422"/>
      <c r="Y113" s="426"/>
      <c r="Z113" s="422"/>
      <c r="AA113" s="422"/>
      <c r="AB113" s="1032"/>
      <c r="AC113" s="1033"/>
      <c r="AD113" s="1034"/>
    </row>
    <row r="114" spans="1:30" ht="27.95" customHeight="1" x14ac:dyDescent="0.3">
      <c r="A114" s="115"/>
      <c r="B114" s="145">
        <v>97</v>
      </c>
      <c r="C114" s="146"/>
      <c r="D114" s="146"/>
      <c r="E114" s="150" t="s">
        <v>295</v>
      </c>
      <c r="F114" s="146">
        <v>9</v>
      </c>
      <c r="G114" s="146">
        <v>7</v>
      </c>
      <c r="H114" s="146">
        <v>2013</v>
      </c>
      <c r="I114" s="146">
        <v>18</v>
      </c>
      <c r="J114" s="146">
        <v>7</v>
      </c>
      <c r="K114" s="146">
        <v>2013</v>
      </c>
      <c r="L114" s="146" t="s">
        <v>3098</v>
      </c>
      <c r="M114" s="146" t="s">
        <v>3098</v>
      </c>
      <c r="N114" s="146"/>
      <c r="O114" s="146"/>
      <c r="P114" s="146">
        <v>4</v>
      </c>
      <c r="Q114" s="146" t="s">
        <v>3130</v>
      </c>
      <c r="R114" s="146"/>
      <c r="S114" s="429" t="s">
        <v>3098</v>
      </c>
      <c r="T114" s="422"/>
      <c r="U114" s="422"/>
      <c r="V114" s="422"/>
      <c r="W114" s="422"/>
      <c r="X114" s="422"/>
      <c r="Y114" s="426"/>
      <c r="Z114" s="422"/>
      <c r="AA114" s="422"/>
      <c r="AB114" s="1032" t="s">
        <v>233</v>
      </c>
      <c r="AC114" s="1033"/>
      <c r="AD114" s="1034"/>
    </row>
    <row r="115" spans="1:30" ht="27.95" customHeight="1" x14ac:dyDescent="0.3">
      <c r="A115" s="115"/>
      <c r="B115" s="149">
        <v>98</v>
      </c>
      <c r="C115" s="146"/>
      <c r="D115" s="146"/>
      <c r="E115" s="150" t="s">
        <v>285</v>
      </c>
      <c r="F115" s="146">
        <v>5</v>
      </c>
      <c r="G115" s="146">
        <v>6</v>
      </c>
      <c r="H115" s="146">
        <v>2013</v>
      </c>
      <c r="I115" s="146">
        <v>30</v>
      </c>
      <c r="J115" s="146">
        <v>7</v>
      </c>
      <c r="K115" s="146">
        <v>2013</v>
      </c>
      <c r="L115" s="146"/>
      <c r="M115" s="146" t="s">
        <v>3098</v>
      </c>
      <c r="N115" s="146"/>
      <c r="O115" s="146"/>
      <c r="P115" s="146">
        <v>230</v>
      </c>
      <c r="Q115" s="146" t="s">
        <v>3130</v>
      </c>
      <c r="R115" s="146"/>
      <c r="S115" s="429" t="s">
        <v>3098</v>
      </c>
      <c r="T115" s="422"/>
      <c r="U115" s="422"/>
      <c r="V115" s="422"/>
      <c r="W115" s="422"/>
      <c r="X115" s="422"/>
      <c r="Y115" s="426"/>
      <c r="Z115" s="422"/>
      <c r="AA115" s="422"/>
      <c r="AB115" s="1032"/>
      <c r="AC115" s="1033"/>
      <c r="AD115" s="1034"/>
    </row>
    <row r="116" spans="1:30" ht="27.95" customHeight="1" x14ac:dyDescent="0.3">
      <c r="A116" s="115"/>
      <c r="B116" s="145">
        <v>99</v>
      </c>
      <c r="C116" s="146"/>
      <c r="D116" s="146"/>
      <c r="E116" s="150" t="s">
        <v>300</v>
      </c>
      <c r="F116" s="146">
        <v>27</v>
      </c>
      <c r="G116" s="146">
        <v>2</v>
      </c>
      <c r="H116" s="146">
        <v>2013</v>
      </c>
      <c r="I116" s="146">
        <v>26</v>
      </c>
      <c r="J116" s="146">
        <v>8</v>
      </c>
      <c r="K116" s="146">
        <v>2013</v>
      </c>
      <c r="L116" s="146" t="s">
        <v>3098</v>
      </c>
      <c r="M116" s="146" t="s">
        <v>3098</v>
      </c>
      <c r="N116" s="146"/>
      <c r="O116" s="146"/>
      <c r="P116" s="146">
        <v>105</v>
      </c>
      <c r="Q116" s="146" t="s">
        <v>3130</v>
      </c>
      <c r="R116" s="146"/>
      <c r="S116" s="429" t="s">
        <v>3098</v>
      </c>
      <c r="T116" s="422"/>
      <c r="U116" s="422"/>
      <c r="V116" s="422"/>
      <c r="W116" s="422"/>
      <c r="X116" s="422"/>
      <c r="Y116" s="426"/>
      <c r="Z116" s="422"/>
      <c r="AA116" s="422"/>
      <c r="AB116" s="1032"/>
      <c r="AC116" s="1033"/>
      <c r="AD116" s="1034"/>
    </row>
    <row r="117" spans="1:30" ht="27.95" customHeight="1" x14ac:dyDescent="0.3">
      <c r="A117" s="115"/>
      <c r="B117" s="149">
        <v>100</v>
      </c>
      <c r="C117" s="146"/>
      <c r="D117" s="146"/>
      <c r="E117" s="150" t="s">
        <v>229</v>
      </c>
      <c r="F117" s="146">
        <v>13</v>
      </c>
      <c r="G117" s="146">
        <v>8</v>
      </c>
      <c r="H117" s="146">
        <v>2013</v>
      </c>
      <c r="I117" s="146">
        <v>26</v>
      </c>
      <c r="J117" s="146">
        <v>9</v>
      </c>
      <c r="K117" s="146">
        <v>2013</v>
      </c>
      <c r="L117" s="146"/>
      <c r="M117" s="146" t="s">
        <v>3098</v>
      </c>
      <c r="N117" s="146"/>
      <c r="O117" s="146"/>
      <c r="P117" s="146">
        <v>155</v>
      </c>
      <c r="Q117" s="146" t="s">
        <v>3130</v>
      </c>
      <c r="R117" s="146"/>
      <c r="S117" s="429" t="s">
        <v>3098</v>
      </c>
      <c r="T117" s="422"/>
      <c r="U117" s="422"/>
      <c r="V117" s="422"/>
      <c r="W117" s="422"/>
      <c r="X117" s="422"/>
      <c r="Y117" s="426"/>
      <c r="Z117" s="422"/>
      <c r="AA117" s="422"/>
      <c r="AB117" s="1032"/>
      <c r="AC117" s="1033"/>
      <c r="AD117" s="1034"/>
    </row>
    <row r="118" spans="1:30" ht="27.95" customHeight="1" x14ac:dyDescent="0.3">
      <c r="A118" s="115"/>
      <c r="B118" s="145">
        <v>101</v>
      </c>
      <c r="C118" s="146"/>
      <c r="D118" s="146"/>
      <c r="E118" s="150" t="s">
        <v>273</v>
      </c>
      <c r="F118" s="146">
        <v>4</v>
      </c>
      <c r="G118" s="146">
        <v>7</v>
      </c>
      <c r="H118" s="146">
        <v>2013</v>
      </c>
      <c r="I118" s="146">
        <v>30</v>
      </c>
      <c r="J118" s="146">
        <v>9</v>
      </c>
      <c r="K118" s="146">
        <v>2013</v>
      </c>
      <c r="L118" s="146"/>
      <c r="M118" s="146" t="s">
        <v>3098</v>
      </c>
      <c r="N118" s="146"/>
      <c r="O118" s="146"/>
      <c r="P118" s="146">
        <v>140</v>
      </c>
      <c r="Q118" s="146" t="s">
        <v>3130</v>
      </c>
      <c r="R118" s="146"/>
      <c r="S118" s="429" t="s">
        <v>3098</v>
      </c>
      <c r="T118" s="422"/>
      <c r="U118" s="422"/>
      <c r="V118" s="422"/>
      <c r="W118" s="422"/>
      <c r="X118" s="422"/>
      <c r="Y118" s="426"/>
      <c r="Z118" s="422"/>
      <c r="AA118" s="422"/>
      <c r="AB118" s="1032"/>
      <c r="AC118" s="1033"/>
      <c r="AD118" s="1034"/>
    </row>
    <row r="119" spans="1:30" ht="27.95" customHeight="1" x14ac:dyDescent="0.3">
      <c r="A119" s="115"/>
      <c r="B119" s="149">
        <v>102</v>
      </c>
      <c r="C119" s="146"/>
      <c r="D119" s="146"/>
      <c r="E119" s="150" t="s">
        <v>312</v>
      </c>
      <c r="F119" s="146">
        <v>12</v>
      </c>
      <c r="G119" s="146">
        <v>9</v>
      </c>
      <c r="H119" s="146">
        <v>2013</v>
      </c>
      <c r="I119" s="146">
        <v>2</v>
      </c>
      <c r="J119" s="146">
        <v>10</v>
      </c>
      <c r="K119" s="146">
        <v>2013</v>
      </c>
      <c r="L119" s="146"/>
      <c r="M119" s="146" t="s">
        <v>3098</v>
      </c>
      <c r="N119" s="146"/>
      <c r="O119" s="146"/>
      <c r="P119" s="146">
        <v>40</v>
      </c>
      <c r="Q119" s="146" t="s">
        <v>3130</v>
      </c>
      <c r="R119" s="146"/>
      <c r="S119" s="429" t="s">
        <v>3098</v>
      </c>
      <c r="T119" s="422"/>
      <c r="U119" s="422"/>
      <c r="V119" s="422"/>
      <c r="W119" s="422"/>
      <c r="X119" s="422"/>
      <c r="Y119" s="426"/>
      <c r="Z119" s="422"/>
      <c r="AA119" s="422"/>
      <c r="AB119" s="1032"/>
      <c r="AC119" s="1033"/>
      <c r="AD119" s="1034"/>
    </row>
    <row r="120" spans="1:30" ht="27.95" customHeight="1" x14ac:dyDescent="0.3">
      <c r="A120" s="115"/>
      <c r="B120" s="145">
        <v>103</v>
      </c>
      <c r="C120" s="146"/>
      <c r="D120" s="146"/>
      <c r="E120" s="150" t="s">
        <v>294</v>
      </c>
      <c r="F120" s="146">
        <v>8</v>
      </c>
      <c r="G120" s="146">
        <v>3</v>
      </c>
      <c r="H120" s="146">
        <v>2013</v>
      </c>
      <c r="I120" s="146">
        <v>8</v>
      </c>
      <c r="J120" s="146">
        <v>10</v>
      </c>
      <c r="K120" s="146">
        <v>2013</v>
      </c>
      <c r="L120" s="146" t="s">
        <v>3098</v>
      </c>
      <c r="M120" s="146" t="s">
        <v>3098</v>
      </c>
      <c r="N120" s="146"/>
      <c r="O120" s="146"/>
      <c r="P120" s="146">
        <v>20</v>
      </c>
      <c r="Q120" s="146" t="s">
        <v>3130</v>
      </c>
      <c r="R120" s="146"/>
      <c r="S120" s="429" t="s">
        <v>3098</v>
      </c>
      <c r="T120" s="422"/>
      <c r="U120" s="422"/>
      <c r="V120" s="422"/>
      <c r="W120" s="422"/>
      <c r="X120" s="422"/>
      <c r="Y120" s="426"/>
      <c r="Z120" s="422"/>
      <c r="AA120" s="422"/>
      <c r="AB120" s="1032"/>
      <c r="AC120" s="1033"/>
      <c r="AD120" s="1034"/>
    </row>
    <row r="121" spans="1:30" ht="27.95" customHeight="1" x14ac:dyDescent="0.3">
      <c r="A121" s="115"/>
      <c r="B121" s="149">
        <v>104</v>
      </c>
      <c r="C121" s="146"/>
      <c r="D121" s="146"/>
      <c r="E121" s="150" t="s">
        <v>305</v>
      </c>
      <c r="F121" s="146">
        <v>11</v>
      </c>
      <c r="G121" s="146">
        <v>3</v>
      </c>
      <c r="H121" s="146">
        <v>2013</v>
      </c>
      <c r="I121" s="146">
        <v>24</v>
      </c>
      <c r="J121" s="146">
        <v>10</v>
      </c>
      <c r="K121" s="146">
        <v>2013</v>
      </c>
      <c r="L121" s="146" t="s">
        <v>3098</v>
      </c>
      <c r="M121" s="146" t="s">
        <v>3098</v>
      </c>
      <c r="N121" s="146"/>
      <c r="O121" s="146"/>
      <c r="P121" s="146">
        <v>85</v>
      </c>
      <c r="Q121" s="146" t="s">
        <v>3130</v>
      </c>
      <c r="R121" s="146"/>
      <c r="S121" s="429" t="s">
        <v>3098</v>
      </c>
      <c r="T121" s="422"/>
      <c r="U121" s="422"/>
      <c r="V121" s="422"/>
      <c r="W121" s="422"/>
      <c r="X121" s="422"/>
      <c r="Y121" s="426"/>
      <c r="Z121" s="422"/>
      <c r="AA121" s="422"/>
      <c r="AB121" s="1032" t="s">
        <v>306</v>
      </c>
      <c r="AC121" s="1033"/>
      <c r="AD121" s="1034"/>
    </row>
    <row r="122" spans="1:30" ht="27.95" customHeight="1" x14ac:dyDescent="0.3">
      <c r="A122" s="115"/>
      <c r="B122" s="145">
        <v>105</v>
      </c>
      <c r="C122" s="146"/>
      <c r="D122" s="146"/>
      <c r="E122" s="150" t="s">
        <v>286</v>
      </c>
      <c r="F122" s="146">
        <v>2</v>
      </c>
      <c r="G122" s="146">
        <v>1</v>
      </c>
      <c r="H122" s="146">
        <v>2013</v>
      </c>
      <c r="I122" s="146">
        <v>20</v>
      </c>
      <c r="J122" s="146">
        <v>11</v>
      </c>
      <c r="K122" s="146">
        <v>2013</v>
      </c>
      <c r="L122" s="146"/>
      <c r="M122" s="146" t="s">
        <v>3098</v>
      </c>
      <c r="N122" s="146"/>
      <c r="O122" s="146"/>
      <c r="P122" s="146">
        <v>150</v>
      </c>
      <c r="Q122" s="146" t="s">
        <v>3130</v>
      </c>
      <c r="R122" s="146"/>
      <c r="S122" s="429" t="s">
        <v>3098</v>
      </c>
      <c r="T122" s="422"/>
      <c r="U122" s="422"/>
      <c r="V122" s="422"/>
      <c r="W122" s="422"/>
      <c r="X122" s="422"/>
      <c r="Y122" s="426"/>
      <c r="Z122" s="422"/>
      <c r="AA122" s="422"/>
      <c r="AB122" s="1032"/>
      <c r="AC122" s="1033"/>
      <c r="AD122" s="1034"/>
    </row>
    <row r="123" spans="1:30" ht="27.95" customHeight="1" x14ac:dyDescent="0.3">
      <c r="A123" s="115"/>
      <c r="B123" s="149">
        <v>106</v>
      </c>
      <c r="C123" s="146"/>
      <c r="D123" s="146"/>
      <c r="E123" s="150" t="s">
        <v>275</v>
      </c>
      <c r="F123" s="146">
        <v>16</v>
      </c>
      <c r="G123" s="146">
        <v>1</v>
      </c>
      <c r="H123" s="146">
        <v>2013</v>
      </c>
      <c r="I123" s="146">
        <v>2</v>
      </c>
      <c r="J123" s="146">
        <v>12</v>
      </c>
      <c r="K123" s="146">
        <v>2013</v>
      </c>
      <c r="L123" s="146"/>
      <c r="M123" s="146" t="s">
        <v>3098</v>
      </c>
      <c r="N123" s="146"/>
      <c r="O123" s="146"/>
      <c r="P123" s="146">
        <v>65</v>
      </c>
      <c r="Q123" s="146" t="s">
        <v>3130</v>
      </c>
      <c r="R123" s="146"/>
      <c r="S123" s="429" t="s">
        <v>3098</v>
      </c>
      <c r="T123" s="422"/>
      <c r="U123" s="422"/>
      <c r="V123" s="422"/>
      <c r="W123" s="422"/>
      <c r="X123" s="422"/>
      <c r="Y123" s="426"/>
      <c r="Z123" s="422"/>
      <c r="AA123" s="422"/>
      <c r="AB123" s="1032"/>
      <c r="AC123" s="1033"/>
      <c r="AD123" s="1034"/>
    </row>
    <row r="124" spans="1:30" ht="27.95" customHeight="1" x14ac:dyDescent="0.3">
      <c r="A124" s="115"/>
      <c r="B124" s="145">
        <v>107</v>
      </c>
      <c r="C124" s="146"/>
      <c r="D124" s="146"/>
      <c r="E124" s="150" t="s">
        <v>291</v>
      </c>
      <c r="F124" s="146">
        <v>24</v>
      </c>
      <c r="G124" s="146">
        <v>1</v>
      </c>
      <c r="H124" s="146">
        <v>2013</v>
      </c>
      <c r="I124" s="146">
        <v>9</v>
      </c>
      <c r="J124" s="146">
        <v>12</v>
      </c>
      <c r="K124" s="146">
        <v>2013</v>
      </c>
      <c r="L124" s="146" t="s">
        <v>3098</v>
      </c>
      <c r="M124" s="146" t="s">
        <v>3098</v>
      </c>
      <c r="N124" s="146"/>
      <c r="O124" s="146"/>
      <c r="P124" s="146">
        <v>100</v>
      </c>
      <c r="Q124" s="146" t="s">
        <v>3130</v>
      </c>
      <c r="R124" s="146"/>
      <c r="S124" s="429" t="s">
        <v>3098</v>
      </c>
      <c r="T124" s="422"/>
      <c r="U124" s="422"/>
      <c r="V124" s="422"/>
      <c r="W124" s="422"/>
      <c r="X124" s="422"/>
      <c r="Y124" s="426"/>
      <c r="Z124" s="422"/>
      <c r="AA124" s="422"/>
      <c r="AB124" s="1032"/>
      <c r="AC124" s="1033"/>
      <c r="AD124" s="1034"/>
    </row>
    <row r="125" spans="1:30" ht="27.95" customHeight="1" x14ac:dyDescent="0.3">
      <c r="A125" s="115"/>
      <c r="B125" s="149">
        <v>108</v>
      </c>
      <c r="C125" s="146"/>
      <c r="D125" s="146"/>
      <c r="E125" s="150" t="s">
        <v>230</v>
      </c>
      <c r="F125" s="146">
        <v>2</v>
      </c>
      <c r="G125" s="146">
        <v>10</v>
      </c>
      <c r="H125" s="146">
        <v>2013</v>
      </c>
      <c r="I125" s="146">
        <v>13</v>
      </c>
      <c r="J125" s="146">
        <v>12</v>
      </c>
      <c r="K125" s="146">
        <v>2013</v>
      </c>
      <c r="L125" s="146"/>
      <c r="M125" s="146" t="s">
        <v>3098</v>
      </c>
      <c r="N125" s="146"/>
      <c r="O125" s="146"/>
      <c r="P125" s="146">
        <v>270</v>
      </c>
      <c r="Q125" s="146" t="s">
        <v>3130</v>
      </c>
      <c r="R125" s="146"/>
      <c r="S125" s="429" t="s">
        <v>3098</v>
      </c>
      <c r="T125" s="422"/>
      <c r="U125" s="422"/>
      <c r="V125" s="422"/>
      <c r="W125" s="422"/>
      <c r="X125" s="422"/>
      <c r="Y125" s="426"/>
      <c r="Z125" s="422"/>
      <c r="AA125" s="422"/>
      <c r="AB125" s="1032"/>
      <c r="AC125" s="1033"/>
      <c r="AD125" s="1034"/>
    </row>
    <row r="126" spans="1:30" ht="27.95" customHeight="1" x14ac:dyDescent="0.3">
      <c r="A126" s="115"/>
      <c r="B126" s="145">
        <v>109</v>
      </c>
      <c r="C126" s="146"/>
      <c r="D126" s="146"/>
      <c r="E126" s="150" t="s">
        <v>282</v>
      </c>
      <c r="F126" s="146">
        <v>10</v>
      </c>
      <c r="G126" s="146">
        <v>5</v>
      </c>
      <c r="H126" s="146">
        <v>2013</v>
      </c>
      <c r="I126" s="146">
        <v>17</v>
      </c>
      <c r="J126" s="146">
        <v>12</v>
      </c>
      <c r="K126" s="146">
        <v>2013</v>
      </c>
      <c r="L126" s="146"/>
      <c r="M126" s="146" t="s">
        <v>3098</v>
      </c>
      <c r="N126" s="146"/>
      <c r="O126" s="146"/>
      <c r="P126" s="146">
        <v>70</v>
      </c>
      <c r="Q126" s="146" t="s">
        <v>3130</v>
      </c>
      <c r="R126" s="146"/>
      <c r="S126" s="429" t="s">
        <v>3098</v>
      </c>
      <c r="T126" s="422"/>
      <c r="U126" s="422"/>
      <c r="V126" s="422"/>
      <c r="W126" s="422"/>
      <c r="X126" s="422"/>
      <c r="Y126" s="426"/>
      <c r="Z126" s="422"/>
      <c r="AA126" s="422"/>
      <c r="AB126" s="1032"/>
      <c r="AC126" s="1033"/>
      <c r="AD126" s="1034"/>
    </row>
    <row r="127" spans="1:30" ht="27.95" customHeight="1" x14ac:dyDescent="0.3">
      <c r="A127" s="115"/>
      <c r="B127" s="149">
        <v>110</v>
      </c>
      <c r="C127" s="146"/>
      <c r="D127" s="146"/>
      <c r="E127" s="150" t="s">
        <v>234</v>
      </c>
      <c r="F127" s="146">
        <v>23</v>
      </c>
      <c r="G127" s="146">
        <v>12</v>
      </c>
      <c r="H127" s="146">
        <v>2012</v>
      </c>
      <c r="I127" s="146">
        <v>20</v>
      </c>
      <c r="J127" s="146">
        <v>12</v>
      </c>
      <c r="K127" s="146">
        <v>2013</v>
      </c>
      <c r="L127" s="146"/>
      <c r="M127" s="146" t="s">
        <v>3098</v>
      </c>
      <c r="N127" s="146"/>
      <c r="O127" s="146"/>
      <c r="P127" s="146">
        <v>75</v>
      </c>
      <c r="Q127" s="146" t="s">
        <v>3130</v>
      </c>
      <c r="R127" s="146"/>
      <c r="S127" s="429" t="s">
        <v>3098</v>
      </c>
      <c r="T127" s="422"/>
      <c r="U127" s="422"/>
      <c r="V127" s="422"/>
      <c r="W127" s="422"/>
      <c r="X127" s="422"/>
      <c r="Y127" s="426"/>
      <c r="Z127" s="422"/>
      <c r="AA127" s="422"/>
      <c r="AB127" s="1032"/>
      <c r="AC127" s="1033"/>
      <c r="AD127" s="1034"/>
    </row>
    <row r="128" spans="1:30" ht="27.95" customHeight="1" x14ac:dyDescent="0.3">
      <c r="A128" s="115"/>
      <c r="B128" s="145">
        <v>111</v>
      </c>
      <c r="C128" s="146"/>
      <c r="D128" s="146"/>
      <c r="E128" s="150" t="s">
        <v>298</v>
      </c>
      <c r="F128" s="146">
        <v>11</v>
      </c>
      <c r="G128" s="146">
        <v>1</v>
      </c>
      <c r="H128" s="146">
        <v>2013</v>
      </c>
      <c r="I128" s="146">
        <v>20</v>
      </c>
      <c r="J128" s="146">
        <v>12</v>
      </c>
      <c r="K128" s="146">
        <v>2013</v>
      </c>
      <c r="L128" s="146" t="s">
        <v>3098</v>
      </c>
      <c r="M128" s="146" t="s">
        <v>3098</v>
      </c>
      <c r="N128" s="146"/>
      <c r="O128" s="146"/>
      <c r="P128" s="146">
        <v>190</v>
      </c>
      <c r="Q128" s="146" t="s">
        <v>3130</v>
      </c>
      <c r="R128" s="146"/>
      <c r="S128" s="429" t="s">
        <v>3098</v>
      </c>
      <c r="T128" s="422"/>
      <c r="U128" s="422"/>
      <c r="V128" s="422"/>
      <c r="W128" s="422"/>
      <c r="X128" s="422"/>
      <c r="Y128" s="426"/>
      <c r="Z128" s="422"/>
      <c r="AA128" s="422"/>
      <c r="AB128" s="1032"/>
      <c r="AC128" s="1033"/>
      <c r="AD128" s="1034"/>
    </row>
    <row r="129" spans="1:30" ht="27.95" customHeight="1" x14ac:dyDescent="0.3">
      <c r="A129" s="115"/>
      <c r="B129" s="149">
        <v>112</v>
      </c>
      <c r="C129" s="146"/>
      <c r="D129" s="146"/>
      <c r="E129" s="150" t="s">
        <v>796</v>
      </c>
      <c r="F129" s="146">
        <v>20</v>
      </c>
      <c r="G129" s="146">
        <v>2</v>
      </c>
      <c r="H129" s="146">
        <v>2013</v>
      </c>
      <c r="I129" s="146">
        <v>27</v>
      </c>
      <c r="J129" s="146">
        <v>12</v>
      </c>
      <c r="K129" s="146">
        <v>2013</v>
      </c>
      <c r="L129" s="146" t="s">
        <v>3098</v>
      </c>
      <c r="M129" s="146" t="s">
        <v>3098</v>
      </c>
      <c r="N129" s="146"/>
      <c r="O129" s="146"/>
      <c r="P129" s="146">
        <v>110</v>
      </c>
      <c r="Q129" s="146" t="s">
        <v>3130</v>
      </c>
      <c r="R129" s="146"/>
      <c r="S129" s="429" t="s">
        <v>3098</v>
      </c>
      <c r="T129" s="422"/>
      <c r="U129" s="422"/>
      <c r="V129" s="422"/>
      <c r="W129" s="422"/>
      <c r="X129" s="422"/>
      <c r="Y129" s="426"/>
      <c r="Z129" s="422"/>
      <c r="AA129" s="422"/>
      <c r="AB129" s="1032"/>
      <c r="AC129" s="1033"/>
      <c r="AD129" s="1034"/>
    </row>
    <row r="130" spans="1:30" ht="27.95" customHeight="1" x14ac:dyDescent="0.3">
      <c r="A130" s="115"/>
      <c r="B130" s="145">
        <v>113</v>
      </c>
      <c r="C130" s="146"/>
      <c r="D130" s="146"/>
      <c r="E130" s="150" t="s">
        <v>284</v>
      </c>
      <c r="F130" s="146">
        <v>2</v>
      </c>
      <c r="G130" s="146">
        <v>7</v>
      </c>
      <c r="H130" s="146">
        <v>2013</v>
      </c>
      <c r="I130" s="146">
        <v>28</v>
      </c>
      <c r="J130" s="146">
        <v>12</v>
      </c>
      <c r="K130" s="146">
        <v>2013</v>
      </c>
      <c r="L130" s="146"/>
      <c r="M130" s="146" t="s">
        <v>3098</v>
      </c>
      <c r="N130" s="146"/>
      <c r="O130" s="146"/>
      <c r="P130" s="146">
        <v>240</v>
      </c>
      <c r="Q130" s="146" t="s">
        <v>3130</v>
      </c>
      <c r="R130" s="146"/>
      <c r="S130" s="429" t="s">
        <v>3098</v>
      </c>
      <c r="T130" s="422"/>
      <c r="U130" s="422"/>
      <c r="V130" s="422"/>
      <c r="W130" s="422"/>
      <c r="X130" s="422"/>
      <c r="Y130" s="426"/>
      <c r="Z130" s="422"/>
      <c r="AA130" s="422"/>
      <c r="AB130" s="1032"/>
      <c r="AC130" s="1033"/>
      <c r="AD130" s="1034"/>
    </row>
    <row r="131" spans="1:30" ht="27.95" customHeight="1" x14ac:dyDescent="0.3">
      <c r="A131" s="115"/>
      <c r="B131" s="149">
        <v>114</v>
      </c>
      <c r="C131" s="146"/>
      <c r="D131" s="146"/>
      <c r="E131" s="150" t="s">
        <v>292</v>
      </c>
      <c r="F131" s="146">
        <v>5</v>
      </c>
      <c r="G131" s="146">
        <v>2</v>
      </c>
      <c r="H131" s="146">
        <v>2013</v>
      </c>
      <c r="I131" s="146">
        <v>31</v>
      </c>
      <c r="J131" s="146">
        <v>12</v>
      </c>
      <c r="K131" s="146">
        <v>2013</v>
      </c>
      <c r="L131" s="146" t="s">
        <v>3098</v>
      </c>
      <c r="M131" s="146" t="s">
        <v>3098</v>
      </c>
      <c r="N131" s="146"/>
      <c r="O131" s="146"/>
      <c r="P131" s="146">
        <v>200</v>
      </c>
      <c r="Q131" s="146" t="s">
        <v>3130</v>
      </c>
      <c r="R131" s="146"/>
      <c r="S131" s="429" t="s">
        <v>3098</v>
      </c>
      <c r="T131" s="422"/>
      <c r="U131" s="422"/>
      <c r="V131" s="422"/>
      <c r="W131" s="422"/>
      <c r="X131" s="422"/>
      <c r="Y131" s="426"/>
      <c r="Z131" s="422"/>
      <c r="AA131" s="422"/>
      <c r="AB131" s="1032"/>
      <c r="AC131" s="1033"/>
      <c r="AD131" s="1034"/>
    </row>
    <row r="132" spans="1:30" ht="27.95" customHeight="1" x14ac:dyDescent="0.3">
      <c r="A132" s="115"/>
      <c r="B132" s="145">
        <v>115</v>
      </c>
      <c r="C132" s="146"/>
      <c r="D132" s="146"/>
      <c r="E132" s="150" t="s">
        <v>232</v>
      </c>
      <c r="F132" s="146">
        <v>2</v>
      </c>
      <c r="G132" s="146">
        <v>10</v>
      </c>
      <c r="H132" s="146">
        <v>2013</v>
      </c>
      <c r="I132" s="146">
        <v>30</v>
      </c>
      <c r="J132" s="146">
        <v>13</v>
      </c>
      <c r="K132" s="146">
        <v>2013</v>
      </c>
      <c r="L132" s="146"/>
      <c r="M132" s="146" t="s">
        <v>3098</v>
      </c>
      <c r="N132" s="146"/>
      <c r="O132" s="146"/>
      <c r="P132" s="146">
        <v>170</v>
      </c>
      <c r="Q132" s="146" t="s">
        <v>3130</v>
      </c>
      <c r="R132" s="146"/>
      <c r="S132" s="429" t="s">
        <v>3098</v>
      </c>
      <c r="T132" s="422"/>
      <c r="U132" s="422"/>
      <c r="V132" s="422"/>
      <c r="W132" s="422"/>
      <c r="X132" s="422"/>
      <c r="Y132" s="426"/>
      <c r="Z132" s="422"/>
      <c r="AA132" s="422"/>
      <c r="AB132" s="1032"/>
      <c r="AC132" s="1033"/>
      <c r="AD132" s="1034"/>
    </row>
    <row r="133" spans="1:30" ht="27.95" customHeight="1" x14ac:dyDescent="0.3">
      <c r="A133" s="115"/>
      <c r="B133" s="149">
        <v>116</v>
      </c>
      <c r="C133" s="146"/>
      <c r="D133" s="146"/>
      <c r="E133" s="150" t="s">
        <v>288</v>
      </c>
      <c r="F133" s="146">
        <v>23</v>
      </c>
      <c r="G133" s="146">
        <v>1</v>
      </c>
      <c r="H133" s="146">
        <v>2013</v>
      </c>
      <c r="I133" s="146">
        <v>9</v>
      </c>
      <c r="J133" s="146">
        <v>1</v>
      </c>
      <c r="K133" s="146">
        <v>2014</v>
      </c>
      <c r="L133" s="146" t="s">
        <v>3098</v>
      </c>
      <c r="M133" s="146" t="s">
        <v>3098</v>
      </c>
      <c r="N133" s="146"/>
      <c r="O133" s="146"/>
      <c r="P133" s="146">
        <v>60</v>
      </c>
      <c r="Q133" s="146" t="s">
        <v>3130</v>
      </c>
      <c r="R133" s="146"/>
      <c r="S133" s="429" t="s">
        <v>3098</v>
      </c>
      <c r="T133" s="422"/>
      <c r="U133" s="422"/>
      <c r="V133" s="422"/>
      <c r="W133" s="422"/>
      <c r="X133" s="422"/>
      <c r="Y133" s="426"/>
      <c r="Z133" s="422"/>
      <c r="AA133" s="422"/>
      <c r="AB133" s="1032"/>
      <c r="AC133" s="1033"/>
      <c r="AD133" s="1034"/>
    </row>
    <row r="134" spans="1:30" ht="27.95" customHeight="1" x14ac:dyDescent="0.3">
      <c r="A134" s="115"/>
      <c r="B134" s="145">
        <v>117</v>
      </c>
      <c r="C134" s="146"/>
      <c r="D134" s="146"/>
      <c r="E134" s="150" t="s">
        <v>286</v>
      </c>
      <c r="F134" s="146">
        <v>3</v>
      </c>
      <c r="G134" s="146">
        <v>12</v>
      </c>
      <c r="H134" s="146">
        <v>2013</v>
      </c>
      <c r="I134" s="146">
        <v>9</v>
      </c>
      <c r="J134" s="146">
        <v>1</v>
      </c>
      <c r="K134" s="146">
        <v>2014</v>
      </c>
      <c r="L134" s="146"/>
      <c r="M134" s="146" t="s">
        <v>3098</v>
      </c>
      <c r="N134" s="146"/>
      <c r="O134" s="146"/>
      <c r="P134" s="146">
        <v>110</v>
      </c>
      <c r="Q134" s="146" t="s">
        <v>3130</v>
      </c>
      <c r="R134" s="146"/>
      <c r="S134" s="429" t="s">
        <v>3098</v>
      </c>
      <c r="T134" s="422"/>
      <c r="U134" s="422"/>
      <c r="V134" s="422"/>
      <c r="W134" s="422"/>
      <c r="X134" s="422"/>
      <c r="Y134" s="426"/>
      <c r="Z134" s="422"/>
      <c r="AA134" s="422"/>
      <c r="AB134" s="1032"/>
      <c r="AC134" s="1033"/>
      <c r="AD134" s="1034"/>
    </row>
    <row r="135" spans="1:30" ht="27.95" customHeight="1" x14ac:dyDescent="0.3">
      <c r="A135" s="115"/>
      <c r="B135" s="149">
        <v>118</v>
      </c>
      <c r="C135" s="146"/>
      <c r="D135" s="146"/>
      <c r="E135" s="150" t="s">
        <v>290</v>
      </c>
      <c r="F135" s="146">
        <v>27</v>
      </c>
      <c r="G135" s="146">
        <v>12</v>
      </c>
      <c r="H135" s="146">
        <v>2012</v>
      </c>
      <c r="I135" s="146">
        <v>17</v>
      </c>
      <c r="J135" s="146">
        <v>1</v>
      </c>
      <c r="K135" s="146">
        <v>2014</v>
      </c>
      <c r="L135" s="146" t="s">
        <v>3098</v>
      </c>
      <c r="M135" s="146" t="s">
        <v>3098</v>
      </c>
      <c r="N135" s="146"/>
      <c r="O135" s="146"/>
      <c r="P135" s="146">
        <v>180</v>
      </c>
      <c r="Q135" s="146" t="s">
        <v>3130</v>
      </c>
      <c r="R135" s="146"/>
      <c r="S135" s="429" t="s">
        <v>3098</v>
      </c>
      <c r="T135" s="422"/>
      <c r="U135" s="422"/>
      <c r="V135" s="422"/>
      <c r="W135" s="422"/>
      <c r="X135" s="422"/>
      <c r="Y135" s="426"/>
      <c r="Z135" s="422"/>
      <c r="AA135" s="422"/>
      <c r="AB135" s="1032"/>
      <c r="AC135" s="1033"/>
      <c r="AD135" s="1034"/>
    </row>
    <row r="136" spans="1:30" ht="27.95" customHeight="1" x14ac:dyDescent="0.3">
      <c r="A136" s="115"/>
      <c r="B136" s="145">
        <v>119</v>
      </c>
      <c r="C136" s="146"/>
      <c r="D136" s="146"/>
      <c r="E136" s="150" t="s">
        <v>261</v>
      </c>
      <c r="F136" s="146">
        <v>21</v>
      </c>
      <c r="G136" s="146">
        <v>1</v>
      </c>
      <c r="H136" s="146">
        <v>2014</v>
      </c>
      <c r="I136" s="146">
        <v>21</v>
      </c>
      <c r="J136" s="146">
        <v>1</v>
      </c>
      <c r="K136" s="146">
        <v>2014</v>
      </c>
      <c r="L136" s="146" t="s">
        <v>3098</v>
      </c>
      <c r="M136" s="146" t="s">
        <v>3098</v>
      </c>
      <c r="N136" s="146"/>
      <c r="O136" s="146"/>
      <c r="P136" s="146">
        <v>1</v>
      </c>
      <c r="Q136" s="146" t="s">
        <v>3130</v>
      </c>
      <c r="R136" s="146"/>
      <c r="S136" s="429" t="s">
        <v>3098</v>
      </c>
      <c r="T136" s="422"/>
      <c r="U136" s="422"/>
      <c r="V136" s="422"/>
      <c r="W136" s="422"/>
      <c r="X136" s="422"/>
      <c r="Y136" s="426"/>
      <c r="Z136" s="422"/>
      <c r="AA136" s="422"/>
      <c r="AB136" s="1032"/>
      <c r="AC136" s="1033"/>
      <c r="AD136" s="1034"/>
    </row>
    <row r="137" spans="1:30" ht="27.95" customHeight="1" x14ac:dyDescent="0.3">
      <c r="A137" s="115"/>
      <c r="B137" s="149">
        <v>120</v>
      </c>
      <c r="C137" s="146"/>
      <c r="D137" s="146"/>
      <c r="E137" s="150" t="s">
        <v>299</v>
      </c>
      <c r="F137" s="146">
        <v>22</v>
      </c>
      <c r="G137" s="146">
        <v>2</v>
      </c>
      <c r="H137" s="146">
        <v>2013</v>
      </c>
      <c r="I137" s="146">
        <v>27</v>
      </c>
      <c r="J137" s="146">
        <v>1</v>
      </c>
      <c r="K137" s="146">
        <v>2014</v>
      </c>
      <c r="L137" s="146" t="s">
        <v>3098</v>
      </c>
      <c r="M137" s="146" t="s">
        <v>3098</v>
      </c>
      <c r="N137" s="146"/>
      <c r="O137" s="146"/>
      <c r="P137" s="146">
        <v>215</v>
      </c>
      <c r="Q137" s="146" t="s">
        <v>3130</v>
      </c>
      <c r="R137" s="146"/>
      <c r="S137" s="429" t="s">
        <v>3098</v>
      </c>
      <c r="T137" s="422"/>
      <c r="U137" s="422"/>
      <c r="V137" s="422"/>
      <c r="W137" s="422"/>
      <c r="X137" s="422"/>
      <c r="Y137" s="426"/>
      <c r="Z137" s="422"/>
      <c r="AA137" s="422"/>
      <c r="AB137" s="1032"/>
      <c r="AC137" s="1033"/>
      <c r="AD137" s="1034"/>
    </row>
    <row r="138" spans="1:30" ht="27.95" customHeight="1" x14ac:dyDescent="0.3">
      <c r="A138" s="115"/>
      <c r="B138" s="145">
        <v>121</v>
      </c>
      <c r="C138" s="146"/>
      <c r="D138" s="146"/>
      <c r="E138" s="150" t="s">
        <v>268</v>
      </c>
      <c r="F138" s="146">
        <v>20</v>
      </c>
      <c r="G138" s="146">
        <v>1</v>
      </c>
      <c r="H138" s="146">
        <v>2014</v>
      </c>
      <c r="I138" s="146">
        <v>25</v>
      </c>
      <c r="J138" s="146">
        <v>3</v>
      </c>
      <c r="K138" s="146">
        <v>2014</v>
      </c>
      <c r="L138" s="146" t="s">
        <v>3098</v>
      </c>
      <c r="M138" s="146" t="s">
        <v>3098</v>
      </c>
      <c r="N138" s="146"/>
      <c r="O138" s="146"/>
      <c r="P138" s="146">
        <v>250</v>
      </c>
      <c r="Q138" s="146" t="s">
        <v>3130</v>
      </c>
      <c r="R138" s="146"/>
      <c r="S138" s="429" t="s">
        <v>3098</v>
      </c>
      <c r="T138" s="422"/>
      <c r="U138" s="422"/>
      <c r="V138" s="422"/>
      <c r="W138" s="422"/>
      <c r="X138" s="422"/>
      <c r="Y138" s="426"/>
      <c r="Z138" s="422"/>
      <c r="AA138" s="422"/>
      <c r="AB138" s="1032"/>
      <c r="AC138" s="1033"/>
      <c r="AD138" s="1034"/>
    </row>
    <row r="139" spans="1:30" ht="27.95" customHeight="1" x14ac:dyDescent="0.3">
      <c r="A139" s="115"/>
      <c r="B139" s="149">
        <v>122</v>
      </c>
      <c r="C139" s="146"/>
      <c r="D139" s="146"/>
      <c r="E139" s="150" t="s">
        <v>251</v>
      </c>
      <c r="F139" s="146">
        <v>16</v>
      </c>
      <c r="G139" s="146">
        <v>1</v>
      </c>
      <c r="H139" s="146">
        <v>2014</v>
      </c>
      <c r="I139" s="146">
        <v>31</v>
      </c>
      <c r="J139" s="146">
        <v>3</v>
      </c>
      <c r="K139" s="146">
        <v>2014</v>
      </c>
      <c r="L139" s="146" t="s">
        <v>3098</v>
      </c>
      <c r="M139" s="146" t="s">
        <v>3098</v>
      </c>
      <c r="N139" s="146"/>
      <c r="O139" s="146"/>
      <c r="P139" s="146">
        <v>140</v>
      </c>
      <c r="Q139" s="146" t="s">
        <v>3130</v>
      </c>
      <c r="R139" s="146"/>
      <c r="S139" s="429" t="s">
        <v>3098</v>
      </c>
      <c r="T139" s="422"/>
      <c r="U139" s="422"/>
      <c r="V139" s="422"/>
      <c r="W139" s="422"/>
      <c r="X139" s="422"/>
      <c r="Y139" s="426"/>
      <c r="Z139" s="422"/>
      <c r="AA139" s="422"/>
      <c r="AB139" s="1032"/>
      <c r="AC139" s="1033"/>
      <c r="AD139" s="1034"/>
    </row>
    <row r="140" spans="1:30" ht="27.95" customHeight="1" x14ac:dyDescent="0.3">
      <c r="A140" s="115"/>
      <c r="B140" s="145">
        <v>123</v>
      </c>
      <c r="C140" s="146"/>
      <c r="D140" s="146"/>
      <c r="E140" s="150" t="s">
        <v>263</v>
      </c>
      <c r="F140" s="146">
        <v>31</v>
      </c>
      <c r="G140" s="146">
        <v>1</v>
      </c>
      <c r="H140" s="146">
        <v>2014</v>
      </c>
      <c r="I140" s="146">
        <v>2</v>
      </c>
      <c r="J140" s="146">
        <v>4</v>
      </c>
      <c r="K140" s="146">
        <v>2014</v>
      </c>
      <c r="L140" s="146" t="s">
        <v>3098</v>
      </c>
      <c r="M140" s="146" t="s">
        <v>3098</v>
      </c>
      <c r="N140" s="146"/>
      <c r="O140" s="146"/>
      <c r="P140" s="146">
        <v>10</v>
      </c>
      <c r="Q140" s="146" t="s">
        <v>3130</v>
      </c>
      <c r="R140" s="146"/>
      <c r="S140" s="429" t="s">
        <v>3098</v>
      </c>
      <c r="T140" s="422"/>
      <c r="U140" s="422"/>
      <c r="V140" s="422"/>
      <c r="W140" s="422"/>
      <c r="X140" s="422"/>
      <c r="Y140" s="426"/>
      <c r="Z140" s="422"/>
      <c r="AA140" s="422"/>
      <c r="AB140" s="1032"/>
      <c r="AC140" s="1033"/>
      <c r="AD140" s="1034"/>
    </row>
    <row r="141" spans="1:30" ht="27.95" customHeight="1" x14ac:dyDescent="0.3">
      <c r="A141" s="115"/>
      <c r="B141" s="149">
        <v>124</v>
      </c>
      <c r="C141" s="146"/>
      <c r="D141" s="146"/>
      <c r="E141" s="264" t="s">
        <v>798</v>
      </c>
      <c r="F141" s="146">
        <v>3</v>
      </c>
      <c r="G141" s="146">
        <v>4</v>
      </c>
      <c r="H141" s="146">
        <v>2013</v>
      </c>
      <c r="I141" s="146">
        <v>24</v>
      </c>
      <c r="J141" s="146">
        <v>6</v>
      </c>
      <c r="K141" s="146">
        <v>2014</v>
      </c>
      <c r="L141" s="146" t="s">
        <v>3098</v>
      </c>
      <c r="M141" s="146" t="s">
        <v>3098</v>
      </c>
      <c r="N141" s="146"/>
      <c r="O141" s="146"/>
      <c r="P141" s="146">
        <v>12</v>
      </c>
      <c r="Q141" s="146" t="s">
        <v>3130</v>
      </c>
      <c r="R141" s="146"/>
      <c r="S141" s="429" t="s">
        <v>3098</v>
      </c>
      <c r="T141" s="422"/>
      <c r="U141" s="422"/>
      <c r="V141" s="422"/>
      <c r="W141" s="422"/>
      <c r="X141" s="422"/>
      <c r="Y141" s="426"/>
      <c r="Z141" s="422"/>
      <c r="AA141" s="422"/>
      <c r="AB141" s="1032"/>
      <c r="AC141" s="1033"/>
      <c r="AD141" s="1034"/>
    </row>
    <row r="142" spans="1:30" ht="27.95" customHeight="1" x14ac:dyDescent="0.3">
      <c r="A142" s="115"/>
      <c r="B142" s="145">
        <v>125</v>
      </c>
      <c r="C142" s="146"/>
      <c r="D142" s="146"/>
      <c r="E142" s="150" t="s">
        <v>383</v>
      </c>
      <c r="F142" s="146">
        <v>8</v>
      </c>
      <c r="G142" s="146">
        <v>1</v>
      </c>
      <c r="H142" s="146">
        <v>2014</v>
      </c>
      <c r="I142" s="146">
        <v>24</v>
      </c>
      <c r="J142" s="146">
        <v>7</v>
      </c>
      <c r="K142" s="146">
        <v>2014</v>
      </c>
      <c r="L142" s="146" t="s">
        <v>3098</v>
      </c>
      <c r="M142" s="146" t="s">
        <v>3098</v>
      </c>
      <c r="N142" s="146"/>
      <c r="O142" s="146"/>
      <c r="P142" s="146">
        <v>185</v>
      </c>
      <c r="Q142" s="146" t="s">
        <v>3130</v>
      </c>
      <c r="R142" s="146"/>
      <c r="S142" s="429" t="s">
        <v>3098</v>
      </c>
      <c r="T142" s="422"/>
      <c r="U142" s="422"/>
      <c r="V142" s="422"/>
      <c r="W142" s="422"/>
      <c r="X142" s="422"/>
      <c r="Y142" s="426"/>
      <c r="Z142" s="422"/>
      <c r="AA142" s="422"/>
      <c r="AB142" s="1032"/>
      <c r="AC142" s="1033"/>
      <c r="AD142" s="1034"/>
    </row>
    <row r="143" spans="1:30" ht="27.95" customHeight="1" x14ac:dyDescent="0.3">
      <c r="A143" s="115"/>
      <c r="B143" s="149">
        <v>126</v>
      </c>
      <c r="C143" s="146"/>
      <c r="D143" s="146"/>
      <c r="E143" s="150" t="s">
        <v>270</v>
      </c>
      <c r="F143" s="146">
        <v>4</v>
      </c>
      <c r="G143" s="146">
        <v>4</v>
      </c>
      <c r="H143" s="146">
        <v>2014</v>
      </c>
      <c r="I143" s="146">
        <v>25</v>
      </c>
      <c r="J143" s="146">
        <v>8</v>
      </c>
      <c r="K143" s="146">
        <v>2014</v>
      </c>
      <c r="L143" s="146" t="s">
        <v>3098</v>
      </c>
      <c r="M143" s="146" t="s">
        <v>3098</v>
      </c>
      <c r="N143" s="146"/>
      <c r="O143" s="146"/>
      <c r="P143" s="146">
        <v>270</v>
      </c>
      <c r="Q143" s="146" t="s">
        <v>3130</v>
      </c>
      <c r="R143" s="146"/>
      <c r="S143" s="429" t="s">
        <v>3098</v>
      </c>
      <c r="T143" s="422"/>
      <c r="U143" s="422"/>
      <c r="V143" s="422"/>
      <c r="W143" s="422"/>
      <c r="X143" s="422"/>
      <c r="Y143" s="426"/>
      <c r="Z143" s="422"/>
      <c r="AA143" s="422"/>
      <c r="AB143" s="1032"/>
      <c r="AC143" s="1033"/>
      <c r="AD143" s="1034"/>
    </row>
    <row r="144" spans="1:30" ht="27.95" customHeight="1" x14ac:dyDescent="0.3">
      <c r="A144" s="115"/>
      <c r="B144" s="145">
        <v>127</v>
      </c>
      <c r="C144" s="146"/>
      <c r="D144" s="146"/>
      <c r="E144" s="150" t="s">
        <v>271</v>
      </c>
      <c r="F144" s="146">
        <v>7</v>
      </c>
      <c r="G144" s="146">
        <v>4</v>
      </c>
      <c r="H144" s="146">
        <v>2014</v>
      </c>
      <c r="I144" s="146">
        <v>29</v>
      </c>
      <c r="J144" s="146">
        <v>8</v>
      </c>
      <c r="K144" s="146">
        <v>2014</v>
      </c>
      <c r="L144" s="146" t="s">
        <v>3098</v>
      </c>
      <c r="M144" s="146" t="s">
        <v>3098</v>
      </c>
      <c r="N144" s="146"/>
      <c r="O144" s="146"/>
      <c r="P144" s="146">
        <v>250</v>
      </c>
      <c r="Q144" s="146" t="s">
        <v>3130</v>
      </c>
      <c r="R144" s="146"/>
      <c r="S144" s="429" t="s">
        <v>3098</v>
      </c>
      <c r="T144" s="422"/>
      <c r="U144" s="422"/>
      <c r="V144" s="422"/>
      <c r="W144" s="422"/>
      <c r="X144" s="422"/>
      <c r="Y144" s="426"/>
      <c r="Z144" s="422"/>
      <c r="AA144" s="422"/>
      <c r="AB144" s="1032"/>
      <c r="AC144" s="1033"/>
      <c r="AD144" s="1034"/>
    </row>
    <row r="145" spans="1:30" ht="27.95" customHeight="1" x14ac:dyDescent="0.3">
      <c r="A145" s="115"/>
      <c r="B145" s="149">
        <v>128</v>
      </c>
      <c r="C145" s="146"/>
      <c r="D145" s="146"/>
      <c r="E145" s="150" t="s">
        <v>262</v>
      </c>
      <c r="F145" s="146">
        <v>17</v>
      </c>
      <c r="G145" s="146">
        <v>2</v>
      </c>
      <c r="H145" s="146">
        <v>2014</v>
      </c>
      <c r="I145" s="146">
        <v>30</v>
      </c>
      <c r="J145" s="146">
        <v>8</v>
      </c>
      <c r="K145" s="146">
        <v>2014</v>
      </c>
      <c r="L145" s="146" t="s">
        <v>3098</v>
      </c>
      <c r="M145" s="146" t="s">
        <v>3098</v>
      </c>
      <c r="N145" s="146"/>
      <c r="O145" s="146"/>
      <c r="P145" s="146">
        <v>30</v>
      </c>
      <c r="Q145" s="146" t="s">
        <v>3130</v>
      </c>
      <c r="R145" s="146"/>
      <c r="S145" s="429" t="s">
        <v>3098</v>
      </c>
      <c r="T145" s="422"/>
      <c r="U145" s="422"/>
      <c r="V145" s="422"/>
      <c r="W145" s="422"/>
      <c r="X145" s="422"/>
      <c r="Y145" s="426"/>
      <c r="Z145" s="422"/>
      <c r="AA145" s="422"/>
      <c r="AB145" s="1032"/>
      <c r="AC145" s="1033"/>
      <c r="AD145" s="1034"/>
    </row>
    <row r="146" spans="1:30" ht="27.95" customHeight="1" x14ac:dyDescent="0.3">
      <c r="A146" s="115"/>
      <c r="B146" s="145">
        <v>129</v>
      </c>
      <c r="C146" s="146"/>
      <c r="D146" s="146"/>
      <c r="E146" s="150" t="s">
        <v>262</v>
      </c>
      <c r="F146" s="146">
        <v>17</v>
      </c>
      <c r="G146" s="146">
        <v>2</v>
      </c>
      <c r="H146" s="146">
        <v>2014</v>
      </c>
      <c r="I146" s="146">
        <v>9</v>
      </c>
      <c r="J146" s="146">
        <v>9</v>
      </c>
      <c r="K146" s="146">
        <v>2014</v>
      </c>
      <c r="L146" s="146" t="s">
        <v>3098</v>
      </c>
      <c r="M146" s="146" t="s">
        <v>3098</v>
      </c>
      <c r="N146" s="146"/>
      <c r="O146" s="146"/>
      <c r="P146" s="146">
        <v>30</v>
      </c>
      <c r="Q146" s="146" t="s">
        <v>3130</v>
      </c>
      <c r="R146" s="146"/>
      <c r="S146" s="429" t="s">
        <v>3098</v>
      </c>
      <c r="T146" s="422"/>
      <c r="U146" s="422"/>
      <c r="V146" s="422"/>
      <c r="W146" s="422"/>
      <c r="X146" s="422"/>
      <c r="Y146" s="426"/>
      <c r="Z146" s="422"/>
      <c r="AA146" s="422"/>
      <c r="AB146" s="1032"/>
      <c r="AC146" s="1033"/>
      <c r="AD146" s="1034"/>
    </row>
    <row r="147" spans="1:30" ht="27.95" customHeight="1" x14ac:dyDescent="0.3">
      <c r="A147" s="115"/>
      <c r="B147" s="149">
        <v>130</v>
      </c>
      <c r="C147" s="146"/>
      <c r="D147" s="146"/>
      <c r="E147" s="150" t="s">
        <v>264</v>
      </c>
      <c r="F147" s="146">
        <v>4</v>
      </c>
      <c r="G147" s="146">
        <v>3</v>
      </c>
      <c r="H147" s="146">
        <v>2014</v>
      </c>
      <c r="I147" s="146">
        <v>16</v>
      </c>
      <c r="J147" s="146">
        <v>10</v>
      </c>
      <c r="K147" s="146">
        <v>2014</v>
      </c>
      <c r="L147" s="146" t="s">
        <v>3098</v>
      </c>
      <c r="M147" s="146" t="s">
        <v>3098</v>
      </c>
      <c r="N147" s="146"/>
      <c r="O147" s="146"/>
      <c r="P147" s="146">
        <v>75</v>
      </c>
      <c r="Q147" s="146" t="s">
        <v>3130</v>
      </c>
      <c r="R147" s="146"/>
      <c r="S147" s="429" t="s">
        <v>3098</v>
      </c>
      <c r="T147" s="422"/>
      <c r="U147" s="422"/>
      <c r="V147" s="422"/>
      <c r="W147" s="422"/>
      <c r="X147" s="422"/>
      <c r="Y147" s="426"/>
      <c r="Z147" s="422"/>
      <c r="AA147" s="422"/>
      <c r="AB147" s="1032"/>
      <c r="AC147" s="1033"/>
      <c r="AD147" s="1034"/>
    </row>
    <row r="148" spans="1:30" ht="27.95" customHeight="1" x14ac:dyDescent="0.3">
      <c r="A148" s="115"/>
      <c r="B148" s="145">
        <v>131</v>
      </c>
      <c r="C148" s="146"/>
      <c r="D148" s="146"/>
      <c r="E148" s="150" t="s">
        <v>231</v>
      </c>
      <c r="F148" s="146">
        <v>5</v>
      </c>
      <c r="G148" s="146">
        <v>2</v>
      </c>
      <c r="H148" s="146">
        <v>2013</v>
      </c>
      <c r="I148" s="146">
        <v>1</v>
      </c>
      <c r="J148" s="146">
        <v>12</v>
      </c>
      <c r="K148" s="146">
        <v>2014</v>
      </c>
      <c r="L148" s="146"/>
      <c r="M148" s="146" t="s">
        <v>3098</v>
      </c>
      <c r="N148" s="146"/>
      <c r="O148" s="146"/>
      <c r="P148" s="146">
        <v>100</v>
      </c>
      <c r="Q148" s="146" t="s">
        <v>3130</v>
      </c>
      <c r="R148" s="146"/>
      <c r="S148" s="429" t="s">
        <v>3098</v>
      </c>
      <c r="T148" s="422"/>
      <c r="U148" s="422"/>
      <c r="V148" s="422"/>
      <c r="W148" s="422"/>
      <c r="X148" s="422"/>
      <c r="Y148" s="426"/>
      <c r="Z148" s="422"/>
      <c r="AA148" s="422"/>
      <c r="AB148" s="1032"/>
      <c r="AC148" s="1033"/>
      <c r="AD148" s="1034"/>
    </row>
    <row r="149" spans="1:30" ht="27.95" customHeight="1" x14ac:dyDescent="0.3">
      <c r="A149" s="115"/>
      <c r="B149" s="149">
        <v>132</v>
      </c>
      <c r="C149" s="146"/>
      <c r="D149" s="146"/>
      <c r="E149" s="150" t="s">
        <v>253</v>
      </c>
      <c r="F149" s="146">
        <v>4</v>
      </c>
      <c r="G149" s="146">
        <v>2</v>
      </c>
      <c r="H149" s="146">
        <v>2014</v>
      </c>
      <c r="I149" s="146">
        <v>1</v>
      </c>
      <c r="J149" s="146">
        <v>12</v>
      </c>
      <c r="K149" s="146">
        <v>2014</v>
      </c>
      <c r="L149" s="146" t="s">
        <v>3098</v>
      </c>
      <c r="M149" s="146" t="s">
        <v>3098</v>
      </c>
      <c r="N149" s="146"/>
      <c r="O149" s="146"/>
      <c r="P149" s="146">
        <v>200</v>
      </c>
      <c r="Q149" s="146" t="s">
        <v>3130</v>
      </c>
      <c r="R149" s="146"/>
      <c r="S149" s="429" t="s">
        <v>3098</v>
      </c>
      <c r="T149" s="422"/>
      <c r="U149" s="422"/>
      <c r="V149" s="422"/>
      <c r="W149" s="422"/>
      <c r="X149" s="422"/>
      <c r="Y149" s="426"/>
      <c r="Z149" s="422"/>
      <c r="AA149" s="422"/>
      <c r="AB149" s="1032"/>
      <c r="AC149" s="1033"/>
      <c r="AD149" s="1034"/>
    </row>
    <row r="150" spans="1:30" ht="27.95" customHeight="1" x14ac:dyDescent="0.3">
      <c r="A150" s="115"/>
      <c r="B150" s="145">
        <v>133</v>
      </c>
      <c r="C150" s="146"/>
      <c r="D150" s="146"/>
      <c r="E150" s="150" t="s">
        <v>254</v>
      </c>
      <c r="F150" s="146">
        <v>11</v>
      </c>
      <c r="G150" s="146">
        <v>2</v>
      </c>
      <c r="H150" s="146">
        <v>2014</v>
      </c>
      <c r="I150" s="146">
        <v>3</v>
      </c>
      <c r="J150" s="146">
        <v>12</v>
      </c>
      <c r="K150" s="146">
        <v>2014</v>
      </c>
      <c r="L150" s="146" t="s">
        <v>3098</v>
      </c>
      <c r="M150" s="146" t="s">
        <v>3098</v>
      </c>
      <c r="N150" s="146"/>
      <c r="O150" s="146"/>
      <c r="P150" s="146">
        <v>150</v>
      </c>
      <c r="Q150" s="146" t="s">
        <v>3130</v>
      </c>
      <c r="R150" s="146"/>
      <c r="S150" s="429" t="s">
        <v>3098</v>
      </c>
      <c r="T150" s="422"/>
      <c r="U150" s="422"/>
      <c r="V150" s="422"/>
      <c r="W150" s="422"/>
      <c r="X150" s="422"/>
      <c r="Y150" s="426"/>
      <c r="Z150" s="422"/>
      <c r="AA150" s="422"/>
      <c r="AB150" s="1032"/>
      <c r="AC150" s="1033"/>
      <c r="AD150" s="1034"/>
    </row>
    <row r="151" spans="1:30" ht="27.95" customHeight="1" x14ac:dyDescent="0.3">
      <c r="A151" s="115"/>
      <c r="B151" s="149">
        <v>134</v>
      </c>
      <c r="C151" s="146"/>
      <c r="D151" s="146"/>
      <c r="E151" s="150" t="s">
        <v>258</v>
      </c>
      <c r="F151" s="146">
        <v>12</v>
      </c>
      <c r="G151" s="146">
        <v>12</v>
      </c>
      <c r="H151" s="146">
        <v>2014</v>
      </c>
      <c r="I151" s="146">
        <v>12</v>
      </c>
      <c r="J151" s="146">
        <v>12</v>
      </c>
      <c r="K151" s="146">
        <v>2014</v>
      </c>
      <c r="L151" s="146" t="s">
        <v>3098</v>
      </c>
      <c r="M151" s="146" t="s">
        <v>3098</v>
      </c>
      <c r="N151" s="146"/>
      <c r="O151" s="146"/>
      <c r="P151" s="146">
        <v>1</v>
      </c>
      <c r="Q151" s="146" t="s">
        <v>3130</v>
      </c>
      <c r="R151" s="146"/>
      <c r="S151" s="429" t="s">
        <v>3098</v>
      </c>
      <c r="T151" s="422"/>
      <c r="U151" s="422"/>
      <c r="V151" s="422"/>
      <c r="W151" s="422"/>
      <c r="X151" s="422"/>
      <c r="Y151" s="426"/>
      <c r="Z151" s="422"/>
      <c r="AA151" s="422"/>
      <c r="AB151" s="1032"/>
      <c r="AC151" s="1033"/>
      <c r="AD151" s="1034"/>
    </row>
    <row r="152" spans="1:30" ht="27.95" customHeight="1" x14ac:dyDescent="0.3">
      <c r="A152" s="115"/>
      <c r="B152" s="145">
        <v>135</v>
      </c>
      <c r="C152" s="146"/>
      <c r="D152" s="146"/>
      <c r="E152" s="150" t="s">
        <v>252</v>
      </c>
      <c r="F152" s="146">
        <v>7</v>
      </c>
      <c r="G152" s="146">
        <v>1</v>
      </c>
      <c r="H152" s="146">
        <v>2014</v>
      </c>
      <c r="I152" s="146">
        <v>16</v>
      </c>
      <c r="J152" s="146">
        <v>12</v>
      </c>
      <c r="K152" s="146">
        <v>2014</v>
      </c>
      <c r="L152" s="146" t="s">
        <v>3098</v>
      </c>
      <c r="M152" s="146" t="s">
        <v>3098</v>
      </c>
      <c r="N152" s="146"/>
      <c r="O152" s="146"/>
      <c r="P152" s="146">
        <v>190</v>
      </c>
      <c r="Q152" s="146" t="s">
        <v>3130</v>
      </c>
      <c r="R152" s="146"/>
      <c r="S152" s="429" t="s">
        <v>3098</v>
      </c>
      <c r="T152" s="422"/>
      <c r="U152" s="422"/>
      <c r="V152" s="422"/>
      <c r="W152" s="422"/>
      <c r="X152" s="422"/>
      <c r="Y152" s="426"/>
      <c r="Z152" s="422"/>
      <c r="AA152" s="422"/>
      <c r="AB152" s="1032"/>
      <c r="AC152" s="1033"/>
      <c r="AD152" s="1034"/>
    </row>
    <row r="153" spans="1:30" ht="27.95" customHeight="1" x14ac:dyDescent="0.3">
      <c r="A153" s="115"/>
      <c r="B153" s="149">
        <v>136</v>
      </c>
      <c r="C153" s="146"/>
      <c r="D153" s="146"/>
      <c r="E153" s="150" t="s">
        <v>269</v>
      </c>
      <c r="F153" s="146">
        <v>18</v>
      </c>
      <c r="G153" s="146">
        <v>1</v>
      </c>
      <c r="H153" s="146">
        <v>2014</v>
      </c>
      <c r="I153" s="146">
        <v>18</v>
      </c>
      <c r="J153" s="146">
        <v>12</v>
      </c>
      <c r="K153" s="146">
        <v>2014</v>
      </c>
      <c r="L153" s="146" t="s">
        <v>3098</v>
      </c>
      <c r="M153" s="146" t="s">
        <v>3098</v>
      </c>
      <c r="N153" s="146"/>
      <c r="O153" s="146"/>
      <c r="P153" s="146">
        <v>100</v>
      </c>
      <c r="Q153" s="146" t="s">
        <v>3130</v>
      </c>
      <c r="R153" s="146"/>
      <c r="S153" s="429" t="s">
        <v>3098</v>
      </c>
      <c r="T153" s="422"/>
      <c r="U153" s="422"/>
      <c r="V153" s="422"/>
      <c r="W153" s="422"/>
      <c r="X153" s="422"/>
      <c r="Y153" s="426"/>
      <c r="Z153" s="422"/>
      <c r="AA153" s="422"/>
      <c r="AB153" s="1032"/>
      <c r="AC153" s="1033"/>
      <c r="AD153" s="1034"/>
    </row>
    <row r="154" spans="1:30" ht="27.95" customHeight="1" x14ac:dyDescent="0.3">
      <c r="A154" s="115"/>
      <c r="B154" s="145">
        <v>137</v>
      </c>
      <c r="C154" s="146"/>
      <c r="D154" s="146"/>
      <c r="E154" s="150" t="s">
        <v>272</v>
      </c>
      <c r="F154" s="146">
        <v>15</v>
      </c>
      <c r="G154" s="146">
        <v>9</v>
      </c>
      <c r="H154" s="146">
        <v>2014</v>
      </c>
      <c r="I154" s="146">
        <v>19</v>
      </c>
      <c r="J154" s="146">
        <v>12</v>
      </c>
      <c r="K154" s="146">
        <v>2014</v>
      </c>
      <c r="L154" s="146" t="s">
        <v>3098</v>
      </c>
      <c r="M154" s="146" t="s">
        <v>3098</v>
      </c>
      <c r="N154" s="146"/>
      <c r="O154" s="146"/>
      <c r="P154" s="146">
        <v>185</v>
      </c>
      <c r="Q154" s="146" t="s">
        <v>3130</v>
      </c>
      <c r="R154" s="146"/>
      <c r="S154" s="429" t="s">
        <v>3098</v>
      </c>
      <c r="T154" s="422"/>
      <c r="U154" s="422"/>
      <c r="V154" s="422"/>
      <c r="W154" s="422"/>
      <c r="X154" s="422"/>
      <c r="Y154" s="426"/>
      <c r="Z154" s="422"/>
      <c r="AA154" s="422"/>
      <c r="AB154" s="1032"/>
      <c r="AC154" s="1033"/>
      <c r="AD154" s="1034"/>
    </row>
    <row r="155" spans="1:30" ht="27.95" customHeight="1" x14ac:dyDescent="0.3">
      <c r="A155" s="115"/>
      <c r="B155" s="149">
        <v>138</v>
      </c>
      <c r="C155" s="146"/>
      <c r="D155" s="146"/>
      <c r="E155" s="150" t="s">
        <v>279</v>
      </c>
      <c r="F155" s="146">
        <v>23</v>
      </c>
      <c r="G155" s="146">
        <v>12</v>
      </c>
      <c r="H155" s="146">
        <v>2014</v>
      </c>
      <c r="I155" s="146">
        <v>23</v>
      </c>
      <c r="J155" s="146">
        <v>12</v>
      </c>
      <c r="K155" s="146">
        <v>2014</v>
      </c>
      <c r="L155" s="146"/>
      <c r="M155" s="146" t="s">
        <v>3098</v>
      </c>
      <c r="N155" s="146"/>
      <c r="O155" s="146"/>
      <c r="P155" s="146">
        <v>80</v>
      </c>
      <c r="Q155" s="146" t="s">
        <v>3130</v>
      </c>
      <c r="R155" s="146"/>
      <c r="S155" s="429" t="s">
        <v>3098</v>
      </c>
      <c r="T155" s="422"/>
      <c r="U155" s="422"/>
      <c r="V155" s="422"/>
      <c r="W155" s="422"/>
      <c r="X155" s="422"/>
      <c r="Y155" s="426"/>
      <c r="Z155" s="422"/>
      <c r="AA155" s="422"/>
      <c r="AB155" s="1032"/>
      <c r="AC155" s="1033"/>
      <c r="AD155" s="1034"/>
    </row>
    <row r="156" spans="1:30" ht="27.95" customHeight="1" x14ac:dyDescent="0.3">
      <c r="A156" s="115"/>
      <c r="B156" s="145">
        <v>139</v>
      </c>
      <c r="C156" s="146"/>
      <c r="D156" s="146"/>
      <c r="E156" s="150" t="s">
        <v>259</v>
      </c>
      <c r="F156" s="146">
        <v>27</v>
      </c>
      <c r="G156" s="146">
        <v>11</v>
      </c>
      <c r="H156" s="146">
        <v>2013</v>
      </c>
      <c r="I156" s="146">
        <v>24</v>
      </c>
      <c r="J156" s="146">
        <v>12</v>
      </c>
      <c r="K156" s="146">
        <v>2014</v>
      </c>
      <c r="L156" s="146" t="s">
        <v>3098</v>
      </c>
      <c r="M156" s="146" t="s">
        <v>3098</v>
      </c>
      <c r="N156" s="146"/>
      <c r="O156" s="146"/>
      <c r="P156" s="146">
        <v>180</v>
      </c>
      <c r="Q156" s="146" t="s">
        <v>3130</v>
      </c>
      <c r="R156" s="146"/>
      <c r="S156" s="429" t="s">
        <v>3098</v>
      </c>
      <c r="T156" s="422"/>
      <c r="U156" s="422"/>
      <c r="V156" s="422"/>
      <c r="W156" s="422"/>
      <c r="X156" s="422"/>
      <c r="Y156" s="426"/>
      <c r="Z156" s="422"/>
      <c r="AA156" s="422"/>
      <c r="AB156" s="1032"/>
      <c r="AC156" s="1033"/>
      <c r="AD156" s="1034"/>
    </row>
    <row r="157" spans="1:30" ht="27.95" customHeight="1" x14ac:dyDescent="0.3">
      <c r="A157" s="115"/>
      <c r="B157" s="149">
        <v>140</v>
      </c>
      <c r="C157" s="146"/>
      <c r="D157" s="146"/>
      <c r="E157" s="150" t="s">
        <v>266</v>
      </c>
      <c r="F157" s="146">
        <v>11</v>
      </c>
      <c r="G157" s="146">
        <v>9</v>
      </c>
      <c r="H157" s="146">
        <v>2014</v>
      </c>
      <c r="I157" s="146">
        <v>24</v>
      </c>
      <c r="J157" s="146">
        <v>12</v>
      </c>
      <c r="K157" s="146">
        <v>2014</v>
      </c>
      <c r="L157" s="146" t="s">
        <v>3098</v>
      </c>
      <c r="M157" s="146" t="s">
        <v>3098</v>
      </c>
      <c r="N157" s="146"/>
      <c r="O157" s="146"/>
      <c r="P157" s="146">
        <v>330</v>
      </c>
      <c r="Q157" s="146" t="s">
        <v>3130</v>
      </c>
      <c r="R157" s="146"/>
      <c r="S157" s="429" t="s">
        <v>3098</v>
      </c>
      <c r="T157" s="422"/>
      <c r="U157" s="422"/>
      <c r="V157" s="422"/>
      <c r="W157" s="422"/>
      <c r="X157" s="422"/>
      <c r="Y157" s="426"/>
      <c r="Z157" s="422"/>
      <c r="AA157" s="422"/>
      <c r="AB157" s="1032"/>
      <c r="AC157" s="1033"/>
      <c r="AD157" s="1034"/>
    </row>
    <row r="158" spans="1:30" ht="27.95" customHeight="1" x14ac:dyDescent="0.3">
      <c r="A158" s="115"/>
      <c r="B158" s="145">
        <v>141</v>
      </c>
      <c r="C158" s="146"/>
      <c r="D158" s="146"/>
      <c r="E158" s="150" t="s">
        <v>260</v>
      </c>
      <c r="F158" s="146">
        <v>27</v>
      </c>
      <c r="G158" s="146">
        <v>1</v>
      </c>
      <c r="H158" s="146">
        <v>2014</v>
      </c>
      <c r="I158" s="146">
        <v>26</v>
      </c>
      <c r="J158" s="146">
        <v>12</v>
      </c>
      <c r="K158" s="146">
        <v>2014</v>
      </c>
      <c r="L158" s="146" t="s">
        <v>3098</v>
      </c>
      <c r="M158" s="146" t="s">
        <v>3098</v>
      </c>
      <c r="N158" s="146"/>
      <c r="O158" s="146"/>
      <c r="P158" s="146">
        <v>170</v>
      </c>
      <c r="Q158" s="146" t="s">
        <v>3130</v>
      </c>
      <c r="R158" s="146"/>
      <c r="S158" s="429" t="s">
        <v>3098</v>
      </c>
      <c r="T158" s="422"/>
      <c r="U158" s="422"/>
      <c r="V158" s="422"/>
      <c r="W158" s="422"/>
      <c r="X158" s="422"/>
      <c r="Y158" s="426"/>
      <c r="Z158" s="422"/>
      <c r="AA158" s="422"/>
      <c r="AB158" s="1032"/>
      <c r="AC158" s="1033"/>
      <c r="AD158" s="1034"/>
    </row>
    <row r="159" spans="1:30" ht="27.95" customHeight="1" x14ac:dyDescent="0.3">
      <c r="A159" s="115"/>
      <c r="B159" s="149">
        <v>142</v>
      </c>
      <c r="C159" s="146"/>
      <c r="D159" s="146"/>
      <c r="E159" s="150" t="s">
        <v>255</v>
      </c>
      <c r="F159" s="146">
        <v>12</v>
      </c>
      <c r="G159" s="146">
        <v>3</v>
      </c>
      <c r="H159" s="146">
        <v>2014</v>
      </c>
      <c r="I159" s="146">
        <v>29</v>
      </c>
      <c r="J159" s="146">
        <v>12</v>
      </c>
      <c r="K159" s="146">
        <v>2014</v>
      </c>
      <c r="L159" s="146" t="s">
        <v>3098</v>
      </c>
      <c r="M159" s="146" t="s">
        <v>3098</v>
      </c>
      <c r="N159" s="146"/>
      <c r="O159" s="146"/>
      <c r="P159" s="146">
        <v>50</v>
      </c>
      <c r="Q159" s="146" t="s">
        <v>3130</v>
      </c>
      <c r="R159" s="146"/>
      <c r="S159" s="429" t="s">
        <v>3098</v>
      </c>
      <c r="T159" s="422"/>
      <c r="U159" s="422"/>
      <c r="V159" s="422"/>
      <c r="W159" s="422"/>
      <c r="X159" s="422"/>
      <c r="Y159" s="426"/>
      <c r="Z159" s="422"/>
      <c r="AA159" s="422"/>
      <c r="AB159" s="1032" t="s">
        <v>256</v>
      </c>
      <c r="AC159" s="1033"/>
      <c r="AD159" s="1034"/>
    </row>
    <row r="160" spans="1:30" ht="27.95" customHeight="1" x14ac:dyDescent="0.3">
      <c r="A160" s="115"/>
      <c r="B160" s="145">
        <v>143</v>
      </c>
      <c r="C160" s="146"/>
      <c r="D160" s="146"/>
      <c r="E160" s="150" t="s">
        <v>257</v>
      </c>
      <c r="F160" s="146">
        <v>22</v>
      </c>
      <c r="G160" s="146">
        <v>1</v>
      </c>
      <c r="H160" s="146">
        <v>2014</v>
      </c>
      <c r="I160" s="146">
        <v>30</v>
      </c>
      <c r="J160" s="146">
        <v>12</v>
      </c>
      <c r="K160" s="146">
        <v>2014</v>
      </c>
      <c r="L160" s="146" t="s">
        <v>3098</v>
      </c>
      <c r="M160" s="146" t="s">
        <v>3098</v>
      </c>
      <c r="N160" s="146"/>
      <c r="O160" s="146"/>
      <c r="P160" s="146">
        <v>40</v>
      </c>
      <c r="Q160" s="146" t="s">
        <v>3130</v>
      </c>
      <c r="R160" s="146"/>
      <c r="S160" s="429" t="s">
        <v>3098</v>
      </c>
      <c r="T160" s="422"/>
      <c r="U160" s="422"/>
      <c r="V160" s="422"/>
      <c r="W160" s="422"/>
      <c r="X160" s="422"/>
      <c r="Y160" s="426"/>
      <c r="Z160" s="422"/>
      <c r="AA160" s="422"/>
      <c r="AB160" s="1032"/>
      <c r="AC160" s="1033"/>
      <c r="AD160" s="1034"/>
    </row>
    <row r="161" spans="1:30" ht="27.95" customHeight="1" x14ac:dyDescent="0.3">
      <c r="A161" s="115"/>
      <c r="B161" s="149">
        <v>144</v>
      </c>
      <c r="C161" s="146"/>
      <c r="D161" s="146"/>
      <c r="E161" s="150" t="s">
        <v>265</v>
      </c>
      <c r="F161" s="146">
        <v>20</v>
      </c>
      <c r="G161" s="146">
        <v>2</v>
      </c>
      <c r="H161" s="146">
        <v>2014</v>
      </c>
      <c r="I161" s="146">
        <v>16</v>
      </c>
      <c r="J161" s="146">
        <v>1</v>
      </c>
      <c r="K161" s="146">
        <v>2015</v>
      </c>
      <c r="L161" s="146" t="s">
        <v>3098</v>
      </c>
      <c r="M161" s="146" t="s">
        <v>3098</v>
      </c>
      <c r="N161" s="146"/>
      <c r="O161" s="146"/>
      <c r="P161" s="146">
        <v>210</v>
      </c>
      <c r="Q161" s="146" t="s">
        <v>3130</v>
      </c>
      <c r="R161" s="146"/>
      <c r="S161" s="429" t="s">
        <v>3098</v>
      </c>
      <c r="T161" s="422"/>
      <c r="U161" s="422"/>
      <c r="V161" s="422"/>
      <c r="W161" s="422"/>
      <c r="X161" s="422"/>
      <c r="Y161" s="426"/>
      <c r="Z161" s="422"/>
      <c r="AA161" s="422"/>
      <c r="AB161" s="1032"/>
      <c r="AC161" s="1033"/>
      <c r="AD161" s="1034"/>
    </row>
    <row r="162" spans="1:30" ht="27.95" customHeight="1" x14ac:dyDescent="0.3">
      <c r="A162" s="115"/>
      <c r="B162" s="145">
        <v>145</v>
      </c>
      <c r="C162" s="146"/>
      <c r="D162" s="146"/>
      <c r="E162" s="150" t="s">
        <v>249</v>
      </c>
      <c r="F162" s="146">
        <v>29</v>
      </c>
      <c r="G162" s="146">
        <v>7</v>
      </c>
      <c r="H162" s="146">
        <v>2014</v>
      </c>
      <c r="I162" s="146">
        <v>19</v>
      </c>
      <c r="J162" s="146">
        <v>1</v>
      </c>
      <c r="K162" s="146">
        <v>2015</v>
      </c>
      <c r="L162" s="146" t="s">
        <v>3098</v>
      </c>
      <c r="M162" s="146" t="s">
        <v>3098</v>
      </c>
      <c r="N162" s="146"/>
      <c r="O162" s="146"/>
      <c r="P162" s="146">
        <v>180</v>
      </c>
      <c r="Q162" s="146" t="s">
        <v>3130</v>
      </c>
      <c r="R162" s="146"/>
      <c r="S162" s="429" t="s">
        <v>3098</v>
      </c>
      <c r="T162" s="422"/>
      <c r="U162" s="422"/>
      <c r="V162" s="422"/>
      <c r="W162" s="422"/>
      <c r="X162" s="422"/>
      <c r="Y162" s="426"/>
      <c r="Z162" s="422"/>
      <c r="AA162" s="422"/>
      <c r="AB162" s="1032"/>
      <c r="AC162" s="1033"/>
      <c r="AD162" s="1034"/>
    </row>
    <row r="163" spans="1:30" ht="27.95" customHeight="1" x14ac:dyDescent="0.3">
      <c r="A163" s="115"/>
      <c r="B163" s="149">
        <v>146</v>
      </c>
      <c r="C163" s="146"/>
      <c r="D163" s="146"/>
      <c r="E163" s="150" t="s">
        <v>267</v>
      </c>
      <c r="F163" s="146">
        <v>4</v>
      </c>
      <c r="G163" s="146">
        <v>11</v>
      </c>
      <c r="H163" s="146">
        <v>2014</v>
      </c>
      <c r="I163" s="146">
        <v>3</v>
      </c>
      <c r="J163" s="146">
        <v>2</v>
      </c>
      <c r="K163" s="146">
        <v>2015</v>
      </c>
      <c r="L163" s="146" t="s">
        <v>3098</v>
      </c>
      <c r="M163" s="146" t="s">
        <v>3098</v>
      </c>
      <c r="N163" s="146"/>
      <c r="O163" s="146"/>
      <c r="P163" s="146">
        <v>120</v>
      </c>
      <c r="Q163" s="146" t="s">
        <v>3130</v>
      </c>
      <c r="R163" s="146"/>
      <c r="S163" s="429" t="s">
        <v>3098</v>
      </c>
      <c r="T163" s="422"/>
      <c r="U163" s="422"/>
      <c r="V163" s="422"/>
      <c r="W163" s="422"/>
      <c r="X163" s="422"/>
      <c r="Y163" s="426"/>
      <c r="Z163" s="422"/>
      <c r="AA163" s="422"/>
      <c r="AB163" s="1032"/>
      <c r="AC163" s="1033"/>
      <c r="AD163" s="1034"/>
    </row>
    <row r="164" spans="1:30" ht="27.95" customHeight="1" x14ac:dyDescent="0.3">
      <c r="A164" s="115"/>
      <c r="B164" s="145">
        <v>147</v>
      </c>
      <c r="C164" s="146"/>
      <c r="D164" s="146"/>
      <c r="E164" s="150" t="s">
        <v>250</v>
      </c>
      <c r="F164" s="146">
        <v>16</v>
      </c>
      <c r="G164" s="146">
        <v>12</v>
      </c>
      <c r="H164" s="146">
        <v>2014</v>
      </c>
      <c r="I164" s="146">
        <v>13</v>
      </c>
      <c r="J164" s="146">
        <v>2</v>
      </c>
      <c r="K164" s="146">
        <v>2015</v>
      </c>
      <c r="L164" s="146" t="s">
        <v>3098</v>
      </c>
      <c r="M164" s="146" t="s">
        <v>3098</v>
      </c>
      <c r="N164" s="146"/>
      <c r="O164" s="146"/>
      <c r="P164" s="146">
        <v>100</v>
      </c>
      <c r="Q164" s="146" t="s">
        <v>3130</v>
      </c>
      <c r="R164" s="146"/>
      <c r="S164" s="429" t="s">
        <v>3098</v>
      </c>
      <c r="T164" s="422"/>
      <c r="U164" s="422"/>
      <c r="V164" s="422"/>
      <c r="W164" s="422"/>
      <c r="X164" s="422"/>
      <c r="Y164" s="426"/>
      <c r="Z164" s="422"/>
      <c r="AA164" s="422"/>
      <c r="AB164" s="1032"/>
      <c r="AC164" s="1033"/>
      <c r="AD164" s="1034"/>
    </row>
    <row r="165" spans="1:30" ht="27.95" customHeight="1" x14ac:dyDescent="0.3">
      <c r="A165" s="115"/>
      <c r="B165" s="149">
        <v>148</v>
      </c>
      <c r="C165" s="146"/>
      <c r="D165" s="146"/>
      <c r="E165" s="150" t="s">
        <v>235</v>
      </c>
      <c r="F165" s="146" t="s">
        <v>3131</v>
      </c>
      <c r="G165" s="146" t="s">
        <v>3131</v>
      </c>
      <c r="H165" s="146" t="s">
        <v>3131</v>
      </c>
      <c r="I165" s="146" t="s">
        <v>3131</v>
      </c>
      <c r="J165" s="146" t="s">
        <v>3131</v>
      </c>
      <c r="K165" s="146" t="s">
        <v>3131</v>
      </c>
      <c r="L165" s="146"/>
      <c r="M165" s="146" t="s">
        <v>3098</v>
      </c>
      <c r="N165" s="146"/>
      <c r="O165" s="146"/>
      <c r="P165" s="146">
        <v>135</v>
      </c>
      <c r="Q165" s="146" t="s">
        <v>3130</v>
      </c>
      <c r="R165" s="146"/>
      <c r="S165" s="429" t="s">
        <v>3098</v>
      </c>
      <c r="T165" s="422"/>
      <c r="U165" s="422"/>
      <c r="V165" s="422"/>
      <c r="W165" s="422"/>
      <c r="X165" s="422"/>
      <c r="Y165" s="426"/>
      <c r="Z165" s="422"/>
      <c r="AA165" s="422"/>
      <c r="AB165" s="1032"/>
      <c r="AC165" s="1033"/>
      <c r="AD165" s="1034"/>
    </row>
    <row r="166" spans="1:30" ht="27.95" customHeight="1" x14ac:dyDescent="0.3">
      <c r="A166" s="115"/>
      <c r="B166" s="145">
        <v>149</v>
      </c>
      <c r="C166" s="146"/>
      <c r="D166" s="146"/>
      <c r="E166" s="150" t="s">
        <v>237</v>
      </c>
      <c r="F166" s="146" t="s">
        <v>3131</v>
      </c>
      <c r="G166" s="146" t="s">
        <v>3131</v>
      </c>
      <c r="H166" s="146" t="s">
        <v>3131</v>
      </c>
      <c r="I166" s="146" t="s">
        <v>3131</v>
      </c>
      <c r="J166" s="146" t="s">
        <v>3131</v>
      </c>
      <c r="K166" s="146" t="s">
        <v>3131</v>
      </c>
      <c r="L166" s="146"/>
      <c r="M166" s="146" t="s">
        <v>3098</v>
      </c>
      <c r="N166" s="146"/>
      <c r="O166" s="146"/>
      <c r="P166" s="146">
        <v>12</v>
      </c>
      <c r="Q166" s="146" t="s">
        <v>3130</v>
      </c>
      <c r="R166" s="146"/>
      <c r="S166" s="429" t="s">
        <v>3098</v>
      </c>
      <c r="T166" s="422"/>
      <c r="U166" s="422"/>
      <c r="V166" s="422"/>
      <c r="W166" s="422"/>
      <c r="X166" s="422"/>
      <c r="Y166" s="426"/>
      <c r="Z166" s="422"/>
      <c r="AA166" s="422"/>
      <c r="AB166" s="1032"/>
      <c r="AC166" s="1033"/>
      <c r="AD166" s="1034"/>
    </row>
    <row r="167" spans="1:30" ht="27.95" customHeight="1" x14ac:dyDescent="0.3">
      <c r="A167" s="115"/>
      <c r="B167" s="149">
        <v>150</v>
      </c>
      <c r="C167" s="146"/>
      <c r="D167" s="146"/>
      <c r="E167" s="150" t="s">
        <v>384</v>
      </c>
      <c r="F167" s="146" t="s">
        <v>3131</v>
      </c>
      <c r="G167" s="146" t="s">
        <v>3131</v>
      </c>
      <c r="H167" s="146" t="s">
        <v>3131</v>
      </c>
      <c r="I167" s="146" t="s">
        <v>3131</v>
      </c>
      <c r="J167" s="146" t="s">
        <v>3131</v>
      </c>
      <c r="K167" s="146" t="s">
        <v>3131</v>
      </c>
      <c r="L167" s="146" t="s">
        <v>3098</v>
      </c>
      <c r="M167" s="146" t="s">
        <v>3098</v>
      </c>
      <c r="N167" s="146"/>
      <c r="O167" s="146"/>
      <c r="P167" s="146">
        <v>1</v>
      </c>
      <c r="Q167" s="146" t="s">
        <v>3130</v>
      </c>
      <c r="R167" s="146"/>
      <c r="S167" s="429" t="s">
        <v>3098</v>
      </c>
      <c r="T167" s="422"/>
      <c r="U167" s="422"/>
      <c r="V167" s="422"/>
      <c r="W167" s="422"/>
      <c r="X167" s="422"/>
      <c r="Y167" s="426"/>
      <c r="Z167" s="422"/>
      <c r="AA167" s="422"/>
      <c r="AB167" s="1032"/>
      <c r="AC167" s="1033"/>
      <c r="AD167" s="1034"/>
    </row>
    <row r="168" spans="1:30" ht="27.95" customHeight="1" x14ac:dyDescent="0.3">
      <c r="A168" s="115"/>
      <c r="B168" s="145">
        <v>151</v>
      </c>
      <c r="C168" s="146"/>
      <c r="D168" s="146"/>
      <c r="E168" s="150" t="s">
        <v>297</v>
      </c>
      <c r="F168" s="146" t="s">
        <v>3131</v>
      </c>
      <c r="G168" s="146" t="s">
        <v>3131</v>
      </c>
      <c r="H168" s="146" t="s">
        <v>3131</v>
      </c>
      <c r="I168" s="146" t="s">
        <v>3131</v>
      </c>
      <c r="J168" s="146" t="s">
        <v>3131</v>
      </c>
      <c r="K168" s="146" t="s">
        <v>3131</v>
      </c>
      <c r="L168" s="146" t="s">
        <v>3098</v>
      </c>
      <c r="M168" s="146" t="s">
        <v>3098</v>
      </c>
      <c r="N168" s="146"/>
      <c r="O168" s="146"/>
      <c r="P168" s="146">
        <v>10</v>
      </c>
      <c r="Q168" s="146" t="s">
        <v>3130</v>
      </c>
      <c r="R168" s="146"/>
      <c r="S168" s="429" t="s">
        <v>3098</v>
      </c>
      <c r="T168" s="422"/>
      <c r="U168" s="422"/>
      <c r="V168" s="422"/>
      <c r="W168" s="422"/>
      <c r="X168" s="422"/>
      <c r="Y168" s="426"/>
      <c r="Z168" s="422"/>
      <c r="AA168" s="422"/>
      <c r="AB168" s="1032"/>
      <c r="AC168" s="1033"/>
      <c r="AD168" s="1034"/>
    </row>
    <row r="169" spans="1:30" ht="27.95" customHeight="1" x14ac:dyDescent="0.3">
      <c r="A169" s="115"/>
      <c r="B169" s="149">
        <v>152</v>
      </c>
      <c r="C169" s="146"/>
      <c r="D169" s="146"/>
      <c r="E169" s="150" t="s">
        <v>303</v>
      </c>
      <c r="F169" s="146" t="s">
        <v>3131</v>
      </c>
      <c r="G169" s="146" t="s">
        <v>3131</v>
      </c>
      <c r="H169" s="146" t="s">
        <v>3131</v>
      </c>
      <c r="I169" s="146" t="s">
        <v>3131</v>
      </c>
      <c r="J169" s="146" t="s">
        <v>3131</v>
      </c>
      <c r="K169" s="146" t="s">
        <v>3131</v>
      </c>
      <c r="L169" s="146" t="s">
        <v>3098</v>
      </c>
      <c r="M169" s="146" t="s">
        <v>3098</v>
      </c>
      <c r="N169" s="146"/>
      <c r="O169" s="146"/>
      <c r="P169" s="146">
        <v>1</v>
      </c>
      <c r="Q169" s="146" t="s">
        <v>3130</v>
      </c>
      <c r="R169" s="146"/>
      <c r="S169" s="429" t="s">
        <v>3098</v>
      </c>
      <c r="T169" s="422"/>
      <c r="U169" s="422"/>
      <c r="V169" s="422"/>
      <c r="W169" s="422"/>
      <c r="X169" s="422"/>
      <c r="Y169" s="426"/>
      <c r="Z169" s="422"/>
      <c r="AA169" s="422"/>
      <c r="AB169" s="1032"/>
      <c r="AC169" s="1033"/>
      <c r="AD169" s="1034"/>
    </row>
    <row r="170" spans="1:30" ht="27.95" customHeight="1" x14ac:dyDescent="0.3">
      <c r="A170" s="115"/>
      <c r="B170" s="145">
        <v>153</v>
      </c>
      <c r="C170" s="146"/>
      <c r="D170" s="146"/>
      <c r="E170" s="150" t="s">
        <v>329</v>
      </c>
      <c r="F170" s="146">
        <v>9</v>
      </c>
      <c r="G170" s="146">
        <v>3</v>
      </c>
      <c r="H170" s="146">
        <v>2011</v>
      </c>
      <c r="I170" s="146" t="s">
        <v>4150</v>
      </c>
      <c r="J170" s="146" t="s">
        <v>4150</v>
      </c>
      <c r="K170" s="146" t="s">
        <v>4150</v>
      </c>
      <c r="L170" s="146">
        <v>1</v>
      </c>
      <c r="M170" s="146" t="s">
        <v>3098</v>
      </c>
      <c r="N170" s="146"/>
      <c r="O170" s="146"/>
      <c r="P170" s="146">
        <v>23</v>
      </c>
      <c r="Q170" s="146" t="s">
        <v>3130</v>
      </c>
      <c r="R170" s="146"/>
      <c r="S170" s="429" t="s">
        <v>3098</v>
      </c>
      <c r="T170" s="422"/>
      <c r="U170" s="422"/>
      <c r="V170" s="422"/>
      <c r="W170" s="422"/>
      <c r="X170" s="422"/>
      <c r="Y170" s="426"/>
      <c r="Z170" s="422"/>
      <c r="AA170" s="422"/>
      <c r="AB170" s="1032"/>
      <c r="AC170" s="1033"/>
      <c r="AD170" s="1034"/>
    </row>
    <row r="171" spans="1:30" ht="27.95" customHeight="1" thickBot="1" x14ac:dyDescent="0.35">
      <c r="A171" s="115"/>
      <c r="B171" s="260">
        <v>155</v>
      </c>
      <c r="C171" s="153"/>
      <c r="D171" s="153"/>
      <c r="E171" s="154" t="s">
        <v>364</v>
      </c>
      <c r="F171" s="153" t="s">
        <v>4150</v>
      </c>
      <c r="G171" s="153" t="s">
        <v>4150</v>
      </c>
      <c r="H171" s="153" t="s">
        <v>4150</v>
      </c>
      <c r="I171" s="153" t="s">
        <v>4150</v>
      </c>
      <c r="J171" s="153" t="s">
        <v>4150</v>
      </c>
      <c r="K171" s="153" t="s">
        <v>4150</v>
      </c>
      <c r="L171" s="153">
        <v>3</v>
      </c>
      <c r="M171" s="153"/>
      <c r="N171" s="153"/>
      <c r="O171" s="153" t="s">
        <v>3098</v>
      </c>
      <c r="P171" s="153">
        <v>65</v>
      </c>
      <c r="Q171" s="153" t="s">
        <v>3130</v>
      </c>
      <c r="R171" s="153"/>
      <c r="S171" s="152" t="s">
        <v>3098</v>
      </c>
      <c r="T171" s="155"/>
      <c r="U171" s="155"/>
      <c r="V171" s="155"/>
      <c r="W171" s="155"/>
      <c r="X171" s="155"/>
      <c r="Y171" s="518"/>
      <c r="Z171" s="155"/>
      <c r="AA171" s="155"/>
      <c r="AB171" s="806" t="s">
        <v>368</v>
      </c>
      <c r="AC171" s="807"/>
      <c r="AD171" s="808"/>
    </row>
    <row r="172" spans="1:30" ht="15" customHeight="1" thickTop="1" thickBot="1" x14ac:dyDescent="0.35"/>
    <row r="173" spans="1:30" ht="15" customHeight="1" x14ac:dyDescent="0.3">
      <c r="B173" s="93" t="s">
        <v>5032</v>
      </c>
      <c r="C173" s="94"/>
      <c r="D173" s="95"/>
      <c r="H173" s="93" t="s">
        <v>5033</v>
      </c>
      <c r="I173" s="94"/>
      <c r="J173" s="94"/>
      <c r="K173" s="94"/>
      <c r="L173" s="94"/>
      <c r="M173" s="94"/>
      <c r="N173" s="94"/>
      <c r="O173" s="94"/>
      <c r="P173" s="95"/>
      <c r="T173" s="93" t="s">
        <v>5034</v>
      </c>
      <c r="U173" s="94"/>
      <c r="V173" s="94"/>
      <c r="W173" s="94"/>
      <c r="X173" s="94"/>
      <c r="Y173" s="95"/>
      <c r="Z173" s="116"/>
      <c r="AA173" s="116"/>
    </row>
    <row r="174" spans="1:30" ht="15" customHeight="1" x14ac:dyDescent="0.3">
      <c r="B174" s="126" t="s">
        <v>5035</v>
      </c>
      <c r="C174" s="116"/>
      <c r="D174" s="96"/>
      <c r="H174" s="126" t="s">
        <v>5036</v>
      </c>
      <c r="I174" s="116"/>
      <c r="J174" s="116"/>
      <c r="K174" s="116"/>
      <c r="L174" s="116"/>
      <c r="M174" s="116"/>
      <c r="N174" s="116"/>
      <c r="O174" s="116"/>
      <c r="P174" s="96"/>
      <c r="T174" s="126" t="s">
        <v>5037</v>
      </c>
      <c r="U174" s="116"/>
      <c r="V174" s="116"/>
      <c r="W174" s="116"/>
      <c r="X174" s="116"/>
      <c r="Y174" s="96"/>
      <c r="Z174" s="116"/>
      <c r="AA174" s="116"/>
    </row>
    <row r="175" spans="1:30" ht="15" customHeight="1" x14ac:dyDescent="0.3">
      <c r="B175" s="126" t="s">
        <v>5038</v>
      </c>
      <c r="C175" s="116"/>
      <c r="D175" s="96"/>
      <c r="H175" s="126" t="s">
        <v>5039</v>
      </c>
      <c r="I175" s="116"/>
      <c r="J175" s="116"/>
      <c r="K175" s="116"/>
      <c r="L175" s="116"/>
      <c r="M175" s="116"/>
      <c r="N175" s="116"/>
      <c r="O175" s="116"/>
      <c r="P175" s="96"/>
      <c r="T175" s="126" t="s">
        <v>5040</v>
      </c>
      <c r="U175" s="116"/>
      <c r="V175" s="116"/>
      <c r="W175" s="116"/>
      <c r="X175" s="116"/>
      <c r="Y175" s="96"/>
      <c r="Z175" s="116"/>
      <c r="AA175" s="116"/>
    </row>
    <row r="176" spans="1:30" ht="15" customHeight="1" thickBot="1" x14ac:dyDescent="0.35">
      <c r="B176" s="127" t="s">
        <v>5041</v>
      </c>
      <c r="C176" s="128"/>
      <c r="D176" s="129" t="s">
        <v>4728</v>
      </c>
      <c r="H176" s="127" t="s">
        <v>5042</v>
      </c>
      <c r="I176" s="128"/>
      <c r="J176" s="128" t="s">
        <v>5043</v>
      </c>
      <c r="K176" s="128"/>
      <c r="L176" s="128"/>
      <c r="M176" s="128"/>
      <c r="N176" s="128"/>
      <c r="O176" s="128"/>
      <c r="P176" s="129"/>
      <c r="T176" s="127" t="s">
        <v>5044</v>
      </c>
      <c r="U176" s="128"/>
      <c r="V176" s="128"/>
      <c r="W176" s="128" t="s">
        <v>5045</v>
      </c>
      <c r="X176" s="128"/>
      <c r="Y176" s="129"/>
      <c r="Z176" s="116"/>
      <c r="AA176" s="116"/>
    </row>
    <row r="177" spans="2:30" ht="17.25" thickBot="1" x14ac:dyDescent="0.35"/>
    <row r="178" spans="2:30" ht="17.25" thickBot="1" x14ac:dyDescent="0.35">
      <c r="B178" s="130" t="s">
        <v>3550</v>
      </c>
      <c r="C178" s="131"/>
      <c r="D178" s="131"/>
      <c r="E178" s="132"/>
      <c r="F178" s="779"/>
      <c r="G178" s="779"/>
      <c r="H178" s="779"/>
      <c r="I178" s="779"/>
      <c r="J178" s="779"/>
      <c r="K178" s="779"/>
      <c r="L178" s="779"/>
      <c r="M178" s="779"/>
      <c r="N178" s="779"/>
      <c r="O178" s="779"/>
      <c r="P178" s="779"/>
      <c r="Q178" s="779"/>
      <c r="R178" s="779"/>
      <c r="S178" s="779"/>
      <c r="T178" s="779"/>
      <c r="U178" s="779"/>
      <c r="V178" s="779"/>
      <c r="W178" s="779"/>
      <c r="X178" s="779"/>
      <c r="Y178" s="779"/>
      <c r="Z178" s="779"/>
      <c r="AA178" s="779"/>
      <c r="AB178" s="779"/>
      <c r="AC178" s="779"/>
      <c r="AD178" s="779"/>
    </row>
    <row r="179" spans="2:30" ht="16.5" customHeight="1" x14ac:dyDescent="0.3">
      <c r="B179" s="133" t="s">
        <v>3566</v>
      </c>
      <c r="C179" s="134" t="s">
        <v>3569</v>
      </c>
      <c r="D179" s="135"/>
      <c r="E179" s="136"/>
      <c r="F179" s="58"/>
      <c r="G179" s="780" t="s">
        <v>3167</v>
      </c>
      <c r="H179" s="781"/>
      <c r="I179" s="781"/>
      <c r="J179" s="781"/>
      <c r="K179" s="781"/>
      <c r="L179" s="781"/>
      <c r="M179" s="781"/>
      <c r="N179" s="781"/>
      <c r="O179" s="781"/>
      <c r="P179" s="781"/>
      <c r="Q179" s="781"/>
      <c r="R179" s="781"/>
      <c r="S179" s="781"/>
      <c r="T179" s="782"/>
      <c r="U179" s="117"/>
      <c r="V179" s="783" t="s">
        <v>3110</v>
      </c>
      <c r="W179" s="790"/>
      <c r="X179" s="790"/>
      <c r="Y179" s="790"/>
      <c r="Z179" s="784"/>
      <c r="AA179" s="117"/>
      <c r="AB179" s="118"/>
      <c r="AC179" s="783" t="s">
        <v>3111</v>
      </c>
      <c r="AD179" s="784"/>
    </row>
    <row r="180" spans="2:30" x14ac:dyDescent="0.3">
      <c r="B180" s="133" t="s">
        <v>3181</v>
      </c>
      <c r="C180" s="134" t="s">
        <v>3182</v>
      </c>
      <c r="D180" s="135"/>
      <c r="E180" s="136"/>
      <c r="F180" s="117"/>
      <c r="G180" s="137" t="s">
        <v>3088</v>
      </c>
      <c r="H180" s="777" t="s">
        <v>3185</v>
      </c>
      <c r="I180" s="777"/>
      <c r="J180" s="777"/>
      <c r="K180" s="777"/>
      <c r="L180" s="777"/>
      <c r="M180" s="138" t="s">
        <v>3091</v>
      </c>
      <c r="N180" s="777" t="s">
        <v>3192</v>
      </c>
      <c r="O180" s="777"/>
      <c r="P180" s="777"/>
      <c r="Q180" s="777"/>
      <c r="R180" s="777"/>
      <c r="S180" s="777"/>
      <c r="T180" s="778"/>
      <c r="U180" s="117"/>
      <c r="V180" s="137" t="s">
        <v>3122</v>
      </c>
      <c r="W180" s="777" t="s">
        <v>3195</v>
      </c>
      <c r="X180" s="777"/>
      <c r="Y180" s="777"/>
      <c r="Z180" s="778"/>
      <c r="AA180" s="117"/>
      <c r="AB180" s="119"/>
      <c r="AC180" s="137" t="s">
        <v>3126</v>
      </c>
      <c r="AD180" s="139" t="s">
        <v>3197</v>
      </c>
    </row>
    <row r="181" spans="2:30" ht="17.25" thickBot="1" x14ac:dyDescent="0.35">
      <c r="B181" s="774" t="s">
        <v>3108</v>
      </c>
      <c r="C181" s="775"/>
      <c r="D181" s="775"/>
      <c r="E181" s="776"/>
      <c r="F181" s="117"/>
      <c r="G181" s="137" t="s">
        <v>3089</v>
      </c>
      <c r="H181" s="777" t="s">
        <v>3202</v>
      </c>
      <c r="I181" s="777"/>
      <c r="J181" s="777"/>
      <c r="K181" s="777"/>
      <c r="L181" s="777"/>
      <c r="M181" s="138" t="s">
        <v>3092</v>
      </c>
      <c r="N181" s="777" t="s">
        <v>3204</v>
      </c>
      <c r="O181" s="777"/>
      <c r="P181" s="777"/>
      <c r="Q181" s="777"/>
      <c r="R181" s="777"/>
      <c r="S181" s="777"/>
      <c r="T181" s="778"/>
      <c r="U181" s="117"/>
      <c r="V181" s="137" t="s">
        <v>3124</v>
      </c>
      <c r="W181" s="777" t="s">
        <v>3207</v>
      </c>
      <c r="X181" s="777"/>
      <c r="Y181" s="777"/>
      <c r="Z181" s="778"/>
      <c r="AA181" s="117"/>
      <c r="AB181" s="119"/>
      <c r="AC181" s="140" t="s">
        <v>3127</v>
      </c>
      <c r="AD181" s="141" t="s">
        <v>3212</v>
      </c>
    </row>
    <row r="182" spans="2:30" ht="17.25" thickBot="1" x14ac:dyDescent="0.35">
      <c r="B182" s="137" t="s">
        <v>3120</v>
      </c>
      <c r="C182" s="142" t="s">
        <v>3214</v>
      </c>
      <c r="D182" s="138" t="s">
        <v>3121</v>
      </c>
      <c r="E182" s="139" t="s">
        <v>3216</v>
      </c>
      <c r="F182" s="117"/>
      <c r="G182" s="140" t="s">
        <v>3090</v>
      </c>
      <c r="H182" s="788" t="s">
        <v>4842</v>
      </c>
      <c r="I182" s="788"/>
      <c r="J182" s="788"/>
      <c r="K182" s="788"/>
      <c r="L182" s="788"/>
      <c r="M182" s="143" t="s">
        <v>4847</v>
      </c>
      <c r="N182" s="788" t="s">
        <v>4864</v>
      </c>
      <c r="O182" s="788"/>
      <c r="P182" s="788"/>
      <c r="Q182" s="788"/>
      <c r="R182" s="788"/>
      <c r="S182" s="788"/>
      <c r="T182" s="789"/>
      <c r="U182" s="117"/>
      <c r="V182" s="140" t="s">
        <v>3125</v>
      </c>
      <c r="W182" s="788" t="s">
        <v>4866</v>
      </c>
      <c r="X182" s="788"/>
      <c r="Y182" s="788"/>
      <c r="Z182" s="789"/>
      <c r="AA182" s="117"/>
      <c r="AB182" s="119"/>
      <c r="AC182" s="120"/>
      <c r="AD182" s="119"/>
    </row>
    <row r="183" spans="2:30" ht="17.25" thickBot="1" x14ac:dyDescent="0.35">
      <c r="B183" s="140" t="s">
        <v>3122</v>
      </c>
      <c r="C183" s="144" t="s">
        <v>4870</v>
      </c>
      <c r="D183" s="143" t="s">
        <v>3123</v>
      </c>
      <c r="E183" s="141" t="s">
        <v>4874</v>
      </c>
      <c r="F183" s="117"/>
      <c r="G183" s="58"/>
      <c r="H183" s="58"/>
      <c r="I183" s="58"/>
      <c r="J183" s="117"/>
      <c r="K183" s="117"/>
      <c r="L183" s="117"/>
      <c r="M183" s="117"/>
      <c r="N183" s="117"/>
      <c r="O183" s="117"/>
      <c r="P183" s="117"/>
      <c r="Q183" s="117"/>
      <c r="R183" s="117"/>
      <c r="S183" s="117"/>
      <c r="T183" s="117"/>
      <c r="U183" s="120"/>
      <c r="V183" s="120"/>
      <c r="W183" s="117"/>
      <c r="X183" s="117"/>
      <c r="Y183" s="117"/>
      <c r="Z183" s="119"/>
      <c r="AA183" s="119"/>
      <c r="AB183" s="119"/>
      <c r="AC183" s="120"/>
      <c r="AD183" s="119"/>
    </row>
    <row r="184" spans="2:30" x14ac:dyDescent="0.3">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c r="AD184" s="117"/>
    </row>
  </sheetData>
  <mergeCells count="207">
    <mergeCell ref="B2:C5"/>
    <mergeCell ref="D2:Q5"/>
    <mergeCell ref="R2:AA2"/>
    <mergeCell ref="AB2:AD5"/>
    <mergeCell ref="R3:AA3"/>
    <mergeCell ref="R4:AA4"/>
    <mergeCell ref="R5:AA5"/>
    <mergeCell ref="B11:C11"/>
    <mergeCell ref="D11:K11"/>
    <mergeCell ref="AA8:AD9"/>
    <mergeCell ref="B9:C9"/>
    <mergeCell ref="D9:K9"/>
    <mergeCell ref="Q9:V10"/>
    <mergeCell ref="B10:C10"/>
    <mergeCell ref="D10:K10"/>
    <mergeCell ref="AA10:AA11"/>
    <mergeCell ref="R15:U15"/>
    <mergeCell ref="V15:V16"/>
    <mergeCell ref="AB10:AB11"/>
    <mergeCell ref="W15:Y15"/>
    <mergeCell ref="Z15:AA15"/>
    <mergeCell ref="AD10:AD11"/>
    <mergeCell ref="AA12:AA13"/>
    <mergeCell ref="AC12:AC13"/>
    <mergeCell ref="AC10:AC11"/>
    <mergeCell ref="AD12:AD13"/>
    <mergeCell ref="B15:B16"/>
    <mergeCell ref="C15:C16"/>
    <mergeCell ref="D15:D16"/>
    <mergeCell ref="E15:E16"/>
    <mergeCell ref="B12:C12"/>
    <mergeCell ref="D12:K12"/>
    <mergeCell ref="AB12:AB13"/>
    <mergeCell ref="AB49:AD49"/>
    <mergeCell ref="AB24:AD24"/>
    <mergeCell ref="AB25:AD25"/>
    <mergeCell ref="AB31:AD31"/>
    <mergeCell ref="AB32:AD32"/>
    <mergeCell ref="AB30:AD30"/>
    <mergeCell ref="AB26:AD26"/>
    <mergeCell ref="AB27:AD27"/>
    <mergeCell ref="AB28:AD28"/>
    <mergeCell ref="AB29:AD29"/>
    <mergeCell ref="AB17:AD17"/>
    <mergeCell ref="F15:K15"/>
    <mergeCell ref="L15:O15"/>
    <mergeCell ref="P15:P16"/>
    <mergeCell ref="Q15:Q16"/>
    <mergeCell ref="AB15:AD16"/>
    <mergeCell ref="AB33:AD33"/>
    <mergeCell ref="B181:E181"/>
    <mergeCell ref="H181:L181"/>
    <mergeCell ref="N181:T181"/>
    <mergeCell ref="W181:Z181"/>
    <mergeCell ref="AB64:AD64"/>
    <mergeCell ref="AB65:AD65"/>
    <mergeCell ref="AB58:AD58"/>
    <mergeCell ref="AB61:AD61"/>
    <mergeCell ref="F178:AD178"/>
    <mergeCell ref="AB76:AD76"/>
    <mergeCell ref="AB79:AD79"/>
    <mergeCell ref="AB80:AD80"/>
    <mergeCell ref="AB81:AD81"/>
    <mergeCell ref="AB82:AD82"/>
    <mergeCell ref="H180:L180"/>
    <mergeCell ref="N180:T180"/>
    <mergeCell ref="W180:Z180"/>
    <mergeCell ref="AC179:AD179"/>
    <mergeCell ref="G179:T179"/>
    <mergeCell ref="V179:Z179"/>
    <mergeCell ref="AB72:AD72"/>
    <mergeCell ref="AB60:AD60"/>
    <mergeCell ref="AB91:AD91"/>
    <mergeCell ref="AB92:AD92"/>
    <mergeCell ref="H182:L182"/>
    <mergeCell ref="N182:T182"/>
    <mergeCell ref="W182:Z182"/>
    <mergeCell ref="AB18:AD18"/>
    <mergeCell ref="AB19:AD19"/>
    <mergeCell ref="AB20:AD20"/>
    <mergeCell ref="AB21:AD21"/>
    <mergeCell ref="AB22:AD22"/>
    <mergeCell ref="AB23:AD23"/>
    <mergeCell ref="AB38:AD38"/>
    <mergeCell ref="AB41:AD41"/>
    <mergeCell ref="AB42:AD42"/>
    <mergeCell ref="AB45:AD45"/>
    <mergeCell ref="AB46:AD46"/>
    <mergeCell ref="AB43:AD43"/>
    <mergeCell ref="AB44:AD44"/>
    <mergeCell ref="AB47:AD47"/>
    <mergeCell ref="AB48:AD48"/>
    <mergeCell ref="AB74:AD74"/>
    <mergeCell ref="AB55:AD55"/>
    <mergeCell ref="AB56:AD56"/>
    <mergeCell ref="AB62:AD62"/>
    <mergeCell ref="AB63:AD63"/>
    <mergeCell ref="AB71:AD71"/>
    <mergeCell ref="AB34:AD34"/>
    <mergeCell ref="AB35:AD35"/>
    <mergeCell ref="AB37:AD37"/>
    <mergeCell ref="AB59:AD59"/>
    <mergeCell ref="AB57:AD57"/>
    <mergeCell ref="AB66:AD66"/>
    <mergeCell ref="AB67:AD67"/>
    <mergeCell ref="AB50:AD50"/>
    <mergeCell ref="AB53:AD53"/>
    <mergeCell ref="AB51:AD51"/>
    <mergeCell ref="AB52:AD52"/>
    <mergeCell ref="AB93:AD93"/>
    <mergeCell ref="AB94:AD94"/>
    <mergeCell ref="AB95:AD95"/>
    <mergeCell ref="AB68:AD68"/>
    <mergeCell ref="AB69:AD69"/>
    <mergeCell ref="AB70:AD70"/>
    <mergeCell ref="AB36:AD36"/>
    <mergeCell ref="AB39:AD39"/>
    <mergeCell ref="AB40:AD40"/>
    <mergeCell ref="AB73:AD73"/>
    <mergeCell ref="AB75:AD75"/>
    <mergeCell ref="AB89:AD89"/>
    <mergeCell ref="AB90:AD90"/>
    <mergeCell ref="AB77:AD77"/>
    <mergeCell ref="AB78:AD78"/>
    <mergeCell ref="AB85:AD85"/>
    <mergeCell ref="AB86:AD86"/>
    <mergeCell ref="AB87:AD87"/>
    <mergeCell ref="AB88:AD88"/>
    <mergeCell ref="AB83:AD83"/>
    <mergeCell ref="AB84:AD84"/>
    <mergeCell ref="AB117:AD117"/>
    <mergeCell ref="AB118:AD118"/>
    <mergeCell ref="AB96:AD96"/>
    <mergeCell ref="AB97:AD97"/>
    <mergeCell ref="AB112:AD112"/>
    <mergeCell ref="AB113:AD113"/>
    <mergeCell ref="AB98:AD98"/>
    <mergeCell ref="AB99:AD99"/>
    <mergeCell ref="AB114:AD114"/>
    <mergeCell ref="AB115:AD115"/>
    <mergeCell ref="AB108:AD108"/>
    <mergeCell ref="AB105:AD105"/>
    <mergeCell ref="AB106:AD106"/>
    <mergeCell ref="AB109:AD109"/>
    <mergeCell ref="AB110:AD110"/>
    <mergeCell ref="AB111:AD111"/>
    <mergeCell ref="AB116:AD116"/>
    <mergeCell ref="AB107:AD107"/>
    <mergeCell ref="AB100:AD100"/>
    <mergeCell ref="AB101:AD101"/>
    <mergeCell ref="AB102:AD102"/>
    <mergeCell ref="AB103:AD103"/>
    <mergeCell ref="AB104:AD104"/>
    <mergeCell ref="AB135:AD135"/>
    <mergeCell ref="AB136:AD136"/>
    <mergeCell ref="AB137:AD137"/>
    <mergeCell ref="AB130:AD130"/>
    <mergeCell ref="AB131:AD131"/>
    <mergeCell ref="AB132:AD132"/>
    <mergeCell ref="AB133:AD133"/>
    <mergeCell ref="AB134:AD134"/>
    <mergeCell ref="AB119:AD119"/>
    <mergeCell ref="AB129:AD129"/>
    <mergeCell ref="AB120:AD120"/>
    <mergeCell ref="AB121:AD121"/>
    <mergeCell ref="AB122:AD122"/>
    <mergeCell ref="AB124:AD124"/>
    <mergeCell ref="AB123:AD123"/>
    <mergeCell ref="AB125:AD125"/>
    <mergeCell ref="AB126:AD126"/>
    <mergeCell ref="AB127:AD127"/>
    <mergeCell ref="AB128:AD128"/>
    <mergeCell ref="AB147:AD147"/>
    <mergeCell ref="AB156:AD156"/>
    <mergeCell ref="AB150:AD150"/>
    <mergeCell ref="AB138:AD138"/>
    <mergeCell ref="AB139:AD139"/>
    <mergeCell ref="AB145:AD145"/>
    <mergeCell ref="AB140:AD140"/>
    <mergeCell ref="AB141:AD141"/>
    <mergeCell ref="AB142:AD142"/>
    <mergeCell ref="AB143:AD143"/>
    <mergeCell ref="AB144:AD144"/>
    <mergeCell ref="AB171:AD171"/>
    <mergeCell ref="AB168:AD168"/>
    <mergeCell ref="AB169:AD169"/>
    <mergeCell ref="AB170:AD170"/>
    <mergeCell ref="AB54:AD54"/>
    <mergeCell ref="AB151:AD151"/>
    <mergeCell ref="AB152:AD152"/>
    <mergeCell ref="AB153:AD153"/>
    <mergeCell ref="AB157:AD157"/>
    <mergeCell ref="AB167:AD167"/>
    <mergeCell ref="AB160:AD160"/>
    <mergeCell ref="AB166:AD166"/>
    <mergeCell ref="AB165:AD165"/>
    <mergeCell ref="AB161:AD161"/>
    <mergeCell ref="AB162:AD162"/>
    <mergeCell ref="AB163:AD163"/>
    <mergeCell ref="AB164:AD164"/>
    <mergeCell ref="AB146:AD146"/>
    <mergeCell ref="AB158:AD158"/>
    <mergeCell ref="AB159:AD159"/>
    <mergeCell ref="AB154:AD154"/>
    <mergeCell ref="AB155:AD155"/>
    <mergeCell ref="AB148:AD148"/>
    <mergeCell ref="AB149:AD149"/>
  </mergeCells>
  <phoneticPr fontId="14" type="noConversion"/>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423"/>
  <sheetViews>
    <sheetView topLeftCell="A6" zoomScaleNormal="100" workbookViewId="0">
      <selection activeCell="D11" sqref="D11:K11"/>
    </sheetView>
  </sheetViews>
  <sheetFormatPr baseColWidth="10" defaultColWidth="9.140625" defaultRowHeight="16.5" x14ac:dyDescent="0.3"/>
  <cols>
    <col min="1" max="1" width="1.42578125" style="75" customWidth="1"/>
    <col min="2" max="2" width="13.5703125" style="75" customWidth="1"/>
    <col min="3" max="3" width="10.85546875" style="75" customWidth="1"/>
    <col min="4" max="4" width="24.42578125" style="75" customWidth="1"/>
    <col min="5" max="5" width="50.5703125" style="75" customWidth="1"/>
    <col min="6" max="6" width="4.85546875" style="75" customWidth="1"/>
    <col min="7" max="7" width="5.28515625" style="75" customWidth="1"/>
    <col min="8" max="9" width="4.7109375" style="75" customWidth="1"/>
    <col min="10" max="10" width="4.85546875" style="75" customWidth="1"/>
    <col min="11" max="11" width="5" style="75" customWidth="1"/>
    <col min="12" max="12" width="6.7109375" style="75" customWidth="1"/>
    <col min="13" max="13" width="8.85546875" style="75" customWidth="1"/>
    <col min="14" max="14" width="6.85546875" style="75" customWidth="1"/>
    <col min="15" max="15" width="5.85546875" style="75" customWidth="1"/>
    <col min="16" max="16" width="11.85546875" style="75" customWidth="1"/>
    <col min="17" max="17" width="10" style="75" customWidth="1"/>
    <col min="18" max="19" width="5.42578125" style="75" customWidth="1"/>
    <col min="20" max="21" width="6" style="75" customWidth="1"/>
    <col min="22" max="22" width="29" style="75" customWidth="1"/>
    <col min="23" max="25" width="9.140625" style="75"/>
    <col min="26" max="27" width="6.85546875" style="75" customWidth="1"/>
    <col min="28" max="28" width="7.85546875" style="75" customWidth="1"/>
    <col min="29" max="29" width="7.140625" style="75" customWidth="1"/>
    <col min="30" max="30" width="12.85546875" style="75" customWidth="1"/>
    <col min="31" max="31" width="1.5703125" style="75" customWidth="1"/>
    <col min="32" max="16384" width="9.140625" style="75"/>
  </cols>
  <sheetData>
    <row r="1" spans="1:30" ht="11.25" customHeight="1" thickBot="1" x14ac:dyDescent="0.35"/>
    <row r="2" spans="1:30" ht="20.25" customHeight="1" x14ac:dyDescent="0.3">
      <c r="B2" s="715"/>
      <c r="C2" s="716"/>
      <c r="D2" s="721" t="s">
        <v>3071</v>
      </c>
      <c r="E2" s="722"/>
      <c r="F2" s="722"/>
      <c r="G2" s="722"/>
      <c r="H2" s="722"/>
      <c r="I2" s="722"/>
      <c r="J2" s="722"/>
      <c r="K2" s="722"/>
      <c r="L2" s="722"/>
      <c r="M2" s="722"/>
      <c r="N2" s="722"/>
      <c r="O2" s="722"/>
      <c r="P2" s="722"/>
      <c r="Q2" s="723"/>
      <c r="R2" s="730" t="s">
        <v>3072</v>
      </c>
      <c r="S2" s="731"/>
      <c r="T2" s="731"/>
      <c r="U2" s="731"/>
      <c r="V2" s="731"/>
      <c r="W2" s="731"/>
      <c r="X2" s="731"/>
      <c r="Y2" s="731"/>
      <c r="Z2" s="731"/>
      <c r="AA2" s="732"/>
      <c r="AB2" s="722"/>
      <c r="AC2" s="722"/>
      <c r="AD2" s="723"/>
    </row>
    <row r="3" spans="1:30" ht="20.25" customHeight="1" x14ac:dyDescent="0.3">
      <c r="B3" s="717"/>
      <c r="C3" s="718"/>
      <c r="D3" s="724"/>
      <c r="E3" s="725"/>
      <c r="F3" s="725"/>
      <c r="G3" s="725"/>
      <c r="H3" s="725"/>
      <c r="I3" s="725"/>
      <c r="J3" s="725"/>
      <c r="K3" s="725"/>
      <c r="L3" s="725"/>
      <c r="M3" s="725"/>
      <c r="N3" s="725"/>
      <c r="O3" s="725"/>
      <c r="P3" s="725"/>
      <c r="Q3" s="726"/>
      <c r="R3" s="733" t="s">
        <v>3073</v>
      </c>
      <c r="S3" s="734"/>
      <c r="T3" s="734"/>
      <c r="U3" s="734"/>
      <c r="V3" s="734"/>
      <c r="W3" s="734"/>
      <c r="X3" s="734"/>
      <c r="Y3" s="734"/>
      <c r="Z3" s="734"/>
      <c r="AA3" s="735"/>
      <c r="AB3" s="725"/>
      <c r="AC3" s="725"/>
      <c r="AD3" s="726"/>
    </row>
    <row r="4" spans="1:30" ht="20.25" customHeight="1" x14ac:dyDescent="0.3">
      <c r="B4" s="717"/>
      <c r="C4" s="718"/>
      <c r="D4" s="724"/>
      <c r="E4" s="725"/>
      <c r="F4" s="725"/>
      <c r="G4" s="725"/>
      <c r="H4" s="725"/>
      <c r="I4" s="725"/>
      <c r="J4" s="725"/>
      <c r="K4" s="725"/>
      <c r="L4" s="725"/>
      <c r="M4" s="725"/>
      <c r="N4" s="725"/>
      <c r="O4" s="725"/>
      <c r="P4" s="725"/>
      <c r="Q4" s="726"/>
      <c r="R4" s="733" t="s">
        <v>3074</v>
      </c>
      <c r="S4" s="734"/>
      <c r="T4" s="734"/>
      <c r="U4" s="734"/>
      <c r="V4" s="734"/>
      <c r="W4" s="734"/>
      <c r="X4" s="734"/>
      <c r="Y4" s="734"/>
      <c r="Z4" s="734"/>
      <c r="AA4" s="735"/>
      <c r="AB4" s="725"/>
      <c r="AC4" s="725"/>
      <c r="AD4" s="726"/>
    </row>
    <row r="5" spans="1:30" ht="20.25" customHeight="1" thickBot="1" x14ac:dyDescent="0.35">
      <c r="B5" s="719"/>
      <c r="C5" s="720"/>
      <c r="D5" s="727"/>
      <c r="E5" s="728"/>
      <c r="F5" s="728"/>
      <c r="G5" s="728"/>
      <c r="H5" s="728"/>
      <c r="I5" s="728"/>
      <c r="J5" s="728"/>
      <c r="K5" s="728"/>
      <c r="L5" s="728"/>
      <c r="M5" s="728"/>
      <c r="N5" s="728"/>
      <c r="O5" s="728"/>
      <c r="P5" s="728"/>
      <c r="Q5" s="729"/>
      <c r="R5" s="736" t="s">
        <v>3075</v>
      </c>
      <c r="S5" s="737"/>
      <c r="T5" s="737"/>
      <c r="U5" s="737"/>
      <c r="V5" s="737"/>
      <c r="W5" s="737"/>
      <c r="X5" s="737"/>
      <c r="Y5" s="737"/>
      <c r="Z5" s="737"/>
      <c r="AA5" s="738"/>
      <c r="AB5" s="728"/>
      <c r="AC5" s="728"/>
      <c r="AD5" s="729"/>
    </row>
    <row r="6" spans="1:30" ht="27.75" customHeight="1" x14ac:dyDescent="0.3">
      <c r="F6" s="91"/>
      <c r="AB6" s="92" t="s">
        <v>3076</v>
      </c>
    </row>
    <row r="7" spans="1:30" ht="10.5" customHeight="1" thickBot="1" x14ac:dyDescent="0.35">
      <c r="D7" s="91"/>
      <c r="E7" s="91"/>
    </row>
    <row r="8" spans="1:30" ht="11.25" customHeight="1" thickBot="1" x14ac:dyDescent="0.35">
      <c r="B8" s="93"/>
      <c r="C8" s="94"/>
      <c r="D8" s="94"/>
      <c r="E8" s="94"/>
      <c r="F8" s="94"/>
      <c r="G8" s="94"/>
      <c r="H8" s="94"/>
      <c r="I8" s="94"/>
      <c r="J8" s="94"/>
      <c r="K8" s="94"/>
      <c r="L8" s="95"/>
      <c r="AA8" s="998" t="s">
        <v>3077</v>
      </c>
      <c r="AB8" s="1055"/>
      <c r="AC8" s="1055"/>
      <c r="AD8" s="1056"/>
    </row>
    <row r="9" spans="1:30" ht="15" customHeight="1" x14ac:dyDescent="0.3">
      <c r="B9" s="745" t="s">
        <v>3078</v>
      </c>
      <c r="C9" s="746"/>
      <c r="D9" s="747"/>
      <c r="E9" s="747"/>
      <c r="F9" s="747"/>
      <c r="G9" s="747"/>
      <c r="H9" s="747"/>
      <c r="I9" s="747"/>
      <c r="J9" s="747"/>
      <c r="K9" s="747"/>
      <c r="L9" s="96"/>
      <c r="Q9" s="748" t="s">
        <v>3079</v>
      </c>
      <c r="R9" s="749"/>
      <c r="S9" s="749"/>
      <c r="T9" s="749"/>
      <c r="U9" s="749"/>
      <c r="V9" s="750"/>
      <c r="AA9" s="1057"/>
      <c r="AB9" s="1058"/>
      <c r="AC9" s="1058"/>
      <c r="AD9" s="1059"/>
    </row>
    <row r="10" spans="1:30" x14ac:dyDescent="0.3">
      <c r="B10" s="745" t="s">
        <v>3080</v>
      </c>
      <c r="C10" s="746"/>
      <c r="D10" s="754" t="s">
        <v>580</v>
      </c>
      <c r="E10" s="754"/>
      <c r="F10" s="754"/>
      <c r="G10" s="754"/>
      <c r="H10" s="754"/>
      <c r="I10" s="754"/>
      <c r="J10" s="754"/>
      <c r="K10" s="754"/>
      <c r="L10" s="96"/>
      <c r="Q10" s="751"/>
      <c r="R10" s="752"/>
      <c r="S10" s="752"/>
      <c r="T10" s="752"/>
      <c r="U10" s="752"/>
      <c r="V10" s="753"/>
      <c r="AA10" s="1004" t="s">
        <v>3082</v>
      </c>
      <c r="AB10" s="996" t="s">
        <v>3083</v>
      </c>
      <c r="AC10" s="996" t="s">
        <v>3084</v>
      </c>
      <c r="AD10" s="757" t="s">
        <v>3085</v>
      </c>
    </row>
    <row r="11" spans="1:30" x14ac:dyDescent="0.3">
      <c r="B11" s="745" t="s">
        <v>3086</v>
      </c>
      <c r="C11" s="746"/>
      <c r="D11" s="795" t="s">
        <v>5257</v>
      </c>
      <c r="E11" s="754"/>
      <c r="F11" s="754"/>
      <c r="G11" s="754"/>
      <c r="H11" s="754"/>
      <c r="I11" s="754"/>
      <c r="J11" s="754"/>
      <c r="K11" s="754"/>
      <c r="L11" s="96"/>
      <c r="Q11" s="97" t="s">
        <v>3088</v>
      </c>
      <c r="R11" s="98" t="s">
        <v>3089</v>
      </c>
      <c r="S11" s="98" t="s">
        <v>3090</v>
      </c>
      <c r="T11" s="98" t="s">
        <v>3091</v>
      </c>
      <c r="U11" s="98" t="s">
        <v>3092</v>
      </c>
      <c r="V11" s="99" t="s">
        <v>3093</v>
      </c>
      <c r="AA11" s="1005"/>
      <c r="AB11" s="997"/>
      <c r="AC11" s="997"/>
      <c r="AD11" s="758"/>
    </row>
    <row r="12" spans="1:30" ht="15" customHeight="1" thickBot="1" x14ac:dyDescent="0.35">
      <c r="B12" s="745" t="s">
        <v>3094</v>
      </c>
      <c r="C12" s="746"/>
      <c r="D12" s="795" t="s">
        <v>9529</v>
      </c>
      <c r="E12" s="754"/>
      <c r="F12" s="754"/>
      <c r="G12" s="754"/>
      <c r="H12" s="754"/>
      <c r="I12" s="754"/>
      <c r="J12" s="754"/>
      <c r="K12" s="754"/>
      <c r="L12" s="96"/>
      <c r="Q12" s="100" t="s">
        <v>3098</v>
      </c>
      <c r="R12" s="101"/>
      <c r="S12" s="101"/>
      <c r="T12" s="101"/>
      <c r="U12" s="101"/>
      <c r="V12" s="102"/>
      <c r="AA12" s="762"/>
      <c r="AB12" s="764"/>
      <c r="AC12" s="764"/>
      <c r="AD12" s="766"/>
    </row>
    <row r="13" spans="1:30" ht="15" customHeight="1" thickBot="1" x14ac:dyDescent="0.35">
      <c r="B13" s="103"/>
      <c r="C13" s="104"/>
      <c r="D13" s="105"/>
      <c r="E13" s="105"/>
      <c r="F13" s="105"/>
      <c r="G13" s="105"/>
      <c r="H13" s="105"/>
      <c r="I13" s="105"/>
      <c r="J13" s="105"/>
      <c r="K13" s="105"/>
      <c r="L13" s="106"/>
      <c r="M13" s="107"/>
      <c r="AA13" s="763"/>
      <c r="AB13" s="765"/>
      <c r="AC13" s="765"/>
      <c r="AD13" s="767"/>
    </row>
    <row r="14" spans="1:30" ht="21" customHeight="1" thickBot="1" x14ac:dyDescent="0.35">
      <c r="B14" s="108"/>
      <c r="C14" s="108"/>
      <c r="D14" s="108"/>
      <c r="E14" s="108"/>
      <c r="F14" s="108"/>
      <c r="G14" s="108"/>
      <c r="H14" s="108"/>
      <c r="I14" s="108"/>
      <c r="J14" s="108"/>
      <c r="K14" s="108"/>
      <c r="L14" s="108"/>
      <c r="M14" s="108"/>
      <c r="N14" s="108"/>
      <c r="O14" s="108"/>
      <c r="P14" s="123"/>
      <c r="Q14" s="110"/>
      <c r="R14" s="108"/>
      <c r="S14" s="108"/>
      <c r="T14" s="108"/>
      <c r="U14" s="108"/>
      <c r="V14" s="108"/>
      <c r="W14" s="108"/>
      <c r="X14" s="108"/>
      <c r="Y14" s="108"/>
      <c r="Z14" s="108"/>
      <c r="AA14" s="108"/>
      <c r="AB14" s="108"/>
      <c r="AC14" s="108"/>
      <c r="AD14" s="108"/>
    </row>
    <row r="15" spans="1:30" s="112" customFormat="1" ht="25.5" customHeight="1" thickTop="1" thickBot="1" x14ac:dyDescent="0.25">
      <c r="A15" s="111"/>
      <c r="B15" s="759" t="s">
        <v>3100</v>
      </c>
      <c r="C15" s="761" t="s">
        <v>3101</v>
      </c>
      <c r="D15" s="759" t="s">
        <v>3102</v>
      </c>
      <c r="E15" s="761" t="s">
        <v>3103</v>
      </c>
      <c r="F15" s="761" t="s">
        <v>3104</v>
      </c>
      <c r="G15" s="761"/>
      <c r="H15" s="761"/>
      <c r="I15" s="761"/>
      <c r="J15" s="761"/>
      <c r="K15" s="761"/>
      <c r="L15" s="761" t="s">
        <v>3105</v>
      </c>
      <c r="M15" s="761"/>
      <c r="N15" s="761"/>
      <c r="O15" s="761"/>
      <c r="P15" s="759" t="s">
        <v>3106</v>
      </c>
      <c r="Q15" s="760" t="s">
        <v>3107</v>
      </c>
      <c r="R15" s="761" t="s">
        <v>3108</v>
      </c>
      <c r="S15" s="761"/>
      <c r="T15" s="761"/>
      <c r="U15" s="761"/>
      <c r="V15" s="761" t="s">
        <v>3109</v>
      </c>
      <c r="W15" s="761" t="s">
        <v>3110</v>
      </c>
      <c r="X15" s="761"/>
      <c r="Y15" s="761"/>
      <c r="Z15" s="761" t="s">
        <v>3111</v>
      </c>
      <c r="AA15" s="761"/>
      <c r="AB15" s="761" t="s">
        <v>3112</v>
      </c>
      <c r="AC15" s="761"/>
      <c r="AD15" s="761"/>
    </row>
    <row r="16" spans="1:30" s="112" customFormat="1" ht="14.25" customHeight="1" thickTop="1" thickBot="1" x14ac:dyDescent="0.25">
      <c r="A16" s="111"/>
      <c r="B16" s="759"/>
      <c r="C16" s="761"/>
      <c r="D16" s="759"/>
      <c r="E16" s="761"/>
      <c r="F16" s="113" t="s">
        <v>3113</v>
      </c>
      <c r="G16" s="113" t="s">
        <v>3114</v>
      </c>
      <c r="H16" s="113" t="s">
        <v>3115</v>
      </c>
      <c r="I16" s="113" t="s">
        <v>3113</v>
      </c>
      <c r="J16" s="113" t="s">
        <v>3114</v>
      </c>
      <c r="K16" s="113" t="s">
        <v>3115</v>
      </c>
      <c r="L16" s="114" t="s">
        <v>3116</v>
      </c>
      <c r="M16" s="114" t="s">
        <v>3117</v>
      </c>
      <c r="N16" s="114" t="s">
        <v>3118</v>
      </c>
      <c r="O16" s="114" t="s">
        <v>3119</v>
      </c>
      <c r="P16" s="1006"/>
      <c r="Q16" s="760"/>
      <c r="R16" s="114" t="s">
        <v>3120</v>
      </c>
      <c r="S16" s="114" t="s">
        <v>3121</v>
      </c>
      <c r="T16" s="114" t="s">
        <v>3122</v>
      </c>
      <c r="U16" s="114" t="s">
        <v>3123</v>
      </c>
      <c r="V16" s="761"/>
      <c r="W16" s="113" t="s">
        <v>3122</v>
      </c>
      <c r="X16" s="113" t="s">
        <v>3124</v>
      </c>
      <c r="Y16" s="113" t="s">
        <v>3125</v>
      </c>
      <c r="Z16" s="113" t="s">
        <v>3126</v>
      </c>
      <c r="AA16" s="113" t="s">
        <v>3127</v>
      </c>
      <c r="AB16" s="761"/>
      <c r="AC16" s="761"/>
      <c r="AD16" s="761"/>
    </row>
    <row r="17" spans="1:30" ht="38.25" customHeight="1" thickTop="1" x14ac:dyDescent="0.3">
      <c r="A17" s="115"/>
      <c r="B17" s="149">
        <v>1</v>
      </c>
      <c r="C17" s="212"/>
      <c r="D17" s="212"/>
      <c r="E17" s="367" t="s">
        <v>5926</v>
      </c>
      <c r="F17" s="373" t="s">
        <v>3131</v>
      </c>
      <c r="G17" s="371">
        <v>8</v>
      </c>
      <c r="H17" s="373">
        <v>2004</v>
      </c>
      <c r="I17" s="373">
        <v>1</v>
      </c>
      <c r="J17" s="373">
        <v>9</v>
      </c>
      <c r="K17" s="373">
        <v>2004</v>
      </c>
      <c r="L17" s="373"/>
      <c r="M17" s="373" t="s">
        <v>3098</v>
      </c>
      <c r="N17" s="371" t="s">
        <v>8411</v>
      </c>
      <c r="O17" s="373"/>
      <c r="P17" s="373">
        <v>209</v>
      </c>
      <c r="Q17" s="275" t="s">
        <v>3130</v>
      </c>
      <c r="R17" s="214"/>
      <c r="S17" s="268"/>
      <c r="T17" s="215"/>
      <c r="U17" s="215"/>
      <c r="V17" s="372" t="s">
        <v>8452</v>
      </c>
      <c r="W17" s="215"/>
      <c r="X17" s="215"/>
      <c r="Y17" s="269"/>
      <c r="Z17" s="215"/>
      <c r="AA17" s="215"/>
      <c r="AB17" s="1062" t="s">
        <v>8519</v>
      </c>
      <c r="AC17" s="1063"/>
      <c r="AD17" s="1064"/>
    </row>
    <row r="18" spans="1:30" ht="37.5" customHeight="1" x14ac:dyDescent="0.3">
      <c r="A18" s="115"/>
      <c r="B18" s="149">
        <v>2</v>
      </c>
      <c r="C18" s="212"/>
      <c r="D18" s="212"/>
      <c r="E18" s="367" t="s">
        <v>5926</v>
      </c>
      <c r="F18" s="373">
        <v>1</v>
      </c>
      <c r="G18" s="371">
        <v>9</v>
      </c>
      <c r="H18" s="373">
        <v>2004</v>
      </c>
      <c r="I18" s="373">
        <v>1</v>
      </c>
      <c r="J18" s="373">
        <v>9</v>
      </c>
      <c r="K18" s="373">
        <v>2004</v>
      </c>
      <c r="L18" s="373"/>
      <c r="M18" s="373" t="s">
        <v>3098</v>
      </c>
      <c r="N18" s="371" t="s">
        <v>8412</v>
      </c>
      <c r="O18" s="373"/>
      <c r="P18" s="373">
        <v>151</v>
      </c>
      <c r="Q18" s="275" t="s">
        <v>3130</v>
      </c>
      <c r="R18" s="214"/>
      <c r="S18" s="268"/>
      <c r="T18" s="215"/>
      <c r="U18" s="215"/>
      <c r="V18" s="372" t="s">
        <v>8452</v>
      </c>
      <c r="W18" s="215"/>
      <c r="X18" s="215"/>
      <c r="Y18" s="269"/>
      <c r="Z18" s="215"/>
      <c r="AA18" s="215"/>
      <c r="AB18" s="1041" t="s">
        <v>8520</v>
      </c>
      <c r="AC18" s="1042"/>
      <c r="AD18" s="1043"/>
    </row>
    <row r="19" spans="1:30" ht="24" x14ac:dyDescent="0.3">
      <c r="A19" s="115"/>
      <c r="B19" s="149">
        <v>3</v>
      </c>
      <c r="C19" s="212"/>
      <c r="D19" s="212"/>
      <c r="E19" s="367" t="s">
        <v>8397</v>
      </c>
      <c r="F19" s="373">
        <v>9</v>
      </c>
      <c r="G19" s="371">
        <v>2</v>
      </c>
      <c r="H19" s="373">
        <v>2004</v>
      </c>
      <c r="I19" s="373">
        <v>12</v>
      </c>
      <c r="J19" s="373">
        <v>1</v>
      </c>
      <c r="K19" s="373">
        <v>2007</v>
      </c>
      <c r="L19" s="373">
        <v>5</v>
      </c>
      <c r="M19" s="373" t="s">
        <v>3098</v>
      </c>
      <c r="N19" s="373"/>
      <c r="O19" s="373"/>
      <c r="P19" s="373">
        <v>230</v>
      </c>
      <c r="Q19" s="275" t="s">
        <v>3130</v>
      </c>
      <c r="R19" s="214"/>
      <c r="S19" s="268"/>
      <c r="T19" s="215"/>
      <c r="U19" s="215"/>
      <c r="V19" s="372"/>
      <c r="W19" s="215"/>
      <c r="X19" s="215"/>
      <c r="Y19" s="269"/>
      <c r="Z19" s="215"/>
      <c r="AA19" s="215"/>
      <c r="AB19" s="1041"/>
      <c r="AC19" s="1042"/>
      <c r="AD19" s="1043"/>
    </row>
    <row r="20" spans="1:30" ht="25.5" x14ac:dyDescent="0.3">
      <c r="A20" s="115"/>
      <c r="B20" s="149">
        <v>4</v>
      </c>
      <c r="C20" s="212"/>
      <c r="D20" s="212"/>
      <c r="E20" s="367" t="s">
        <v>5929</v>
      </c>
      <c r="F20" s="373" t="s">
        <v>3131</v>
      </c>
      <c r="G20" s="371">
        <v>4</v>
      </c>
      <c r="H20" s="373">
        <v>2009</v>
      </c>
      <c r="I20" s="373" t="s">
        <v>3131</v>
      </c>
      <c r="J20" s="373">
        <v>4</v>
      </c>
      <c r="K20" s="373">
        <v>2009</v>
      </c>
      <c r="L20" s="373"/>
      <c r="M20" s="373" t="s">
        <v>3098</v>
      </c>
      <c r="N20" s="373">
        <v>5</v>
      </c>
      <c r="O20" s="373"/>
      <c r="P20" s="373">
        <v>170</v>
      </c>
      <c r="Q20" s="275" t="s">
        <v>3130</v>
      </c>
      <c r="R20" s="214"/>
      <c r="S20" s="268"/>
      <c r="T20" s="215"/>
      <c r="U20" s="215"/>
      <c r="V20" s="372" t="s">
        <v>8453</v>
      </c>
      <c r="W20" s="215"/>
      <c r="X20" s="215"/>
      <c r="Y20" s="269"/>
      <c r="Z20" s="215"/>
      <c r="AA20" s="215"/>
      <c r="AB20" s="1041" t="s">
        <v>8526</v>
      </c>
      <c r="AC20" s="1042"/>
      <c r="AD20" s="1043"/>
    </row>
    <row r="21" spans="1:30" ht="25.5" customHeight="1" x14ac:dyDescent="0.3">
      <c r="A21" s="115"/>
      <c r="B21" s="149">
        <v>5</v>
      </c>
      <c r="C21" s="212"/>
      <c r="D21" s="212"/>
      <c r="E21" s="367" t="s">
        <v>5929</v>
      </c>
      <c r="F21" s="373" t="s">
        <v>3131</v>
      </c>
      <c r="G21" s="371">
        <v>4</v>
      </c>
      <c r="H21" s="373">
        <v>2009</v>
      </c>
      <c r="I21" s="373" t="s">
        <v>3131</v>
      </c>
      <c r="J21" s="373">
        <v>4</v>
      </c>
      <c r="K21" s="373">
        <v>2009</v>
      </c>
      <c r="L21" s="373"/>
      <c r="M21" s="373" t="s">
        <v>3098</v>
      </c>
      <c r="N21" s="373">
        <v>6</v>
      </c>
      <c r="O21" s="373"/>
      <c r="P21" s="373">
        <v>180</v>
      </c>
      <c r="Q21" s="275" t="s">
        <v>3130</v>
      </c>
      <c r="R21" s="214"/>
      <c r="S21" s="268"/>
      <c r="T21" s="215"/>
      <c r="U21" s="215"/>
      <c r="V21" s="372" t="s">
        <v>8453</v>
      </c>
      <c r="W21" s="215"/>
      <c r="X21" s="215"/>
      <c r="Y21" s="269"/>
      <c r="Z21" s="215"/>
      <c r="AA21" s="215"/>
      <c r="AB21" s="1041" t="s">
        <v>8526</v>
      </c>
      <c r="AC21" s="1042" t="s">
        <v>8521</v>
      </c>
      <c r="AD21" s="1043" t="s">
        <v>8521</v>
      </c>
    </row>
    <row r="22" spans="1:30" ht="25.5" customHeight="1" x14ac:dyDescent="0.3">
      <c r="A22" s="115"/>
      <c r="B22" s="149">
        <v>6</v>
      </c>
      <c r="C22" s="212"/>
      <c r="D22" s="212"/>
      <c r="E22" s="367" t="s">
        <v>5930</v>
      </c>
      <c r="F22" s="373">
        <v>27</v>
      </c>
      <c r="G22" s="371">
        <v>7</v>
      </c>
      <c r="H22" s="373">
        <v>2009</v>
      </c>
      <c r="I22" s="373">
        <v>5</v>
      </c>
      <c r="J22" s="373">
        <v>10</v>
      </c>
      <c r="K22" s="373">
        <v>2009</v>
      </c>
      <c r="L22" s="382"/>
      <c r="M22" s="373" t="s">
        <v>3098</v>
      </c>
      <c r="N22" s="200"/>
      <c r="O22" s="200"/>
      <c r="P22" s="373">
        <v>10</v>
      </c>
      <c r="Q22" s="275" t="s">
        <v>3130</v>
      </c>
      <c r="R22" s="214"/>
      <c r="S22" s="268"/>
      <c r="T22" s="215"/>
      <c r="U22" s="215"/>
      <c r="V22" s="372" t="s">
        <v>8452</v>
      </c>
      <c r="W22" s="215"/>
      <c r="X22" s="215"/>
      <c r="Y22" s="269"/>
      <c r="Z22" s="215"/>
      <c r="AA22" s="215"/>
      <c r="AB22" s="1041"/>
      <c r="AC22" s="1042" t="s">
        <v>8522</v>
      </c>
      <c r="AD22" s="1043" t="s">
        <v>8522</v>
      </c>
    </row>
    <row r="23" spans="1:30" ht="25.5" customHeight="1" x14ac:dyDescent="0.3">
      <c r="A23" s="115"/>
      <c r="B23" s="149">
        <v>7</v>
      </c>
      <c r="C23" s="212"/>
      <c r="D23" s="212"/>
      <c r="E23" s="367" t="s">
        <v>5927</v>
      </c>
      <c r="F23" s="373">
        <v>20</v>
      </c>
      <c r="G23" s="371">
        <v>3</v>
      </c>
      <c r="H23" s="373">
        <v>2009</v>
      </c>
      <c r="I23" s="373">
        <v>3</v>
      </c>
      <c r="J23" s="373">
        <v>11</v>
      </c>
      <c r="K23" s="373">
        <v>2009</v>
      </c>
      <c r="L23" s="373"/>
      <c r="M23" s="373" t="s">
        <v>3098</v>
      </c>
      <c r="N23" s="371" t="s">
        <v>8415</v>
      </c>
      <c r="O23" s="373"/>
      <c r="P23" s="373">
        <v>249</v>
      </c>
      <c r="Q23" s="275" t="s">
        <v>3130</v>
      </c>
      <c r="R23" s="214"/>
      <c r="S23" s="268"/>
      <c r="T23" s="215"/>
      <c r="U23" s="215"/>
      <c r="V23" s="372" t="s">
        <v>8452</v>
      </c>
      <c r="W23" s="215"/>
      <c r="X23" s="215"/>
      <c r="Y23" s="269"/>
      <c r="Z23" s="215"/>
      <c r="AA23" s="215"/>
      <c r="AB23" s="1041" t="s">
        <v>8521</v>
      </c>
      <c r="AC23" s="1042" t="s">
        <v>8521</v>
      </c>
      <c r="AD23" s="1043" t="s">
        <v>8521</v>
      </c>
    </row>
    <row r="24" spans="1:30" ht="25.5" customHeight="1" x14ac:dyDescent="0.3">
      <c r="A24" s="115"/>
      <c r="B24" s="149">
        <v>8</v>
      </c>
      <c r="C24" s="212"/>
      <c r="D24" s="212"/>
      <c r="E24" s="367" t="s">
        <v>5934</v>
      </c>
      <c r="F24" s="373">
        <v>14</v>
      </c>
      <c r="G24" s="371">
        <v>1</v>
      </c>
      <c r="H24" s="373">
        <v>2010</v>
      </c>
      <c r="I24" s="373">
        <v>14</v>
      </c>
      <c r="J24" s="373">
        <v>1</v>
      </c>
      <c r="K24" s="373">
        <v>2010</v>
      </c>
      <c r="L24" s="373"/>
      <c r="M24" s="373" t="s">
        <v>3098</v>
      </c>
      <c r="N24" s="373"/>
      <c r="O24" s="373"/>
      <c r="P24" s="373">
        <v>5</v>
      </c>
      <c r="Q24" s="373" t="s">
        <v>3130</v>
      </c>
      <c r="R24" s="214"/>
      <c r="S24" s="268"/>
      <c r="T24" s="215"/>
      <c r="U24" s="215"/>
      <c r="V24" s="372" t="s">
        <v>8455</v>
      </c>
      <c r="W24" s="215"/>
      <c r="X24" s="215"/>
      <c r="Y24" s="269"/>
      <c r="Z24" s="215"/>
      <c r="AA24" s="215"/>
      <c r="AB24" s="1041"/>
      <c r="AC24" s="1042" t="s">
        <v>8523</v>
      </c>
      <c r="AD24" s="1043" t="s">
        <v>8523</v>
      </c>
    </row>
    <row r="25" spans="1:30" x14ac:dyDescent="0.3">
      <c r="A25" s="115"/>
      <c r="B25" s="149">
        <v>9</v>
      </c>
      <c r="C25" s="212"/>
      <c r="D25" s="212"/>
      <c r="E25" s="367" t="s">
        <v>5971</v>
      </c>
      <c r="F25" s="373">
        <v>26</v>
      </c>
      <c r="G25" s="371">
        <v>1</v>
      </c>
      <c r="H25" s="373">
        <v>2010</v>
      </c>
      <c r="I25" s="373">
        <v>15</v>
      </c>
      <c r="J25" s="373">
        <v>3</v>
      </c>
      <c r="K25" s="373">
        <v>2010</v>
      </c>
      <c r="L25" s="373">
        <v>1</v>
      </c>
      <c r="M25" s="373" t="s">
        <v>3098</v>
      </c>
      <c r="N25" s="373"/>
      <c r="O25" s="373"/>
      <c r="P25" s="373">
        <v>30</v>
      </c>
      <c r="Q25" s="373" t="s">
        <v>3130</v>
      </c>
      <c r="R25" s="214"/>
      <c r="S25" s="268"/>
      <c r="T25" s="215"/>
      <c r="U25" s="215"/>
      <c r="V25" s="372"/>
      <c r="W25" s="215"/>
      <c r="X25" s="215"/>
      <c r="Y25" s="269"/>
      <c r="Z25" s="215"/>
      <c r="AA25" s="215"/>
      <c r="AB25" s="1041"/>
      <c r="AC25" s="1042"/>
      <c r="AD25" s="1043"/>
    </row>
    <row r="26" spans="1:30" ht="36" x14ac:dyDescent="0.3">
      <c r="A26" s="115"/>
      <c r="B26" s="149">
        <v>10</v>
      </c>
      <c r="C26" s="212"/>
      <c r="D26" s="212"/>
      <c r="E26" s="367" t="s">
        <v>5947</v>
      </c>
      <c r="F26" s="373">
        <v>8</v>
      </c>
      <c r="G26" s="371">
        <v>2</v>
      </c>
      <c r="H26" s="373">
        <v>2010</v>
      </c>
      <c r="I26" s="373">
        <v>18</v>
      </c>
      <c r="J26" s="373">
        <v>3</v>
      </c>
      <c r="K26" s="373">
        <v>2010</v>
      </c>
      <c r="L26" s="373"/>
      <c r="M26" s="373" t="s">
        <v>3098</v>
      </c>
      <c r="N26" s="373"/>
      <c r="O26" s="373"/>
      <c r="P26" s="373">
        <v>8</v>
      </c>
      <c r="Q26" s="373" t="s">
        <v>3130</v>
      </c>
      <c r="R26" s="214"/>
      <c r="S26" s="268"/>
      <c r="T26" s="215"/>
      <c r="U26" s="215"/>
      <c r="V26" s="372" t="s">
        <v>8455</v>
      </c>
      <c r="W26" s="215"/>
      <c r="X26" s="215"/>
      <c r="Y26" s="269"/>
      <c r="Z26" s="215"/>
      <c r="AA26" s="215"/>
      <c r="AB26" s="1041"/>
      <c r="AC26" s="1042"/>
      <c r="AD26" s="1043"/>
    </row>
    <row r="27" spans="1:30" x14ac:dyDescent="0.3">
      <c r="A27" s="115"/>
      <c r="B27" s="149">
        <v>11</v>
      </c>
      <c r="C27" s="212"/>
      <c r="D27" s="212"/>
      <c r="E27" s="367" t="s">
        <v>5969</v>
      </c>
      <c r="F27" s="373">
        <v>22</v>
      </c>
      <c r="G27" s="371">
        <v>1</v>
      </c>
      <c r="H27" s="373">
        <v>2010</v>
      </c>
      <c r="I27" s="373">
        <v>23</v>
      </c>
      <c r="J27" s="373">
        <v>3</v>
      </c>
      <c r="K27" s="373">
        <v>2010</v>
      </c>
      <c r="L27" s="373">
        <v>1</v>
      </c>
      <c r="M27" s="373" t="s">
        <v>3098</v>
      </c>
      <c r="N27" s="373"/>
      <c r="O27" s="373"/>
      <c r="P27" s="373">
        <v>30</v>
      </c>
      <c r="Q27" s="373" t="s">
        <v>3130</v>
      </c>
      <c r="R27" s="214"/>
      <c r="S27" s="268"/>
      <c r="T27" s="215"/>
      <c r="U27" s="215"/>
      <c r="V27" s="372"/>
      <c r="W27" s="215"/>
      <c r="X27" s="215"/>
      <c r="Y27" s="269"/>
      <c r="Z27" s="215"/>
      <c r="AA27" s="215"/>
      <c r="AB27" s="1041"/>
      <c r="AC27" s="1042"/>
      <c r="AD27" s="1043"/>
    </row>
    <row r="28" spans="1:30" x14ac:dyDescent="0.3">
      <c r="A28" s="115"/>
      <c r="B28" s="149">
        <v>12</v>
      </c>
      <c r="C28" s="212"/>
      <c r="D28" s="212"/>
      <c r="E28" s="367" t="s">
        <v>5972</v>
      </c>
      <c r="F28" s="373">
        <v>28</v>
      </c>
      <c r="G28" s="371">
        <v>1</v>
      </c>
      <c r="H28" s="373">
        <v>2010</v>
      </c>
      <c r="I28" s="373">
        <v>23</v>
      </c>
      <c r="J28" s="373">
        <v>3</v>
      </c>
      <c r="K28" s="373">
        <v>2010</v>
      </c>
      <c r="L28" s="373">
        <v>1</v>
      </c>
      <c r="M28" s="373" t="s">
        <v>3098</v>
      </c>
      <c r="N28" s="373"/>
      <c r="O28" s="373"/>
      <c r="P28" s="373">
        <v>70</v>
      </c>
      <c r="Q28" s="373" t="s">
        <v>3130</v>
      </c>
      <c r="R28" s="214"/>
      <c r="S28" s="268"/>
      <c r="T28" s="215"/>
      <c r="U28" s="215"/>
      <c r="V28" s="372"/>
      <c r="W28" s="215"/>
      <c r="X28" s="215"/>
      <c r="Y28" s="269"/>
      <c r="Z28" s="215"/>
      <c r="AA28" s="215"/>
      <c r="AB28" s="1041"/>
      <c r="AC28" s="1042"/>
      <c r="AD28" s="1043"/>
    </row>
    <row r="29" spans="1:30" ht="24" x14ac:dyDescent="0.3">
      <c r="A29" s="115"/>
      <c r="B29" s="149">
        <v>13</v>
      </c>
      <c r="C29" s="212"/>
      <c r="D29" s="212"/>
      <c r="E29" s="367" t="s">
        <v>5973</v>
      </c>
      <c r="F29" s="373">
        <v>28</v>
      </c>
      <c r="G29" s="371">
        <v>1</v>
      </c>
      <c r="H29" s="373">
        <v>2010</v>
      </c>
      <c r="I29" s="373">
        <v>23</v>
      </c>
      <c r="J29" s="373">
        <v>3</v>
      </c>
      <c r="K29" s="373">
        <v>2010</v>
      </c>
      <c r="L29" s="373">
        <v>1</v>
      </c>
      <c r="M29" s="373" t="s">
        <v>3098</v>
      </c>
      <c r="N29" s="373"/>
      <c r="O29" s="373"/>
      <c r="P29" s="373">
        <v>36</v>
      </c>
      <c r="Q29" s="373" t="s">
        <v>3130</v>
      </c>
      <c r="R29" s="214"/>
      <c r="S29" s="268"/>
      <c r="T29" s="215"/>
      <c r="U29" s="215"/>
      <c r="V29" s="372"/>
      <c r="W29" s="215"/>
      <c r="X29" s="215"/>
      <c r="Y29" s="269"/>
      <c r="Z29" s="215"/>
      <c r="AA29" s="215"/>
      <c r="AB29" s="1041"/>
      <c r="AC29" s="1042"/>
      <c r="AD29" s="1043"/>
    </row>
    <row r="30" spans="1:30" ht="36" x14ac:dyDescent="0.3">
      <c r="A30" s="115"/>
      <c r="B30" s="149">
        <v>14</v>
      </c>
      <c r="C30" s="212"/>
      <c r="D30" s="212"/>
      <c r="E30" s="367" t="s">
        <v>5966</v>
      </c>
      <c r="F30" s="373">
        <v>17</v>
      </c>
      <c r="G30" s="371">
        <v>3</v>
      </c>
      <c r="H30" s="373">
        <v>2010</v>
      </c>
      <c r="I30" s="373">
        <v>30</v>
      </c>
      <c r="J30" s="373">
        <v>3</v>
      </c>
      <c r="K30" s="373">
        <v>2010</v>
      </c>
      <c r="L30" s="373"/>
      <c r="M30" s="373"/>
      <c r="N30" s="373"/>
      <c r="O30" s="373"/>
      <c r="P30" s="373">
        <v>11</v>
      </c>
      <c r="Q30" s="373" t="s">
        <v>3130</v>
      </c>
      <c r="R30" s="214"/>
      <c r="S30" s="268"/>
      <c r="T30" s="215"/>
      <c r="U30" s="215"/>
      <c r="V30" s="372" t="s">
        <v>8455</v>
      </c>
      <c r="W30" s="215"/>
      <c r="X30" s="215"/>
      <c r="Y30" s="269"/>
      <c r="Z30" s="215"/>
      <c r="AA30" s="215"/>
      <c r="AB30" s="1041"/>
      <c r="AC30" s="1042"/>
      <c r="AD30" s="1043"/>
    </row>
    <row r="31" spans="1:30" ht="25.5" customHeight="1" x14ac:dyDescent="0.3">
      <c r="A31" s="115"/>
      <c r="B31" s="149">
        <v>15</v>
      </c>
      <c r="C31" s="212"/>
      <c r="D31" s="212"/>
      <c r="E31" s="367" t="s">
        <v>8406</v>
      </c>
      <c r="F31" s="373">
        <v>24</v>
      </c>
      <c r="G31" s="371">
        <v>10</v>
      </c>
      <c r="H31" s="373">
        <v>2007</v>
      </c>
      <c r="I31" s="373">
        <v>7</v>
      </c>
      <c r="J31" s="373">
        <v>4</v>
      </c>
      <c r="K31" s="373">
        <v>2010</v>
      </c>
      <c r="L31" s="373">
        <v>3</v>
      </c>
      <c r="M31" s="373" t="s">
        <v>3098</v>
      </c>
      <c r="N31" s="373"/>
      <c r="O31" s="373"/>
      <c r="P31" s="373">
        <v>100</v>
      </c>
      <c r="Q31" s="275" t="s">
        <v>3130</v>
      </c>
      <c r="R31" s="214"/>
      <c r="S31" s="268"/>
      <c r="T31" s="215"/>
      <c r="U31" s="215"/>
      <c r="V31" s="372"/>
      <c r="W31" s="215"/>
      <c r="X31" s="215"/>
      <c r="Y31" s="269"/>
      <c r="Z31" s="215"/>
      <c r="AA31" s="215"/>
      <c r="AB31" s="1041"/>
      <c r="AC31" s="1042" t="s">
        <v>8524</v>
      </c>
      <c r="AD31" s="1043" t="s">
        <v>8524</v>
      </c>
    </row>
    <row r="32" spans="1:30" ht="24" x14ac:dyDescent="0.3">
      <c r="A32" s="115"/>
      <c r="B32" s="149">
        <v>16</v>
      </c>
      <c r="C32" s="212"/>
      <c r="D32" s="212"/>
      <c r="E32" s="367" t="s">
        <v>5948</v>
      </c>
      <c r="F32" s="373">
        <v>6</v>
      </c>
      <c r="G32" s="371">
        <v>7</v>
      </c>
      <c r="H32" s="373">
        <v>2010</v>
      </c>
      <c r="I32" s="373">
        <v>18</v>
      </c>
      <c r="J32" s="373">
        <v>6</v>
      </c>
      <c r="K32" s="373">
        <v>2010</v>
      </c>
      <c r="L32" s="373"/>
      <c r="M32" s="373" t="s">
        <v>3098</v>
      </c>
      <c r="N32" s="373"/>
      <c r="O32" s="373" t="s">
        <v>3098</v>
      </c>
      <c r="P32" s="373">
        <v>14</v>
      </c>
      <c r="Q32" s="373" t="s">
        <v>3130</v>
      </c>
      <c r="R32" s="214"/>
      <c r="S32" s="268"/>
      <c r="T32" s="215"/>
      <c r="U32" s="215"/>
      <c r="V32" s="372" t="s">
        <v>8455</v>
      </c>
      <c r="W32" s="215"/>
      <c r="X32" s="215"/>
      <c r="Y32" s="269"/>
      <c r="Z32" s="215"/>
      <c r="AA32" s="215"/>
      <c r="AB32" s="1041"/>
      <c r="AC32" s="1042"/>
      <c r="AD32" s="1043"/>
    </row>
    <row r="33" spans="1:30" ht="25.5" customHeight="1" x14ac:dyDescent="0.3">
      <c r="A33" s="115"/>
      <c r="B33" s="149">
        <v>17</v>
      </c>
      <c r="C33" s="212"/>
      <c r="D33" s="212"/>
      <c r="E33" s="367" t="s">
        <v>5970</v>
      </c>
      <c r="F33" s="373">
        <v>25</v>
      </c>
      <c r="G33" s="371">
        <v>1</v>
      </c>
      <c r="H33" s="373">
        <v>2010</v>
      </c>
      <c r="I33" s="373">
        <v>23</v>
      </c>
      <c r="J33" s="373">
        <v>6</v>
      </c>
      <c r="K33" s="373">
        <v>2010</v>
      </c>
      <c r="L33" s="373">
        <v>1</v>
      </c>
      <c r="M33" s="373" t="s">
        <v>3098</v>
      </c>
      <c r="N33" s="373"/>
      <c r="O33" s="373"/>
      <c r="P33" s="373">
        <v>61</v>
      </c>
      <c r="Q33" s="373" t="s">
        <v>3130</v>
      </c>
      <c r="R33" s="214"/>
      <c r="S33" s="268"/>
      <c r="T33" s="215"/>
      <c r="U33" s="215"/>
      <c r="V33" s="372"/>
      <c r="W33" s="215"/>
      <c r="X33" s="215"/>
      <c r="Y33" s="269"/>
      <c r="Z33" s="215"/>
      <c r="AA33" s="215"/>
      <c r="AB33" s="1041"/>
      <c r="AC33" s="1042" t="s">
        <v>8525</v>
      </c>
      <c r="AD33" s="1043" t="s">
        <v>8525</v>
      </c>
    </row>
    <row r="34" spans="1:30" ht="25.5" customHeight="1" x14ac:dyDescent="0.3">
      <c r="A34" s="115"/>
      <c r="B34" s="149">
        <v>18</v>
      </c>
      <c r="C34" s="212"/>
      <c r="D34" s="212"/>
      <c r="E34" s="367" t="s">
        <v>8380</v>
      </c>
      <c r="F34" s="373">
        <v>22</v>
      </c>
      <c r="G34" s="371">
        <v>1</v>
      </c>
      <c r="H34" s="373">
        <v>2010</v>
      </c>
      <c r="I34" s="373">
        <v>30</v>
      </c>
      <c r="J34" s="373">
        <v>6</v>
      </c>
      <c r="K34" s="373">
        <v>2010</v>
      </c>
      <c r="L34" s="373">
        <v>4</v>
      </c>
      <c r="M34" s="373" t="s">
        <v>3098</v>
      </c>
      <c r="N34" s="373">
        <v>1</v>
      </c>
      <c r="O34" s="373"/>
      <c r="P34" s="373">
        <v>250</v>
      </c>
      <c r="Q34" s="275" t="s">
        <v>3130</v>
      </c>
      <c r="R34" s="214"/>
      <c r="S34" s="268"/>
      <c r="T34" s="215"/>
      <c r="U34" s="215"/>
      <c r="V34" s="372"/>
      <c r="W34" s="215"/>
      <c r="X34" s="215"/>
      <c r="Y34" s="269"/>
      <c r="Z34" s="215"/>
      <c r="AA34" s="215"/>
      <c r="AB34" s="1041"/>
      <c r="AC34" s="1042" t="s">
        <v>8526</v>
      </c>
      <c r="AD34" s="1043" t="s">
        <v>8526</v>
      </c>
    </row>
    <row r="35" spans="1:30" ht="25.5" customHeight="1" x14ac:dyDescent="0.3">
      <c r="A35" s="115"/>
      <c r="B35" s="149">
        <v>19</v>
      </c>
      <c r="C35" s="212"/>
      <c r="D35" s="212"/>
      <c r="E35" s="367" t="s">
        <v>5953</v>
      </c>
      <c r="F35" s="373">
        <v>22</v>
      </c>
      <c r="G35" s="371">
        <v>6</v>
      </c>
      <c r="H35" s="373">
        <v>2010</v>
      </c>
      <c r="I35" s="373">
        <v>23</v>
      </c>
      <c r="J35" s="373">
        <v>8</v>
      </c>
      <c r="K35" s="373">
        <v>2010</v>
      </c>
      <c r="L35" s="373"/>
      <c r="M35" s="373" t="s">
        <v>3098</v>
      </c>
      <c r="N35" s="373"/>
      <c r="O35" s="373"/>
      <c r="P35" s="373">
        <v>6</v>
      </c>
      <c r="Q35" s="373" t="s">
        <v>3130</v>
      </c>
      <c r="R35" s="214"/>
      <c r="S35" s="268"/>
      <c r="T35" s="215"/>
      <c r="U35" s="215"/>
      <c r="V35" s="372" t="s">
        <v>8455</v>
      </c>
      <c r="W35" s="215"/>
      <c r="X35" s="215"/>
      <c r="Y35" s="269"/>
      <c r="Z35" s="215"/>
      <c r="AA35" s="215"/>
      <c r="AB35" s="1041"/>
      <c r="AC35" s="1042" t="s">
        <v>8526</v>
      </c>
      <c r="AD35" s="1043" t="s">
        <v>8526</v>
      </c>
    </row>
    <row r="36" spans="1:30" ht="37.5" x14ac:dyDescent="0.3">
      <c r="A36" s="115"/>
      <c r="B36" s="149">
        <v>20</v>
      </c>
      <c r="C36" s="212"/>
      <c r="D36" s="212"/>
      <c r="E36" s="367" t="s">
        <v>5967</v>
      </c>
      <c r="F36" s="373">
        <v>23</v>
      </c>
      <c r="G36" s="371">
        <v>8</v>
      </c>
      <c r="H36" s="373">
        <v>2010</v>
      </c>
      <c r="I36" s="373">
        <v>23</v>
      </c>
      <c r="J36" s="373">
        <v>8</v>
      </c>
      <c r="K36" s="373">
        <v>2010</v>
      </c>
      <c r="L36" s="373"/>
      <c r="M36" s="373" t="s">
        <v>3098</v>
      </c>
      <c r="N36" s="373"/>
      <c r="O36" s="373"/>
      <c r="P36" s="373">
        <v>4</v>
      </c>
      <c r="Q36" s="373" t="s">
        <v>3130</v>
      </c>
      <c r="R36" s="214"/>
      <c r="S36" s="268"/>
      <c r="T36" s="215"/>
      <c r="U36" s="215"/>
      <c r="V36" s="372"/>
      <c r="W36" s="215"/>
      <c r="X36" s="215"/>
      <c r="Y36" s="269"/>
      <c r="Z36" s="215"/>
      <c r="AA36" s="215"/>
      <c r="AB36" s="1041" t="s">
        <v>8527</v>
      </c>
      <c r="AC36" s="1042"/>
      <c r="AD36" s="1043"/>
    </row>
    <row r="37" spans="1:30" ht="60" x14ac:dyDescent="0.3">
      <c r="A37" s="115"/>
      <c r="B37" s="149">
        <v>21</v>
      </c>
      <c r="C37" s="212"/>
      <c r="D37" s="212"/>
      <c r="E37" s="367" t="s">
        <v>5963</v>
      </c>
      <c r="F37" s="373">
        <v>20</v>
      </c>
      <c r="G37" s="371">
        <v>8</v>
      </c>
      <c r="H37" s="373">
        <v>2010</v>
      </c>
      <c r="I37" s="373">
        <v>25</v>
      </c>
      <c r="J37" s="373">
        <v>8</v>
      </c>
      <c r="K37" s="373">
        <v>2010</v>
      </c>
      <c r="L37" s="373"/>
      <c r="M37" s="373" t="s">
        <v>3098</v>
      </c>
      <c r="N37" s="373"/>
      <c r="O37" s="373"/>
      <c r="P37" s="373">
        <v>19</v>
      </c>
      <c r="Q37" s="373" t="s">
        <v>3130</v>
      </c>
      <c r="R37" s="214"/>
      <c r="S37" s="268"/>
      <c r="T37" s="215"/>
      <c r="U37" s="215"/>
      <c r="V37" s="372" t="s">
        <v>8455</v>
      </c>
      <c r="W37" s="215"/>
      <c r="X37" s="215"/>
      <c r="Y37" s="269"/>
      <c r="Z37" s="215"/>
      <c r="AA37" s="215"/>
      <c r="AB37" s="1041"/>
      <c r="AC37" s="1042"/>
      <c r="AD37" s="1043"/>
    </row>
    <row r="38" spans="1:30" ht="24" x14ac:dyDescent="0.3">
      <c r="A38" s="115"/>
      <c r="B38" s="149">
        <v>22</v>
      </c>
      <c r="C38" s="212"/>
      <c r="D38" s="212"/>
      <c r="E38" s="367" t="s">
        <v>5936</v>
      </c>
      <c r="F38" s="373">
        <v>21</v>
      </c>
      <c r="G38" s="371">
        <v>1</v>
      </c>
      <c r="H38" s="373">
        <v>2010</v>
      </c>
      <c r="I38" s="373">
        <v>26</v>
      </c>
      <c r="J38" s="373">
        <v>8</v>
      </c>
      <c r="K38" s="373">
        <v>2010</v>
      </c>
      <c r="L38" s="373"/>
      <c r="M38" s="373" t="s">
        <v>3098</v>
      </c>
      <c r="N38" s="373"/>
      <c r="O38" s="373"/>
      <c r="P38" s="373">
        <v>31</v>
      </c>
      <c r="Q38" s="373" t="s">
        <v>3130</v>
      </c>
      <c r="R38" s="214"/>
      <c r="S38" s="268"/>
      <c r="T38" s="215"/>
      <c r="U38" s="215"/>
      <c r="V38" s="372" t="s">
        <v>8455</v>
      </c>
      <c r="W38" s="215"/>
      <c r="X38" s="215"/>
      <c r="Y38" s="269"/>
      <c r="Z38" s="215"/>
      <c r="AA38" s="215"/>
      <c r="AB38" s="1041"/>
      <c r="AC38" s="1042"/>
      <c r="AD38" s="1043"/>
    </row>
    <row r="39" spans="1:30" ht="36" x14ac:dyDescent="0.3">
      <c r="A39" s="115"/>
      <c r="B39" s="149">
        <v>23</v>
      </c>
      <c r="C39" s="212"/>
      <c r="D39" s="212"/>
      <c r="E39" s="367" t="s">
        <v>5964</v>
      </c>
      <c r="F39" s="373">
        <v>5</v>
      </c>
      <c r="G39" s="371">
        <v>8</v>
      </c>
      <c r="H39" s="373">
        <v>2010</v>
      </c>
      <c r="I39" s="373">
        <v>16</v>
      </c>
      <c r="J39" s="373">
        <v>9</v>
      </c>
      <c r="K39" s="373">
        <v>2010</v>
      </c>
      <c r="L39" s="373"/>
      <c r="M39" s="373" t="s">
        <v>3098</v>
      </c>
      <c r="N39" s="373"/>
      <c r="O39" s="373"/>
      <c r="P39" s="373">
        <v>27</v>
      </c>
      <c r="Q39" s="373" t="s">
        <v>3130</v>
      </c>
      <c r="R39" s="214"/>
      <c r="S39" s="268"/>
      <c r="T39" s="215"/>
      <c r="U39" s="215"/>
      <c r="V39" s="372" t="s">
        <v>8455</v>
      </c>
      <c r="W39" s="215"/>
      <c r="X39" s="215"/>
      <c r="Y39" s="269"/>
      <c r="Z39" s="215"/>
      <c r="AA39" s="215"/>
      <c r="AB39" s="1041"/>
      <c r="AC39" s="1042"/>
      <c r="AD39" s="1043"/>
    </row>
    <row r="40" spans="1:30" ht="36" x14ac:dyDescent="0.3">
      <c r="A40" s="115"/>
      <c r="B40" s="149">
        <v>24</v>
      </c>
      <c r="C40" s="212"/>
      <c r="D40" s="212"/>
      <c r="E40" s="367" t="s">
        <v>5940</v>
      </c>
      <c r="F40" s="373">
        <v>23</v>
      </c>
      <c r="G40" s="371">
        <v>7</v>
      </c>
      <c r="H40" s="373">
        <v>2010</v>
      </c>
      <c r="I40" s="373">
        <v>17</v>
      </c>
      <c r="J40" s="373">
        <v>9</v>
      </c>
      <c r="K40" s="373">
        <v>2010</v>
      </c>
      <c r="L40" s="373"/>
      <c r="M40" s="373" t="s">
        <v>3098</v>
      </c>
      <c r="N40" s="373"/>
      <c r="O40" s="373"/>
      <c r="P40" s="373">
        <v>32</v>
      </c>
      <c r="Q40" s="373" t="s">
        <v>3130</v>
      </c>
      <c r="R40" s="214"/>
      <c r="S40" s="268"/>
      <c r="T40" s="215"/>
      <c r="U40" s="215"/>
      <c r="V40" s="372" t="s">
        <v>8455</v>
      </c>
      <c r="W40" s="215"/>
      <c r="X40" s="215"/>
      <c r="Y40" s="269"/>
      <c r="Z40" s="215"/>
      <c r="AA40" s="215"/>
      <c r="AB40" s="1041"/>
      <c r="AC40" s="1042"/>
      <c r="AD40" s="1043"/>
    </row>
    <row r="41" spans="1:30" x14ac:dyDescent="0.3">
      <c r="A41" s="115"/>
      <c r="B41" s="149">
        <v>25</v>
      </c>
      <c r="C41" s="212"/>
      <c r="D41" s="212"/>
      <c r="E41" s="367" t="s">
        <v>8392</v>
      </c>
      <c r="F41" s="373">
        <v>4</v>
      </c>
      <c r="G41" s="371">
        <v>8</v>
      </c>
      <c r="H41" s="373">
        <v>2010</v>
      </c>
      <c r="I41" s="373">
        <v>8</v>
      </c>
      <c r="J41" s="373">
        <v>10</v>
      </c>
      <c r="K41" s="373">
        <v>2010</v>
      </c>
      <c r="L41" s="373">
        <v>4</v>
      </c>
      <c r="M41" s="373" t="s">
        <v>3098</v>
      </c>
      <c r="N41" s="373"/>
      <c r="O41" s="373"/>
      <c r="P41" s="373">
        <v>20</v>
      </c>
      <c r="Q41" s="275" t="s">
        <v>3130</v>
      </c>
      <c r="R41" s="214"/>
      <c r="S41" s="268"/>
      <c r="T41" s="215"/>
      <c r="U41" s="215"/>
      <c r="V41" s="372"/>
      <c r="W41" s="215"/>
      <c r="X41" s="215"/>
      <c r="Y41" s="269"/>
      <c r="Z41" s="215"/>
      <c r="AA41" s="215"/>
      <c r="AB41" s="1041"/>
      <c r="AC41" s="1042"/>
      <c r="AD41" s="1043"/>
    </row>
    <row r="42" spans="1:30" x14ac:dyDescent="0.3">
      <c r="A42" s="115"/>
      <c r="B42" s="149">
        <v>26</v>
      </c>
      <c r="C42" s="212"/>
      <c r="D42" s="212"/>
      <c r="E42" s="367" t="s">
        <v>609</v>
      </c>
      <c r="F42" s="373">
        <v>21</v>
      </c>
      <c r="G42" s="371">
        <v>9</v>
      </c>
      <c r="H42" s="373">
        <v>2010</v>
      </c>
      <c r="I42" s="373">
        <v>13</v>
      </c>
      <c r="J42" s="373">
        <v>10</v>
      </c>
      <c r="K42" s="373">
        <v>2010</v>
      </c>
      <c r="L42" s="373">
        <v>1</v>
      </c>
      <c r="M42" s="373" t="s">
        <v>3098</v>
      </c>
      <c r="N42" s="373"/>
      <c r="O42" s="373"/>
      <c r="P42" s="373">
        <v>30</v>
      </c>
      <c r="Q42" s="373" t="s">
        <v>3130</v>
      </c>
      <c r="R42" s="214"/>
      <c r="S42" s="268"/>
      <c r="T42" s="215"/>
      <c r="U42" s="215"/>
      <c r="V42" s="372"/>
      <c r="W42" s="215"/>
      <c r="X42" s="215"/>
      <c r="Y42" s="269"/>
      <c r="Z42" s="215"/>
      <c r="AA42" s="215"/>
      <c r="AB42" s="1041"/>
      <c r="AC42" s="1042"/>
      <c r="AD42" s="1043"/>
    </row>
    <row r="43" spans="1:30" ht="24" x14ac:dyDescent="0.3">
      <c r="A43" s="115"/>
      <c r="B43" s="149">
        <v>27</v>
      </c>
      <c r="C43" s="212"/>
      <c r="D43" s="212"/>
      <c r="E43" s="367" t="s">
        <v>5931</v>
      </c>
      <c r="F43" s="373">
        <v>4</v>
      </c>
      <c r="G43" s="371">
        <v>9</v>
      </c>
      <c r="H43" s="373">
        <v>2009</v>
      </c>
      <c r="I43" s="373">
        <v>9</v>
      </c>
      <c r="J43" s="373">
        <v>11</v>
      </c>
      <c r="K43" s="373">
        <v>2010</v>
      </c>
      <c r="L43" s="373"/>
      <c r="M43" s="373" t="s">
        <v>3098</v>
      </c>
      <c r="N43" s="373"/>
      <c r="O43" s="373"/>
      <c r="P43" s="373">
        <v>184</v>
      </c>
      <c r="Q43" s="275" t="s">
        <v>3130</v>
      </c>
      <c r="R43" s="214"/>
      <c r="S43" s="268"/>
      <c r="T43" s="215"/>
      <c r="U43" s="215"/>
      <c r="V43" s="372" t="s">
        <v>8453</v>
      </c>
      <c r="W43" s="215"/>
      <c r="X43" s="215"/>
      <c r="Y43" s="269"/>
      <c r="Z43" s="215"/>
      <c r="AA43" s="215"/>
      <c r="AB43" s="1041"/>
      <c r="AC43" s="1042"/>
      <c r="AD43" s="1043"/>
    </row>
    <row r="44" spans="1:30" x14ac:dyDescent="0.3">
      <c r="A44" s="115"/>
      <c r="B44" s="149">
        <v>28</v>
      </c>
      <c r="C44" s="212"/>
      <c r="D44" s="212"/>
      <c r="E44" s="367" t="s">
        <v>5979</v>
      </c>
      <c r="F44" s="373">
        <v>25</v>
      </c>
      <c r="G44" s="371">
        <v>10</v>
      </c>
      <c r="H44" s="373">
        <v>2010</v>
      </c>
      <c r="I44" s="373">
        <v>18</v>
      </c>
      <c r="J44" s="373">
        <v>11</v>
      </c>
      <c r="K44" s="373">
        <v>2010</v>
      </c>
      <c r="L44" s="373">
        <v>1</v>
      </c>
      <c r="M44" s="373" t="s">
        <v>3098</v>
      </c>
      <c r="N44" s="373"/>
      <c r="O44" s="373"/>
      <c r="P44" s="373">
        <v>30</v>
      </c>
      <c r="Q44" s="373" t="s">
        <v>3130</v>
      </c>
      <c r="R44" s="214"/>
      <c r="S44" s="268"/>
      <c r="T44" s="215"/>
      <c r="U44" s="215"/>
      <c r="V44" s="372"/>
      <c r="W44" s="215"/>
      <c r="X44" s="215"/>
      <c r="Y44" s="269"/>
      <c r="Z44" s="215"/>
      <c r="AA44" s="215"/>
      <c r="AB44" s="1041"/>
      <c r="AC44" s="1042"/>
      <c r="AD44" s="1043"/>
    </row>
    <row r="45" spans="1:30" ht="36" x14ac:dyDescent="0.3">
      <c r="A45" s="115"/>
      <c r="B45" s="149">
        <v>29</v>
      </c>
      <c r="C45" s="212"/>
      <c r="D45" s="212"/>
      <c r="E45" s="367" t="s">
        <v>5946</v>
      </c>
      <c r="F45" s="373">
        <v>18</v>
      </c>
      <c r="G45" s="371">
        <v>11</v>
      </c>
      <c r="H45" s="373">
        <v>2010</v>
      </c>
      <c r="I45" s="373">
        <v>19</v>
      </c>
      <c r="J45" s="373">
        <v>11</v>
      </c>
      <c r="K45" s="373">
        <v>2010</v>
      </c>
      <c r="L45" s="373"/>
      <c r="M45" s="373" t="s">
        <v>3098</v>
      </c>
      <c r="N45" s="373"/>
      <c r="O45" s="373"/>
      <c r="P45" s="373">
        <v>12</v>
      </c>
      <c r="Q45" s="373" t="s">
        <v>3130</v>
      </c>
      <c r="R45" s="214"/>
      <c r="S45" s="268"/>
      <c r="T45" s="215"/>
      <c r="U45" s="215"/>
      <c r="V45" s="372" t="s">
        <v>8455</v>
      </c>
      <c r="W45" s="215"/>
      <c r="X45" s="215"/>
      <c r="Y45" s="269"/>
      <c r="Z45" s="215"/>
      <c r="AA45" s="215"/>
      <c r="AB45" s="1041"/>
      <c r="AC45" s="1042"/>
      <c r="AD45" s="1043"/>
    </row>
    <row r="46" spans="1:30" x14ac:dyDescent="0.3">
      <c r="A46" s="115"/>
      <c r="B46" s="149">
        <v>30</v>
      </c>
      <c r="C46" s="212"/>
      <c r="D46" s="212"/>
      <c r="E46" s="367" t="s">
        <v>610</v>
      </c>
      <c r="F46" s="373">
        <v>11</v>
      </c>
      <c r="G46" s="371">
        <v>10</v>
      </c>
      <c r="H46" s="373">
        <v>2010</v>
      </c>
      <c r="I46" s="373">
        <v>23</v>
      </c>
      <c r="J46" s="373">
        <v>11</v>
      </c>
      <c r="K46" s="373">
        <v>2010</v>
      </c>
      <c r="L46" s="373">
        <v>1</v>
      </c>
      <c r="M46" s="373" t="s">
        <v>3098</v>
      </c>
      <c r="N46" s="373"/>
      <c r="O46" s="373"/>
      <c r="P46" s="373">
        <v>36</v>
      </c>
      <c r="Q46" s="373" t="s">
        <v>3130</v>
      </c>
      <c r="R46" s="214"/>
      <c r="S46" s="268"/>
      <c r="T46" s="215"/>
      <c r="U46" s="215"/>
      <c r="V46" s="372"/>
      <c r="W46" s="215"/>
      <c r="X46" s="215"/>
      <c r="Y46" s="269"/>
      <c r="Z46" s="215"/>
      <c r="AA46" s="215"/>
      <c r="AB46" s="1041"/>
      <c r="AC46" s="1042"/>
      <c r="AD46" s="1043"/>
    </row>
    <row r="47" spans="1:30" ht="36" customHeight="1" x14ac:dyDescent="0.3">
      <c r="A47" s="115"/>
      <c r="B47" s="149">
        <v>31</v>
      </c>
      <c r="C47" s="212"/>
      <c r="D47" s="212"/>
      <c r="E47" s="367" t="s">
        <v>5978</v>
      </c>
      <c r="F47" s="373">
        <v>20</v>
      </c>
      <c r="G47" s="371">
        <v>9</v>
      </c>
      <c r="H47" s="373">
        <v>2010</v>
      </c>
      <c r="I47" s="373">
        <v>30</v>
      </c>
      <c r="J47" s="373">
        <v>11</v>
      </c>
      <c r="K47" s="373">
        <v>2010</v>
      </c>
      <c r="L47" s="373">
        <v>1</v>
      </c>
      <c r="M47" s="373" t="s">
        <v>3098</v>
      </c>
      <c r="N47" s="373"/>
      <c r="O47" s="373"/>
      <c r="P47" s="373">
        <v>33</v>
      </c>
      <c r="Q47" s="373" t="s">
        <v>3130</v>
      </c>
      <c r="R47" s="214"/>
      <c r="S47" s="268"/>
      <c r="T47" s="215"/>
      <c r="U47" s="215"/>
      <c r="V47" s="372"/>
      <c r="W47" s="215"/>
      <c r="X47" s="215"/>
      <c r="Y47" s="269"/>
      <c r="Z47" s="215"/>
      <c r="AA47" s="215"/>
      <c r="AB47" s="1041"/>
      <c r="AC47" s="1042"/>
      <c r="AD47" s="1043"/>
    </row>
    <row r="48" spans="1:30" x14ac:dyDescent="0.3">
      <c r="A48" s="115"/>
      <c r="B48" s="149">
        <v>32</v>
      </c>
      <c r="C48" s="212"/>
      <c r="D48" s="212"/>
      <c r="E48" s="367" t="s">
        <v>612</v>
      </c>
      <c r="F48" s="373">
        <v>22</v>
      </c>
      <c r="G48" s="371">
        <v>10</v>
      </c>
      <c r="H48" s="373">
        <v>2010</v>
      </c>
      <c r="I48" s="373">
        <v>10</v>
      </c>
      <c r="J48" s="373">
        <v>12</v>
      </c>
      <c r="K48" s="373">
        <v>2010</v>
      </c>
      <c r="L48" s="373">
        <v>1</v>
      </c>
      <c r="M48" s="373" t="s">
        <v>3098</v>
      </c>
      <c r="N48" s="373"/>
      <c r="O48" s="373"/>
      <c r="P48" s="373">
        <v>36</v>
      </c>
      <c r="Q48" s="373" t="s">
        <v>3130</v>
      </c>
      <c r="R48" s="214"/>
      <c r="S48" s="268"/>
      <c r="T48" s="215"/>
      <c r="U48" s="215"/>
      <c r="V48" s="372"/>
      <c r="W48" s="215"/>
      <c r="X48" s="215"/>
      <c r="Y48" s="269"/>
      <c r="Z48" s="215"/>
      <c r="AA48" s="215"/>
      <c r="AB48" s="1041"/>
      <c r="AC48" s="1042"/>
      <c r="AD48" s="1043"/>
    </row>
    <row r="49" spans="1:30" ht="24" x14ac:dyDescent="0.3">
      <c r="A49" s="115"/>
      <c r="B49" s="149">
        <v>33</v>
      </c>
      <c r="C49" s="212"/>
      <c r="D49" s="212"/>
      <c r="E49" s="367" t="s">
        <v>5977</v>
      </c>
      <c r="F49" s="373">
        <v>7</v>
      </c>
      <c r="G49" s="371">
        <v>9</v>
      </c>
      <c r="H49" s="373">
        <v>2010</v>
      </c>
      <c r="I49" s="373">
        <v>14</v>
      </c>
      <c r="J49" s="373">
        <v>12</v>
      </c>
      <c r="K49" s="373">
        <v>2010</v>
      </c>
      <c r="L49" s="373">
        <v>1</v>
      </c>
      <c r="M49" s="373" t="s">
        <v>3098</v>
      </c>
      <c r="N49" s="373"/>
      <c r="O49" s="373"/>
      <c r="P49" s="373">
        <v>59</v>
      </c>
      <c r="Q49" s="373" t="s">
        <v>3130</v>
      </c>
      <c r="R49" s="214"/>
      <c r="S49" s="268"/>
      <c r="T49" s="215"/>
      <c r="U49" s="215"/>
      <c r="V49" s="372"/>
      <c r="W49" s="215"/>
      <c r="X49" s="215"/>
      <c r="Y49" s="269"/>
      <c r="Z49" s="215"/>
      <c r="AA49" s="215"/>
      <c r="AB49" s="1041"/>
      <c r="AC49" s="1042"/>
      <c r="AD49" s="1043"/>
    </row>
    <row r="50" spans="1:30" ht="36" customHeight="1" x14ac:dyDescent="0.3">
      <c r="A50" s="115"/>
      <c r="B50" s="149">
        <v>34</v>
      </c>
      <c r="C50" s="212"/>
      <c r="D50" s="212"/>
      <c r="E50" s="367" t="s">
        <v>614</v>
      </c>
      <c r="F50" s="373">
        <v>11</v>
      </c>
      <c r="G50" s="371">
        <v>11</v>
      </c>
      <c r="H50" s="373">
        <v>2010</v>
      </c>
      <c r="I50" s="373">
        <v>21</v>
      </c>
      <c r="J50" s="373">
        <v>12</v>
      </c>
      <c r="K50" s="373">
        <v>2010</v>
      </c>
      <c r="L50" s="373">
        <v>1</v>
      </c>
      <c r="M50" s="373" t="s">
        <v>3098</v>
      </c>
      <c r="N50" s="373"/>
      <c r="O50" s="373"/>
      <c r="P50" s="373">
        <v>82</v>
      </c>
      <c r="Q50" s="373" t="s">
        <v>3130</v>
      </c>
      <c r="R50" s="214"/>
      <c r="S50" s="268"/>
      <c r="T50" s="215"/>
      <c r="U50" s="215"/>
      <c r="V50" s="372"/>
      <c r="W50" s="215"/>
      <c r="X50" s="215"/>
      <c r="Y50" s="269"/>
      <c r="Z50" s="215"/>
      <c r="AA50" s="215"/>
      <c r="AB50" s="1041"/>
      <c r="AC50" s="1042"/>
      <c r="AD50" s="1043"/>
    </row>
    <row r="51" spans="1:30" ht="25.5" x14ac:dyDescent="0.3">
      <c r="A51" s="115"/>
      <c r="B51" s="149">
        <v>35</v>
      </c>
      <c r="C51" s="212"/>
      <c r="D51" s="212"/>
      <c r="E51" s="367" t="s">
        <v>5927</v>
      </c>
      <c r="F51" s="373">
        <v>1</v>
      </c>
      <c r="G51" s="371">
        <v>6</v>
      </c>
      <c r="H51" s="373">
        <v>2010</v>
      </c>
      <c r="I51" s="373">
        <v>23</v>
      </c>
      <c r="J51" s="373">
        <v>12</v>
      </c>
      <c r="K51" s="373">
        <v>2010</v>
      </c>
      <c r="L51" s="373"/>
      <c r="M51" s="373" t="s">
        <v>3098</v>
      </c>
      <c r="N51" s="371" t="s">
        <v>8417</v>
      </c>
      <c r="O51" s="373"/>
      <c r="P51" s="373">
        <f>753-507</f>
        <v>246</v>
      </c>
      <c r="Q51" s="373" t="s">
        <v>3130</v>
      </c>
      <c r="R51" s="214"/>
      <c r="S51" s="268"/>
      <c r="T51" s="215"/>
      <c r="U51" s="215"/>
      <c r="V51" s="372" t="s">
        <v>8452</v>
      </c>
      <c r="W51" s="215"/>
      <c r="X51" s="215"/>
      <c r="Y51" s="269"/>
      <c r="Z51" s="215"/>
      <c r="AA51" s="215"/>
      <c r="AB51" s="1041" t="s">
        <v>8521</v>
      </c>
      <c r="AC51" s="1042"/>
      <c r="AD51" s="1043"/>
    </row>
    <row r="52" spans="1:30" ht="72" x14ac:dyDescent="0.3">
      <c r="A52" s="115"/>
      <c r="B52" s="149">
        <v>36</v>
      </c>
      <c r="C52" s="212"/>
      <c r="D52" s="212"/>
      <c r="E52" s="367" t="s">
        <v>5955</v>
      </c>
      <c r="F52" s="373">
        <v>10</v>
      </c>
      <c r="G52" s="371">
        <v>9</v>
      </c>
      <c r="H52" s="373">
        <v>2010</v>
      </c>
      <c r="I52" s="373">
        <v>24</v>
      </c>
      <c r="J52" s="373">
        <v>12</v>
      </c>
      <c r="K52" s="373">
        <v>2010</v>
      </c>
      <c r="L52" s="373"/>
      <c r="M52" s="373" t="s">
        <v>3098</v>
      </c>
      <c r="N52" s="373"/>
      <c r="O52" s="373"/>
      <c r="P52" s="373">
        <v>23</v>
      </c>
      <c r="Q52" s="373" t="s">
        <v>3130</v>
      </c>
      <c r="R52" s="214"/>
      <c r="S52" s="268"/>
      <c r="T52" s="215"/>
      <c r="U52" s="215"/>
      <c r="V52" s="372" t="s">
        <v>8455</v>
      </c>
      <c r="W52" s="215"/>
      <c r="X52" s="215"/>
      <c r="Y52" s="269"/>
      <c r="Z52" s="215"/>
      <c r="AA52" s="215"/>
      <c r="AB52" s="1041"/>
      <c r="AC52" s="1042"/>
      <c r="AD52" s="1043"/>
    </row>
    <row r="53" spans="1:30" ht="36" x14ac:dyDescent="0.3">
      <c r="A53" s="115"/>
      <c r="B53" s="149">
        <v>37</v>
      </c>
      <c r="C53" s="212"/>
      <c r="D53" s="212"/>
      <c r="E53" s="367" t="s">
        <v>5968</v>
      </c>
      <c r="F53" s="373">
        <v>17</v>
      </c>
      <c r="G53" s="371">
        <v>11</v>
      </c>
      <c r="H53" s="373">
        <v>2010</v>
      </c>
      <c r="I53" s="373">
        <v>27</v>
      </c>
      <c r="J53" s="373">
        <v>12</v>
      </c>
      <c r="K53" s="373">
        <v>2010</v>
      </c>
      <c r="L53" s="373"/>
      <c r="M53" s="373" t="s">
        <v>3098</v>
      </c>
      <c r="N53" s="373"/>
      <c r="O53" s="373"/>
      <c r="P53" s="373">
        <v>13</v>
      </c>
      <c r="Q53" s="373" t="s">
        <v>3130</v>
      </c>
      <c r="R53" s="214"/>
      <c r="S53" s="268"/>
      <c r="T53" s="215"/>
      <c r="U53" s="215"/>
      <c r="V53" s="372" t="s">
        <v>8455</v>
      </c>
      <c r="W53" s="215"/>
      <c r="X53" s="215"/>
      <c r="Y53" s="269"/>
      <c r="Z53" s="215"/>
      <c r="AA53" s="215"/>
      <c r="AB53" s="1041"/>
      <c r="AC53" s="1042"/>
      <c r="AD53" s="1043"/>
    </row>
    <row r="54" spans="1:30" x14ac:dyDescent="0.3">
      <c r="A54" s="115"/>
      <c r="B54" s="149">
        <v>38</v>
      </c>
      <c r="C54" s="212"/>
      <c r="D54" s="212"/>
      <c r="E54" s="367" t="s">
        <v>611</v>
      </c>
      <c r="F54" s="373">
        <v>21</v>
      </c>
      <c r="G54" s="371">
        <v>10</v>
      </c>
      <c r="H54" s="373">
        <v>2010</v>
      </c>
      <c r="I54" s="373" t="s">
        <v>3131</v>
      </c>
      <c r="J54" s="373">
        <v>12</v>
      </c>
      <c r="K54" s="373">
        <v>2010</v>
      </c>
      <c r="L54" s="373">
        <v>1</v>
      </c>
      <c r="M54" s="373" t="s">
        <v>3098</v>
      </c>
      <c r="N54" s="373"/>
      <c r="O54" s="373"/>
      <c r="P54" s="373">
        <v>53</v>
      </c>
      <c r="Q54" s="373" t="s">
        <v>3130</v>
      </c>
      <c r="R54" s="214"/>
      <c r="S54" s="268"/>
      <c r="T54" s="215"/>
      <c r="U54" s="215"/>
      <c r="V54" s="372"/>
      <c r="W54" s="215"/>
      <c r="X54" s="215"/>
      <c r="Y54" s="269"/>
      <c r="Z54" s="215"/>
      <c r="AA54" s="215"/>
      <c r="AB54" s="1041"/>
      <c r="AC54" s="1042"/>
      <c r="AD54" s="1043"/>
    </row>
    <row r="55" spans="1:30" ht="36" x14ac:dyDescent="0.3">
      <c r="A55" s="115"/>
      <c r="B55" s="149">
        <v>39</v>
      </c>
      <c r="C55" s="212"/>
      <c r="D55" s="212"/>
      <c r="E55" s="367" t="s">
        <v>5958</v>
      </c>
      <c r="F55" s="373">
        <v>2</v>
      </c>
      <c r="G55" s="371">
        <v>7</v>
      </c>
      <c r="H55" s="373">
        <v>2010</v>
      </c>
      <c r="I55" s="373">
        <v>3</v>
      </c>
      <c r="J55" s="373">
        <v>1</v>
      </c>
      <c r="K55" s="373">
        <v>2011</v>
      </c>
      <c r="L55" s="373"/>
      <c r="M55" s="373" t="s">
        <v>3098</v>
      </c>
      <c r="N55" s="373"/>
      <c r="O55" s="373"/>
      <c r="P55" s="373">
        <v>85</v>
      </c>
      <c r="Q55" s="373" t="s">
        <v>3130</v>
      </c>
      <c r="R55" s="214"/>
      <c r="S55" s="268"/>
      <c r="T55" s="215"/>
      <c r="U55" s="215"/>
      <c r="V55" s="372" t="s">
        <v>8455</v>
      </c>
      <c r="W55" s="215"/>
      <c r="X55" s="215"/>
      <c r="Y55" s="269"/>
      <c r="Z55" s="215"/>
      <c r="AA55" s="215"/>
      <c r="AB55" s="1041"/>
      <c r="AC55" s="1042"/>
      <c r="AD55" s="1043"/>
    </row>
    <row r="56" spans="1:30" x14ac:dyDescent="0.3">
      <c r="A56" s="115"/>
      <c r="B56" s="149">
        <v>40</v>
      </c>
      <c r="C56" s="212"/>
      <c r="D56" s="212"/>
      <c r="E56" s="367" t="s">
        <v>5974</v>
      </c>
      <c r="F56" s="373">
        <v>2</v>
      </c>
      <c r="G56" s="371">
        <v>8</v>
      </c>
      <c r="H56" s="373">
        <v>2010</v>
      </c>
      <c r="I56" s="373">
        <v>13</v>
      </c>
      <c r="J56" s="373">
        <v>1</v>
      </c>
      <c r="K56" s="373">
        <v>2011</v>
      </c>
      <c r="L56" s="373">
        <v>1</v>
      </c>
      <c r="M56" s="373" t="s">
        <v>3098</v>
      </c>
      <c r="N56" s="373"/>
      <c r="O56" s="373"/>
      <c r="P56" s="373">
        <v>51</v>
      </c>
      <c r="Q56" s="373" t="s">
        <v>3130</v>
      </c>
      <c r="R56" s="214"/>
      <c r="S56" s="268"/>
      <c r="T56" s="215"/>
      <c r="U56" s="215"/>
      <c r="V56" s="372"/>
      <c r="W56" s="215"/>
      <c r="X56" s="215"/>
      <c r="Y56" s="269"/>
      <c r="Z56" s="215"/>
      <c r="AA56" s="215"/>
      <c r="AB56" s="1041"/>
      <c r="AC56" s="1042"/>
      <c r="AD56" s="1043"/>
    </row>
    <row r="57" spans="1:30" ht="24" x14ac:dyDescent="0.3">
      <c r="A57" s="115"/>
      <c r="B57" s="149">
        <v>41</v>
      </c>
      <c r="C57" s="212"/>
      <c r="D57" s="212"/>
      <c r="E57" s="367" t="s">
        <v>615</v>
      </c>
      <c r="F57" s="373">
        <v>1</v>
      </c>
      <c r="G57" s="371">
        <v>12</v>
      </c>
      <c r="H57" s="373">
        <v>2010</v>
      </c>
      <c r="I57" s="373">
        <v>25</v>
      </c>
      <c r="J57" s="373">
        <v>1</v>
      </c>
      <c r="K57" s="373">
        <v>2011</v>
      </c>
      <c r="L57" s="373">
        <v>1</v>
      </c>
      <c r="M57" s="373" t="s">
        <v>3098</v>
      </c>
      <c r="N57" s="373"/>
      <c r="O57" s="373"/>
      <c r="P57" s="373">
        <v>45</v>
      </c>
      <c r="Q57" s="373" t="s">
        <v>3130</v>
      </c>
      <c r="R57" s="214"/>
      <c r="S57" s="268"/>
      <c r="T57" s="215"/>
      <c r="U57" s="215"/>
      <c r="V57" s="372"/>
      <c r="W57" s="215"/>
      <c r="X57" s="215"/>
      <c r="Y57" s="269"/>
      <c r="Z57" s="215"/>
      <c r="AA57" s="215"/>
      <c r="AB57" s="1041"/>
      <c r="AC57" s="1042"/>
      <c r="AD57" s="1043"/>
    </row>
    <row r="58" spans="1:30" x14ac:dyDescent="0.3">
      <c r="A58" s="115"/>
      <c r="B58" s="149">
        <v>42</v>
      </c>
      <c r="C58" s="212"/>
      <c r="D58" s="212"/>
      <c r="E58" s="367" t="s">
        <v>5981</v>
      </c>
      <c r="F58" s="373">
        <v>2</v>
      </c>
      <c r="G58" s="371">
        <v>12</v>
      </c>
      <c r="H58" s="373">
        <v>2010</v>
      </c>
      <c r="I58" s="373">
        <v>25</v>
      </c>
      <c r="J58" s="373">
        <v>1</v>
      </c>
      <c r="K58" s="373">
        <v>2011</v>
      </c>
      <c r="L58" s="373">
        <v>1</v>
      </c>
      <c r="M58" s="373" t="s">
        <v>3098</v>
      </c>
      <c r="N58" s="373"/>
      <c r="O58" s="373"/>
      <c r="P58" s="373">
        <v>43</v>
      </c>
      <c r="Q58" s="373" t="s">
        <v>3130</v>
      </c>
      <c r="R58" s="214"/>
      <c r="S58" s="268"/>
      <c r="T58" s="215"/>
      <c r="U58" s="215"/>
      <c r="V58" s="372"/>
      <c r="W58" s="215"/>
      <c r="X58" s="215"/>
      <c r="Y58" s="269"/>
      <c r="Z58" s="215"/>
      <c r="AA58" s="215"/>
      <c r="AB58" s="1041"/>
      <c r="AC58" s="1042"/>
      <c r="AD58" s="1043"/>
    </row>
    <row r="59" spans="1:30" ht="24" x14ac:dyDescent="0.3">
      <c r="A59" s="115"/>
      <c r="B59" s="149">
        <v>43</v>
      </c>
      <c r="C59" s="212"/>
      <c r="D59" s="212"/>
      <c r="E59" s="367" t="s">
        <v>6106</v>
      </c>
      <c r="F59" s="373">
        <v>28</v>
      </c>
      <c r="G59" s="371">
        <v>10</v>
      </c>
      <c r="H59" s="373">
        <v>2011</v>
      </c>
      <c r="I59" s="373">
        <v>25</v>
      </c>
      <c r="J59" s="373">
        <v>1</v>
      </c>
      <c r="K59" s="373">
        <v>2011</v>
      </c>
      <c r="L59" s="373">
        <v>39</v>
      </c>
      <c r="M59" s="373" t="s">
        <v>3098</v>
      </c>
      <c r="N59" s="373"/>
      <c r="O59" s="373"/>
      <c r="P59" s="373">
        <v>95</v>
      </c>
      <c r="Q59" s="275" t="s">
        <v>3130</v>
      </c>
      <c r="R59" s="214"/>
      <c r="S59" s="268"/>
      <c r="T59" s="215"/>
      <c r="U59" s="215"/>
      <c r="V59" s="372"/>
      <c r="W59" s="215"/>
      <c r="X59" s="215"/>
      <c r="Y59" s="269"/>
      <c r="Z59" s="215"/>
      <c r="AA59" s="215"/>
      <c r="AB59" s="1041"/>
      <c r="AC59" s="1042"/>
      <c r="AD59" s="1043"/>
    </row>
    <row r="60" spans="1:30" x14ac:dyDescent="0.3">
      <c r="A60" s="115"/>
      <c r="B60" s="149">
        <v>44</v>
      </c>
      <c r="C60" s="212"/>
      <c r="D60" s="212"/>
      <c r="E60" s="367" t="s">
        <v>8380</v>
      </c>
      <c r="F60" s="373">
        <v>30</v>
      </c>
      <c r="G60" s="371">
        <v>6</v>
      </c>
      <c r="H60" s="373">
        <v>2010</v>
      </c>
      <c r="I60" s="373">
        <v>31</v>
      </c>
      <c r="J60" s="373">
        <v>1</v>
      </c>
      <c r="K60" s="373">
        <v>2011</v>
      </c>
      <c r="L60" s="373">
        <v>4</v>
      </c>
      <c r="M60" s="373" t="s">
        <v>3098</v>
      </c>
      <c r="N60" s="373"/>
      <c r="O60" s="373"/>
      <c r="P60" s="373">
        <v>265</v>
      </c>
      <c r="Q60" s="275" t="s">
        <v>3130</v>
      </c>
      <c r="R60" s="214"/>
      <c r="S60" s="268"/>
      <c r="T60" s="215"/>
      <c r="U60" s="215"/>
      <c r="V60" s="372"/>
      <c r="W60" s="215"/>
      <c r="X60" s="215"/>
      <c r="Y60" s="269"/>
      <c r="Z60" s="215"/>
      <c r="AA60" s="215"/>
      <c r="AB60" s="1041"/>
      <c r="AC60" s="1042"/>
      <c r="AD60" s="1043"/>
    </row>
    <row r="61" spans="1:30" ht="24" x14ac:dyDescent="0.3">
      <c r="A61" s="115"/>
      <c r="B61" s="149">
        <v>45</v>
      </c>
      <c r="C61" s="212"/>
      <c r="D61" s="212"/>
      <c r="E61" s="367" t="s">
        <v>5982</v>
      </c>
      <c r="F61" s="373">
        <v>20</v>
      </c>
      <c r="G61" s="371">
        <v>12</v>
      </c>
      <c r="H61" s="373">
        <v>2010</v>
      </c>
      <c r="I61" s="373">
        <v>31</v>
      </c>
      <c r="J61" s="373">
        <v>1</v>
      </c>
      <c r="K61" s="373">
        <v>2011</v>
      </c>
      <c r="L61" s="373">
        <v>1</v>
      </c>
      <c r="M61" s="373" t="s">
        <v>3098</v>
      </c>
      <c r="N61" s="373"/>
      <c r="O61" s="373"/>
      <c r="P61" s="373">
        <v>63</v>
      </c>
      <c r="Q61" s="373" t="s">
        <v>3130</v>
      </c>
      <c r="R61" s="214"/>
      <c r="S61" s="268"/>
      <c r="T61" s="215"/>
      <c r="U61" s="215"/>
      <c r="V61" s="372"/>
      <c r="W61" s="215"/>
      <c r="X61" s="215"/>
      <c r="Y61" s="269"/>
      <c r="Z61" s="215"/>
      <c r="AA61" s="215"/>
      <c r="AB61" s="1041"/>
      <c r="AC61" s="1042"/>
      <c r="AD61" s="1043"/>
    </row>
    <row r="62" spans="1:30" ht="24" x14ac:dyDescent="0.3">
      <c r="A62" s="115"/>
      <c r="B62" s="149">
        <v>46</v>
      </c>
      <c r="C62" s="212"/>
      <c r="D62" s="212"/>
      <c r="E62" s="367" t="s">
        <v>613</v>
      </c>
      <c r="F62" s="373">
        <v>8</v>
      </c>
      <c r="G62" s="371">
        <v>11</v>
      </c>
      <c r="H62" s="373">
        <v>2010</v>
      </c>
      <c r="I62" s="373">
        <v>25</v>
      </c>
      <c r="J62" s="373">
        <v>2</v>
      </c>
      <c r="K62" s="373">
        <v>2011</v>
      </c>
      <c r="L62" s="373">
        <v>1</v>
      </c>
      <c r="M62" s="373" t="s">
        <v>3098</v>
      </c>
      <c r="N62" s="373"/>
      <c r="O62" s="373"/>
      <c r="P62" s="373">
        <v>61</v>
      </c>
      <c r="Q62" s="373" t="s">
        <v>3130</v>
      </c>
      <c r="R62" s="214"/>
      <c r="S62" s="268"/>
      <c r="T62" s="215"/>
      <c r="U62" s="215"/>
      <c r="V62" s="372"/>
      <c r="W62" s="215"/>
      <c r="X62" s="215"/>
      <c r="Y62" s="269"/>
      <c r="Z62" s="215"/>
      <c r="AA62" s="215"/>
      <c r="AB62" s="1041"/>
      <c r="AC62" s="1042"/>
      <c r="AD62" s="1043"/>
    </row>
    <row r="63" spans="1:30" ht="25.5" x14ac:dyDescent="0.3">
      <c r="A63" s="115"/>
      <c r="B63" s="149">
        <v>47</v>
      </c>
      <c r="C63" s="212"/>
      <c r="D63" s="212"/>
      <c r="E63" s="367" t="s">
        <v>5927</v>
      </c>
      <c r="F63" s="373">
        <v>26</v>
      </c>
      <c r="G63" s="371">
        <v>11</v>
      </c>
      <c r="H63" s="373">
        <v>2009</v>
      </c>
      <c r="I63" s="373">
        <v>28</v>
      </c>
      <c r="J63" s="373">
        <v>2</v>
      </c>
      <c r="K63" s="373">
        <v>2011</v>
      </c>
      <c r="L63" s="373"/>
      <c r="M63" s="373" t="s">
        <v>3098</v>
      </c>
      <c r="N63" s="371" t="s">
        <v>8416</v>
      </c>
      <c r="O63" s="373"/>
      <c r="P63" s="373">
        <f>506-249</f>
        <v>257</v>
      </c>
      <c r="Q63" s="275" t="s">
        <v>3130</v>
      </c>
      <c r="R63" s="214"/>
      <c r="S63" s="268"/>
      <c r="T63" s="215"/>
      <c r="U63" s="215"/>
      <c r="V63" s="372" t="s">
        <v>8452</v>
      </c>
      <c r="W63" s="215"/>
      <c r="X63" s="215"/>
      <c r="Y63" s="269"/>
      <c r="Z63" s="215"/>
      <c r="AA63" s="215"/>
      <c r="AB63" s="1041" t="s">
        <v>8522</v>
      </c>
      <c r="AC63" s="1042"/>
      <c r="AD63" s="1043"/>
    </row>
    <row r="64" spans="1:30" ht="24" x14ac:dyDescent="0.3">
      <c r="A64" s="115"/>
      <c r="B64" s="149">
        <v>48</v>
      </c>
      <c r="C64" s="212"/>
      <c r="D64" s="212"/>
      <c r="E64" s="367" t="s">
        <v>5975</v>
      </c>
      <c r="F64" s="373">
        <v>7</v>
      </c>
      <c r="G64" s="371">
        <v>9</v>
      </c>
      <c r="H64" s="373">
        <v>2010</v>
      </c>
      <c r="I64" s="373">
        <v>3</v>
      </c>
      <c r="J64" s="373">
        <v>3</v>
      </c>
      <c r="K64" s="373">
        <v>2011</v>
      </c>
      <c r="L64" s="373">
        <v>1</v>
      </c>
      <c r="M64" s="373" t="s">
        <v>3098</v>
      </c>
      <c r="N64" s="373"/>
      <c r="O64" s="373"/>
      <c r="P64" s="373">
        <v>35</v>
      </c>
      <c r="Q64" s="373" t="s">
        <v>3130</v>
      </c>
      <c r="R64" s="214"/>
      <c r="S64" s="268"/>
      <c r="T64" s="215"/>
      <c r="U64" s="215"/>
      <c r="V64" s="372"/>
      <c r="W64" s="215"/>
      <c r="X64" s="215"/>
      <c r="Y64" s="269"/>
      <c r="Z64" s="215"/>
      <c r="AA64" s="215"/>
      <c r="AB64" s="1041"/>
      <c r="AC64" s="1042"/>
      <c r="AD64" s="1043"/>
    </row>
    <row r="65" spans="1:30" ht="24" x14ac:dyDescent="0.3">
      <c r="A65" s="115"/>
      <c r="B65" s="149">
        <v>49</v>
      </c>
      <c r="C65" s="212"/>
      <c r="D65" s="212"/>
      <c r="E65" s="367" t="s">
        <v>5980</v>
      </c>
      <c r="F65" s="373">
        <v>5</v>
      </c>
      <c r="G65" s="371">
        <v>11</v>
      </c>
      <c r="H65" s="373">
        <v>2010</v>
      </c>
      <c r="I65" s="373">
        <v>4</v>
      </c>
      <c r="J65" s="373">
        <v>3</v>
      </c>
      <c r="K65" s="373">
        <v>2011</v>
      </c>
      <c r="L65" s="373">
        <v>1</v>
      </c>
      <c r="M65" s="373" t="s">
        <v>3098</v>
      </c>
      <c r="N65" s="373"/>
      <c r="O65" s="373"/>
      <c r="P65" s="373">
        <v>39</v>
      </c>
      <c r="Q65" s="373" t="s">
        <v>3130</v>
      </c>
      <c r="R65" s="214"/>
      <c r="S65" s="268"/>
      <c r="T65" s="215"/>
      <c r="U65" s="215"/>
      <c r="V65" s="372"/>
      <c r="W65" s="215"/>
      <c r="X65" s="215"/>
      <c r="Y65" s="269"/>
      <c r="Z65" s="215"/>
      <c r="AA65" s="215"/>
      <c r="AB65" s="1041"/>
      <c r="AC65" s="1042"/>
      <c r="AD65" s="1043"/>
    </row>
    <row r="66" spans="1:30" ht="36" x14ac:dyDescent="0.3">
      <c r="A66" s="115"/>
      <c r="B66" s="149">
        <v>50</v>
      </c>
      <c r="C66" s="212"/>
      <c r="D66" s="212"/>
      <c r="E66" s="367" t="s">
        <v>5954</v>
      </c>
      <c r="F66" s="373">
        <v>24</v>
      </c>
      <c r="G66" s="371">
        <v>11</v>
      </c>
      <c r="H66" s="373">
        <v>2010</v>
      </c>
      <c r="I66" s="373">
        <v>15</v>
      </c>
      <c r="J66" s="373">
        <v>3</v>
      </c>
      <c r="K66" s="373">
        <v>2011</v>
      </c>
      <c r="L66" s="373"/>
      <c r="M66" s="373" t="s">
        <v>3098</v>
      </c>
      <c r="N66" s="373"/>
      <c r="O66" s="373"/>
      <c r="P66" s="373">
        <v>38</v>
      </c>
      <c r="Q66" s="373" t="s">
        <v>3130</v>
      </c>
      <c r="R66" s="214"/>
      <c r="S66" s="268"/>
      <c r="T66" s="215"/>
      <c r="U66" s="215"/>
      <c r="V66" s="372" t="s">
        <v>8455</v>
      </c>
      <c r="W66" s="215"/>
      <c r="X66" s="215"/>
      <c r="Y66" s="269"/>
      <c r="Z66" s="215"/>
      <c r="AA66" s="215"/>
      <c r="AB66" s="1041"/>
      <c r="AC66" s="1042"/>
      <c r="AD66" s="1043"/>
    </row>
    <row r="67" spans="1:30" ht="24" x14ac:dyDescent="0.3">
      <c r="A67" s="115"/>
      <c r="B67" s="149">
        <v>51</v>
      </c>
      <c r="C67" s="212"/>
      <c r="D67" s="212"/>
      <c r="E67" s="367" t="s">
        <v>6101</v>
      </c>
      <c r="F67" s="373">
        <v>26</v>
      </c>
      <c r="G67" s="371">
        <v>1</v>
      </c>
      <c r="H67" s="373">
        <v>2011</v>
      </c>
      <c r="I67" s="373">
        <v>29</v>
      </c>
      <c r="J67" s="373">
        <v>3</v>
      </c>
      <c r="K67" s="373">
        <v>2011</v>
      </c>
      <c r="L67" s="373">
        <v>1</v>
      </c>
      <c r="M67" s="373" t="s">
        <v>3098</v>
      </c>
      <c r="N67" s="373"/>
      <c r="O67" s="373"/>
      <c r="P67" s="373">
        <v>95</v>
      </c>
      <c r="Q67" s="275" t="s">
        <v>3130</v>
      </c>
      <c r="R67" s="214"/>
      <c r="S67" s="268"/>
      <c r="T67" s="215"/>
      <c r="U67" s="215"/>
      <c r="V67" s="372"/>
      <c r="W67" s="215"/>
      <c r="X67" s="215"/>
      <c r="Y67" s="269"/>
      <c r="Z67" s="215"/>
      <c r="AA67" s="215"/>
      <c r="AB67" s="1041"/>
      <c r="AC67" s="1042"/>
      <c r="AD67" s="1043"/>
    </row>
    <row r="68" spans="1:30" ht="24" x14ac:dyDescent="0.3">
      <c r="A68" s="115"/>
      <c r="B68" s="149">
        <v>52</v>
      </c>
      <c r="C68" s="212"/>
      <c r="D68" s="212"/>
      <c r="E68" s="367" t="s">
        <v>417</v>
      </c>
      <c r="F68" s="373">
        <v>9</v>
      </c>
      <c r="G68" s="371">
        <v>2</v>
      </c>
      <c r="H68" s="373">
        <v>2011</v>
      </c>
      <c r="I68" s="373">
        <v>30</v>
      </c>
      <c r="J68" s="373">
        <v>3</v>
      </c>
      <c r="K68" s="373">
        <v>2011</v>
      </c>
      <c r="L68" s="373">
        <v>17</v>
      </c>
      <c r="M68" s="373" t="s">
        <v>3098</v>
      </c>
      <c r="N68" s="373"/>
      <c r="O68" s="373"/>
      <c r="P68" s="373">
        <v>125</v>
      </c>
      <c r="Q68" s="275" t="s">
        <v>3130</v>
      </c>
      <c r="R68" s="214"/>
      <c r="S68" s="268"/>
      <c r="T68" s="215"/>
      <c r="U68" s="215"/>
      <c r="V68" s="372"/>
      <c r="W68" s="215"/>
      <c r="X68" s="215"/>
      <c r="Y68" s="269"/>
      <c r="Z68" s="215"/>
      <c r="AA68" s="215"/>
      <c r="AB68" s="1041"/>
      <c r="AC68" s="1042"/>
      <c r="AD68" s="1043"/>
    </row>
    <row r="69" spans="1:30" ht="24" x14ac:dyDescent="0.3">
      <c r="A69" s="115"/>
      <c r="B69" s="149">
        <v>53</v>
      </c>
      <c r="C69" s="212"/>
      <c r="D69" s="212"/>
      <c r="E69" s="367" t="s">
        <v>596</v>
      </c>
      <c r="F69" s="373">
        <v>2</v>
      </c>
      <c r="G69" s="371">
        <v>2</v>
      </c>
      <c r="H69" s="373">
        <v>2011</v>
      </c>
      <c r="I69" s="373">
        <v>31</v>
      </c>
      <c r="J69" s="373">
        <v>3</v>
      </c>
      <c r="K69" s="373">
        <v>2011</v>
      </c>
      <c r="L69" s="373">
        <v>11</v>
      </c>
      <c r="M69" s="373" t="s">
        <v>3098</v>
      </c>
      <c r="N69" s="373"/>
      <c r="O69" s="373"/>
      <c r="P69" s="373">
        <v>79</v>
      </c>
      <c r="Q69" s="275" t="s">
        <v>3130</v>
      </c>
      <c r="R69" s="214"/>
      <c r="S69" s="268"/>
      <c r="T69" s="215"/>
      <c r="U69" s="215"/>
      <c r="V69" s="372"/>
      <c r="W69" s="215"/>
      <c r="X69" s="215"/>
      <c r="Y69" s="269"/>
      <c r="Z69" s="215"/>
      <c r="AA69" s="215"/>
      <c r="AB69" s="1041"/>
      <c r="AC69" s="1042"/>
      <c r="AD69" s="1043"/>
    </row>
    <row r="70" spans="1:30" ht="24" x14ac:dyDescent="0.3">
      <c r="A70" s="115"/>
      <c r="B70" s="149">
        <v>54</v>
      </c>
      <c r="C70" s="212"/>
      <c r="D70" s="212"/>
      <c r="E70" s="367" t="s">
        <v>414</v>
      </c>
      <c r="F70" s="373">
        <v>9</v>
      </c>
      <c r="G70" s="371">
        <v>2</v>
      </c>
      <c r="H70" s="373">
        <v>2011</v>
      </c>
      <c r="I70" s="373">
        <v>31</v>
      </c>
      <c r="J70" s="373">
        <v>3</v>
      </c>
      <c r="K70" s="373">
        <v>2011</v>
      </c>
      <c r="L70" s="373">
        <v>17</v>
      </c>
      <c r="M70" s="373" t="s">
        <v>3098</v>
      </c>
      <c r="N70" s="373"/>
      <c r="O70" s="373"/>
      <c r="P70" s="373">
        <v>124</v>
      </c>
      <c r="Q70" s="275" t="s">
        <v>3130</v>
      </c>
      <c r="R70" s="214"/>
      <c r="S70" s="268"/>
      <c r="T70" s="215"/>
      <c r="U70" s="215"/>
      <c r="V70" s="372"/>
      <c r="W70" s="215"/>
      <c r="X70" s="215"/>
      <c r="Y70" s="269"/>
      <c r="Z70" s="215"/>
      <c r="AA70" s="215"/>
      <c r="AB70" s="1041"/>
      <c r="AC70" s="1042"/>
      <c r="AD70" s="1043"/>
    </row>
    <row r="71" spans="1:30" ht="24" x14ac:dyDescent="0.3">
      <c r="A71" s="115"/>
      <c r="B71" s="149">
        <v>55</v>
      </c>
      <c r="C71" s="212"/>
      <c r="D71" s="212"/>
      <c r="E71" s="367" t="s">
        <v>440</v>
      </c>
      <c r="F71" s="373">
        <v>16</v>
      </c>
      <c r="G71" s="371">
        <v>3</v>
      </c>
      <c r="H71" s="373">
        <v>2011</v>
      </c>
      <c r="I71" s="373">
        <v>31</v>
      </c>
      <c r="J71" s="373">
        <v>3</v>
      </c>
      <c r="K71" s="373">
        <v>2011</v>
      </c>
      <c r="L71" s="373">
        <v>22</v>
      </c>
      <c r="M71" s="373" t="s">
        <v>3098</v>
      </c>
      <c r="N71" s="373"/>
      <c r="O71" s="373"/>
      <c r="P71" s="373">
        <v>124</v>
      </c>
      <c r="Q71" s="275" t="s">
        <v>3130</v>
      </c>
      <c r="R71" s="214"/>
      <c r="S71" s="268"/>
      <c r="T71" s="215"/>
      <c r="U71" s="215"/>
      <c r="V71" s="372"/>
      <c r="W71" s="215"/>
      <c r="X71" s="215"/>
      <c r="Y71" s="269"/>
      <c r="Z71" s="215"/>
      <c r="AA71" s="215"/>
      <c r="AB71" s="1041"/>
      <c r="AC71" s="1042"/>
      <c r="AD71" s="1043"/>
    </row>
    <row r="72" spans="1:30" ht="24" x14ac:dyDescent="0.3">
      <c r="A72" s="115"/>
      <c r="B72" s="149">
        <v>56</v>
      </c>
      <c r="C72" s="212"/>
      <c r="D72" s="212"/>
      <c r="E72" s="367" t="s">
        <v>6053</v>
      </c>
      <c r="F72" s="373">
        <v>14</v>
      </c>
      <c r="G72" s="371">
        <v>3</v>
      </c>
      <c r="H72" s="373">
        <v>2011</v>
      </c>
      <c r="I72" s="373">
        <v>1</v>
      </c>
      <c r="J72" s="373">
        <v>4</v>
      </c>
      <c r="K72" s="373">
        <v>2011</v>
      </c>
      <c r="L72" s="373">
        <v>7</v>
      </c>
      <c r="M72" s="373" t="s">
        <v>3098</v>
      </c>
      <c r="N72" s="371" t="s">
        <v>8430</v>
      </c>
      <c r="O72" s="373"/>
      <c r="P72" s="373">
        <v>77</v>
      </c>
      <c r="Q72" s="275" t="s">
        <v>3130</v>
      </c>
      <c r="R72" s="214"/>
      <c r="S72" s="268"/>
      <c r="T72" s="215"/>
      <c r="U72" s="215"/>
      <c r="V72" s="372"/>
      <c r="W72" s="215"/>
      <c r="X72" s="215"/>
      <c r="Y72" s="269"/>
      <c r="Z72" s="215"/>
      <c r="AA72" s="215"/>
      <c r="AB72" s="1041"/>
      <c r="AC72" s="1042"/>
      <c r="AD72" s="1043"/>
    </row>
    <row r="73" spans="1:30" ht="37.5" customHeight="1" x14ac:dyDescent="0.3">
      <c r="A73" s="115"/>
      <c r="B73" s="149">
        <v>57</v>
      </c>
      <c r="C73" s="212"/>
      <c r="D73" s="212"/>
      <c r="E73" s="367" t="s">
        <v>6053</v>
      </c>
      <c r="F73" s="373">
        <v>1</v>
      </c>
      <c r="G73" s="371">
        <v>4</v>
      </c>
      <c r="H73" s="373">
        <v>2011</v>
      </c>
      <c r="I73" s="373">
        <v>1</v>
      </c>
      <c r="J73" s="373">
        <v>4</v>
      </c>
      <c r="K73" s="373">
        <v>2011</v>
      </c>
      <c r="L73" s="373">
        <v>7</v>
      </c>
      <c r="M73" s="373" t="s">
        <v>3098</v>
      </c>
      <c r="N73" s="371" t="s">
        <v>8431</v>
      </c>
      <c r="O73" s="373"/>
      <c r="P73" s="373">
        <v>65</v>
      </c>
      <c r="Q73" s="275" t="s">
        <v>3130</v>
      </c>
      <c r="R73" s="214"/>
      <c r="S73" s="268"/>
      <c r="T73" s="215"/>
      <c r="U73" s="215"/>
      <c r="V73" s="372"/>
      <c r="W73" s="215"/>
      <c r="X73" s="215"/>
      <c r="Y73" s="269"/>
      <c r="Z73" s="215"/>
      <c r="AA73" s="215"/>
      <c r="AB73" s="1041"/>
      <c r="AC73" s="1042" t="s">
        <v>8527</v>
      </c>
      <c r="AD73" s="1043" t="s">
        <v>8527</v>
      </c>
    </row>
    <row r="74" spans="1:30" ht="24" x14ac:dyDescent="0.3">
      <c r="A74" s="115"/>
      <c r="B74" s="149">
        <v>58</v>
      </c>
      <c r="C74" s="212"/>
      <c r="D74" s="212"/>
      <c r="E74" s="367" t="s">
        <v>6054</v>
      </c>
      <c r="F74" s="373">
        <v>14</v>
      </c>
      <c r="G74" s="371">
        <v>3</v>
      </c>
      <c r="H74" s="373">
        <v>2011</v>
      </c>
      <c r="I74" s="373">
        <v>5</v>
      </c>
      <c r="J74" s="373">
        <v>4</v>
      </c>
      <c r="K74" s="373">
        <v>2011</v>
      </c>
      <c r="L74" s="373">
        <v>8</v>
      </c>
      <c r="M74" s="373" t="s">
        <v>3098</v>
      </c>
      <c r="N74" s="371" t="s">
        <v>8437</v>
      </c>
      <c r="O74" s="373"/>
      <c r="P74" s="373">
        <v>168</v>
      </c>
      <c r="Q74" s="275" t="s">
        <v>3130</v>
      </c>
      <c r="R74" s="214"/>
      <c r="S74" s="268"/>
      <c r="T74" s="215"/>
      <c r="U74" s="215"/>
      <c r="V74" s="372"/>
      <c r="W74" s="215"/>
      <c r="X74" s="215"/>
      <c r="Y74" s="269"/>
      <c r="Z74" s="215"/>
      <c r="AA74" s="215"/>
      <c r="AB74" s="1041"/>
      <c r="AC74" s="1042"/>
      <c r="AD74" s="1043"/>
    </row>
    <row r="75" spans="1:30" ht="24" x14ac:dyDescent="0.3">
      <c r="A75" s="115"/>
      <c r="B75" s="149">
        <v>59</v>
      </c>
      <c r="C75" s="212"/>
      <c r="D75" s="212"/>
      <c r="E75" s="367" t="s">
        <v>6053</v>
      </c>
      <c r="F75" s="373">
        <v>1</v>
      </c>
      <c r="G75" s="371">
        <v>4</v>
      </c>
      <c r="H75" s="373">
        <v>2011</v>
      </c>
      <c r="I75" s="373">
        <v>5</v>
      </c>
      <c r="J75" s="373">
        <v>4</v>
      </c>
      <c r="K75" s="373">
        <v>2011</v>
      </c>
      <c r="L75" s="373">
        <v>7</v>
      </c>
      <c r="M75" s="373" t="s">
        <v>3098</v>
      </c>
      <c r="N75" s="371" t="s">
        <v>8432</v>
      </c>
      <c r="O75" s="373"/>
      <c r="P75" s="373">
        <v>174</v>
      </c>
      <c r="Q75" s="275" t="s">
        <v>3130</v>
      </c>
      <c r="R75" s="214"/>
      <c r="S75" s="268"/>
      <c r="T75" s="215"/>
      <c r="U75" s="215"/>
      <c r="V75" s="372"/>
      <c r="W75" s="215"/>
      <c r="X75" s="215"/>
      <c r="Y75" s="269"/>
      <c r="Z75" s="215"/>
      <c r="AA75" s="215"/>
      <c r="AB75" s="1041"/>
      <c r="AC75" s="1042"/>
      <c r="AD75" s="1043"/>
    </row>
    <row r="76" spans="1:30" ht="24" x14ac:dyDescent="0.3">
      <c r="A76" s="115"/>
      <c r="B76" s="149">
        <v>60</v>
      </c>
      <c r="C76" s="212"/>
      <c r="D76" s="212"/>
      <c r="E76" s="367" t="s">
        <v>6053</v>
      </c>
      <c r="F76" s="373">
        <v>5</v>
      </c>
      <c r="G76" s="371">
        <v>4</v>
      </c>
      <c r="H76" s="373">
        <v>2011</v>
      </c>
      <c r="I76" s="373">
        <v>5</v>
      </c>
      <c r="J76" s="373">
        <v>4</v>
      </c>
      <c r="K76" s="373">
        <v>2011</v>
      </c>
      <c r="L76" s="373">
        <v>7</v>
      </c>
      <c r="M76" s="373" t="s">
        <v>3098</v>
      </c>
      <c r="N76" s="371" t="s">
        <v>8433</v>
      </c>
      <c r="O76" s="373"/>
      <c r="P76" s="373">
        <v>69</v>
      </c>
      <c r="Q76" s="275" t="s">
        <v>3130</v>
      </c>
      <c r="R76" s="214"/>
      <c r="S76" s="268"/>
      <c r="T76" s="215"/>
      <c r="U76" s="215"/>
      <c r="V76" s="372"/>
      <c r="W76" s="215"/>
      <c r="X76" s="215"/>
      <c r="Y76" s="269"/>
      <c r="Z76" s="215"/>
      <c r="AA76" s="215"/>
      <c r="AB76" s="1041"/>
      <c r="AC76" s="1042"/>
      <c r="AD76" s="1043"/>
    </row>
    <row r="77" spans="1:30" ht="24" x14ac:dyDescent="0.3">
      <c r="A77" s="115"/>
      <c r="B77" s="149">
        <v>61</v>
      </c>
      <c r="C77" s="212"/>
      <c r="D77" s="212"/>
      <c r="E77" s="367" t="s">
        <v>6054</v>
      </c>
      <c r="F77" s="373">
        <v>5</v>
      </c>
      <c r="G77" s="371">
        <v>4</v>
      </c>
      <c r="H77" s="373">
        <v>2011</v>
      </c>
      <c r="I77" s="373">
        <v>5</v>
      </c>
      <c r="J77" s="373">
        <v>4</v>
      </c>
      <c r="K77" s="373">
        <v>2011</v>
      </c>
      <c r="L77" s="373">
        <v>8</v>
      </c>
      <c r="M77" s="373" t="s">
        <v>3098</v>
      </c>
      <c r="N77" s="371" t="s">
        <v>8438</v>
      </c>
      <c r="O77" s="373"/>
      <c r="P77" s="373">
        <v>51</v>
      </c>
      <c r="Q77" s="275" t="s">
        <v>3130</v>
      </c>
      <c r="R77" s="214"/>
      <c r="S77" s="268"/>
      <c r="T77" s="215"/>
      <c r="U77" s="215"/>
      <c r="V77" s="372"/>
      <c r="W77" s="215"/>
      <c r="X77" s="215"/>
      <c r="Y77" s="269"/>
      <c r="Z77" s="215"/>
      <c r="AA77" s="215"/>
      <c r="AB77" s="1041"/>
      <c r="AC77" s="1042"/>
      <c r="AD77" s="1043"/>
    </row>
    <row r="78" spans="1:30" ht="24" x14ac:dyDescent="0.3">
      <c r="A78" s="115"/>
      <c r="B78" s="149">
        <v>62</v>
      </c>
      <c r="C78" s="212"/>
      <c r="D78" s="212"/>
      <c r="E78" s="367" t="s">
        <v>6054</v>
      </c>
      <c r="F78" s="373">
        <v>5</v>
      </c>
      <c r="G78" s="371">
        <v>4</v>
      </c>
      <c r="H78" s="373">
        <v>2011</v>
      </c>
      <c r="I78" s="373">
        <v>5</v>
      </c>
      <c r="J78" s="373">
        <v>4</v>
      </c>
      <c r="K78" s="373">
        <v>2011</v>
      </c>
      <c r="L78" s="373">
        <v>8</v>
      </c>
      <c r="M78" s="373" t="s">
        <v>3098</v>
      </c>
      <c r="N78" s="371" t="s">
        <v>8439</v>
      </c>
      <c r="O78" s="373"/>
      <c r="P78" s="373">
        <v>73</v>
      </c>
      <c r="Q78" s="275" t="s">
        <v>3130</v>
      </c>
      <c r="R78" s="214"/>
      <c r="S78" s="268"/>
      <c r="T78" s="215"/>
      <c r="U78" s="215"/>
      <c r="V78" s="372"/>
      <c r="W78" s="215"/>
      <c r="X78" s="215"/>
      <c r="Y78" s="269"/>
      <c r="Z78" s="215"/>
      <c r="AA78" s="215"/>
      <c r="AB78" s="1041"/>
      <c r="AC78" s="1042"/>
      <c r="AD78" s="1043"/>
    </row>
    <row r="79" spans="1:30" ht="36" x14ac:dyDescent="0.3">
      <c r="A79" s="115"/>
      <c r="B79" s="149">
        <v>63</v>
      </c>
      <c r="C79" s="212"/>
      <c r="D79" s="212"/>
      <c r="E79" s="367" t="s">
        <v>5937</v>
      </c>
      <c r="F79" s="373">
        <v>23</v>
      </c>
      <c r="G79" s="371">
        <v>6</v>
      </c>
      <c r="H79" s="373">
        <v>2010</v>
      </c>
      <c r="I79" s="373">
        <v>6</v>
      </c>
      <c r="J79" s="373">
        <v>4</v>
      </c>
      <c r="K79" s="373">
        <v>2011</v>
      </c>
      <c r="L79" s="373"/>
      <c r="M79" s="373" t="s">
        <v>3098</v>
      </c>
      <c r="N79" s="373"/>
      <c r="O79" s="373"/>
      <c r="P79" s="373">
        <v>63</v>
      </c>
      <c r="Q79" s="373" t="s">
        <v>3130</v>
      </c>
      <c r="R79" s="214"/>
      <c r="S79" s="268"/>
      <c r="T79" s="215"/>
      <c r="U79" s="215"/>
      <c r="V79" s="372" t="s">
        <v>8455</v>
      </c>
      <c r="W79" s="215"/>
      <c r="X79" s="215"/>
      <c r="Y79" s="269"/>
      <c r="Z79" s="215"/>
      <c r="AA79" s="215"/>
      <c r="AB79" s="1041"/>
      <c r="AC79" s="1042"/>
      <c r="AD79" s="1043"/>
    </row>
    <row r="80" spans="1:30" ht="36" x14ac:dyDescent="0.3">
      <c r="A80" s="115"/>
      <c r="B80" s="149">
        <v>64</v>
      </c>
      <c r="C80" s="212"/>
      <c r="D80" s="212"/>
      <c r="E80" s="367" t="s">
        <v>5938</v>
      </c>
      <c r="F80" s="373">
        <v>25</v>
      </c>
      <c r="G80" s="371">
        <v>6</v>
      </c>
      <c r="H80" s="373">
        <v>2010</v>
      </c>
      <c r="I80" s="373">
        <v>6</v>
      </c>
      <c r="J80" s="373">
        <v>4</v>
      </c>
      <c r="K80" s="373">
        <v>2011</v>
      </c>
      <c r="L80" s="373"/>
      <c r="M80" s="373" t="s">
        <v>3098</v>
      </c>
      <c r="N80" s="373"/>
      <c r="O80" s="373"/>
      <c r="P80" s="373">
        <v>72</v>
      </c>
      <c r="Q80" s="373" t="s">
        <v>3130</v>
      </c>
      <c r="R80" s="214"/>
      <c r="S80" s="268"/>
      <c r="T80" s="215"/>
      <c r="U80" s="215"/>
      <c r="V80" s="372" t="s">
        <v>8455</v>
      </c>
      <c r="W80" s="215"/>
      <c r="X80" s="215"/>
      <c r="Y80" s="269"/>
      <c r="Z80" s="215"/>
      <c r="AA80" s="215"/>
      <c r="AB80" s="1041"/>
      <c r="AC80" s="1042"/>
      <c r="AD80" s="1043"/>
    </row>
    <row r="81" spans="1:30" ht="36" x14ac:dyDescent="0.3">
      <c r="A81" s="115"/>
      <c r="B81" s="149">
        <v>65</v>
      </c>
      <c r="C81" s="212"/>
      <c r="D81" s="212"/>
      <c r="E81" s="367" t="s">
        <v>5941</v>
      </c>
      <c r="F81" s="373">
        <v>5</v>
      </c>
      <c r="G81" s="371">
        <v>8</v>
      </c>
      <c r="H81" s="373">
        <v>2010</v>
      </c>
      <c r="I81" s="373">
        <v>6</v>
      </c>
      <c r="J81" s="373">
        <v>4</v>
      </c>
      <c r="K81" s="373">
        <v>2011</v>
      </c>
      <c r="L81" s="373"/>
      <c r="M81" s="373" t="s">
        <v>3098</v>
      </c>
      <c r="N81" s="373"/>
      <c r="O81" s="373"/>
      <c r="P81" s="373">
        <v>44</v>
      </c>
      <c r="Q81" s="373" t="s">
        <v>3130</v>
      </c>
      <c r="R81" s="214"/>
      <c r="S81" s="268"/>
      <c r="T81" s="215"/>
      <c r="U81" s="215"/>
      <c r="V81" s="372" t="s">
        <v>8455</v>
      </c>
      <c r="W81" s="215"/>
      <c r="X81" s="215"/>
      <c r="Y81" s="269"/>
      <c r="Z81" s="215"/>
      <c r="AA81" s="215"/>
      <c r="AB81" s="1041"/>
      <c r="AC81" s="1042"/>
      <c r="AD81" s="1043"/>
    </row>
    <row r="82" spans="1:30" ht="24" x14ac:dyDescent="0.3">
      <c r="A82" s="115"/>
      <c r="B82" s="149">
        <v>66</v>
      </c>
      <c r="C82" s="212"/>
      <c r="D82" s="212"/>
      <c r="E82" s="367" t="s">
        <v>5942</v>
      </c>
      <c r="F82" s="373">
        <v>20</v>
      </c>
      <c r="G82" s="371">
        <v>8</v>
      </c>
      <c r="H82" s="373">
        <v>2010</v>
      </c>
      <c r="I82" s="373">
        <v>6</v>
      </c>
      <c r="J82" s="373">
        <v>4</v>
      </c>
      <c r="K82" s="373">
        <v>2011</v>
      </c>
      <c r="L82" s="373"/>
      <c r="M82" s="373" t="s">
        <v>3098</v>
      </c>
      <c r="N82" s="373"/>
      <c r="O82" s="373"/>
      <c r="P82" s="373">
        <v>108</v>
      </c>
      <c r="Q82" s="373" t="s">
        <v>3130</v>
      </c>
      <c r="R82" s="214"/>
      <c r="S82" s="268"/>
      <c r="T82" s="215"/>
      <c r="U82" s="215"/>
      <c r="V82" s="372" t="s">
        <v>8455</v>
      </c>
      <c r="W82" s="215"/>
      <c r="X82" s="215"/>
      <c r="Y82" s="269"/>
      <c r="Z82" s="215"/>
      <c r="AA82" s="215"/>
      <c r="AB82" s="1041"/>
      <c r="AC82" s="1042"/>
      <c r="AD82" s="1043"/>
    </row>
    <row r="83" spans="1:30" ht="36" x14ac:dyDescent="0.3">
      <c r="A83" s="115"/>
      <c r="B83" s="149">
        <v>67</v>
      </c>
      <c r="C83" s="212"/>
      <c r="D83" s="212"/>
      <c r="E83" s="367" t="s">
        <v>5943</v>
      </c>
      <c r="F83" s="373">
        <v>3</v>
      </c>
      <c r="G83" s="371">
        <v>12</v>
      </c>
      <c r="H83" s="373">
        <v>2010</v>
      </c>
      <c r="I83" s="373">
        <v>6</v>
      </c>
      <c r="J83" s="373">
        <v>4</v>
      </c>
      <c r="K83" s="373">
        <v>2011</v>
      </c>
      <c r="L83" s="373"/>
      <c r="M83" s="373" t="s">
        <v>3098</v>
      </c>
      <c r="N83" s="373"/>
      <c r="O83" s="373"/>
      <c r="P83" s="373">
        <v>45</v>
      </c>
      <c r="Q83" s="373" t="s">
        <v>3130</v>
      </c>
      <c r="R83" s="214"/>
      <c r="S83" s="268"/>
      <c r="T83" s="215"/>
      <c r="U83" s="215"/>
      <c r="V83" s="372" t="s">
        <v>8455</v>
      </c>
      <c r="W83" s="215"/>
      <c r="X83" s="215"/>
      <c r="Y83" s="269"/>
      <c r="Z83" s="215"/>
      <c r="AA83" s="215"/>
      <c r="AB83" s="1041"/>
      <c r="AC83" s="1042"/>
      <c r="AD83" s="1043"/>
    </row>
    <row r="84" spans="1:30" ht="36" x14ac:dyDescent="0.3">
      <c r="A84" s="115"/>
      <c r="B84" s="149">
        <v>68</v>
      </c>
      <c r="C84" s="212"/>
      <c r="D84" s="212"/>
      <c r="E84" s="367" t="s">
        <v>5944</v>
      </c>
      <c r="F84" s="373">
        <v>16</v>
      </c>
      <c r="G84" s="371">
        <v>12</v>
      </c>
      <c r="H84" s="373">
        <v>2010</v>
      </c>
      <c r="I84" s="373">
        <v>6</v>
      </c>
      <c r="J84" s="373">
        <v>4</v>
      </c>
      <c r="K84" s="373">
        <v>2011</v>
      </c>
      <c r="L84" s="373"/>
      <c r="M84" s="373" t="s">
        <v>3098</v>
      </c>
      <c r="N84" s="373"/>
      <c r="O84" s="373"/>
      <c r="P84" s="373">
        <v>26</v>
      </c>
      <c r="Q84" s="373" t="s">
        <v>3130</v>
      </c>
      <c r="R84" s="214"/>
      <c r="S84" s="268"/>
      <c r="T84" s="215"/>
      <c r="U84" s="215"/>
      <c r="V84" s="372" t="s">
        <v>8455</v>
      </c>
      <c r="W84" s="215"/>
      <c r="X84" s="215"/>
      <c r="Y84" s="269"/>
      <c r="Z84" s="215"/>
      <c r="AA84" s="215"/>
      <c r="AB84" s="1041"/>
      <c r="AC84" s="1042"/>
      <c r="AD84" s="1043"/>
    </row>
    <row r="85" spans="1:30" ht="24" x14ac:dyDescent="0.3">
      <c r="A85" s="115"/>
      <c r="B85" s="149">
        <v>69</v>
      </c>
      <c r="C85" s="212"/>
      <c r="D85" s="212"/>
      <c r="E85" s="367" t="s">
        <v>147</v>
      </c>
      <c r="F85" s="373">
        <v>2</v>
      </c>
      <c r="G85" s="371">
        <v>2</v>
      </c>
      <c r="H85" s="373">
        <v>2011</v>
      </c>
      <c r="I85" s="373">
        <v>6</v>
      </c>
      <c r="J85" s="373">
        <v>4</v>
      </c>
      <c r="K85" s="373">
        <v>2011</v>
      </c>
      <c r="L85" s="373">
        <v>8</v>
      </c>
      <c r="M85" s="373" t="s">
        <v>3098</v>
      </c>
      <c r="N85" s="373"/>
      <c r="O85" s="373"/>
      <c r="P85" s="373">
        <v>96</v>
      </c>
      <c r="Q85" s="275" t="s">
        <v>3130</v>
      </c>
      <c r="R85" s="214"/>
      <c r="S85" s="268"/>
      <c r="T85" s="215"/>
      <c r="U85" s="215"/>
      <c r="V85" s="372"/>
      <c r="W85" s="215"/>
      <c r="X85" s="215"/>
      <c r="Y85" s="269"/>
      <c r="Z85" s="215"/>
      <c r="AA85" s="215"/>
      <c r="AB85" s="1041"/>
      <c r="AC85" s="1042"/>
      <c r="AD85" s="1043"/>
    </row>
    <row r="86" spans="1:30" ht="24" x14ac:dyDescent="0.3">
      <c r="A86" s="115"/>
      <c r="B86" s="149">
        <v>70</v>
      </c>
      <c r="C86" s="212"/>
      <c r="D86" s="212"/>
      <c r="E86" s="367" t="s">
        <v>6079</v>
      </c>
      <c r="F86" s="373">
        <v>15</v>
      </c>
      <c r="G86" s="371">
        <v>3</v>
      </c>
      <c r="H86" s="373">
        <v>2011</v>
      </c>
      <c r="I86" s="373">
        <v>6</v>
      </c>
      <c r="J86" s="373">
        <v>4</v>
      </c>
      <c r="K86" s="373">
        <v>2011</v>
      </c>
      <c r="L86" s="373">
        <v>2</v>
      </c>
      <c r="M86" s="373" t="s">
        <v>3098</v>
      </c>
      <c r="N86" s="373"/>
      <c r="O86" s="373"/>
      <c r="P86" s="373">
        <v>82</v>
      </c>
      <c r="Q86" s="275" t="s">
        <v>3130</v>
      </c>
      <c r="R86" s="214"/>
      <c r="S86" s="268"/>
      <c r="T86" s="215"/>
      <c r="U86" s="215"/>
      <c r="V86" s="372"/>
      <c r="W86" s="215"/>
      <c r="X86" s="215"/>
      <c r="Y86" s="269"/>
      <c r="Z86" s="215"/>
      <c r="AA86" s="215"/>
      <c r="AB86" s="1041"/>
      <c r="AC86" s="1042"/>
      <c r="AD86" s="1043"/>
    </row>
    <row r="87" spans="1:30" ht="24" x14ac:dyDescent="0.3">
      <c r="A87" s="115"/>
      <c r="B87" s="149">
        <v>71</v>
      </c>
      <c r="C87" s="212"/>
      <c r="D87" s="212"/>
      <c r="E87" s="367" t="s">
        <v>616</v>
      </c>
      <c r="F87" s="373">
        <v>1</v>
      </c>
      <c r="G87" s="371">
        <v>12</v>
      </c>
      <c r="H87" s="373">
        <v>2010</v>
      </c>
      <c r="I87" s="373">
        <v>26</v>
      </c>
      <c r="J87" s="373">
        <v>4</v>
      </c>
      <c r="K87" s="373">
        <v>2011</v>
      </c>
      <c r="L87" s="373">
        <v>1</v>
      </c>
      <c r="M87" s="373" t="s">
        <v>3098</v>
      </c>
      <c r="N87" s="373"/>
      <c r="O87" s="373"/>
      <c r="P87" s="373">
        <v>45</v>
      </c>
      <c r="Q87" s="373" t="s">
        <v>3130</v>
      </c>
      <c r="R87" s="214"/>
      <c r="S87" s="268"/>
      <c r="T87" s="215"/>
      <c r="U87" s="215"/>
      <c r="V87" s="372"/>
      <c r="W87" s="215"/>
      <c r="X87" s="215"/>
      <c r="Y87" s="269"/>
      <c r="Z87" s="215"/>
      <c r="AA87" s="215"/>
      <c r="AB87" s="1041"/>
      <c r="AC87" s="1042"/>
      <c r="AD87" s="1043"/>
    </row>
    <row r="88" spans="1:30" ht="24" x14ac:dyDescent="0.3">
      <c r="A88" s="115"/>
      <c r="B88" s="149">
        <v>72</v>
      </c>
      <c r="C88" s="212"/>
      <c r="D88" s="212"/>
      <c r="E88" s="367" t="s">
        <v>143</v>
      </c>
      <c r="F88" s="373">
        <v>1</v>
      </c>
      <c r="G88" s="371">
        <v>2</v>
      </c>
      <c r="H88" s="373">
        <v>2011</v>
      </c>
      <c r="I88" s="373">
        <v>3</v>
      </c>
      <c r="J88" s="373">
        <v>5</v>
      </c>
      <c r="K88" s="373">
        <v>2011</v>
      </c>
      <c r="L88" s="373">
        <v>7</v>
      </c>
      <c r="M88" s="373" t="s">
        <v>3098</v>
      </c>
      <c r="N88" s="373"/>
      <c r="O88" s="373"/>
      <c r="P88" s="373">
        <v>96</v>
      </c>
      <c r="Q88" s="275" t="s">
        <v>3130</v>
      </c>
      <c r="R88" s="214"/>
      <c r="S88" s="268"/>
      <c r="T88" s="215"/>
      <c r="U88" s="215"/>
      <c r="V88" s="372"/>
      <c r="W88" s="215"/>
      <c r="X88" s="215"/>
      <c r="Y88" s="269"/>
      <c r="Z88" s="215"/>
      <c r="AA88" s="215"/>
      <c r="AB88" s="1041"/>
      <c r="AC88" s="1042"/>
      <c r="AD88" s="1043"/>
    </row>
    <row r="89" spans="1:30" ht="24" x14ac:dyDescent="0.3">
      <c r="A89" s="115"/>
      <c r="B89" s="149">
        <v>73</v>
      </c>
      <c r="C89" s="212"/>
      <c r="D89" s="212"/>
      <c r="E89" s="367" t="s">
        <v>6058</v>
      </c>
      <c r="F89" s="373">
        <v>4</v>
      </c>
      <c r="G89" s="371">
        <v>5</v>
      </c>
      <c r="H89" s="373">
        <v>2011</v>
      </c>
      <c r="I89" s="373">
        <v>4</v>
      </c>
      <c r="J89" s="373">
        <v>5</v>
      </c>
      <c r="K89" s="373">
        <v>2011</v>
      </c>
      <c r="L89" s="373">
        <v>9</v>
      </c>
      <c r="M89" s="373" t="s">
        <v>3098</v>
      </c>
      <c r="N89" s="373">
        <v>1</v>
      </c>
      <c r="O89" s="373"/>
      <c r="P89" s="373">
        <v>194</v>
      </c>
      <c r="Q89" s="275" t="s">
        <v>3130</v>
      </c>
      <c r="R89" s="214"/>
      <c r="S89" s="268"/>
      <c r="T89" s="215"/>
      <c r="U89" s="215"/>
      <c r="V89" s="372"/>
      <c r="W89" s="215"/>
      <c r="X89" s="215"/>
      <c r="Y89" s="269"/>
      <c r="Z89" s="215"/>
      <c r="AA89" s="215"/>
      <c r="AB89" s="1041"/>
      <c r="AC89" s="1042"/>
      <c r="AD89" s="1043"/>
    </row>
    <row r="90" spans="1:30" ht="24" x14ac:dyDescent="0.3">
      <c r="A90" s="115"/>
      <c r="B90" s="149">
        <v>74</v>
      </c>
      <c r="C90" s="212"/>
      <c r="D90" s="212"/>
      <c r="E90" s="367" t="s">
        <v>6058</v>
      </c>
      <c r="F90" s="373">
        <v>25</v>
      </c>
      <c r="G90" s="371">
        <v>4</v>
      </c>
      <c r="H90" s="373">
        <v>2011</v>
      </c>
      <c r="I90" s="373">
        <v>5</v>
      </c>
      <c r="J90" s="373">
        <v>5</v>
      </c>
      <c r="K90" s="373">
        <v>2011</v>
      </c>
      <c r="L90" s="373">
        <v>9</v>
      </c>
      <c r="M90" s="373" t="s">
        <v>3098</v>
      </c>
      <c r="N90" s="373">
        <v>2</v>
      </c>
      <c r="O90" s="373"/>
      <c r="P90" s="373">
        <v>52</v>
      </c>
      <c r="Q90" s="275" t="s">
        <v>3130</v>
      </c>
      <c r="R90" s="214"/>
      <c r="S90" s="268"/>
      <c r="T90" s="215"/>
      <c r="U90" s="215"/>
      <c r="V90" s="372"/>
      <c r="W90" s="215"/>
      <c r="X90" s="215"/>
      <c r="Y90" s="269"/>
      <c r="Z90" s="215"/>
      <c r="AA90" s="215"/>
      <c r="AB90" s="1041"/>
      <c r="AC90" s="1042"/>
      <c r="AD90" s="1043"/>
    </row>
    <row r="91" spans="1:30" x14ac:dyDescent="0.3">
      <c r="A91" s="115"/>
      <c r="B91" s="149">
        <v>75</v>
      </c>
      <c r="C91" s="212"/>
      <c r="D91" s="212"/>
      <c r="E91" s="367" t="s">
        <v>8408</v>
      </c>
      <c r="F91" s="373">
        <v>25</v>
      </c>
      <c r="G91" s="371">
        <v>2</v>
      </c>
      <c r="H91" s="373">
        <v>2011</v>
      </c>
      <c r="I91" s="373">
        <v>9</v>
      </c>
      <c r="J91" s="373">
        <v>5</v>
      </c>
      <c r="K91" s="373">
        <v>2011</v>
      </c>
      <c r="L91" s="373">
        <v>2</v>
      </c>
      <c r="M91" s="373" t="s">
        <v>3098</v>
      </c>
      <c r="N91" s="373"/>
      <c r="O91" s="373"/>
      <c r="P91" s="373">
        <v>25</v>
      </c>
      <c r="Q91" s="275" t="s">
        <v>3130</v>
      </c>
      <c r="R91" s="214"/>
      <c r="S91" s="268"/>
      <c r="T91" s="215"/>
      <c r="U91" s="215"/>
      <c r="V91" s="372"/>
      <c r="W91" s="215"/>
      <c r="X91" s="215"/>
      <c r="Y91" s="269"/>
      <c r="Z91" s="215"/>
      <c r="AA91" s="215"/>
      <c r="AB91" s="1041"/>
      <c r="AC91" s="1042"/>
      <c r="AD91" s="1043"/>
    </row>
    <row r="92" spans="1:30" x14ac:dyDescent="0.3">
      <c r="A92" s="115"/>
      <c r="B92" s="149">
        <v>76</v>
      </c>
      <c r="C92" s="212"/>
      <c r="D92" s="212"/>
      <c r="E92" s="367" t="s">
        <v>5976</v>
      </c>
      <c r="F92" s="373">
        <v>26</v>
      </c>
      <c r="G92" s="371">
        <v>8</v>
      </c>
      <c r="H92" s="373">
        <v>2010</v>
      </c>
      <c r="I92" s="373">
        <v>10</v>
      </c>
      <c r="J92" s="373">
        <v>5</v>
      </c>
      <c r="K92" s="373">
        <v>2011</v>
      </c>
      <c r="L92" s="373">
        <v>1</v>
      </c>
      <c r="M92" s="373" t="s">
        <v>3098</v>
      </c>
      <c r="N92" s="373"/>
      <c r="O92" s="373"/>
      <c r="P92" s="373">
        <v>39</v>
      </c>
      <c r="Q92" s="373" t="s">
        <v>3130</v>
      </c>
      <c r="R92" s="214"/>
      <c r="S92" s="268"/>
      <c r="T92" s="215"/>
      <c r="U92" s="215"/>
      <c r="V92" s="372"/>
      <c r="W92" s="215"/>
      <c r="X92" s="215"/>
      <c r="Y92" s="269"/>
      <c r="Z92" s="215"/>
      <c r="AA92" s="215"/>
      <c r="AB92" s="1041"/>
      <c r="AC92" s="1042"/>
      <c r="AD92" s="1043"/>
    </row>
    <row r="93" spans="1:30" ht="24" x14ac:dyDescent="0.3">
      <c r="A93" s="115"/>
      <c r="B93" s="149">
        <v>77</v>
      </c>
      <c r="C93" s="212"/>
      <c r="D93" s="212"/>
      <c r="E93" s="367" t="s">
        <v>6058</v>
      </c>
      <c r="F93" s="373">
        <v>13</v>
      </c>
      <c r="G93" s="371">
        <v>5</v>
      </c>
      <c r="H93" s="373">
        <v>2011</v>
      </c>
      <c r="I93" s="373">
        <v>17</v>
      </c>
      <c r="J93" s="373">
        <v>5</v>
      </c>
      <c r="K93" s="373">
        <v>2011</v>
      </c>
      <c r="L93" s="373">
        <v>9</v>
      </c>
      <c r="M93" s="373" t="s">
        <v>3098</v>
      </c>
      <c r="N93" s="373">
        <v>3</v>
      </c>
      <c r="O93" s="373"/>
      <c r="P93" s="373">
        <v>74</v>
      </c>
      <c r="Q93" s="275" t="s">
        <v>3130</v>
      </c>
      <c r="R93" s="214"/>
      <c r="S93" s="268"/>
      <c r="T93" s="215"/>
      <c r="U93" s="215"/>
      <c r="V93" s="372"/>
      <c r="W93" s="215"/>
      <c r="X93" s="215"/>
      <c r="Y93" s="269"/>
      <c r="Z93" s="215"/>
      <c r="AA93" s="215"/>
      <c r="AB93" s="1041"/>
      <c r="AC93" s="1042"/>
      <c r="AD93" s="1043"/>
    </row>
    <row r="94" spans="1:30" ht="24" x14ac:dyDescent="0.3">
      <c r="A94" s="115"/>
      <c r="B94" s="149">
        <v>78</v>
      </c>
      <c r="C94" s="212"/>
      <c r="D94" s="212"/>
      <c r="E94" s="367" t="s">
        <v>5989</v>
      </c>
      <c r="F94" s="373">
        <v>13</v>
      </c>
      <c r="G94" s="371">
        <v>4</v>
      </c>
      <c r="H94" s="373">
        <v>2011</v>
      </c>
      <c r="I94" s="373">
        <v>18</v>
      </c>
      <c r="J94" s="373">
        <v>5</v>
      </c>
      <c r="K94" s="373">
        <v>2011</v>
      </c>
      <c r="L94" s="373">
        <v>6</v>
      </c>
      <c r="M94" s="373" t="s">
        <v>3098</v>
      </c>
      <c r="N94" s="373"/>
      <c r="O94" s="373"/>
      <c r="P94" s="373">
        <v>60</v>
      </c>
      <c r="Q94" s="275" t="s">
        <v>3130</v>
      </c>
      <c r="R94" s="214"/>
      <c r="S94" s="268"/>
      <c r="T94" s="215"/>
      <c r="U94" s="215"/>
      <c r="V94" s="372"/>
      <c r="W94" s="215"/>
      <c r="X94" s="215"/>
      <c r="Y94" s="269"/>
      <c r="Z94" s="215"/>
      <c r="AA94" s="215"/>
      <c r="AB94" s="1041"/>
      <c r="AC94" s="1042"/>
      <c r="AD94" s="1043"/>
    </row>
    <row r="95" spans="1:30" ht="24" x14ac:dyDescent="0.3">
      <c r="A95" s="115"/>
      <c r="B95" s="149">
        <v>79</v>
      </c>
      <c r="C95" s="212"/>
      <c r="D95" s="212"/>
      <c r="E95" s="367" t="s">
        <v>1271</v>
      </c>
      <c r="F95" s="373">
        <v>18</v>
      </c>
      <c r="G95" s="371">
        <v>4</v>
      </c>
      <c r="H95" s="373">
        <v>2011</v>
      </c>
      <c r="I95" s="373">
        <v>20</v>
      </c>
      <c r="J95" s="373">
        <v>5</v>
      </c>
      <c r="K95" s="373">
        <v>2011</v>
      </c>
      <c r="L95" s="373">
        <v>25</v>
      </c>
      <c r="M95" s="373" t="s">
        <v>2279</v>
      </c>
      <c r="N95" s="373"/>
      <c r="O95" s="373"/>
      <c r="P95" s="373">
        <v>124</v>
      </c>
      <c r="Q95" s="275" t="s">
        <v>3130</v>
      </c>
      <c r="R95" s="214"/>
      <c r="S95" s="268"/>
      <c r="T95" s="215"/>
      <c r="U95" s="215"/>
      <c r="V95" s="372"/>
      <c r="W95" s="215"/>
      <c r="X95" s="215"/>
      <c r="Y95" s="269"/>
      <c r="Z95" s="215"/>
      <c r="AA95" s="215"/>
      <c r="AB95" s="1041"/>
      <c r="AC95" s="1042"/>
      <c r="AD95" s="1043"/>
    </row>
    <row r="96" spans="1:30" ht="36" x14ac:dyDescent="0.3">
      <c r="A96" s="115"/>
      <c r="B96" s="149">
        <v>80</v>
      </c>
      <c r="C96" s="212"/>
      <c r="D96" s="212"/>
      <c r="E96" s="367" t="s">
        <v>5945</v>
      </c>
      <c r="F96" s="373">
        <v>11</v>
      </c>
      <c r="G96" s="371">
        <v>9</v>
      </c>
      <c r="H96" s="373">
        <v>2010</v>
      </c>
      <c r="I96" s="373">
        <v>27</v>
      </c>
      <c r="J96" s="373">
        <v>5</v>
      </c>
      <c r="K96" s="373">
        <v>2011</v>
      </c>
      <c r="L96" s="373"/>
      <c r="M96" s="373" t="s">
        <v>3098</v>
      </c>
      <c r="N96" s="373"/>
      <c r="O96" s="373"/>
      <c r="P96" s="373">
        <v>103</v>
      </c>
      <c r="Q96" s="373" t="s">
        <v>3130</v>
      </c>
      <c r="R96" s="214"/>
      <c r="S96" s="268"/>
      <c r="T96" s="215"/>
      <c r="U96" s="215"/>
      <c r="V96" s="372" t="s">
        <v>8455</v>
      </c>
      <c r="W96" s="215"/>
      <c r="X96" s="215"/>
      <c r="Y96" s="269"/>
      <c r="Z96" s="215"/>
      <c r="AA96" s="215"/>
      <c r="AB96" s="1041"/>
      <c r="AC96" s="1042"/>
      <c r="AD96" s="1043"/>
    </row>
    <row r="97" spans="1:30" ht="36" x14ac:dyDescent="0.3">
      <c r="A97" s="115"/>
      <c r="B97" s="149">
        <v>81</v>
      </c>
      <c r="C97" s="212"/>
      <c r="D97" s="212"/>
      <c r="E97" s="367" t="s">
        <v>5962</v>
      </c>
      <c r="F97" s="373">
        <v>5</v>
      </c>
      <c r="G97" s="371">
        <v>8</v>
      </c>
      <c r="H97" s="373">
        <v>2010</v>
      </c>
      <c r="I97" s="373">
        <v>31</v>
      </c>
      <c r="J97" s="373">
        <v>5</v>
      </c>
      <c r="K97" s="373">
        <v>2011</v>
      </c>
      <c r="L97" s="373"/>
      <c r="M97" s="373" t="s">
        <v>3098</v>
      </c>
      <c r="N97" s="373"/>
      <c r="O97" s="373"/>
      <c r="P97" s="373">
        <v>96</v>
      </c>
      <c r="Q97" s="373" t="s">
        <v>3130</v>
      </c>
      <c r="R97" s="214"/>
      <c r="S97" s="268"/>
      <c r="T97" s="215"/>
      <c r="U97" s="215"/>
      <c r="V97" s="372" t="s">
        <v>8455</v>
      </c>
      <c r="W97" s="215"/>
      <c r="X97" s="215"/>
      <c r="Y97" s="269"/>
      <c r="Z97" s="215"/>
      <c r="AA97" s="215"/>
      <c r="AB97" s="1041"/>
      <c r="AC97" s="1042"/>
      <c r="AD97" s="1043"/>
    </row>
    <row r="98" spans="1:30" ht="24" x14ac:dyDescent="0.3">
      <c r="A98" s="115"/>
      <c r="B98" s="149">
        <v>82</v>
      </c>
      <c r="C98" s="212"/>
      <c r="D98" s="212"/>
      <c r="E98" s="367" t="s">
        <v>6122</v>
      </c>
      <c r="F98" s="373">
        <v>26</v>
      </c>
      <c r="G98" s="371">
        <v>1</v>
      </c>
      <c r="H98" s="373">
        <v>2011</v>
      </c>
      <c r="I98" s="373">
        <v>2</v>
      </c>
      <c r="J98" s="373">
        <v>6</v>
      </c>
      <c r="K98" s="373">
        <v>2011</v>
      </c>
      <c r="L98" s="373">
        <v>3</v>
      </c>
      <c r="M98" s="373" t="s">
        <v>3098</v>
      </c>
      <c r="N98" s="373"/>
      <c r="O98" s="373"/>
      <c r="P98" s="373">
        <v>152</v>
      </c>
      <c r="Q98" s="275" t="s">
        <v>3130</v>
      </c>
      <c r="R98" s="214"/>
      <c r="S98" s="268"/>
      <c r="T98" s="215"/>
      <c r="U98" s="215"/>
      <c r="V98" s="372"/>
      <c r="W98" s="215"/>
      <c r="X98" s="215"/>
      <c r="Y98" s="269"/>
      <c r="Z98" s="215"/>
      <c r="AA98" s="215"/>
      <c r="AB98" s="1041"/>
      <c r="AC98" s="1042"/>
      <c r="AD98" s="1043"/>
    </row>
    <row r="99" spans="1:30" ht="24" x14ac:dyDescent="0.3">
      <c r="A99" s="115"/>
      <c r="B99" s="149">
        <v>83</v>
      </c>
      <c r="C99" s="212"/>
      <c r="D99" s="212"/>
      <c r="E99" s="367" t="s">
        <v>604</v>
      </c>
      <c r="F99" s="373">
        <v>2</v>
      </c>
      <c r="G99" s="371">
        <v>2</v>
      </c>
      <c r="H99" s="373">
        <v>2011</v>
      </c>
      <c r="I99" s="373">
        <v>2</v>
      </c>
      <c r="J99" s="373">
        <v>6</v>
      </c>
      <c r="K99" s="373">
        <v>2011</v>
      </c>
      <c r="L99" s="373">
        <v>12</v>
      </c>
      <c r="M99" s="373" t="s">
        <v>3098</v>
      </c>
      <c r="N99" s="373"/>
      <c r="O99" s="373"/>
      <c r="P99" s="373">
        <v>154</v>
      </c>
      <c r="Q99" s="275" t="s">
        <v>3130</v>
      </c>
      <c r="R99" s="214"/>
      <c r="S99" s="268"/>
      <c r="T99" s="215"/>
      <c r="U99" s="215"/>
      <c r="V99" s="372"/>
      <c r="W99" s="215"/>
      <c r="X99" s="215"/>
      <c r="Y99" s="269"/>
      <c r="Z99" s="215"/>
      <c r="AA99" s="215"/>
      <c r="AB99" s="1041"/>
      <c r="AC99" s="1042"/>
      <c r="AD99" s="1043"/>
    </row>
    <row r="100" spans="1:30" ht="25.5" x14ac:dyDescent="0.3">
      <c r="A100" s="115"/>
      <c r="B100" s="149">
        <v>84</v>
      </c>
      <c r="C100" s="212"/>
      <c r="D100" s="212"/>
      <c r="E100" s="367" t="s">
        <v>5927</v>
      </c>
      <c r="F100" s="373">
        <v>24</v>
      </c>
      <c r="G100" s="371">
        <v>12</v>
      </c>
      <c r="H100" s="373">
        <v>2010</v>
      </c>
      <c r="I100" s="373">
        <v>8</v>
      </c>
      <c r="J100" s="373">
        <v>6</v>
      </c>
      <c r="K100" s="373">
        <v>2011</v>
      </c>
      <c r="L100" s="373"/>
      <c r="M100" s="373" t="s">
        <v>3098</v>
      </c>
      <c r="N100" s="371" t="s">
        <v>8418</v>
      </c>
      <c r="O100" s="373"/>
      <c r="P100" s="373">
        <v>238</v>
      </c>
      <c r="Q100" s="373" t="s">
        <v>3130</v>
      </c>
      <c r="R100" s="214"/>
      <c r="S100" s="268"/>
      <c r="T100" s="215"/>
      <c r="U100" s="215"/>
      <c r="V100" s="372" t="s">
        <v>8452</v>
      </c>
      <c r="W100" s="215"/>
      <c r="X100" s="215"/>
      <c r="Y100" s="269"/>
      <c r="Z100" s="215"/>
      <c r="AA100" s="215"/>
      <c r="AB100" s="1041" t="s">
        <v>8523</v>
      </c>
      <c r="AC100" s="1042"/>
      <c r="AD100" s="1043"/>
    </row>
    <row r="101" spans="1:30" ht="24" x14ac:dyDescent="0.3">
      <c r="A101" s="115"/>
      <c r="B101" s="149">
        <v>85</v>
      </c>
      <c r="C101" s="212"/>
      <c r="D101" s="212"/>
      <c r="E101" s="367" t="s">
        <v>96</v>
      </c>
      <c r="F101" s="373">
        <v>21</v>
      </c>
      <c r="G101" s="371">
        <v>2</v>
      </c>
      <c r="H101" s="373">
        <v>2011</v>
      </c>
      <c r="I101" s="373">
        <v>22</v>
      </c>
      <c r="J101" s="373">
        <v>6</v>
      </c>
      <c r="K101" s="373">
        <v>2011</v>
      </c>
      <c r="L101" s="373">
        <v>2</v>
      </c>
      <c r="M101" s="373" t="s">
        <v>3098</v>
      </c>
      <c r="N101" s="373"/>
      <c r="O101" s="373"/>
      <c r="P101" s="373">
        <v>139</v>
      </c>
      <c r="Q101" s="275" t="s">
        <v>3130</v>
      </c>
      <c r="R101" s="214"/>
      <c r="S101" s="268"/>
      <c r="T101" s="215"/>
      <c r="U101" s="215"/>
      <c r="V101" s="372"/>
      <c r="W101" s="215"/>
      <c r="X101" s="215"/>
      <c r="Y101" s="269"/>
      <c r="Z101" s="215"/>
      <c r="AA101" s="215"/>
      <c r="AB101" s="1041"/>
      <c r="AC101" s="1042"/>
      <c r="AD101" s="1043"/>
    </row>
    <row r="102" spans="1:30" ht="24" x14ac:dyDescent="0.3">
      <c r="A102" s="115"/>
      <c r="B102" s="149">
        <v>86</v>
      </c>
      <c r="C102" s="212"/>
      <c r="D102" s="212"/>
      <c r="E102" s="367" t="s">
        <v>94</v>
      </c>
      <c r="F102" s="373">
        <v>10</v>
      </c>
      <c r="G102" s="371">
        <v>2</v>
      </c>
      <c r="H102" s="373">
        <v>2011</v>
      </c>
      <c r="I102" s="373">
        <v>23</v>
      </c>
      <c r="J102" s="373">
        <v>6</v>
      </c>
      <c r="K102" s="373">
        <v>2011</v>
      </c>
      <c r="L102" s="373">
        <v>1</v>
      </c>
      <c r="M102" s="373" t="s">
        <v>3098</v>
      </c>
      <c r="N102" s="373"/>
      <c r="O102" s="373"/>
      <c r="P102" s="373">
        <v>79</v>
      </c>
      <c r="Q102" s="275" t="s">
        <v>3130</v>
      </c>
      <c r="R102" s="214"/>
      <c r="S102" s="268"/>
      <c r="T102" s="215"/>
      <c r="U102" s="215"/>
      <c r="V102" s="372"/>
      <c r="W102" s="215"/>
      <c r="X102" s="215"/>
      <c r="Y102" s="269"/>
      <c r="Z102" s="215"/>
      <c r="AA102" s="215"/>
      <c r="AB102" s="1041"/>
      <c r="AC102" s="1042"/>
      <c r="AD102" s="1043"/>
    </row>
    <row r="103" spans="1:30" ht="24" x14ac:dyDescent="0.3">
      <c r="A103" s="115"/>
      <c r="B103" s="149">
        <v>87</v>
      </c>
      <c r="C103" s="212"/>
      <c r="D103" s="212"/>
      <c r="E103" s="367" t="s">
        <v>422</v>
      </c>
      <c r="F103" s="373">
        <v>11</v>
      </c>
      <c r="G103" s="371">
        <v>2</v>
      </c>
      <c r="H103" s="373">
        <v>2011</v>
      </c>
      <c r="I103" s="373">
        <v>23</v>
      </c>
      <c r="J103" s="373">
        <v>6</v>
      </c>
      <c r="K103" s="373">
        <v>2011</v>
      </c>
      <c r="L103" s="373">
        <v>18</v>
      </c>
      <c r="M103" s="373" t="s">
        <v>3098</v>
      </c>
      <c r="N103" s="373"/>
      <c r="O103" s="373"/>
      <c r="P103" s="373">
        <v>40</v>
      </c>
      <c r="Q103" s="275" t="s">
        <v>3130</v>
      </c>
      <c r="R103" s="214"/>
      <c r="S103" s="268"/>
      <c r="T103" s="215"/>
      <c r="U103" s="215"/>
      <c r="V103" s="372"/>
      <c r="W103" s="215"/>
      <c r="X103" s="215"/>
      <c r="Y103" s="269"/>
      <c r="Z103" s="215"/>
      <c r="AA103" s="215"/>
      <c r="AB103" s="1041"/>
      <c r="AC103" s="1042"/>
      <c r="AD103" s="1043"/>
    </row>
    <row r="104" spans="1:30" ht="36" x14ac:dyDescent="0.3">
      <c r="A104" s="115"/>
      <c r="B104" s="149">
        <v>88</v>
      </c>
      <c r="C104" s="212"/>
      <c r="D104" s="212"/>
      <c r="E104" s="367" t="s">
        <v>8409</v>
      </c>
      <c r="F104" s="373">
        <v>28</v>
      </c>
      <c r="G104" s="371">
        <v>1</v>
      </c>
      <c r="H104" s="373">
        <v>2009</v>
      </c>
      <c r="I104" s="373">
        <v>24</v>
      </c>
      <c r="J104" s="373">
        <v>6</v>
      </c>
      <c r="K104" s="373">
        <v>2011</v>
      </c>
      <c r="L104" s="373">
        <v>3</v>
      </c>
      <c r="M104" s="373" t="s">
        <v>3098</v>
      </c>
      <c r="N104" s="373"/>
      <c r="O104" s="373"/>
      <c r="P104" s="373">
        <v>110</v>
      </c>
      <c r="Q104" s="275" t="s">
        <v>3130</v>
      </c>
      <c r="R104" s="214"/>
      <c r="S104" s="268"/>
      <c r="T104" s="215"/>
      <c r="U104" s="215"/>
      <c r="V104" s="372"/>
      <c r="W104" s="215"/>
      <c r="X104" s="215"/>
      <c r="Y104" s="269"/>
      <c r="Z104" s="215"/>
      <c r="AA104" s="215"/>
      <c r="AB104" s="1041"/>
      <c r="AC104" s="1042"/>
      <c r="AD104" s="1043"/>
    </row>
    <row r="105" spans="1:30" ht="24" x14ac:dyDescent="0.3">
      <c r="A105" s="115"/>
      <c r="B105" s="149">
        <v>89</v>
      </c>
      <c r="C105" s="212"/>
      <c r="D105" s="212"/>
      <c r="E105" s="367" t="s">
        <v>6120</v>
      </c>
      <c r="F105" s="373">
        <v>21</v>
      </c>
      <c r="G105" s="371">
        <v>1</v>
      </c>
      <c r="H105" s="373">
        <v>2011</v>
      </c>
      <c r="I105" s="373">
        <v>29</v>
      </c>
      <c r="J105" s="373">
        <v>6</v>
      </c>
      <c r="K105" s="373">
        <v>2011</v>
      </c>
      <c r="L105" s="373">
        <v>2</v>
      </c>
      <c r="M105" s="373" t="s">
        <v>3098</v>
      </c>
      <c r="N105" s="373"/>
      <c r="O105" s="373"/>
      <c r="P105" s="373">
        <v>103</v>
      </c>
      <c r="Q105" s="275" t="s">
        <v>3130</v>
      </c>
      <c r="R105" s="214"/>
      <c r="S105" s="268"/>
      <c r="T105" s="215"/>
      <c r="U105" s="215"/>
      <c r="V105" s="372"/>
      <c r="W105" s="215"/>
      <c r="X105" s="215"/>
      <c r="Y105" s="269"/>
      <c r="Z105" s="215"/>
      <c r="AA105" s="215"/>
      <c r="AB105" s="1041"/>
      <c r="AC105" s="1042"/>
      <c r="AD105" s="1043"/>
    </row>
    <row r="106" spans="1:30" ht="24" x14ac:dyDescent="0.3">
      <c r="A106" s="115"/>
      <c r="B106" s="149">
        <v>90</v>
      </c>
      <c r="C106" s="212"/>
      <c r="D106" s="212"/>
      <c r="E106" s="367" t="s">
        <v>1398</v>
      </c>
      <c r="F106" s="373">
        <v>19</v>
      </c>
      <c r="G106" s="371">
        <v>1</v>
      </c>
      <c r="H106" s="373">
        <v>2011</v>
      </c>
      <c r="I106" s="373">
        <v>30</v>
      </c>
      <c r="J106" s="373">
        <v>6</v>
      </c>
      <c r="K106" s="373">
        <v>2011</v>
      </c>
      <c r="L106" s="373">
        <v>2</v>
      </c>
      <c r="M106" s="373" t="s">
        <v>3098</v>
      </c>
      <c r="N106" s="373"/>
      <c r="O106" s="373"/>
      <c r="P106" s="373">
        <v>45</v>
      </c>
      <c r="Q106" s="275" t="s">
        <v>3130</v>
      </c>
      <c r="R106" s="214"/>
      <c r="S106" s="268"/>
      <c r="T106" s="215"/>
      <c r="U106" s="215"/>
      <c r="V106" s="372"/>
      <c r="W106" s="215"/>
      <c r="X106" s="215"/>
      <c r="Y106" s="269"/>
      <c r="Z106" s="215"/>
      <c r="AA106" s="215"/>
      <c r="AB106" s="1041"/>
      <c r="AC106" s="1042"/>
      <c r="AD106" s="1043"/>
    </row>
    <row r="107" spans="1:30" x14ac:dyDescent="0.3">
      <c r="A107" s="115"/>
      <c r="B107" s="149">
        <v>91</v>
      </c>
      <c r="C107" s="212"/>
      <c r="D107" s="212"/>
      <c r="E107" s="367" t="s">
        <v>8380</v>
      </c>
      <c r="F107" s="373">
        <v>31</v>
      </c>
      <c r="G107" s="371">
        <v>1</v>
      </c>
      <c r="H107" s="373">
        <v>2011</v>
      </c>
      <c r="I107" s="373">
        <v>30</v>
      </c>
      <c r="J107" s="373">
        <v>6</v>
      </c>
      <c r="K107" s="373">
        <v>2011</v>
      </c>
      <c r="L107" s="373">
        <v>4</v>
      </c>
      <c r="M107" s="373" t="s">
        <v>3098</v>
      </c>
      <c r="N107" s="373"/>
      <c r="O107" s="373"/>
      <c r="P107" s="373">
        <v>60</v>
      </c>
      <c r="Q107" s="275" t="s">
        <v>3130</v>
      </c>
      <c r="R107" s="214"/>
      <c r="S107" s="268"/>
      <c r="T107" s="215"/>
      <c r="U107" s="215"/>
      <c r="V107" s="372"/>
      <c r="W107" s="215"/>
      <c r="X107" s="215"/>
      <c r="Y107" s="269"/>
      <c r="Z107" s="215"/>
      <c r="AA107" s="215"/>
      <c r="AB107" s="1041"/>
      <c r="AC107" s="1042"/>
      <c r="AD107" s="1043"/>
    </row>
    <row r="108" spans="1:30" ht="24" x14ac:dyDescent="0.3">
      <c r="A108" s="115"/>
      <c r="B108" s="149">
        <v>92</v>
      </c>
      <c r="C108" s="212"/>
      <c r="D108" s="212"/>
      <c r="E108" s="367" t="s">
        <v>423</v>
      </c>
      <c r="F108" s="373">
        <v>11</v>
      </c>
      <c r="G108" s="371">
        <v>2</v>
      </c>
      <c r="H108" s="373">
        <v>2011</v>
      </c>
      <c r="I108" s="373">
        <v>30</v>
      </c>
      <c r="J108" s="373">
        <v>6</v>
      </c>
      <c r="K108" s="373">
        <v>2011</v>
      </c>
      <c r="L108" s="373">
        <v>18</v>
      </c>
      <c r="M108" s="373" t="s">
        <v>3098</v>
      </c>
      <c r="N108" s="373"/>
      <c r="O108" s="373"/>
      <c r="P108" s="373">
        <v>98</v>
      </c>
      <c r="Q108" s="275" t="s">
        <v>3130</v>
      </c>
      <c r="R108" s="214"/>
      <c r="S108" s="268"/>
      <c r="T108" s="215"/>
      <c r="U108" s="215"/>
      <c r="V108" s="372"/>
      <c r="W108" s="215"/>
      <c r="X108" s="215"/>
      <c r="Y108" s="269"/>
      <c r="Z108" s="215"/>
      <c r="AA108" s="215"/>
      <c r="AB108" s="1041"/>
      <c r="AC108" s="1042"/>
      <c r="AD108" s="1043"/>
    </row>
    <row r="109" spans="1:30" ht="24" x14ac:dyDescent="0.3">
      <c r="A109" s="115"/>
      <c r="B109" s="149">
        <v>93</v>
      </c>
      <c r="C109" s="212"/>
      <c r="D109" s="212"/>
      <c r="E109" s="367" t="s">
        <v>95</v>
      </c>
      <c r="F109" s="373">
        <v>15</v>
      </c>
      <c r="G109" s="371">
        <v>2</v>
      </c>
      <c r="H109" s="373">
        <v>2011</v>
      </c>
      <c r="I109" s="373">
        <v>30</v>
      </c>
      <c r="J109" s="373">
        <v>6</v>
      </c>
      <c r="K109" s="373">
        <v>2011</v>
      </c>
      <c r="L109" s="373">
        <v>1</v>
      </c>
      <c r="M109" s="373" t="s">
        <v>3098</v>
      </c>
      <c r="N109" s="373"/>
      <c r="O109" s="373"/>
      <c r="P109" s="373">
        <v>65</v>
      </c>
      <c r="Q109" s="275" t="s">
        <v>3130</v>
      </c>
      <c r="R109" s="214"/>
      <c r="S109" s="268"/>
      <c r="T109" s="215"/>
      <c r="U109" s="215"/>
      <c r="V109" s="372"/>
      <c r="W109" s="215"/>
      <c r="X109" s="215"/>
      <c r="Y109" s="269"/>
      <c r="Z109" s="215"/>
      <c r="AA109" s="215"/>
      <c r="AB109" s="1041"/>
      <c r="AC109" s="1042"/>
      <c r="AD109" s="1043"/>
    </row>
    <row r="110" spans="1:30" x14ac:dyDescent="0.3">
      <c r="A110" s="115"/>
      <c r="B110" s="149">
        <v>94</v>
      </c>
      <c r="C110" s="212"/>
      <c r="D110" s="212"/>
      <c r="E110" s="367" t="s">
        <v>8391</v>
      </c>
      <c r="F110" s="373">
        <v>30</v>
      </c>
      <c r="G110" s="371">
        <v>6</v>
      </c>
      <c r="H110" s="373">
        <v>2011</v>
      </c>
      <c r="I110" s="373">
        <v>30</v>
      </c>
      <c r="J110" s="373">
        <v>6</v>
      </c>
      <c r="K110" s="373">
        <v>2011</v>
      </c>
      <c r="L110" s="373">
        <v>4</v>
      </c>
      <c r="M110" s="373" t="s">
        <v>3098</v>
      </c>
      <c r="N110" s="373"/>
      <c r="O110" s="373"/>
      <c r="P110" s="373">
        <v>107</v>
      </c>
      <c r="Q110" s="275" t="s">
        <v>3130</v>
      </c>
      <c r="R110" s="214"/>
      <c r="S110" s="268"/>
      <c r="T110" s="215"/>
      <c r="U110" s="215"/>
      <c r="V110" s="372"/>
      <c r="W110" s="215"/>
      <c r="X110" s="215"/>
      <c r="Y110" s="269"/>
      <c r="Z110" s="215"/>
      <c r="AA110" s="215"/>
      <c r="AB110" s="1041" t="s">
        <v>864</v>
      </c>
      <c r="AC110" s="1042"/>
      <c r="AD110" s="1043"/>
    </row>
    <row r="111" spans="1:30" ht="24" x14ac:dyDescent="0.3">
      <c r="A111" s="115"/>
      <c r="B111" s="149">
        <v>95</v>
      </c>
      <c r="C111" s="212"/>
      <c r="D111" s="212"/>
      <c r="E111" s="367" t="s">
        <v>5939</v>
      </c>
      <c r="F111" s="373">
        <v>9</v>
      </c>
      <c r="G111" s="371">
        <v>7</v>
      </c>
      <c r="H111" s="373">
        <v>2010</v>
      </c>
      <c r="I111" s="373">
        <v>1</v>
      </c>
      <c r="J111" s="373">
        <v>7</v>
      </c>
      <c r="K111" s="373">
        <v>2011</v>
      </c>
      <c r="L111" s="373"/>
      <c r="M111" s="373" t="s">
        <v>3098</v>
      </c>
      <c r="N111" s="373"/>
      <c r="O111" s="373"/>
      <c r="P111" s="373">
        <v>108</v>
      </c>
      <c r="Q111" s="373" t="s">
        <v>3130</v>
      </c>
      <c r="R111" s="214"/>
      <c r="S111" s="268"/>
      <c r="T111" s="215"/>
      <c r="U111" s="215"/>
      <c r="V111" s="372" t="s">
        <v>8455</v>
      </c>
      <c r="W111" s="215"/>
      <c r="X111" s="215"/>
      <c r="Y111" s="269"/>
      <c r="Z111" s="215"/>
      <c r="AA111" s="215"/>
      <c r="AB111" s="1041"/>
      <c r="AC111" s="1042"/>
      <c r="AD111" s="1043"/>
    </row>
    <row r="112" spans="1:30" x14ac:dyDescent="0.3">
      <c r="A112" s="115"/>
      <c r="B112" s="149">
        <v>96</v>
      </c>
      <c r="C112" s="212"/>
      <c r="D112" s="212"/>
      <c r="E112" s="367" t="s">
        <v>8390</v>
      </c>
      <c r="F112" s="373">
        <v>1</v>
      </c>
      <c r="G112" s="371">
        <v>7</v>
      </c>
      <c r="H112" s="373">
        <v>2011</v>
      </c>
      <c r="I112" s="373">
        <v>1</v>
      </c>
      <c r="J112" s="373">
        <v>7</v>
      </c>
      <c r="K112" s="373">
        <v>2011</v>
      </c>
      <c r="L112" s="373">
        <v>4</v>
      </c>
      <c r="M112" s="373" t="s">
        <v>3098</v>
      </c>
      <c r="N112" s="373"/>
      <c r="O112" s="373"/>
      <c r="P112" s="373">
        <v>60</v>
      </c>
      <c r="Q112" s="275" t="s">
        <v>3130</v>
      </c>
      <c r="R112" s="214"/>
      <c r="S112" s="268"/>
      <c r="T112" s="215"/>
      <c r="U112" s="215"/>
      <c r="V112" s="372"/>
      <c r="W112" s="215"/>
      <c r="X112" s="215"/>
      <c r="Y112" s="269"/>
      <c r="Z112" s="215"/>
      <c r="AA112" s="215"/>
      <c r="AB112" s="1041" t="s">
        <v>8557</v>
      </c>
      <c r="AC112" s="1042"/>
      <c r="AD112" s="1043"/>
    </row>
    <row r="113" spans="1:30" ht="25.5" x14ac:dyDescent="0.3">
      <c r="A113" s="115"/>
      <c r="B113" s="149">
        <v>97</v>
      </c>
      <c r="C113" s="212"/>
      <c r="D113" s="212"/>
      <c r="E113" s="367" t="s">
        <v>391</v>
      </c>
      <c r="F113" s="373">
        <v>3</v>
      </c>
      <c r="G113" s="371">
        <v>2</v>
      </c>
      <c r="H113" s="373">
        <v>2011</v>
      </c>
      <c r="I113" s="373">
        <v>8</v>
      </c>
      <c r="J113" s="373">
        <v>7</v>
      </c>
      <c r="K113" s="373">
        <v>2011</v>
      </c>
      <c r="L113" s="373">
        <v>14</v>
      </c>
      <c r="M113" s="373" t="s">
        <v>3098</v>
      </c>
      <c r="N113" s="373"/>
      <c r="O113" s="373"/>
      <c r="P113" s="373">
        <v>139</v>
      </c>
      <c r="Q113" s="275" t="s">
        <v>3130</v>
      </c>
      <c r="R113" s="214"/>
      <c r="S113" s="268"/>
      <c r="T113" s="215"/>
      <c r="U113" s="215"/>
      <c r="V113" s="372"/>
      <c r="W113" s="215"/>
      <c r="X113" s="215"/>
      <c r="Y113" s="269"/>
      <c r="Z113" s="215"/>
      <c r="AA113" s="215"/>
      <c r="AB113" s="1041" t="s">
        <v>8531</v>
      </c>
      <c r="AC113" s="1042"/>
      <c r="AD113" s="1043"/>
    </row>
    <row r="114" spans="1:30" ht="24" x14ac:dyDescent="0.3">
      <c r="A114" s="115"/>
      <c r="B114" s="149">
        <v>98</v>
      </c>
      <c r="C114" s="212"/>
      <c r="D114" s="212"/>
      <c r="E114" s="367" t="s">
        <v>6076</v>
      </c>
      <c r="F114" s="373">
        <v>27</v>
      </c>
      <c r="G114" s="371">
        <v>5</v>
      </c>
      <c r="H114" s="373">
        <v>2011</v>
      </c>
      <c r="I114" s="373">
        <v>11</v>
      </c>
      <c r="J114" s="373">
        <v>7</v>
      </c>
      <c r="K114" s="373">
        <v>2011</v>
      </c>
      <c r="L114" s="373">
        <v>2</v>
      </c>
      <c r="M114" s="373" t="s">
        <v>3098</v>
      </c>
      <c r="N114" s="373"/>
      <c r="O114" s="373"/>
      <c r="P114" s="373">
        <v>110</v>
      </c>
      <c r="Q114" s="275" t="s">
        <v>3130</v>
      </c>
      <c r="R114" s="214"/>
      <c r="S114" s="268"/>
      <c r="T114" s="215"/>
      <c r="U114" s="215"/>
      <c r="V114" s="372"/>
      <c r="W114" s="215"/>
      <c r="X114" s="215"/>
      <c r="Y114" s="269"/>
      <c r="Z114" s="215"/>
      <c r="AA114" s="215"/>
      <c r="AB114" s="1041"/>
      <c r="AC114" s="1042"/>
      <c r="AD114" s="1043"/>
    </row>
    <row r="115" spans="1:30" ht="24" x14ac:dyDescent="0.3">
      <c r="A115" s="115"/>
      <c r="B115" s="149">
        <v>99</v>
      </c>
      <c r="C115" s="212"/>
      <c r="D115" s="212"/>
      <c r="E115" s="367" t="s">
        <v>6002</v>
      </c>
      <c r="F115" s="373">
        <v>20</v>
      </c>
      <c r="G115" s="371">
        <v>1</v>
      </c>
      <c r="H115" s="373">
        <v>2011</v>
      </c>
      <c r="I115" s="373">
        <v>12</v>
      </c>
      <c r="J115" s="373">
        <v>7</v>
      </c>
      <c r="K115" s="373">
        <v>2011</v>
      </c>
      <c r="L115" s="373">
        <v>1</v>
      </c>
      <c r="M115" s="373" t="s">
        <v>3098</v>
      </c>
      <c r="N115" s="373"/>
      <c r="O115" s="373"/>
      <c r="P115" s="373">
        <v>171</v>
      </c>
      <c r="Q115" s="275" t="s">
        <v>3130</v>
      </c>
      <c r="R115" s="214"/>
      <c r="S115" s="268"/>
      <c r="T115" s="215"/>
      <c r="U115" s="215"/>
      <c r="V115" s="372"/>
      <c r="W115" s="215"/>
      <c r="X115" s="215"/>
      <c r="Y115" s="269"/>
      <c r="Z115" s="215"/>
      <c r="AA115" s="215"/>
      <c r="AB115" s="1041"/>
      <c r="AC115" s="1042"/>
      <c r="AD115" s="1043"/>
    </row>
    <row r="116" spans="1:30" ht="24" x14ac:dyDescent="0.3">
      <c r="A116" s="115"/>
      <c r="B116" s="149">
        <v>100</v>
      </c>
      <c r="C116" s="212"/>
      <c r="D116" s="212"/>
      <c r="E116" s="367" t="s">
        <v>1403</v>
      </c>
      <c r="F116" s="373">
        <v>25</v>
      </c>
      <c r="G116" s="371">
        <v>1</v>
      </c>
      <c r="H116" s="373">
        <v>2011</v>
      </c>
      <c r="I116" s="373">
        <v>13</v>
      </c>
      <c r="J116" s="373">
        <v>7</v>
      </c>
      <c r="K116" s="373">
        <v>2011</v>
      </c>
      <c r="L116" s="373">
        <v>3</v>
      </c>
      <c r="M116" s="373" t="s">
        <v>3098</v>
      </c>
      <c r="N116" s="373"/>
      <c r="O116" s="373"/>
      <c r="P116" s="373">
        <v>34</v>
      </c>
      <c r="Q116" s="275" t="s">
        <v>3130</v>
      </c>
      <c r="R116" s="214"/>
      <c r="S116" s="268"/>
      <c r="T116" s="215"/>
      <c r="U116" s="215"/>
      <c r="V116" s="372"/>
      <c r="W116" s="215"/>
      <c r="X116" s="215"/>
      <c r="Y116" s="269"/>
      <c r="Z116" s="215"/>
      <c r="AA116" s="215"/>
      <c r="AB116" s="1041"/>
      <c r="AC116" s="1042"/>
      <c r="AD116" s="1043"/>
    </row>
    <row r="117" spans="1:30" ht="24" x14ac:dyDescent="0.3">
      <c r="A117" s="115"/>
      <c r="B117" s="149">
        <v>101</v>
      </c>
      <c r="C117" s="212"/>
      <c r="D117" s="212"/>
      <c r="E117" s="367" t="s">
        <v>387</v>
      </c>
      <c r="F117" s="373">
        <v>3</v>
      </c>
      <c r="G117" s="371">
        <v>2</v>
      </c>
      <c r="H117" s="373">
        <v>2011</v>
      </c>
      <c r="I117" s="373">
        <v>14</v>
      </c>
      <c r="J117" s="373">
        <v>7</v>
      </c>
      <c r="K117" s="373">
        <v>2011</v>
      </c>
      <c r="L117" s="373">
        <v>13</v>
      </c>
      <c r="M117" s="373" t="s">
        <v>3098</v>
      </c>
      <c r="N117" s="373"/>
      <c r="O117" s="373"/>
      <c r="P117" s="373">
        <v>70</v>
      </c>
      <c r="Q117" s="275" t="s">
        <v>3130</v>
      </c>
      <c r="R117" s="214"/>
      <c r="S117" s="268"/>
      <c r="T117" s="215"/>
      <c r="U117" s="215"/>
      <c r="V117" s="372"/>
      <c r="W117" s="215"/>
      <c r="X117" s="215"/>
      <c r="Y117" s="269"/>
      <c r="Z117" s="215"/>
      <c r="AA117" s="215"/>
      <c r="AB117" s="1041"/>
      <c r="AC117" s="1042"/>
      <c r="AD117" s="1043"/>
    </row>
    <row r="118" spans="1:30" ht="24" x14ac:dyDescent="0.3">
      <c r="A118" s="115"/>
      <c r="B118" s="149">
        <v>102</v>
      </c>
      <c r="C118" s="212"/>
      <c r="D118" s="212"/>
      <c r="E118" s="367" t="s">
        <v>413</v>
      </c>
      <c r="F118" s="373">
        <v>9</v>
      </c>
      <c r="G118" s="371">
        <v>2</v>
      </c>
      <c r="H118" s="373">
        <v>2011</v>
      </c>
      <c r="I118" s="373">
        <v>14</v>
      </c>
      <c r="J118" s="373">
        <v>7</v>
      </c>
      <c r="K118" s="373">
        <v>2011</v>
      </c>
      <c r="L118" s="373">
        <v>17</v>
      </c>
      <c r="M118" s="373" t="s">
        <v>3098</v>
      </c>
      <c r="N118" s="373"/>
      <c r="O118" s="373"/>
      <c r="P118" s="373">
        <v>132</v>
      </c>
      <c r="Q118" s="275" t="s">
        <v>3130</v>
      </c>
      <c r="R118" s="214"/>
      <c r="S118" s="268"/>
      <c r="T118" s="215"/>
      <c r="U118" s="215"/>
      <c r="V118" s="372"/>
      <c r="W118" s="215"/>
      <c r="X118" s="215"/>
      <c r="Y118" s="269"/>
      <c r="Z118" s="215"/>
      <c r="AA118" s="215"/>
      <c r="AB118" s="1041"/>
      <c r="AC118" s="1042"/>
      <c r="AD118" s="1043"/>
    </row>
    <row r="119" spans="1:30" ht="24" x14ac:dyDescent="0.3">
      <c r="A119" s="115"/>
      <c r="B119" s="149">
        <v>103</v>
      </c>
      <c r="C119" s="212"/>
      <c r="D119" s="212"/>
      <c r="E119" s="367" t="s">
        <v>1399</v>
      </c>
      <c r="F119" s="373">
        <v>19</v>
      </c>
      <c r="G119" s="371">
        <v>1</v>
      </c>
      <c r="H119" s="373">
        <v>2011</v>
      </c>
      <c r="I119" s="373">
        <v>18</v>
      </c>
      <c r="J119" s="373">
        <v>7</v>
      </c>
      <c r="K119" s="373">
        <v>2011</v>
      </c>
      <c r="L119" s="373">
        <v>2</v>
      </c>
      <c r="M119" s="373" t="s">
        <v>3098</v>
      </c>
      <c r="N119" s="373"/>
      <c r="O119" s="373"/>
      <c r="P119" s="373">
        <v>155</v>
      </c>
      <c r="Q119" s="275" t="s">
        <v>3130</v>
      </c>
      <c r="R119" s="214"/>
      <c r="S119" s="268"/>
      <c r="T119" s="215"/>
      <c r="U119" s="215"/>
      <c r="V119" s="372"/>
      <c r="W119" s="215"/>
      <c r="X119" s="215"/>
      <c r="Y119" s="269"/>
      <c r="Z119" s="215"/>
      <c r="AA119" s="215"/>
      <c r="AB119" s="1041"/>
      <c r="AC119" s="1042"/>
      <c r="AD119" s="1043"/>
    </row>
    <row r="120" spans="1:30" ht="24" x14ac:dyDescent="0.3">
      <c r="A120" s="115"/>
      <c r="B120" s="149">
        <v>104</v>
      </c>
      <c r="C120" s="212"/>
      <c r="D120" s="212"/>
      <c r="E120" s="367" t="s">
        <v>1404</v>
      </c>
      <c r="F120" s="373">
        <v>1</v>
      </c>
      <c r="G120" s="371">
        <v>2</v>
      </c>
      <c r="H120" s="373">
        <v>2011</v>
      </c>
      <c r="I120" s="373">
        <v>18</v>
      </c>
      <c r="J120" s="373">
        <v>7</v>
      </c>
      <c r="K120" s="373">
        <v>2011</v>
      </c>
      <c r="L120" s="373">
        <v>3</v>
      </c>
      <c r="M120" s="373" t="s">
        <v>3098</v>
      </c>
      <c r="N120" s="373"/>
      <c r="O120" s="373"/>
      <c r="P120" s="373">
        <v>173</v>
      </c>
      <c r="Q120" s="275" t="s">
        <v>3130</v>
      </c>
      <c r="R120" s="214"/>
      <c r="S120" s="268"/>
      <c r="T120" s="215"/>
      <c r="U120" s="215"/>
      <c r="V120" s="372"/>
      <c r="W120" s="215"/>
      <c r="X120" s="215"/>
      <c r="Y120" s="269"/>
      <c r="Z120" s="215"/>
      <c r="AA120" s="215"/>
      <c r="AB120" s="1041"/>
      <c r="AC120" s="1042"/>
      <c r="AD120" s="1043"/>
    </row>
    <row r="121" spans="1:30" ht="24" x14ac:dyDescent="0.3">
      <c r="A121" s="115"/>
      <c r="B121" s="149">
        <v>105</v>
      </c>
      <c r="C121" s="212"/>
      <c r="D121" s="212"/>
      <c r="E121" s="367" t="s">
        <v>6140</v>
      </c>
      <c r="F121" s="373">
        <v>1</v>
      </c>
      <c r="G121" s="371">
        <v>2</v>
      </c>
      <c r="H121" s="373">
        <v>2011</v>
      </c>
      <c r="I121" s="373">
        <v>18</v>
      </c>
      <c r="J121" s="373">
        <v>7</v>
      </c>
      <c r="K121" s="373">
        <v>2011</v>
      </c>
      <c r="L121" s="373">
        <v>5</v>
      </c>
      <c r="M121" s="373" t="s">
        <v>3098</v>
      </c>
      <c r="N121" s="373"/>
      <c r="O121" s="373"/>
      <c r="P121" s="373">
        <v>70</v>
      </c>
      <c r="Q121" s="275" t="s">
        <v>3130</v>
      </c>
      <c r="R121" s="214"/>
      <c r="S121" s="268"/>
      <c r="T121" s="215"/>
      <c r="U121" s="215"/>
      <c r="V121" s="372"/>
      <c r="W121" s="215"/>
      <c r="X121" s="215"/>
      <c r="Y121" s="269"/>
      <c r="Z121" s="215"/>
      <c r="AA121" s="215"/>
      <c r="AB121" s="1041"/>
      <c r="AC121" s="1042"/>
      <c r="AD121" s="1043"/>
    </row>
    <row r="122" spans="1:30" ht="24" x14ac:dyDescent="0.3">
      <c r="A122" s="115"/>
      <c r="B122" s="149">
        <v>106</v>
      </c>
      <c r="C122" s="212"/>
      <c r="D122" s="212"/>
      <c r="E122" s="367" t="s">
        <v>136</v>
      </c>
      <c r="F122" s="373">
        <v>1</v>
      </c>
      <c r="G122" s="371">
        <v>2</v>
      </c>
      <c r="H122" s="373">
        <v>2011</v>
      </c>
      <c r="I122" s="373">
        <v>18</v>
      </c>
      <c r="J122" s="373">
        <v>7</v>
      </c>
      <c r="K122" s="373">
        <v>2011</v>
      </c>
      <c r="L122" s="373">
        <v>6</v>
      </c>
      <c r="M122" s="373" t="s">
        <v>3098</v>
      </c>
      <c r="N122" s="373"/>
      <c r="O122" s="373"/>
      <c r="P122" s="373">
        <v>68</v>
      </c>
      <c r="Q122" s="275" t="s">
        <v>3130</v>
      </c>
      <c r="R122" s="214"/>
      <c r="S122" s="268"/>
      <c r="T122" s="215"/>
      <c r="U122" s="215"/>
      <c r="V122" s="372"/>
      <c r="W122" s="215"/>
      <c r="X122" s="215"/>
      <c r="Y122" s="269"/>
      <c r="Z122" s="215"/>
      <c r="AA122" s="215"/>
      <c r="AB122" s="1041"/>
      <c r="AC122" s="1042"/>
      <c r="AD122" s="1043"/>
    </row>
    <row r="123" spans="1:30" ht="24" x14ac:dyDescent="0.3">
      <c r="A123" s="115"/>
      <c r="B123" s="149">
        <v>107</v>
      </c>
      <c r="C123" s="212"/>
      <c r="D123" s="212"/>
      <c r="E123" s="367" t="s">
        <v>595</v>
      </c>
      <c r="F123" s="373">
        <v>2</v>
      </c>
      <c r="G123" s="371">
        <v>2</v>
      </c>
      <c r="H123" s="373">
        <v>2011</v>
      </c>
      <c r="I123" s="373">
        <v>18</v>
      </c>
      <c r="J123" s="373">
        <v>7</v>
      </c>
      <c r="K123" s="373">
        <v>2011</v>
      </c>
      <c r="L123" s="373">
        <v>11</v>
      </c>
      <c r="M123" s="373" t="s">
        <v>3098</v>
      </c>
      <c r="N123" s="373"/>
      <c r="O123" s="373"/>
      <c r="P123" s="373">
        <v>145</v>
      </c>
      <c r="Q123" s="275" t="s">
        <v>3130</v>
      </c>
      <c r="R123" s="214"/>
      <c r="S123" s="268"/>
      <c r="T123" s="215"/>
      <c r="U123" s="215"/>
      <c r="V123" s="372"/>
      <c r="W123" s="215"/>
      <c r="X123" s="215"/>
      <c r="Y123" s="269"/>
      <c r="Z123" s="215"/>
      <c r="AA123" s="215"/>
      <c r="AB123" s="1041"/>
      <c r="AC123" s="1042"/>
      <c r="AD123" s="1043"/>
    </row>
    <row r="124" spans="1:30" ht="25.5" x14ac:dyDescent="0.3">
      <c r="A124" s="115"/>
      <c r="B124" s="149">
        <v>108</v>
      </c>
      <c r="C124" s="212"/>
      <c r="D124" s="212"/>
      <c r="E124" s="367" t="s">
        <v>6175</v>
      </c>
      <c r="F124" s="373">
        <v>4</v>
      </c>
      <c r="G124" s="371">
        <v>2</v>
      </c>
      <c r="H124" s="373">
        <v>2011</v>
      </c>
      <c r="I124" s="373">
        <v>18</v>
      </c>
      <c r="J124" s="373">
        <v>7</v>
      </c>
      <c r="K124" s="373">
        <v>2011</v>
      </c>
      <c r="L124" s="373">
        <v>15</v>
      </c>
      <c r="M124" s="373" t="s">
        <v>3098</v>
      </c>
      <c r="N124" s="373"/>
      <c r="O124" s="373"/>
      <c r="P124" s="373">
        <v>120</v>
      </c>
      <c r="Q124" s="275" t="s">
        <v>3130</v>
      </c>
      <c r="R124" s="214"/>
      <c r="S124" s="268"/>
      <c r="T124" s="215"/>
      <c r="U124" s="215"/>
      <c r="V124" s="372"/>
      <c r="W124" s="215"/>
      <c r="X124" s="215"/>
      <c r="Y124" s="269"/>
      <c r="Z124" s="215"/>
      <c r="AA124" s="215"/>
      <c r="AB124" s="1041" t="s">
        <v>8532</v>
      </c>
      <c r="AC124" s="1042"/>
      <c r="AD124" s="1043"/>
    </row>
    <row r="125" spans="1:30" ht="24" x14ac:dyDescent="0.3">
      <c r="A125" s="115"/>
      <c r="B125" s="149">
        <v>109</v>
      </c>
      <c r="C125" s="212"/>
      <c r="D125" s="212"/>
      <c r="E125" s="367" t="s">
        <v>1274</v>
      </c>
      <c r="F125" s="373">
        <v>2</v>
      </c>
      <c r="G125" s="371">
        <v>5</v>
      </c>
      <c r="H125" s="373">
        <v>2011</v>
      </c>
      <c r="I125" s="373">
        <v>18</v>
      </c>
      <c r="J125" s="373">
        <v>7</v>
      </c>
      <c r="K125" s="373">
        <v>2011</v>
      </c>
      <c r="L125" s="373">
        <v>26</v>
      </c>
      <c r="M125" s="373" t="s">
        <v>3098</v>
      </c>
      <c r="N125" s="373"/>
      <c r="O125" s="373"/>
      <c r="P125" s="373">
        <v>153</v>
      </c>
      <c r="Q125" s="275" t="s">
        <v>3130</v>
      </c>
      <c r="R125" s="214"/>
      <c r="S125" s="268"/>
      <c r="T125" s="215"/>
      <c r="U125" s="215"/>
      <c r="V125" s="372"/>
      <c r="W125" s="215"/>
      <c r="X125" s="215"/>
      <c r="Y125" s="269"/>
      <c r="Z125" s="215"/>
      <c r="AA125" s="215"/>
      <c r="AB125" s="1041"/>
      <c r="AC125" s="1042"/>
      <c r="AD125" s="1043"/>
    </row>
    <row r="126" spans="1:30" ht="24" x14ac:dyDescent="0.3">
      <c r="A126" s="115"/>
      <c r="B126" s="149">
        <v>110</v>
      </c>
      <c r="C126" s="212"/>
      <c r="D126" s="212"/>
      <c r="E126" s="367" t="s">
        <v>6198</v>
      </c>
      <c r="F126" s="373">
        <v>20</v>
      </c>
      <c r="G126" s="371">
        <v>5</v>
      </c>
      <c r="H126" s="373">
        <v>2011</v>
      </c>
      <c r="I126" s="373">
        <v>18</v>
      </c>
      <c r="J126" s="373">
        <v>7</v>
      </c>
      <c r="K126" s="373">
        <v>2011</v>
      </c>
      <c r="L126" s="373">
        <v>27</v>
      </c>
      <c r="M126" s="373" t="s">
        <v>3098</v>
      </c>
      <c r="N126" s="373"/>
      <c r="O126" s="373"/>
      <c r="P126" s="373">
        <v>52</v>
      </c>
      <c r="Q126" s="275" t="s">
        <v>3130</v>
      </c>
      <c r="R126" s="214"/>
      <c r="S126" s="268"/>
      <c r="T126" s="215"/>
      <c r="U126" s="215"/>
      <c r="V126" s="372"/>
      <c r="W126" s="215"/>
      <c r="X126" s="215"/>
      <c r="Y126" s="269"/>
      <c r="Z126" s="215"/>
      <c r="AA126" s="215"/>
      <c r="AB126" s="1041"/>
      <c r="AC126" s="1042"/>
      <c r="AD126" s="1043"/>
    </row>
    <row r="127" spans="1:30" ht="24" x14ac:dyDescent="0.3">
      <c r="A127" s="115"/>
      <c r="B127" s="149">
        <v>111</v>
      </c>
      <c r="C127" s="212"/>
      <c r="D127" s="212"/>
      <c r="E127" s="367" t="s">
        <v>6121</v>
      </c>
      <c r="F127" s="373">
        <v>24</v>
      </c>
      <c r="G127" s="371">
        <v>1</v>
      </c>
      <c r="H127" s="373">
        <v>2011</v>
      </c>
      <c r="I127" s="373">
        <v>21</v>
      </c>
      <c r="J127" s="373">
        <v>7</v>
      </c>
      <c r="K127" s="373">
        <v>2011</v>
      </c>
      <c r="L127" s="373">
        <v>2</v>
      </c>
      <c r="M127" s="373" t="s">
        <v>3098</v>
      </c>
      <c r="N127" s="373"/>
      <c r="O127" s="373"/>
      <c r="P127" s="373">
        <v>161</v>
      </c>
      <c r="Q127" s="275" t="s">
        <v>3130</v>
      </c>
      <c r="R127" s="214"/>
      <c r="S127" s="268"/>
      <c r="T127" s="215"/>
      <c r="U127" s="215"/>
      <c r="V127" s="372"/>
      <c r="W127" s="215"/>
      <c r="X127" s="215"/>
      <c r="Y127" s="269"/>
      <c r="Z127" s="215"/>
      <c r="AA127" s="215"/>
      <c r="AB127" s="1041"/>
      <c r="AC127" s="1042"/>
      <c r="AD127" s="1043"/>
    </row>
    <row r="128" spans="1:30" ht="24" x14ac:dyDescent="0.3">
      <c r="A128" s="115"/>
      <c r="B128" s="149">
        <v>112</v>
      </c>
      <c r="C128" s="212"/>
      <c r="D128" s="212"/>
      <c r="E128" s="367" t="s">
        <v>603</v>
      </c>
      <c r="F128" s="373">
        <v>2</v>
      </c>
      <c r="G128" s="371">
        <v>2</v>
      </c>
      <c r="H128" s="373">
        <v>2011</v>
      </c>
      <c r="I128" s="373">
        <v>21</v>
      </c>
      <c r="J128" s="373">
        <v>7</v>
      </c>
      <c r="K128" s="373">
        <v>2011</v>
      </c>
      <c r="L128" s="373">
        <v>12</v>
      </c>
      <c r="M128" s="373" t="s">
        <v>3098</v>
      </c>
      <c r="N128" s="373"/>
      <c r="O128" s="373"/>
      <c r="P128" s="373">
        <v>64</v>
      </c>
      <c r="Q128" s="275" t="s">
        <v>3130</v>
      </c>
      <c r="R128" s="214"/>
      <c r="S128" s="268"/>
      <c r="T128" s="215"/>
      <c r="U128" s="215"/>
      <c r="V128" s="372"/>
      <c r="W128" s="215"/>
      <c r="X128" s="215"/>
      <c r="Y128" s="269"/>
      <c r="Z128" s="215"/>
      <c r="AA128" s="215"/>
      <c r="AB128" s="1041"/>
      <c r="AC128" s="1042"/>
      <c r="AD128" s="1043"/>
    </row>
    <row r="129" spans="1:30" ht="24" x14ac:dyDescent="0.3">
      <c r="A129" s="115"/>
      <c r="B129" s="149">
        <v>113</v>
      </c>
      <c r="C129" s="212"/>
      <c r="D129" s="212"/>
      <c r="E129" s="367" t="s">
        <v>5987</v>
      </c>
      <c r="F129" s="373">
        <v>13</v>
      </c>
      <c r="G129" s="371">
        <v>4</v>
      </c>
      <c r="H129" s="373">
        <v>2011</v>
      </c>
      <c r="I129" s="373">
        <v>21</v>
      </c>
      <c r="J129" s="373">
        <v>7</v>
      </c>
      <c r="K129" s="373">
        <v>2011</v>
      </c>
      <c r="L129" s="373">
        <v>6</v>
      </c>
      <c r="M129" s="373" t="s">
        <v>3098</v>
      </c>
      <c r="N129" s="373"/>
      <c r="O129" s="373"/>
      <c r="P129" s="373">
        <v>195</v>
      </c>
      <c r="Q129" s="275" t="s">
        <v>3130</v>
      </c>
      <c r="R129" s="214"/>
      <c r="S129" s="268"/>
      <c r="T129" s="215"/>
      <c r="U129" s="215"/>
      <c r="V129" s="372"/>
      <c r="W129" s="215"/>
      <c r="X129" s="215"/>
      <c r="Y129" s="269"/>
      <c r="Z129" s="215"/>
      <c r="AA129" s="215"/>
      <c r="AB129" s="1041"/>
      <c r="AC129" s="1042"/>
      <c r="AD129" s="1043"/>
    </row>
    <row r="130" spans="1:30" ht="24" x14ac:dyDescent="0.3">
      <c r="A130" s="115"/>
      <c r="B130" s="149">
        <v>114</v>
      </c>
      <c r="C130" s="212"/>
      <c r="D130" s="212"/>
      <c r="E130" s="367" t="s">
        <v>1400</v>
      </c>
      <c r="F130" s="373">
        <v>20</v>
      </c>
      <c r="G130" s="371">
        <v>1</v>
      </c>
      <c r="H130" s="373">
        <v>2011</v>
      </c>
      <c r="I130" s="373">
        <v>22</v>
      </c>
      <c r="J130" s="373">
        <v>7</v>
      </c>
      <c r="K130" s="373">
        <v>2011</v>
      </c>
      <c r="L130" s="373">
        <v>2</v>
      </c>
      <c r="M130" s="373" t="s">
        <v>3098</v>
      </c>
      <c r="N130" s="373"/>
      <c r="O130" s="373"/>
      <c r="P130" s="373">
        <v>122</v>
      </c>
      <c r="Q130" s="275" t="s">
        <v>3130</v>
      </c>
      <c r="R130" s="214"/>
      <c r="S130" s="268"/>
      <c r="T130" s="215"/>
      <c r="U130" s="215"/>
      <c r="V130" s="372"/>
      <c r="W130" s="215"/>
      <c r="X130" s="215"/>
      <c r="Y130" s="269"/>
      <c r="Z130" s="215"/>
      <c r="AA130" s="215"/>
      <c r="AB130" s="1041"/>
      <c r="AC130" s="1042"/>
      <c r="AD130" s="1043"/>
    </row>
    <row r="131" spans="1:30" ht="24" x14ac:dyDescent="0.3">
      <c r="A131" s="115"/>
      <c r="B131" s="149">
        <v>115</v>
      </c>
      <c r="C131" s="212"/>
      <c r="D131" s="212"/>
      <c r="E131" s="367" t="s">
        <v>6105</v>
      </c>
      <c r="F131" s="373">
        <v>16</v>
      </c>
      <c r="G131" s="371">
        <v>5</v>
      </c>
      <c r="H131" s="373">
        <v>2011</v>
      </c>
      <c r="I131" s="373">
        <v>22</v>
      </c>
      <c r="J131" s="373">
        <v>7</v>
      </c>
      <c r="K131" s="373">
        <v>2011</v>
      </c>
      <c r="L131" s="373">
        <v>26</v>
      </c>
      <c r="M131" s="373" t="s">
        <v>3098</v>
      </c>
      <c r="N131" s="373"/>
      <c r="O131" s="373"/>
      <c r="P131" s="373">
        <v>84</v>
      </c>
      <c r="Q131" s="275" t="s">
        <v>3130</v>
      </c>
      <c r="R131" s="214"/>
      <c r="S131" s="268"/>
      <c r="T131" s="215"/>
      <c r="U131" s="215"/>
      <c r="V131" s="372"/>
      <c r="W131" s="215"/>
      <c r="X131" s="215"/>
      <c r="Y131" s="269"/>
      <c r="Z131" s="215"/>
      <c r="AA131" s="215"/>
      <c r="AB131" s="1041"/>
      <c r="AC131" s="1042"/>
      <c r="AD131" s="1043"/>
    </row>
    <row r="132" spans="1:30" ht="24" x14ac:dyDescent="0.3">
      <c r="A132" s="115"/>
      <c r="B132" s="149">
        <v>116</v>
      </c>
      <c r="C132" s="212"/>
      <c r="D132" s="212"/>
      <c r="E132" s="367" t="s">
        <v>6123</v>
      </c>
      <c r="F132" s="373">
        <v>27</v>
      </c>
      <c r="G132" s="371">
        <v>1</v>
      </c>
      <c r="H132" s="373">
        <v>2011</v>
      </c>
      <c r="I132" s="373">
        <v>25</v>
      </c>
      <c r="J132" s="373">
        <v>7</v>
      </c>
      <c r="K132" s="373">
        <v>2011</v>
      </c>
      <c r="L132" s="373">
        <v>3</v>
      </c>
      <c r="M132" s="373" t="s">
        <v>3098</v>
      </c>
      <c r="N132" s="373"/>
      <c r="O132" s="373"/>
      <c r="P132" s="373">
        <v>63</v>
      </c>
      <c r="Q132" s="275" t="s">
        <v>3130</v>
      </c>
      <c r="R132" s="214"/>
      <c r="S132" s="268"/>
      <c r="T132" s="215"/>
      <c r="U132" s="215"/>
      <c r="V132" s="372"/>
      <c r="W132" s="215"/>
      <c r="X132" s="215"/>
      <c r="Y132" s="269"/>
      <c r="Z132" s="215"/>
      <c r="AA132" s="215"/>
      <c r="AB132" s="1041"/>
      <c r="AC132" s="1042"/>
      <c r="AD132" s="1043"/>
    </row>
    <row r="133" spans="1:30" ht="24" x14ac:dyDescent="0.3">
      <c r="A133" s="115"/>
      <c r="B133" s="149">
        <v>117</v>
      </c>
      <c r="C133" s="212"/>
      <c r="D133" s="212"/>
      <c r="E133" s="367" t="s">
        <v>427</v>
      </c>
      <c r="F133" s="373">
        <v>16</v>
      </c>
      <c r="G133" s="371">
        <v>2</v>
      </c>
      <c r="H133" s="373">
        <v>2011</v>
      </c>
      <c r="I133" s="373">
        <v>25</v>
      </c>
      <c r="J133" s="373">
        <v>7</v>
      </c>
      <c r="K133" s="373">
        <v>2011</v>
      </c>
      <c r="L133" s="373">
        <v>18</v>
      </c>
      <c r="M133" s="373" t="s">
        <v>3098</v>
      </c>
      <c r="N133" s="373"/>
      <c r="O133" s="373"/>
      <c r="P133" s="373">
        <v>63</v>
      </c>
      <c r="Q133" s="275" t="s">
        <v>3130</v>
      </c>
      <c r="R133" s="214"/>
      <c r="S133" s="268"/>
      <c r="T133" s="215"/>
      <c r="U133" s="215"/>
      <c r="V133" s="372"/>
      <c r="W133" s="215"/>
      <c r="X133" s="215"/>
      <c r="Y133" s="269"/>
      <c r="Z133" s="215"/>
      <c r="AA133" s="215"/>
      <c r="AB133" s="1041"/>
      <c r="AC133" s="1042"/>
      <c r="AD133" s="1043"/>
    </row>
    <row r="134" spans="1:30" x14ac:dyDescent="0.3">
      <c r="A134" s="115"/>
      <c r="B134" s="149">
        <v>118</v>
      </c>
      <c r="C134" s="212"/>
      <c r="D134" s="212"/>
      <c r="E134" s="367" t="s">
        <v>8380</v>
      </c>
      <c r="F134" s="373">
        <v>22</v>
      </c>
      <c r="G134" s="371">
        <v>7</v>
      </c>
      <c r="H134" s="373">
        <v>2009</v>
      </c>
      <c r="I134" s="373">
        <v>28</v>
      </c>
      <c r="J134" s="373">
        <v>7</v>
      </c>
      <c r="K134" s="373">
        <v>2011</v>
      </c>
      <c r="L134" s="373">
        <v>4</v>
      </c>
      <c r="M134" s="373" t="s">
        <v>3098</v>
      </c>
      <c r="N134" s="373"/>
      <c r="O134" s="373"/>
      <c r="P134" s="373">
        <v>70</v>
      </c>
      <c r="Q134" s="275" t="s">
        <v>3130</v>
      </c>
      <c r="R134" s="214"/>
      <c r="S134" s="268"/>
      <c r="T134" s="215"/>
      <c r="U134" s="215"/>
      <c r="V134" s="372"/>
      <c r="W134" s="215"/>
      <c r="X134" s="215"/>
      <c r="Y134" s="269"/>
      <c r="Z134" s="215"/>
      <c r="AA134" s="215"/>
      <c r="AB134" s="1041"/>
      <c r="AC134" s="1042"/>
      <c r="AD134" s="1043"/>
    </row>
    <row r="135" spans="1:30" ht="24" x14ac:dyDescent="0.3">
      <c r="A135" s="115"/>
      <c r="B135" s="149">
        <v>119</v>
      </c>
      <c r="C135" s="212"/>
      <c r="D135" s="212"/>
      <c r="E135" s="367" t="s">
        <v>6116</v>
      </c>
      <c r="F135" s="373">
        <v>18</v>
      </c>
      <c r="G135" s="371">
        <v>1</v>
      </c>
      <c r="H135" s="373">
        <v>2011</v>
      </c>
      <c r="I135" s="373">
        <v>28</v>
      </c>
      <c r="J135" s="373">
        <v>7</v>
      </c>
      <c r="K135" s="373">
        <v>2011</v>
      </c>
      <c r="L135" s="373">
        <v>1</v>
      </c>
      <c r="M135" s="373" t="s">
        <v>3098</v>
      </c>
      <c r="N135" s="373"/>
      <c r="O135" s="373"/>
      <c r="P135" s="373">
        <v>68</v>
      </c>
      <c r="Q135" s="275" t="s">
        <v>3130</v>
      </c>
      <c r="R135" s="214"/>
      <c r="S135" s="268"/>
      <c r="T135" s="215"/>
      <c r="U135" s="215"/>
      <c r="V135" s="372"/>
      <c r="W135" s="215"/>
      <c r="X135" s="215"/>
      <c r="Y135" s="269"/>
      <c r="Z135" s="215"/>
      <c r="AA135" s="215"/>
      <c r="AB135" s="1041"/>
      <c r="AC135" s="1042"/>
      <c r="AD135" s="1043"/>
    </row>
    <row r="136" spans="1:30" ht="24" x14ac:dyDescent="0.3">
      <c r="A136" s="115"/>
      <c r="B136" s="149">
        <v>120</v>
      </c>
      <c r="C136" s="212"/>
      <c r="D136" s="212"/>
      <c r="E136" s="367" t="s">
        <v>6003</v>
      </c>
      <c r="F136" s="373">
        <v>27</v>
      </c>
      <c r="G136" s="371">
        <v>1</v>
      </c>
      <c r="H136" s="373">
        <v>2011</v>
      </c>
      <c r="I136" s="373">
        <v>28</v>
      </c>
      <c r="J136" s="373">
        <v>7</v>
      </c>
      <c r="K136" s="373">
        <v>2011</v>
      </c>
      <c r="L136" s="373">
        <v>1</v>
      </c>
      <c r="M136" s="373" t="s">
        <v>3098</v>
      </c>
      <c r="N136" s="373"/>
      <c r="O136" s="373"/>
      <c r="P136" s="373">
        <v>161</v>
      </c>
      <c r="Q136" s="275" t="s">
        <v>3130</v>
      </c>
      <c r="R136" s="214"/>
      <c r="S136" s="268"/>
      <c r="T136" s="215"/>
      <c r="U136" s="215"/>
      <c r="V136" s="372"/>
      <c r="W136" s="215"/>
      <c r="X136" s="215"/>
      <c r="Y136" s="269"/>
      <c r="Z136" s="215"/>
      <c r="AA136" s="215"/>
      <c r="AB136" s="1041"/>
      <c r="AC136" s="1042"/>
      <c r="AD136" s="1043"/>
    </row>
    <row r="137" spans="1:30" ht="24" x14ac:dyDescent="0.3">
      <c r="A137" s="115"/>
      <c r="B137" s="149">
        <v>121</v>
      </c>
      <c r="C137" s="212"/>
      <c r="D137" s="212"/>
      <c r="E137" s="367" t="s">
        <v>6015</v>
      </c>
      <c r="F137" s="373">
        <v>3</v>
      </c>
      <c r="G137" s="371">
        <v>2</v>
      </c>
      <c r="H137" s="373">
        <v>2011</v>
      </c>
      <c r="I137" s="373">
        <v>28</v>
      </c>
      <c r="J137" s="373">
        <v>7</v>
      </c>
      <c r="K137" s="373">
        <v>2011</v>
      </c>
      <c r="L137" s="373">
        <v>2</v>
      </c>
      <c r="M137" s="373" t="s">
        <v>3098</v>
      </c>
      <c r="N137" s="373"/>
      <c r="O137" s="373"/>
      <c r="P137" s="373">
        <v>157</v>
      </c>
      <c r="Q137" s="275" t="s">
        <v>3130</v>
      </c>
      <c r="R137" s="214"/>
      <c r="S137" s="268"/>
      <c r="T137" s="215"/>
      <c r="U137" s="215"/>
      <c r="V137" s="372"/>
      <c r="W137" s="215"/>
      <c r="X137" s="215"/>
      <c r="Y137" s="269"/>
      <c r="Z137" s="215"/>
      <c r="AA137" s="215"/>
      <c r="AB137" s="1041"/>
      <c r="AC137" s="1042"/>
      <c r="AD137" s="1043"/>
    </row>
    <row r="138" spans="1:30" ht="24" x14ac:dyDescent="0.3">
      <c r="A138" s="115"/>
      <c r="B138" s="149">
        <v>122</v>
      </c>
      <c r="C138" s="212"/>
      <c r="D138" s="212"/>
      <c r="E138" s="367" t="s">
        <v>410</v>
      </c>
      <c r="F138" s="373">
        <v>8</v>
      </c>
      <c r="G138" s="371">
        <v>2</v>
      </c>
      <c r="H138" s="373">
        <v>2011</v>
      </c>
      <c r="I138" s="373">
        <v>28</v>
      </c>
      <c r="J138" s="373">
        <v>7</v>
      </c>
      <c r="K138" s="373">
        <v>2011</v>
      </c>
      <c r="L138" s="373">
        <v>16</v>
      </c>
      <c r="M138" s="373" t="s">
        <v>3098</v>
      </c>
      <c r="N138" s="373"/>
      <c r="O138" s="373"/>
      <c r="P138" s="373">
        <v>198</v>
      </c>
      <c r="Q138" s="275" t="s">
        <v>3130</v>
      </c>
      <c r="R138" s="214"/>
      <c r="S138" s="268"/>
      <c r="T138" s="215"/>
      <c r="U138" s="215"/>
      <c r="V138" s="372"/>
      <c r="W138" s="215"/>
      <c r="X138" s="215"/>
      <c r="Y138" s="269"/>
      <c r="Z138" s="215"/>
      <c r="AA138" s="215"/>
      <c r="AB138" s="1041"/>
      <c r="AC138" s="1042"/>
      <c r="AD138" s="1043"/>
    </row>
    <row r="139" spans="1:30" ht="24" x14ac:dyDescent="0.3">
      <c r="A139" s="115"/>
      <c r="B139" s="149">
        <v>123</v>
      </c>
      <c r="C139" s="212"/>
      <c r="D139" s="212"/>
      <c r="E139" s="367" t="s">
        <v>6114</v>
      </c>
      <c r="F139" s="373">
        <v>17</v>
      </c>
      <c r="G139" s="371">
        <v>1</v>
      </c>
      <c r="H139" s="373">
        <v>2011</v>
      </c>
      <c r="I139" s="373">
        <v>1</v>
      </c>
      <c r="J139" s="373">
        <v>8</v>
      </c>
      <c r="K139" s="373">
        <v>2011</v>
      </c>
      <c r="L139" s="373">
        <v>1</v>
      </c>
      <c r="M139" s="373" t="s">
        <v>3098</v>
      </c>
      <c r="N139" s="373"/>
      <c r="O139" s="373"/>
      <c r="P139" s="373">
        <v>146</v>
      </c>
      <c r="Q139" s="275" t="s">
        <v>3130</v>
      </c>
      <c r="R139" s="214"/>
      <c r="S139" s="268"/>
      <c r="T139" s="215"/>
      <c r="U139" s="215"/>
      <c r="V139" s="372"/>
      <c r="W139" s="215"/>
      <c r="X139" s="215"/>
      <c r="Y139" s="269"/>
      <c r="Z139" s="215"/>
      <c r="AA139" s="215"/>
      <c r="AB139" s="1041"/>
      <c r="AC139" s="1042"/>
      <c r="AD139" s="1043"/>
    </row>
    <row r="140" spans="1:30" ht="24" x14ac:dyDescent="0.3">
      <c r="A140" s="115"/>
      <c r="B140" s="149">
        <v>124</v>
      </c>
      <c r="C140" s="212"/>
      <c r="D140" s="212"/>
      <c r="E140" s="367" t="s">
        <v>150</v>
      </c>
      <c r="F140" s="373">
        <v>2</v>
      </c>
      <c r="G140" s="371">
        <v>2</v>
      </c>
      <c r="H140" s="373">
        <v>2011</v>
      </c>
      <c r="I140" s="373">
        <v>1</v>
      </c>
      <c r="J140" s="373">
        <v>8</v>
      </c>
      <c r="K140" s="373">
        <v>2011</v>
      </c>
      <c r="L140" s="373">
        <v>8</v>
      </c>
      <c r="M140" s="373" t="s">
        <v>3098</v>
      </c>
      <c r="N140" s="373"/>
      <c r="O140" s="373"/>
      <c r="P140" s="373">
        <v>86</v>
      </c>
      <c r="Q140" s="275" t="s">
        <v>3130</v>
      </c>
      <c r="R140" s="214"/>
      <c r="S140" s="268"/>
      <c r="T140" s="215"/>
      <c r="U140" s="215"/>
      <c r="V140" s="372"/>
      <c r="W140" s="215"/>
      <c r="X140" s="215"/>
      <c r="Y140" s="269"/>
      <c r="Z140" s="215"/>
      <c r="AA140" s="215"/>
      <c r="AB140" s="1041"/>
      <c r="AC140" s="1042"/>
      <c r="AD140" s="1043"/>
    </row>
    <row r="141" spans="1:30" ht="25.5" x14ac:dyDescent="0.3">
      <c r="A141" s="115"/>
      <c r="B141" s="149">
        <v>125</v>
      </c>
      <c r="C141" s="212"/>
      <c r="D141" s="212"/>
      <c r="E141" s="367" t="s">
        <v>6168</v>
      </c>
      <c r="F141" s="373">
        <v>3</v>
      </c>
      <c r="G141" s="371">
        <v>2</v>
      </c>
      <c r="H141" s="373">
        <v>2011</v>
      </c>
      <c r="I141" s="373">
        <v>1</v>
      </c>
      <c r="J141" s="373">
        <v>8</v>
      </c>
      <c r="K141" s="373">
        <v>2011</v>
      </c>
      <c r="L141" s="373">
        <v>13</v>
      </c>
      <c r="M141" s="373" t="s">
        <v>3098</v>
      </c>
      <c r="N141" s="373"/>
      <c r="O141" s="373"/>
      <c r="P141" s="373">
        <v>136</v>
      </c>
      <c r="Q141" s="275" t="s">
        <v>3130</v>
      </c>
      <c r="R141" s="214"/>
      <c r="S141" s="268"/>
      <c r="T141" s="215"/>
      <c r="U141" s="215"/>
      <c r="V141" s="372"/>
      <c r="W141" s="215"/>
      <c r="X141" s="215"/>
      <c r="Y141" s="269"/>
      <c r="Z141" s="215"/>
      <c r="AA141" s="215"/>
      <c r="AB141" s="1041" t="s">
        <v>8530</v>
      </c>
      <c r="AC141" s="1042"/>
      <c r="AD141" s="1043"/>
    </row>
    <row r="142" spans="1:30" ht="24" x14ac:dyDescent="0.3">
      <c r="A142" s="115"/>
      <c r="B142" s="149">
        <v>126</v>
      </c>
      <c r="C142" s="212"/>
      <c r="D142" s="212"/>
      <c r="E142" s="367" t="s">
        <v>399</v>
      </c>
      <c r="F142" s="373">
        <v>7</v>
      </c>
      <c r="G142" s="371">
        <v>2</v>
      </c>
      <c r="H142" s="373">
        <v>2011</v>
      </c>
      <c r="I142" s="373">
        <v>1</v>
      </c>
      <c r="J142" s="373">
        <v>8</v>
      </c>
      <c r="K142" s="373">
        <v>2011</v>
      </c>
      <c r="L142" s="373">
        <v>15</v>
      </c>
      <c r="M142" s="373" t="s">
        <v>3098</v>
      </c>
      <c r="N142" s="373"/>
      <c r="O142" s="373"/>
      <c r="P142" s="373">
        <v>40</v>
      </c>
      <c r="Q142" s="275" t="s">
        <v>3130</v>
      </c>
      <c r="R142" s="214"/>
      <c r="S142" s="268"/>
      <c r="T142" s="215"/>
      <c r="U142" s="215"/>
      <c r="V142" s="372"/>
      <c r="W142" s="215"/>
      <c r="X142" s="215"/>
      <c r="Y142" s="269"/>
      <c r="Z142" s="215"/>
      <c r="AA142" s="215"/>
      <c r="AB142" s="1041"/>
      <c r="AC142" s="1042"/>
      <c r="AD142" s="1043"/>
    </row>
    <row r="143" spans="1:30" ht="24" x14ac:dyDescent="0.3">
      <c r="A143" s="115"/>
      <c r="B143" s="149">
        <v>127</v>
      </c>
      <c r="C143" s="212"/>
      <c r="D143" s="212"/>
      <c r="E143" s="367" t="s">
        <v>433</v>
      </c>
      <c r="F143" s="373">
        <v>7</v>
      </c>
      <c r="G143" s="371">
        <v>3</v>
      </c>
      <c r="H143" s="373">
        <v>2011</v>
      </c>
      <c r="I143" s="373">
        <v>1</v>
      </c>
      <c r="J143" s="373">
        <v>8</v>
      </c>
      <c r="K143" s="373">
        <v>2011</v>
      </c>
      <c r="L143" s="373">
        <v>20</v>
      </c>
      <c r="M143" s="373" t="s">
        <v>3098</v>
      </c>
      <c r="N143" s="373"/>
      <c r="O143" s="373"/>
      <c r="P143" s="373">
        <v>138</v>
      </c>
      <c r="Q143" s="275" t="s">
        <v>3130</v>
      </c>
      <c r="R143" s="214"/>
      <c r="S143" s="268"/>
      <c r="T143" s="215"/>
      <c r="U143" s="215"/>
      <c r="V143" s="372"/>
      <c r="W143" s="215"/>
      <c r="X143" s="215"/>
      <c r="Y143" s="269"/>
      <c r="Z143" s="215"/>
      <c r="AA143" s="215"/>
      <c r="AB143" s="1041"/>
      <c r="AC143" s="1042"/>
      <c r="AD143" s="1043"/>
    </row>
    <row r="144" spans="1:30" ht="24" x14ac:dyDescent="0.3">
      <c r="A144" s="115"/>
      <c r="B144" s="149">
        <v>128</v>
      </c>
      <c r="C144" s="212"/>
      <c r="D144" s="212"/>
      <c r="E144" s="367" t="s">
        <v>1281</v>
      </c>
      <c r="F144" s="373">
        <v>23</v>
      </c>
      <c r="G144" s="371">
        <v>5</v>
      </c>
      <c r="H144" s="373">
        <v>2011</v>
      </c>
      <c r="I144" s="373">
        <v>1</v>
      </c>
      <c r="J144" s="373">
        <v>8</v>
      </c>
      <c r="K144" s="373">
        <v>2011</v>
      </c>
      <c r="L144" s="373">
        <v>27</v>
      </c>
      <c r="M144" s="373" t="s">
        <v>3098</v>
      </c>
      <c r="N144" s="373"/>
      <c r="O144" s="373"/>
      <c r="P144" s="373">
        <v>128</v>
      </c>
      <c r="Q144" s="275" t="s">
        <v>3130</v>
      </c>
      <c r="R144" s="214"/>
      <c r="S144" s="268"/>
      <c r="T144" s="215"/>
      <c r="U144" s="215"/>
      <c r="V144" s="372"/>
      <c r="W144" s="215"/>
      <c r="X144" s="215"/>
      <c r="Y144" s="269"/>
      <c r="Z144" s="215"/>
      <c r="AA144" s="215"/>
      <c r="AB144" s="1041"/>
      <c r="AC144" s="1042"/>
      <c r="AD144" s="1043"/>
    </row>
    <row r="145" spans="1:30" ht="24" x14ac:dyDescent="0.3">
      <c r="A145" s="115"/>
      <c r="B145" s="149">
        <v>129</v>
      </c>
      <c r="C145" s="212"/>
      <c r="D145" s="212"/>
      <c r="E145" s="367" t="s">
        <v>418</v>
      </c>
      <c r="F145" s="373">
        <v>10</v>
      </c>
      <c r="G145" s="371">
        <v>2</v>
      </c>
      <c r="H145" s="373">
        <v>2011</v>
      </c>
      <c r="I145" s="373">
        <v>3</v>
      </c>
      <c r="J145" s="373">
        <v>8</v>
      </c>
      <c r="K145" s="373">
        <v>2011</v>
      </c>
      <c r="L145" s="373">
        <v>17</v>
      </c>
      <c r="M145" s="373" t="s">
        <v>3098</v>
      </c>
      <c r="N145" s="373"/>
      <c r="O145" s="373"/>
      <c r="P145" s="373">
        <v>45</v>
      </c>
      <c r="Q145" s="275" t="s">
        <v>3130</v>
      </c>
      <c r="R145" s="214"/>
      <c r="S145" s="268"/>
      <c r="T145" s="215"/>
      <c r="U145" s="215"/>
      <c r="V145" s="372"/>
      <c r="W145" s="215"/>
      <c r="X145" s="215"/>
      <c r="Y145" s="269"/>
      <c r="Z145" s="215"/>
      <c r="AA145" s="215"/>
      <c r="AB145" s="1041"/>
      <c r="AC145" s="1042"/>
      <c r="AD145" s="1043"/>
    </row>
    <row r="146" spans="1:30" ht="24" x14ac:dyDescent="0.3">
      <c r="A146" s="115"/>
      <c r="B146" s="149">
        <v>130</v>
      </c>
      <c r="C146" s="212"/>
      <c r="D146" s="212"/>
      <c r="E146" s="367" t="s">
        <v>6053</v>
      </c>
      <c r="F146" s="373">
        <v>5</v>
      </c>
      <c r="G146" s="371">
        <v>4</v>
      </c>
      <c r="H146" s="373">
        <v>2011</v>
      </c>
      <c r="I146" s="373">
        <v>3</v>
      </c>
      <c r="J146" s="373">
        <v>8</v>
      </c>
      <c r="K146" s="373">
        <v>2011</v>
      </c>
      <c r="L146" s="373">
        <v>7</v>
      </c>
      <c r="M146" s="373" t="s">
        <v>3098</v>
      </c>
      <c r="N146" s="371" t="s">
        <v>8434</v>
      </c>
      <c r="O146" s="373"/>
      <c r="P146" s="373">
        <v>149</v>
      </c>
      <c r="Q146" s="275" t="s">
        <v>3130</v>
      </c>
      <c r="R146" s="214"/>
      <c r="S146" s="268"/>
      <c r="T146" s="215"/>
      <c r="U146" s="215"/>
      <c r="V146" s="372"/>
      <c r="W146" s="215"/>
      <c r="X146" s="215"/>
      <c r="Y146" s="269"/>
      <c r="Z146" s="215"/>
      <c r="AA146" s="215"/>
      <c r="AB146" s="1041"/>
      <c r="AC146" s="1042"/>
      <c r="AD146" s="1043"/>
    </row>
    <row r="147" spans="1:30" ht="24" x14ac:dyDescent="0.3">
      <c r="A147" s="115"/>
      <c r="B147" s="149">
        <v>131</v>
      </c>
      <c r="C147" s="212"/>
      <c r="D147" s="212"/>
      <c r="E147" s="367" t="s">
        <v>393</v>
      </c>
      <c r="F147" s="373">
        <v>4</v>
      </c>
      <c r="G147" s="371">
        <v>2</v>
      </c>
      <c r="H147" s="373">
        <v>2011</v>
      </c>
      <c r="I147" s="373">
        <v>5</v>
      </c>
      <c r="J147" s="373">
        <v>8</v>
      </c>
      <c r="K147" s="373">
        <v>2011</v>
      </c>
      <c r="L147" s="373">
        <v>14</v>
      </c>
      <c r="M147" s="373" t="s">
        <v>3098</v>
      </c>
      <c r="N147" s="373"/>
      <c r="O147" s="373"/>
      <c r="P147" s="373">
        <v>140</v>
      </c>
      <c r="Q147" s="275" t="s">
        <v>3130</v>
      </c>
      <c r="R147" s="214"/>
      <c r="S147" s="268"/>
      <c r="T147" s="215"/>
      <c r="U147" s="215"/>
      <c r="V147" s="372"/>
      <c r="W147" s="215"/>
      <c r="X147" s="215"/>
      <c r="Y147" s="269"/>
      <c r="Z147" s="215"/>
      <c r="AA147" s="215"/>
      <c r="AB147" s="1041"/>
      <c r="AC147" s="1042"/>
      <c r="AD147" s="1043"/>
    </row>
    <row r="148" spans="1:30" ht="24" x14ac:dyDescent="0.3">
      <c r="A148" s="115"/>
      <c r="B148" s="149">
        <v>132</v>
      </c>
      <c r="C148" s="212"/>
      <c r="D148" s="212"/>
      <c r="E148" s="367" t="s">
        <v>6118</v>
      </c>
      <c r="F148" s="373">
        <v>18</v>
      </c>
      <c r="G148" s="371">
        <v>1</v>
      </c>
      <c r="H148" s="373">
        <v>2011</v>
      </c>
      <c r="I148" s="373">
        <v>9</v>
      </c>
      <c r="J148" s="373">
        <v>8</v>
      </c>
      <c r="K148" s="373">
        <v>2011</v>
      </c>
      <c r="L148" s="373">
        <v>2</v>
      </c>
      <c r="M148" s="373" t="s">
        <v>3098</v>
      </c>
      <c r="N148" s="373"/>
      <c r="O148" s="373"/>
      <c r="P148" s="373">
        <v>86</v>
      </c>
      <c r="Q148" s="275" t="s">
        <v>3130</v>
      </c>
      <c r="R148" s="214"/>
      <c r="S148" s="268"/>
      <c r="T148" s="215"/>
      <c r="U148" s="215"/>
      <c r="V148" s="372"/>
      <c r="W148" s="215"/>
      <c r="X148" s="215"/>
      <c r="Y148" s="269"/>
      <c r="Z148" s="215"/>
      <c r="AA148" s="215"/>
      <c r="AB148" s="1041"/>
      <c r="AC148" s="1042"/>
      <c r="AD148" s="1043"/>
    </row>
    <row r="149" spans="1:30" ht="24" x14ac:dyDescent="0.3">
      <c r="A149" s="115"/>
      <c r="B149" s="149">
        <v>133</v>
      </c>
      <c r="C149" s="212"/>
      <c r="D149" s="212"/>
      <c r="E149" s="367" t="s">
        <v>6095</v>
      </c>
      <c r="F149" s="373">
        <v>9</v>
      </c>
      <c r="G149" s="371">
        <v>8</v>
      </c>
      <c r="H149" s="373">
        <v>2011</v>
      </c>
      <c r="I149" s="373">
        <v>9</v>
      </c>
      <c r="J149" s="373">
        <v>8</v>
      </c>
      <c r="K149" s="373">
        <v>2011</v>
      </c>
      <c r="L149" s="373">
        <v>1</v>
      </c>
      <c r="M149" s="373" t="s">
        <v>3098</v>
      </c>
      <c r="N149" s="373"/>
      <c r="O149" s="373"/>
      <c r="P149" s="373">
        <v>84</v>
      </c>
      <c r="Q149" s="275" t="s">
        <v>3130</v>
      </c>
      <c r="R149" s="214"/>
      <c r="S149" s="268"/>
      <c r="T149" s="215"/>
      <c r="U149" s="215"/>
      <c r="V149" s="372"/>
      <c r="W149" s="215"/>
      <c r="X149" s="215"/>
      <c r="Y149" s="269"/>
      <c r="Z149" s="215"/>
      <c r="AA149" s="215"/>
      <c r="AB149" s="1041"/>
      <c r="AC149" s="1042"/>
      <c r="AD149" s="1043"/>
    </row>
    <row r="150" spans="1:30" ht="25.5" customHeight="1" x14ac:dyDescent="0.3">
      <c r="A150" s="115"/>
      <c r="B150" s="149">
        <v>134</v>
      </c>
      <c r="C150" s="212"/>
      <c r="D150" s="212"/>
      <c r="E150" s="367" t="s">
        <v>140</v>
      </c>
      <c r="F150" s="373">
        <v>1</v>
      </c>
      <c r="G150" s="371">
        <v>2</v>
      </c>
      <c r="H150" s="373">
        <v>2011</v>
      </c>
      <c r="I150" s="373">
        <v>10</v>
      </c>
      <c r="J150" s="373">
        <v>8</v>
      </c>
      <c r="K150" s="373">
        <v>2011</v>
      </c>
      <c r="L150" s="373">
        <v>7</v>
      </c>
      <c r="M150" s="373" t="s">
        <v>3098</v>
      </c>
      <c r="N150" s="373"/>
      <c r="O150" s="373"/>
      <c r="P150" s="373">
        <v>71</v>
      </c>
      <c r="Q150" s="275" t="s">
        <v>3130</v>
      </c>
      <c r="R150" s="214"/>
      <c r="S150" s="268"/>
      <c r="T150" s="215"/>
      <c r="U150" s="215"/>
      <c r="V150" s="372"/>
      <c r="W150" s="215"/>
      <c r="X150" s="215"/>
      <c r="Y150" s="269"/>
      <c r="Z150" s="215"/>
      <c r="AA150" s="215"/>
      <c r="AB150" s="1041"/>
      <c r="AC150" s="1042" t="s">
        <v>4060</v>
      </c>
      <c r="AD150" s="1043" t="s">
        <v>4060</v>
      </c>
    </row>
    <row r="151" spans="1:30" ht="25.5" customHeight="1" x14ac:dyDescent="0.3">
      <c r="A151" s="115"/>
      <c r="B151" s="149">
        <v>135</v>
      </c>
      <c r="C151" s="212"/>
      <c r="D151" s="212"/>
      <c r="E151" s="367" t="s">
        <v>1285</v>
      </c>
      <c r="F151" s="373">
        <v>1</v>
      </c>
      <c r="G151" s="371">
        <v>6</v>
      </c>
      <c r="H151" s="373">
        <v>2011</v>
      </c>
      <c r="I151" s="373">
        <v>10</v>
      </c>
      <c r="J151" s="373">
        <v>8</v>
      </c>
      <c r="K151" s="373">
        <v>2011</v>
      </c>
      <c r="L151" s="373">
        <v>28</v>
      </c>
      <c r="M151" s="373" t="s">
        <v>3098</v>
      </c>
      <c r="N151" s="373"/>
      <c r="O151" s="373"/>
      <c r="P151" s="373">
        <v>132</v>
      </c>
      <c r="Q151" s="275" t="s">
        <v>3130</v>
      </c>
      <c r="R151" s="214"/>
      <c r="S151" s="268"/>
      <c r="T151" s="215"/>
      <c r="U151" s="215"/>
      <c r="V151" s="372"/>
      <c r="W151" s="215"/>
      <c r="X151" s="215"/>
      <c r="Y151" s="269"/>
      <c r="Z151" s="215"/>
      <c r="AA151" s="215"/>
      <c r="AB151" s="1041"/>
      <c r="AC151" s="1042" t="s">
        <v>8528</v>
      </c>
      <c r="AD151" s="1043" t="s">
        <v>8528</v>
      </c>
    </row>
    <row r="152" spans="1:30" ht="24" x14ac:dyDescent="0.3">
      <c r="A152" s="115"/>
      <c r="B152" s="149">
        <v>136</v>
      </c>
      <c r="C152" s="212"/>
      <c r="D152" s="212"/>
      <c r="E152" s="367" t="s">
        <v>6111</v>
      </c>
      <c r="F152" s="373">
        <v>12</v>
      </c>
      <c r="G152" s="371">
        <v>1</v>
      </c>
      <c r="H152" s="373">
        <v>2011</v>
      </c>
      <c r="I152" s="373">
        <v>11</v>
      </c>
      <c r="J152" s="373">
        <v>8</v>
      </c>
      <c r="K152" s="373">
        <v>2011</v>
      </c>
      <c r="L152" s="373">
        <v>1</v>
      </c>
      <c r="M152" s="373" t="s">
        <v>3098</v>
      </c>
      <c r="N152" s="373"/>
      <c r="O152" s="373"/>
      <c r="P152" s="373">
        <v>169</v>
      </c>
      <c r="Q152" s="275" t="s">
        <v>3130</v>
      </c>
      <c r="R152" s="214"/>
      <c r="S152" s="268"/>
      <c r="T152" s="215"/>
      <c r="U152" s="215"/>
      <c r="V152" s="372"/>
      <c r="W152" s="215"/>
      <c r="X152" s="215"/>
      <c r="Y152" s="269"/>
      <c r="Z152" s="215"/>
      <c r="AA152" s="215"/>
      <c r="AB152" s="1041"/>
      <c r="AC152" s="1042"/>
      <c r="AD152" s="1043"/>
    </row>
    <row r="153" spans="1:30" ht="24" x14ac:dyDescent="0.3">
      <c r="A153" s="115"/>
      <c r="B153" s="149">
        <v>137</v>
      </c>
      <c r="C153" s="212"/>
      <c r="D153" s="212"/>
      <c r="E153" s="367" t="s">
        <v>6117</v>
      </c>
      <c r="F153" s="373">
        <v>18</v>
      </c>
      <c r="G153" s="371">
        <v>1</v>
      </c>
      <c r="H153" s="373">
        <v>2011</v>
      </c>
      <c r="I153" s="373">
        <v>11</v>
      </c>
      <c r="J153" s="373">
        <v>8</v>
      </c>
      <c r="K153" s="373">
        <v>2011</v>
      </c>
      <c r="L153" s="373">
        <v>2</v>
      </c>
      <c r="M153" s="373" t="s">
        <v>3098</v>
      </c>
      <c r="N153" s="373"/>
      <c r="O153" s="373"/>
      <c r="P153" s="373">
        <v>134</v>
      </c>
      <c r="Q153" s="275" t="s">
        <v>3130</v>
      </c>
      <c r="R153" s="214"/>
      <c r="S153" s="268"/>
      <c r="T153" s="215"/>
      <c r="U153" s="215"/>
      <c r="V153" s="372"/>
      <c r="W153" s="215"/>
      <c r="X153" s="215"/>
      <c r="Y153" s="269"/>
      <c r="Z153" s="215"/>
      <c r="AA153" s="215"/>
      <c r="AB153" s="1041"/>
      <c r="AC153" s="1042"/>
      <c r="AD153" s="1043"/>
    </row>
    <row r="154" spans="1:30" ht="24" x14ac:dyDescent="0.3">
      <c r="A154" s="115"/>
      <c r="B154" s="149">
        <v>138</v>
      </c>
      <c r="C154" s="212"/>
      <c r="D154" s="212"/>
      <c r="E154" s="367" t="s">
        <v>593</v>
      </c>
      <c r="F154" s="373">
        <v>2</v>
      </c>
      <c r="G154" s="371">
        <v>2</v>
      </c>
      <c r="H154" s="373">
        <v>2011</v>
      </c>
      <c r="I154" s="373">
        <v>11</v>
      </c>
      <c r="J154" s="373">
        <v>8</v>
      </c>
      <c r="K154" s="373">
        <v>2011</v>
      </c>
      <c r="L154" s="373">
        <v>10</v>
      </c>
      <c r="M154" s="373" t="s">
        <v>3098</v>
      </c>
      <c r="N154" s="373"/>
      <c r="O154" s="373"/>
      <c r="P154" s="373">
        <v>79</v>
      </c>
      <c r="Q154" s="275" t="s">
        <v>3130</v>
      </c>
      <c r="R154" s="214"/>
      <c r="S154" s="268"/>
      <c r="T154" s="215"/>
      <c r="U154" s="215"/>
      <c r="V154" s="372"/>
      <c r="W154" s="215"/>
      <c r="X154" s="215"/>
      <c r="Y154" s="269"/>
      <c r="Z154" s="215"/>
      <c r="AA154" s="215"/>
      <c r="AB154" s="1041"/>
      <c r="AC154" s="1042"/>
      <c r="AD154" s="1043"/>
    </row>
    <row r="155" spans="1:30" ht="36" x14ac:dyDescent="0.3">
      <c r="A155" s="115"/>
      <c r="B155" s="149">
        <v>139</v>
      </c>
      <c r="C155" s="212"/>
      <c r="D155" s="212"/>
      <c r="E155" s="367" t="s">
        <v>5960</v>
      </c>
      <c r="F155" s="373">
        <v>15</v>
      </c>
      <c r="G155" s="371">
        <v>12</v>
      </c>
      <c r="H155" s="373">
        <v>2010</v>
      </c>
      <c r="I155" s="373">
        <v>12</v>
      </c>
      <c r="J155" s="373">
        <v>8</v>
      </c>
      <c r="K155" s="373">
        <v>2011</v>
      </c>
      <c r="L155" s="373"/>
      <c r="M155" s="373" t="s">
        <v>3098</v>
      </c>
      <c r="N155" s="373"/>
      <c r="O155" s="373"/>
      <c r="P155" s="373">
        <v>62</v>
      </c>
      <c r="Q155" s="373" t="s">
        <v>3130</v>
      </c>
      <c r="R155" s="214"/>
      <c r="S155" s="268"/>
      <c r="T155" s="215"/>
      <c r="U155" s="215"/>
      <c r="V155" s="372" t="s">
        <v>8455</v>
      </c>
      <c r="W155" s="215"/>
      <c r="X155" s="215"/>
      <c r="Y155" s="269"/>
      <c r="Z155" s="215"/>
      <c r="AA155" s="215"/>
      <c r="AB155" s="1041"/>
      <c r="AC155" s="1042"/>
      <c r="AD155" s="1043"/>
    </row>
    <row r="156" spans="1:30" ht="24" x14ac:dyDescent="0.3">
      <c r="A156" s="115"/>
      <c r="B156" s="149">
        <v>140</v>
      </c>
      <c r="C156" s="212"/>
      <c r="D156" s="212"/>
      <c r="E156" s="367" t="s">
        <v>1312</v>
      </c>
      <c r="F156" s="373">
        <v>3</v>
      </c>
      <c r="G156" s="371">
        <v>6</v>
      </c>
      <c r="H156" s="373">
        <v>2011</v>
      </c>
      <c r="I156" s="373">
        <v>12</v>
      </c>
      <c r="J156" s="373">
        <v>8</v>
      </c>
      <c r="K156" s="373">
        <v>2011</v>
      </c>
      <c r="L156" s="373">
        <v>31</v>
      </c>
      <c r="M156" s="373" t="s">
        <v>3098</v>
      </c>
      <c r="N156" s="373"/>
      <c r="O156" s="373"/>
      <c r="P156" s="373">
        <v>132</v>
      </c>
      <c r="Q156" s="275" t="s">
        <v>3130</v>
      </c>
      <c r="R156" s="214"/>
      <c r="S156" s="268"/>
      <c r="T156" s="215"/>
      <c r="U156" s="215"/>
      <c r="V156" s="372"/>
      <c r="W156" s="215"/>
      <c r="X156" s="215"/>
      <c r="Y156" s="269"/>
      <c r="Z156" s="215"/>
      <c r="AA156" s="215"/>
      <c r="AB156" s="1041"/>
      <c r="AC156" s="1042"/>
      <c r="AD156" s="1043"/>
    </row>
    <row r="157" spans="1:30" ht="36" x14ac:dyDescent="0.3">
      <c r="A157" s="115"/>
      <c r="B157" s="149">
        <v>141</v>
      </c>
      <c r="C157" s="212"/>
      <c r="D157" s="212"/>
      <c r="E157" s="367" t="s">
        <v>5950</v>
      </c>
      <c r="F157" s="373">
        <v>29</v>
      </c>
      <c r="G157" s="371">
        <v>12</v>
      </c>
      <c r="H157" s="373">
        <v>2010</v>
      </c>
      <c r="I157" s="373">
        <v>15</v>
      </c>
      <c r="J157" s="373">
        <v>8</v>
      </c>
      <c r="K157" s="373">
        <v>2011</v>
      </c>
      <c r="L157" s="373"/>
      <c r="M157" s="373" t="s">
        <v>3098</v>
      </c>
      <c r="N157" s="373"/>
      <c r="O157" s="373"/>
      <c r="P157" s="373">
        <v>52</v>
      </c>
      <c r="Q157" s="373" t="s">
        <v>3130</v>
      </c>
      <c r="R157" s="214"/>
      <c r="S157" s="268"/>
      <c r="T157" s="215"/>
      <c r="U157" s="215"/>
      <c r="V157" s="372" t="s">
        <v>8455</v>
      </c>
      <c r="W157" s="215"/>
      <c r="X157" s="215"/>
      <c r="Y157" s="269"/>
      <c r="Z157" s="215"/>
      <c r="AA157" s="215"/>
      <c r="AB157" s="1041"/>
      <c r="AC157" s="1042"/>
      <c r="AD157" s="1043"/>
    </row>
    <row r="158" spans="1:30" ht="24" x14ac:dyDescent="0.3">
      <c r="A158" s="115"/>
      <c r="B158" s="149">
        <v>142</v>
      </c>
      <c r="C158" s="212"/>
      <c r="D158" s="212"/>
      <c r="E158" s="367" t="s">
        <v>407</v>
      </c>
      <c r="F158" s="373">
        <v>8</v>
      </c>
      <c r="G158" s="371">
        <v>2</v>
      </c>
      <c r="H158" s="373">
        <v>2011</v>
      </c>
      <c r="I158" s="373">
        <v>16</v>
      </c>
      <c r="J158" s="373">
        <v>8</v>
      </c>
      <c r="K158" s="373">
        <v>2011</v>
      </c>
      <c r="L158" s="373">
        <v>16</v>
      </c>
      <c r="M158" s="373" t="s">
        <v>3098</v>
      </c>
      <c r="N158" s="373"/>
      <c r="O158" s="373"/>
      <c r="P158" s="373">
        <v>71</v>
      </c>
      <c r="Q158" s="275" t="s">
        <v>3130</v>
      </c>
      <c r="R158" s="214"/>
      <c r="S158" s="268"/>
      <c r="T158" s="215"/>
      <c r="U158" s="215"/>
      <c r="V158" s="372"/>
      <c r="W158" s="215"/>
      <c r="X158" s="215"/>
      <c r="Y158" s="269"/>
      <c r="Z158" s="215"/>
      <c r="AA158" s="215"/>
      <c r="AB158" s="1041"/>
      <c r="AC158" s="1042"/>
      <c r="AD158" s="1043"/>
    </row>
    <row r="159" spans="1:30" ht="24" x14ac:dyDescent="0.3">
      <c r="A159" s="115"/>
      <c r="B159" s="149">
        <v>143</v>
      </c>
      <c r="C159" s="212"/>
      <c r="D159" s="212"/>
      <c r="E159" s="367" t="s">
        <v>421</v>
      </c>
      <c r="F159" s="373">
        <v>11</v>
      </c>
      <c r="G159" s="371">
        <v>2</v>
      </c>
      <c r="H159" s="373">
        <v>2011</v>
      </c>
      <c r="I159" s="373">
        <v>16</v>
      </c>
      <c r="J159" s="373">
        <v>8</v>
      </c>
      <c r="K159" s="373">
        <v>2011</v>
      </c>
      <c r="L159" s="373">
        <v>18</v>
      </c>
      <c r="M159" s="373" t="s">
        <v>3098</v>
      </c>
      <c r="N159" s="373"/>
      <c r="O159" s="373"/>
      <c r="P159" s="373">
        <v>114</v>
      </c>
      <c r="Q159" s="275" t="s">
        <v>3130</v>
      </c>
      <c r="R159" s="214"/>
      <c r="S159" s="268"/>
      <c r="T159" s="215"/>
      <c r="U159" s="215"/>
      <c r="V159" s="372"/>
      <c r="W159" s="215"/>
      <c r="X159" s="215"/>
      <c r="Y159" s="269"/>
      <c r="Z159" s="215"/>
      <c r="AA159" s="215"/>
      <c r="AB159" s="1041"/>
      <c r="AC159" s="1042"/>
      <c r="AD159" s="1043"/>
    </row>
    <row r="160" spans="1:30" ht="24" x14ac:dyDescent="0.3">
      <c r="A160" s="115"/>
      <c r="B160" s="149">
        <v>144</v>
      </c>
      <c r="C160" s="212"/>
      <c r="D160" s="212"/>
      <c r="E160" s="367" t="s">
        <v>6196</v>
      </c>
      <c r="F160" s="373">
        <v>13</v>
      </c>
      <c r="G160" s="371">
        <v>4</v>
      </c>
      <c r="H160" s="373">
        <v>2011</v>
      </c>
      <c r="I160" s="373">
        <v>16</v>
      </c>
      <c r="J160" s="373">
        <v>8</v>
      </c>
      <c r="K160" s="373">
        <v>2011</v>
      </c>
      <c r="L160" s="373">
        <v>25</v>
      </c>
      <c r="M160" s="373" t="s">
        <v>2279</v>
      </c>
      <c r="N160" s="373"/>
      <c r="O160" s="373"/>
      <c r="P160" s="373">
        <v>121</v>
      </c>
      <c r="Q160" s="275" t="s">
        <v>3130</v>
      </c>
      <c r="R160" s="214"/>
      <c r="S160" s="268"/>
      <c r="T160" s="215"/>
      <c r="U160" s="215"/>
      <c r="V160" s="372"/>
      <c r="W160" s="215"/>
      <c r="X160" s="215"/>
      <c r="Y160" s="269"/>
      <c r="Z160" s="215"/>
      <c r="AA160" s="215"/>
      <c r="AB160" s="1041"/>
      <c r="AC160" s="1042"/>
      <c r="AD160" s="1043"/>
    </row>
    <row r="161" spans="1:30" ht="36" x14ac:dyDescent="0.3">
      <c r="A161" s="115"/>
      <c r="B161" s="149">
        <v>145</v>
      </c>
      <c r="C161" s="212"/>
      <c r="D161" s="212"/>
      <c r="E161" s="367" t="s">
        <v>6092</v>
      </c>
      <c r="F161" s="373">
        <v>4</v>
      </c>
      <c r="G161" s="371">
        <v>8</v>
      </c>
      <c r="H161" s="373">
        <v>2011</v>
      </c>
      <c r="I161" s="373">
        <v>18</v>
      </c>
      <c r="J161" s="373">
        <v>8</v>
      </c>
      <c r="K161" s="373">
        <v>2011</v>
      </c>
      <c r="L161" s="373">
        <v>1</v>
      </c>
      <c r="M161" s="373" t="s">
        <v>3098</v>
      </c>
      <c r="N161" s="373"/>
      <c r="O161" s="373"/>
      <c r="P161" s="373">
        <v>73</v>
      </c>
      <c r="Q161" s="275" t="s">
        <v>3130</v>
      </c>
      <c r="R161" s="214"/>
      <c r="S161" s="268"/>
      <c r="T161" s="215"/>
      <c r="U161" s="215"/>
      <c r="V161" s="372"/>
      <c r="W161" s="215"/>
      <c r="X161" s="215"/>
      <c r="Y161" s="269"/>
      <c r="Z161" s="215"/>
      <c r="AA161" s="215"/>
      <c r="AB161" s="1041"/>
      <c r="AC161" s="1042"/>
      <c r="AD161" s="1043"/>
    </row>
    <row r="162" spans="1:30" ht="24" x14ac:dyDescent="0.3">
      <c r="A162" s="115"/>
      <c r="B162" s="149">
        <v>146</v>
      </c>
      <c r="C162" s="212"/>
      <c r="D162" s="212"/>
      <c r="E162" s="367" t="s">
        <v>6119</v>
      </c>
      <c r="F162" s="373">
        <v>21</v>
      </c>
      <c r="G162" s="371">
        <v>1</v>
      </c>
      <c r="H162" s="373">
        <v>2011</v>
      </c>
      <c r="I162" s="373">
        <v>19</v>
      </c>
      <c r="J162" s="373">
        <v>8</v>
      </c>
      <c r="K162" s="373">
        <v>2011</v>
      </c>
      <c r="L162" s="373">
        <v>2</v>
      </c>
      <c r="M162" s="373" t="s">
        <v>3098</v>
      </c>
      <c r="N162" s="373"/>
      <c r="O162" s="373"/>
      <c r="P162" s="373">
        <v>273</v>
      </c>
      <c r="Q162" s="275" t="s">
        <v>3130</v>
      </c>
      <c r="R162" s="214"/>
      <c r="S162" s="268"/>
      <c r="T162" s="215"/>
      <c r="U162" s="215"/>
      <c r="V162" s="372"/>
      <c r="W162" s="215"/>
      <c r="X162" s="215"/>
      <c r="Y162" s="269"/>
      <c r="Z162" s="215"/>
      <c r="AA162" s="215"/>
      <c r="AB162" s="1041"/>
      <c r="AC162" s="1042"/>
      <c r="AD162" s="1043"/>
    </row>
    <row r="163" spans="1:30" ht="24" x14ac:dyDescent="0.3">
      <c r="A163" s="115"/>
      <c r="B163" s="149">
        <v>147</v>
      </c>
      <c r="C163" s="212"/>
      <c r="D163" s="212"/>
      <c r="E163" s="367" t="s">
        <v>6115</v>
      </c>
      <c r="F163" s="373">
        <v>18</v>
      </c>
      <c r="G163" s="371">
        <v>1</v>
      </c>
      <c r="H163" s="373">
        <v>2011</v>
      </c>
      <c r="I163" s="373">
        <v>23</v>
      </c>
      <c r="J163" s="373">
        <v>8</v>
      </c>
      <c r="K163" s="373">
        <v>2011</v>
      </c>
      <c r="L163" s="373">
        <v>1</v>
      </c>
      <c r="M163" s="373" t="s">
        <v>3098</v>
      </c>
      <c r="N163" s="373"/>
      <c r="O163" s="373"/>
      <c r="P163" s="373">
        <v>77</v>
      </c>
      <c r="Q163" s="275" t="s">
        <v>3130</v>
      </c>
      <c r="R163" s="214"/>
      <c r="S163" s="268"/>
      <c r="T163" s="215"/>
      <c r="U163" s="215"/>
      <c r="V163" s="372"/>
      <c r="W163" s="215"/>
      <c r="X163" s="215"/>
      <c r="Y163" s="269"/>
      <c r="Z163" s="215"/>
      <c r="AA163" s="215"/>
      <c r="AB163" s="1041"/>
      <c r="AC163" s="1042"/>
      <c r="AD163" s="1043"/>
    </row>
    <row r="164" spans="1:30" ht="24" x14ac:dyDescent="0.3">
      <c r="A164" s="115"/>
      <c r="B164" s="149">
        <v>148</v>
      </c>
      <c r="C164" s="212"/>
      <c r="D164" s="212"/>
      <c r="E164" s="367" t="s">
        <v>590</v>
      </c>
      <c r="F164" s="373">
        <v>2</v>
      </c>
      <c r="G164" s="371">
        <v>2</v>
      </c>
      <c r="H164" s="373">
        <v>2011</v>
      </c>
      <c r="I164" s="373">
        <v>23</v>
      </c>
      <c r="J164" s="373">
        <v>8</v>
      </c>
      <c r="K164" s="373">
        <v>2011</v>
      </c>
      <c r="L164" s="373">
        <v>10</v>
      </c>
      <c r="M164" s="373" t="s">
        <v>3098</v>
      </c>
      <c r="N164" s="373"/>
      <c r="O164" s="373"/>
      <c r="P164" s="373">
        <v>72</v>
      </c>
      <c r="Q164" s="275" t="s">
        <v>3130</v>
      </c>
      <c r="R164" s="214"/>
      <c r="S164" s="268"/>
      <c r="T164" s="215"/>
      <c r="U164" s="215"/>
      <c r="V164" s="372"/>
      <c r="W164" s="215"/>
      <c r="X164" s="215"/>
      <c r="Y164" s="269"/>
      <c r="Z164" s="215"/>
      <c r="AA164" s="215"/>
      <c r="AB164" s="1041"/>
      <c r="AC164" s="1042"/>
      <c r="AD164" s="1043"/>
    </row>
    <row r="165" spans="1:30" ht="24" x14ac:dyDescent="0.3">
      <c r="A165" s="115"/>
      <c r="B165" s="149">
        <v>149</v>
      </c>
      <c r="C165" s="212"/>
      <c r="D165" s="212"/>
      <c r="E165" s="367" t="s">
        <v>6094</v>
      </c>
      <c r="F165" s="373">
        <v>18</v>
      </c>
      <c r="G165" s="371">
        <v>8</v>
      </c>
      <c r="H165" s="373">
        <v>2011</v>
      </c>
      <c r="I165" s="373">
        <v>23</v>
      </c>
      <c r="J165" s="373">
        <v>8</v>
      </c>
      <c r="K165" s="373">
        <v>2011</v>
      </c>
      <c r="L165" s="373">
        <v>1</v>
      </c>
      <c r="M165" s="373" t="s">
        <v>3098</v>
      </c>
      <c r="N165" s="373"/>
      <c r="O165" s="373"/>
      <c r="P165" s="373">
        <v>100</v>
      </c>
      <c r="Q165" s="275" t="s">
        <v>3130</v>
      </c>
      <c r="R165" s="214"/>
      <c r="S165" s="268"/>
      <c r="T165" s="215"/>
      <c r="U165" s="215"/>
      <c r="V165" s="372"/>
      <c r="W165" s="215"/>
      <c r="X165" s="215"/>
      <c r="Y165" s="269"/>
      <c r="Z165" s="215"/>
      <c r="AA165" s="215"/>
      <c r="AB165" s="1041"/>
      <c r="AC165" s="1042"/>
      <c r="AD165" s="1043"/>
    </row>
    <row r="166" spans="1:30" ht="25.5" x14ac:dyDescent="0.3">
      <c r="A166" s="115"/>
      <c r="B166" s="149">
        <v>150</v>
      </c>
      <c r="C166" s="212"/>
      <c r="D166" s="212"/>
      <c r="E166" s="367" t="s">
        <v>1276</v>
      </c>
      <c r="F166" s="373">
        <v>10</v>
      </c>
      <c r="G166" s="371">
        <v>5</v>
      </c>
      <c r="H166" s="373">
        <v>2011</v>
      </c>
      <c r="I166" s="373">
        <v>25</v>
      </c>
      <c r="J166" s="373">
        <v>8</v>
      </c>
      <c r="K166" s="373">
        <v>2011</v>
      </c>
      <c r="L166" s="373">
        <v>26</v>
      </c>
      <c r="M166" s="373" t="s">
        <v>3098</v>
      </c>
      <c r="N166" s="373"/>
      <c r="O166" s="373"/>
      <c r="P166" s="373">
        <v>61</v>
      </c>
      <c r="Q166" s="275" t="s">
        <v>3130</v>
      </c>
      <c r="R166" s="214"/>
      <c r="S166" s="268"/>
      <c r="T166" s="215"/>
      <c r="U166" s="215"/>
      <c r="V166" s="372"/>
      <c r="W166" s="215"/>
      <c r="X166" s="215"/>
      <c r="Y166" s="269"/>
      <c r="Z166" s="215"/>
      <c r="AA166" s="215"/>
      <c r="AB166" s="1041" t="s">
        <v>8534</v>
      </c>
      <c r="AC166" s="1042"/>
      <c r="AD166" s="1043"/>
    </row>
    <row r="167" spans="1:30" ht="24" x14ac:dyDescent="0.3">
      <c r="A167" s="115"/>
      <c r="B167" s="149">
        <v>151</v>
      </c>
      <c r="C167" s="212"/>
      <c r="D167" s="212"/>
      <c r="E167" s="367" t="s">
        <v>6220</v>
      </c>
      <c r="F167" s="373">
        <v>27</v>
      </c>
      <c r="G167" s="371">
        <v>7</v>
      </c>
      <c r="H167" s="373">
        <v>2011</v>
      </c>
      <c r="I167" s="373">
        <v>25</v>
      </c>
      <c r="J167" s="373">
        <v>8</v>
      </c>
      <c r="K167" s="373">
        <v>2011</v>
      </c>
      <c r="L167" s="373">
        <v>37</v>
      </c>
      <c r="M167" s="373" t="s">
        <v>3098</v>
      </c>
      <c r="N167" s="373"/>
      <c r="O167" s="373"/>
      <c r="P167" s="373">
        <v>99</v>
      </c>
      <c r="Q167" s="275" t="s">
        <v>3130</v>
      </c>
      <c r="R167" s="214"/>
      <c r="S167" s="268"/>
      <c r="T167" s="215"/>
      <c r="U167" s="215"/>
      <c r="V167" s="372"/>
      <c r="W167" s="215"/>
      <c r="X167" s="215"/>
      <c r="Y167" s="269"/>
      <c r="Z167" s="215"/>
      <c r="AA167" s="215"/>
      <c r="AB167" s="1041"/>
      <c r="AC167" s="1042"/>
      <c r="AD167" s="1043"/>
    </row>
    <row r="168" spans="1:30" ht="24" x14ac:dyDescent="0.3">
      <c r="A168" s="115"/>
      <c r="B168" s="149">
        <v>152</v>
      </c>
      <c r="C168" s="212"/>
      <c r="D168" s="212"/>
      <c r="E168" s="367" t="s">
        <v>6000</v>
      </c>
      <c r="F168" s="373">
        <v>17</v>
      </c>
      <c r="G168" s="371">
        <v>1</v>
      </c>
      <c r="H168" s="373">
        <v>2011</v>
      </c>
      <c r="I168" s="373">
        <v>26</v>
      </c>
      <c r="J168" s="373">
        <v>8</v>
      </c>
      <c r="K168" s="373">
        <v>2011</v>
      </c>
      <c r="L168" s="373">
        <v>1</v>
      </c>
      <c r="M168" s="373" t="s">
        <v>3098</v>
      </c>
      <c r="N168" s="373"/>
      <c r="O168" s="373"/>
      <c r="P168" s="373">
        <v>79</v>
      </c>
      <c r="Q168" s="275" t="s">
        <v>3130</v>
      </c>
      <c r="R168" s="214"/>
      <c r="S168" s="268"/>
      <c r="T168" s="215"/>
      <c r="U168" s="215"/>
      <c r="V168" s="372"/>
      <c r="W168" s="215"/>
      <c r="X168" s="215"/>
      <c r="Y168" s="269"/>
      <c r="Z168" s="215"/>
      <c r="AA168" s="215"/>
      <c r="AB168" s="1041"/>
      <c r="AC168" s="1042"/>
      <c r="AD168" s="1043"/>
    </row>
    <row r="169" spans="1:30" ht="25.5" x14ac:dyDescent="0.3">
      <c r="A169" s="115"/>
      <c r="B169" s="149">
        <v>153</v>
      </c>
      <c r="C169" s="212"/>
      <c r="D169" s="212"/>
      <c r="E169" s="367" t="s">
        <v>415</v>
      </c>
      <c r="F169" s="373">
        <v>9</v>
      </c>
      <c r="G169" s="371">
        <v>2</v>
      </c>
      <c r="H169" s="373">
        <v>2011</v>
      </c>
      <c r="I169" s="373">
        <v>29</v>
      </c>
      <c r="J169" s="373">
        <v>8</v>
      </c>
      <c r="K169" s="373">
        <v>2011</v>
      </c>
      <c r="L169" s="373">
        <v>17</v>
      </c>
      <c r="M169" s="373" t="s">
        <v>3098</v>
      </c>
      <c r="N169" s="373"/>
      <c r="O169" s="373"/>
      <c r="P169" s="373">
        <v>60</v>
      </c>
      <c r="Q169" s="275" t="s">
        <v>3130</v>
      </c>
      <c r="R169" s="214"/>
      <c r="S169" s="268"/>
      <c r="T169" s="215"/>
      <c r="U169" s="215"/>
      <c r="V169" s="372"/>
      <c r="W169" s="215"/>
      <c r="X169" s="215"/>
      <c r="Y169" s="269"/>
      <c r="Z169" s="215"/>
      <c r="AA169" s="215"/>
      <c r="AB169" s="1041" t="s">
        <v>8532</v>
      </c>
      <c r="AC169" s="1042"/>
      <c r="AD169" s="1043"/>
    </row>
    <row r="170" spans="1:30" ht="24" x14ac:dyDescent="0.3">
      <c r="A170" s="115"/>
      <c r="B170" s="149">
        <v>154</v>
      </c>
      <c r="C170" s="212"/>
      <c r="D170" s="212"/>
      <c r="E170" s="367" t="s">
        <v>426</v>
      </c>
      <c r="F170" s="373">
        <v>16</v>
      </c>
      <c r="G170" s="371">
        <v>2</v>
      </c>
      <c r="H170" s="373">
        <v>2011</v>
      </c>
      <c r="I170" s="373">
        <v>29</v>
      </c>
      <c r="J170" s="373">
        <v>8</v>
      </c>
      <c r="K170" s="373">
        <v>2011</v>
      </c>
      <c r="L170" s="373">
        <v>18</v>
      </c>
      <c r="M170" s="373" t="s">
        <v>3098</v>
      </c>
      <c r="N170" s="373"/>
      <c r="O170" s="373"/>
      <c r="P170" s="373">
        <v>30</v>
      </c>
      <c r="Q170" s="275" t="s">
        <v>3130</v>
      </c>
      <c r="R170" s="214"/>
      <c r="S170" s="268"/>
      <c r="T170" s="215"/>
      <c r="U170" s="215"/>
      <c r="V170" s="372"/>
      <c r="W170" s="215"/>
      <c r="X170" s="215"/>
      <c r="Y170" s="269"/>
      <c r="Z170" s="215"/>
      <c r="AA170" s="215"/>
      <c r="AB170" s="1041"/>
      <c r="AC170" s="1042"/>
      <c r="AD170" s="1043"/>
    </row>
    <row r="171" spans="1:30" ht="24" x14ac:dyDescent="0.3">
      <c r="A171" s="115"/>
      <c r="B171" s="149">
        <v>155</v>
      </c>
      <c r="C171" s="212"/>
      <c r="D171" s="212"/>
      <c r="E171" s="367" t="s">
        <v>6107</v>
      </c>
      <c r="F171" s="373">
        <v>7</v>
      </c>
      <c r="G171" s="371">
        <v>1</v>
      </c>
      <c r="H171" s="373">
        <v>2011</v>
      </c>
      <c r="I171" s="373">
        <v>30</v>
      </c>
      <c r="J171" s="373">
        <v>8</v>
      </c>
      <c r="K171" s="373">
        <v>2011</v>
      </c>
      <c r="L171" s="373">
        <v>1</v>
      </c>
      <c r="M171" s="373" t="s">
        <v>3098</v>
      </c>
      <c r="N171" s="373"/>
      <c r="O171" s="373"/>
      <c r="P171" s="373">
        <v>171</v>
      </c>
      <c r="Q171" s="275" t="s">
        <v>3130</v>
      </c>
      <c r="R171" s="214"/>
      <c r="S171" s="268"/>
      <c r="T171" s="215"/>
      <c r="U171" s="215"/>
      <c r="V171" s="372"/>
      <c r="W171" s="215"/>
      <c r="X171" s="215"/>
      <c r="Y171" s="269"/>
      <c r="Z171" s="215"/>
      <c r="AA171" s="215"/>
      <c r="AB171" s="1041"/>
      <c r="AC171" s="1042"/>
      <c r="AD171" s="1043"/>
    </row>
    <row r="172" spans="1:30" ht="24" x14ac:dyDescent="0.3">
      <c r="A172" s="115"/>
      <c r="B172" s="149">
        <v>156</v>
      </c>
      <c r="C172" s="212"/>
      <c r="D172" s="212"/>
      <c r="E172" s="367" t="s">
        <v>6132</v>
      </c>
      <c r="F172" s="373">
        <v>1</v>
      </c>
      <c r="G172" s="371">
        <v>2</v>
      </c>
      <c r="H172" s="373">
        <v>2011</v>
      </c>
      <c r="I172" s="373">
        <v>30</v>
      </c>
      <c r="J172" s="373">
        <v>8</v>
      </c>
      <c r="K172" s="373">
        <v>2011</v>
      </c>
      <c r="L172" s="373">
        <v>4</v>
      </c>
      <c r="M172" s="373" t="s">
        <v>3098</v>
      </c>
      <c r="N172" s="373"/>
      <c r="O172" s="373"/>
      <c r="P172" s="373">
        <v>160</v>
      </c>
      <c r="Q172" s="275" t="s">
        <v>3130</v>
      </c>
      <c r="R172" s="214"/>
      <c r="S172" s="268"/>
      <c r="T172" s="215"/>
      <c r="U172" s="215"/>
      <c r="V172" s="372"/>
      <c r="W172" s="215"/>
      <c r="X172" s="215"/>
      <c r="Y172" s="269"/>
      <c r="Z172" s="215"/>
      <c r="AA172" s="215"/>
      <c r="AB172" s="1041"/>
      <c r="AC172" s="1042"/>
      <c r="AD172" s="1043"/>
    </row>
    <row r="173" spans="1:30" ht="24" x14ac:dyDescent="0.3">
      <c r="A173" s="115"/>
      <c r="B173" s="149">
        <v>157</v>
      </c>
      <c r="C173" s="212"/>
      <c r="D173" s="212"/>
      <c r="E173" s="367" t="s">
        <v>6139</v>
      </c>
      <c r="F173" s="373">
        <v>1</v>
      </c>
      <c r="G173" s="371">
        <v>2</v>
      </c>
      <c r="H173" s="373">
        <v>2011</v>
      </c>
      <c r="I173" s="373">
        <v>30</v>
      </c>
      <c r="J173" s="373">
        <v>8</v>
      </c>
      <c r="K173" s="373">
        <v>2011</v>
      </c>
      <c r="L173" s="373">
        <v>5</v>
      </c>
      <c r="M173" s="373" t="s">
        <v>3098</v>
      </c>
      <c r="N173" s="373"/>
      <c r="O173" s="373"/>
      <c r="P173" s="373">
        <v>66</v>
      </c>
      <c r="Q173" s="275" t="s">
        <v>3130</v>
      </c>
      <c r="R173" s="214"/>
      <c r="S173" s="268"/>
      <c r="T173" s="215"/>
      <c r="U173" s="215"/>
      <c r="V173" s="372"/>
      <c r="W173" s="215"/>
      <c r="X173" s="215"/>
      <c r="Y173" s="269"/>
      <c r="Z173" s="215"/>
      <c r="AA173" s="215"/>
      <c r="AB173" s="1041"/>
      <c r="AC173" s="1042"/>
      <c r="AD173" s="1043"/>
    </row>
    <row r="174" spans="1:30" ht="24" x14ac:dyDescent="0.3">
      <c r="A174" s="115"/>
      <c r="B174" s="149">
        <v>158</v>
      </c>
      <c r="C174" s="212"/>
      <c r="D174" s="212"/>
      <c r="E174" s="367" t="s">
        <v>6141</v>
      </c>
      <c r="F174" s="373">
        <v>1</v>
      </c>
      <c r="G174" s="371">
        <v>2</v>
      </c>
      <c r="H174" s="373">
        <v>2011</v>
      </c>
      <c r="I174" s="373">
        <v>30</v>
      </c>
      <c r="J174" s="373">
        <v>8</v>
      </c>
      <c r="K174" s="373">
        <v>2011</v>
      </c>
      <c r="L174" s="373">
        <v>5</v>
      </c>
      <c r="M174" s="373" t="s">
        <v>3098</v>
      </c>
      <c r="N174" s="373"/>
      <c r="O174" s="373"/>
      <c r="P174" s="373">
        <v>85</v>
      </c>
      <c r="Q174" s="275" t="s">
        <v>3130</v>
      </c>
      <c r="R174" s="214"/>
      <c r="S174" s="268"/>
      <c r="T174" s="215"/>
      <c r="U174" s="215"/>
      <c r="V174" s="372"/>
      <c r="W174" s="215"/>
      <c r="X174" s="215"/>
      <c r="Y174" s="269"/>
      <c r="Z174" s="215"/>
      <c r="AA174" s="215"/>
      <c r="AB174" s="1041"/>
      <c r="AC174" s="1042"/>
      <c r="AD174" s="1043"/>
    </row>
    <row r="175" spans="1:30" ht="24" x14ac:dyDescent="0.3">
      <c r="A175" s="115"/>
      <c r="B175" s="149">
        <v>159</v>
      </c>
      <c r="C175" s="212"/>
      <c r="D175" s="212"/>
      <c r="E175" s="367" t="s">
        <v>6142</v>
      </c>
      <c r="F175" s="373">
        <v>1</v>
      </c>
      <c r="G175" s="371">
        <v>2</v>
      </c>
      <c r="H175" s="373">
        <v>2011</v>
      </c>
      <c r="I175" s="373">
        <v>30</v>
      </c>
      <c r="J175" s="373">
        <v>8</v>
      </c>
      <c r="K175" s="373">
        <v>2011</v>
      </c>
      <c r="L175" s="373">
        <v>5</v>
      </c>
      <c r="M175" s="373" t="s">
        <v>3098</v>
      </c>
      <c r="N175" s="373"/>
      <c r="O175" s="373"/>
      <c r="P175" s="373">
        <v>182</v>
      </c>
      <c r="Q175" s="275" t="s">
        <v>3130</v>
      </c>
      <c r="R175" s="214"/>
      <c r="S175" s="268"/>
      <c r="T175" s="215"/>
      <c r="U175" s="215"/>
      <c r="V175" s="372"/>
      <c r="W175" s="215"/>
      <c r="X175" s="215"/>
      <c r="Y175" s="269"/>
      <c r="Z175" s="215"/>
      <c r="AA175" s="215"/>
      <c r="AB175" s="1041"/>
      <c r="AC175" s="1042"/>
      <c r="AD175" s="1043"/>
    </row>
    <row r="176" spans="1:30" ht="24" x14ac:dyDescent="0.3">
      <c r="A176" s="115"/>
      <c r="B176" s="149">
        <v>160</v>
      </c>
      <c r="C176" s="212"/>
      <c r="D176" s="212"/>
      <c r="E176" s="367" t="s">
        <v>138</v>
      </c>
      <c r="F176" s="373">
        <v>1</v>
      </c>
      <c r="G176" s="371">
        <v>2</v>
      </c>
      <c r="H176" s="373">
        <v>2011</v>
      </c>
      <c r="I176" s="373">
        <v>30</v>
      </c>
      <c r="J176" s="373">
        <v>8</v>
      </c>
      <c r="K176" s="373">
        <v>2011</v>
      </c>
      <c r="L176" s="373">
        <v>6</v>
      </c>
      <c r="M176" s="373" t="s">
        <v>3098</v>
      </c>
      <c r="N176" s="373"/>
      <c r="O176" s="373"/>
      <c r="P176" s="373">
        <v>88</v>
      </c>
      <c r="Q176" s="275" t="s">
        <v>3130</v>
      </c>
      <c r="R176" s="214"/>
      <c r="S176" s="268"/>
      <c r="T176" s="215"/>
      <c r="U176" s="215"/>
      <c r="V176" s="372"/>
      <c r="W176" s="215"/>
      <c r="X176" s="215"/>
      <c r="Y176" s="269"/>
      <c r="Z176" s="215"/>
      <c r="AA176" s="215"/>
      <c r="AB176" s="1041"/>
      <c r="AC176" s="1042"/>
      <c r="AD176" s="1043"/>
    </row>
    <row r="177" spans="1:30" ht="24" x14ac:dyDescent="0.3">
      <c r="A177" s="115"/>
      <c r="B177" s="149">
        <v>161</v>
      </c>
      <c r="C177" s="146"/>
      <c r="D177" s="146"/>
      <c r="E177" s="367" t="s">
        <v>146</v>
      </c>
      <c r="F177" s="373">
        <v>1</v>
      </c>
      <c r="G177" s="371">
        <v>2</v>
      </c>
      <c r="H177" s="373">
        <v>2011</v>
      </c>
      <c r="I177" s="373">
        <v>30</v>
      </c>
      <c r="J177" s="373">
        <v>8</v>
      </c>
      <c r="K177" s="373">
        <v>2011</v>
      </c>
      <c r="L177" s="373">
        <v>7</v>
      </c>
      <c r="M177" s="373" t="s">
        <v>3098</v>
      </c>
      <c r="N177" s="373"/>
      <c r="O177" s="373"/>
      <c r="P177" s="373">
        <v>63</v>
      </c>
      <c r="Q177" s="275" t="s">
        <v>3130</v>
      </c>
      <c r="R177" s="221"/>
      <c r="S177" s="270"/>
      <c r="T177" s="147"/>
      <c r="U177" s="147"/>
      <c r="V177" s="372"/>
      <c r="W177" s="147"/>
      <c r="X177" s="147"/>
      <c r="Y177" s="148"/>
      <c r="Z177" s="147"/>
      <c r="AA177" s="147"/>
      <c r="AB177" s="1041"/>
      <c r="AC177" s="1042"/>
      <c r="AD177" s="1043"/>
    </row>
    <row r="178" spans="1:30" ht="24" x14ac:dyDescent="0.3">
      <c r="A178" s="115"/>
      <c r="B178" s="149">
        <v>162</v>
      </c>
      <c r="C178" s="212"/>
      <c r="D178" s="212"/>
      <c r="E178" s="367" t="s">
        <v>149</v>
      </c>
      <c r="F178" s="373">
        <v>2</v>
      </c>
      <c r="G178" s="371">
        <v>2</v>
      </c>
      <c r="H178" s="373">
        <v>2011</v>
      </c>
      <c r="I178" s="373">
        <v>30</v>
      </c>
      <c r="J178" s="373">
        <v>8</v>
      </c>
      <c r="K178" s="373">
        <v>2011</v>
      </c>
      <c r="L178" s="373">
        <v>8</v>
      </c>
      <c r="M178" s="373" t="s">
        <v>3098</v>
      </c>
      <c r="N178" s="373"/>
      <c r="O178" s="373"/>
      <c r="P178" s="373">
        <v>95</v>
      </c>
      <c r="Q178" s="275" t="s">
        <v>3130</v>
      </c>
      <c r="R178" s="214"/>
      <c r="S178" s="268"/>
      <c r="T178" s="215"/>
      <c r="U178" s="215"/>
      <c r="V178" s="372"/>
      <c r="W178" s="215"/>
      <c r="X178" s="215"/>
      <c r="Y178" s="269"/>
      <c r="Z178" s="215"/>
      <c r="AA178" s="215"/>
      <c r="AB178" s="1041"/>
      <c r="AC178" s="1042"/>
      <c r="AD178" s="1043"/>
    </row>
    <row r="179" spans="1:30" ht="24" x14ac:dyDescent="0.3">
      <c r="A179" s="115"/>
      <c r="B179" s="149">
        <v>163</v>
      </c>
      <c r="C179" s="212"/>
      <c r="D179" s="212"/>
      <c r="E179" s="367" t="s">
        <v>6161</v>
      </c>
      <c r="F179" s="373">
        <v>2</v>
      </c>
      <c r="G179" s="371">
        <v>2</v>
      </c>
      <c r="H179" s="373">
        <v>2011</v>
      </c>
      <c r="I179" s="373">
        <v>30</v>
      </c>
      <c r="J179" s="373">
        <v>8</v>
      </c>
      <c r="K179" s="373">
        <v>2011</v>
      </c>
      <c r="L179" s="373">
        <v>11</v>
      </c>
      <c r="M179" s="373" t="s">
        <v>3098</v>
      </c>
      <c r="N179" s="373"/>
      <c r="O179" s="373"/>
      <c r="P179" s="373">
        <v>103</v>
      </c>
      <c r="Q179" s="275" t="s">
        <v>3130</v>
      </c>
      <c r="R179" s="214"/>
      <c r="S179" s="268"/>
      <c r="T179" s="215"/>
      <c r="U179" s="215"/>
      <c r="V179" s="372"/>
      <c r="W179" s="215"/>
      <c r="X179" s="215"/>
      <c r="Y179" s="269"/>
      <c r="Z179" s="215"/>
      <c r="AA179" s="215"/>
      <c r="AB179" s="1041"/>
      <c r="AC179" s="1042"/>
      <c r="AD179" s="1043"/>
    </row>
    <row r="180" spans="1:30" ht="24" x14ac:dyDescent="0.3">
      <c r="A180" s="115"/>
      <c r="B180" s="149">
        <v>164</v>
      </c>
      <c r="C180" s="212"/>
      <c r="D180" s="212"/>
      <c r="E180" s="367" t="s">
        <v>6165</v>
      </c>
      <c r="F180" s="373">
        <v>2</v>
      </c>
      <c r="G180" s="371">
        <v>2</v>
      </c>
      <c r="H180" s="373">
        <v>2011</v>
      </c>
      <c r="I180" s="373">
        <v>30</v>
      </c>
      <c r="J180" s="373">
        <v>8</v>
      </c>
      <c r="K180" s="373">
        <v>2011</v>
      </c>
      <c r="L180" s="373">
        <v>12</v>
      </c>
      <c r="M180" s="373" t="s">
        <v>3098</v>
      </c>
      <c r="N180" s="373"/>
      <c r="O180" s="373"/>
      <c r="P180" s="373">
        <v>164</v>
      </c>
      <c r="Q180" s="275" t="s">
        <v>3130</v>
      </c>
      <c r="R180" s="214"/>
      <c r="S180" s="268"/>
      <c r="T180" s="215"/>
      <c r="U180" s="215"/>
      <c r="V180" s="372"/>
      <c r="W180" s="215"/>
      <c r="X180" s="215"/>
      <c r="Y180" s="269"/>
      <c r="Z180" s="215"/>
      <c r="AA180" s="215"/>
      <c r="AB180" s="1041"/>
      <c r="AC180" s="1042"/>
      <c r="AD180" s="1043"/>
    </row>
    <row r="181" spans="1:30" ht="24" x14ac:dyDescent="0.3">
      <c r="A181" s="115"/>
      <c r="B181" s="149">
        <v>165</v>
      </c>
      <c r="C181" s="212"/>
      <c r="D181" s="212"/>
      <c r="E181" s="367" t="s">
        <v>608</v>
      </c>
      <c r="F181" s="373">
        <v>2</v>
      </c>
      <c r="G181" s="371">
        <v>2</v>
      </c>
      <c r="H181" s="373">
        <v>2011</v>
      </c>
      <c r="I181" s="373">
        <v>30</v>
      </c>
      <c r="J181" s="373">
        <v>8</v>
      </c>
      <c r="K181" s="373">
        <v>2011</v>
      </c>
      <c r="L181" s="373">
        <v>13</v>
      </c>
      <c r="M181" s="373" t="s">
        <v>3098</v>
      </c>
      <c r="N181" s="373"/>
      <c r="O181" s="373"/>
      <c r="P181" s="373">
        <v>71</v>
      </c>
      <c r="Q181" s="275" t="s">
        <v>3130</v>
      </c>
      <c r="R181" s="214"/>
      <c r="S181" s="268"/>
      <c r="T181" s="215"/>
      <c r="U181" s="215"/>
      <c r="V181" s="372"/>
      <c r="W181" s="215"/>
      <c r="X181" s="215"/>
      <c r="Y181" s="269"/>
      <c r="Z181" s="215"/>
      <c r="AA181" s="215"/>
      <c r="AB181" s="1041"/>
      <c r="AC181" s="1042"/>
      <c r="AD181" s="1043"/>
    </row>
    <row r="182" spans="1:30" ht="24" x14ac:dyDescent="0.3">
      <c r="A182" s="115"/>
      <c r="B182" s="149">
        <v>166</v>
      </c>
      <c r="C182" s="212"/>
      <c r="D182" s="212"/>
      <c r="E182" s="367" t="s">
        <v>402</v>
      </c>
      <c r="F182" s="373">
        <v>7</v>
      </c>
      <c r="G182" s="371">
        <v>2</v>
      </c>
      <c r="H182" s="373">
        <v>2011</v>
      </c>
      <c r="I182" s="373">
        <v>30</v>
      </c>
      <c r="J182" s="373">
        <v>8</v>
      </c>
      <c r="K182" s="373">
        <v>2011</v>
      </c>
      <c r="L182" s="373">
        <v>16</v>
      </c>
      <c r="M182" s="373" t="s">
        <v>3098</v>
      </c>
      <c r="N182" s="373"/>
      <c r="O182" s="373"/>
      <c r="P182" s="373">
        <v>102</v>
      </c>
      <c r="Q182" s="275" t="s">
        <v>3130</v>
      </c>
      <c r="R182" s="214"/>
      <c r="S182" s="268"/>
      <c r="T182" s="215"/>
      <c r="U182" s="215"/>
      <c r="V182" s="372"/>
      <c r="W182" s="215"/>
      <c r="X182" s="215"/>
      <c r="Y182" s="269"/>
      <c r="Z182" s="215"/>
      <c r="AA182" s="215"/>
      <c r="AB182" s="1041"/>
      <c r="AC182" s="1042"/>
      <c r="AD182" s="1043"/>
    </row>
    <row r="183" spans="1:30" ht="24" x14ac:dyDescent="0.3">
      <c r="A183" s="115"/>
      <c r="B183" s="149">
        <v>167</v>
      </c>
      <c r="C183" s="212"/>
      <c r="D183" s="212"/>
      <c r="E183" s="367" t="s">
        <v>409</v>
      </c>
      <c r="F183" s="373">
        <v>8</v>
      </c>
      <c r="G183" s="371">
        <v>2</v>
      </c>
      <c r="H183" s="373">
        <v>2011</v>
      </c>
      <c r="I183" s="373">
        <v>30</v>
      </c>
      <c r="J183" s="373">
        <v>8</v>
      </c>
      <c r="K183" s="373">
        <v>2011</v>
      </c>
      <c r="L183" s="373">
        <v>16</v>
      </c>
      <c r="M183" s="373" t="s">
        <v>3098</v>
      </c>
      <c r="N183" s="373"/>
      <c r="O183" s="373"/>
      <c r="P183" s="373">
        <v>28</v>
      </c>
      <c r="Q183" s="275" t="s">
        <v>3130</v>
      </c>
      <c r="R183" s="214"/>
      <c r="S183" s="268"/>
      <c r="T183" s="215"/>
      <c r="U183" s="215"/>
      <c r="V183" s="372"/>
      <c r="W183" s="215"/>
      <c r="X183" s="215"/>
      <c r="Y183" s="269"/>
      <c r="Z183" s="215"/>
      <c r="AA183" s="215"/>
      <c r="AB183" s="1041"/>
      <c r="AC183" s="1042"/>
      <c r="AD183" s="1043"/>
    </row>
    <row r="184" spans="1:30" ht="24" x14ac:dyDescent="0.3">
      <c r="A184" s="115"/>
      <c r="B184" s="149">
        <v>168</v>
      </c>
      <c r="C184" s="212"/>
      <c r="D184" s="212"/>
      <c r="E184" s="367" t="s">
        <v>6108</v>
      </c>
      <c r="F184" s="373">
        <v>7</v>
      </c>
      <c r="G184" s="371">
        <v>1</v>
      </c>
      <c r="H184" s="373">
        <v>2011</v>
      </c>
      <c r="I184" s="373">
        <v>31</v>
      </c>
      <c r="J184" s="373">
        <v>8</v>
      </c>
      <c r="K184" s="373">
        <v>2011</v>
      </c>
      <c r="L184" s="373">
        <v>1</v>
      </c>
      <c r="M184" s="373" t="s">
        <v>3098</v>
      </c>
      <c r="N184" s="373"/>
      <c r="O184" s="373"/>
      <c r="P184" s="373">
        <v>172</v>
      </c>
      <c r="Q184" s="275" t="s">
        <v>3130</v>
      </c>
      <c r="R184" s="214"/>
      <c r="S184" s="268"/>
      <c r="T184" s="215"/>
      <c r="U184" s="215"/>
      <c r="V184" s="372"/>
      <c r="W184" s="215"/>
      <c r="X184" s="215"/>
      <c r="Y184" s="269"/>
      <c r="Z184" s="215"/>
      <c r="AA184" s="215"/>
      <c r="AB184" s="1041"/>
      <c r="AC184" s="1042"/>
      <c r="AD184" s="1043"/>
    </row>
    <row r="185" spans="1:30" ht="24" x14ac:dyDescent="0.3">
      <c r="A185" s="115"/>
      <c r="B185" s="149">
        <v>169</v>
      </c>
      <c r="C185" s="212"/>
      <c r="D185" s="212"/>
      <c r="E185" s="367" t="s">
        <v>142</v>
      </c>
      <c r="F185" s="373">
        <v>1</v>
      </c>
      <c r="G185" s="371">
        <v>2</v>
      </c>
      <c r="H185" s="373">
        <v>2011</v>
      </c>
      <c r="I185" s="373">
        <v>31</v>
      </c>
      <c r="J185" s="373">
        <v>8</v>
      </c>
      <c r="K185" s="373">
        <v>2011</v>
      </c>
      <c r="L185" s="373">
        <v>7</v>
      </c>
      <c r="M185" s="373" t="s">
        <v>3098</v>
      </c>
      <c r="N185" s="373"/>
      <c r="O185" s="373"/>
      <c r="P185" s="373">
        <v>94</v>
      </c>
      <c r="Q185" s="275" t="s">
        <v>3130</v>
      </c>
      <c r="R185" s="214"/>
      <c r="S185" s="268"/>
      <c r="T185" s="215"/>
      <c r="U185" s="215"/>
      <c r="V185" s="372"/>
      <c r="W185" s="215"/>
      <c r="X185" s="215"/>
      <c r="Y185" s="269"/>
      <c r="Z185" s="215"/>
      <c r="AA185" s="215"/>
      <c r="AB185" s="1041"/>
      <c r="AC185" s="1042"/>
      <c r="AD185" s="1043"/>
    </row>
    <row r="186" spans="1:30" ht="24" x14ac:dyDescent="0.3">
      <c r="A186" s="115"/>
      <c r="B186" s="149">
        <v>170</v>
      </c>
      <c r="C186" s="212"/>
      <c r="D186" s="212"/>
      <c r="E186" s="367" t="s">
        <v>6110</v>
      </c>
      <c r="F186" s="373">
        <v>7</v>
      </c>
      <c r="G186" s="371">
        <v>1</v>
      </c>
      <c r="H186" s="373">
        <v>2011</v>
      </c>
      <c r="I186" s="373">
        <v>1</v>
      </c>
      <c r="J186" s="373">
        <v>9</v>
      </c>
      <c r="K186" s="373">
        <v>2011</v>
      </c>
      <c r="L186" s="373">
        <v>1</v>
      </c>
      <c r="M186" s="373" t="s">
        <v>3098</v>
      </c>
      <c r="N186" s="373"/>
      <c r="O186" s="373"/>
      <c r="P186" s="373">
        <v>162</v>
      </c>
      <c r="Q186" s="275" t="s">
        <v>3130</v>
      </c>
      <c r="R186" s="214"/>
      <c r="S186" s="268"/>
      <c r="T186" s="215"/>
      <c r="U186" s="215"/>
      <c r="V186" s="372"/>
      <c r="W186" s="215"/>
      <c r="X186" s="215"/>
      <c r="Y186" s="269"/>
      <c r="Z186" s="215"/>
      <c r="AA186" s="215"/>
      <c r="AB186" s="1041"/>
      <c r="AC186" s="1042"/>
      <c r="AD186" s="1043"/>
    </row>
    <row r="187" spans="1:30" ht="24" x14ac:dyDescent="0.3">
      <c r="A187" s="115"/>
      <c r="B187" s="149">
        <v>171</v>
      </c>
      <c r="C187" s="212"/>
      <c r="D187" s="212"/>
      <c r="E187" s="367" t="s">
        <v>135</v>
      </c>
      <c r="F187" s="373">
        <v>1</v>
      </c>
      <c r="G187" s="371">
        <v>2</v>
      </c>
      <c r="H187" s="373">
        <v>2011</v>
      </c>
      <c r="I187" s="373">
        <v>1</v>
      </c>
      <c r="J187" s="373">
        <v>9</v>
      </c>
      <c r="K187" s="373">
        <v>2011</v>
      </c>
      <c r="L187" s="373">
        <v>6</v>
      </c>
      <c r="M187" s="373" t="s">
        <v>3098</v>
      </c>
      <c r="N187" s="373"/>
      <c r="O187" s="373"/>
      <c r="P187" s="373">
        <v>53</v>
      </c>
      <c r="Q187" s="275" t="s">
        <v>3130</v>
      </c>
      <c r="R187" s="214"/>
      <c r="S187" s="268"/>
      <c r="T187" s="215"/>
      <c r="U187" s="215"/>
      <c r="V187" s="372"/>
      <c r="W187" s="215"/>
      <c r="X187" s="215"/>
      <c r="Y187" s="269"/>
      <c r="Z187" s="215"/>
      <c r="AA187" s="215"/>
      <c r="AB187" s="1041"/>
      <c r="AC187" s="1042"/>
      <c r="AD187" s="1043"/>
    </row>
    <row r="188" spans="1:30" ht="24" x14ac:dyDescent="0.3">
      <c r="A188" s="115"/>
      <c r="B188" s="149">
        <v>172</v>
      </c>
      <c r="C188" s="212"/>
      <c r="D188" s="212"/>
      <c r="E188" s="367" t="s">
        <v>144</v>
      </c>
      <c r="F188" s="373">
        <v>1</v>
      </c>
      <c r="G188" s="371">
        <v>2</v>
      </c>
      <c r="H188" s="373">
        <v>2011</v>
      </c>
      <c r="I188" s="373">
        <v>1</v>
      </c>
      <c r="J188" s="373">
        <v>9</v>
      </c>
      <c r="K188" s="373">
        <v>2011</v>
      </c>
      <c r="L188" s="373">
        <v>7</v>
      </c>
      <c r="M188" s="373" t="s">
        <v>3098</v>
      </c>
      <c r="N188" s="373"/>
      <c r="O188" s="373"/>
      <c r="P188" s="373">
        <v>61</v>
      </c>
      <c r="Q188" s="275" t="s">
        <v>3130</v>
      </c>
      <c r="R188" s="214"/>
      <c r="S188" s="268"/>
      <c r="T188" s="215"/>
      <c r="U188" s="215"/>
      <c r="V188" s="372"/>
      <c r="W188" s="215"/>
      <c r="X188" s="215"/>
      <c r="Y188" s="269"/>
      <c r="Z188" s="215"/>
      <c r="AA188" s="215"/>
      <c r="AB188" s="1041"/>
      <c r="AC188" s="1042"/>
      <c r="AD188" s="1043"/>
    </row>
    <row r="189" spans="1:30" ht="24" x14ac:dyDescent="0.3">
      <c r="A189" s="115"/>
      <c r="B189" s="149">
        <v>173</v>
      </c>
      <c r="C189" s="212"/>
      <c r="D189" s="212"/>
      <c r="E189" s="367" t="s">
        <v>6150</v>
      </c>
      <c r="F189" s="373">
        <v>1</v>
      </c>
      <c r="G189" s="371">
        <v>2</v>
      </c>
      <c r="H189" s="373">
        <v>2011</v>
      </c>
      <c r="I189" s="373">
        <v>1</v>
      </c>
      <c r="J189" s="373">
        <v>9</v>
      </c>
      <c r="K189" s="373">
        <v>2011</v>
      </c>
      <c r="L189" s="373">
        <v>8</v>
      </c>
      <c r="M189" s="373" t="s">
        <v>3098</v>
      </c>
      <c r="N189" s="373"/>
      <c r="O189" s="373"/>
      <c r="P189" s="373">
        <v>55</v>
      </c>
      <c r="Q189" s="275" t="s">
        <v>3130</v>
      </c>
      <c r="R189" s="214"/>
      <c r="S189" s="268"/>
      <c r="T189" s="215"/>
      <c r="U189" s="215"/>
      <c r="V189" s="372"/>
      <c r="W189" s="215"/>
      <c r="X189" s="215"/>
      <c r="Y189" s="269"/>
      <c r="Z189" s="215"/>
      <c r="AA189" s="215"/>
      <c r="AB189" s="1041"/>
      <c r="AC189" s="1042"/>
      <c r="AD189" s="1043"/>
    </row>
    <row r="190" spans="1:30" ht="24" x14ac:dyDescent="0.3">
      <c r="A190" s="115"/>
      <c r="B190" s="149">
        <v>174</v>
      </c>
      <c r="C190" s="212"/>
      <c r="D190" s="212"/>
      <c r="E190" s="367" t="s">
        <v>6157</v>
      </c>
      <c r="F190" s="373">
        <v>2</v>
      </c>
      <c r="G190" s="371">
        <v>2</v>
      </c>
      <c r="H190" s="373">
        <v>2011</v>
      </c>
      <c r="I190" s="373">
        <v>1</v>
      </c>
      <c r="J190" s="373">
        <v>9</v>
      </c>
      <c r="K190" s="373">
        <v>2011</v>
      </c>
      <c r="L190" s="373">
        <v>10</v>
      </c>
      <c r="M190" s="373" t="s">
        <v>3098</v>
      </c>
      <c r="N190" s="373"/>
      <c r="O190" s="373"/>
      <c r="P190" s="373">
        <v>69</v>
      </c>
      <c r="Q190" s="275" t="s">
        <v>3130</v>
      </c>
      <c r="R190" s="214"/>
      <c r="S190" s="268"/>
      <c r="T190" s="215"/>
      <c r="U190" s="215"/>
      <c r="V190" s="372"/>
      <c r="W190" s="215"/>
      <c r="X190" s="215"/>
      <c r="Y190" s="269"/>
      <c r="Z190" s="215"/>
      <c r="AA190" s="215"/>
      <c r="AB190" s="1041"/>
      <c r="AC190" s="1042"/>
      <c r="AD190" s="1043"/>
    </row>
    <row r="191" spans="1:30" ht="24" x14ac:dyDescent="0.3">
      <c r="A191" s="115"/>
      <c r="B191" s="149">
        <v>175</v>
      </c>
      <c r="C191" s="212"/>
      <c r="D191" s="212"/>
      <c r="E191" s="367" t="s">
        <v>389</v>
      </c>
      <c r="F191" s="373">
        <v>3</v>
      </c>
      <c r="G191" s="371">
        <v>2</v>
      </c>
      <c r="H191" s="373">
        <v>2011</v>
      </c>
      <c r="I191" s="373">
        <v>1</v>
      </c>
      <c r="J191" s="373">
        <v>9</v>
      </c>
      <c r="K191" s="373">
        <v>2011</v>
      </c>
      <c r="L191" s="373">
        <v>13</v>
      </c>
      <c r="M191" s="373" t="s">
        <v>3098</v>
      </c>
      <c r="N191" s="373"/>
      <c r="O191" s="373"/>
      <c r="P191" s="373">
        <v>83</v>
      </c>
      <c r="Q191" s="275" t="s">
        <v>3130</v>
      </c>
      <c r="R191" s="214"/>
      <c r="S191" s="268"/>
      <c r="T191" s="215"/>
      <c r="U191" s="215"/>
      <c r="V191" s="372"/>
      <c r="W191" s="215"/>
      <c r="X191" s="215"/>
      <c r="Y191" s="269"/>
      <c r="Z191" s="215"/>
      <c r="AA191" s="215"/>
      <c r="AB191" s="1041"/>
      <c r="AC191" s="1042"/>
      <c r="AD191" s="1043"/>
    </row>
    <row r="192" spans="1:30" ht="24" x14ac:dyDescent="0.3">
      <c r="A192" s="115"/>
      <c r="B192" s="149">
        <v>176</v>
      </c>
      <c r="C192" s="212"/>
      <c r="D192" s="212"/>
      <c r="E192" s="367" t="s">
        <v>6174</v>
      </c>
      <c r="F192" s="373">
        <v>4</v>
      </c>
      <c r="G192" s="371">
        <v>2</v>
      </c>
      <c r="H192" s="373">
        <v>2011</v>
      </c>
      <c r="I192" s="373">
        <v>1</v>
      </c>
      <c r="J192" s="373">
        <v>9</v>
      </c>
      <c r="K192" s="373">
        <v>2011</v>
      </c>
      <c r="L192" s="373">
        <v>15</v>
      </c>
      <c r="M192" s="373" t="s">
        <v>3098</v>
      </c>
      <c r="N192" s="373"/>
      <c r="O192" s="373"/>
      <c r="P192" s="373">
        <v>72</v>
      </c>
      <c r="Q192" s="275" t="s">
        <v>3130</v>
      </c>
      <c r="R192" s="214"/>
      <c r="S192" s="268"/>
      <c r="T192" s="215"/>
      <c r="U192" s="215"/>
      <c r="V192" s="372"/>
      <c r="W192" s="215"/>
      <c r="X192" s="215"/>
      <c r="Y192" s="269"/>
      <c r="Z192" s="215"/>
      <c r="AA192" s="215"/>
      <c r="AB192" s="1041"/>
      <c r="AC192" s="1042"/>
      <c r="AD192" s="1043"/>
    </row>
    <row r="193" spans="1:30" ht="24" x14ac:dyDescent="0.3">
      <c r="A193" s="115"/>
      <c r="B193" s="149">
        <v>177</v>
      </c>
      <c r="C193" s="212"/>
      <c r="D193" s="212"/>
      <c r="E193" s="367" t="s">
        <v>425</v>
      </c>
      <c r="F193" s="373">
        <v>15</v>
      </c>
      <c r="G193" s="371">
        <v>2</v>
      </c>
      <c r="H193" s="373">
        <v>2011</v>
      </c>
      <c r="I193" s="373">
        <v>1</v>
      </c>
      <c r="J193" s="373">
        <v>9</v>
      </c>
      <c r="K193" s="373">
        <v>2011</v>
      </c>
      <c r="L193" s="373">
        <v>18</v>
      </c>
      <c r="M193" s="373" t="s">
        <v>3098</v>
      </c>
      <c r="N193" s="373"/>
      <c r="O193" s="373"/>
      <c r="P193" s="373">
        <v>62</v>
      </c>
      <c r="Q193" s="275" t="s">
        <v>3130</v>
      </c>
      <c r="R193" s="214"/>
      <c r="S193" s="268"/>
      <c r="T193" s="215"/>
      <c r="U193" s="215"/>
      <c r="V193" s="372"/>
      <c r="W193" s="215"/>
      <c r="X193" s="215"/>
      <c r="Y193" s="269"/>
      <c r="Z193" s="215"/>
      <c r="AA193" s="215"/>
      <c r="AB193" s="1041"/>
      <c r="AC193" s="1042"/>
      <c r="AD193" s="1043"/>
    </row>
    <row r="194" spans="1:30" ht="24" x14ac:dyDescent="0.3">
      <c r="A194" s="115"/>
      <c r="B194" s="149">
        <v>178</v>
      </c>
      <c r="C194" s="212"/>
      <c r="D194" s="212"/>
      <c r="E194" s="367" t="s">
        <v>438</v>
      </c>
      <c r="F194" s="373">
        <v>15</v>
      </c>
      <c r="G194" s="371">
        <v>3</v>
      </c>
      <c r="H194" s="373">
        <v>2011</v>
      </c>
      <c r="I194" s="373">
        <v>1</v>
      </c>
      <c r="J194" s="373">
        <v>9</v>
      </c>
      <c r="K194" s="373">
        <v>2011</v>
      </c>
      <c r="L194" s="373">
        <v>22</v>
      </c>
      <c r="M194" s="373" t="s">
        <v>3098</v>
      </c>
      <c r="N194" s="373"/>
      <c r="O194" s="373"/>
      <c r="P194" s="373">
        <v>125</v>
      </c>
      <c r="Q194" s="275" t="s">
        <v>3130</v>
      </c>
      <c r="R194" s="214"/>
      <c r="S194" s="268"/>
      <c r="T194" s="215"/>
      <c r="U194" s="215"/>
      <c r="V194" s="372"/>
      <c r="W194" s="215"/>
      <c r="X194" s="215"/>
      <c r="Y194" s="269"/>
      <c r="Z194" s="215"/>
      <c r="AA194" s="215"/>
      <c r="AB194" s="1041"/>
      <c r="AC194" s="1042"/>
      <c r="AD194" s="1043"/>
    </row>
    <row r="195" spans="1:30" ht="24" x14ac:dyDescent="0.3">
      <c r="A195" s="115"/>
      <c r="B195" s="149">
        <v>179</v>
      </c>
      <c r="C195" s="212"/>
      <c r="D195" s="212"/>
      <c r="E195" s="367" t="s">
        <v>1267</v>
      </c>
      <c r="F195" s="373">
        <v>7</v>
      </c>
      <c r="G195" s="371">
        <v>4</v>
      </c>
      <c r="H195" s="373">
        <v>2011</v>
      </c>
      <c r="I195" s="373">
        <v>1</v>
      </c>
      <c r="J195" s="373">
        <v>9</v>
      </c>
      <c r="K195" s="373">
        <v>2011</v>
      </c>
      <c r="L195" s="373">
        <v>25</v>
      </c>
      <c r="M195" s="373" t="s">
        <v>2279</v>
      </c>
      <c r="N195" s="373"/>
      <c r="O195" s="373"/>
      <c r="P195" s="373">
        <v>30</v>
      </c>
      <c r="Q195" s="275" t="s">
        <v>3130</v>
      </c>
      <c r="R195" s="214"/>
      <c r="S195" s="268"/>
      <c r="T195" s="215"/>
      <c r="U195" s="215"/>
      <c r="V195" s="372"/>
      <c r="W195" s="215"/>
      <c r="X195" s="215"/>
      <c r="Y195" s="269"/>
      <c r="Z195" s="215"/>
      <c r="AA195" s="215"/>
      <c r="AB195" s="1041"/>
      <c r="AC195" s="1042"/>
      <c r="AD195" s="1043"/>
    </row>
    <row r="196" spans="1:30" ht="24" x14ac:dyDescent="0.3">
      <c r="A196" s="115"/>
      <c r="B196" s="149">
        <v>180</v>
      </c>
      <c r="C196" s="212"/>
      <c r="D196" s="212"/>
      <c r="E196" s="367" t="s">
        <v>586</v>
      </c>
      <c r="F196" s="373">
        <v>2</v>
      </c>
      <c r="G196" s="371">
        <v>2</v>
      </c>
      <c r="H196" s="373">
        <v>2011</v>
      </c>
      <c r="I196" s="373">
        <v>2</v>
      </c>
      <c r="J196" s="373">
        <v>9</v>
      </c>
      <c r="K196" s="373">
        <v>2011</v>
      </c>
      <c r="L196" s="373">
        <v>9</v>
      </c>
      <c r="M196" s="373" t="s">
        <v>3098</v>
      </c>
      <c r="N196" s="373"/>
      <c r="O196" s="373"/>
      <c r="P196" s="373">
        <v>73</v>
      </c>
      <c r="Q196" s="275" t="s">
        <v>3130</v>
      </c>
      <c r="R196" s="214"/>
      <c r="S196" s="268"/>
      <c r="T196" s="215"/>
      <c r="U196" s="215"/>
      <c r="V196" s="372"/>
      <c r="W196" s="215"/>
      <c r="X196" s="215"/>
      <c r="Y196" s="269"/>
      <c r="Z196" s="215"/>
      <c r="AA196" s="215"/>
      <c r="AB196" s="1041"/>
      <c r="AC196" s="1042"/>
      <c r="AD196" s="1043"/>
    </row>
    <row r="197" spans="1:30" ht="24" x14ac:dyDescent="0.3">
      <c r="A197" s="115"/>
      <c r="B197" s="149">
        <v>181</v>
      </c>
      <c r="C197" s="212"/>
      <c r="D197" s="212"/>
      <c r="E197" s="367" t="s">
        <v>597</v>
      </c>
      <c r="F197" s="373">
        <v>2</v>
      </c>
      <c r="G197" s="371">
        <v>2</v>
      </c>
      <c r="H197" s="373">
        <v>2011</v>
      </c>
      <c r="I197" s="373">
        <v>2</v>
      </c>
      <c r="J197" s="373">
        <v>9</v>
      </c>
      <c r="K197" s="373">
        <v>2011</v>
      </c>
      <c r="L197" s="373">
        <v>11</v>
      </c>
      <c r="M197" s="373" t="s">
        <v>3098</v>
      </c>
      <c r="N197" s="373"/>
      <c r="O197" s="373"/>
      <c r="P197" s="373">
        <v>98</v>
      </c>
      <c r="Q197" s="275" t="s">
        <v>3130</v>
      </c>
      <c r="R197" s="214"/>
      <c r="S197" s="268"/>
      <c r="T197" s="215"/>
      <c r="U197" s="215"/>
      <c r="V197" s="372"/>
      <c r="W197" s="215"/>
      <c r="X197" s="215"/>
      <c r="Y197" s="269"/>
      <c r="Z197" s="215"/>
      <c r="AA197" s="215"/>
      <c r="AB197" s="1041"/>
      <c r="AC197" s="1042"/>
      <c r="AD197" s="1043"/>
    </row>
    <row r="198" spans="1:30" ht="24" x14ac:dyDescent="0.3">
      <c r="A198" s="115"/>
      <c r="B198" s="149">
        <v>182</v>
      </c>
      <c r="C198" s="212"/>
      <c r="D198" s="212"/>
      <c r="E198" s="367" t="s">
        <v>385</v>
      </c>
      <c r="F198" s="373">
        <v>3</v>
      </c>
      <c r="G198" s="371">
        <v>2</v>
      </c>
      <c r="H198" s="373">
        <v>2011</v>
      </c>
      <c r="I198" s="373">
        <v>2</v>
      </c>
      <c r="J198" s="373">
        <v>9</v>
      </c>
      <c r="K198" s="373">
        <v>2011</v>
      </c>
      <c r="L198" s="373">
        <v>13</v>
      </c>
      <c r="M198" s="373" t="s">
        <v>3098</v>
      </c>
      <c r="N198" s="373"/>
      <c r="O198" s="373"/>
      <c r="P198" s="373">
        <v>150</v>
      </c>
      <c r="Q198" s="275" t="s">
        <v>3130</v>
      </c>
      <c r="R198" s="214"/>
      <c r="S198" s="268"/>
      <c r="T198" s="215"/>
      <c r="U198" s="215"/>
      <c r="V198" s="372"/>
      <c r="W198" s="215"/>
      <c r="X198" s="215"/>
      <c r="Y198" s="269"/>
      <c r="Z198" s="215"/>
      <c r="AA198" s="215"/>
      <c r="AB198" s="1041"/>
      <c r="AC198" s="1042"/>
      <c r="AD198" s="1043"/>
    </row>
    <row r="199" spans="1:30" ht="24" x14ac:dyDescent="0.3">
      <c r="A199" s="115"/>
      <c r="B199" s="149">
        <v>183</v>
      </c>
      <c r="C199" s="212"/>
      <c r="D199" s="212"/>
      <c r="E199" s="367" t="s">
        <v>396</v>
      </c>
      <c r="F199" s="373">
        <v>4</v>
      </c>
      <c r="G199" s="371">
        <v>2</v>
      </c>
      <c r="H199" s="373">
        <v>2011</v>
      </c>
      <c r="I199" s="373">
        <v>2</v>
      </c>
      <c r="J199" s="373">
        <v>9</v>
      </c>
      <c r="K199" s="373">
        <v>2011</v>
      </c>
      <c r="L199" s="373">
        <v>15</v>
      </c>
      <c r="M199" s="373" t="s">
        <v>3098</v>
      </c>
      <c r="N199" s="373"/>
      <c r="O199" s="373"/>
      <c r="P199" s="373">
        <v>183</v>
      </c>
      <c r="Q199" s="275" t="s">
        <v>3130</v>
      </c>
      <c r="R199" s="214"/>
      <c r="S199" s="268"/>
      <c r="T199" s="215"/>
      <c r="U199" s="215"/>
      <c r="V199" s="372"/>
      <c r="W199" s="215"/>
      <c r="X199" s="215"/>
      <c r="Y199" s="269"/>
      <c r="Z199" s="215"/>
      <c r="AA199" s="215"/>
      <c r="AB199" s="1041"/>
      <c r="AC199" s="1042"/>
      <c r="AD199" s="1043"/>
    </row>
    <row r="200" spans="1:30" ht="24" x14ac:dyDescent="0.3">
      <c r="A200" s="115"/>
      <c r="B200" s="149">
        <v>184</v>
      </c>
      <c r="C200" s="212"/>
      <c r="D200" s="212"/>
      <c r="E200" s="367" t="s">
        <v>6129</v>
      </c>
      <c r="F200" s="373">
        <v>1</v>
      </c>
      <c r="G200" s="371">
        <v>2</v>
      </c>
      <c r="H200" s="373">
        <v>2011</v>
      </c>
      <c r="I200" s="373">
        <v>5</v>
      </c>
      <c r="J200" s="373">
        <v>9</v>
      </c>
      <c r="K200" s="373">
        <v>2011</v>
      </c>
      <c r="L200" s="373">
        <v>4</v>
      </c>
      <c r="M200" s="373" t="s">
        <v>3098</v>
      </c>
      <c r="N200" s="373"/>
      <c r="O200" s="373"/>
      <c r="P200" s="373">
        <v>82</v>
      </c>
      <c r="Q200" s="275" t="s">
        <v>3130</v>
      </c>
      <c r="R200" s="214"/>
      <c r="S200" s="268"/>
      <c r="T200" s="215"/>
      <c r="U200" s="215"/>
      <c r="V200" s="372"/>
      <c r="W200" s="215"/>
      <c r="X200" s="215"/>
      <c r="Y200" s="269"/>
      <c r="Z200" s="215"/>
      <c r="AA200" s="215"/>
      <c r="AB200" s="1041"/>
      <c r="AC200" s="1042"/>
      <c r="AD200" s="1043"/>
    </row>
    <row r="201" spans="1:30" ht="24" x14ac:dyDescent="0.3">
      <c r="A201" s="115"/>
      <c r="B201" s="149">
        <v>185</v>
      </c>
      <c r="C201" s="212"/>
      <c r="D201" s="212"/>
      <c r="E201" s="367" t="s">
        <v>401</v>
      </c>
      <c r="F201" s="373">
        <v>7</v>
      </c>
      <c r="G201" s="371">
        <v>2</v>
      </c>
      <c r="H201" s="373">
        <v>2011</v>
      </c>
      <c r="I201" s="373">
        <v>5</v>
      </c>
      <c r="J201" s="373">
        <v>9</v>
      </c>
      <c r="K201" s="373">
        <v>2011</v>
      </c>
      <c r="L201" s="373">
        <v>16</v>
      </c>
      <c r="M201" s="373" t="s">
        <v>3098</v>
      </c>
      <c r="N201" s="373"/>
      <c r="O201" s="373"/>
      <c r="P201" s="373">
        <v>126</v>
      </c>
      <c r="Q201" s="275" t="s">
        <v>3130</v>
      </c>
      <c r="R201" s="214"/>
      <c r="S201" s="268"/>
      <c r="T201" s="215"/>
      <c r="U201" s="215"/>
      <c r="V201" s="372"/>
      <c r="W201" s="215"/>
      <c r="X201" s="215"/>
      <c r="Y201" s="269"/>
      <c r="Z201" s="215"/>
      <c r="AA201" s="215"/>
      <c r="AB201" s="1041"/>
      <c r="AC201" s="1042"/>
      <c r="AD201" s="1043"/>
    </row>
    <row r="202" spans="1:30" ht="24" x14ac:dyDescent="0.3">
      <c r="A202" s="115"/>
      <c r="B202" s="149">
        <v>186</v>
      </c>
      <c r="C202" s="212"/>
      <c r="D202" s="212"/>
      <c r="E202" s="367" t="s">
        <v>419</v>
      </c>
      <c r="F202" s="373">
        <v>11</v>
      </c>
      <c r="G202" s="371">
        <v>2</v>
      </c>
      <c r="H202" s="373">
        <v>2011</v>
      </c>
      <c r="I202" s="373">
        <v>5</v>
      </c>
      <c r="J202" s="373">
        <v>9</v>
      </c>
      <c r="K202" s="373">
        <v>2011</v>
      </c>
      <c r="L202" s="373">
        <v>18</v>
      </c>
      <c r="M202" s="373" t="s">
        <v>3098</v>
      </c>
      <c r="N202" s="373"/>
      <c r="O202" s="373"/>
      <c r="P202" s="373">
        <v>146</v>
      </c>
      <c r="Q202" s="275" t="s">
        <v>3130</v>
      </c>
      <c r="R202" s="214"/>
      <c r="S202" s="268"/>
      <c r="T202" s="215"/>
      <c r="U202" s="215"/>
      <c r="V202" s="372"/>
      <c r="W202" s="215"/>
      <c r="X202" s="215"/>
      <c r="Y202" s="269"/>
      <c r="Z202" s="215"/>
      <c r="AA202" s="215"/>
      <c r="AB202" s="1041"/>
      <c r="AC202" s="1042"/>
      <c r="AD202" s="1043"/>
    </row>
    <row r="203" spans="1:30" ht="24" x14ac:dyDescent="0.3">
      <c r="A203" s="115"/>
      <c r="B203" s="149">
        <v>187</v>
      </c>
      <c r="C203" s="212"/>
      <c r="D203" s="212"/>
      <c r="E203" s="367" t="s">
        <v>6001</v>
      </c>
      <c r="F203" s="373">
        <v>19</v>
      </c>
      <c r="G203" s="371">
        <v>1</v>
      </c>
      <c r="H203" s="373">
        <v>2011</v>
      </c>
      <c r="I203" s="373">
        <v>6</v>
      </c>
      <c r="J203" s="373">
        <v>9</v>
      </c>
      <c r="K203" s="373">
        <v>2011</v>
      </c>
      <c r="L203" s="373">
        <v>1</v>
      </c>
      <c r="M203" s="373" t="s">
        <v>3098</v>
      </c>
      <c r="N203" s="373"/>
      <c r="O203" s="373"/>
      <c r="P203" s="373">
        <v>168</v>
      </c>
      <c r="Q203" s="275" t="s">
        <v>3130</v>
      </c>
      <c r="R203" s="214"/>
      <c r="S203" s="268"/>
      <c r="T203" s="215"/>
      <c r="U203" s="215"/>
      <c r="V203" s="372"/>
      <c r="W203" s="215"/>
      <c r="X203" s="215"/>
      <c r="Y203" s="269"/>
      <c r="Z203" s="215"/>
      <c r="AA203" s="215"/>
      <c r="AB203" s="1041"/>
      <c r="AC203" s="1042"/>
      <c r="AD203" s="1043"/>
    </row>
    <row r="204" spans="1:30" ht="24" x14ac:dyDescent="0.3">
      <c r="A204" s="115"/>
      <c r="B204" s="149">
        <v>188</v>
      </c>
      <c r="C204" s="212"/>
      <c r="D204" s="212"/>
      <c r="E204" s="367" t="s">
        <v>1402</v>
      </c>
      <c r="F204" s="373">
        <v>21</v>
      </c>
      <c r="G204" s="371">
        <v>1</v>
      </c>
      <c r="H204" s="373">
        <v>2011</v>
      </c>
      <c r="I204" s="373">
        <v>6</v>
      </c>
      <c r="J204" s="373">
        <v>9</v>
      </c>
      <c r="K204" s="373">
        <v>2011</v>
      </c>
      <c r="L204" s="373">
        <v>2</v>
      </c>
      <c r="M204" s="373" t="s">
        <v>3098</v>
      </c>
      <c r="N204" s="373"/>
      <c r="O204" s="373"/>
      <c r="P204" s="373">
        <v>82</v>
      </c>
      <c r="Q204" s="275" t="s">
        <v>3130</v>
      </c>
      <c r="R204" s="214"/>
      <c r="S204" s="268"/>
      <c r="T204" s="215"/>
      <c r="U204" s="215"/>
      <c r="V204" s="372"/>
      <c r="W204" s="215"/>
      <c r="X204" s="215"/>
      <c r="Y204" s="269"/>
      <c r="Z204" s="215"/>
      <c r="AA204" s="215"/>
      <c r="AB204" s="1041"/>
      <c r="AC204" s="1042"/>
      <c r="AD204" s="1043"/>
    </row>
    <row r="205" spans="1:30" ht="24" x14ac:dyDescent="0.3">
      <c r="A205" s="115"/>
      <c r="B205" s="149">
        <v>189</v>
      </c>
      <c r="C205" s="212"/>
      <c r="D205" s="212"/>
      <c r="E205" s="367" t="s">
        <v>141</v>
      </c>
      <c r="F205" s="373">
        <v>1</v>
      </c>
      <c r="G205" s="371">
        <v>2</v>
      </c>
      <c r="H205" s="373">
        <v>2011</v>
      </c>
      <c r="I205" s="373">
        <v>6</v>
      </c>
      <c r="J205" s="373">
        <v>9</v>
      </c>
      <c r="K205" s="373">
        <v>2011</v>
      </c>
      <c r="L205" s="373">
        <v>7</v>
      </c>
      <c r="M205" s="373" t="s">
        <v>3098</v>
      </c>
      <c r="N205" s="373"/>
      <c r="O205" s="373"/>
      <c r="P205" s="373">
        <v>69</v>
      </c>
      <c r="Q205" s="275" t="s">
        <v>3130</v>
      </c>
      <c r="R205" s="214"/>
      <c r="S205" s="268"/>
      <c r="T205" s="215"/>
      <c r="U205" s="215"/>
      <c r="V205" s="372"/>
      <c r="W205" s="215"/>
      <c r="X205" s="215"/>
      <c r="Y205" s="269"/>
      <c r="Z205" s="215"/>
      <c r="AA205" s="215"/>
      <c r="AB205" s="1041"/>
      <c r="AC205" s="1042"/>
      <c r="AD205" s="1043"/>
    </row>
    <row r="206" spans="1:30" ht="24" x14ac:dyDescent="0.3">
      <c r="A206" s="115"/>
      <c r="B206" s="149">
        <v>190</v>
      </c>
      <c r="C206" s="212"/>
      <c r="D206" s="212"/>
      <c r="E206" s="367" t="s">
        <v>587</v>
      </c>
      <c r="F206" s="373">
        <v>2</v>
      </c>
      <c r="G206" s="371">
        <v>2</v>
      </c>
      <c r="H206" s="373">
        <v>2011</v>
      </c>
      <c r="I206" s="373">
        <v>6</v>
      </c>
      <c r="J206" s="373">
        <v>9</v>
      </c>
      <c r="K206" s="373">
        <v>2011</v>
      </c>
      <c r="L206" s="373">
        <v>10</v>
      </c>
      <c r="M206" s="373" t="s">
        <v>3098</v>
      </c>
      <c r="N206" s="373"/>
      <c r="O206" s="373"/>
      <c r="P206" s="373">
        <v>76</v>
      </c>
      <c r="Q206" s="275" t="s">
        <v>3130</v>
      </c>
      <c r="R206" s="214"/>
      <c r="S206" s="268"/>
      <c r="T206" s="215"/>
      <c r="U206" s="215"/>
      <c r="V206" s="372"/>
      <c r="W206" s="215"/>
      <c r="X206" s="215"/>
      <c r="Y206" s="269"/>
      <c r="Z206" s="215"/>
      <c r="AA206" s="215"/>
      <c r="AB206" s="1041"/>
      <c r="AC206" s="1042"/>
      <c r="AD206" s="1043"/>
    </row>
    <row r="207" spans="1:30" ht="24" x14ac:dyDescent="0.3">
      <c r="A207" s="115"/>
      <c r="B207" s="149">
        <v>191</v>
      </c>
      <c r="C207" s="212"/>
      <c r="D207" s="212"/>
      <c r="E207" s="367" t="s">
        <v>6158</v>
      </c>
      <c r="F207" s="373">
        <v>2</v>
      </c>
      <c r="G207" s="371">
        <v>2</v>
      </c>
      <c r="H207" s="373">
        <v>2011</v>
      </c>
      <c r="I207" s="373">
        <v>6</v>
      </c>
      <c r="J207" s="373">
        <v>9</v>
      </c>
      <c r="K207" s="373">
        <v>2011</v>
      </c>
      <c r="L207" s="373">
        <v>10</v>
      </c>
      <c r="M207" s="373" t="s">
        <v>3098</v>
      </c>
      <c r="N207" s="373"/>
      <c r="O207" s="373"/>
      <c r="P207" s="373">
        <v>49</v>
      </c>
      <c r="Q207" s="275" t="s">
        <v>3130</v>
      </c>
      <c r="R207" s="214"/>
      <c r="S207" s="268"/>
      <c r="T207" s="215"/>
      <c r="U207" s="215"/>
      <c r="V207" s="372"/>
      <c r="W207" s="215"/>
      <c r="X207" s="215"/>
      <c r="Y207" s="269"/>
      <c r="Z207" s="215"/>
      <c r="AA207" s="215"/>
      <c r="AB207" s="1041"/>
      <c r="AC207" s="1042"/>
      <c r="AD207" s="1043"/>
    </row>
    <row r="208" spans="1:30" ht="24" x14ac:dyDescent="0.3">
      <c r="A208" s="115"/>
      <c r="B208" s="149">
        <v>192</v>
      </c>
      <c r="C208" s="212"/>
      <c r="D208" s="212"/>
      <c r="E208" s="367" t="s">
        <v>6171</v>
      </c>
      <c r="F208" s="373">
        <v>4</v>
      </c>
      <c r="G208" s="371">
        <v>2</v>
      </c>
      <c r="H208" s="373">
        <v>2011</v>
      </c>
      <c r="I208" s="373">
        <v>6</v>
      </c>
      <c r="J208" s="373">
        <v>9</v>
      </c>
      <c r="K208" s="373">
        <v>2011</v>
      </c>
      <c r="L208" s="373">
        <v>14</v>
      </c>
      <c r="M208" s="373" t="s">
        <v>3098</v>
      </c>
      <c r="N208" s="373"/>
      <c r="O208" s="373"/>
      <c r="P208" s="373">
        <v>130</v>
      </c>
      <c r="Q208" s="275" t="s">
        <v>3130</v>
      </c>
      <c r="R208" s="214"/>
      <c r="S208" s="268"/>
      <c r="T208" s="215"/>
      <c r="U208" s="215"/>
      <c r="V208" s="372"/>
      <c r="W208" s="215"/>
      <c r="X208" s="215"/>
      <c r="Y208" s="269"/>
      <c r="Z208" s="215"/>
      <c r="AA208" s="215"/>
      <c r="AB208" s="1041"/>
      <c r="AC208" s="1042"/>
      <c r="AD208" s="1043"/>
    </row>
    <row r="209" spans="1:30" ht="24" x14ac:dyDescent="0.3">
      <c r="A209" s="115"/>
      <c r="B209" s="149">
        <v>193</v>
      </c>
      <c r="C209" s="212"/>
      <c r="D209" s="212"/>
      <c r="E209" s="367" t="s">
        <v>411</v>
      </c>
      <c r="F209" s="373">
        <v>9</v>
      </c>
      <c r="G209" s="371">
        <v>2</v>
      </c>
      <c r="H209" s="373">
        <v>2011</v>
      </c>
      <c r="I209" s="373">
        <v>6</v>
      </c>
      <c r="J209" s="373">
        <v>9</v>
      </c>
      <c r="K209" s="373">
        <v>2011</v>
      </c>
      <c r="L209" s="373">
        <v>17</v>
      </c>
      <c r="M209" s="373" t="s">
        <v>3098</v>
      </c>
      <c r="N209" s="373"/>
      <c r="O209" s="373"/>
      <c r="P209" s="373">
        <v>128</v>
      </c>
      <c r="Q209" s="275" t="s">
        <v>3130</v>
      </c>
      <c r="R209" s="214"/>
      <c r="S209" s="268"/>
      <c r="T209" s="215"/>
      <c r="U209" s="215"/>
      <c r="V209" s="372"/>
      <c r="W209" s="215"/>
      <c r="X209" s="215"/>
      <c r="Y209" s="269"/>
      <c r="Z209" s="215"/>
      <c r="AA209" s="215"/>
      <c r="AB209" s="1041"/>
      <c r="AC209" s="1042"/>
      <c r="AD209" s="1043"/>
    </row>
    <row r="210" spans="1:30" ht="24" x14ac:dyDescent="0.3">
      <c r="A210" s="115"/>
      <c r="B210" s="149">
        <v>194</v>
      </c>
      <c r="C210" s="212"/>
      <c r="D210" s="212"/>
      <c r="E210" s="367" t="s">
        <v>412</v>
      </c>
      <c r="F210" s="373">
        <v>9</v>
      </c>
      <c r="G210" s="371">
        <v>2</v>
      </c>
      <c r="H210" s="373">
        <v>2011</v>
      </c>
      <c r="I210" s="373">
        <v>6</v>
      </c>
      <c r="J210" s="373">
        <v>9</v>
      </c>
      <c r="K210" s="373">
        <v>2011</v>
      </c>
      <c r="L210" s="373">
        <v>17</v>
      </c>
      <c r="M210" s="373" t="s">
        <v>3098</v>
      </c>
      <c r="N210" s="373"/>
      <c r="O210" s="373"/>
      <c r="P210" s="373">
        <v>123</v>
      </c>
      <c r="Q210" s="275" t="s">
        <v>3130</v>
      </c>
      <c r="R210" s="214"/>
      <c r="S210" s="268"/>
      <c r="T210" s="215"/>
      <c r="U210" s="215"/>
      <c r="V210" s="372"/>
      <c r="W210" s="215"/>
      <c r="X210" s="215"/>
      <c r="Y210" s="269"/>
      <c r="Z210" s="215"/>
      <c r="AA210" s="215"/>
      <c r="AB210" s="1041"/>
      <c r="AC210" s="1042"/>
      <c r="AD210" s="1043"/>
    </row>
    <row r="211" spans="1:30" ht="24" x14ac:dyDescent="0.3">
      <c r="A211" s="115"/>
      <c r="B211" s="149">
        <v>195</v>
      </c>
      <c r="C211" s="212"/>
      <c r="D211" s="212"/>
      <c r="E211" s="367" t="s">
        <v>6177</v>
      </c>
      <c r="F211" s="373">
        <v>9</v>
      </c>
      <c r="G211" s="371">
        <v>2</v>
      </c>
      <c r="H211" s="373">
        <v>2011</v>
      </c>
      <c r="I211" s="373">
        <v>6</v>
      </c>
      <c r="J211" s="373">
        <v>9</v>
      </c>
      <c r="K211" s="373">
        <v>2011</v>
      </c>
      <c r="L211" s="373">
        <v>17</v>
      </c>
      <c r="M211" s="373" t="s">
        <v>3098</v>
      </c>
      <c r="N211" s="373"/>
      <c r="O211" s="373"/>
      <c r="P211" s="373">
        <v>107</v>
      </c>
      <c r="Q211" s="275" t="s">
        <v>3130</v>
      </c>
      <c r="R211" s="214"/>
      <c r="S211" s="268"/>
      <c r="T211" s="215"/>
      <c r="U211" s="215"/>
      <c r="V211" s="372"/>
      <c r="W211" s="215"/>
      <c r="X211" s="215"/>
      <c r="Y211" s="269"/>
      <c r="Z211" s="215"/>
      <c r="AA211" s="215"/>
      <c r="AB211" s="1041"/>
      <c r="AC211" s="1042"/>
      <c r="AD211" s="1043"/>
    </row>
    <row r="212" spans="1:30" ht="24" x14ac:dyDescent="0.3">
      <c r="A212" s="115"/>
      <c r="B212" s="149">
        <v>196</v>
      </c>
      <c r="C212" s="212"/>
      <c r="D212" s="212"/>
      <c r="E212" s="367" t="s">
        <v>6029</v>
      </c>
      <c r="F212" s="373">
        <v>10</v>
      </c>
      <c r="G212" s="371">
        <v>2</v>
      </c>
      <c r="H212" s="373">
        <v>2011</v>
      </c>
      <c r="I212" s="373">
        <v>6</v>
      </c>
      <c r="J212" s="373">
        <v>9</v>
      </c>
      <c r="K212" s="373">
        <v>2011</v>
      </c>
      <c r="L212" s="373">
        <v>4</v>
      </c>
      <c r="M212" s="373" t="s">
        <v>3098</v>
      </c>
      <c r="N212" s="373"/>
      <c r="O212" s="373"/>
      <c r="P212" s="373">
        <v>143</v>
      </c>
      <c r="Q212" s="275" t="s">
        <v>3130</v>
      </c>
      <c r="R212" s="214"/>
      <c r="S212" s="268"/>
      <c r="T212" s="215"/>
      <c r="U212" s="215"/>
      <c r="V212" s="372"/>
      <c r="W212" s="215"/>
      <c r="X212" s="215"/>
      <c r="Y212" s="269"/>
      <c r="Z212" s="215"/>
      <c r="AA212" s="215"/>
      <c r="AB212" s="1041"/>
      <c r="AC212" s="1042"/>
      <c r="AD212" s="1043"/>
    </row>
    <row r="213" spans="1:30" ht="24" x14ac:dyDescent="0.3">
      <c r="A213" s="115"/>
      <c r="B213" s="149">
        <v>197</v>
      </c>
      <c r="C213" s="212"/>
      <c r="D213" s="212"/>
      <c r="E213" s="367" t="s">
        <v>1268</v>
      </c>
      <c r="F213" s="373">
        <v>13</v>
      </c>
      <c r="G213" s="371">
        <v>4</v>
      </c>
      <c r="H213" s="373">
        <v>2011</v>
      </c>
      <c r="I213" s="373">
        <v>6</v>
      </c>
      <c r="J213" s="373">
        <v>9</v>
      </c>
      <c r="K213" s="373">
        <v>2011</v>
      </c>
      <c r="L213" s="373">
        <v>25</v>
      </c>
      <c r="M213" s="373" t="s">
        <v>2279</v>
      </c>
      <c r="N213" s="373"/>
      <c r="O213" s="373"/>
      <c r="P213" s="373">
        <v>168</v>
      </c>
      <c r="Q213" s="275" t="s">
        <v>3130</v>
      </c>
      <c r="R213" s="214"/>
      <c r="S213" s="268"/>
      <c r="T213" s="215"/>
      <c r="U213" s="215"/>
      <c r="V213" s="372"/>
      <c r="W213" s="215"/>
      <c r="X213" s="215"/>
      <c r="Y213" s="269"/>
      <c r="Z213" s="215"/>
      <c r="AA213" s="215"/>
      <c r="AB213" s="1041"/>
      <c r="AC213" s="1042"/>
      <c r="AD213" s="1043"/>
    </row>
    <row r="214" spans="1:30" ht="24" x14ac:dyDescent="0.3">
      <c r="A214" s="115"/>
      <c r="B214" s="149">
        <v>198</v>
      </c>
      <c r="C214" s="212"/>
      <c r="D214" s="212"/>
      <c r="E214" s="367" t="s">
        <v>1317</v>
      </c>
      <c r="F214" s="373">
        <v>3</v>
      </c>
      <c r="G214" s="371">
        <v>6</v>
      </c>
      <c r="H214" s="373">
        <v>2011</v>
      </c>
      <c r="I214" s="373">
        <v>6</v>
      </c>
      <c r="J214" s="373">
        <v>9</v>
      </c>
      <c r="K214" s="373">
        <v>2011</v>
      </c>
      <c r="L214" s="373">
        <v>31</v>
      </c>
      <c r="M214" s="373" t="s">
        <v>3098</v>
      </c>
      <c r="N214" s="373"/>
      <c r="O214" s="373"/>
      <c r="P214" s="373">
        <v>126</v>
      </c>
      <c r="Q214" s="275" t="s">
        <v>3130</v>
      </c>
      <c r="R214" s="214"/>
      <c r="S214" s="268"/>
      <c r="T214" s="215"/>
      <c r="U214" s="215"/>
      <c r="V214" s="372"/>
      <c r="W214" s="215"/>
      <c r="X214" s="215"/>
      <c r="Y214" s="269"/>
      <c r="Z214" s="215"/>
      <c r="AA214" s="215"/>
      <c r="AB214" s="1041"/>
      <c r="AC214" s="1042"/>
      <c r="AD214" s="1043"/>
    </row>
    <row r="215" spans="1:30" ht="24" x14ac:dyDescent="0.3">
      <c r="A215" s="115"/>
      <c r="B215" s="149">
        <v>199</v>
      </c>
      <c r="C215" s="212"/>
      <c r="D215" s="212"/>
      <c r="E215" s="367" t="s">
        <v>1318</v>
      </c>
      <c r="F215" s="373">
        <v>3</v>
      </c>
      <c r="G215" s="371">
        <v>6</v>
      </c>
      <c r="H215" s="373">
        <v>2011</v>
      </c>
      <c r="I215" s="373">
        <v>6</v>
      </c>
      <c r="J215" s="373">
        <v>9</v>
      </c>
      <c r="K215" s="373">
        <v>2011</v>
      </c>
      <c r="L215" s="373">
        <v>32</v>
      </c>
      <c r="M215" s="373" t="s">
        <v>3098</v>
      </c>
      <c r="N215" s="373"/>
      <c r="O215" s="373"/>
      <c r="P215" s="373">
        <v>119</v>
      </c>
      <c r="Q215" s="275" t="s">
        <v>3130</v>
      </c>
      <c r="R215" s="214"/>
      <c r="S215" s="268"/>
      <c r="T215" s="215"/>
      <c r="U215" s="215"/>
      <c r="V215" s="372"/>
      <c r="W215" s="215"/>
      <c r="X215" s="215"/>
      <c r="Y215" s="269"/>
      <c r="Z215" s="215"/>
      <c r="AA215" s="215"/>
      <c r="AB215" s="1041"/>
      <c r="AC215" s="1042"/>
      <c r="AD215" s="1043"/>
    </row>
    <row r="216" spans="1:30" ht="24" x14ac:dyDescent="0.3">
      <c r="A216" s="115"/>
      <c r="B216" s="149">
        <v>200</v>
      </c>
      <c r="C216" s="212"/>
      <c r="D216" s="212"/>
      <c r="E216" s="367" t="s">
        <v>1322</v>
      </c>
      <c r="F216" s="373">
        <v>3</v>
      </c>
      <c r="G216" s="371">
        <v>6</v>
      </c>
      <c r="H216" s="373">
        <v>2011</v>
      </c>
      <c r="I216" s="373">
        <v>6</v>
      </c>
      <c r="J216" s="373">
        <v>9</v>
      </c>
      <c r="K216" s="373">
        <v>2011</v>
      </c>
      <c r="L216" s="373">
        <v>32</v>
      </c>
      <c r="M216" s="373" t="s">
        <v>3098</v>
      </c>
      <c r="N216" s="373"/>
      <c r="O216" s="373"/>
      <c r="P216" s="373">
        <v>120</v>
      </c>
      <c r="Q216" s="275" t="s">
        <v>3130</v>
      </c>
      <c r="R216" s="214"/>
      <c r="S216" s="268"/>
      <c r="T216" s="215"/>
      <c r="U216" s="215"/>
      <c r="V216" s="372"/>
      <c r="W216" s="215"/>
      <c r="X216" s="215"/>
      <c r="Y216" s="269"/>
      <c r="Z216" s="215"/>
      <c r="AA216" s="215"/>
      <c r="AB216" s="1041"/>
      <c r="AC216" s="1042"/>
      <c r="AD216" s="1043"/>
    </row>
    <row r="217" spans="1:30" ht="24" x14ac:dyDescent="0.3">
      <c r="A217" s="115"/>
      <c r="B217" s="149">
        <v>201</v>
      </c>
      <c r="C217" s="212"/>
      <c r="D217" s="212"/>
      <c r="E217" s="367" t="s">
        <v>6109</v>
      </c>
      <c r="F217" s="373">
        <v>7</v>
      </c>
      <c r="G217" s="371">
        <v>1</v>
      </c>
      <c r="H217" s="373">
        <v>2011</v>
      </c>
      <c r="I217" s="373">
        <v>7</v>
      </c>
      <c r="J217" s="373">
        <v>9</v>
      </c>
      <c r="K217" s="373">
        <v>2011</v>
      </c>
      <c r="L217" s="373">
        <v>1</v>
      </c>
      <c r="M217" s="373" t="s">
        <v>3098</v>
      </c>
      <c r="N217" s="373"/>
      <c r="O217" s="373"/>
      <c r="P217" s="373">
        <v>166</v>
      </c>
      <c r="Q217" s="275" t="s">
        <v>3130</v>
      </c>
      <c r="R217" s="214"/>
      <c r="S217" s="268"/>
      <c r="T217" s="215"/>
      <c r="U217" s="215"/>
      <c r="V217" s="372"/>
      <c r="W217" s="215"/>
      <c r="X217" s="215"/>
      <c r="Y217" s="269"/>
      <c r="Z217" s="215"/>
      <c r="AA217" s="215"/>
      <c r="AB217" s="1041"/>
      <c r="AC217" s="1042"/>
      <c r="AD217" s="1043"/>
    </row>
    <row r="218" spans="1:30" ht="25.5" x14ac:dyDescent="0.3">
      <c r="A218" s="115"/>
      <c r="B218" s="149">
        <v>202</v>
      </c>
      <c r="C218" s="212"/>
      <c r="D218" s="212"/>
      <c r="E218" s="367" t="s">
        <v>6145</v>
      </c>
      <c r="F218" s="373">
        <v>1</v>
      </c>
      <c r="G218" s="371">
        <v>2</v>
      </c>
      <c r="H218" s="373">
        <v>2011</v>
      </c>
      <c r="I218" s="373">
        <v>7</v>
      </c>
      <c r="J218" s="373">
        <v>9</v>
      </c>
      <c r="K218" s="373">
        <v>2011</v>
      </c>
      <c r="L218" s="373">
        <v>6</v>
      </c>
      <c r="M218" s="373" t="s">
        <v>3098</v>
      </c>
      <c r="N218" s="373"/>
      <c r="O218" s="373"/>
      <c r="P218" s="373">
        <v>127</v>
      </c>
      <c r="Q218" s="275" t="s">
        <v>3130</v>
      </c>
      <c r="R218" s="214"/>
      <c r="S218" s="268"/>
      <c r="T218" s="215"/>
      <c r="U218" s="215"/>
      <c r="V218" s="372"/>
      <c r="W218" s="215"/>
      <c r="X218" s="215"/>
      <c r="Y218" s="269"/>
      <c r="Z218" s="215"/>
      <c r="AA218" s="215"/>
      <c r="AB218" s="1041" t="s">
        <v>8529</v>
      </c>
      <c r="AC218" s="1042"/>
      <c r="AD218" s="1043"/>
    </row>
    <row r="219" spans="1:30" ht="24" x14ac:dyDescent="0.3">
      <c r="A219" s="115"/>
      <c r="B219" s="149">
        <v>203</v>
      </c>
      <c r="C219" s="212"/>
      <c r="D219" s="212"/>
      <c r="E219" s="367" t="s">
        <v>6170</v>
      </c>
      <c r="F219" s="373">
        <v>4</v>
      </c>
      <c r="G219" s="371">
        <v>2</v>
      </c>
      <c r="H219" s="373">
        <v>2011</v>
      </c>
      <c r="I219" s="373">
        <v>7</v>
      </c>
      <c r="J219" s="373">
        <v>9</v>
      </c>
      <c r="K219" s="373">
        <v>2011</v>
      </c>
      <c r="L219" s="373">
        <v>14</v>
      </c>
      <c r="M219" s="373" t="s">
        <v>3098</v>
      </c>
      <c r="N219" s="373"/>
      <c r="O219" s="373"/>
      <c r="P219" s="373">
        <v>153</v>
      </c>
      <c r="Q219" s="275" t="s">
        <v>3130</v>
      </c>
      <c r="R219" s="214"/>
      <c r="S219" s="268"/>
      <c r="T219" s="215"/>
      <c r="U219" s="215"/>
      <c r="V219" s="372"/>
      <c r="W219" s="215"/>
      <c r="X219" s="215"/>
      <c r="Y219" s="269"/>
      <c r="Z219" s="215"/>
      <c r="AA219" s="215"/>
      <c r="AB219" s="1041"/>
      <c r="AC219" s="1042"/>
      <c r="AD219" s="1043"/>
    </row>
    <row r="220" spans="1:30" ht="24" x14ac:dyDescent="0.3">
      <c r="A220" s="115"/>
      <c r="B220" s="149">
        <v>204</v>
      </c>
      <c r="C220" s="212"/>
      <c r="D220" s="212"/>
      <c r="E220" s="367" t="s">
        <v>392</v>
      </c>
      <c r="F220" s="373">
        <v>4</v>
      </c>
      <c r="G220" s="371">
        <v>2</v>
      </c>
      <c r="H220" s="373">
        <v>2011</v>
      </c>
      <c r="I220" s="373">
        <v>7</v>
      </c>
      <c r="J220" s="373">
        <v>9</v>
      </c>
      <c r="K220" s="373">
        <v>2011</v>
      </c>
      <c r="L220" s="373">
        <v>14</v>
      </c>
      <c r="M220" s="373" t="s">
        <v>3098</v>
      </c>
      <c r="N220" s="373"/>
      <c r="O220" s="373"/>
      <c r="P220" s="373">
        <v>122</v>
      </c>
      <c r="Q220" s="275" t="s">
        <v>3130</v>
      </c>
      <c r="R220" s="214"/>
      <c r="S220" s="268"/>
      <c r="T220" s="215"/>
      <c r="U220" s="215"/>
      <c r="V220" s="372"/>
      <c r="W220" s="215"/>
      <c r="X220" s="215"/>
      <c r="Y220" s="269"/>
      <c r="Z220" s="215"/>
      <c r="AA220" s="215"/>
      <c r="AB220" s="1041"/>
      <c r="AC220" s="1042"/>
      <c r="AD220" s="1043"/>
    </row>
    <row r="221" spans="1:30" ht="24" x14ac:dyDescent="0.3">
      <c r="A221" s="115"/>
      <c r="B221" s="149">
        <v>205</v>
      </c>
      <c r="C221" s="212"/>
      <c r="D221" s="212"/>
      <c r="E221" s="367" t="s">
        <v>3223</v>
      </c>
      <c r="F221" s="373">
        <v>21</v>
      </c>
      <c r="G221" s="371">
        <v>6</v>
      </c>
      <c r="H221" s="373">
        <v>2011</v>
      </c>
      <c r="I221" s="373">
        <v>7</v>
      </c>
      <c r="J221" s="373">
        <v>9</v>
      </c>
      <c r="K221" s="373">
        <v>2011</v>
      </c>
      <c r="L221" s="373">
        <v>35</v>
      </c>
      <c r="M221" s="373" t="s">
        <v>2279</v>
      </c>
      <c r="N221" s="373"/>
      <c r="O221" s="373"/>
      <c r="P221" s="373">
        <v>145</v>
      </c>
      <c r="Q221" s="275" t="s">
        <v>3130</v>
      </c>
      <c r="R221" s="214"/>
      <c r="S221" s="268"/>
      <c r="T221" s="215"/>
      <c r="U221" s="215"/>
      <c r="V221" s="372"/>
      <c r="W221" s="215"/>
      <c r="X221" s="215"/>
      <c r="Y221" s="269"/>
      <c r="Z221" s="215"/>
      <c r="AA221" s="215"/>
      <c r="AB221" s="1041"/>
      <c r="AC221" s="1042"/>
      <c r="AD221" s="1043"/>
    </row>
    <row r="222" spans="1:30" ht="24" x14ac:dyDescent="0.3">
      <c r="A222" s="115"/>
      <c r="B222" s="149">
        <v>206</v>
      </c>
      <c r="C222" s="212"/>
      <c r="D222" s="212"/>
      <c r="E222" s="367" t="s">
        <v>6167</v>
      </c>
      <c r="F222" s="373">
        <v>3</v>
      </c>
      <c r="G222" s="371">
        <v>2</v>
      </c>
      <c r="H222" s="373">
        <v>2011</v>
      </c>
      <c r="I222" s="373">
        <v>8</v>
      </c>
      <c r="J222" s="373">
        <v>9</v>
      </c>
      <c r="K222" s="373">
        <v>2011</v>
      </c>
      <c r="L222" s="373">
        <v>13</v>
      </c>
      <c r="M222" s="373" t="s">
        <v>3098</v>
      </c>
      <c r="N222" s="373"/>
      <c r="O222" s="373"/>
      <c r="P222" s="373">
        <v>175</v>
      </c>
      <c r="Q222" s="275" t="s">
        <v>3130</v>
      </c>
      <c r="R222" s="214"/>
      <c r="S222" s="268"/>
      <c r="T222" s="215"/>
      <c r="U222" s="215"/>
      <c r="V222" s="372"/>
      <c r="W222" s="215"/>
      <c r="X222" s="215"/>
      <c r="Y222" s="269"/>
      <c r="Z222" s="215"/>
      <c r="AA222" s="215"/>
      <c r="AB222" s="1041"/>
      <c r="AC222" s="1042"/>
      <c r="AD222" s="1043"/>
    </row>
    <row r="223" spans="1:30" ht="24" x14ac:dyDescent="0.3">
      <c r="A223" s="115"/>
      <c r="B223" s="149">
        <v>207</v>
      </c>
      <c r="C223" s="212"/>
      <c r="D223" s="212"/>
      <c r="E223" s="367" t="s">
        <v>6189</v>
      </c>
      <c r="F223" s="373">
        <v>17</v>
      </c>
      <c r="G223" s="371">
        <v>3</v>
      </c>
      <c r="H223" s="373">
        <v>2011</v>
      </c>
      <c r="I223" s="373">
        <v>8</v>
      </c>
      <c r="J223" s="373">
        <v>9</v>
      </c>
      <c r="K223" s="373">
        <v>2011</v>
      </c>
      <c r="L223" s="373">
        <v>22</v>
      </c>
      <c r="M223" s="373" t="s">
        <v>3098</v>
      </c>
      <c r="N223" s="373"/>
      <c r="O223" s="373"/>
      <c r="P223" s="373">
        <v>88</v>
      </c>
      <c r="Q223" s="275" t="s">
        <v>3130</v>
      </c>
      <c r="R223" s="214"/>
      <c r="S223" s="268"/>
      <c r="T223" s="215"/>
      <c r="U223" s="215"/>
      <c r="V223" s="372"/>
      <c r="W223" s="215"/>
      <c r="X223" s="215"/>
      <c r="Y223" s="269"/>
      <c r="Z223" s="215"/>
      <c r="AA223" s="215"/>
      <c r="AB223" s="1041"/>
      <c r="AC223" s="1042"/>
      <c r="AD223" s="1043"/>
    </row>
    <row r="224" spans="1:30" ht="24" x14ac:dyDescent="0.3">
      <c r="A224" s="115"/>
      <c r="B224" s="149">
        <v>208</v>
      </c>
      <c r="C224" s="212"/>
      <c r="D224" s="212"/>
      <c r="E224" s="367" t="s">
        <v>406</v>
      </c>
      <c r="F224" s="373">
        <v>8</v>
      </c>
      <c r="G224" s="371">
        <v>2</v>
      </c>
      <c r="H224" s="373">
        <v>2011</v>
      </c>
      <c r="I224" s="373">
        <v>9</v>
      </c>
      <c r="J224" s="373">
        <v>9</v>
      </c>
      <c r="K224" s="373">
        <v>2011</v>
      </c>
      <c r="L224" s="373">
        <v>16</v>
      </c>
      <c r="M224" s="373" t="s">
        <v>3098</v>
      </c>
      <c r="N224" s="373"/>
      <c r="O224" s="373"/>
      <c r="P224" s="373">
        <v>131</v>
      </c>
      <c r="Q224" s="275" t="s">
        <v>3130</v>
      </c>
      <c r="R224" s="214"/>
      <c r="S224" s="268"/>
      <c r="T224" s="215"/>
      <c r="U224" s="215"/>
      <c r="V224" s="372"/>
      <c r="W224" s="215"/>
      <c r="X224" s="215"/>
      <c r="Y224" s="269"/>
      <c r="Z224" s="215"/>
      <c r="AA224" s="215"/>
      <c r="AB224" s="1041"/>
      <c r="AC224" s="1042"/>
      <c r="AD224" s="1043"/>
    </row>
    <row r="225" spans="1:30" ht="24" x14ac:dyDescent="0.3">
      <c r="A225" s="115"/>
      <c r="B225" s="149">
        <v>209</v>
      </c>
      <c r="C225" s="212"/>
      <c r="D225" s="212"/>
      <c r="E225" s="367" t="s">
        <v>6056</v>
      </c>
      <c r="F225" s="373">
        <v>6</v>
      </c>
      <c r="G225" s="371">
        <v>5</v>
      </c>
      <c r="H225" s="373">
        <v>2011</v>
      </c>
      <c r="I225" s="373">
        <v>9</v>
      </c>
      <c r="J225" s="373">
        <v>9</v>
      </c>
      <c r="K225" s="373">
        <v>2011</v>
      </c>
      <c r="L225" s="373">
        <v>8</v>
      </c>
      <c r="M225" s="373" t="s">
        <v>2279</v>
      </c>
      <c r="N225" s="373"/>
      <c r="O225" s="373"/>
      <c r="P225" s="373">
        <v>83</v>
      </c>
      <c r="Q225" s="275" t="s">
        <v>3130</v>
      </c>
      <c r="R225" s="214"/>
      <c r="S225" s="268"/>
      <c r="T225" s="215"/>
      <c r="U225" s="215"/>
      <c r="V225" s="372"/>
      <c r="W225" s="215"/>
      <c r="X225" s="215"/>
      <c r="Y225" s="269"/>
      <c r="Z225" s="215"/>
      <c r="AA225" s="215"/>
      <c r="AB225" s="1041"/>
      <c r="AC225" s="1042"/>
      <c r="AD225" s="1043"/>
    </row>
    <row r="226" spans="1:30" ht="36" x14ac:dyDescent="0.3">
      <c r="A226" s="115"/>
      <c r="B226" s="149">
        <v>210</v>
      </c>
      <c r="C226" s="212"/>
      <c r="D226" s="212"/>
      <c r="E226" s="367" t="s">
        <v>5965</v>
      </c>
      <c r="F226" s="373">
        <v>29</v>
      </c>
      <c r="G226" s="371">
        <v>12</v>
      </c>
      <c r="H226" s="373">
        <v>2010</v>
      </c>
      <c r="I226" s="373">
        <v>12</v>
      </c>
      <c r="J226" s="373">
        <v>9</v>
      </c>
      <c r="K226" s="373">
        <v>2011</v>
      </c>
      <c r="L226" s="373"/>
      <c r="M226" s="373" t="s">
        <v>3098</v>
      </c>
      <c r="N226" s="373"/>
      <c r="O226" s="373"/>
      <c r="P226" s="373">
        <v>88</v>
      </c>
      <c r="Q226" s="373" t="s">
        <v>3130</v>
      </c>
      <c r="R226" s="214"/>
      <c r="S226" s="268"/>
      <c r="T226" s="215"/>
      <c r="U226" s="215"/>
      <c r="V226" s="372" t="s">
        <v>8455</v>
      </c>
      <c r="W226" s="215"/>
      <c r="X226" s="215"/>
      <c r="Y226" s="269"/>
      <c r="Z226" s="215"/>
      <c r="AA226" s="215"/>
      <c r="AB226" s="1041"/>
      <c r="AC226" s="1042"/>
      <c r="AD226" s="1043"/>
    </row>
    <row r="227" spans="1:30" ht="24" x14ac:dyDescent="0.3">
      <c r="A227" s="115"/>
      <c r="B227" s="149">
        <v>211</v>
      </c>
      <c r="C227" s="212"/>
      <c r="D227" s="212"/>
      <c r="E227" s="367" t="s">
        <v>405</v>
      </c>
      <c r="F227" s="373">
        <v>7</v>
      </c>
      <c r="G227" s="371">
        <v>2</v>
      </c>
      <c r="H227" s="373">
        <v>2011</v>
      </c>
      <c r="I227" s="373">
        <v>12</v>
      </c>
      <c r="J227" s="373">
        <v>9</v>
      </c>
      <c r="K227" s="373">
        <v>2011</v>
      </c>
      <c r="L227" s="373">
        <v>16</v>
      </c>
      <c r="M227" s="373" t="s">
        <v>3098</v>
      </c>
      <c r="N227" s="373"/>
      <c r="O227" s="373"/>
      <c r="P227" s="373">
        <v>99</v>
      </c>
      <c r="Q227" s="275" t="s">
        <v>3130</v>
      </c>
      <c r="R227" s="214"/>
      <c r="S227" s="268"/>
      <c r="T227" s="215"/>
      <c r="U227" s="215"/>
      <c r="V227" s="372"/>
      <c r="W227" s="215"/>
      <c r="X227" s="215"/>
      <c r="Y227" s="269"/>
      <c r="Z227" s="215"/>
      <c r="AA227" s="215"/>
      <c r="AB227" s="1041"/>
      <c r="AC227" s="1042"/>
      <c r="AD227" s="1043"/>
    </row>
    <row r="228" spans="1:30" ht="24" x14ac:dyDescent="0.3">
      <c r="A228" s="115"/>
      <c r="B228" s="149">
        <v>212</v>
      </c>
      <c r="C228" s="212"/>
      <c r="D228" s="212"/>
      <c r="E228" s="367" t="s">
        <v>6112</v>
      </c>
      <c r="F228" s="373">
        <v>14</v>
      </c>
      <c r="G228" s="371">
        <v>1</v>
      </c>
      <c r="H228" s="373">
        <v>2011</v>
      </c>
      <c r="I228" s="373">
        <v>13</v>
      </c>
      <c r="J228" s="373">
        <v>9</v>
      </c>
      <c r="K228" s="373">
        <v>2011</v>
      </c>
      <c r="L228" s="373">
        <v>1</v>
      </c>
      <c r="M228" s="373" t="s">
        <v>3098</v>
      </c>
      <c r="N228" s="373"/>
      <c r="O228" s="373"/>
      <c r="P228" s="373">
        <v>162</v>
      </c>
      <c r="Q228" s="275" t="s">
        <v>3130</v>
      </c>
      <c r="R228" s="214"/>
      <c r="S228" s="268"/>
      <c r="T228" s="215"/>
      <c r="U228" s="215"/>
      <c r="V228" s="372"/>
      <c r="W228" s="215"/>
      <c r="X228" s="215"/>
      <c r="Y228" s="269"/>
      <c r="Z228" s="215"/>
      <c r="AA228" s="215"/>
      <c r="AB228" s="1041"/>
      <c r="AC228" s="1042"/>
      <c r="AD228" s="1043"/>
    </row>
    <row r="229" spans="1:30" ht="24" x14ac:dyDescent="0.3">
      <c r="A229" s="115"/>
      <c r="B229" s="149">
        <v>213</v>
      </c>
      <c r="C229" s="212"/>
      <c r="D229" s="212"/>
      <c r="E229" s="367" t="s">
        <v>6134</v>
      </c>
      <c r="F229" s="373">
        <v>1</v>
      </c>
      <c r="G229" s="371">
        <v>2</v>
      </c>
      <c r="H229" s="373">
        <v>2011</v>
      </c>
      <c r="I229" s="373">
        <v>13</v>
      </c>
      <c r="J229" s="373">
        <v>9</v>
      </c>
      <c r="K229" s="373">
        <v>2011</v>
      </c>
      <c r="L229" s="373">
        <v>4</v>
      </c>
      <c r="M229" s="373" t="s">
        <v>3098</v>
      </c>
      <c r="N229" s="373"/>
      <c r="O229" s="373"/>
      <c r="P229" s="373">
        <v>162</v>
      </c>
      <c r="Q229" s="275" t="s">
        <v>3130</v>
      </c>
      <c r="R229" s="214"/>
      <c r="S229" s="268"/>
      <c r="T229" s="215"/>
      <c r="U229" s="215"/>
      <c r="V229" s="372"/>
      <c r="W229" s="215"/>
      <c r="X229" s="215"/>
      <c r="Y229" s="269"/>
      <c r="Z229" s="215"/>
      <c r="AA229" s="215"/>
      <c r="AB229" s="1041"/>
      <c r="AC229" s="1042"/>
      <c r="AD229" s="1043"/>
    </row>
    <row r="230" spans="1:30" ht="24" x14ac:dyDescent="0.3">
      <c r="A230" s="115"/>
      <c r="B230" s="149">
        <v>214</v>
      </c>
      <c r="C230" s="212"/>
      <c r="D230" s="212"/>
      <c r="E230" s="367" t="s">
        <v>6159</v>
      </c>
      <c r="F230" s="373">
        <v>2</v>
      </c>
      <c r="G230" s="371">
        <v>2</v>
      </c>
      <c r="H230" s="373">
        <v>2011</v>
      </c>
      <c r="I230" s="373">
        <v>13</v>
      </c>
      <c r="J230" s="373">
        <v>9</v>
      </c>
      <c r="K230" s="373">
        <v>2011</v>
      </c>
      <c r="L230" s="373">
        <v>11</v>
      </c>
      <c r="M230" s="373" t="s">
        <v>3098</v>
      </c>
      <c r="N230" s="373"/>
      <c r="O230" s="373"/>
      <c r="P230" s="373">
        <v>78</v>
      </c>
      <c r="Q230" s="275" t="s">
        <v>3130</v>
      </c>
      <c r="R230" s="214"/>
      <c r="S230" s="268"/>
      <c r="T230" s="215"/>
      <c r="U230" s="215"/>
      <c r="V230" s="372"/>
      <c r="W230" s="215"/>
      <c r="X230" s="215"/>
      <c r="Y230" s="269"/>
      <c r="Z230" s="215"/>
      <c r="AA230" s="215"/>
      <c r="AB230" s="1041"/>
      <c r="AC230" s="1042"/>
      <c r="AD230" s="1043"/>
    </row>
    <row r="231" spans="1:30" ht="24" x14ac:dyDescent="0.3">
      <c r="A231" s="115"/>
      <c r="B231" s="149">
        <v>215</v>
      </c>
      <c r="C231" s="212"/>
      <c r="D231" s="212"/>
      <c r="E231" s="367" t="s">
        <v>602</v>
      </c>
      <c r="F231" s="373">
        <v>2</v>
      </c>
      <c r="G231" s="371">
        <v>2</v>
      </c>
      <c r="H231" s="373">
        <v>2011</v>
      </c>
      <c r="I231" s="373">
        <v>13</v>
      </c>
      <c r="J231" s="373">
        <v>9</v>
      </c>
      <c r="K231" s="373">
        <v>2011</v>
      </c>
      <c r="L231" s="373">
        <v>12</v>
      </c>
      <c r="M231" s="373" t="s">
        <v>3098</v>
      </c>
      <c r="N231" s="373"/>
      <c r="O231" s="373"/>
      <c r="P231" s="373">
        <v>166</v>
      </c>
      <c r="Q231" s="275" t="s">
        <v>3130</v>
      </c>
      <c r="R231" s="214"/>
      <c r="S231" s="268"/>
      <c r="T231" s="215"/>
      <c r="U231" s="215"/>
      <c r="V231" s="372"/>
      <c r="W231" s="215"/>
      <c r="X231" s="215"/>
      <c r="Y231" s="269"/>
      <c r="Z231" s="215"/>
      <c r="AA231" s="215"/>
      <c r="AB231" s="1041"/>
      <c r="AC231" s="1042"/>
      <c r="AD231" s="1043"/>
    </row>
    <row r="232" spans="1:30" ht="24" x14ac:dyDescent="0.3">
      <c r="A232" s="115"/>
      <c r="B232" s="149">
        <v>216</v>
      </c>
      <c r="C232" s="212"/>
      <c r="D232" s="212"/>
      <c r="E232" s="367" t="s">
        <v>605</v>
      </c>
      <c r="F232" s="373">
        <v>2</v>
      </c>
      <c r="G232" s="371">
        <v>2</v>
      </c>
      <c r="H232" s="373">
        <v>2011</v>
      </c>
      <c r="I232" s="373">
        <v>13</v>
      </c>
      <c r="J232" s="373">
        <v>9</v>
      </c>
      <c r="K232" s="373">
        <v>2011</v>
      </c>
      <c r="L232" s="373">
        <v>12</v>
      </c>
      <c r="M232" s="373" t="s">
        <v>3098</v>
      </c>
      <c r="N232" s="373"/>
      <c r="O232" s="373"/>
      <c r="P232" s="373">
        <v>157</v>
      </c>
      <c r="Q232" s="275" t="s">
        <v>3130</v>
      </c>
      <c r="R232" s="214"/>
      <c r="S232" s="268"/>
      <c r="T232" s="215"/>
      <c r="U232" s="215"/>
      <c r="V232" s="372"/>
      <c r="W232" s="215"/>
      <c r="X232" s="215"/>
      <c r="Y232" s="269"/>
      <c r="Z232" s="215"/>
      <c r="AA232" s="215"/>
      <c r="AB232" s="1041"/>
      <c r="AC232" s="1042"/>
      <c r="AD232" s="1043"/>
    </row>
    <row r="233" spans="1:30" ht="24" x14ac:dyDescent="0.3">
      <c r="A233" s="115"/>
      <c r="B233" s="149">
        <v>217</v>
      </c>
      <c r="C233" s="212"/>
      <c r="D233" s="212"/>
      <c r="E233" s="367" t="s">
        <v>6169</v>
      </c>
      <c r="F233" s="373">
        <v>3</v>
      </c>
      <c r="G233" s="371">
        <v>2</v>
      </c>
      <c r="H233" s="373">
        <v>2011</v>
      </c>
      <c r="I233" s="373">
        <v>13</v>
      </c>
      <c r="J233" s="373">
        <v>9</v>
      </c>
      <c r="K233" s="373">
        <v>2011</v>
      </c>
      <c r="L233" s="373">
        <v>13</v>
      </c>
      <c r="M233" s="373" t="s">
        <v>3098</v>
      </c>
      <c r="N233" s="373"/>
      <c r="O233" s="373"/>
      <c r="P233" s="373">
        <v>74</v>
      </c>
      <c r="Q233" s="275" t="s">
        <v>3130</v>
      </c>
      <c r="R233" s="214"/>
      <c r="S233" s="268"/>
      <c r="T233" s="215"/>
      <c r="U233" s="215"/>
      <c r="V233" s="372"/>
      <c r="W233" s="215"/>
      <c r="X233" s="215"/>
      <c r="Y233" s="269"/>
      <c r="Z233" s="215"/>
      <c r="AA233" s="215"/>
      <c r="AB233" s="1041"/>
      <c r="AC233" s="1042"/>
      <c r="AD233" s="1043"/>
    </row>
    <row r="234" spans="1:30" ht="24" x14ac:dyDescent="0.3">
      <c r="A234" s="115"/>
      <c r="B234" s="149">
        <v>218</v>
      </c>
      <c r="C234" s="212"/>
      <c r="D234" s="212"/>
      <c r="E234" s="367" t="s">
        <v>397</v>
      </c>
      <c r="F234" s="373">
        <v>4</v>
      </c>
      <c r="G234" s="371">
        <v>2</v>
      </c>
      <c r="H234" s="373">
        <v>2011</v>
      </c>
      <c r="I234" s="373">
        <v>13</v>
      </c>
      <c r="J234" s="373">
        <v>9</v>
      </c>
      <c r="K234" s="373">
        <v>2011</v>
      </c>
      <c r="L234" s="373">
        <v>15</v>
      </c>
      <c r="M234" s="373" t="s">
        <v>3098</v>
      </c>
      <c r="N234" s="373"/>
      <c r="O234" s="373"/>
      <c r="P234" s="373">
        <v>50</v>
      </c>
      <c r="Q234" s="275" t="s">
        <v>3130</v>
      </c>
      <c r="R234" s="214"/>
      <c r="S234" s="268"/>
      <c r="T234" s="215"/>
      <c r="U234" s="215"/>
      <c r="V234" s="372"/>
      <c r="W234" s="215"/>
      <c r="X234" s="215"/>
      <c r="Y234" s="269"/>
      <c r="Z234" s="215"/>
      <c r="AA234" s="215"/>
      <c r="AB234" s="1041"/>
      <c r="AC234" s="1042"/>
      <c r="AD234" s="1043"/>
    </row>
    <row r="235" spans="1:30" ht="25.5" x14ac:dyDescent="0.3">
      <c r="A235" s="115"/>
      <c r="B235" s="149">
        <v>219</v>
      </c>
      <c r="C235" s="212"/>
      <c r="D235" s="212"/>
      <c r="E235" s="367" t="s">
        <v>6176</v>
      </c>
      <c r="F235" s="373">
        <v>4</v>
      </c>
      <c r="G235" s="371">
        <v>2</v>
      </c>
      <c r="H235" s="373">
        <v>2011</v>
      </c>
      <c r="I235" s="373">
        <v>13</v>
      </c>
      <c r="J235" s="373">
        <v>9</v>
      </c>
      <c r="K235" s="373">
        <v>2011</v>
      </c>
      <c r="L235" s="373">
        <v>15</v>
      </c>
      <c r="M235" s="373" t="s">
        <v>3098</v>
      </c>
      <c r="N235" s="373"/>
      <c r="O235" s="373"/>
      <c r="P235" s="373">
        <v>134</v>
      </c>
      <c r="Q235" s="275" t="s">
        <v>3130</v>
      </c>
      <c r="R235" s="214"/>
      <c r="S235" s="268"/>
      <c r="T235" s="215"/>
      <c r="U235" s="215"/>
      <c r="V235" s="372"/>
      <c r="W235" s="215"/>
      <c r="X235" s="215"/>
      <c r="Y235" s="269"/>
      <c r="Z235" s="215"/>
      <c r="AA235" s="215"/>
      <c r="AB235" s="1041" t="s">
        <v>8532</v>
      </c>
      <c r="AC235" s="1042"/>
      <c r="AD235" s="1043"/>
    </row>
    <row r="236" spans="1:30" ht="24" x14ac:dyDescent="0.3">
      <c r="A236" s="115"/>
      <c r="B236" s="149">
        <v>220</v>
      </c>
      <c r="C236" s="212"/>
      <c r="D236" s="212"/>
      <c r="E236" s="367" t="s">
        <v>400</v>
      </c>
      <c r="F236" s="373">
        <v>7</v>
      </c>
      <c r="G236" s="371">
        <v>2</v>
      </c>
      <c r="H236" s="373">
        <v>2011</v>
      </c>
      <c r="I236" s="373">
        <v>13</v>
      </c>
      <c r="J236" s="373">
        <v>9</v>
      </c>
      <c r="K236" s="373">
        <v>2011</v>
      </c>
      <c r="L236" s="373">
        <v>15</v>
      </c>
      <c r="M236" s="373" t="s">
        <v>3098</v>
      </c>
      <c r="N236" s="373"/>
      <c r="O236" s="373"/>
      <c r="P236" s="373">
        <v>69</v>
      </c>
      <c r="Q236" s="275" t="s">
        <v>3130</v>
      </c>
      <c r="R236" s="214"/>
      <c r="S236" s="268"/>
      <c r="T236" s="215"/>
      <c r="U236" s="215"/>
      <c r="V236" s="372"/>
      <c r="W236" s="215"/>
      <c r="X236" s="215"/>
      <c r="Y236" s="269"/>
      <c r="Z236" s="215"/>
      <c r="AA236" s="215"/>
      <c r="AB236" s="1041"/>
      <c r="AC236" s="1042"/>
      <c r="AD236" s="1043"/>
    </row>
    <row r="237" spans="1:30" ht="24" x14ac:dyDescent="0.3">
      <c r="A237" s="115"/>
      <c r="B237" s="149">
        <v>221</v>
      </c>
      <c r="C237" s="212"/>
      <c r="D237" s="212"/>
      <c r="E237" s="367" t="s">
        <v>6193</v>
      </c>
      <c r="F237" s="373">
        <v>5</v>
      </c>
      <c r="G237" s="371">
        <v>4</v>
      </c>
      <c r="H237" s="373">
        <v>2011</v>
      </c>
      <c r="I237" s="373">
        <v>13</v>
      </c>
      <c r="J237" s="373">
        <v>9</v>
      </c>
      <c r="K237" s="373">
        <v>2011</v>
      </c>
      <c r="L237" s="373">
        <v>25</v>
      </c>
      <c r="M237" s="373" t="s">
        <v>2279</v>
      </c>
      <c r="N237" s="373"/>
      <c r="O237" s="373"/>
      <c r="P237" s="373">
        <v>37</v>
      </c>
      <c r="Q237" s="275" t="s">
        <v>3130</v>
      </c>
      <c r="R237" s="214"/>
      <c r="S237" s="268"/>
      <c r="T237" s="215"/>
      <c r="U237" s="215"/>
      <c r="V237" s="372"/>
      <c r="W237" s="215"/>
      <c r="X237" s="215"/>
      <c r="Y237" s="269"/>
      <c r="Z237" s="215"/>
      <c r="AA237" s="215"/>
      <c r="AB237" s="1041"/>
      <c r="AC237" s="1042"/>
      <c r="AD237" s="1043"/>
    </row>
    <row r="238" spans="1:30" ht="24" x14ac:dyDescent="0.3">
      <c r="A238" s="115"/>
      <c r="B238" s="149">
        <v>222</v>
      </c>
      <c r="C238" s="212"/>
      <c r="D238" s="212"/>
      <c r="E238" s="367" t="s">
        <v>403</v>
      </c>
      <c r="F238" s="373">
        <v>7</v>
      </c>
      <c r="G238" s="371">
        <v>2</v>
      </c>
      <c r="H238" s="373">
        <v>2011</v>
      </c>
      <c r="I238" s="373">
        <v>15</v>
      </c>
      <c r="J238" s="373">
        <v>9</v>
      </c>
      <c r="K238" s="373">
        <v>2011</v>
      </c>
      <c r="L238" s="373">
        <v>16</v>
      </c>
      <c r="M238" s="373" t="s">
        <v>3098</v>
      </c>
      <c r="N238" s="373"/>
      <c r="O238" s="373"/>
      <c r="P238" s="373">
        <v>103</v>
      </c>
      <c r="Q238" s="275" t="s">
        <v>3130</v>
      </c>
      <c r="R238" s="214"/>
      <c r="S238" s="268"/>
      <c r="T238" s="215"/>
      <c r="U238" s="215"/>
      <c r="V238" s="372"/>
      <c r="W238" s="215"/>
      <c r="X238" s="215"/>
      <c r="Y238" s="269"/>
      <c r="Z238" s="215"/>
      <c r="AA238" s="215"/>
      <c r="AB238" s="1041"/>
      <c r="AC238" s="1042"/>
      <c r="AD238" s="1043"/>
    </row>
    <row r="239" spans="1:30" ht="24" x14ac:dyDescent="0.3">
      <c r="A239" s="115"/>
      <c r="B239" s="149">
        <v>223</v>
      </c>
      <c r="C239" s="212"/>
      <c r="D239" s="212"/>
      <c r="E239" s="367" t="s">
        <v>428</v>
      </c>
      <c r="F239" s="373">
        <v>17</v>
      </c>
      <c r="G239" s="371">
        <v>2</v>
      </c>
      <c r="H239" s="373">
        <v>2011</v>
      </c>
      <c r="I239" s="373">
        <v>15</v>
      </c>
      <c r="J239" s="373">
        <v>9</v>
      </c>
      <c r="K239" s="373">
        <v>2011</v>
      </c>
      <c r="L239" s="373">
        <v>18</v>
      </c>
      <c r="M239" s="373" t="s">
        <v>3098</v>
      </c>
      <c r="N239" s="373"/>
      <c r="O239" s="373"/>
      <c r="P239" s="373">
        <v>67</v>
      </c>
      <c r="Q239" s="275" t="s">
        <v>3130</v>
      </c>
      <c r="R239" s="214"/>
      <c r="S239" s="268"/>
      <c r="T239" s="215"/>
      <c r="U239" s="215"/>
      <c r="V239" s="372"/>
      <c r="W239" s="215"/>
      <c r="X239" s="215"/>
      <c r="Y239" s="269"/>
      <c r="Z239" s="215"/>
      <c r="AA239" s="215"/>
      <c r="AB239" s="1041"/>
      <c r="AC239" s="1042"/>
      <c r="AD239" s="1043"/>
    </row>
    <row r="240" spans="1:30" ht="24" x14ac:dyDescent="0.3">
      <c r="A240" s="115"/>
      <c r="B240" s="149">
        <v>224</v>
      </c>
      <c r="C240" s="212"/>
      <c r="D240" s="212"/>
      <c r="E240" s="367" t="s">
        <v>432</v>
      </c>
      <c r="F240" s="373">
        <v>4</v>
      </c>
      <c r="G240" s="371">
        <v>3</v>
      </c>
      <c r="H240" s="373">
        <v>2011</v>
      </c>
      <c r="I240" s="373">
        <v>15</v>
      </c>
      <c r="J240" s="373">
        <v>9</v>
      </c>
      <c r="K240" s="373">
        <v>2011</v>
      </c>
      <c r="L240" s="373">
        <v>20</v>
      </c>
      <c r="M240" s="373" t="s">
        <v>3098</v>
      </c>
      <c r="N240" s="373"/>
      <c r="O240" s="373"/>
      <c r="P240" s="373">
        <v>195</v>
      </c>
      <c r="Q240" s="275" t="s">
        <v>3130</v>
      </c>
      <c r="R240" s="214"/>
      <c r="S240" s="268"/>
      <c r="T240" s="215"/>
      <c r="U240" s="215"/>
      <c r="V240" s="372"/>
      <c r="W240" s="215"/>
      <c r="X240" s="215"/>
      <c r="Y240" s="269"/>
      <c r="Z240" s="215"/>
      <c r="AA240" s="215"/>
      <c r="AB240" s="1041"/>
      <c r="AC240" s="1042"/>
      <c r="AD240" s="1043"/>
    </row>
    <row r="241" spans="1:30" ht="25.5" x14ac:dyDescent="0.3">
      <c r="A241" s="115"/>
      <c r="B241" s="149">
        <v>225</v>
      </c>
      <c r="C241" s="212"/>
      <c r="D241" s="212"/>
      <c r="E241" s="367" t="s">
        <v>6195</v>
      </c>
      <c r="F241" s="373">
        <v>11</v>
      </c>
      <c r="G241" s="371">
        <v>4</v>
      </c>
      <c r="H241" s="373">
        <v>2011</v>
      </c>
      <c r="I241" s="373">
        <v>15</v>
      </c>
      <c r="J241" s="373">
        <v>9</v>
      </c>
      <c r="K241" s="373">
        <v>2011</v>
      </c>
      <c r="L241" s="373">
        <v>25</v>
      </c>
      <c r="M241" s="373" t="s">
        <v>2279</v>
      </c>
      <c r="N241" s="373"/>
      <c r="O241" s="373"/>
      <c r="P241" s="373">
        <v>310</v>
      </c>
      <c r="Q241" s="373" t="s">
        <v>3130</v>
      </c>
      <c r="R241" s="214"/>
      <c r="S241" s="268"/>
      <c r="T241" s="215"/>
      <c r="U241" s="215"/>
      <c r="V241" s="372" t="s">
        <v>8452</v>
      </c>
      <c r="W241" s="215"/>
      <c r="X241" s="215"/>
      <c r="Y241" s="269"/>
      <c r="Z241" s="215"/>
      <c r="AA241" s="215"/>
      <c r="AB241" s="1041" t="s">
        <v>8533</v>
      </c>
      <c r="AC241" s="1042"/>
      <c r="AD241" s="1043"/>
    </row>
    <row r="242" spans="1:30" ht="24" x14ac:dyDescent="0.3">
      <c r="A242" s="115"/>
      <c r="B242" s="149">
        <v>226</v>
      </c>
      <c r="C242" s="212"/>
      <c r="D242" s="212"/>
      <c r="E242" s="367" t="s">
        <v>1277</v>
      </c>
      <c r="F242" s="373">
        <v>11</v>
      </c>
      <c r="G242" s="371">
        <v>5</v>
      </c>
      <c r="H242" s="373">
        <v>2011</v>
      </c>
      <c r="I242" s="373">
        <v>15</v>
      </c>
      <c r="J242" s="373">
        <v>9</v>
      </c>
      <c r="K242" s="373">
        <v>2011</v>
      </c>
      <c r="L242" s="373">
        <v>26</v>
      </c>
      <c r="M242" s="373" t="s">
        <v>3098</v>
      </c>
      <c r="N242" s="373"/>
      <c r="O242" s="373"/>
      <c r="P242" s="373">
        <v>94</v>
      </c>
      <c r="Q242" s="275" t="s">
        <v>3130</v>
      </c>
      <c r="R242" s="214"/>
      <c r="S242" s="268"/>
      <c r="T242" s="215"/>
      <c r="U242" s="215"/>
      <c r="V242" s="372"/>
      <c r="W242" s="215"/>
      <c r="X242" s="215"/>
      <c r="Y242" s="269"/>
      <c r="Z242" s="215"/>
      <c r="AA242" s="215"/>
      <c r="AB242" s="1041"/>
      <c r="AC242" s="1042"/>
      <c r="AD242" s="1043"/>
    </row>
    <row r="243" spans="1:30" ht="24" x14ac:dyDescent="0.3">
      <c r="A243" s="115"/>
      <c r="B243" s="149">
        <v>227</v>
      </c>
      <c r="C243" s="212"/>
      <c r="D243" s="212"/>
      <c r="E243" s="367" t="s">
        <v>386</v>
      </c>
      <c r="F243" s="373">
        <v>3</v>
      </c>
      <c r="G243" s="371">
        <v>2</v>
      </c>
      <c r="H243" s="373">
        <v>2011</v>
      </c>
      <c r="I243" s="373">
        <v>16</v>
      </c>
      <c r="J243" s="373">
        <v>9</v>
      </c>
      <c r="K243" s="373">
        <v>2011</v>
      </c>
      <c r="L243" s="373">
        <v>13</v>
      </c>
      <c r="M243" s="373" t="s">
        <v>3098</v>
      </c>
      <c r="N243" s="373"/>
      <c r="O243" s="373"/>
      <c r="P243" s="373">
        <v>165</v>
      </c>
      <c r="Q243" s="275" t="s">
        <v>3130</v>
      </c>
      <c r="R243" s="214"/>
      <c r="S243" s="268"/>
      <c r="T243" s="215"/>
      <c r="U243" s="215"/>
      <c r="V243" s="372"/>
      <c r="W243" s="215"/>
      <c r="X243" s="215"/>
      <c r="Y243" s="269"/>
      <c r="Z243" s="215"/>
      <c r="AA243" s="215"/>
      <c r="AB243" s="1041"/>
      <c r="AC243" s="1042"/>
      <c r="AD243" s="1043"/>
    </row>
    <row r="244" spans="1:30" ht="24" x14ac:dyDescent="0.3">
      <c r="A244" s="115"/>
      <c r="B244" s="149">
        <v>228</v>
      </c>
      <c r="C244" s="212"/>
      <c r="D244" s="212"/>
      <c r="E244" s="367" t="s">
        <v>390</v>
      </c>
      <c r="F244" s="373">
        <v>3</v>
      </c>
      <c r="G244" s="371">
        <v>2</v>
      </c>
      <c r="H244" s="373">
        <v>2011</v>
      </c>
      <c r="I244" s="373">
        <v>16</v>
      </c>
      <c r="J244" s="373">
        <v>9</v>
      </c>
      <c r="K244" s="373">
        <v>2011</v>
      </c>
      <c r="L244" s="373">
        <v>14</v>
      </c>
      <c r="M244" s="373" t="s">
        <v>3098</v>
      </c>
      <c r="N244" s="373"/>
      <c r="O244" s="373"/>
      <c r="P244" s="373">
        <v>106</v>
      </c>
      <c r="Q244" s="275" t="s">
        <v>3130</v>
      </c>
      <c r="R244" s="214"/>
      <c r="S244" s="268"/>
      <c r="T244" s="215"/>
      <c r="U244" s="215"/>
      <c r="V244" s="372"/>
      <c r="W244" s="215"/>
      <c r="X244" s="215"/>
      <c r="Y244" s="269"/>
      <c r="Z244" s="215"/>
      <c r="AA244" s="215"/>
      <c r="AB244" s="1041"/>
      <c r="AC244" s="1042"/>
      <c r="AD244" s="1043"/>
    </row>
    <row r="245" spans="1:30" ht="24" x14ac:dyDescent="0.3">
      <c r="A245" s="115"/>
      <c r="B245" s="149">
        <v>229</v>
      </c>
      <c r="C245" s="212"/>
      <c r="D245" s="212"/>
      <c r="E245" s="367" t="s">
        <v>6183</v>
      </c>
      <c r="F245" s="373">
        <v>7</v>
      </c>
      <c r="G245" s="371">
        <v>3</v>
      </c>
      <c r="H245" s="373">
        <v>2011</v>
      </c>
      <c r="I245" s="373">
        <v>16</v>
      </c>
      <c r="J245" s="373">
        <v>9</v>
      </c>
      <c r="K245" s="373">
        <v>2011</v>
      </c>
      <c r="L245" s="373">
        <v>21</v>
      </c>
      <c r="M245" s="373" t="s">
        <v>3098</v>
      </c>
      <c r="N245" s="373"/>
      <c r="O245" s="373"/>
      <c r="P245" s="373">
        <v>161</v>
      </c>
      <c r="Q245" s="275" t="s">
        <v>3130</v>
      </c>
      <c r="R245" s="214"/>
      <c r="S245" s="268"/>
      <c r="T245" s="215"/>
      <c r="U245" s="215"/>
      <c r="V245" s="372"/>
      <c r="W245" s="215"/>
      <c r="X245" s="215"/>
      <c r="Y245" s="269"/>
      <c r="Z245" s="215"/>
      <c r="AA245" s="215"/>
      <c r="AB245" s="1041"/>
      <c r="AC245" s="1042"/>
      <c r="AD245" s="1043"/>
    </row>
    <row r="246" spans="1:30" x14ac:dyDescent="0.3">
      <c r="A246" s="115"/>
      <c r="B246" s="149">
        <v>230</v>
      </c>
      <c r="C246" s="212"/>
      <c r="D246" s="212"/>
      <c r="E246" s="367" t="s">
        <v>6072</v>
      </c>
      <c r="F246" s="373">
        <v>15</v>
      </c>
      <c r="G246" s="371">
        <v>3</v>
      </c>
      <c r="H246" s="373">
        <v>2011</v>
      </c>
      <c r="I246" s="373">
        <v>16</v>
      </c>
      <c r="J246" s="373">
        <v>9</v>
      </c>
      <c r="K246" s="373">
        <v>2011</v>
      </c>
      <c r="L246" s="373">
        <v>5</v>
      </c>
      <c r="M246" s="373" t="s">
        <v>3098</v>
      </c>
      <c r="N246" s="373"/>
      <c r="O246" s="373"/>
      <c r="P246" s="373">
        <v>88</v>
      </c>
      <c r="Q246" s="275" t="s">
        <v>3130</v>
      </c>
      <c r="R246" s="214"/>
      <c r="S246" s="268"/>
      <c r="T246" s="215"/>
      <c r="U246" s="215"/>
      <c r="V246" s="372"/>
      <c r="W246" s="215"/>
      <c r="X246" s="215"/>
      <c r="Y246" s="269"/>
      <c r="Z246" s="215"/>
      <c r="AA246" s="215"/>
      <c r="AB246" s="1041"/>
      <c r="AC246" s="1042"/>
      <c r="AD246" s="1043"/>
    </row>
    <row r="247" spans="1:30" ht="24" x14ac:dyDescent="0.3">
      <c r="A247" s="115"/>
      <c r="B247" s="149">
        <v>231</v>
      </c>
      <c r="C247" s="212"/>
      <c r="D247" s="212"/>
      <c r="E247" s="367" t="s">
        <v>1257</v>
      </c>
      <c r="F247" s="373">
        <v>28</v>
      </c>
      <c r="G247" s="371">
        <v>3</v>
      </c>
      <c r="H247" s="373">
        <v>2011</v>
      </c>
      <c r="I247" s="373">
        <v>16</v>
      </c>
      <c r="J247" s="373">
        <v>9</v>
      </c>
      <c r="K247" s="373">
        <v>2011</v>
      </c>
      <c r="L247" s="373">
        <v>22</v>
      </c>
      <c r="M247" s="373" t="s">
        <v>3098</v>
      </c>
      <c r="N247" s="373"/>
      <c r="O247" s="373"/>
      <c r="P247" s="373">
        <v>58</v>
      </c>
      <c r="Q247" s="275" t="s">
        <v>3130</v>
      </c>
      <c r="R247" s="214"/>
      <c r="S247" s="268"/>
      <c r="T247" s="215"/>
      <c r="U247" s="215"/>
      <c r="V247" s="372"/>
      <c r="W247" s="215"/>
      <c r="X247" s="215"/>
      <c r="Y247" s="269"/>
      <c r="Z247" s="215"/>
      <c r="AA247" s="215"/>
      <c r="AB247" s="1041"/>
      <c r="AC247" s="1042"/>
      <c r="AD247" s="1043"/>
    </row>
    <row r="248" spans="1:30" ht="48" x14ac:dyDescent="0.3">
      <c r="A248" s="115"/>
      <c r="B248" s="149">
        <v>232</v>
      </c>
      <c r="C248" s="212"/>
      <c r="D248" s="212"/>
      <c r="E248" s="367" t="s">
        <v>5961</v>
      </c>
      <c r="F248" s="373">
        <v>5</v>
      </c>
      <c r="G248" s="371">
        <v>8</v>
      </c>
      <c r="H248" s="373">
        <v>2010</v>
      </c>
      <c r="I248" s="373">
        <v>20</v>
      </c>
      <c r="J248" s="373">
        <v>9</v>
      </c>
      <c r="K248" s="373">
        <v>2011</v>
      </c>
      <c r="L248" s="373"/>
      <c r="M248" s="373" t="s">
        <v>3098</v>
      </c>
      <c r="N248" s="373"/>
      <c r="O248" s="373"/>
      <c r="P248" s="373">
        <v>24</v>
      </c>
      <c r="Q248" s="373" t="s">
        <v>3130</v>
      </c>
      <c r="R248" s="214"/>
      <c r="S248" s="268"/>
      <c r="T248" s="215"/>
      <c r="U248" s="215"/>
      <c r="V248" s="372" t="s">
        <v>8455</v>
      </c>
      <c r="W248" s="215"/>
      <c r="X248" s="215"/>
      <c r="Y248" s="269"/>
      <c r="Z248" s="215"/>
      <c r="AA248" s="215"/>
      <c r="AB248" s="1041"/>
      <c r="AC248" s="1042"/>
      <c r="AD248" s="1043"/>
    </row>
    <row r="249" spans="1:30" ht="24" x14ac:dyDescent="0.3">
      <c r="A249" s="115"/>
      <c r="B249" s="149">
        <v>233</v>
      </c>
      <c r="C249" s="212"/>
      <c r="D249" s="212"/>
      <c r="E249" s="367" t="s">
        <v>388</v>
      </c>
      <c r="F249" s="373">
        <v>3</v>
      </c>
      <c r="G249" s="371">
        <v>2</v>
      </c>
      <c r="H249" s="373">
        <v>2011</v>
      </c>
      <c r="I249" s="373">
        <v>20</v>
      </c>
      <c r="J249" s="373">
        <v>9</v>
      </c>
      <c r="K249" s="373">
        <v>2011</v>
      </c>
      <c r="L249" s="373">
        <v>13</v>
      </c>
      <c r="M249" s="373" t="s">
        <v>3098</v>
      </c>
      <c r="N249" s="373"/>
      <c r="O249" s="373"/>
      <c r="P249" s="373">
        <v>152</v>
      </c>
      <c r="Q249" s="275" t="s">
        <v>3130</v>
      </c>
      <c r="R249" s="214"/>
      <c r="S249" s="268"/>
      <c r="T249" s="215"/>
      <c r="U249" s="215"/>
      <c r="V249" s="372"/>
      <c r="W249" s="215"/>
      <c r="X249" s="215"/>
      <c r="Y249" s="269"/>
      <c r="Z249" s="215"/>
      <c r="AA249" s="215"/>
      <c r="AB249" s="1041"/>
      <c r="AC249" s="1042"/>
      <c r="AD249" s="1043"/>
    </row>
    <row r="250" spans="1:30" ht="24" x14ac:dyDescent="0.3">
      <c r="A250" s="115"/>
      <c r="B250" s="149">
        <v>234</v>
      </c>
      <c r="C250" s="212"/>
      <c r="D250" s="212"/>
      <c r="E250" s="367" t="s">
        <v>394</v>
      </c>
      <c r="F250" s="373">
        <v>4</v>
      </c>
      <c r="G250" s="371">
        <v>2</v>
      </c>
      <c r="H250" s="373">
        <v>2011</v>
      </c>
      <c r="I250" s="373">
        <v>20</v>
      </c>
      <c r="J250" s="373">
        <v>9</v>
      </c>
      <c r="K250" s="373">
        <v>2011</v>
      </c>
      <c r="L250" s="373">
        <v>14</v>
      </c>
      <c r="M250" s="373" t="s">
        <v>3098</v>
      </c>
      <c r="N250" s="373"/>
      <c r="O250" s="373"/>
      <c r="P250" s="373">
        <v>152</v>
      </c>
      <c r="Q250" s="275" t="s">
        <v>3130</v>
      </c>
      <c r="R250" s="214"/>
      <c r="S250" s="268"/>
      <c r="T250" s="215"/>
      <c r="U250" s="215"/>
      <c r="V250" s="372"/>
      <c r="W250" s="215"/>
      <c r="X250" s="215"/>
      <c r="Y250" s="269"/>
      <c r="Z250" s="215"/>
      <c r="AA250" s="215"/>
      <c r="AB250" s="1041"/>
      <c r="AC250" s="1042"/>
      <c r="AD250" s="1043"/>
    </row>
    <row r="251" spans="1:30" ht="24" x14ac:dyDescent="0.3">
      <c r="A251" s="115"/>
      <c r="B251" s="149">
        <v>235</v>
      </c>
      <c r="C251" s="212"/>
      <c r="D251" s="212"/>
      <c r="E251" s="367" t="s">
        <v>6113</v>
      </c>
      <c r="F251" s="373">
        <v>17</v>
      </c>
      <c r="G251" s="371">
        <v>1</v>
      </c>
      <c r="H251" s="373">
        <v>2011</v>
      </c>
      <c r="I251" s="373">
        <v>21</v>
      </c>
      <c r="J251" s="373">
        <v>9</v>
      </c>
      <c r="K251" s="373">
        <v>2011</v>
      </c>
      <c r="L251" s="373">
        <v>1</v>
      </c>
      <c r="M251" s="373" t="s">
        <v>3098</v>
      </c>
      <c r="N251" s="373"/>
      <c r="O251" s="373"/>
      <c r="P251" s="373">
        <v>152</v>
      </c>
      <c r="Q251" s="275" t="s">
        <v>3130</v>
      </c>
      <c r="R251" s="214"/>
      <c r="S251" s="268"/>
      <c r="T251" s="215"/>
      <c r="U251" s="215"/>
      <c r="V251" s="372"/>
      <c r="W251" s="215"/>
      <c r="X251" s="215"/>
      <c r="Y251" s="269"/>
      <c r="Z251" s="215"/>
      <c r="AA251" s="215"/>
      <c r="AB251" s="1041"/>
      <c r="AC251" s="1042"/>
      <c r="AD251" s="1043"/>
    </row>
    <row r="252" spans="1:30" ht="24" x14ac:dyDescent="0.3">
      <c r="A252" s="115"/>
      <c r="B252" s="149">
        <v>236</v>
      </c>
      <c r="C252" s="212"/>
      <c r="D252" s="212"/>
      <c r="E252" s="367" t="s">
        <v>398</v>
      </c>
      <c r="F252" s="373">
        <v>7</v>
      </c>
      <c r="G252" s="371">
        <v>2</v>
      </c>
      <c r="H252" s="373">
        <v>2011</v>
      </c>
      <c r="I252" s="373">
        <v>21</v>
      </c>
      <c r="J252" s="373">
        <v>9</v>
      </c>
      <c r="K252" s="373">
        <v>2011</v>
      </c>
      <c r="L252" s="373">
        <v>15</v>
      </c>
      <c r="M252" s="373" t="s">
        <v>3098</v>
      </c>
      <c r="N252" s="373"/>
      <c r="O252" s="373"/>
      <c r="P252" s="373">
        <v>65</v>
      </c>
      <c r="Q252" s="275" t="s">
        <v>3130</v>
      </c>
      <c r="R252" s="214"/>
      <c r="S252" s="268"/>
      <c r="T252" s="215"/>
      <c r="U252" s="215"/>
      <c r="V252" s="372"/>
      <c r="W252" s="215"/>
      <c r="X252" s="215"/>
      <c r="Y252" s="269"/>
      <c r="Z252" s="215"/>
      <c r="AA252" s="215"/>
      <c r="AB252" s="1041"/>
      <c r="AC252" s="1042"/>
      <c r="AD252" s="1043"/>
    </row>
    <row r="253" spans="1:30" ht="24" x14ac:dyDescent="0.3">
      <c r="A253" s="115"/>
      <c r="B253" s="149">
        <v>237</v>
      </c>
      <c r="C253" s="212"/>
      <c r="D253" s="212"/>
      <c r="E253" s="367" t="s">
        <v>6030</v>
      </c>
      <c r="F253" s="373">
        <v>10</v>
      </c>
      <c r="G253" s="371">
        <v>2</v>
      </c>
      <c r="H253" s="373">
        <v>2011</v>
      </c>
      <c r="I253" s="373">
        <v>21</v>
      </c>
      <c r="J253" s="373">
        <v>9</v>
      </c>
      <c r="K253" s="373">
        <v>2011</v>
      </c>
      <c r="L253" s="373">
        <v>4</v>
      </c>
      <c r="M253" s="373" t="s">
        <v>3098</v>
      </c>
      <c r="N253" s="373"/>
      <c r="O253" s="373"/>
      <c r="P253" s="373">
        <v>169</v>
      </c>
      <c r="Q253" s="275" t="s">
        <v>3130</v>
      </c>
      <c r="R253" s="214"/>
      <c r="S253" s="268"/>
      <c r="T253" s="215"/>
      <c r="U253" s="215"/>
      <c r="V253" s="372"/>
      <c r="W253" s="215"/>
      <c r="X253" s="215"/>
      <c r="Y253" s="269"/>
      <c r="Z253" s="215"/>
      <c r="AA253" s="215"/>
      <c r="AB253" s="1041"/>
      <c r="AC253" s="1042"/>
      <c r="AD253" s="1043"/>
    </row>
    <row r="254" spans="1:30" ht="24" x14ac:dyDescent="0.3">
      <c r="A254" s="115"/>
      <c r="B254" s="149">
        <v>238</v>
      </c>
      <c r="C254" s="212"/>
      <c r="D254" s="212"/>
      <c r="E254" s="367" t="s">
        <v>97</v>
      </c>
      <c r="F254" s="373">
        <v>21</v>
      </c>
      <c r="G254" s="371">
        <v>2</v>
      </c>
      <c r="H254" s="373">
        <v>2011</v>
      </c>
      <c r="I254" s="373">
        <v>21</v>
      </c>
      <c r="J254" s="373">
        <v>9</v>
      </c>
      <c r="K254" s="373">
        <v>2011</v>
      </c>
      <c r="L254" s="373">
        <v>3</v>
      </c>
      <c r="M254" s="373" t="s">
        <v>3098</v>
      </c>
      <c r="N254" s="373"/>
      <c r="O254" s="373"/>
      <c r="P254" s="373">
        <v>70</v>
      </c>
      <c r="Q254" s="275" t="s">
        <v>3130</v>
      </c>
      <c r="R254" s="214"/>
      <c r="S254" s="268"/>
      <c r="T254" s="215"/>
      <c r="U254" s="215"/>
      <c r="V254" s="372"/>
      <c r="W254" s="215"/>
      <c r="X254" s="215"/>
      <c r="Y254" s="269"/>
      <c r="Z254" s="215"/>
      <c r="AA254" s="215"/>
      <c r="AB254" s="1041"/>
      <c r="AC254" s="1042"/>
      <c r="AD254" s="1043"/>
    </row>
    <row r="255" spans="1:30" ht="24" x14ac:dyDescent="0.3">
      <c r="A255" s="115"/>
      <c r="B255" s="149">
        <v>239</v>
      </c>
      <c r="C255" s="212"/>
      <c r="D255" s="212"/>
      <c r="E255" s="367" t="s">
        <v>5994</v>
      </c>
      <c r="F255" s="373">
        <v>29</v>
      </c>
      <c r="G255" s="371">
        <v>3</v>
      </c>
      <c r="H255" s="373">
        <v>2011</v>
      </c>
      <c r="I255" s="373">
        <v>21</v>
      </c>
      <c r="J255" s="373">
        <v>9</v>
      </c>
      <c r="K255" s="373">
        <v>2011</v>
      </c>
      <c r="L255" s="373">
        <v>5</v>
      </c>
      <c r="M255" s="373" t="s">
        <v>3098</v>
      </c>
      <c r="N255" s="373"/>
      <c r="O255" s="373"/>
      <c r="P255" s="373">
        <v>58</v>
      </c>
      <c r="Q255" s="275" t="s">
        <v>3130</v>
      </c>
      <c r="R255" s="214"/>
      <c r="S255" s="268"/>
      <c r="T255" s="215"/>
      <c r="U255" s="215"/>
      <c r="V255" s="372"/>
      <c r="W255" s="215"/>
      <c r="X255" s="215"/>
      <c r="Y255" s="269"/>
      <c r="Z255" s="215"/>
      <c r="AA255" s="215"/>
      <c r="AB255" s="1041"/>
      <c r="AC255" s="1042"/>
      <c r="AD255" s="1043"/>
    </row>
    <row r="256" spans="1:30" ht="36" x14ac:dyDescent="0.3">
      <c r="A256" s="115"/>
      <c r="B256" s="149">
        <v>240</v>
      </c>
      <c r="C256" s="212"/>
      <c r="D256" s="212"/>
      <c r="E256" s="367" t="s">
        <v>5983</v>
      </c>
      <c r="F256" s="373">
        <v>15</v>
      </c>
      <c r="G256" s="371">
        <v>6</v>
      </c>
      <c r="H256" s="373">
        <v>2011</v>
      </c>
      <c r="I256" s="373">
        <v>30</v>
      </c>
      <c r="J256" s="373">
        <v>9</v>
      </c>
      <c r="K256" s="373">
        <v>2011</v>
      </c>
      <c r="L256" s="373"/>
      <c r="M256" s="373" t="s">
        <v>3098</v>
      </c>
      <c r="N256" s="373"/>
      <c r="O256" s="373"/>
      <c r="P256" s="373">
        <v>100</v>
      </c>
      <c r="Q256" s="275" t="s">
        <v>3130</v>
      </c>
      <c r="R256" s="214"/>
      <c r="S256" s="268"/>
      <c r="T256" s="215"/>
      <c r="U256" s="215"/>
      <c r="V256" s="372"/>
      <c r="W256" s="215"/>
      <c r="X256" s="215"/>
      <c r="Y256" s="269"/>
      <c r="Z256" s="215"/>
      <c r="AA256" s="215"/>
      <c r="AB256" s="1041"/>
      <c r="AC256" s="1042"/>
      <c r="AD256" s="1043"/>
    </row>
    <row r="257" spans="1:30" ht="24" x14ac:dyDescent="0.3">
      <c r="A257" s="115"/>
      <c r="B257" s="149">
        <v>241</v>
      </c>
      <c r="C257" s="212"/>
      <c r="D257" s="212"/>
      <c r="E257" s="367" t="s">
        <v>6066</v>
      </c>
      <c r="F257" s="373">
        <v>12</v>
      </c>
      <c r="G257" s="371">
        <v>7</v>
      </c>
      <c r="H257" s="373">
        <v>2011</v>
      </c>
      <c r="I257" s="373">
        <v>30</v>
      </c>
      <c r="J257" s="373">
        <v>9</v>
      </c>
      <c r="K257" s="373">
        <v>2011</v>
      </c>
      <c r="L257" s="373">
        <v>10</v>
      </c>
      <c r="M257" s="373" t="s">
        <v>3098</v>
      </c>
      <c r="N257" s="373"/>
      <c r="O257" s="373"/>
      <c r="P257" s="373">
        <v>80</v>
      </c>
      <c r="Q257" s="275" t="s">
        <v>3130</v>
      </c>
      <c r="R257" s="214"/>
      <c r="S257" s="268"/>
      <c r="T257" s="215"/>
      <c r="U257" s="215"/>
      <c r="V257" s="372"/>
      <c r="W257" s="215"/>
      <c r="X257" s="215"/>
      <c r="Y257" s="269"/>
      <c r="Z257" s="215"/>
      <c r="AA257" s="215"/>
      <c r="AB257" s="1041"/>
      <c r="AC257" s="1042"/>
      <c r="AD257" s="1043"/>
    </row>
    <row r="258" spans="1:30" ht="24" x14ac:dyDescent="0.3">
      <c r="A258" s="115"/>
      <c r="B258" s="149">
        <v>242</v>
      </c>
      <c r="C258" s="212"/>
      <c r="D258" s="212"/>
      <c r="E258" s="367" t="s">
        <v>1263</v>
      </c>
      <c r="F258" s="373">
        <v>1</v>
      </c>
      <c r="G258" s="371">
        <v>4</v>
      </c>
      <c r="H258" s="373">
        <v>2011</v>
      </c>
      <c r="I258" s="373">
        <v>3</v>
      </c>
      <c r="J258" s="373">
        <v>10</v>
      </c>
      <c r="K258" s="373">
        <v>2011</v>
      </c>
      <c r="L258" s="373">
        <v>24</v>
      </c>
      <c r="M258" s="373" t="s">
        <v>3098</v>
      </c>
      <c r="N258" s="373"/>
      <c r="O258" s="373"/>
      <c r="P258" s="373">
        <v>43</v>
      </c>
      <c r="Q258" s="275" t="s">
        <v>3130</v>
      </c>
      <c r="R258" s="214"/>
      <c r="S258" s="268"/>
      <c r="T258" s="215"/>
      <c r="U258" s="215"/>
      <c r="V258" s="372"/>
      <c r="W258" s="215"/>
      <c r="X258" s="215"/>
      <c r="Y258" s="269"/>
      <c r="Z258" s="215"/>
      <c r="AA258" s="215"/>
      <c r="AB258" s="1041"/>
      <c r="AC258" s="1042"/>
      <c r="AD258" s="1043"/>
    </row>
    <row r="259" spans="1:30" ht="24" x14ac:dyDescent="0.3">
      <c r="A259" s="115"/>
      <c r="B259" s="149">
        <v>243</v>
      </c>
      <c r="C259" s="212"/>
      <c r="D259" s="212"/>
      <c r="E259" s="367" t="s">
        <v>6061</v>
      </c>
      <c r="F259" s="373">
        <v>18</v>
      </c>
      <c r="G259" s="371">
        <v>5</v>
      </c>
      <c r="H259" s="373">
        <v>2011</v>
      </c>
      <c r="I259" s="373">
        <v>4</v>
      </c>
      <c r="J259" s="373">
        <v>10</v>
      </c>
      <c r="K259" s="373">
        <v>2011</v>
      </c>
      <c r="L259" s="373">
        <v>9</v>
      </c>
      <c r="M259" s="373" t="s">
        <v>3098</v>
      </c>
      <c r="N259" s="373">
        <v>1</v>
      </c>
      <c r="O259" s="373"/>
      <c r="P259" s="373">
        <v>144</v>
      </c>
      <c r="Q259" s="275" t="s">
        <v>3130</v>
      </c>
      <c r="R259" s="214"/>
      <c r="S259" s="268"/>
      <c r="T259" s="215"/>
      <c r="U259" s="215"/>
      <c r="V259" s="372"/>
      <c r="W259" s="215"/>
      <c r="X259" s="215"/>
      <c r="Y259" s="269"/>
      <c r="Z259" s="215"/>
      <c r="AA259" s="215"/>
      <c r="AB259" s="1041"/>
      <c r="AC259" s="1042"/>
      <c r="AD259" s="1043"/>
    </row>
    <row r="260" spans="1:30" ht="24" x14ac:dyDescent="0.3">
      <c r="A260" s="115"/>
      <c r="B260" s="149">
        <v>244</v>
      </c>
      <c r="C260" s="212"/>
      <c r="D260" s="212"/>
      <c r="E260" s="367" t="s">
        <v>8402</v>
      </c>
      <c r="F260" s="373">
        <v>13</v>
      </c>
      <c r="G260" s="371">
        <v>4</v>
      </c>
      <c r="H260" s="373">
        <v>2011</v>
      </c>
      <c r="I260" s="373">
        <v>6</v>
      </c>
      <c r="J260" s="373">
        <v>10</v>
      </c>
      <c r="K260" s="373">
        <v>2011</v>
      </c>
      <c r="L260" s="373">
        <v>1</v>
      </c>
      <c r="M260" s="373" t="s">
        <v>3098</v>
      </c>
      <c r="N260" s="373"/>
      <c r="O260" s="373"/>
      <c r="P260" s="373">
        <v>110</v>
      </c>
      <c r="Q260" s="275" t="s">
        <v>3130</v>
      </c>
      <c r="R260" s="214"/>
      <c r="S260" s="268"/>
      <c r="T260" s="215"/>
      <c r="U260" s="215"/>
      <c r="V260" s="372"/>
      <c r="W260" s="215"/>
      <c r="X260" s="215"/>
      <c r="Y260" s="269"/>
      <c r="Z260" s="215"/>
      <c r="AA260" s="215"/>
      <c r="AB260" s="1041"/>
      <c r="AC260" s="1042"/>
      <c r="AD260" s="1043"/>
    </row>
    <row r="261" spans="1:30" ht="24" x14ac:dyDescent="0.3">
      <c r="A261" s="115"/>
      <c r="B261" s="149">
        <v>245</v>
      </c>
      <c r="C261" s="212"/>
      <c r="D261" s="212"/>
      <c r="E261" s="367" t="s">
        <v>6131</v>
      </c>
      <c r="F261" s="373">
        <v>1</v>
      </c>
      <c r="G261" s="371">
        <v>2</v>
      </c>
      <c r="H261" s="373">
        <v>2011</v>
      </c>
      <c r="I261" s="373">
        <v>8</v>
      </c>
      <c r="J261" s="373">
        <v>10</v>
      </c>
      <c r="K261" s="373">
        <v>2011</v>
      </c>
      <c r="L261" s="373">
        <v>4</v>
      </c>
      <c r="M261" s="373" t="s">
        <v>3098</v>
      </c>
      <c r="N261" s="373"/>
      <c r="O261" s="373"/>
      <c r="P261" s="373">
        <v>147</v>
      </c>
      <c r="Q261" s="275" t="s">
        <v>3130</v>
      </c>
      <c r="R261" s="214"/>
      <c r="S261" s="268"/>
      <c r="T261" s="215"/>
      <c r="U261" s="215"/>
      <c r="V261" s="372"/>
      <c r="W261" s="215"/>
      <c r="X261" s="215"/>
      <c r="Y261" s="269"/>
      <c r="Z261" s="215"/>
      <c r="AA261" s="215"/>
      <c r="AB261" s="1041"/>
      <c r="AC261" s="1042"/>
      <c r="AD261" s="1043"/>
    </row>
    <row r="262" spans="1:30" ht="24" x14ac:dyDescent="0.3">
      <c r="A262" s="115"/>
      <c r="B262" s="149">
        <v>246</v>
      </c>
      <c r="C262" s="212"/>
      <c r="D262" s="212"/>
      <c r="E262" s="367" t="s">
        <v>6187</v>
      </c>
      <c r="F262" s="373">
        <v>11</v>
      </c>
      <c r="G262" s="371">
        <v>3</v>
      </c>
      <c r="H262" s="373">
        <v>2011</v>
      </c>
      <c r="I262" s="373">
        <v>10</v>
      </c>
      <c r="J262" s="373">
        <v>10</v>
      </c>
      <c r="K262" s="373">
        <v>2011</v>
      </c>
      <c r="L262" s="373">
        <v>21</v>
      </c>
      <c r="M262" s="373" t="s">
        <v>3098</v>
      </c>
      <c r="N262" s="373"/>
      <c r="O262" s="373"/>
      <c r="P262" s="373">
        <v>148</v>
      </c>
      <c r="Q262" s="275" t="s">
        <v>3130</v>
      </c>
      <c r="R262" s="214"/>
      <c r="S262" s="268"/>
      <c r="T262" s="215"/>
      <c r="U262" s="215"/>
      <c r="V262" s="372"/>
      <c r="W262" s="215"/>
      <c r="X262" s="215"/>
      <c r="Y262" s="269"/>
      <c r="Z262" s="215"/>
      <c r="AA262" s="215"/>
      <c r="AB262" s="1041"/>
      <c r="AC262" s="1042"/>
      <c r="AD262" s="1043"/>
    </row>
    <row r="263" spans="1:30" ht="24" x14ac:dyDescent="0.3">
      <c r="A263" s="115"/>
      <c r="B263" s="149">
        <v>247</v>
      </c>
      <c r="C263" s="212"/>
      <c r="D263" s="212"/>
      <c r="E263" s="367" t="s">
        <v>6055</v>
      </c>
      <c r="F263" s="373">
        <v>7</v>
      </c>
      <c r="G263" s="371">
        <v>4</v>
      </c>
      <c r="H263" s="373">
        <v>2011</v>
      </c>
      <c r="I263" s="373">
        <v>12</v>
      </c>
      <c r="J263" s="373">
        <v>10</v>
      </c>
      <c r="K263" s="373">
        <v>2011</v>
      </c>
      <c r="L263" s="373">
        <v>8</v>
      </c>
      <c r="M263" s="373" t="s">
        <v>3098</v>
      </c>
      <c r="N263" s="371" t="s">
        <v>4831</v>
      </c>
      <c r="O263" s="373"/>
      <c r="P263" s="373">
        <v>172</v>
      </c>
      <c r="Q263" s="275" t="s">
        <v>3130</v>
      </c>
      <c r="R263" s="214"/>
      <c r="S263" s="268"/>
      <c r="T263" s="215"/>
      <c r="U263" s="215"/>
      <c r="V263" s="372"/>
      <c r="W263" s="215"/>
      <c r="X263" s="215"/>
      <c r="Y263" s="269"/>
      <c r="Z263" s="215"/>
      <c r="AA263" s="215"/>
      <c r="AB263" s="1041"/>
      <c r="AC263" s="1042"/>
      <c r="AD263" s="1043"/>
    </row>
    <row r="264" spans="1:30" ht="24" x14ac:dyDescent="0.3">
      <c r="A264" s="115"/>
      <c r="B264" s="149">
        <v>248</v>
      </c>
      <c r="C264" s="212"/>
      <c r="D264" s="212"/>
      <c r="E264" s="367" t="s">
        <v>5932</v>
      </c>
      <c r="F264" s="373">
        <v>30</v>
      </c>
      <c r="G264" s="371">
        <v>12</v>
      </c>
      <c r="H264" s="373">
        <v>2009</v>
      </c>
      <c r="I264" s="373">
        <v>13</v>
      </c>
      <c r="J264" s="373">
        <v>10</v>
      </c>
      <c r="K264" s="373">
        <v>2011</v>
      </c>
      <c r="L264" s="373"/>
      <c r="M264" s="373" t="s">
        <v>3098</v>
      </c>
      <c r="N264" s="373"/>
      <c r="O264" s="373"/>
      <c r="P264" s="373">
        <v>65</v>
      </c>
      <c r="Q264" s="275" t="s">
        <v>3130</v>
      </c>
      <c r="R264" s="214"/>
      <c r="S264" s="268"/>
      <c r="T264" s="215"/>
      <c r="U264" s="215"/>
      <c r="V264" s="372" t="s">
        <v>8453</v>
      </c>
      <c r="W264" s="215"/>
      <c r="X264" s="215"/>
      <c r="Y264" s="269"/>
      <c r="Z264" s="215"/>
      <c r="AA264" s="215"/>
      <c r="AB264" s="1041"/>
      <c r="AC264" s="1042"/>
      <c r="AD264" s="1043"/>
    </row>
    <row r="265" spans="1:30" ht="25.5" x14ac:dyDescent="0.3">
      <c r="A265" s="115"/>
      <c r="B265" s="149">
        <v>249</v>
      </c>
      <c r="C265" s="212"/>
      <c r="D265" s="212"/>
      <c r="E265" s="367" t="s">
        <v>1295</v>
      </c>
      <c r="F265" s="373">
        <v>1</v>
      </c>
      <c r="G265" s="371">
        <v>6</v>
      </c>
      <c r="H265" s="373">
        <v>2011</v>
      </c>
      <c r="I265" s="373">
        <v>14</v>
      </c>
      <c r="J265" s="373">
        <v>10</v>
      </c>
      <c r="K265" s="373">
        <v>2011</v>
      </c>
      <c r="L265" s="373">
        <v>29</v>
      </c>
      <c r="M265" s="373" t="s">
        <v>3098</v>
      </c>
      <c r="N265" s="373"/>
      <c r="O265" s="373"/>
      <c r="P265" s="373">
        <v>68</v>
      </c>
      <c r="Q265" s="275" t="s">
        <v>3130</v>
      </c>
      <c r="R265" s="214"/>
      <c r="S265" s="268"/>
      <c r="T265" s="215"/>
      <c r="U265" s="215"/>
      <c r="V265" s="372"/>
      <c r="W265" s="215"/>
      <c r="X265" s="215"/>
      <c r="Y265" s="269"/>
      <c r="Z265" s="215"/>
      <c r="AA265" s="215"/>
      <c r="AB265" s="1041" t="s">
        <v>8535</v>
      </c>
      <c r="AC265" s="1042"/>
      <c r="AD265" s="1043"/>
    </row>
    <row r="266" spans="1:30" ht="24" x14ac:dyDescent="0.3">
      <c r="A266" s="115"/>
      <c r="B266" s="149">
        <v>250</v>
      </c>
      <c r="C266" s="212"/>
      <c r="D266" s="212"/>
      <c r="E266" s="367" t="s">
        <v>6154</v>
      </c>
      <c r="F266" s="373">
        <v>2</v>
      </c>
      <c r="G266" s="371">
        <v>2</v>
      </c>
      <c r="H266" s="373">
        <v>2011</v>
      </c>
      <c r="I266" s="373">
        <v>26</v>
      </c>
      <c r="J266" s="373">
        <v>10</v>
      </c>
      <c r="K266" s="373">
        <v>2011</v>
      </c>
      <c r="L266" s="373">
        <v>9</v>
      </c>
      <c r="M266" s="373" t="s">
        <v>3098</v>
      </c>
      <c r="N266" s="373"/>
      <c r="O266" s="373"/>
      <c r="P266" s="373">
        <v>99</v>
      </c>
      <c r="Q266" s="275" t="s">
        <v>3130</v>
      </c>
      <c r="R266" s="214"/>
      <c r="S266" s="268"/>
      <c r="T266" s="215"/>
      <c r="U266" s="215"/>
      <c r="V266" s="372"/>
      <c r="W266" s="215"/>
      <c r="X266" s="215"/>
      <c r="Y266" s="269"/>
      <c r="Z266" s="215"/>
      <c r="AA266" s="215"/>
      <c r="AB266" s="1041"/>
      <c r="AC266" s="1042"/>
      <c r="AD266" s="1043"/>
    </row>
    <row r="267" spans="1:30" x14ac:dyDescent="0.3">
      <c r="A267" s="115"/>
      <c r="B267" s="149">
        <v>251</v>
      </c>
      <c r="C267" s="212"/>
      <c r="D267" s="212"/>
      <c r="E267" s="367" t="s">
        <v>98</v>
      </c>
      <c r="F267" s="373">
        <v>14</v>
      </c>
      <c r="G267" s="371">
        <v>3</v>
      </c>
      <c r="H267" s="373">
        <v>2011</v>
      </c>
      <c r="I267" s="373">
        <v>26</v>
      </c>
      <c r="J267" s="373">
        <v>10</v>
      </c>
      <c r="K267" s="373">
        <v>2011</v>
      </c>
      <c r="L267" s="373">
        <v>4</v>
      </c>
      <c r="M267" s="373" t="s">
        <v>3098</v>
      </c>
      <c r="N267" s="373"/>
      <c r="O267" s="373"/>
      <c r="P267" s="373">
        <v>51</v>
      </c>
      <c r="Q267" s="275" t="s">
        <v>3130</v>
      </c>
      <c r="R267" s="214"/>
      <c r="S267" s="268"/>
      <c r="T267" s="215"/>
      <c r="U267" s="215"/>
      <c r="V267" s="372"/>
      <c r="W267" s="215"/>
      <c r="X267" s="215"/>
      <c r="Y267" s="269"/>
      <c r="Z267" s="215"/>
      <c r="AA267" s="215"/>
      <c r="AB267" s="1041"/>
      <c r="AC267" s="1042"/>
      <c r="AD267" s="1043"/>
    </row>
    <row r="268" spans="1:30" ht="24" x14ac:dyDescent="0.3">
      <c r="A268" s="115"/>
      <c r="B268" s="149">
        <v>252</v>
      </c>
      <c r="C268" s="212"/>
      <c r="D268" s="212"/>
      <c r="E268" s="367" t="s">
        <v>6238</v>
      </c>
      <c r="F268" s="373">
        <v>26</v>
      </c>
      <c r="G268" s="371">
        <v>4</v>
      </c>
      <c r="H268" s="373">
        <v>2011</v>
      </c>
      <c r="I268" s="373">
        <v>31</v>
      </c>
      <c r="J268" s="373">
        <v>10</v>
      </c>
      <c r="K268" s="373">
        <v>2011</v>
      </c>
      <c r="L268" s="373">
        <v>25</v>
      </c>
      <c r="M268" s="373" t="s">
        <v>2279</v>
      </c>
      <c r="N268" s="373"/>
      <c r="O268" s="373"/>
      <c r="P268" s="373">
        <v>46</v>
      </c>
      <c r="Q268" s="275" t="s">
        <v>3130</v>
      </c>
      <c r="R268" s="214"/>
      <c r="S268" s="268"/>
      <c r="T268" s="215"/>
      <c r="U268" s="215"/>
      <c r="V268" s="372"/>
      <c r="W268" s="215"/>
      <c r="X268" s="215"/>
      <c r="Y268" s="269"/>
      <c r="Z268" s="215"/>
      <c r="AA268" s="215"/>
      <c r="AB268" s="1041"/>
      <c r="AC268" s="1042"/>
      <c r="AD268" s="1043"/>
    </row>
    <row r="269" spans="1:30" ht="24" x14ac:dyDescent="0.3">
      <c r="A269" s="115"/>
      <c r="B269" s="149">
        <v>253</v>
      </c>
      <c r="C269" s="212"/>
      <c r="D269" s="212"/>
      <c r="E269" s="367" t="s">
        <v>6085</v>
      </c>
      <c r="F269" s="373">
        <v>24</v>
      </c>
      <c r="G269" s="371">
        <v>6</v>
      </c>
      <c r="H269" s="373">
        <v>2011</v>
      </c>
      <c r="I269" s="373">
        <v>3</v>
      </c>
      <c r="J269" s="373">
        <v>11</v>
      </c>
      <c r="K269" s="373">
        <v>2011</v>
      </c>
      <c r="L269" s="373">
        <v>1</v>
      </c>
      <c r="M269" s="373" t="s">
        <v>3098</v>
      </c>
      <c r="N269" s="373"/>
      <c r="O269" s="373"/>
      <c r="P269" s="373">
        <v>149</v>
      </c>
      <c r="Q269" s="275" t="s">
        <v>3130</v>
      </c>
      <c r="R269" s="214"/>
      <c r="S269" s="268"/>
      <c r="T269" s="215"/>
      <c r="U269" s="215"/>
      <c r="V269" s="372"/>
      <c r="W269" s="215"/>
      <c r="X269" s="215"/>
      <c r="Y269" s="269"/>
      <c r="Z269" s="215"/>
      <c r="AA269" s="215"/>
      <c r="AB269" s="1041"/>
      <c r="AC269" s="1042"/>
      <c r="AD269" s="1043"/>
    </row>
    <row r="270" spans="1:30" ht="24" x14ac:dyDescent="0.3">
      <c r="A270" s="115"/>
      <c r="B270" s="149">
        <v>254</v>
      </c>
      <c r="C270" s="212"/>
      <c r="D270" s="212"/>
      <c r="E270" s="367" t="s">
        <v>6210</v>
      </c>
      <c r="F270" s="373">
        <v>7</v>
      </c>
      <c r="G270" s="371">
        <v>6</v>
      </c>
      <c r="H270" s="373">
        <v>2011</v>
      </c>
      <c r="I270" s="373">
        <v>4</v>
      </c>
      <c r="J270" s="373">
        <v>11</v>
      </c>
      <c r="K270" s="373">
        <v>2011</v>
      </c>
      <c r="L270" s="373">
        <v>33</v>
      </c>
      <c r="M270" s="373" t="s">
        <v>3098</v>
      </c>
      <c r="N270" s="373"/>
      <c r="O270" s="373"/>
      <c r="P270" s="373">
        <v>56</v>
      </c>
      <c r="Q270" s="275" t="s">
        <v>3130</v>
      </c>
      <c r="R270" s="214"/>
      <c r="S270" s="268"/>
      <c r="T270" s="215"/>
      <c r="U270" s="215"/>
      <c r="V270" s="372"/>
      <c r="W270" s="215"/>
      <c r="X270" s="215"/>
      <c r="Y270" s="269"/>
      <c r="Z270" s="215"/>
      <c r="AA270" s="215"/>
      <c r="AB270" s="1041"/>
      <c r="AC270" s="1042"/>
      <c r="AD270" s="1043"/>
    </row>
    <row r="271" spans="1:30" ht="36" x14ac:dyDescent="0.3">
      <c r="A271" s="115"/>
      <c r="B271" s="149">
        <v>255</v>
      </c>
      <c r="C271" s="212"/>
      <c r="D271" s="212"/>
      <c r="E271" s="367" t="s">
        <v>6083</v>
      </c>
      <c r="F271" s="373">
        <v>10</v>
      </c>
      <c r="G271" s="371">
        <v>6</v>
      </c>
      <c r="H271" s="373">
        <v>2011</v>
      </c>
      <c r="I271" s="373">
        <v>8</v>
      </c>
      <c r="J271" s="373">
        <v>11</v>
      </c>
      <c r="K271" s="373">
        <v>2011</v>
      </c>
      <c r="L271" s="373">
        <v>3</v>
      </c>
      <c r="M271" s="373" t="s">
        <v>3098</v>
      </c>
      <c r="N271" s="373"/>
      <c r="O271" s="373"/>
      <c r="P271" s="373">
        <v>108</v>
      </c>
      <c r="Q271" s="275" t="s">
        <v>3130</v>
      </c>
      <c r="R271" s="214"/>
      <c r="S271" s="268"/>
      <c r="T271" s="215"/>
      <c r="U271" s="215"/>
      <c r="V271" s="372"/>
      <c r="W271" s="215"/>
      <c r="X271" s="215"/>
      <c r="Y271" s="269"/>
      <c r="Z271" s="215"/>
      <c r="AA271" s="215"/>
      <c r="AB271" s="1041"/>
      <c r="AC271" s="1042"/>
      <c r="AD271" s="1043"/>
    </row>
    <row r="272" spans="1:30" ht="24" x14ac:dyDescent="0.3">
      <c r="A272" s="115"/>
      <c r="B272" s="149">
        <v>256</v>
      </c>
      <c r="C272" s="212"/>
      <c r="D272" s="212"/>
      <c r="E272" s="367" t="s">
        <v>6191</v>
      </c>
      <c r="F272" s="373">
        <v>24</v>
      </c>
      <c r="G272" s="371">
        <v>3</v>
      </c>
      <c r="H272" s="373">
        <v>2011</v>
      </c>
      <c r="I272" s="373">
        <v>11</v>
      </c>
      <c r="J272" s="373">
        <v>11</v>
      </c>
      <c r="K272" s="373">
        <v>2011</v>
      </c>
      <c r="L272" s="373">
        <v>22</v>
      </c>
      <c r="M272" s="373" t="s">
        <v>3098</v>
      </c>
      <c r="N272" s="373"/>
      <c r="O272" s="373"/>
      <c r="P272" s="373">
        <v>122</v>
      </c>
      <c r="Q272" s="275" t="s">
        <v>3130</v>
      </c>
      <c r="R272" s="214"/>
      <c r="S272" s="268"/>
      <c r="T272" s="215"/>
      <c r="U272" s="215"/>
      <c r="V272" s="372"/>
      <c r="W272" s="215"/>
      <c r="X272" s="215"/>
      <c r="Y272" s="269"/>
      <c r="Z272" s="215"/>
      <c r="AA272" s="215"/>
      <c r="AB272" s="1041"/>
      <c r="AC272" s="1042"/>
      <c r="AD272" s="1043"/>
    </row>
    <row r="273" spans="1:30" ht="24" x14ac:dyDescent="0.3">
      <c r="A273" s="115"/>
      <c r="B273" s="149">
        <v>257</v>
      </c>
      <c r="C273" s="212"/>
      <c r="D273" s="212"/>
      <c r="E273" s="367" t="s">
        <v>6060</v>
      </c>
      <c r="F273" s="373">
        <v>23</v>
      </c>
      <c r="G273" s="371">
        <v>5</v>
      </c>
      <c r="H273" s="373">
        <v>2011</v>
      </c>
      <c r="I273" s="373">
        <v>11</v>
      </c>
      <c r="J273" s="373">
        <v>11</v>
      </c>
      <c r="K273" s="373">
        <v>2011</v>
      </c>
      <c r="L273" s="373">
        <v>9</v>
      </c>
      <c r="M273" s="373" t="s">
        <v>3098</v>
      </c>
      <c r="N273" s="373"/>
      <c r="O273" s="373"/>
      <c r="P273" s="373">
        <v>74</v>
      </c>
      <c r="Q273" s="275" t="s">
        <v>3130</v>
      </c>
      <c r="R273" s="214"/>
      <c r="S273" s="268"/>
      <c r="T273" s="215"/>
      <c r="U273" s="215"/>
      <c r="V273" s="372"/>
      <c r="W273" s="215"/>
      <c r="X273" s="215"/>
      <c r="Y273" s="269"/>
      <c r="Z273" s="215"/>
      <c r="AA273" s="215"/>
      <c r="AB273" s="1041"/>
      <c r="AC273" s="1042"/>
      <c r="AD273" s="1043"/>
    </row>
    <row r="274" spans="1:30" ht="24" x14ac:dyDescent="0.3">
      <c r="A274" s="115"/>
      <c r="B274" s="149">
        <v>258</v>
      </c>
      <c r="C274" s="212"/>
      <c r="D274" s="212"/>
      <c r="E274" s="367" t="s">
        <v>8383</v>
      </c>
      <c r="F274" s="373">
        <v>11</v>
      </c>
      <c r="G274" s="371">
        <v>11</v>
      </c>
      <c r="H274" s="373">
        <v>2011</v>
      </c>
      <c r="I274" s="373">
        <v>11</v>
      </c>
      <c r="J274" s="373">
        <v>11</v>
      </c>
      <c r="K274" s="373">
        <v>2011</v>
      </c>
      <c r="L274" s="373">
        <v>4</v>
      </c>
      <c r="M274" s="373" t="s">
        <v>3098</v>
      </c>
      <c r="N274" s="373"/>
      <c r="O274" s="373"/>
      <c r="P274" s="373">
        <v>13</v>
      </c>
      <c r="Q274" s="275" t="s">
        <v>3130</v>
      </c>
      <c r="R274" s="214"/>
      <c r="S274" s="268"/>
      <c r="T274" s="215"/>
      <c r="U274" s="215"/>
      <c r="V274" s="372"/>
      <c r="W274" s="215"/>
      <c r="X274" s="215"/>
      <c r="Y274" s="269"/>
      <c r="Z274" s="215"/>
      <c r="AA274" s="215"/>
      <c r="AB274" s="1041"/>
      <c r="AC274" s="1042"/>
      <c r="AD274" s="1043"/>
    </row>
    <row r="275" spans="1:30" ht="24" x14ac:dyDescent="0.3">
      <c r="A275" s="115"/>
      <c r="B275" s="149">
        <v>259</v>
      </c>
      <c r="C275" s="212"/>
      <c r="D275" s="212"/>
      <c r="E275" s="367" t="s">
        <v>395</v>
      </c>
      <c r="F275" s="373">
        <v>4</v>
      </c>
      <c r="G275" s="371">
        <v>2</v>
      </c>
      <c r="H275" s="373">
        <v>2011</v>
      </c>
      <c r="I275" s="373">
        <v>15</v>
      </c>
      <c r="J275" s="373">
        <v>11</v>
      </c>
      <c r="K275" s="373">
        <v>2011</v>
      </c>
      <c r="L275" s="373">
        <v>14</v>
      </c>
      <c r="M275" s="373" t="s">
        <v>3098</v>
      </c>
      <c r="N275" s="373"/>
      <c r="O275" s="373"/>
      <c r="P275" s="373">
        <v>105</v>
      </c>
      <c r="Q275" s="275" t="s">
        <v>3130</v>
      </c>
      <c r="R275" s="214"/>
      <c r="S275" s="268"/>
      <c r="T275" s="215"/>
      <c r="U275" s="215"/>
      <c r="V275" s="372"/>
      <c r="W275" s="215"/>
      <c r="X275" s="215"/>
      <c r="Y275" s="269"/>
      <c r="Z275" s="215"/>
      <c r="AA275" s="215"/>
      <c r="AB275" s="1041"/>
      <c r="AC275" s="1042"/>
      <c r="AD275" s="1043"/>
    </row>
    <row r="276" spans="1:30" ht="24" x14ac:dyDescent="0.3">
      <c r="A276" s="115"/>
      <c r="B276" s="149">
        <v>260</v>
      </c>
      <c r="C276" s="212"/>
      <c r="D276" s="212"/>
      <c r="E276" s="367" t="s">
        <v>5997</v>
      </c>
      <c r="F276" s="373">
        <v>11</v>
      </c>
      <c r="G276" s="371">
        <v>8</v>
      </c>
      <c r="H276" s="373">
        <v>2011</v>
      </c>
      <c r="I276" s="373">
        <v>15</v>
      </c>
      <c r="J276" s="373">
        <v>11</v>
      </c>
      <c r="K276" s="373">
        <v>2011</v>
      </c>
      <c r="L276" s="373">
        <v>11</v>
      </c>
      <c r="M276" s="373" t="s">
        <v>3098</v>
      </c>
      <c r="N276" s="371" t="s">
        <v>8427</v>
      </c>
      <c r="O276" s="373"/>
      <c r="P276" s="373">
        <v>69</v>
      </c>
      <c r="Q276" s="275" t="s">
        <v>3130</v>
      </c>
      <c r="R276" s="214"/>
      <c r="S276" s="268"/>
      <c r="T276" s="215"/>
      <c r="U276" s="215"/>
      <c r="V276" s="372"/>
      <c r="W276" s="215"/>
      <c r="X276" s="215"/>
      <c r="Y276" s="269"/>
      <c r="Z276" s="215"/>
      <c r="AA276" s="215"/>
      <c r="AB276" s="1041"/>
      <c r="AC276" s="1042"/>
      <c r="AD276" s="1043"/>
    </row>
    <row r="277" spans="1:30" ht="24" x14ac:dyDescent="0.3">
      <c r="A277" s="115"/>
      <c r="B277" s="149">
        <v>261</v>
      </c>
      <c r="C277" s="212"/>
      <c r="D277" s="212"/>
      <c r="E277" s="367" t="s">
        <v>3247</v>
      </c>
      <c r="F277" s="373">
        <v>6</v>
      </c>
      <c r="G277" s="371">
        <v>10</v>
      </c>
      <c r="H277" s="373">
        <v>2011</v>
      </c>
      <c r="I277" s="373">
        <v>15</v>
      </c>
      <c r="J277" s="373">
        <v>11</v>
      </c>
      <c r="K277" s="373">
        <v>2011</v>
      </c>
      <c r="L277" s="373">
        <v>38</v>
      </c>
      <c r="M277" s="373" t="s">
        <v>3098</v>
      </c>
      <c r="N277" s="373"/>
      <c r="O277" s="373"/>
      <c r="P277" s="373">
        <v>42</v>
      </c>
      <c r="Q277" s="275" t="s">
        <v>3130</v>
      </c>
      <c r="R277" s="214"/>
      <c r="S277" s="268"/>
      <c r="T277" s="215"/>
      <c r="U277" s="215"/>
      <c r="V277" s="372"/>
      <c r="W277" s="215"/>
      <c r="X277" s="215"/>
      <c r="Y277" s="269"/>
      <c r="Z277" s="215"/>
      <c r="AA277" s="215"/>
      <c r="AB277" s="1041"/>
      <c r="AC277" s="1042"/>
      <c r="AD277" s="1043"/>
    </row>
    <row r="278" spans="1:30" ht="24" x14ac:dyDescent="0.3">
      <c r="A278" s="115"/>
      <c r="B278" s="149">
        <v>262</v>
      </c>
      <c r="C278" s="212"/>
      <c r="D278" s="212"/>
      <c r="E278" s="367" t="s">
        <v>5997</v>
      </c>
      <c r="F278" s="373">
        <v>15</v>
      </c>
      <c r="G278" s="371">
        <v>11</v>
      </c>
      <c r="H278" s="373">
        <v>2011</v>
      </c>
      <c r="I278" s="373">
        <v>15</v>
      </c>
      <c r="J278" s="373">
        <v>11</v>
      </c>
      <c r="K278" s="373">
        <v>2011</v>
      </c>
      <c r="L278" s="373">
        <v>11</v>
      </c>
      <c r="M278" s="373" t="s">
        <v>3098</v>
      </c>
      <c r="N278" s="371" t="s">
        <v>8428</v>
      </c>
      <c r="O278" s="373"/>
      <c r="P278" s="373">
        <v>86</v>
      </c>
      <c r="Q278" s="275" t="s">
        <v>3130</v>
      </c>
      <c r="R278" s="214"/>
      <c r="S278" s="268"/>
      <c r="T278" s="215"/>
      <c r="U278" s="215"/>
      <c r="V278" s="372"/>
      <c r="W278" s="215"/>
      <c r="X278" s="215"/>
      <c r="Y278" s="269"/>
      <c r="Z278" s="215"/>
      <c r="AA278" s="215"/>
      <c r="AB278" s="1041"/>
      <c r="AC278" s="1042"/>
      <c r="AD278" s="1043"/>
    </row>
    <row r="279" spans="1:30" x14ac:dyDescent="0.3">
      <c r="A279" s="115"/>
      <c r="B279" s="149">
        <v>263</v>
      </c>
      <c r="C279" s="212"/>
      <c r="D279" s="212"/>
      <c r="E279" s="367" t="s">
        <v>5995</v>
      </c>
      <c r="F279" s="373">
        <v>8</v>
      </c>
      <c r="G279" s="371">
        <v>6</v>
      </c>
      <c r="H279" s="373">
        <v>2011</v>
      </c>
      <c r="I279" s="373">
        <v>17</v>
      </c>
      <c r="J279" s="373">
        <v>11</v>
      </c>
      <c r="K279" s="373">
        <v>2011</v>
      </c>
      <c r="L279" s="373">
        <v>10</v>
      </c>
      <c r="M279" s="373" t="s">
        <v>3098</v>
      </c>
      <c r="N279" s="373"/>
      <c r="O279" s="373"/>
      <c r="P279" s="373">
        <v>75</v>
      </c>
      <c r="Q279" s="275" t="s">
        <v>3130</v>
      </c>
      <c r="R279" s="214"/>
      <c r="S279" s="268"/>
      <c r="T279" s="215"/>
      <c r="U279" s="215"/>
      <c r="V279" s="372"/>
      <c r="W279" s="215"/>
      <c r="X279" s="215"/>
      <c r="Y279" s="269"/>
      <c r="Z279" s="215"/>
      <c r="AA279" s="215"/>
      <c r="AB279" s="1041"/>
      <c r="AC279" s="1042"/>
      <c r="AD279" s="1043"/>
    </row>
    <row r="280" spans="1:30" ht="24" x14ac:dyDescent="0.3">
      <c r="A280" s="115"/>
      <c r="B280" s="149">
        <v>264</v>
      </c>
      <c r="C280" s="212"/>
      <c r="D280" s="212"/>
      <c r="E280" s="367" t="s">
        <v>1334</v>
      </c>
      <c r="F280" s="373">
        <v>10</v>
      </c>
      <c r="G280" s="371">
        <v>6</v>
      </c>
      <c r="H280" s="373">
        <v>2011</v>
      </c>
      <c r="I280" s="373">
        <v>17</v>
      </c>
      <c r="J280" s="373">
        <v>11</v>
      </c>
      <c r="K280" s="373">
        <v>2011</v>
      </c>
      <c r="L280" s="373">
        <v>34</v>
      </c>
      <c r="M280" s="373" t="s">
        <v>3098</v>
      </c>
      <c r="N280" s="373"/>
      <c r="O280" s="373"/>
      <c r="P280" s="373">
        <v>82</v>
      </c>
      <c r="Q280" s="275" t="s">
        <v>3130</v>
      </c>
      <c r="R280" s="214"/>
      <c r="S280" s="268"/>
      <c r="T280" s="215"/>
      <c r="U280" s="215"/>
      <c r="V280" s="372"/>
      <c r="W280" s="215"/>
      <c r="X280" s="215"/>
      <c r="Y280" s="269"/>
      <c r="Z280" s="215"/>
      <c r="AA280" s="215"/>
      <c r="AB280" s="1041"/>
      <c r="AC280" s="1042"/>
      <c r="AD280" s="1043"/>
    </row>
    <row r="281" spans="1:30" x14ac:dyDescent="0.3">
      <c r="A281" s="115"/>
      <c r="B281" s="149">
        <v>265</v>
      </c>
      <c r="C281" s="212"/>
      <c r="D281" s="212"/>
      <c r="E281" s="367" t="s">
        <v>8380</v>
      </c>
      <c r="F281" s="373">
        <v>28</v>
      </c>
      <c r="G281" s="371">
        <v>7</v>
      </c>
      <c r="H281" s="373">
        <v>2011</v>
      </c>
      <c r="I281" s="373">
        <v>18</v>
      </c>
      <c r="J281" s="373">
        <v>11</v>
      </c>
      <c r="K281" s="373">
        <v>2011</v>
      </c>
      <c r="L281" s="373">
        <v>4</v>
      </c>
      <c r="M281" s="373" t="s">
        <v>3098</v>
      </c>
      <c r="N281" s="373"/>
      <c r="O281" s="373"/>
      <c r="P281" s="373">
        <v>240</v>
      </c>
      <c r="Q281" s="275" t="s">
        <v>3130</v>
      </c>
      <c r="R281" s="214"/>
      <c r="S281" s="268"/>
      <c r="T281" s="215"/>
      <c r="U281" s="215"/>
      <c r="V281" s="372"/>
      <c r="W281" s="215"/>
      <c r="X281" s="215"/>
      <c r="Y281" s="269"/>
      <c r="Z281" s="215"/>
      <c r="AA281" s="215"/>
      <c r="AB281" s="1041"/>
      <c r="AC281" s="1042"/>
      <c r="AD281" s="1043"/>
    </row>
    <row r="282" spans="1:30" ht="24" x14ac:dyDescent="0.3">
      <c r="A282" s="115"/>
      <c r="B282" s="149">
        <v>266</v>
      </c>
      <c r="C282" s="212"/>
      <c r="D282" s="212"/>
      <c r="E282" s="367" t="s">
        <v>102</v>
      </c>
      <c r="F282" s="373">
        <v>10</v>
      </c>
      <c r="G282" s="371">
        <v>11</v>
      </c>
      <c r="H282" s="373">
        <v>2011</v>
      </c>
      <c r="I282" s="373">
        <v>20</v>
      </c>
      <c r="J282" s="373">
        <v>11</v>
      </c>
      <c r="K282" s="373">
        <v>2011</v>
      </c>
      <c r="L282" s="373">
        <v>9</v>
      </c>
      <c r="M282" s="373" t="s">
        <v>3098</v>
      </c>
      <c r="N282" s="373"/>
      <c r="O282" s="373"/>
      <c r="P282" s="373">
        <v>35</v>
      </c>
      <c r="Q282" s="275" t="s">
        <v>3130</v>
      </c>
      <c r="R282" s="214"/>
      <c r="S282" s="268"/>
      <c r="T282" s="215"/>
      <c r="U282" s="215"/>
      <c r="V282" s="372"/>
      <c r="W282" s="215"/>
      <c r="X282" s="215"/>
      <c r="Y282" s="269"/>
      <c r="Z282" s="215"/>
      <c r="AA282" s="215"/>
      <c r="AB282" s="1041"/>
      <c r="AC282" s="1042"/>
      <c r="AD282" s="1043"/>
    </row>
    <row r="283" spans="1:30" ht="24" x14ac:dyDescent="0.3">
      <c r="A283" s="115"/>
      <c r="B283" s="149">
        <v>267</v>
      </c>
      <c r="C283" s="212"/>
      <c r="D283" s="212"/>
      <c r="E283" s="367" t="s">
        <v>6054</v>
      </c>
      <c r="F283" s="373">
        <v>7</v>
      </c>
      <c r="G283" s="371">
        <v>4</v>
      </c>
      <c r="H283" s="373">
        <v>2011</v>
      </c>
      <c r="I283" s="373">
        <v>21</v>
      </c>
      <c r="J283" s="373">
        <v>11</v>
      </c>
      <c r="K283" s="373">
        <v>2011</v>
      </c>
      <c r="L283" s="373">
        <v>8</v>
      </c>
      <c r="M283" s="373" t="s">
        <v>3098</v>
      </c>
      <c r="N283" s="371" t="s">
        <v>8440</v>
      </c>
      <c r="O283" s="373"/>
      <c r="P283" s="373">
        <v>65</v>
      </c>
      <c r="Q283" s="275" t="s">
        <v>3130</v>
      </c>
      <c r="R283" s="214"/>
      <c r="S283" s="268"/>
      <c r="T283" s="215"/>
      <c r="U283" s="215"/>
      <c r="V283" s="372"/>
      <c r="W283" s="215"/>
      <c r="X283" s="215"/>
      <c r="Y283" s="269"/>
      <c r="Z283" s="215"/>
      <c r="AA283" s="215"/>
      <c r="AB283" s="1041"/>
      <c r="AC283" s="1042"/>
      <c r="AD283" s="1043"/>
    </row>
    <row r="284" spans="1:30" ht="25.5" x14ac:dyDescent="0.3">
      <c r="A284" s="115"/>
      <c r="B284" s="149">
        <v>268</v>
      </c>
      <c r="C284" s="212"/>
      <c r="D284" s="212"/>
      <c r="E284" s="367" t="s">
        <v>8410</v>
      </c>
      <c r="F284" s="373">
        <v>27</v>
      </c>
      <c r="G284" s="371">
        <v>10</v>
      </c>
      <c r="H284" s="373">
        <v>2011</v>
      </c>
      <c r="I284" s="373">
        <v>22</v>
      </c>
      <c r="J284" s="373">
        <v>11</v>
      </c>
      <c r="K284" s="373">
        <v>2011</v>
      </c>
      <c r="L284" s="373">
        <v>2</v>
      </c>
      <c r="M284" s="373" t="s">
        <v>3098</v>
      </c>
      <c r="N284" s="373"/>
      <c r="O284" s="373"/>
      <c r="P284" s="373">
        <v>40</v>
      </c>
      <c r="Q284" s="275" t="s">
        <v>3130</v>
      </c>
      <c r="R284" s="214"/>
      <c r="S284" s="268"/>
      <c r="T284" s="215"/>
      <c r="U284" s="215"/>
      <c r="V284" s="372"/>
      <c r="W284" s="215"/>
      <c r="X284" s="215"/>
      <c r="Y284" s="269"/>
      <c r="Z284" s="215"/>
      <c r="AA284" s="215"/>
      <c r="AB284" s="1041" t="s">
        <v>3159</v>
      </c>
      <c r="AC284" s="1042"/>
      <c r="AD284" s="1043"/>
    </row>
    <row r="285" spans="1:30" ht="24" x14ac:dyDescent="0.3">
      <c r="A285" s="115"/>
      <c r="B285" s="149">
        <v>269</v>
      </c>
      <c r="C285" s="212"/>
      <c r="D285" s="212"/>
      <c r="E285" s="367" t="s">
        <v>6024</v>
      </c>
      <c r="F285" s="373">
        <v>7</v>
      </c>
      <c r="G285" s="371">
        <v>2</v>
      </c>
      <c r="H285" s="373">
        <v>2011</v>
      </c>
      <c r="I285" s="373">
        <v>23</v>
      </c>
      <c r="J285" s="373">
        <v>11</v>
      </c>
      <c r="K285" s="373">
        <v>2011</v>
      </c>
      <c r="L285" s="373">
        <v>3</v>
      </c>
      <c r="M285" s="373" t="s">
        <v>3098</v>
      </c>
      <c r="N285" s="373"/>
      <c r="O285" s="373"/>
      <c r="P285" s="373">
        <v>105</v>
      </c>
      <c r="Q285" s="275" t="s">
        <v>3130</v>
      </c>
      <c r="R285" s="214"/>
      <c r="S285" s="268"/>
      <c r="T285" s="215"/>
      <c r="U285" s="215"/>
      <c r="V285" s="372"/>
      <c r="W285" s="215"/>
      <c r="X285" s="215"/>
      <c r="Y285" s="269"/>
      <c r="Z285" s="215"/>
      <c r="AA285" s="215"/>
      <c r="AB285" s="1041"/>
      <c r="AC285" s="1042"/>
      <c r="AD285" s="1043"/>
    </row>
    <row r="286" spans="1:30" ht="36" x14ac:dyDescent="0.3">
      <c r="A286" s="115"/>
      <c r="B286" s="149">
        <v>270</v>
      </c>
      <c r="C286" s="212"/>
      <c r="D286" s="212"/>
      <c r="E286" s="367" t="s">
        <v>5949</v>
      </c>
      <c r="F286" s="373">
        <v>2</v>
      </c>
      <c r="G286" s="371">
        <v>12</v>
      </c>
      <c r="H286" s="373">
        <v>2010</v>
      </c>
      <c r="I286" s="373">
        <v>25</v>
      </c>
      <c r="J286" s="373">
        <v>11</v>
      </c>
      <c r="K286" s="373">
        <v>2011</v>
      </c>
      <c r="L286" s="373"/>
      <c r="M286" s="373" t="s">
        <v>3098</v>
      </c>
      <c r="N286" s="373"/>
      <c r="O286" s="373"/>
      <c r="P286" s="373">
        <v>141</v>
      </c>
      <c r="Q286" s="373" t="s">
        <v>3130</v>
      </c>
      <c r="R286" s="214"/>
      <c r="S286" s="268"/>
      <c r="T286" s="215"/>
      <c r="U286" s="215"/>
      <c r="V286" s="372" t="s">
        <v>8455</v>
      </c>
      <c r="W286" s="215"/>
      <c r="X286" s="215"/>
      <c r="Y286" s="269"/>
      <c r="Z286" s="215"/>
      <c r="AA286" s="215"/>
      <c r="AB286" s="1041"/>
      <c r="AC286" s="1042"/>
      <c r="AD286" s="1043"/>
    </row>
    <row r="287" spans="1:30" ht="24" x14ac:dyDescent="0.3">
      <c r="A287" s="115"/>
      <c r="B287" s="149">
        <v>271</v>
      </c>
      <c r="C287" s="212"/>
      <c r="D287" s="212"/>
      <c r="E287" s="367" t="s">
        <v>1324</v>
      </c>
      <c r="F287" s="373">
        <v>3</v>
      </c>
      <c r="G287" s="371">
        <v>6</v>
      </c>
      <c r="H287" s="373">
        <v>2011</v>
      </c>
      <c r="I287" s="373">
        <v>25</v>
      </c>
      <c r="J287" s="373">
        <v>11</v>
      </c>
      <c r="K287" s="373">
        <v>2011</v>
      </c>
      <c r="L287" s="373">
        <v>32</v>
      </c>
      <c r="M287" s="373" t="s">
        <v>3098</v>
      </c>
      <c r="N287" s="373"/>
      <c r="O287" s="373"/>
      <c r="P287" s="373">
        <v>153</v>
      </c>
      <c r="Q287" s="275" t="s">
        <v>3130</v>
      </c>
      <c r="R287" s="214"/>
      <c r="S287" s="268"/>
      <c r="T287" s="215"/>
      <c r="U287" s="215"/>
      <c r="V287" s="372"/>
      <c r="W287" s="215"/>
      <c r="X287" s="215"/>
      <c r="Y287" s="269"/>
      <c r="Z287" s="215"/>
      <c r="AA287" s="215"/>
      <c r="AB287" s="1041"/>
      <c r="AC287" s="1042"/>
      <c r="AD287" s="1043"/>
    </row>
    <row r="288" spans="1:30" ht="24" x14ac:dyDescent="0.3">
      <c r="A288" s="115"/>
      <c r="B288" s="149">
        <v>272</v>
      </c>
      <c r="C288" s="212"/>
      <c r="D288" s="212"/>
      <c r="E288" s="367" t="s">
        <v>3226</v>
      </c>
      <c r="F288" s="373">
        <v>22</v>
      </c>
      <c r="G288" s="371">
        <v>6</v>
      </c>
      <c r="H288" s="373">
        <v>2011</v>
      </c>
      <c r="I288" s="373">
        <v>28</v>
      </c>
      <c r="J288" s="373">
        <v>11</v>
      </c>
      <c r="K288" s="373">
        <v>2011</v>
      </c>
      <c r="L288" s="373">
        <v>35</v>
      </c>
      <c r="M288" s="373" t="s">
        <v>2279</v>
      </c>
      <c r="N288" s="373"/>
      <c r="O288" s="373"/>
      <c r="P288" s="373">
        <v>127</v>
      </c>
      <c r="Q288" s="275" t="s">
        <v>3130</v>
      </c>
      <c r="R288" s="214"/>
      <c r="S288" s="268"/>
      <c r="T288" s="215"/>
      <c r="U288" s="215"/>
      <c r="V288" s="372"/>
      <c r="W288" s="215"/>
      <c r="X288" s="215"/>
      <c r="Y288" s="269"/>
      <c r="Z288" s="215"/>
      <c r="AA288" s="215"/>
      <c r="AB288" s="1041"/>
      <c r="AC288" s="1042"/>
      <c r="AD288" s="1043"/>
    </row>
    <row r="289" spans="1:30" ht="24" x14ac:dyDescent="0.3">
      <c r="A289" s="115"/>
      <c r="B289" s="149">
        <v>273</v>
      </c>
      <c r="C289" s="212"/>
      <c r="D289" s="212"/>
      <c r="E289" s="367" t="s">
        <v>6053</v>
      </c>
      <c r="F289" s="373">
        <v>5</v>
      </c>
      <c r="G289" s="371">
        <v>9</v>
      </c>
      <c r="H289" s="373">
        <v>2011</v>
      </c>
      <c r="I289" s="373">
        <v>3</v>
      </c>
      <c r="J289" s="373">
        <v>12</v>
      </c>
      <c r="K289" s="373">
        <v>2011</v>
      </c>
      <c r="L289" s="373">
        <v>7</v>
      </c>
      <c r="M289" s="373" t="s">
        <v>3098</v>
      </c>
      <c r="N289" s="371" t="s">
        <v>8435</v>
      </c>
      <c r="O289" s="373"/>
      <c r="P289" s="373">
        <v>171</v>
      </c>
      <c r="Q289" s="275" t="s">
        <v>3130</v>
      </c>
      <c r="R289" s="214"/>
      <c r="S289" s="268"/>
      <c r="T289" s="215"/>
      <c r="U289" s="215"/>
      <c r="V289" s="372"/>
      <c r="W289" s="215"/>
      <c r="X289" s="215"/>
      <c r="Y289" s="269"/>
      <c r="Z289" s="215"/>
      <c r="AA289" s="215"/>
      <c r="AB289" s="1041"/>
      <c r="AC289" s="1042"/>
      <c r="AD289" s="1043"/>
    </row>
    <row r="290" spans="1:30" ht="24" x14ac:dyDescent="0.3">
      <c r="A290" s="115"/>
      <c r="B290" s="149">
        <v>274</v>
      </c>
      <c r="C290" s="212"/>
      <c r="D290" s="212"/>
      <c r="E290" s="367" t="s">
        <v>3245</v>
      </c>
      <c r="F290" s="373">
        <v>29</v>
      </c>
      <c r="G290" s="371">
        <v>9</v>
      </c>
      <c r="H290" s="373">
        <v>2011</v>
      </c>
      <c r="I290" s="373">
        <v>11</v>
      </c>
      <c r="J290" s="373">
        <v>12</v>
      </c>
      <c r="K290" s="373">
        <v>2011</v>
      </c>
      <c r="L290" s="373">
        <v>38</v>
      </c>
      <c r="M290" s="373" t="s">
        <v>3098</v>
      </c>
      <c r="N290" s="373"/>
      <c r="O290" s="373"/>
      <c r="P290" s="373">
        <v>112</v>
      </c>
      <c r="Q290" s="275" t="s">
        <v>3130</v>
      </c>
      <c r="R290" s="214"/>
      <c r="S290" s="268"/>
      <c r="T290" s="215"/>
      <c r="U290" s="215"/>
      <c r="V290" s="372"/>
      <c r="W290" s="215"/>
      <c r="X290" s="215"/>
      <c r="Y290" s="269"/>
      <c r="Z290" s="215"/>
      <c r="AA290" s="215"/>
      <c r="AB290" s="1041"/>
      <c r="AC290" s="1042"/>
      <c r="AD290" s="1043"/>
    </row>
    <row r="291" spans="1:30" ht="36" x14ac:dyDescent="0.3">
      <c r="A291" s="115"/>
      <c r="B291" s="149">
        <v>275</v>
      </c>
      <c r="C291" s="212"/>
      <c r="D291" s="212"/>
      <c r="E291" s="367" t="s">
        <v>5951</v>
      </c>
      <c r="F291" s="373">
        <v>30</v>
      </c>
      <c r="G291" s="371">
        <v>12</v>
      </c>
      <c r="H291" s="373">
        <v>2010</v>
      </c>
      <c r="I291" s="373">
        <v>12</v>
      </c>
      <c r="J291" s="373">
        <v>12</v>
      </c>
      <c r="K291" s="373">
        <v>2011</v>
      </c>
      <c r="L291" s="373"/>
      <c r="M291" s="373" t="s">
        <v>3098</v>
      </c>
      <c r="N291" s="373"/>
      <c r="O291" s="373"/>
      <c r="P291" s="373">
        <v>249</v>
      </c>
      <c r="Q291" s="373" t="s">
        <v>3130</v>
      </c>
      <c r="R291" s="214"/>
      <c r="S291" s="268"/>
      <c r="T291" s="215"/>
      <c r="U291" s="215"/>
      <c r="V291" s="372" t="s">
        <v>8455</v>
      </c>
      <c r="W291" s="215"/>
      <c r="X291" s="215"/>
      <c r="Y291" s="269"/>
      <c r="Z291" s="215"/>
      <c r="AA291" s="215"/>
      <c r="AB291" s="1041"/>
      <c r="AC291" s="1042"/>
      <c r="AD291" s="1043"/>
    </row>
    <row r="292" spans="1:30" ht="24" x14ac:dyDescent="0.3">
      <c r="A292" s="115"/>
      <c r="B292" s="149">
        <v>276</v>
      </c>
      <c r="C292" s="212"/>
      <c r="D292" s="212"/>
      <c r="E292" s="367" t="s">
        <v>3234</v>
      </c>
      <c r="F292" s="373">
        <v>28</v>
      </c>
      <c r="G292" s="371">
        <v>6</v>
      </c>
      <c r="H292" s="373">
        <v>2011</v>
      </c>
      <c r="I292" s="373">
        <v>12</v>
      </c>
      <c r="J292" s="373">
        <v>12</v>
      </c>
      <c r="K292" s="373">
        <v>2011</v>
      </c>
      <c r="L292" s="373">
        <v>36</v>
      </c>
      <c r="M292" s="373" t="s">
        <v>3098</v>
      </c>
      <c r="N292" s="373"/>
      <c r="O292" s="373"/>
      <c r="P292" s="373">
        <v>177</v>
      </c>
      <c r="Q292" s="275" t="s">
        <v>3130</v>
      </c>
      <c r="R292" s="214"/>
      <c r="S292" s="268"/>
      <c r="T292" s="215"/>
      <c r="U292" s="215"/>
      <c r="V292" s="372"/>
      <c r="W292" s="215"/>
      <c r="X292" s="215"/>
      <c r="Y292" s="269"/>
      <c r="Z292" s="215"/>
      <c r="AA292" s="215"/>
      <c r="AB292" s="1041"/>
      <c r="AC292" s="1042"/>
      <c r="AD292" s="1043"/>
    </row>
    <row r="293" spans="1:30" x14ac:dyDescent="0.3">
      <c r="A293" s="115"/>
      <c r="B293" s="149">
        <v>277</v>
      </c>
      <c r="C293" s="212"/>
      <c r="D293" s="212"/>
      <c r="E293" s="367" t="s">
        <v>104</v>
      </c>
      <c r="F293" s="373">
        <v>2</v>
      </c>
      <c r="G293" s="371">
        <v>12</v>
      </c>
      <c r="H293" s="373">
        <v>2011</v>
      </c>
      <c r="I293" s="373">
        <v>12</v>
      </c>
      <c r="J293" s="373">
        <v>12</v>
      </c>
      <c r="K293" s="373">
        <v>2011</v>
      </c>
      <c r="L293" s="373">
        <v>12</v>
      </c>
      <c r="M293" s="373" t="s">
        <v>3098</v>
      </c>
      <c r="N293" s="373"/>
      <c r="O293" s="373"/>
      <c r="P293" s="373">
        <v>36</v>
      </c>
      <c r="Q293" s="275" t="s">
        <v>3130</v>
      </c>
      <c r="R293" s="214"/>
      <c r="S293" s="268"/>
      <c r="T293" s="215"/>
      <c r="U293" s="215"/>
      <c r="V293" s="372"/>
      <c r="W293" s="215"/>
      <c r="X293" s="215"/>
      <c r="Y293" s="269"/>
      <c r="Z293" s="215"/>
      <c r="AA293" s="215"/>
      <c r="AB293" s="1041"/>
      <c r="AC293" s="1042"/>
      <c r="AD293" s="1043"/>
    </row>
    <row r="294" spans="1:30" ht="24" x14ac:dyDescent="0.3">
      <c r="A294" s="115"/>
      <c r="B294" s="149">
        <v>278</v>
      </c>
      <c r="C294" s="212"/>
      <c r="D294" s="212"/>
      <c r="E294" s="367" t="s">
        <v>5990</v>
      </c>
      <c r="F294" s="373">
        <v>13</v>
      </c>
      <c r="G294" s="371">
        <v>4</v>
      </c>
      <c r="H294" s="373">
        <v>2011</v>
      </c>
      <c r="I294" s="373">
        <v>14</v>
      </c>
      <c r="J294" s="373">
        <v>12</v>
      </c>
      <c r="K294" s="373">
        <v>2011</v>
      </c>
      <c r="L294" s="373">
        <v>6</v>
      </c>
      <c r="M294" s="373" t="s">
        <v>3098</v>
      </c>
      <c r="N294" s="373"/>
      <c r="O294" s="373"/>
      <c r="P294" s="373">
        <v>66</v>
      </c>
      <c r="Q294" s="275" t="s">
        <v>3130</v>
      </c>
      <c r="R294" s="214"/>
      <c r="S294" s="268"/>
      <c r="T294" s="215"/>
      <c r="U294" s="215"/>
      <c r="V294" s="372"/>
      <c r="W294" s="215"/>
      <c r="X294" s="215"/>
      <c r="Y294" s="269"/>
      <c r="Z294" s="215"/>
      <c r="AA294" s="215"/>
      <c r="AB294" s="1041"/>
      <c r="AC294" s="1042"/>
      <c r="AD294" s="1043"/>
    </row>
    <row r="295" spans="1:30" ht="24" x14ac:dyDescent="0.3">
      <c r="A295" s="115"/>
      <c r="B295" s="149">
        <v>279</v>
      </c>
      <c r="C295" s="212"/>
      <c r="D295" s="212"/>
      <c r="E295" s="367" t="s">
        <v>6086</v>
      </c>
      <c r="F295" s="373">
        <v>24</v>
      </c>
      <c r="G295" s="371">
        <v>5</v>
      </c>
      <c r="H295" s="373">
        <v>2011</v>
      </c>
      <c r="I295" s="373">
        <v>16</v>
      </c>
      <c r="J295" s="373">
        <v>12</v>
      </c>
      <c r="K295" s="373">
        <v>2011</v>
      </c>
      <c r="L295" s="373">
        <v>2</v>
      </c>
      <c r="M295" s="373" t="s">
        <v>3098</v>
      </c>
      <c r="N295" s="373"/>
      <c r="O295" s="373"/>
      <c r="P295" s="373">
        <v>92</v>
      </c>
      <c r="Q295" s="275" t="s">
        <v>3130</v>
      </c>
      <c r="R295" s="214"/>
      <c r="S295" s="268"/>
      <c r="T295" s="215"/>
      <c r="U295" s="215"/>
      <c r="V295" s="372"/>
      <c r="W295" s="215"/>
      <c r="X295" s="215"/>
      <c r="Y295" s="269"/>
      <c r="Z295" s="215"/>
      <c r="AA295" s="215"/>
      <c r="AB295" s="1041"/>
      <c r="AC295" s="1042"/>
      <c r="AD295" s="1043"/>
    </row>
    <row r="296" spans="1:30" ht="36" x14ac:dyDescent="0.3">
      <c r="A296" s="115"/>
      <c r="B296" s="149">
        <v>280</v>
      </c>
      <c r="C296" s="212"/>
      <c r="D296" s="212"/>
      <c r="E296" s="367" t="s">
        <v>6074</v>
      </c>
      <c r="F296" s="373">
        <v>24</v>
      </c>
      <c r="G296" s="371">
        <v>11</v>
      </c>
      <c r="H296" s="373">
        <v>2011</v>
      </c>
      <c r="I296" s="373">
        <v>19</v>
      </c>
      <c r="J296" s="373">
        <v>12</v>
      </c>
      <c r="K296" s="373">
        <v>2011</v>
      </c>
      <c r="L296" s="373">
        <v>1</v>
      </c>
      <c r="M296" s="373" t="s">
        <v>3098</v>
      </c>
      <c r="N296" s="373"/>
      <c r="O296" s="373"/>
      <c r="P296" s="373">
        <v>99</v>
      </c>
      <c r="Q296" s="275" t="s">
        <v>3130</v>
      </c>
      <c r="R296" s="214"/>
      <c r="S296" s="268"/>
      <c r="T296" s="215"/>
      <c r="U296" s="215"/>
      <c r="V296" s="372"/>
      <c r="W296" s="215"/>
      <c r="X296" s="215"/>
      <c r="Y296" s="269"/>
      <c r="Z296" s="215"/>
      <c r="AA296" s="215"/>
      <c r="AB296" s="1041"/>
      <c r="AC296" s="1042"/>
      <c r="AD296" s="1043"/>
    </row>
    <row r="297" spans="1:30" x14ac:dyDescent="0.3">
      <c r="A297" s="115"/>
      <c r="B297" s="149">
        <v>281</v>
      </c>
      <c r="C297" s="212"/>
      <c r="D297" s="212"/>
      <c r="E297" s="367" t="s">
        <v>99</v>
      </c>
      <c r="F297" s="373">
        <v>14</v>
      </c>
      <c r="G297" s="371">
        <v>3</v>
      </c>
      <c r="H297" s="373">
        <v>2011</v>
      </c>
      <c r="I297" s="373">
        <v>20</v>
      </c>
      <c r="J297" s="373">
        <v>12</v>
      </c>
      <c r="K297" s="373">
        <v>2011</v>
      </c>
      <c r="L297" s="373">
        <v>5</v>
      </c>
      <c r="M297" s="373" t="s">
        <v>3098</v>
      </c>
      <c r="N297" s="373"/>
      <c r="O297" s="373"/>
      <c r="P297" s="373">
        <v>79</v>
      </c>
      <c r="Q297" s="275" t="s">
        <v>3130</v>
      </c>
      <c r="R297" s="214"/>
      <c r="S297" s="268"/>
      <c r="T297" s="215"/>
      <c r="U297" s="215"/>
      <c r="V297" s="372"/>
      <c r="W297" s="215"/>
      <c r="X297" s="215"/>
      <c r="Y297" s="269"/>
      <c r="Z297" s="215"/>
      <c r="AA297" s="215"/>
      <c r="AB297" s="1041"/>
      <c r="AC297" s="1042"/>
      <c r="AD297" s="1043"/>
    </row>
    <row r="298" spans="1:30" ht="24" x14ac:dyDescent="0.3">
      <c r="A298" s="115"/>
      <c r="B298" s="149">
        <v>282</v>
      </c>
      <c r="C298" s="212"/>
      <c r="D298" s="212"/>
      <c r="E298" s="367" t="s">
        <v>1315</v>
      </c>
      <c r="F298" s="373">
        <v>3</v>
      </c>
      <c r="G298" s="371">
        <v>6</v>
      </c>
      <c r="H298" s="373">
        <v>2011</v>
      </c>
      <c r="I298" s="373">
        <v>20</v>
      </c>
      <c r="J298" s="373">
        <v>12</v>
      </c>
      <c r="K298" s="373">
        <v>2011</v>
      </c>
      <c r="L298" s="373">
        <v>31</v>
      </c>
      <c r="M298" s="373" t="s">
        <v>3098</v>
      </c>
      <c r="N298" s="373"/>
      <c r="O298" s="373"/>
      <c r="P298" s="373">
        <v>142</v>
      </c>
      <c r="Q298" s="275" t="s">
        <v>3130</v>
      </c>
      <c r="R298" s="214"/>
      <c r="S298" s="268"/>
      <c r="T298" s="215"/>
      <c r="U298" s="215"/>
      <c r="V298" s="372"/>
      <c r="W298" s="215"/>
      <c r="X298" s="215"/>
      <c r="Y298" s="269"/>
      <c r="Z298" s="215"/>
      <c r="AA298" s="215"/>
      <c r="AB298" s="1041"/>
      <c r="AC298" s="1042"/>
      <c r="AD298" s="1043"/>
    </row>
    <row r="299" spans="1:30" ht="36" x14ac:dyDescent="0.3">
      <c r="A299" s="115"/>
      <c r="B299" s="149">
        <v>283</v>
      </c>
      <c r="C299" s="212"/>
      <c r="D299" s="212"/>
      <c r="E299" s="367" t="s">
        <v>6075</v>
      </c>
      <c r="F299" s="373">
        <v>4</v>
      </c>
      <c r="G299" s="371">
        <v>2</v>
      </c>
      <c r="H299" s="373">
        <v>2011</v>
      </c>
      <c r="I299" s="373">
        <v>21</v>
      </c>
      <c r="J299" s="373">
        <v>12</v>
      </c>
      <c r="K299" s="373">
        <v>2011</v>
      </c>
      <c r="L299" s="373">
        <v>1</v>
      </c>
      <c r="M299" s="373" t="s">
        <v>3098</v>
      </c>
      <c r="N299" s="373"/>
      <c r="O299" s="373"/>
      <c r="P299" s="373">
        <v>81</v>
      </c>
      <c r="Q299" s="275" t="s">
        <v>3130</v>
      </c>
      <c r="R299" s="214"/>
      <c r="S299" s="268"/>
      <c r="T299" s="215"/>
      <c r="U299" s="215"/>
      <c r="V299" s="372"/>
      <c r="W299" s="215"/>
      <c r="X299" s="215"/>
      <c r="Y299" s="269"/>
      <c r="Z299" s="215"/>
      <c r="AA299" s="215"/>
      <c r="AB299" s="1041"/>
      <c r="AC299" s="1042"/>
      <c r="AD299" s="1043"/>
    </row>
    <row r="300" spans="1:30" ht="24" x14ac:dyDescent="0.3">
      <c r="A300" s="115"/>
      <c r="B300" s="149">
        <v>284</v>
      </c>
      <c r="C300" s="212"/>
      <c r="D300" s="212"/>
      <c r="E300" s="367" t="s">
        <v>6077</v>
      </c>
      <c r="F300" s="373">
        <v>3</v>
      </c>
      <c r="G300" s="371">
        <v>6</v>
      </c>
      <c r="H300" s="373">
        <v>2011</v>
      </c>
      <c r="I300" s="373">
        <v>21</v>
      </c>
      <c r="J300" s="373">
        <v>12</v>
      </c>
      <c r="K300" s="373">
        <v>2011</v>
      </c>
      <c r="L300" s="373">
        <v>2</v>
      </c>
      <c r="M300" s="373" t="s">
        <v>3098</v>
      </c>
      <c r="N300" s="373"/>
      <c r="O300" s="373"/>
      <c r="P300" s="373">
        <v>84</v>
      </c>
      <c r="Q300" s="275" t="s">
        <v>3130</v>
      </c>
      <c r="R300" s="214"/>
      <c r="S300" s="268"/>
      <c r="T300" s="215"/>
      <c r="U300" s="215"/>
      <c r="V300" s="372"/>
      <c r="W300" s="215"/>
      <c r="X300" s="215"/>
      <c r="Y300" s="269"/>
      <c r="Z300" s="215"/>
      <c r="AA300" s="215"/>
      <c r="AB300" s="1041"/>
      <c r="AC300" s="1042"/>
      <c r="AD300" s="1043"/>
    </row>
    <row r="301" spans="1:30" ht="24" x14ac:dyDescent="0.3">
      <c r="A301" s="115"/>
      <c r="B301" s="149">
        <v>285</v>
      </c>
      <c r="C301" s="212"/>
      <c r="D301" s="212"/>
      <c r="E301" s="367" t="s">
        <v>6017</v>
      </c>
      <c r="F301" s="373">
        <v>3</v>
      </c>
      <c r="G301" s="371">
        <v>2</v>
      </c>
      <c r="H301" s="373">
        <v>2011</v>
      </c>
      <c r="I301" s="373">
        <v>22</v>
      </c>
      <c r="J301" s="373">
        <v>12</v>
      </c>
      <c r="K301" s="373">
        <v>2011</v>
      </c>
      <c r="L301" s="373">
        <v>2</v>
      </c>
      <c r="M301" s="373" t="s">
        <v>3098</v>
      </c>
      <c r="N301" s="373"/>
      <c r="O301" s="373"/>
      <c r="P301" s="373">
        <v>145</v>
      </c>
      <c r="Q301" s="275" t="s">
        <v>3130</v>
      </c>
      <c r="R301" s="214"/>
      <c r="S301" s="268"/>
      <c r="T301" s="215"/>
      <c r="U301" s="215"/>
      <c r="V301" s="372"/>
      <c r="W301" s="215"/>
      <c r="X301" s="215"/>
      <c r="Y301" s="269"/>
      <c r="Z301" s="215"/>
      <c r="AA301" s="215"/>
      <c r="AB301" s="1041"/>
      <c r="AC301" s="1042"/>
      <c r="AD301" s="1043"/>
    </row>
    <row r="302" spans="1:30" ht="24" x14ac:dyDescent="0.3">
      <c r="A302" s="115"/>
      <c r="B302" s="149">
        <v>286</v>
      </c>
      <c r="C302" s="212"/>
      <c r="D302" s="212"/>
      <c r="E302" s="367" t="s">
        <v>6103</v>
      </c>
      <c r="F302" s="373">
        <v>18</v>
      </c>
      <c r="G302" s="371">
        <v>11</v>
      </c>
      <c r="H302" s="373">
        <v>2011</v>
      </c>
      <c r="I302" s="373">
        <v>22</v>
      </c>
      <c r="J302" s="373">
        <v>12</v>
      </c>
      <c r="K302" s="373">
        <v>2011</v>
      </c>
      <c r="L302" s="373">
        <v>10</v>
      </c>
      <c r="M302" s="373" t="s">
        <v>3098</v>
      </c>
      <c r="N302" s="373"/>
      <c r="O302" s="373"/>
      <c r="P302" s="373">
        <v>208</v>
      </c>
      <c r="Q302" s="275" t="s">
        <v>3130</v>
      </c>
      <c r="R302" s="214"/>
      <c r="S302" s="268"/>
      <c r="T302" s="215"/>
      <c r="U302" s="215"/>
      <c r="V302" s="372"/>
      <c r="W302" s="215"/>
      <c r="X302" s="215"/>
      <c r="Y302" s="269"/>
      <c r="Z302" s="215"/>
      <c r="AA302" s="215"/>
      <c r="AB302" s="1041"/>
      <c r="AC302" s="1042"/>
      <c r="AD302" s="1043"/>
    </row>
    <row r="303" spans="1:30" ht="24" x14ac:dyDescent="0.3">
      <c r="A303" s="115"/>
      <c r="B303" s="149">
        <v>287</v>
      </c>
      <c r="C303" s="212"/>
      <c r="D303" s="212"/>
      <c r="E303" s="367" t="s">
        <v>5993</v>
      </c>
      <c r="F303" s="373">
        <v>20</v>
      </c>
      <c r="G303" s="371">
        <v>12</v>
      </c>
      <c r="H303" s="373">
        <v>2011</v>
      </c>
      <c r="I303" s="373">
        <v>27</v>
      </c>
      <c r="J303" s="373">
        <v>12</v>
      </c>
      <c r="K303" s="373">
        <v>2011</v>
      </c>
      <c r="L303" s="373">
        <v>11</v>
      </c>
      <c r="M303" s="373" t="s">
        <v>3098</v>
      </c>
      <c r="N303" s="373"/>
      <c r="O303" s="373"/>
      <c r="P303" s="373">
        <v>94</v>
      </c>
      <c r="Q303" s="275" t="s">
        <v>3130</v>
      </c>
      <c r="R303" s="214"/>
      <c r="S303" s="268"/>
      <c r="T303" s="215"/>
      <c r="U303" s="215"/>
      <c r="V303" s="372"/>
      <c r="W303" s="215"/>
      <c r="X303" s="215"/>
      <c r="Y303" s="269"/>
      <c r="Z303" s="215"/>
      <c r="AA303" s="215"/>
      <c r="AB303" s="1041"/>
      <c r="AC303" s="1042"/>
      <c r="AD303" s="1043"/>
    </row>
    <row r="304" spans="1:30" ht="24" x14ac:dyDescent="0.3">
      <c r="A304" s="115"/>
      <c r="B304" s="149">
        <v>288</v>
      </c>
      <c r="C304" s="212"/>
      <c r="D304" s="212"/>
      <c r="E304" s="367" t="s">
        <v>1401</v>
      </c>
      <c r="F304" s="373">
        <v>21</v>
      </c>
      <c r="G304" s="371">
        <v>1</v>
      </c>
      <c r="H304" s="373">
        <v>2011</v>
      </c>
      <c r="I304" s="373">
        <v>28</v>
      </c>
      <c r="J304" s="373">
        <v>12</v>
      </c>
      <c r="K304" s="373">
        <v>2011</v>
      </c>
      <c r="L304" s="373">
        <v>2</v>
      </c>
      <c r="M304" s="373" t="s">
        <v>3098</v>
      </c>
      <c r="N304" s="373"/>
      <c r="O304" s="373"/>
      <c r="P304" s="373">
        <v>60</v>
      </c>
      <c r="Q304" s="275" t="s">
        <v>3130</v>
      </c>
      <c r="R304" s="214"/>
      <c r="S304" s="268"/>
      <c r="T304" s="215"/>
      <c r="U304" s="215"/>
      <c r="V304" s="372"/>
      <c r="W304" s="215"/>
      <c r="X304" s="215"/>
      <c r="Y304" s="269"/>
      <c r="Z304" s="215"/>
      <c r="AA304" s="215"/>
      <c r="AB304" s="1041"/>
      <c r="AC304" s="1042"/>
      <c r="AD304" s="1043"/>
    </row>
    <row r="305" spans="1:30" ht="25.5" customHeight="1" x14ac:dyDescent="0.3">
      <c r="A305" s="115"/>
      <c r="B305" s="149">
        <v>289</v>
      </c>
      <c r="C305" s="212"/>
      <c r="D305" s="212"/>
      <c r="E305" s="367" t="s">
        <v>5988</v>
      </c>
      <c r="F305" s="373">
        <v>13</v>
      </c>
      <c r="G305" s="371">
        <v>4</v>
      </c>
      <c r="H305" s="373">
        <v>2011</v>
      </c>
      <c r="I305" s="373">
        <v>28</v>
      </c>
      <c r="J305" s="373">
        <v>12</v>
      </c>
      <c r="K305" s="373">
        <v>2011</v>
      </c>
      <c r="L305" s="373">
        <v>6</v>
      </c>
      <c r="M305" s="373" t="s">
        <v>3098</v>
      </c>
      <c r="N305" s="373"/>
      <c r="O305" s="373"/>
      <c r="P305" s="373">
        <v>70</v>
      </c>
      <c r="Q305" s="275" t="s">
        <v>3130</v>
      </c>
      <c r="R305" s="214"/>
      <c r="S305" s="268"/>
      <c r="T305" s="215"/>
      <c r="U305" s="215"/>
      <c r="V305" s="372"/>
      <c r="W305" s="215"/>
      <c r="X305" s="215"/>
      <c r="Y305" s="269"/>
      <c r="Z305" s="215"/>
      <c r="AA305" s="215"/>
      <c r="AB305" s="1041"/>
      <c r="AC305" s="1042" t="s">
        <v>8529</v>
      </c>
      <c r="AD305" s="1043" t="s">
        <v>8529</v>
      </c>
    </row>
    <row r="306" spans="1:30" ht="24" x14ac:dyDescent="0.3">
      <c r="A306" s="115"/>
      <c r="B306" s="149">
        <v>290</v>
      </c>
      <c r="C306" s="212"/>
      <c r="D306" s="212"/>
      <c r="E306" s="367" t="s">
        <v>5991</v>
      </c>
      <c r="F306" s="373">
        <v>14</v>
      </c>
      <c r="G306" s="371">
        <v>4</v>
      </c>
      <c r="H306" s="373">
        <v>2011</v>
      </c>
      <c r="I306" s="373">
        <v>28</v>
      </c>
      <c r="J306" s="373">
        <v>12</v>
      </c>
      <c r="K306" s="373">
        <v>2011</v>
      </c>
      <c r="L306" s="373">
        <v>6</v>
      </c>
      <c r="M306" s="373" t="s">
        <v>3098</v>
      </c>
      <c r="N306" s="373"/>
      <c r="O306" s="373"/>
      <c r="P306" s="373">
        <v>89</v>
      </c>
      <c r="Q306" s="275" t="s">
        <v>3130</v>
      </c>
      <c r="R306" s="214"/>
      <c r="S306" s="268"/>
      <c r="T306" s="215"/>
      <c r="U306" s="215"/>
      <c r="V306" s="372"/>
      <c r="W306" s="215"/>
      <c r="X306" s="215"/>
      <c r="Y306" s="269"/>
      <c r="Z306" s="215"/>
      <c r="AA306" s="215"/>
      <c r="AB306" s="1041"/>
      <c r="AC306" s="1042"/>
      <c r="AD306" s="1043"/>
    </row>
    <row r="307" spans="1:30" ht="24" x14ac:dyDescent="0.3">
      <c r="A307" s="115"/>
      <c r="B307" s="149">
        <v>291</v>
      </c>
      <c r="C307" s="212"/>
      <c r="D307" s="212"/>
      <c r="E307" s="367" t="s">
        <v>3271</v>
      </c>
      <c r="F307" s="373">
        <v>18</v>
      </c>
      <c r="G307" s="371">
        <v>11</v>
      </c>
      <c r="H307" s="373">
        <v>2011</v>
      </c>
      <c r="I307" s="373">
        <v>28</v>
      </c>
      <c r="J307" s="373">
        <v>12</v>
      </c>
      <c r="K307" s="373">
        <v>2011</v>
      </c>
      <c r="L307" s="373">
        <v>41</v>
      </c>
      <c r="M307" s="373" t="s">
        <v>3098</v>
      </c>
      <c r="N307" s="373"/>
      <c r="O307" s="373"/>
      <c r="P307" s="373">
        <v>154</v>
      </c>
      <c r="Q307" s="275" t="s">
        <v>3130</v>
      </c>
      <c r="R307" s="214"/>
      <c r="S307" s="268"/>
      <c r="T307" s="215"/>
      <c r="U307" s="215"/>
      <c r="V307" s="372"/>
      <c r="W307" s="215"/>
      <c r="X307" s="215"/>
      <c r="Y307" s="269"/>
      <c r="Z307" s="215"/>
      <c r="AA307" s="215"/>
      <c r="AB307" s="1041"/>
      <c r="AC307" s="1042"/>
      <c r="AD307" s="1043"/>
    </row>
    <row r="308" spans="1:30" ht="24" x14ac:dyDescent="0.3">
      <c r="A308" s="115"/>
      <c r="B308" s="149">
        <v>292</v>
      </c>
      <c r="C308" s="212"/>
      <c r="D308" s="212"/>
      <c r="E308" s="367" t="s">
        <v>3248</v>
      </c>
      <c r="F308" s="373">
        <v>6</v>
      </c>
      <c r="G308" s="371">
        <v>10</v>
      </c>
      <c r="H308" s="373">
        <v>2011</v>
      </c>
      <c r="I308" s="373">
        <v>30</v>
      </c>
      <c r="J308" s="373">
        <v>12</v>
      </c>
      <c r="K308" s="373">
        <v>2011</v>
      </c>
      <c r="L308" s="373">
        <v>38</v>
      </c>
      <c r="M308" s="373" t="s">
        <v>3098</v>
      </c>
      <c r="N308" s="373"/>
      <c r="O308" s="373"/>
      <c r="P308" s="373">
        <v>68</v>
      </c>
      <c r="Q308" s="275" t="s">
        <v>3130</v>
      </c>
      <c r="R308" s="214"/>
      <c r="S308" s="268"/>
      <c r="T308" s="215"/>
      <c r="U308" s="215"/>
      <c r="V308" s="372"/>
      <c r="W308" s="215"/>
      <c r="X308" s="215"/>
      <c r="Y308" s="269"/>
      <c r="Z308" s="215"/>
      <c r="AA308" s="215"/>
      <c r="AB308" s="1041"/>
      <c r="AC308" s="1042"/>
      <c r="AD308" s="1043"/>
    </row>
    <row r="309" spans="1:30" x14ac:dyDescent="0.3">
      <c r="A309" s="115"/>
      <c r="B309" s="149">
        <v>293</v>
      </c>
      <c r="C309" s="212"/>
      <c r="D309" s="212"/>
      <c r="E309" s="367" t="s">
        <v>101</v>
      </c>
      <c r="F309" s="373">
        <v>10</v>
      </c>
      <c r="G309" s="371">
        <v>11</v>
      </c>
      <c r="H309" s="373">
        <v>2011</v>
      </c>
      <c r="I309" s="373">
        <v>30</v>
      </c>
      <c r="J309" s="373">
        <v>12</v>
      </c>
      <c r="K309" s="373">
        <v>2011</v>
      </c>
      <c r="L309" s="373">
        <v>8</v>
      </c>
      <c r="M309" s="373" t="s">
        <v>3098</v>
      </c>
      <c r="N309" s="373"/>
      <c r="O309" s="373"/>
      <c r="P309" s="373">
        <v>75</v>
      </c>
      <c r="Q309" s="275" t="s">
        <v>3130</v>
      </c>
      <c r="R309" s="214"/>
      <c r="S309" s="268"/>
      <c r="T309" s="215"/>
      <c r="U309" s="215"/>
      <c r="V309" s="372"/>
      <c r="W309" s="215"/>
      <c r="X309" s="215"/>
      <c r="Y309" s="269"/>
      <c r="Z309" s="215"/>
      <c r="AA309" s="215"/>
      <c r="AB309" s="1041"/>
      <c r="AC309" s="1042"/>
      <c r="AD309" s="1043"/>
    </row>
    <row r="310" spans="1:30" ht="24" x14ac:dyDescent="0.3">
      <c r="A310" s="115"/>
      <c r="B310" s="149">
        <v>294</v>
      </c>
      <c r="C310" s="212"/>
      <c r="D310" s="212"/>
      <c r="E310" s="367" t="s">
        <v>6061</v>
      </c>
      <c r="F310" s="373">
        <v>13</v>
      </c>
      <c r="G310" s="371">
        <v>11</v>
      </c>
      <c r="H310" s="373">
        <v>2011</v>
      </c>
      <c r="I310" s="373">
        <v>30</v>
      </c>
      <c r="J310" s="373">
        <v>12</v>
      </c>
      <c r="K310" s="373">
        <v>2011</v>
      </c>
      <c r="L310" s="373">
        <v>9</v>
      </c>
      <c r="M310" s="373" t="s">
        <v>3098</v>
      </c>
      <c r="N310" s="373">
        <v>2</v>
      </c>
      <c r="O310" s="373"/>
      <c r="P310" s="373">
        <v>192</v>
      </c>
      <c r="Q310" s="275" t="s">
        <v>3130</v>
      </c>
      <c r="R310" s="214"/>
      <c r="S310" s="268"/>
      <c r="T310" s="215"/>
      <c r="U310" s="215"/>
      <c r="V310" s="372"/>
      <c r="W310" s="215"/>
      <c r="X310" s="215"/>
      <c r="Y310" s="269"/>
      <c r="Z310" s="215"/>
      <c r="AA310" s="215"/>
      <c r="AB310" s="1041"/>
      <c r="AC310" s="1042"/>
      <c r="AD310" s="1043"/>
    </row>
    <row r="311" spans="1:30" ht="24" x14ac:dyDescent="0.3">
      <c r="A311" s="115"/>
      <c r="B311" s="149">
        <v>295</v>
      </c>
      <c r="C311" s="212"/>
      <c r="D311" s="212"/>
      <c r="E311" s="367" t="s">
        <v>3227</v>
      </c>
      <c r="F311" s="373">
        <v>22</v>
      </c>
      <c r="G311" s="371">
        <v>6</v>
      </c>
      <c r="H311" s="373">
        <v>2011</v>
      </c>
      <c r="I311" s="373" t="s">
        <v>3131</v>
      </c>
      <c r="J311" s="373">
        <v>12</v>
      </c>
      <c r="K311" s="373">
        <v>2011</v>
      </c>
      <c r="L311" s="373">
        <v>35</v>
      </c>
      <c r="M311" s="373" t="s">
        <v>2279</v>
      </c>
      <c r="N311" s="373"/>
      <c r="O311" s="373"/>
      <c r="P311" s="373">
        <v>95</v>
      </c>
      <c r="Q311" s="275" t="s">
        <v>3130</v>
      </c>
      <c r="R311" s="214"/>
      <c r="S311" s="268"/>
      <c r="T311" s="215"/>
      <c r="U311" s="215"/>
      <c r="V311" s="372"/>
      <c r="W311" s="215"/>
      <c r="X311" s="215"/>
      <c r="Y311" s="269"/>
      <c r="Z311" s="215"/>
      <c r="AA311" s="215"/>
      <c r="AB311" s="1041"/>
      <c r="AC311" s="1042"/>
      <c r="AD311" s="1043"/>
    </row>
    <row r="312" spans="1:30" x14ac:dyDescent="0.3">
      <c r="A312" s="115"/>
      <c r="B312" s="149">
        <v>296</v>
      </c>
      <c r="C312" s="212"/>
      <c r="D312" s="212"/>
      <c r="E312" s="367" t="s">
        <v>8378</v>
      </c>
      <c r="F312" s="373">
        <v>3</v>
      </c>
      <c r="G312" s="375" t="s">
        <v>8451</v>
      </c>
      <c r="H312" s="373">
        <v>2011</v>
      </c>
      <c r="I312" s="373">
        <v>3</v>
      </c>
      <c r="J312" s="376" t="s">
        <v>8451</v>
      </c>
      <c r="K312" s="373">
        <v>2011</v>
      </c>
      <c r="L312" s="373">
        <v>1</v>
      </c>
      <c r="M312" s="373" t="s">
        <v>3098</v>
      </c>
      <c r="N312" s="373"/>
      <c r="O312" s="373"/>
      <c r="P312" s="373">
        <v>290</v>
      </c>
      <c r="Q312" s="275" t="s">
        <v>3130</v>
      </c>
      <c r="R312" s="214"/>
      <c r="S312" s="268"/>
      <c r="T312" s="215"/>
      <c r="U312" s="215"/>
      <c r="V312" s="372"/>
      <c r="W312" s="215"/>
      <c r="X312" s="215"/>
      <c r="Y312" s="269"/>
      <c r="Z312" s="215"/>
      <c r="AA312" s="215"/>
      <c r="AB312" s="1041"/>
      <c r="AC312" s="1042"/>
      <c r="AD312" s="1043"/>
    </row>
    <row r="313" spans="1:30" x14ac:dyDescent="0.3">
      <c r="A313" s="115"/>
      <c r="B313" s="149">
        <v>297</v>
      </c>
      <c r="C313" s="212"/>
      <c r="D313" s="212"/>
      <c r="E313" s="367" t="s">
        <v>8378</v>
      </c>
      <c r="F313" s="373">
        <v>3</v>
      </c>
      <c r="G313" s="375" t="s">
        <v>8451</v>
      </c>
      <c r="H313" s="373">
        <v>2011</v>
      </c>
      <c r="I313" s="373">
        <v>3</v>
      </c>
      <c r="J313" s="376" t="s">
        <v>8451</v>
      </c>
      <c r="K313" s="373">
        <v>2011</v>
      </c>
      <c r="L313" s="373">
        <v>1</v>
      </c>
      <c r="M313" s="373" t="s">
        <v>3098</v>
      </c>
      <c r="N313" s="373"/>
      <c r="O313" s="373"/>
      <c r="P313" s="373">
        <v>330</v>
      </c>
      <c r="Q313" s="275" t="s">
        <v>3130</v>
      </c>
      <c r="R313" s="214"/>
      <c r="S313" s="268"/>
      <c r="T313" s="215"/>
      <c r="U313" s="215"/>
      <c r="V313" s="372"/>
      <c r="W313" s="215"/>
      <c r="X313" s="215"/>
      <c r="Y313" s="269"/>
      <c r="Z313" s="215"/>
      <c r="AA313" s="215"/>
      <c r="AB313" s="1041" t="s">
        <v>8557</v>
      </c>
      <c r="AC313" s="1042"/>
      <c r="AD313" s="1043"/>
    </row>
    <row r="314" spans="1:30" ht="24" x14ac:dyDescent="0.3">
      <c r="A314" s="115"/>
      <c r="B314" s="149">
        <v>298</v>
      </c>
      <c r="C314" s="212"/>
      <c r="D314" s="212"/>
      <c r="E314" s="367" t="s">
        <v>2203</v>
      </c>
      <c r="F314" s="373">
        <v>2</v>
      </c>
      <c r="G314" s="371">
        <v>3</v>
      </c>
      <c r="H314" s="373">
        <v>2012</v>
      </c>
      <c r="I314" s="373">
        <v>2</v>
      </c>
      <c r="J314" s="373">
        <v>1</v>
      </c>
      <c r="K314" s="373">
        <v>2012</v>
      </c>
      <c r="L314" s="373">
        <v>6</v>
      </c>
      <c r="M314" s="373" t="s">
        <v>3098</v>
      </c>
      <c r="N314" s="373"/>
      <c r="O314" s="373"/>
      <c r="P314" s="373">
        <v>94</v>
      </c>
      <c r="Q314" s="275" t="s">
        <v>3130</v>
      </c>
      <c r="R314" s="214"/>
      <c r="S314" s="268"/>
      <c r="T314" s="215"/>
      <c r="U314" s="215"/>
      <c r="V314" s="372"/>
      <c r="W314" s="215"/>
      <c r="X314" s="215"/>
      <c r="Y314" s="269"/>
      <c r="Z314" s="215"/>
      <c r="AA314" s="215"/>
      <c r="AB314" s="1041"/>
      <c r="AC314" s="1042"/>
      <c r="AD314" s="1043"/>
    </row>
    <row r="315" spans="1:30" ht="24" x14ac:dyDescent="0.3">
      <c r="A315" s="115"/>
      <c r="B315" s="149">
        <v>299</v>
      </c>
      <c r="C315" s="212"/>
      <c r="D315" s="212"/>
      <c r="E315" s="367" t="s">
        <v>1329</v>
      </c>
      <c r="F315" s="373">
        <v>8</v>
      </c>
      <c r="G315" s="371">
        <v>6</v>
      </c>
      <c r="H315" s="373">
        <v>2011</v>
      </c>
      <c r="I315" s="373">
        <v>4</v>
      </c>
      <c r="J315" s="373">
        <v>1</v>
      </c>
      <c r="K315" s="373">
        <v>2012</v>
      </c>
      <c r="L315" s="373">
        <v>33</v>
      </c>
      <c r="M315" s="373" t="s">
        <v>3098</v>
      </c>
      <c r="N315" s="373"/>
      <c r="O315" s="373"/>
      <c r="P315" s="373">
        <v>137</v>
      </c>
      <c r="Q315" s="275" t="s">
        <v>3130</v>
      </c>
      <c r="R315" s="214"/>
      <c r="S315" s="268"/>
      <c r="T315" s="215"/>
      <c r="U315" s="215"/>
      <c r="V315" s="372"/>
      <c r="W315" s="215"/>
      <c r="X315" s="215"/>
      <c r="Y315" s="269"/>
      <c r="Z315" s="215"/>
      <c r="AA315" s="215"/>
      <c r="AB315" s="1041"/>
      <c r="AC315" s="1042"/>
      <c r="AD315" s="1043"/>
    </row>
    <row r="316" spans="1:30" ht="24" x14ac:dyDescent="0.3">
      <c r="A316" s="115"/>
      <c r="B316" s="149">
        <v>300</v>
      </c>
      <c r="C316" s="212"/>
      <c r="D316" s="212"/>
      <c r="E316" s="367" t="s">
        <v>137</v>
      </c>
      <c r="F316" s="373">
        <v>1</v>
      </c>
      <c r="G316" s="371">
        <v>2</v>
      </c>
      <c r="H316" s="373">
        <v>2011</v>
      </c>
      <c r="I316" s="373">
        <v>5</v>
      </c>
      <c r="J316" s="373">
        <v>1</v>
      </c>
      <c r="K316" s="373">
        <v>2012</v>
      </c>
      <c r="L316" s="373">
        <v>6</v>
      </c>
      <c r="M316" s="373" t="s">
        <v>3098</v>
      </c>
      <c r="N316" s="373"/>
      <c r="O316" s="373"/>
      <c r="P316" s="373">
        <v>84</v>
      </c>
      <c r="Q316" s="275" t="s">
        <v>3130</v>
      </c>
      <c r="R316" s="214"/>
      <c r="S316" s="268"/>
      <c r="T316" s="215"/>
      <c r="U316" s="215"/>
      <c r="V316" s="372"/>
      <c r="W316" s="215"/>
      <c r="X316" s="215"/>
      <c r="Y316" s="269"/>
      <c r="Z316" s="215"/>
      <c r="AA316" s="215"/>
      <c r="AB316" s="1041"/>
      <c r="AC316" s="1042"/>
      <c r="AD316" s="1043"/>
    </row>
    <row r="317" spans="1:30" ht="24" x14ac:dyDescent="0.3">
      <c r="A317" s="115"/>
      <c r="B317" s="149">
        <v>301</v>
      </c>
      <c r="C317" s="212"/>
      <c r="D317" s="212"/>
      <c r="E317" s="367" t="s">
        <v>6042</v>
      </c>
      <c r="F317" s="373">
        <v>17</v>
      </c>
      <c r="G317" s="371">
        <v>3</v>
      </c>
      <c r="H317" s="373">
        <v>2011</v>
      </c>
      <c r="I317" s="373">
        <v>6</v>
      </c>
      <c r="J317" s="373">
        <v>1</v>
      </c>
      <c r="K317" s="373">
        <v>2012</v>
      </c>
      <c r="L317" s="373">
        <v>5</v>
      </c>
      <c r="M317" s="373" t="s">
        <v>3098</v>
      </c>
      <c r="N317" s="373"/>
      <c r="O317" s="373"/>
      <c r="P317" s="373">
        <v>67</v>
      </c>
      <c r="Q317" s="275" t="s">
        <v>3130</v>
      </c>
      <c r="R317" s="214"/>
      <c r="S317" s="268"/>
      <c r="T317" s="215"/>
      <c r="U317" s="215"/>
      <c r="V317" s="372"/>
      <c r="W317" s="215"/>
      <c r="X317" s="215"/>
      <c r="Y317" s="269"/>
      <c r="Z317" s="215"/>
      <c r="AA317" s="215"/>
      <c r="AB317" s="1041"/>
      <c r="AC317" s="1042"/>
      <c r="AD317" s="1043"/>
    </row>
    <row r="318" spans="1:30" ht="24" x14ac:dyDescent="0.3">
      <c r="A318" s="115"/>
      <c r="B318" s="149">
        <v>302</v>
      </c>
      <c r="C318" s="212"/>
      <c r="D318" s="212"/>
      <c r="E318" s="367" t="s">
        <v>1287</v>
      </c>
      <c r="F318" s="373">
        <v>1</v>
      </c>
      <c r="G318" s="371">
        <v>6</v>
      </c>
      <c r="H318" s="373">
        <v>2011</v>
      </c>
      <c r="I318" s="373">
        <v>10</v>
      </c>
      <c r="J318" s="373">
        <v>1</v>
      </c>
      <c r="K318" s="373">
        <v>2012</v>
      </c>
      <c r="L318" s="373">
        <v>28</v>
      </c>
      <c r="M318" s="373" t="s">
        <v>3098</v>
      </c>
      <c r="N318" s="373"/>
      <c r="O318" s="373"/>
      <c r="P318" s="373">
        <v>220</v>
      </c>
      <c r="Q318" s="373" t="s">
        <v>3130</v>
      </c>
      <c r="R318" s="214"/>
      <c r="S318" s="268"/>
      <c r="T318" s="215"/>
      <c r="U318" s="215"/>
      <c r="V318" s="372" t="s">
        <v>8453</v>
      </c>
      <c r="W318" s="215"/>
      <c r="X318" s="215"/>
      <c r="Y318" s="269"/>
      <c r="Z318" s="215"/>
      <c r="AA318" s="215"/>
      <c r="AB318" s="1041"/>
      <c r="AC318" s="1042"/>
      <c r="AD318" s="1043"/>
    </row>
    <row r="319" spans="1:30" ht="24" x14ac:dyDescent="0.3">
      <c r="A319" s="115"/>
      <c r="B319" s="149">
        <v>303</v>
      </c>
      <c r="C319" s="212"/>
      <c r="D319" s="212"/>
      <c r="E319" s="367" t="s">
        <v>6410</v>
      </c>
      <c r="F319" s="373">
        <v>2</v>
      </c>
      <c r="G319" s="371">
        <v>3</v>
      </c>
      <c r="H319" s="373">
        <v>2012</v>
      </c>
      <c r="I319" s="373">
        <v>10</v>
      </c>
      <c r="J319" s="373">
        <v>1</v>
      </c>
      <c r="K319" s="373">
        <v>2012</v>
      </c>
      <c r="L319" s="373">
        <v>5</v>
      </c>
      <c r="M319" s="373" t="s">
        <v>3098</v>
      </c>
      <c r="N319" s="373"/>
      <c r="O319" s="373"/>
      <c r="P319" s="373">
        <v>98</v>
      </c>
      <c r="Q319" s="275" t="s">
        <v>3130</v>
      </c>
      <c r="R319" s="214"/>
      <c r="S319" s="268"/>
      <c r="T319" s="215"/>
      <c r="U319" s="215"/>
      <c r="V319" s="372"/>
      <c r="W319" s="215"/>
      <c r="X319" s="215"/>
      <c r="Y319" s="269"/>
      <c r="Z319" s="215"/>
      <c r="AA319" s="215"/>
      <c r="AB319" s="1041"/>
      <c r="AC319" s="1042"/>
      <c r="AD319" s="1043"/>
    </row>
    <row r="320" spans="1:30" ht="24" x14ac:dyDescent="0.3">
      <c r="A320" s="115"/>
      <c r="B320" s="149">
        <v>304</v>
      </c>
      <c r="C320" s="212"/>
      <c r="D320" s="212"/>
      <c r="E320" s="367" t="s">
        <v>588</v>
      </c>
      <c r="F320" s="373">
        <v>2</v>
      </c>
      <c r="G320" s="371">
        <v>2</v>
      </c>
      <c r="H320" s="373">
        <v>2011</v>
      </c>
      <c r="I320" s="373">
        <v>11</v>
      </c>
      <c r="J320" s="373">
        <v>1</v>
      </c>
      <c r="K320" s="373">
        <v>2012</v>
      </c>
      <c r="L320" s="373">
        <v>10</v>
      </c>
      <c r="M320" s="373" t="s">
        <v>3098</v>
      </c>
      <c r="N320" s="373"/>
      <c r="O320" s="373"/>
      <c r="P320" s="373">
        <v>110</v>
      </c>
      <c r="Q320" s="275" t="s">
        <v>3130</v>
      </c>
      <c r="R320" s="214"/>
      <c r="S320" s="268"/>
      <c r="T320" s="215"/>
      <c r="U320" s="215"/>
      <c r="V320" s="372"/>
      <c r="W320" s="215"/>
      <c r="X320" s="215"/>
      <c r="Y320" s="269"/>
      <c r="Z320" s="215"/>
      <c r="AA320" s="215"/>
      <c r="AB320" s="1041"/>
      <c r="AC320" s="1042"/>
      <c r="AD320" s="1043"/>
    </row>
    <row r="321" spans="1:30" ht="24" x14ac:dyDescent="0.3">
      <c r="A321" s="115"/>
      <c r="B321" s="149">
        <v>305</v>
      </c>
      <c r="C321" s="212"/>
      <c r="D321" s="212"/>
      <c r="E321" s="367" t="s">
        <v>6124</v>
      </c>
      <c r="F321" s="373">
        <v>1</v>
      </c>
      <c r="G321" s="371">
        <v>2</v>
      </c>
      <c r="H321" s="373">
        <v>2011</v>
      </c>
      <c r="I321" s="373">
        <v>12</v>
      </c>
      <c r="J321" s="373">
        <v>1</v>
      </c>
      <c r="K321" s="373">
        <v>2012</v>
      </c>
      <c r="L321" s="373">
        <v>3</v>
      </c>
      <c r="M321" s="373" t="s">
        <v>3098</v>
      </c>
      <c r="N321" s="373"/>
      <c r="O321" s="373"/>
      <c r="P321" s="373">
        <v>76</v>
      </c>
      <c r="Q321" s="275" t="s">
        <v>3130</v>
      </c>
      <c r="R321" s="214"/>
      <c r="S321" s="268"/>
      <c r="T321" s="215"/>
      <c r="U321" s="215"/>
      <c r="V321" s="372"/>
      <c r="W321" s="215"/>
      <c r="X321" s="215"/>
      <c r="Y321" s="269"/>
      <c r="Z321" s="215"/>
      <c r="AA321" s="215"/>
      <c r="AB321" s="1041"/>
      <c r="AC321" s="1042"/>
      <c r="AD321" s="1043"/>
    </row>
    <row r="322" spans="1:30" ht="24" x14ac:dyDescent="0.3">
      <c r="A322" s="115"/>
      <c r="B322" s="149">
        <v>306</v>
      </c>
      <c r="C322" s="212"/>
      <c r="D322" s="212"/>
      <c r="E322" s="367" t="s">
        <v>6127</v>
      </c>
      <c r="F322" s="373">
        <v>1</v>
      </c>
      <c r="G322" s="371">
        <v>2</v>
      </c>
      <c r="H322" s="373">
        <v>2011</v>
      </c>
      <c r="I322" s="373">
        <v>12</v>
      </c>
      <c r="J322" s="373">
        <v>1</v>
      </c>
      <c r="K322" s="373">
        <v>2012</v>
      </c>
      <c r="L322" s="373">
        <v>4</v>
      </c>
      <c r="M322" s="373" t="s">
        <v>3098</v>
      </c>
      <c r="N322" s="373"/>
      <c r="O322" s="373"/>
      <c r="P322" s="373">
        <v>59</v>
      </c>
      <c r="Q322" s="275" t="s">
        <v>3130</v>
      </c>
      <c r="R322" s="214"/>
      <c r="S322" s="268"/>
      <c r="T322" s="215"/>
      <c r="U322" s="215"/>
      <c r="V322" s="372"/>
      <c r="W322" s="215"/>
      <c r="X322" s="215"/>
      <c r="Y322" s="269"/>
      <c r="Z322" s="215"/>
      <c r="AA322" s="215"/>
      <c r="AB322" s="1041"/>
      <c r="AC322" s="1042"/>
      <c r="AD322" s="1043"/>
    </row>
    <row r="323" spans="1:30" ht="25.5" x14ac:dyDescent="0.3">
      <c r="A323" s="115"/>
      <c r="B323" s="149">
        <v>307</v>
      </c>
      <c r="C323" s="212"/>
      <c r="D323" s="212"/>
      <c r="E323" s="367" t="s">
        <v>6034</v>
      </c>
      <c r="F323" s="373">
        <v>1</v>
      </c>
      <c r="G323" s="371">
        <v>3</v>
      </c>
      <c r="H323" s="373">
        <v>2011</v>
      </c>
      <c r="I323" s="373">
        <v>12</v>
      </c>
      <c r="J323" s="373">
        <v>1</v>
      </c>
      <c r="K323" s="373">
        <v>2012</v>
      </c>
      <c r="L323" s="373">
        <v>4</v>
      </c>
      <c r="M323" s="373" t="s">
        <v>3098</v>
      </c>
      <c r="N323" s="373"/>
      <c r="O323" s="373"/>
      <c r="P323" s="373">
        <v>203</v>
      </c>
      <c r="Q323" s="275" t="s">
        <v>3130</v>
      </c>
      <c r="R323" s="214"/>
      <c r="S323" s="268"/>
      <c r="T323" s="215"/>
      <c r="U323" s="215"/>
      <c r="V323" s="372"/>
      <c r="W323" s="215"/>
      <c r="X323" s="215"/>
      <c r="Y323" s="269"/>
      <c r="Z323" s="215"/>
      <c r="AA323" s="215"/>
      <c r="AB323" s="1041" t="s">
        <v>4060</v>
      </c>
      <c r="AC323" s="1042"/>
      <c r="AD323" s="1043"/>
    </row>
    <row r="324" spans="1:30" ht="24" x14ac:dyDescent="0.3">
      <c r="A324" s="115"/>
      <c r="B324" s="149">
        <v>308</v>
      </c>
      <c r="C324" s="212"/>
      <c r="D324" s="212"/>
      <c r="E324" s="367" t="s">
        <v>6064</v>
      </c>
      <c r="F324" s="373">
        <v>13</v>
      </c>
      <c r="G324" s="371">
        <v>6</v>
      </c>
      <c r="H324" s="373">
        <v>2011</v>
      </c>
      <c r="I324" s="373">
        <v>12</v>
      </c>
      <c r="J324" s="373">
        <v>1</v>
      </c>
      <c r="K324" s="373">
        <v>2012</v>
      </c>
      <c r="L324" s="373">
        <v>10</v>
      </c>
      <c r="M324" s="373" t="s">
        <v>3098</v>
      </c>
      <c r="N324" s="373"/>
      <c r="O324" s="373"/>
      <c r="P324" s="373">
        <v>166</v>
      </c>
      <c r="Q324" s="275" t="s">
        <v>3130</v>
      </c>
      <c r="R324" s="214"/>
      <c r="S324" s="268"/>
      <c r="T324" s="215"/>
      <c r="U324" s="215"/>
      <c r="V324" s="372"/>
      <c r="W324" s="215"/>
      <c r="X324" s="215"/>
      <c r="Y324" s="269"/>
      <c r="Z324" s="215"/>
      <c r="AA324" s="215"/>
      <c r="AB324" s="1041"/>
      <c r="AC324" s="1042"/>
      <c r="AD324" s="1043"/>
    </row>
    <row r="325" spans="1:30" ht="24" x14ac:dyDescent="0.3">
      <c r="A325" s="115"/>
      <c r="B325" s="149">
        <v>309</v>
      </c>
      <c r="C325" s="212"/>
      <c r="D325" s="212"/>
      <c r="E325" s="367" t="s">
        <v>6219</v>
      </c>
      <c r="F325" s="373">
        <v>11</v>
      </c>
      <c r="G325" s="371">
        <v>7</v>
      </c>
      <c r="H325" s="373">
        <v>2011</v>
      </c>
      <c r="I325" s="373">
        <v>12</v>
      </c>
      <c r="J325" s="373">
        <v>1</v>
      </c>
      <c r="K325" s="373">
        <v>2012</v>
      </c>
      <c r="L325" s="373">
        <v>37</v>
      </c>
      <c r="M325" s="373" t="s">
        <v>3098</v>
      </c>
      <c r="N325" s="373"/>
      <c r="O325" s="373"/>
      <c r="P325" s="373">
        <v>96</v>
      </c>
      <c r="Q325" s="275" t="s">
        <v>3130</v>
      </c>
      <c r="R325" s="214"/>
      <c r="S325" s="268"/>
      <c r="T325" s="215"/>
      <c r="U325" s="215"/>
      <c r="V325" s="372"/>
      <c r="W325" s="215"/>
      <c r="X325" s="215"/>
      <c r="Y325" s="269"/>
      <c r="Z325" s="215"/>
      <c r="AA325" s="215"/>
      <c r="AB325" s="1041"/>
      <c r="AC325" s="1042"/>
      <c r="AD325" s="1043"/>
    </row>
    <row r="326" spans="1:30" ht="24" x14ac:dyDescent="0.3">
      <c r="A326" s="115"/>
      <c r="B326" s="149">
        <v>310</v>
      </c>
      <c r="C326" s="212"/>
      <c r="D326" s="212"/>
      <c r="E326" s="367" t="s">
        <v>6197</v>
      </c>
      <c r="F326" s="373">
        <v>29</v>
      </c>
      <c r="G326" s="371">
        <v>4</v>
      </c>
      <c r="H326" s="373">
        <v>2011</v>
      </c>
      <c r="I326" s="373">
        <v>13</v>
      </c>
      <c r="J326" s="373">
        <v>1</v>
      </c>
      <c r="K326" s="373">
        <v>2012</v>
      </c>
      <c r="L326" s="373">
        <v>26</v>
      </c>
      <c r="M326" s="373" t="s">
        <v>3098</v>
      </c>
      <c r="N326" s="373"/>
      <c r="O326" s="373"/>
      <c r="P326" s="373">
        <v>189</v>
      </c>
      <c r="Q326" s="275" t="s">
        <v>3130</v>
      </c>
      <c r="R326" s="214"/>
      <c r="S326" s="268"/>
      <c r="T326" s="215"/>
      <c r="U326" s="215"/>
      <c r="V326" s="372"/>
      <c r="W326" s="215"/>
      <c r="X326" s="215"/>
      <c r="Y326" s="269"/>
      <c r="Z326" s="215"/>
      <c r="AA326" s="215"/>
      <c r="AB326" s="1041"/>
      <c r="AC326" s="1042"/>
      <c r="AD326" s="1043"/>
    </row>
    <row r="327" spans="1:30" ht="48" x14ac:dyDescent="0.3">
      <c r="A327" s="115"/>
      <c r="B327" s="149">
        <v>311</v>
      </c>
      <c r="C327" s="212"/>
      <c r="D327" s="212"/>
      <c r="E327" s="367" t="s">
        <v>5956</v>
      </c>
      <c r="F327" s="373">
        <v>29</v>
      </c>
      <c r="G327" s="371">
        <v>11</v>
      </c>
      <c r="H327" s="373">
        <v>2010</v>
      </c>
      <c r="I327" s="373">
        <v>16</v>
      </c>
      <c r="J327" s="373">
        <v>1</v>
      </c>
      <c r="K327" s="373">
        <v>2012</v>
      </c>
      <c r="L327" s="373"/>
      <c r="M327" s="373" t="s">
        <v>3098</v>
      </c>
      <c r="N327" s="373"/>
      <c r="O327" s="373"/>
      <c r="P327" s="373">
        <v>40</v>
      </c>
      <c r="Q327" s="373" t="s">
        <v>3130</v>
      </c>
      <c r="R327" s="214"/>
      <c r="S327" s="268"/>
      <c r="T327" s="215"/>
      <c r="U327" s="215"/>
      <c r="V327" s="372" t="s">
        <v>8455</v>
      </c>
      <c r="W327" s="215"/>
      <c r="X327" s="215"/>
      <c r="Y327" s="269"/>
      <c r="Z327" s="215"/>
      <c r="AA327" s="215"/>
      <c r="AB327" s="1041"/>
      <c r="AC327" s="1042"/>
      <c r="AD327" s="1043"/>
    </row>
    <row r="328" spans="1:30" ht="24" x14ac:dyDescent="0.3">
      <c r="A328" s="115"/>
      <c r="B328" s="149">
        <v>312</v>
      </c>
      <c r="C328" s="212"/>
      <c r="D328" s="212"/>
      <c r="E328" s="367" t="s">
        <v>441</v>
      </c>
      <c r="F328" s="373">
        <v>17</v>
      </c>
      <c r="G328" s="371">
        <v>3</v>
      </c>
      <c r="H328" s="373">
        <v>2011</v>
      </c>
      <c r="I328" s="373">
        <v>16</v>
      </c>
      <c r="J328" s="373">
        <v>1</v>
      </c>
      <c r="K328" s="373">
        <v>2012</v>
      </c>
      <c r="L328" s="373">
        <v>22</v>
      </c>
      <c r="M328" s="373" t="s">
        <v>3098</v>
      </c>
      <c r="N328" s="373"/>
      <c r="O328" s="373"/>
      <c r="P328" s="373">
        <v>112</v>
      </c>
      <c r="Q328" s="275" t="s">
        <v>3130</v>
      </c>
      <c r="R328" s="214"/>
      <c r="S328" s="268"/>
      <c r="T328" s="215"/>
      <c r="U328" s="215"/>
      <c r="V328" s="372"/>
      <c r="W328" s="215"/>
      <c r="X328" s="215"/>
      <c r="Y328" s="269"/>
      <c r="Z328" s="215"/>
      <c r="AA328" s="215"/>
      <c r="AB328" s="1041"/>
      <c r="AC328" s="1042"/>
      <c r="AD328" s="1043"/>
    </row>
    <row r="329" spans="1:30" ht="24" x14ac:dyDescent="0.3">
      <c r="A329" s="115"/>
      <c r="B329" s="149">
        <v>313</v>
      </c>
      <c r="C329" s="212"/>
      <c r="D329" s="212"/>
      <c r="E329" s="367" t="s">
        <v>1327</v>
      </c>
      <c r="F329" s="373">
        <v>7</v>
      </c>
      <c r="G329" s="371">
        <v>6</v>
      </c>
      <c r="H329" s="373">
        <v>2011</v>
      </c>
      <c r="I329" s="373">
        <v>18</v>
      </c>
      <c r="J329" s="373">
        <v>1</v>
      </c>
      <c r="K329" s="373">
        <v>2012</v>
      </c>
      <c r="L329" s="373">
        <v>33</v>
      </c>
      <c r="M329" s="373" t="s">
        <v>3098</v>
      </c>
      <c r="N329" s="373"/>
      <c r="O329" s="373"/>
      <c r="P329" s="373">
        <v>197</v>
      </c>
      <c r="Q329" s="275" t="s">
        <v>3130</v>
      </c>
      <c r="R329" s="214"/>
      <c r="S329" s="268"/>
      <c r="T329" s="215"/>
      <c r="U329" s="215"/>
      <c r="V329" s="372"/>
      <c r="W329" s="215"/>
      <c r="X329" s="215"/>
      <c r="Y329" s="269"/>
      <c r="Z329" s="215"/>
      <c r="AA329" s="215"/>
      <c r="AB329" s="1041"/>
      <c r="AC329" s="1042"/>
      <c r="AD329" s="1043"/>
    </row>
    <row r="330" spans="1:30" ht="24" x14ac:dyDescent="0.3">
      <c r="A330" s="115"/>
      <c r="B330" s="149">
        <v>314</v>
      </c>
      <c r="C330" s="212"/>
      <c r="D330" s="212"/>
      <c r="E330" s="367" t="s">
        <v>1336</v>
      </c>
      <c r="F330" s="373">
        <v>13</v>
      </c>
      <c r="G330" s="371">
        <v>6</v>
      </c>
      <c r="H330" s="373">
        <v>2011</v>
      </c>
      <c r="I330" s="373">
        <v>18</v>
      </c>
      <c r="J330" s="373">
        <v>1</v>
      </c>
      <c r="K330" s="373">
        <v>2012</v>
      </c>
      <c r="L330" s="373">
        <v>34</v>
      </c>
      <c r="M330" s="373" t="s">
        <v>3098</v>
      </c>
      <c r="N330" s="373"/>
      <c r="O330" s="373"/>
      <c r="P330" s="373">
        <v>153</v>
      </c>
      <c r="Q330" s="275" t="s">
        <v>3130</v>
      </c>
      <c r="R330" s="214"/>
      <c r="S330" s="268"/>
      <c r="T330" s="215"/>
      <c r="U330" s="215"/>
      <c r="V330" s="372"/>
      <c r="W330" s="215"/>
      <c r="X330" s="215"/>
      <c r="Y330" s="269"/>
      <c r="Z330" s="215"/>
      <c r="AA330" s="215"/>
      <c r="AB330" s="1041"/>
      <c r="AC330" s="1042"/>
      <c r="AD330" s="1043"/>
    </row>
    <row r="331" spans="1:30" ht="36" x14ac:dyDescent="0.3">
      <c r="A331" s="115"/>
      <c r="B331" s="149">
        <v>315</v>
      </c>
      <c r="C331" s="212"/>
      <c r="D331" s="212"/>
      <c r="E331" s="367" t="s">
        <v>6021</v>
      </c>
      <c r="F331" s="373">
        <v>4</v>
      </c>
      <c r="G331" s="371">
        <v>2</v>
      </c>
      <c r="H331" s="373">
        <v>2011</v>
      </c>
      <c r="I331" s="373">
        <v>19</v>
      </c>
      <c r="J331" s="373">
        <v>1</v>
      </c>
      <c r="K331" s="373">
        <v>2012</v>
      </c>
      <c r="L331" s="373">
        <v>3</v>
      </c>
      <c r="M331" s="373" t="s">
        <v>3098</v>
      </c>
      <c r="N331" s="373"/>
      <c r="O331" s="373"/>
      <c r="P331" s="373">
        <v>91</v>
      </c>
      <c r="Q331" s="275" t="s">
        <v>3130</v>
      </c>
      <c r="R331" s="214"/>
      <c r="S331" s="268"/>
      <c r="T331" s="215"/>
      <c r="U331" s="215"/>
      <c r="V331" s="372"/>
      <c r="W331" s="215"/>
      <c r="X331" s="215"/>
      <c r="Y331" s="269"/>
      <c r="Z331" s="215"/>
      <c r="AA331" s="215"/>
      <c r="AB331" s="1041"/>
      <c r="AC331" s="1042"/>
      <c r="AD331" s="1043"/>
    </row>
    <row r="332" spans="1:30" ht="24" x14ac:dyDescent="0.3">
      <c r="A332" s="115"/>
      <c r="B332" s="149">
        <v>316</v>
      </c>
      <c r="C332" s="212"/>
      <c r="D332" s="212"/>
      <c r="E332" s="367" t="s">
        <v>6031</v>
      </c>
      <c r="F332" s="373">
        <v>16</v>
      </c>
      <c r="G332" s="371">
        <v>2</v>
      </c>
      <c r="H332" s="373">
        <v>2011</v>
      </c>
      <c r="I332" s="373">
        <v>19</v>
      </c>
      <c r="J332" s="373">
        <v>1</v>
      </c>
      <c r="K332" s="373">
        <v>2012</v>
      </c>
      <c r="L332" s="373">
        <v>4</v>
      </c>
      <c r="M332" s="373" t="s">
        <v>3098</v>
      </c>
      <c r="N332" s="373"/>
      <c r="O332" s="373"/>
      <c r="P332" s="373">
        <v>173</v>
      </c>
      <c r="Q332" s="275" t="s">
        <v>3130</v>
      </c>
      <c r="R332" s="214"/>
      <c r="S332" s="268"/>
      <c r="T332" s="215"/>
      <c r="U332" s="215"/>
      <c r="V332" s="372"/>
      <c r="W332" s="215"/>
      <c r="X332" s="215"/>
      <c r="Y332" s="269"/>
      <c r="Z332" s="215"/>
      <c r="AA332" s="215"/>
      <c r="AB332" s="1041"/>
      <c r="AC332" s="1042"/>
      <c r="AD332" s="1043"/>
    </row>
    <row r="333" spans="1:30" ht="24" x14ac:dyDescent="0.3">
      <c r="A333" s="115"/>
      <c r="B333" s="149">
        <v>317</v>
      </c>
      <c r="C333" s="212"/>
      <c r="D333" s="212"/>
      <c r="E333" s="367" t="s">
        <v>437</v>
      </c>
      <c r="F333" s="373">
        <v>15</v>
      </c>
      <c r="G333" s="371">
        <v>3</v>
      </c>
      <c r="H333" s="373">
        <v>2011</v>
      </c>
      <c r="I333" s="373">
        <v>19</v>
      </c>
      <c r="J333" s="373">
        <v>1</v>
      </c>
      <c r="K333" s="373">
        <v>2012</v>
      </c>
      <c r="L333" s="373">
        <v>22</v>
      </c>
      <c r="M333" s="373" t="s">
        <v>3098</v>
      </c>
      <c r="N333" s="373"/>
      <c r="O333" s="373"/>
      <c r="P333" s="373">
        <v>134</v>
      </c>
      <c r="Q333" s="275" t="s">
        <v>3130</v>
      </c>
      <c r="R333" s="214"/>
      <c r="S333" s="268"/>
      <c r="T333" s="215"/>
      <c r="U333" s="215"/>
      <c r="V333" s="372"/>
      <c r="W333" s="215"/>
      <c r="X333" s="215"/>
      <c r="Y333" s="269"/>
      <c r="Z333" s="215"/>
      <c r="AA333" s="215"/>
      <c r="AB333" s="1041"/>
      <c r="AC333" s="1042"/>
      <c r="AD333" s="1043"/>
    </row>
    <row r="334" spans="1:30" ht="24" x14ac:dyDescent="0.3">
      <c r="A334" s="115"/>
      <c r="B334" s="149">
        <v>318</v>
      </c>
      <c r="C334" s="212"/>
      <c r="D334" s="212"/>
      <c r="E334" s="367" t="s">
        <v>6040</v>
      </c>
      <c r="F334" s="373">
        <v>16</v>
      </c>
      <c r="G334" s="371">
        <v>3</v>
      </c>
      <c r="H334" s="373">
        <v>2011</v>
      </c>
      <c r="I334" s="373">
        <v>19</v>
      </c>
      <c r="J334" s="373">
        <v>1</v>
      </c>
      <c r="K334" s="373">
        <v>2012</v>
      </c>
      <c r="L334" s="373">
        <v>5</v>
      </c>
      <c r="M334" s="373" t="s">
        <v>3098</v>
      </c>
      <c r="N334" s="373"/>
      <c r="O334" s="373"/>
      <c r="P334" s="373">
        <v>96</v>
      </c>
      <c r="Q334" s="275" t="s">
        <v>3130</v>
      </c>
      <c r="R334" s="214"/>
      <c r="S334" s="268"/>
      <c r="T334" s="215"/>
      <c r="U334" s="215"/>
      <c r="V334" s="372"/>
      <c r="W334" s="215"/>
      <c r="X334" s="215"/>
      <c r="Y334" s="269"/>
      <c r="Z334" s="215"/>
      <c r="AA334" s="215"/>
      <c r="AB334" s="1041"/>
      <c r="AC334" s="1042"/>
      <c r="AD334" s="1043"/>
    </row>
    <row r="335" spans="1:30" ht="24" x14ac:dyDescent="0.3">
      <c r="A335" s="115"/>
      <c r="B335" s="149">
        <v>319</v>
      </c>
      <c r="C335" s="212"/>
      <c r="D335" s="212"/>
      <c r="E335" s="367" t="s">
        <v>439</v>
      </c>
      <c r="F335" s="373">
        <v>16</v>
      </c>
      <c r="G335" s="371">
        <v>3</v>
      </c>
      <c r="H335" s="373">
        <v>2011</v>
      </c>
      <c r="I335" s="373">
        <v>19</v>
      </c>
      <c r="J335" s="373">
        <v>1</v>
      </c>
      <c r="K335" s="373">
        <v>2012</v>
      </c>
      <c r="L335" s="373">
        <v>22</v>
      </c>
      <c r="M335" s="373" t="s">
        <v>3098</v>
      </c>
      <c r="N335" s="373"/>
      <c r="O335" s="373"/>
      <c r="P335" s="373">
        <v>131</v>
      </c>
      <c r="Q335" s="275" t="s">
        <v>3130</v>
      </c>
      <c r="R335" s="214"/>
      <c r="S335" s="268"/>
      <c r="T335" s="215"/>
      <c r="U335" s="215"/>
      <c r="V335" s="372"/>
      <c r="W335" s="215"/>
      <c r="X335" s="215"/>
      <c r="Y335" s="269"/>
      <c r="Z335" s="215"/>
      <c r="AA335" s="215"/>
      <c r="AB335" s="1041"/>
      <c r="AC335" s="1042"/>
      <c r="AD335" s="1043"/>
    </row>
    <row r="336" spans="1:30" ht="24" x14ac:dyDescent="0.3">
      <c r="A336" s="115"/>
      <c r="B336" s="149">
        <v>320</v>
      </c>
      <c r="C336" s="212"/>
      <c r="D336" s="212"/>
      <c r="E336" s="367" t="s">
        <v>6041</v>
      </c>
      <c r="F336" s="373">
        <v>17</v>
      </c>
      <c r="G336" s="371">
        <v>3</v>
      </c>
      <c r="H336" s="373">
        <v>2011</v>
      </c>
      <c r="I336" s="373">
        <v>19</v>
      </c>
      <c r="J336" s="373">
        <v>1</v>
      </c>
      <c r="K336" s="373">
        <v>2012</v>
      </c>
      <c r="L336" s="373">
        <v>5</v>
      </c>
      <c r="M336" s="373" t="s">
        <v>3098</v>
      </c>
      <c r="N336" s="373"/>
      <c r="O336" s="373"/>
      <c r="P336" s="373">
        <v>126</v>
      </c>
      <c r="Q336" s="275" t="s">
        <v>3130</v>
      </c>
      <c r="R336" s="214"/>
      <c r="S336" s="268"/>
      <c r="T336" s="215"/>
      <c r="U336" s="215"/>
      <c r="V336" s="372"/>
      <c r="W336" s="215"/>
      <c r="X336" s="215"/>
      <c r="Y336" s="269"/>
      <c r="Z336" s="215"/>
      <c r="AA336" s="215"/>
      <c r="AB336" s="1041"/>
      <c r="AC336" s="1042"/>
      <c r="AD336" s="1043"/>
    </row>
    <row r="337" spans="1:30" ht="24" x14ac:dyDescent="0.3">
      <c r="A337" s="115"/>
      <c r="B337" s="149">
        <v>321</v>
      </c>
      <c r="C337" s="212"/>
      <c r="D337" s="212"/>
      <c r="E337" s="367" t="s">
        <v>6039</v>
      </c>
      <c r="F337" s="373">
        <v>16</v>
      </c>
      <c r="G337" s="371">
        <v>3</v>
      </c>
      <c r="H337" s="373">
        <v>2011</v>
      </c>
      <c r="I337" s="373">
        <v>20</v>
      </c>
      <c r="J337" s="373">
        <v>1</v>
      </c>
      <c r="K337" s="373">
        <v>2012</v>
      </c>
      <c r="L337" s="373">
        <v>5</v>
      </c>
      <c r="M337" s="373" t="s">
        <v>3098</v>
      </c>
      <c r="N337" s="373"/>
      <c r="O337" s="373"/>
      <c r="P337" s="373">
        <v>116</v>
      </c>
      <c r="Q337" s="275" t="s">
        <v>3130</v>
      </c>
      <c r="R337" s="214"/>
      <c r="S337" s="268"/>
      <c r="T337" s="215"/>
      <c r="U337" s="215"/>
      <c r="V337" s="372"/>
      <c r="W337" s="215"/>
      <c r="X337" s="215"/>
      <c r="Y337" s="269"/>
      <c r="Z337" s="215"/>
      <c r="AA337" s="215"/>
      <c r="AB337" s="1041"/>
      <c r="AC337" s="1042"/>
      <c r="AD337" s="1043"/>
    </row>
    <row r="338" spans="1:30" ht="24" x14ac:dyDescent="0.3">
      <c r="A338" s="115"/>
      <c r="B338" s="149">
        <v>322</v>
      </c>
      <c r="C338" s="212"/>
      <c r="D338" s="212"/>
      <c r="E338" s="367" t="s">
        <v>6059</v>
      </c>
      <c r="F338" s="373">
        <v>9</v>
      </c>
      <c r="G338" s="371">
        <v>5</v>
      </c>
      <c r="H338" s="373">
        <v>2011</v>
      </c>
      <c r="I338" s="373">
        <v>25</v>
      </c>
      <c r="J338" s="373">
        <v>1</v>
      </c>
      <c r="K338" s="373">
        <v>2012</v>
      </c>
      <c r="L338" s="373">
        <v>2</v>
      </c>
      <c r="M338" s="373" t="s">
        <v>3098</v>
      </c>
      <c r="N338" s="373"/>
      <c r="O338" s="373"/>
      <c r="P338" s="373">
        <v>62</v>
      </c>
      <c r="Q338" s="275" t="s">
        <v>3130</v>
      </c>
      <c r="R338" s="214"/>
      <c r="S338" s="268"/>
      <c r="T338" s="215"/>
      <c r="U338" s="215"/>
      <c r="V338" s="372"/>
      <c r="W338" s="215"/>
      <c r="X338" s="215"/>
      <c r="Y338" s="269"/>
      <c r="Z338" s="215"/>
      <c r="AA338" s="215"/>
      <c r="AB338" s="1041"/>
      <c r="AC338" s="1042"/>
      <c r="AD338" s="1043"/>
    </row>
    <row r="339" spans="1:30" ht="24" x14ac:dyDescent="0.3">
      <c r="A339" s="115"/>
      <c r="B339" s="149">
        <v>323</v>
      </c>
      <c r="C339" s="212"/>
      <c r="D339" s="212"/>
      <c r="E339" s="367" t="s">
        <v>5952</v>
      </c>
      <c r="F339" s="373">
        <v>8</v>
      </c>
      <c r="G339" s="371">
        <v>9</v>
      </c>
      <c r="H339" s="373">
        <v>2010</v>
      </c>
      <c r="I339" s="373">
        <v>27</v>
      </c>
      <c r="J339" s="373">
        <v>1</v>
      </c>
      <c r="K339" s="373">
        <v>2012</v>
      </c>
      <c r="L339" s="373"/>
      <c r="M339" s="373" t="s">
        <v>3098</v>
      </c>
      <c r="N339" s="373"/>
      <c r="O339" s="373"/>
      <c r="P339" s="373">
        <v>161</v>
      </c>
      <c r="Q339" s="373" t="s">
        <v>3130</v>
      </c>
      <c r="R339" s="214"/>
      <c r="S339" s="268"/>
      <c r="T339" s="215"/>
      <c r="U339" s="215"/>
      <c r="V339" s="372" t="s">
        <v>8453</v>
      </c>
      <c r="W339" s="215"/>
      <c r="X339" s="215"/>
      <c r="Y339" s="269"/>
      <c r="Z339" s="215"/>
      <c r="AA339" s="215"/>
      <c r="AB339" s="1041"/>
      <c r="AC339" s="1042"/>
      <c r="AD339" s="1043"/>
    </row>
    <row r="340" spans="1:30" ht="24" x14ac:dyDescent="0.3">
      <c r="A340" s="115"/>
      <c r="B340" s="149">
        <v>324</v>
      </c>
      <c r="C340" s="212"/>
      <c r="D340" s="212"/>
      <c r="E340" s="367" t="s">
        <v>1313</v>
      </c>
      <c r="F340" s="373">
        <v>3</v>
      </c>
      <c r="G340" s="371">
        <v>6</v>
      </c>
      <c r="H340" s="373">
        <v>2011</v>
      </c>
      <c r="I340" s="373">
        <v>30</v>
      </c>
      <c r="J340" s="373">
        <v>1</v>
      </c>
      <c r="K340" s="373">
        <v>2012</v>
      </c>
      <c r="L340" s="373">
        <v>31</v>
      </c>
      <c r="M340" s="373" t="s">
        <v>3098</v>
      </c>
      <c r="N340" s="373"/>
      <c r="O340" s="373"/>
      <c r="P340" s="373">
        <v>129</v>
      </c>
      <c r="Q340" s="275" t="s">
        <v>3130</v>
      </c>
      <c r="R340" s="214"/>
      <c r="S340" s="268"/>
      <c r="T340" s="215"/>
      <c r="U340" s="215"/>
      <c r="V340" s="372"/>
      <c r="W340" s="215"/>
      <c r="X340" s="215"/>
      <c r="Y340" s="269"/>
      <c r="Z340" s="215"/>
      <c r="AA340" s="215"/>
      <c r="AB340" s="1041"/>
      <c r="AC340" s="1042"/>
      <c r="AD340" s="1043"/>
    </row>
    <row r="341" spans="1:30" ht="24" x14ac:dyDescent="0.3">
      <c r="A341" s="115"/>
      <c r="B341" s="149">
        <v>325</v>
      </c>
      <c r="C341" s="212"/>
      <c r="D341" s="212"/>
      <c r="E341" s="367" t="s">
        <v>1335</v>
      </c>
      <c r="F341" s="373">
        <v>10</v>
      </c>
      <c r="G341" s="371">
        <v>6</v>
      </c>
      <c r="H341" s="373">
        <v>2011</v>
      </c>
      <c r="I341" s="373">
        <v>1</v>
      </c>
      <c r="J341" s="373">
        <v>2</v>
      </c>
      <c r="K341" s="373">
        <v>2012</v>
      </c>
      <c r="L341" s="373">
        <v>34</v>
      </c>
      <c r="M341" s="373" t="s">
        <v>3098</v>
      </c>
      <c r="N341" s="373"/>
      <c r="O341" s="373"/>
      <c r="P341" s="373">
        <v>183</v>
      </c>
      <c r="Q341" s="275" t="s">
        <v>3130</v>
      </c>
      <c r="R341" s="214"/>
      <c r="S341" s="268"/>
      <c r="T341" s="215"/>
      <c r="U341" s="215"/>
      <c r="V341" s="372"/>
      <c r="W341" s="215"/>
      <c r="X341" s="215"/>
      <c r="Y341" s="269"/>
      <c r="Z341" s="215"/>
      <c r="AA341" s="215"/>
      <c r="AB341" s="1041"/>
      <c r="AC341" s="1042"/>
      <c r="AD341" s="1043"/>
    </row>
    <row r="342" spans="1:30" ht="24" x14ac:dyDescent="0.3">
      <c r="A342" s="115"/>
      <c r="B342" s="149">
        <v>326</v>
      </c>
      <c r="C342" s="212"/>
      <c r="D342" s="212"/>
      <c r="E342" s="367" t="s">
        <v>6097</v>
      </c>
      <c r="F342" s="373">
        <v>18</v>
      </c>
      <c r="G342" s="371">
        <v>11</v>
      </c>
      <c r="H342" s="373">
        <v>2011</v>
      </c>
      <c r="I342" s="373">
        <v>1</v>
      </c>
      <c r="J342" s="373">
        <v>2</v>
      </c>
      <c r="K342" s="373">
        <v>2012</v>
      </c>
      <c r="L342" s="373">
        <v>41</v>
      </c>
      <c r="M342" s="373" t="s">
        <v>3098</v>
      </c>
      <c r="N342" s="373"/>
      <c r="O342" s="373"/>
      <c r="P342" s="373">
        <v>134</v>
      </c>
      <c r="Q342" s="275" t="s">
        <v>3130</v>
      </c>
      <c r="R342" s="214"/>
      <c r="S342" s="268"/>
      <c r="T342" s="215"/>
      <c r="U342" s="215"/>
      <c r="V342" s="372"/>
      <c r="W342" s="215"/>
      <c r="X342" s="215"/>
      <c r="Y342" s="269"/>
      <c r="Z342" s="215"/>
      <c r="AA342" s="215"/>
      <c r="AB342" s="1041"/>
      <c r="AC342" s="1042"/>
      <c r="AD342" s="1043"/>
    </row>
    <row r="343" spans="1:30" ht="24" x14ac:dyDescent="0.3">
      <c r="A343" s="115"/>
      <c r="B343" s="149">
        <v>327</v>
      </c>
      <c r="C343" s="212"/>
      <c r="D343" s="212"/>
      <c r="E343" s="367" t="s">
        <v>6274</v>
      </c>
      <c r="F343" s="373">
        <v>1</v>
      </c>
      <c r="G343" s="371">
        <v>2</v>
      </c>
      <c r="H343" s="373">
        <v>2012</v>
      </c>
      <c r="I343" s="373">
        <v>1</v>
      </c>
      <c r="J343" s="373">
        <v>2</v>
      </c>
      <c r="K343" s="373">
        <v>2012</v>
      </c>
      <c r="L343" s="373">
        <v>3</v>
      </c>
      <c r="M343" s="373" t="s">
        <v>3098</v>
      </c>
      <c r="N343" s="373"/>
      <c r="O343" s="373"/>
      <c r="P343" s="373">
        <v>17</v>
      </c>
      <c r="Q343" s="275" t="s">
        <v>3130</v>
      </c>
      <c r="R343" s="214"/>
      <c r="S343" s="268"/>
      <c r="T343" s="215"/>
      <c r="U343" s="215"/>
      <c r="V343" s="372"/>
      <c r="W343" s="215"/>
      <c r="X343" s="215"/>
      <c r="Y343" s="269"/>
      <c r="Z343" s="215"/>
      <c r="AA343" s="215"/>
      <c r="AB343" s="1041"/>
      <c r="AC343" s="1042"/>
      <c r="AD343" s="1043"/>
    </row>
    <row r="344" spans="1:30" ht="24" x14ac:dyDescent="0.3">
      <c r="A344" s="115"/>
      <c r="B344" s="149">
        <v>328</v>
      </c>
      <c r="C344" s="212"/>
      <c r="D344" s="212"/>
      <c r="E344" s="367" t="s">
        <v>6044</v>
      </c>
      <c r="F344" s="373">
        <v>25</v>
      </c>
      <c r="G344" s="371">
        <v>2</v>
      </c>
      <c r="H344" s="373">
        <v>2011</v>
      </c>
      <c r="I344" s="373">
        <v>3</v>
      </c>
      <c r="J344" s="373">
        <v>2</v>
      </c>
      <c r="K344" s="373">
        <v>2012</v>
      </c>
      <c r="L344" s="373">
        <v>5</v>
      </c>
      <c r="M344" s="373" t="s">
        <v>3098</v>
      </c>
      <c r="N344" s="373">
        <v>1</v>
      </c>
      <c r="O344" s="373"/>
      <c r="P344" s="373">
        <v>84</v>
      </c>
      <c r="Q344" s="275" t="s">
        <v>3130</v>
      </c>
      <c r="R344" s="214"/>
      <c r="S344" s="268"/>
      <c r="T344" s="215"/>
      <c r="U344" s="215"/>
      <c r="V344" s="372"/>
      <c r="W344" s="215"/>
      <c r="X344" s="215"/>
      <c r="Y344" s="269"/>
      <c r="Z344" s="215"/>
      <c r="AA344" s="215"/>
      <c r="AB344" s="1041"/>
      <c r="AC344" s="1042"/>
      <c r="AD344" s="1043"/>
    </row>
    <row r="345" spans="1:30" ht="24" x14ac:dyDescent="0.3">
      <c r="A345" s="115"/>
      <c r="B345" s="149">
        <v>329</v>
      </c>
      <c r="C345" s="212"/>
      <c r="D345" s="212"/>
      <c r="E345" s="367" t="s">
        <v>6044</v>
      </c>
      <c r="F345" s="373">
        <v>1</v>
      </c>
      <c r="G345" s="371">
        <v>8</v>
      </c>
      <c r="H345" s="373">
        <v>2011</v>
      </c>
      <c r="I345" s="373">
        <v>3</v>
      </c>
      <c r="J345" s="373">
        <v>2</v>
      </c>
      <c r="K345" s="373">
        <v>2012</v>
      </c>
      <c r="L345" s="373">
        <v>5</v>
      </c>
      <c r="M345" s="373" t="s">
        <v>3098</v>
      </c>
      <c r="N345" s="373">
        <v>2</v>
      </c>
      <c r="O345" s="373"/>
      <c r="P345" s="373">
        <v>40</v>
      </c>
      <c r="Q345" s="275" t="s">
        <v>3130</v>
      </c>
      <c r="R345" s="214"/>
      <c r="S345" s="268"/>
      <c r="T345" s="215"/>
      <c r="U345" s="215"/>
      <c r="V345" s="372"/>
      <c r="W345" s="215"/>
      <c r="X345" s="215"/>
      <c r="Y345" s="269"/>
      <c r="Z345" s="215"/>
      <c r="AA345" s="215"/>
      <c r="AB345" s="1041"/>
      <c r="AC345" s="1042"/>
      <c r="AD345" s="1043"/>
    </row>
    <row r="346" spans="1:30" ht="24" x14ac:dyDescent="0.3">
      <c r="A346" s="115"/>
      <c r="B346" s="149">
        <v>330</v>
      </c>
      <c r="C346" s="212"/>
      <c r="D346" s="212"/>
      <c r="E346" s="367" t="s">
        <v>6045</v>
      </c>
      <c r="F346" s="373">
        <v>1</v>
      </c>
      <c r="G346" s="371">
        <v>4</v>
      </c>
      <c r="H346" s="373">
        <v>2011</v>
      </c>
      <c r="I346" s="373">
        <v>6</v>
      </c>
      <c r="J346" s="373">
        <v>2</v>
      </c>
      <c r="K346" s="373">
        <v>2012</v>
      </c>
      <c r="L346" s="373">
        <v>6</v>
      </c>
      <c r="M346" s="373" t="s">
        <v>3098</v>
      </c>
      <c r="N346" s="373"/>
      <c r="O346" s="373"/>
      <c r="P346" s="373">
        <v>41</v>
      </c>
      <c r="Q346" s="275" t="s">
        <v>3130</v>
      </c>
      <c r="R346" s="214"/>
      <c r="S346" s="268"/>
      <c r="T346" s="215"/>
      <c r="U346" s="215"/>
      <c r="V346" s="372"/>
      <c r="W346" s="215"/>
      <c r="X346" s="215"/>
      <c r="Y346" s="269"/>
      <c r="Z346" s="215"/>
      <c r="AA346" s="215"/>
      <c r="AB346" s="1041"/>
      <c r="AC346" s="1042"/>
      <c r="AD346" s="1043"/>
    </row>
    <row r="347" spans="1:30" ht="24" x14ac:dyDescent="0.3">
      <c r="A347" s="115"/>
      <c r="B347" s="149">
        <v>331</v>
      </c>
      <c r="C347" s="212"/>
      <c r="D347" s="212"/>
      <c r="E347" s="367" t="s">
        <v>3235</v>
      </c>
      <c r="F347" s="373">
        <v>28</v>
      </c>
      <c r="G347" s="371">
        <v>6</v>
      </c>
      <c r="H347" s="373">
        <v>2011</v>
      </c>
      <c r="I347" s="373">
        <v>7</v>
      </c>
      <c r="J347" s="373">
        <v>2</v>
      </c>
      <c r="K347" s="373">
        <v>2012</v>
      </c>
      <c r="L347" s="373">
        <v>36</v>
      </c>
      <c r="M347" s="373" t="s">
        <v>3098</v>
      </c>
      <c r="N347" s="373"/>
      <c r="O347" s="373"/>
      <c r="P347" s="373">
        <v>80</v>
      </c>
      <c r="Q347" s="275" t="s">
        <v>3130</v>
      </c>
      <c r="R347" s="214"/>
      <c r="S347" s="268"/>
      <c r="T347" s="215"/>
      <c r="U347" s="215"/>
      <c r="V347" s="372"/>
      <c r="W347" s="215"/>
      <c r="X347" s="215"/>
      <c r="Y347" s="269"/>
      <c r="Z347" s="215"/>
      <c r="AA347" s="215"/>
      <c r="AB347" s="1041"/>
      <c r="AC347" s="1042"/>
      <c r="AD347" s="1043"/>
    </row>
    <row r="348" spans="1:30" ht="36" x14ac:dyDescent="0.3">
      <c r="A348" s="115"/>
      <c r="B348" s="149">
        <v>332</v>
      </c>
      <c r="C348" s="212"/>
      <c r="D348" s="212"/>
      <c r="E348" s="367" t="s">
        <v>6090</v>
      </c>
      <c r="F348" s="373">
        <v>23</v>
      </c>
      <c r="G348" s="371">
        <v>12</v>
      </c>
      <c r="H348" s="373">
        <v>2011</v>
      </c>
      <c r="I348" s="373">
        <v>7</v>
      </c>
      <c r="J348" s="373">
        <v>2</v>
      </c>
      <c r="K348" s="373">
        <v>2012</v>
      </c>
      <c r="L348" s="373">
        <v>1</v>
      </c>
      <c r="M348" s="373" t="s">
        <v>3098</v>
      </c>
      <c r="N348" s="373"/>
      <c r="O348" s="373"/>
      <c r="P348" s="373">
        <v>75</v>
      </c>
      <c r="Q348" s="275" t="s">
        <v>3130</v>
      </c>
      <c r="R348" s="214"/>
      <c r="S348" s="268"/>
      <c r="T348" s="215"/>
      <c r="U348" s="215"/>
      <c r="V348" s="372"/>
      <c r="W348" s="215"/>
      <c r="X348" s="215"/>
      <c r="Y348" s="269"/>
      <c r="Z348" s="215"/>
      <c r="AA348" s="215"/>
      <c r="AB348" s="1041"/>
      <c r="AC348" s="1042"/>
      <c r="AD348" s="1043"/>
    </row>
    <row r="349" spans="1:30" ht="36" x14ac:dyDescent="0.3">
      <c r="A349" s="115"/>
      <c r="B349" s="149">
        <v>333</v>
      </c>
      <c r="C349" s="212"/>
      <c r="D349" s="212"/>
      <c r="E349" s="367" t="s">
        <v>6080</v>
      </c>
      <c r="F349" s="373">
        <v>10</v>
      </c>
      <c r="G349" s="371">
        <v>3</v>
      </c>
      <c r="H349" s="373">
        <v>2011</v>
      </c>
      <c r="I349" s="373">
        <v>9</v>
      </c>
      <c r="J349" s="373">
        <v>2</v>
      </c>
      <c r="K349" s="373">
        <v>2012</v>
      </c>
      <c r="L349" s="373">
        <v>2</v>
      </c>
      <c r="M349" s="373" t="s">
        <v>3098</v>
      </c>
      <c r="N349" s="373"/>
      <c r="O349" s="373"/>
      <c r="P349" s="373">
        <v>79</v>
      </c>
      <c r="Q349" s="275" t="s">
        <v>3130</v>
      </c>
      <c r="R349" s="214"/>
      <c r="S349" s="268"/>
      <c r="T349" s="215"/>
      <c r="U349" s="215"/>
      <c r="V349" s="372"/>
      <c r="W349" s="215"/>
      <c r="X349" s="215"/>
      <c r="Y349" s="269"/>
      <c r="Z349" s="215"/>
      <c r="AA349" s="215"/>
      <c r="AB349" s="1041"/>
      <c r="AC349" s="1042"/>
      <c r="AD349" s="1043"/>
    </row>
    <row r="350" spans="1:30" ht="24" x14ac:dyDescent="0.3">
      <c r="A350" s="115"/>
      <c r="B350" s="149">
        <v>334</v>
      </c>
      <c r="C350" s="212"/>
      <c r="D350" s="212"/>
      <c r="E350" s="367" t="s">
        <v>1408</v>
      </c>
      <c r="F350" s="373">
        <v>1</v>
      </c>
      <c r="G350" s="371">
        <v>2</v>
      </c>
      <c r="H350" s="373">
        <v>2011</v>
      </c>
      <c r="I350" s="373">
        <v>10</v>
      </c>
      <c r="J350" s="373">
        <v>2</v>
      </c>
      <c r="K350" s="373">
        <v>2012</v>
      </c>
      <c r="L350" s="373">
        <v>3</v>
      </c>
      <c r="M350" s="373" t="s">
        <v>3098</v>
      </c>
      <c r="N350" s="373"/>
      <c r="O350" s="373"/>
      <c r="P350" s="373">
        <v>183</v>
      </c>
      <c r="Q350" s="275" t="s">
        <v>3130</v>
      </c>
      <c r="R350" s="214"/>
      <c r="S350" s="268"/>
      <c r="T350" s="215"/>
      <c r="U350" s="215"/>
      <c r="V350" s="372"/>
      <c r="W350" s="215"/>
      <c r="X350" s="215"/>
      <c r="Y350" s="269"/>
      <c r="Z350" s="215"/>
      <c r="AA350" s="215"/>
      <c r="AB350" s="1041"/>
      <c r="AC350" s="1042"/>
      <c r="AD350" s="1043"/>
    </row>
    <row r="351" spans="1:30" ht="24" x14ac:dyDescent="0.3">
      <c r="A351" s="115"/>
      <c r="B351" s="149">
        <v>335</v>
      </c>
      <c r="C351" s="212"/>
      <c r="D351" s="212"/>
      <c r="E351" s="367" t="s">
        <v>6048</v>
      </c>
      <c r="F351" s="373">
        <v>1</v>
      </c>
      <c r="G351" s="371">
        <v>4</v>
      </c>
      <c r="H351" s="373">
        <v>2011</v>
      </c>
      <c r="I351" s="373">
        <v>10</v>
      </c>
      <c r="J351" s="373">
        <v>2</v>
      </c>
      <c r="K351" s="373">
        <v>2012</v>
      </c>
      <c r="L351" s="373">
        <v>6</v>
      </c>
      <c r="M351" s="373" t="s">
        <v>3098</v>
      </c>
      <c r="N351" s="373"/>
      <c r="O351" s="373"/>
      <c r="P351" s="373">
        <v>169</v>
      </c>
      <c r="Q351" s="275" t="s">
        <v>3130</v>
      </c>
      <c r="R351" s="214"/>
      <c r="S351" s="268"/>
      <c r="T351" s="215"/>
      <c r="U351" s="215"/>
      <c r="V351" s="372"/>
      <c r="W351" s="215"/>
      <c r="X351" s="215"/>
      <c r="Y351" s="269"/>
      <c r="Z351" s="215"/>
      <c r="AA351" s="215"/>
      <c r="AB351" s="1041"/>
      <c r="AC351" s="1042"/>
      <c r="AD351" s="1043"/>
    </row>
    <row r="352" spans="1:30" ht="24" x14ac:dyDescent="0.3">
      <c r="A352" s="115"/>
      <c r="B352" s="149">
        <v>336</v>
      </c>
      <c r="C352" s="212"/>
      <c r="D352" s="212"/>
      <c r="E352" s="367" t="s">
        <v>1306</v>
      </c>
      <c r="F352" s="373">
        <v>3</v>
      </c>
      <c r="G352" s="371">
        <v>6</v>
      </c>
      <c r="H352" s="373">
        <v>2011</v>
      </c>
      <c r="I352" s="373">
        <v>10</v>
      </c>
      <c r="J352" s="373">
        <v>2</v>
      </c>
      <c r="K352" s="373">
        <v>2012</v>
      </c>
      <c r="L352" s="373">
        <v>30</v>
      </c>
      <c r="M352" s="373" t="s">
        <v>3098</v>
      </c>
      <c r="N352" s="373"/>
      <c r="O352" s="373"/>
      <c r="P352" s="373">
        <v>88</v>
      </c>
      <c r="Q352" s="275" t="s">
        <v>3130</v>
      </c>
      <c r="R352" s="214"/>
      <c r="S352" s="268"/>
      <c r="T352" s="215"/>
      <c r="U352" s="215"/>
      <c r="V352" s="372"/>
      <c r="W352" s="215"/>
      <c r="X352" s="215"/>
      <c r="Y352" s="269"/>
      <c r="Z352" s="215"/>
      <c r="AA352" s="215"/>
      <c r="AB352" s="1041"/>
      <c r="AC352" s="1042"/>
      <c r="AD352" s="1043"/>
    </row>
    <row r="353" spans="1:30" ht="24" x14ac:dyDescent="0.3">
      <c r="A353" s="115"/>
      <c r="B353" s="149">
        <v>337</v>
      </c>
      <c r="C353" s="212"/>
      <c r="D353" s="212"/>
      <c r="E353" s="367" t="s">
        <v>6100</v>
      </c>
      <c r="F353" s="373">
        <v>9</v>
      </c>
      <c r="G353" s="371">
        <v>12</v>
      </c>
      <c r="H353" s="373">
        <v>2011</v>
      </c>
      <c r="I353" s="373">
        <v>14</v>
      </c>
      <c r="J353" s="373">
        <v>2</v>
      </c>
      <c r="K353" s="373">
        <v>2012</v>
      </c>
      <c r="L353" s="373">
        <v>42</v>
      </c>
      <c r="M353" s="373" t="s">
        <v>3098</v>
      </c>
      <c r="N353" s="373"/>
      <c r="O353" s="373"/>
      <c r="P353" s="373">
        <v>80</v>
      </c>
      <c r="Q353" s="275" t="s">
        <v>3130</v>
      </c>
      <c r="R353" s="214"/>
      <c r="S353" s="268"/>
      <c r="T353" s="215"/>
      <c r="U353" s="215"/>
      <c r="V353" s="372"/>
      <c r="W353" s="215"/>
      <c r="X353" s="215"/>
      <c r="Y353" s="269"/>
      <c r="Z353" s="215"/>
      <c r="AA353" s="215"/>
      <c r="AB353" s="1041"/>
      <c r="AC353" s="1042"/>
      <c r="AD353" s="1043"/>
    </row>
    <row r="354" spans="1:30" ht="25.5" x14ac:dyDescent="0.3">
      <c r="A354" s="115"/>
      <c r="B354" s="149">
        <v>338</v>
      </c>
      <c r="C354" s="212"/>
      <c r="D354" s="212"/>
      <c r="E354" s="367" t="s">
        <v>6242</v>
      </c>
      <c r="F354" s="373">
        <v>19</v>
      </c>
      <c r="G354" s="371">
        <v>12</v>
      </c>
      <c r="H354" s="373">
        <v>2011</v>
      </c>
      <c r="I354" s="373">
        <v>14</v>
      </c>
      <c r="J354" s="373">
        <v>2</v>
      </c>
      <c r="K354" s="373">
        <v>2012</v>
      </c>
      <c r="L354" s="373">
        <v>43</v>
      </c>
      <c r="M354" s="373" t="s">
        <v>3098</v>
      </c>
      <c r="N354" s="373"/>
      <c r="O354" s="373"/>
      <c r="P354" s="373">
        <v>100</v>
      </c>
      <c r="Q354" s="275" t="s">
        <v>3130</v>
      </c>
      <c r="R354" s="214"/>
      <c r="S354" s="268"/>
      <c r="T354" s="215"/>
      <c r="U354" s="215"/>
      <c r="V354" s="372"/>
      <c r="W354" s="215"/>
      <c r="X354" s="215"/>
      <c r="Y354" s="269"/>
      <c r="Z354" s="215"/>
      <c r="AA354" s="215"/>
      <c r="AB354" s="1041" t="s">
        <v>8540</v>
      </c>
      <c r="AC354" s="1042"/>
      <c r="AD354" s="1043"/>
    </row>
    <row r="355" spans="1:30" ht="25.5" x14ac:dyDescent="0.3">
      <c r="A355" s="115"/>
      <c r="B355" s="149">
        <v>339</v>
      </c>
      <c r="C355" s="212"/>
      <c r="D355" s="212"/>
      <c r="E355" s="367" t="s">
        <v>3257</v>
      </c>
      <c r="F355" s="373">
        <v>3</v>
      </c>
      <c r="G355" s="371">
        <v>11</v>
      </c>
      <c r="H355" s="373">
        <v>2011</v>
      </c>
      <c r="I355" s="373">
        <v>16</v>
      </c>
      <c r="J355" s="373">
        <v>2</v>
      </c>
      <c r="K355" s="373">
        <v>2012</v>
      </c>
      <c r="L355" s="373">
        <v>39</v>
      </c>
      <c r="M355" s="373" t="s">
        <v>3098</v>
      </c>
      <c r="N355" s="373"/>
      <c r="O355" s="373"/>
      <c r="P355" s="373">
        <v>48</v>
      </c>
      <c r="Q355" s="275" t="s">
        <v>3130</v>
      </c>
      <c r="R355" s="214"/>
      <c r="S355" s="268"/>
      <c r="T355" s="215"/>
      <c r="U355" s="215"/>
      <c r="V355" s="372"/>
      <c r="W355" s="215"/>
      <c r="X355" s="215"/>
      <c r="Y355" s="269"/>
      <c r="Z355" s="215"/>
      <c r="AA355" s="215"/>
      <c r="AB355" s="1041" t="s">
        <v>8536</v>
      </c>
      <c r="AC355" s="1042"/>
      <c r="AD355" s="1043"/>
    </row>
    <row r="356" spans="1:30" ht="24" x14ac:dyDescent="0.3">
      <c r="A356" s="115"/>
      <c r="B356" s="149">
        <v>340</v>
      </c>
      <c r="C356" s="212"/>
      <c r="D356" s="212"/>
      <c r="E356" s="367" t="s">
        <v>1395</v>
      </c>
      <c r="F356" s="373">
        <v>22</v>
      </c>
      <c r="G356" s="371">
        <v>6</v>
      </c>
      <c r="H356" s="373">
        <v>2012</v>
      </c>
      <c r="I356" s="373">
        <v>18</v>
      </c>
      <c r="J356" s="373">
        <v>2</v>
      </c>
      <c r="K356" s="373">
        <v>2012</v>
      </c>
      <c r="L356" s="373">
        <v>22</v>
      </c>
      <c r="M356" s="373" t="s">
        <v>3098</v>
      </c>
      <c r="N356" s="373"/>
      <c r="O356" s="373"/>
      <c r="P356" s="373">
        <v>44</v>
      </c>
      <c r="Q356" s="275" t="s">
        <v>3130</v>
      </c>
      <c r="R356" s="214"/>
      <c r="S356" s="268"/>
      <c r="T356" s="215"/>
      <c r="U356" s="215"/>
      <c r="V356" s="372"/>
      <c r="W356" s="215"/>
      <c r="X356" s="215"/>
      <c r="Y356" s="269"/>
      <c r="Z356" s="215"/>
      <c r="AA356" s="215"/>
      <c r="AB356" s="1041"/>
      <c r="AC356" s="1042"/>
      <c r="AD356" s="1043"/>
    </row>
    <row r="357" spans="1:30" ht="24" x14ac:dyDescent="0.3">
      <c r="A357" s="115"/>
      <c r="B357" s="149">
        <v>341</v>
      </c>
      <c r="C357" s="212"/>
      <c r="D357" s="212"/>
      <c r="E357" s="367" t="s">
        <v>6009</v>
      </c>
      <c r="F357" s="373">
        <v>2</v>
      </c>
      <c r="G357" s="371">
        <v>2</v>
      </c>
      <c r="H357" s="373">
        <v>2011</v>
      </c>
      <c r="I357" s="373">
        <v>20</v>
      </c>
      <c r="J357" s="373">
        <v>2</v>
      </c>
      <c r="K357" s="373">
        <v>2012</v>
      </c>
      <c r="L357" s="373">
        <v>2</v>
      </c>
      <c r="M357" s="373" t="s">
        <v>3098</v>
      </c>
      <c r="N357" s="373"/>
      <c r="O357" s="373"/>
      <c r="P357" s="373">
        <v>69</v>
      </c>
      <c r="Q357" s="275" t="s">
        <v>3130</v>
      </c>
      <c r="R357" s="214"/>
      <c r="S357" s="268"/>
      <c r="T357" s="215"/>
      <c r="U357" s="215"/>
      <c r="V357" s="372"/>
      <c r="W357" s="215"/>
      <c r="X357" s="215"/>
      <c r="Y357" s="269"/>
      <c r="Z357" s="215"/>
      <c r="AA357" s="215"/>
      <c r="AB357" s="1041"/>
      <c r="AC357" s="1042"/>
      <c r="AD357" s="1043"/>
    </row>
    <row r="358" spans="1:30" ht="24" x14ac:dyDescent="0.3">
      <c r="A358" s="115"/>
      <c r="B358" s="149">
        <v>342</v>
      </c>
      <c r="C358" s="212"/>
      <c r="D358" s="212"/>
      <c r="E358" s="367" t="s">
        <v>6163</v>
      </c>
      <c r="F358" s="373">
        <v>2</v>
      </c>
      <c r="G358" s="371">
        <v>2</v>
      </c>
      <c r="H358" s="373">
        <v>2011</v>
      </c>
      <c r="I358" s="373">
        <v>20</v>
      </c>
      <c r="J358" s="373">
        <v>2</v>
      </c>
      <c r="K358" s="373">
        <v>2012</v>
      </c>
      <c r="L358" s="373">
        <v>12</v>
      </c>
      <c r="M358" s="373" t="s">
        <v>3098</v>
      </c>
      <c r="N358" s="373"/>
      <c r="O358" s="373"/>
      <c r="P358" s="373">
        <v>165</v>
      </c>
      <c r="Q358" s="275" t="s">
        <v>3130</v>
      </c>
      <c r="R358" s="214"/>
      <c r="S358" s="268"/>
      <c r="T358" s="215"/>
      <c r="U358" s="215"/>
      <c r="V358" s="372"/>
      <c r="W358" s="215"/>
      <c r="X358" s="215"/>
      <c r="Y358" s="269"/>
      <c r="Z358" s="215"/>
      <c r="AA358" s="215"/>
      <c r="AB358" s="1041"/>
      <c r="AC358" s="1042"/>
      <c r="AD358" s="1043"/>
    </row>
    <row r="359" spans="1:30" ht="24" x14ac:dyDescent="0.3">
      <c r="A359" s="115"/>
      <c r="B359" s="149">
        <v>343</v>
      </c>
      <c r="C359" s="212"/>
      <c r="D359" s="212"/>
      <c r="E359" s="367" t="s">
        <v>6026</v>
      </c>
      <c r="F359" s="373">
        <v>8</v>
      </c>
      <c r="G359" s="371">
        <v>2</v>
      </c>
      <c r="H359" s="373">
        <v>2011</v>
      </c>
      <c r="I359" s="373">
        <v>20</v>
      </c>
      <c r="J359" s="373">
        <v>2</v>
      </c>
      <c r="K359" s="373">
        <v>2012</v>
      </c>
      <c r="L359" s="373">
        <v>3</v>
      </c>
      <c r="M359" s="373" t="s">
        <v>3098</v>
      </c>
      <c r="N359" s="373"/>
      <c r="O359" s="373"/>
      <c r="P359" s="373">
        <v>138</v>
      </c>
      <c r="Q359" s="275" t="s">
        <v>3130</v>
      </c>
      <c r="R359" s="214"/>
      <c r="S359" s="268"/>
      <c r="T359" s="215"/>
      <c r="U359" s="215"/>
      <c r="V359" s="372"/>
      <c r="W359" s="215"/>
      <c r="X359" s="215"/>
      <c r="Y359" s="269"/>
      <c r="Z359" s="215"/>
      <c r="AA359" s="215"/>
      <c r="AB359" s="1041"/>
      <c r="AC359" s="1042"/>
      <c r="AD359" s="1043"/>
    </row>
    <row r="360" spans="1:30" ht="24" x14ac:dyDescent="0.3">
      <c r="A360" s="115"/>
      <c r="B360" s="149">
        <v>344</v>
      </c>
      <c r="C360" s="212"/>
      <c r="D360" s="212"/>
      <c r="E360" s="367" t="s">
        <v>6032</v>
      </c>
      <c r="F360" s="373">
        <v>18</v>
      </c>
      <c r="G360" s="371">
        <v>2</v>
      </c>
      <c r="H360" s="373">
        <v>2011</v>
      </c>
      <c r="I360" s="373">
        <v>20</v>
      </c>
      <c r="J360" s="373">
        <v>2</v>
      </c>
      <c r="K360" s="373">
        <v>2012</v>
      </c>
      <c r="L360" s="373">
        <v>4</v>
      </c>
      <c r="M360" s="373" t="s">
        <v>3098</v>
      </c>
      <c r="N360" s="373"/>
      <c r="O360" s="373"/>
      <c r="P360" s="373">
        <v>66</v>
      </c>
      <c r="Q360" s="275" t="s">
        <v>3130</v>
      </c>
      <c r="R360" s="214"/>
      <c r="S360" s="268"/>
      <c r="T360" s="215"/>
      <c r="U360" s="215"/>
      <c r="V360" s="372"/>
      <c r="W360" s="215"/>
      <c r="X360" s="215"/>
      <c r="Y360" s="269"/>
      <c r="Z360" s="215"/>
      <c r="AA360" s="215"/>
      <c r="AB360" s="1041"/>
      <c r="AC360" s="1042"/>
      <c r="AD360" s="1043"/>
    </row>
    <row r="361" spans="1:30" ht="24" x14ac:dyDescent="0.3">
      <c r="A361" s="115"/>
      <c r="B361" s="149">
        <v>345</v>
      </c>
      <c r="C361" s="212"/>
      <c r="D361" s="212"/>
      <c r="E361" s="367" t="s">
        <v>6036</v>
      </c>
      <c r="F361" s="373">
        <v>2</v>
      </c>
      <c r="G361" s="371">
        <v>3</v>
      </c>
      <c r="H361" s="373">
        <v>2011</v>
      </c>
      <c r="I361" s="373">
        <v>20</v>
      </c>
      <c r="J361" s="373">
        <v>2</v>
      </c>
      <c r="K361" s="373">
        <v>2012</v>
      </c>
      <c r="L361" s="373">
        <v>4</v>
      </c>
      <c r="M361" s="373" t="s">
        <v>3098</v>
      </c>
      <c r="N361" s="373"/>
      <c r="O361" s="373"/>
      <c r="P361" s="373">
        <v>158</v>
      </c>
      <c r="Q361" s="275" t="s">
        <v>3130</v>
      </c>
      <c r="R361" s="214"/>
      <c r="S361" s="268"/>
      <c r="T361" s="215"/>
      <c r="U361" s="215"/>
      <c r="V361" s="372"/>
      <c r="W361" s="215"/>
      <c r="X361" s="215"/>
      <c r="Y361" s="269"/>
      <c r="Z361" s="215"/>
      <c r="AA361" s="215"/>
      <c r="AB361" s="1041"/>
      <c r="AC361" s="1042"/>
      <c r="AD361" s="1043"/>
    </row>
    <row r="362" spans="1:30" ht="24" x14ac:dyDescent="0.3">
      <c r="A362" s="115"/>
      <c r="B362" s="149">
        <v>346</v>
      </c>
      <c r="C362" s="212"/>
      <c r="D362" s="212"/>
      <c r="E362" s="367" t="s">
        <v>6178</v>
      </c>
      <c r="F362" s="373">
        <v>2</v>
      </c>
      <c r="G362" s="371">
        <v>3</v>
      </c>
      <c r="H362" s="373">
        <v>2011</v>
      </c>
      <c r="I362" s="373">
        <v>20</v>
      </c>
      <c r="J362" s="373">
        <v>2</v>
      </c>
      <c r="K362" s="373">
        <v>2012</v>
      </c>
      <c r="L362" s="373">
        <v>20</v>
      </c>
      <c r="M362" s="373" t="s">
        <v>3098</v>
      </c>
      <c r="N362" s="373"/>
      <c r="O362" s="373"/>
      <c r="P362" s="373">
        <v>91</v>
      </c>
      <c r="Q362" s="275" t="s">
        <v>3130</v>
      </c>
      <c r="R362" s="214"/>
      <c r="S362" s="268"/>
      <c r="T362" s="215"/>
      <c r="U362" s="215"/>
      <c r="V362" s="372"/>
      <c r="W362" s="215"/>
      <c r="X362" s="215"/>
      <c r="Y362" s="269"/>
      <c r="Z362" s="215"/>
      <c r="AA362" s="215"/>
      <c r="AB362" s="1041"/>
      <c r="AC362" s="1042"/>
      <c r="AD362" s="1043"/>
    </row>
    <row r="363" spans="1:30" ht="24" x14ac:dyDescent="0.3">
      <c r="A363" s="115"/>
      <c r="B363" s="149">
        <v>347</v>
      </c>
      <c r="C363" s="212"/>
      <c r="D363" s="212"/>
      <c r="E363" s="367" t="s">
        <v>429</v>
      </c>
      <c r="F363" s="373">
        <v>2</v>
      </c>
      <c r="G363" s="371">
        <v>3</v>
      </c>
      <c r="H363" s="373">
        <v>2011</v>
      </c>
      <c r="I363" s="373">
        <v>20</v>
      </c>
      <c r="J363" s="373">
        <v>2</v>
      </c>
      <c r="K363" s="373">
        <v>2012</v>
      </c>
      <c r="L363" s="373">
        <v>20</v>
      </c>
      <c r="M363" s="373" t="s">
        <v>3098</v>
      </c>
      <c r="N363" s="373"/>
      <c r="O363" s="373"/>
      <c r="P363" s="373">
        <v>58</v>
      </c>
      <c r="Q363" s="275" t="s">
        <v>3130</v>
      </c>
      <c r="R363" s="214"/>
      <c r="S363" s="268"/>
      <c r="T363" s="215"/>
      <c r="U363" s="215"/>
      <c r="V363" s="372"/>
      <c r="W363" s="215"/>
      <c r="X363" s="215"/>
      <c r="Y363" s="269"/>
      <c r="Z363" s="215"/>
      <c r="AA363" s="215"/>
      <c r="AB363" s="1041"/>
      <c r="AC363" s="1042"/>
      <c r="AD363" s="1043"/>
    </row>
    <row r="364" spans="1:30" ht="24" x14ac:dyDescent="0.3">
      <c r="A364" s="115"/>
      <c r="B364" s="149">
        <v>348</v>
      </c>
      <c r="C364" s="212"/>
      <c r="D364" s="212"/>
      <c r="E364" s="367" t="s">
        <v>6038</v>
      </c>
      <c r="F364" s="373">
        <v>10</v>
      </c>
      <c r="G364" s="371">
        <v>3</v>
      </c>
      <c r="H364" s="373">
        <v>2011</v>
      </c>
      <c r="I364" s="373">
        <v>20</v>
      </c>
      <c r="J364" s="373">
        <v>2</v>
      </c>
      <c r="K364" s="373">
        <v>2012</v>
      </c>
      <c r="L364" s="373">
        <v>5</v>
      </c>
      <c r="M364" s="373" t="s">
        <v>3098</v>
      </c>
      <c r="N364" s="373"/>
      <c r="O364" s="373"/>
      <c r="P364" s="373">
        <v>172</v>
      </c>
      <c r="Q364" s="275" t="s">
        <v>3130</v>
      </c>
      <c r="R364" s="214"/>
      <c r="S364" s="268"/>
      <c r="T364" s="215"/>
      <c r="U364" s="215"/>
      <c r="V364" s="372"/>
      <c r="W364" s="215"/>
      <c r="X364" s="215"/>
      <c r="Y364" s="269"/>
      <c r="Z364" s="215"/>
      <c r="AA364" s="215"/>
      <c r="AB364" s="1041"/>
      <c r="AC364" s="1042"/>
      <c r="AD364" s="1043"/>
    </row>
    <row r="365" spans="1:30" x14ac:dyDescent="0.3">
      <c r="A365" s="115"/>
      <c r="B365" s="149">
        <v>349</v>
      </c>
      <c r="C365" s="212"/>
      <c r="D365" s="212"/>
      <c r="E365" s="367" t="s">
        <v>100</v>
      </c>
      <c r="F365" s="373">
        <v>29</v>
      </c>
      <c r="G365" s="371">
        <v>4</v>
      </c>
      <c r="H365" s="373">
        <v>2011</v>
      </c>
      <c r="I365" s="373">
        <v>20</v>
      </c>
      <c r="J365" s="373">
        <v>2</v>
      </c>
      <c r="K365" s="373">
        <v>2012</v>
      </c>
      <c r="L365" s="373">
        <v>7</v>
      </c>
      <c r="M365" s="373" t="s">
        <v>3098</v>
      </c>
      <c r="N365" s="373"/>
      <c r="O365" s="373"/>
      <c r="P365" s="373">
        <v>101</v>
      </c>
      <c r="Q365" s="275" t="s">
        <v>3130</v>
      </c>
      <c r="R365" s="214"/>
      <c r="S365" s="268"/>
      <c r="T365" s="215"/>
      <c r="U365" s="215"/>
      <c r="V365" s="372"/>
      <c r="W365" s="215"/>
      <c r="X365" s="215"/>
      <c r="Y365" s="269"/>
      <c r="Z365" s="215"/>
      <c r="AA365" s="215"/>
      <c r="AB365" s="1041"/>
      <c r="AC365" s="1042"/>
      <c r="AD365" s="1043"/>
    </row>
    <row r="366" spans="1:30" ht="24" x14ac:dyDescent="0.3">
      <c r="A366" s="115"/>
      <c r="B366" s="149">
        <v>350</v>
      </c>
      <c r="C366" s="212"/>
      <c r="D366" s="212"/>
      <c r="E366" s="367" t="s">
        <v>1286</v>
      </c>
      <c r="F366" s="373">
        <v>1</v>
      </c>
      <c r="G366" s="371">
        <v>6</v>
      </c>
      <c r="H366" s="373">
        <v>2011</v>
      </c>
      <c r="I366" s="373">
        <v>20</v>
      </c>
      <c r="J366" s="373">
        <v>2</v>
      </c>
      <c r="K366" s="373">
        <v>2012</v>
      </c>
      <c r="L366" s="373">
        <v>28</v>
      </c>
      <c r="M366" s="373" t="s">
        <v>3098</v>
      </c>
      <c r="N366" s="373"/>
      <c r="O366" s="373"/>
      <c r="P366" s="373">
        <v>90</v>
      </c>
      <c r="Q366" s="275" t="s">
        <v>3130</v>
      </c>
      <c r="R366" s="214"/>
      <c r="S366" s="268"/>
      <c r="T366" s="215"/>
      <c r="U366" s="215"/>
      <c r="V366" s="372"/>
      <c r="W366" s="215"/>
      <c r="X366" s="215"/>
      <c r="Y366" s="269"/>
      <c r="Z366" s="215"/>
      <c r="AA366" s="215"/>
      <c r="AB366" s="1041"/>
      <c r="AC366" s="1042"/>
      <c r="AD366" s="1043"/>
    </row>
    <row r="367" spans="1:30" ht="24" x14ac:dyDescent="0.3">
      <c r="A367" s="115"/>
      <c r="B367" s="149">
        <v>351</v>
      </c>
      <c r="C367" s="212"/>
      <c r="D367" s="212"/>
      <c r="E367" s="367" t="s">
        <v>6063</v>
      </c>
      <c r="F367" s="373">
        <v>3</v>
      </c>
      <c r="G367" s="371">
        <v>6</v>
      </c>
      <c r="H367" s="373">
        <v>2011</v>
      </c>
      <c r="I367" s="373">
        <v>20</v>
      </c>
      <c r="J367" s="373">
        <v>2</v>
      </c>
      <c r="K367" s="373">
        <v>2012</v>
      </c>
      <c r="L367" s="373">
        <v>10</v>
      </c>
      <c r="M367" s="373" t="s">
        <v>3098</v>
      </c>
      <c r="N367" s="373"/>
      <c r="O367" s="373"/>
      <c r="P367" s="373">
        <v>92</v>
      </c>
      <c r="Q367" s="275" t="s">
        <v>3130</v>
      </c>
      <c r="R367" s="214"/>
      <c r="S367" s="268"/>
      <c r="T367" s="215"/>
      <c r="U367" s="215"/>
      <c r="V367" s="372"/>
      <c r="W367" s="215"/>
      <c r="X367" s="215"/>
      <c r="Y367" s="269"/>
      <c r="Z367" s="215"/>
      <c r="AA367" s="215"/>
      <c r="AB367" s="1041"/>
      <c r="AC367" s="1042"/>
      <c r="AD367" s="1043"/>
    </row>
    <row r="368" spans="1:30" ht="24" x14ac:dyDescent="0.3">
      <c r="A368" s="115"/>
      <c r="B368" s="149">
        <v>352</v>
      </c>
      <c r="C368" s="212"/>
      <c r="D368" s="212"/>
      <c r="E368" s="367" t="s">
        <v>1310</v>
      </c>
      <c r="F368" s="373">
        <v>3</v>
      </c>
      <c r="G368" s="371">
        <v>6</v>
      </c>
      <c r="H368" s="373">
        <v>2011</v>
      </c>
      <c r="I368" s="373">
        <v>20</v>
      </c>
      <c r="J368" s="373">
        <v>2</v>
      </c>
      <c r="K368" s="373">
        <v>2012</v>
      </c>
      <c r="L368" s="373">
        <v>31</v>
      </c>
      <c r="M368" s="373" t="s">
        <v>3098</v>
      </c>
      <c r="N368" s="373"/>
      <c r="O368" s="373"/>
      <c r="P368" s="373">
        <v>113</v>
      </c>
      <c r="Q368" s="275" t="s">
        <v>3130</v>
      </c>
      <c r="R368" s="214"/>
      <c r="S368" s="268"/>
      <c r="T368" s="215"/>
      <c r="U368" s="215"/>
      <c r="V368" s="372"/>
      <c r="W368" s="215"/>
      <c r="X368" s="215"/>
      <c r="Y368" s="269"/>
      <c r="Z368" s="215"/>
      <c r="AA368" s="215"/>
      <c r="AB368" s="1041"/>
      <c r="AC368" s="1042"/>
      <c r="AD368" s="1043"/>
    </row>
    <row r="369" spans="1:30" ht="24" x14ac:dyDescent="0.3">
      <c r="A369" s="115"/>
      <c r="B369" s="149">
        <v>353</v>
      </c>
      <c r="C369" s="212"/>
      <c r="D369" s="212"/>
      <c r="E369" s="367" t="s">
        <v>1316</v>
      </c>
      <c r="F369" s="373">
        <v>3</v>
      </c>
      <c r="G369" s="371">
        <v>6</v>
      </c>
      <c r="H369" s="373">
        <v>2011</v>
      </c>
      <c r="I369" s="373">
        <v>20</v>
      </c>
      <c r="J369" s="373">
        <v>2</v>
      </c>
      <c r="K369" s="373">
        <v>2012</v>
      </c>
      <c r="L369" s="373">
        <v>31</v>
      </c>
      <c r="M369" s="373" t="s">
        <v>3098</v>
      </c>
      <c r="N369" s="373"/>
      <c r="O369" s="373"/>
      <c r="P369" s="373">
        <v>142</v>
      </c>
      <c r="Q369" s="275" t="s">
        <v>3130</v>
      </c>
      <c r="R369" s="214"/>
      <c r="S369" s="268"/>
      <c r="T369" s="215"/>
      <c r="U369" s="215"/>
      <c r="V369" s="372"/>
      <c r="W369" s="215"/>
      <c r="X369" s="215"/>
      <c r="Y369" s="269"/>
      <c r="Z369" s="215"/>
      <c r="AA369" s="215"/>
      <c r="AB369" s="1041"/>
      <c r="AC369" s="1042"/>
      <c r="AD369" s="1043"/>
    </row>
    <row r="370" spans="1:30" ht="24" x14ac:dyDescent="0.3">
      <c r="A370" s="115"/>
      <c r="B370" s="149">
        <v>354</v>
      </c>
      <c r="C370" s="212"/>
      <c r="D370" s="212"/>
      <c r="E370" s="367" t="s">
        <v>6214</v>
      </c>
      <c r="F370" s="373">
        <v>14</v>
      </c>
      <c r="G370" s="371">
        <v>6</v>
      </c>
      <c r="H370" s="373">
        <v>2011</v>
      </c>
      <c r="I370" s="373">
        <v>20</v>
      </c>
      <c r="J370" s="373">
        <v>2</v>
      </c>
      <c r="K370" s="373">
        <v>2012</v>
      </c>
      <c r="L370" s="373">
        <v>34</v>
      </c>
      <c r="M370" s="373" t="s">
        <v>3098</v>
      </c>
      <c r="N370" s="373"/>
      <c r="O370" s="373"/>
      <c r="P370" s="373">
        <v>162</v>
      </c>
      <c r="Q370" s="275" t="s">
        <v>3130</v>
      </c>
      <c r="R370" s="214"/>
      <c r="S370" s="268"/>
      <c r="T370" s="215"/>
      <c r="U370" s="215"/>
      <c r="V370" s="372"/>
      <c r="W370" s="215"/>
      <c r="X370" s="215"/>
      <c r="Y370" s="269"/>
      <c r="Z370" s="215"/>
      <c r="AA370" s="215"/>
      <c r="AB370" s="1041"/>
      <c r="AC370" s="1042"/>
      <c r="AD370" s="1043"/>
    </row>
    <row r="371" spans="1:30" ht="24" x14ac:dyDescent="0.3">
      <c r="A371" s="115"/>
      <c r="B371" s="149">
        <v>355</v>
      </c>
      <c r="C371" s="212"/>
      <c r="D371" s="212"/>
      <c r="E371" s="367" t="s">
        <v>3221</v>
      </c>
      <c r="F371" s="373">
        <v>20</v>
      </c>
      <c r="G371" s="371">
        <v>6</v>
      </c>
      <c r="H371" s="373">
        <v>2011</v>
      </c>
      <c r="I371" s="373">
        <v>20</v>
      </c>
      <c r="J371" s="373">
        <v>2</v>
      </c>
      <c r="K371" s="373">
        <v>2012</v>
      </c>
      <c r="L371" s="373">
        <v>35</v>
      </c>
      <c r="M371" s="373" t="s">
        <v>2279</v>
      </c>
      <c r="N371" s="373"/>
      <c r="O371" s="373"/>
      <c r="P371" s="373">
        <v>150</v>
      </c>
      <c r="Q371" s="275" t="s">
        <v>3130</v>
      </c>
      <c r="R371" s="214"/>
      <c r="S371" s="268"/>
      <c r="T371" s="215"/>
      <c r="U371" s="215"/>
      <c r="V371" s="372"/>
      <c r="W371" s="215"/>
      <c r="X371" s="215"/>
      <c r="Y371" s="269"/>
      <c r="Z371" s="215"/>
      <c r="AA371" s="215"/>
      <c r="AB371" s="1041"/>
      <c r="AC371" s="1042"/>
      <c r="AD371" s="1043"/>
    </row>
    <row r="372" spans="1:30" ht="24" x14ac:dyDescent="0.3">
      <c r="A372" s="115"/>
      <c r="B372" s="149">
        <v>356</v>
      </c>
      <c r="C372" s="212"/>
      <c r="D372" s="212"/>
      <c r="E372" s="367" t="s">
        <v>6067</v>
      </c>
      <c r="F372" s="373">
        <v>22</v>
      </c>
      <c r="G372" s="371">
        <v>7</v>
      </c>
      <c r="H372" s="373">
        <v>2011</v>
      </c>
      <c r="I372" s="373">
        <v>20</v>
      </c>
      <c r="J372" s="373">
        <v>2</v>
      </c>
      <c r="K372" s="373">
        <v>2012</v>
      </c>
      <c r="L372" s="373">
        <v>10</v>
      </c>
      <c r="M372" s="373" t="s">
        <v>3098</v>
      </c>
      <c r="N372" s="373"/>
      <c r="O372" s="373"/>
      <c r="P372" s="373">
        <v>75</v>
      </c>
      <c r="Q372" s="275" t="s">
        <v>3130</v>
      </c>
      <c r="R372" s="214"/>
      <c r="S372" s="268"/>
      <c r="T372" s="215"/>
      <c r="U372" s="215"/>
      <c r="V372" s="372"/>
      <c r="W372" s="215"/>
      <c r="X372" s="215"/>
      <c r="Y372" s="269"/>
      <c r="Z372" s="215"/>
      <c r="AA372" s="215"/>
      <c r="AB372" s="1041"/>
      <c r="AC372" s="1042"/>
      <c r="AD372" s="1043"/>
    </row>
    <row r="373" spans="1:30" ht="25.5" x14ac:dyDescent="0.3">
      <c r="A373" s="115"/>
      <c r="B373" s="149">
        <v>357</v>
      </c>
      <c r="C373" s="212"/>
      <c r="D373" s="212"/>
      <c r="E373" s="367" t="s">
        <v>5996</v>
      </c>
      <c r="F373" s="373">
        <v>21</v>
      </c>
      <c r="G373" s="371">
        <v>9</v>
      </c>
      <c r="H373" s="373">
        <v>2011</v>
      </c>
      <c r="I373" s="373">
        <v>20</v>
      </c>
      <c r="J373" s="373">
        <v>2</v>
      </c>
      <c r="K373" s="373">
        <v>2012</v>
      </c>
      <c r="L373" s="373">
        <v>10</v>
      </c>
      <c r="M373" s="373" t="s">
        <v>3098</v>
      </c>
      <c r="N373" s="373"/>
      <c r="O373" s="373"/>
      <c r="P373" s="373">
        <v>71</v>
      </c>
      <c r="Q373" s="275" t="s">
        <v>3130</v>
      </c>
      <c r="R373" s="214"/>
      <c r="S373" s="268"/>
      <c r="T373" s="215"/>
      <c r="U373" s="215"/>
      <c r="V373" s="372"/>
      <c r="W373" s="215"/>
      <c r="X373" s="215"/>
      <c r="Y373" s="269"/>
      <c r="Z373" s="215"/>
      <c r="AA373" s="215"/>
      <c r="AB373" s="1041"/>
      <c r="AC373" s="1042" t="s">
        <v>8530</v>
      </c>
      <c r="AD373" s="1043" t="s">
        <v>8530</v>
      </c>
    </row>
    <row r="374" spans="1:30" ht="24" x14ac:dyDescent="0.3">
      <c r="A374" s="115"/>
      <c r="B374" s="149">
        <v>358</v>
      </c>
      <c r="C374" s="212"/>
      <c r="D374" s="212"/>
      <c r="E374" s="367" t="s">
        <v>3255</v>
      </c>
      <c r="F374" s="373">
        <v>3</v>
      </c>
      <c r="G374" s="371">
        <v>11</v>
      </c>
      <c r="H374" s="373">
        <v>2011</v>
      </c>
      <c r="I374" s="373">
        <v>20</v>
      </c>
      <c r="J374" s="373">
        <v>2</v>
      </c>
      <c r="K374" s="373">
        <v>2012</v>
      </c>
      <c r="L374" s="373">
        <v>39</v>
      </c>
      <c r="M374" s="373" t="s">
        <v>3098</v>
      </c>
      <c r="N374" s="373"/>
      <c r="O374" s="373"/>
      <c r="P374" s="373">
        <v>156</v>
      </c>
      <c r="Q374" s="275" t="s">
        <v>3130</v>
      </c>
      <c r="R374" s="214"/>
      <c r="S374" s="268"/>
      <c r="T374" s="215"/>
      <c r="U374" s="215"/>
      <c r="V374" s="372"/>
      <c r="W374" s="215"/>
      <c r="X374" s="215"/>
      <c r="Y374" s="269"/>
      <c r="Z374" s="215"/>
      <c r="AA374" s="215"/>
      <c r="AB374" s="1041"/>
      <c r="AC374" s="1042"/>
      <c r="AD374" s="1043"/>
    </row>
    <row r="375" spans="1:30" ht="25.5" x14ac:dyDescent="0.3">
      <c r="A375" s="115"/>
      <c r="B375" s="149">
        <v>359</v>
      </c>
      <c r="C375" s="212"/>
      <c r="D375" s="212"/>
      <c r="E375" s="367" t="s">
        <v>3256</v>
      </c>
      <c r="F375" s="373">
        <v>3</v>
      </c>
      <c r="G375" s="371">
        <v>11</v>
      </c>
      <c r="H375" s="373">
        <v>2011</v>
      </c>
      <c r="I375" s="373">
        <v>20</v>
      </c>
      <c r="J375" s="373">
        <v>2</v>
      </c>
      <c r="K375" s="373">
        <v>2012</v>
      </c>
      <c r="L375" s="373">
        <v>39</v>
      </c>
      <c r="M375" s="373" t="s">
        <v>3098</v>
      </c>
      <c r="N375" s="373"/>
      <c r="O375" s="373"/>
      <c r="P375" s="373">
        <v>161</v>
      </c>
      <c r="Q375" s="275" t="s">
        <v>3130</v>
      </c>
      <c r="R375" s="214"/>
      <c r="S375" s="268"/>
      <c r="T375" s="215"/>
      <c r="U375" s="215"/>
      <c r="V375" s="372"/>
      <c r="W375" s="215"/>
      <c r="X375" s="215"/>
      <c r="Y375" s="269"/>
      <c r="Z375" s="215"/>
      <c r="AA375" s="215"/>
      <c r="AB375" s="1041" t="s">
        <v>8528</v>
      </c>
      <c r="AC375" s="1042"/>
      <c r="AD375" s="1043"/>
    </row>
    <row r="376" spans="1:30" ht="25.5" x14ac:dyDescent="0.3">
      <c r="A376" s="115"/>
      <c r="B376" s="149">
        <v>360</v>
      </c>
      <c r="C376" s="212"/>
      <c r="D376" s="212"/>
      <c r="E376" s="367" t="s">
        <v>3259</v>
      </c>
      <c r="F376" s="373">
        <v>3</v>
      </c>
      <c r="G376" s="371">
        <v>11</v>
      </c>
      <c r="H376" s="373">
        <v>2011</v>
      </c>
      <c r="I376" s="373">
        <v>20</v>
      </c>
      <c r="J376" s="373">
        <v>2</v>
      </c>
      <c r="K376" s="373">
        <v>2012</v>
      </c>
      <c r="L376" s="373">
        <v>40</v>
      </c>
      <c r="M376" s="373" t="s">
        <v>3098</v>
      </c>
      <c r="N376" s="373"/>
      <c r="O376" s="373"/>
      <c r="P376" s="373">
        <v>12</v>
      </c>
      <c r="Q376" s="275" t="s">
        <v>3130</v>
      </c>
      <c r="R376" s="214"/>
      <c r="S376" s="268"/>
      <c r="T376" s="215"/>
      <c r="U376" s="215"/>
      <c r="V376" s="372"/>
      <c r="W376" s="215"/>
      <c r="X376" s="215"/>
      <c r="Y376" s="269"/>
      <c r="Z376" s="215"/>
      <c r="AA376" s="215"/>
      <c r="AB376" s="1041" t="s">
        <v>8538</v>
      </c>
      <c r="AC376" s="1042"/>
      <c r="AD376" s="1043"/>
    </row>
    <row r="377" spans="1:30" ht="24" x14ac:dyDescent="0.3">
      <c r="A377" s="115"/>
      <c r="B377" s="149">
        <v>361</v>
      </c>
      <c r="C377" s="212"/>
      <c r="D377" s="212"/>
      <c r="E377" s="367" t="s">
        <v>3261</v>
      </c>
      <c r="F377" s="373">
        <v>4</v>
      </c>
      <c r="G377" s="371">
        <v>11</v>
      </c>
      <c r="H377" s="373">
        <v>2011</v>
      </c>
      <c r="I377" s="373">
        <v>20</v>
      </c>
      <c r="J377" s="373">
        <v>2</v>
      </c>
      <c r="K377" s="373">
        <v>2012</v>
      </c>
      <c r="L377" s="373">
        <v>40</v>
      </c>
      <c r="M377" s="373" t="s">
        <v>3098</v>
      </c>
      <c r="N377" s="373"/>
      <c r="O377" s="373"/>
      <c r="P377" s="373">
        <v>112</v>
      </c>
      <c r="Q377" s="275" t="s">
        <v>3130</v>
      </c>
      <c r="R377" s="214"/>
      <c r="S377" s="268"/>
      <c r="T377" s="215"/>
      <c r="U377" s="215"/>
      <c r="V377" s="372"/>
      <c r="W377" s="215"/>
      <c r="X377" s="215"/>
      <c r="Y377" s="269"/>
      <c r="Z377" s="215"/>
      <c r="AA377" s="215"/>
      <c r="AB377" s="1041"/>
      <c r="AC377" s="1042"/>
      <c r="AD377" s="1043"/>
    </row>
    <row r="378" spans="1:30" ht="24" x14ac:dyDescent="0.3">
      <c r="A378" s="115"/>
      <c r="B378" s="149">
        <v>362</v>
      </c>
      <c r="C378" s="212"/>
      <c r="D378" s="212"/>
      <c r="E378" s="367" t="s">
        <v>3263</v>
      </c>
      <c r="F378" s="373">
        <v>8</v>
      </c>
      <c r="G378" s="371">
        <v>11</v>
      </c>
      <c r="H378" s="373">
        <v>2011</v>
      </c>
      <c r="I378" s="373">
        <v>20</v>
      </c>
      <c r="J378" s="373">
        <v>2</v>
      </c>
      <c r="K378" s="373">
        <v>2012</v>
      </c>
      <c r="L378" s="373">
        <v>40</v>
      </c>
      <c r="M378" s="373" t="s">
        <v>3098</v>
      </c>
      <c r="N378" s="373"/>
      <c r="O378" s="373"/>
      <c r="P378" s="373">
        <v>109</v>
      </c>
      <c r="Q378" s="275" t="s">
        <v>3130</v>
      </c>
      <c r="R378" s="214"/>
      <c r="S378" s="268"/>
      <c r="T378" s="215"/>
      <c r="U378" s="215"/>
      <c r="V378" s="372"/>
      <c r="W378" s="215"/>
      <c r="X378" s="215"/>
      <c r="Y378" s="269"/>
      <c r="Z378" s="215"/>
      <c r="AA378" s="215"/>
      <c r="AB378" s="1041"/>
      <c r="AC378" s="1042"/>
      <c r="AD378" s="1043"/>
    </row>
    <row r="379" spans="1:30" ht="24" x14ac:dyDescent="0.3">
      <c r="A379" s="115"/>
      <c r="B379" s="149">
        <v>363</v>
      </c>
      <c r="C379" s="212"/>
      <c r="D379" s="212"/>
      <c r="E379" s="367" t="s">
        <v>3264</v>
      </c>
      <c r="F379" s="373">
        <v>10</v>
      </c>
      <c r="G379" s="371">
        <v>11</v>
      </c>
      <c r="H379" s="373">
        <v>2011</v>
      </c>
      <c r="I379" s="373">
        <v>20</v>
      </c>
      <c r="J379" s="373">
        <v>2</v>
      </c>
      <c r="K379" s="373">
        <v>2012</v>
      </c>
      <c r="L379" s="373">
        <v>40</v>
      </c>
      <c r="M379" s="373" t="s">
        <v>3098</v>
      </c>
      <c r="N379" s="373"/>
      <c r="O379" s="373"/>
      <c r="P379" s="373">
        <v>105</v>
      </c>
      <c r="Q379" s="275" t="s">
        <v>3130</v>
      </c>
      <c r="R379" s="214"/>
      <c r="S379" s="268"/>
      <c r="T379" s="215"/>
      <c r="U379" s="215"/>
      <c r="V379" s="372"/>
      <c r="W379" s="215"/>
      <c r="X379" s="215"/>
      <c r="Y379" s="269"/>
      <c r="Z379" s="215"/>
      <c r="AA379" s="215"/>
      <c r="AB379" s="1041"/>
      <c r="AC379" s="1042"/>
      <c r="AD379" s="1043"/>
    </row>
    <row r="380" spans="1:30" ht="24" x14ac:dyDescent="0.3">
      <c r="A380" s="115"/>
      <c r="B380" s="149">
        <v>364</v>
      </c>
      <c r="C380" s="212"/>
      <c r="D380" s="212"/>
      <c r="E380" s="367" t="s">
        <v>3265</v>
      </c>
      <c r="F380" s="373">
        <v>10</v>
      </c>
      <c r="G380" s="371">
        <v>11</v>
      </c>
      <c r="H380" s="373">
        <v>2011</v>
      </c>
      <c r="I380" s="373">
        <v>20</v>
      </c>
      <c r="J380" s="373">
        <v>2</v>
      </c>
      <c r="K380" s="373">
        <v>2012</v>
      </c>
      <c r="L380" s="373">
        <v>40</v>
      </c>
      <c r="M380" s="373" t="s">
        <v>3098</v>
      </c>
      <c r="N380" s="373"/>
      <c r="O380" s="373"/>
      <c r="P380" s="373">
        <v>85</v>
      </c>
      <c r="Q380" s="275" t="s">
        <v>3130</v>
      </c>
      <c r="R380" s="214"/>
      <c r="S380" s="268"/>
      <c r="T380" s="215"/>
      <c r="U380" s="215"/>
      <c r="V380" s="372"/>
      <c r="W380" s="215"/>
      <c r="X380" s="215"/>
      <c r="Y380" s="269"/>
      <c r="Z380" s="215"/>
      <c r="AA380" s="215"/>
      <c r="AB380" s="1041"/>
      <c r="AC380" s="1042"/>
      <c r="AD380" s="1043"/>
    </row>
    <row r="381" spans="1:30" ht="25.5" x14ac:dyDescent="0.3">
      <c r="A381" s="115"/>
      <c r="B381" s="149">
        <v>365</v>
      </c>
      <c r="C381" s="212"/>
      <c r="D381" s="212"/>
      <c r="E381" s="367" t="s">
        <v>3267</v>
      </c>
      <c r="F381" s="373">
        <v>15</v>
      </c>
      <c r="G381" s="371">
        <v>11</v>
      </c>
      <c r="H381" s="373">
        <v>2011</v>
      </c>
      <c r="I381" s="373">
        <v>20</v>
      </c>
      <c r="J381" s="373">
        <v>2</v>
      </c>
      <c r="K381" s="373">
        <v>2012</v>
      </c>
      <c r="L381" s="373">
        <v>41</v>
      </c>
      <c r="M381" s="373" t="s">
        <v>3098</v>
      </c>
      <c r="N381" s="373"/>
      <c r="O381" s="373"/>
      <c r="P381" s="373">
        <v>122</v>
      </c>
      <c r="Q381" s="275" t="s">
        <v>3130</v>
      </c>
      <c r="R381" s="214"/>
      <c r="S381" s="268"/>
      <c r="T381" s="215"/>
      <c r="U381" s="215"/>
      <c r="V381" s="372"/>
      <c r="W381" s="215"/>
      <c r="X381" s="215"/>
      <c r="Y381" s="269"/>
      <c r="Z381" s="215"/>
      <c r="AA381" s="215"/>
      <c r="AB381" s="1041"/>
      <c r="AC381" s="1042" t="s">
        <v>8531</v>
      </c>
      <c r="AD381" s="1043" t="s">
        <v>8531</v>
      </c>
    </row>
    <row r="382" spans="1:30" ht="24" x14ac:dyDescent="0.3">
      <c r="A382" s="115"/>
      <c r="B382" s="149">
        <v>366</v>
      </c>
      <c r="C382" s="212"/>
      <c r="D382" s="212"/>
      <c r="E382" s="367" t="s">
        <v>3278</v>
      </c>
      <c r="F382" s="373">
        <v>13</v>
      </c>
      <c r="G382" s="371">
        <v>12</v>
      </c>
      <c r="H382" s="373">
        <v>2011</v>
      </c>
      <c r="I382" s="373">
        <v>20</v>
      </c>
      <c r="J382" s="373">
        <v>2</v>
      </c>
      <c r="K382" s="373">
        <v>2012</v>
      </c>
      <c r="L382" s="373">
        <v>42</v>
      </c>
      <c r="M382" s="373" t="s">
        <v>3098</v>
      </c>
      <c r="N382" s="373"/>
      <c r="O382" s="373"/>
      <c r="P382" s="373">
        <v>117</v>
      </c>
      <c r="Q382" s="275" t="s">
        <v>3130</v>
      </c>
      <c r="R382" s="214"/>
      <c r="S382" s="268"/>
      <c r="T382" s="215"/>
      <c r="U382" s="215"/>
      <c r="V382" s="372"/>
      <c r="W382" s="215"/>
      <c r="X382" s="215"/>
      <c r="Y382" s="269"/>
      <c r="Z382" s="215"/>
      <c r="AA382" s="215"/>
      <c r="AB382" s="1041"/>
      <c r="AC382" s="1042"/>
      <c r="AD382" s="1043"/>
    </row>
    <row r="383" spans="1:30" ht="24" x14ac:dyDescent="0.3">
      <c r="A383" s="115"/>
      <c r="B383" s="149">
        <v>367</v>
      </c>
      <c r="C383" s="212"/>
      <c r="D383" s="212"/>
      <c r="E383" s="367" t="s">
        <v>6093</v>
      </c>
      <c r="F383" s="373">
        <v>27</v>
      </c>
      <c r="G383" s="371">
        <v>6</v>
      </c>
      <c r="H383" s="373">
        <v>2011</v>
      </c>
      <c r="I383" s="373">
        <v>21</v>
      </c>
      <c r="J383" s="373">
        <v>2</v>
      </c>
      <c r="K383" s="373">
        <v>2012</v>
      </c>
      <c r="L383" s="373">
        <v>1</v>
      </c>
      <c r="M383" s="373" t="s">
        <v>3098</v>
      </c>
      <c r="N383" s="373"/>
      <c r="O383" s="373"/>
      <c r="P383" s="373">
        <v>84</v>
      </c>
      <c r="Q383" s="275" t="s">
        <v>3130</v>
      </c>
      <c r="R383" s="214"/>
      <c r="S383" s="268"/>
      <c r="T383" s="215"/>
      <c r="U383" s="215"/>
      <c r="V383" s="372"/>
      <c r="W383" s="215"/>
      <c r="X383" s="215"/>
      <c r="Y383" s="269"/>
      <c r="Z383" s="215"/>
      <c r="AA383" s="215"/>
      <c r="AB383" s="1041"/>
      <c r="AC383" s="1042"/>
      <c r="AD383" s="1043"/>
    </row>
    <row r="384" spans="1:30" ht="24" x14ac:dyDescent="0.3">
      <c r="A384" s="115"/>
      <c r="B384" s="149">
        <v>368</v>
      </c>
      <c r="C384" s="212"/>
      <c r="D384" s="212"/>
      <c r="E384" s="367" t="s">
        <v>773</v>
      </c>
      <c r="F384" s="373">
        <v>2</v>
      </c>
      <c r="G384" s="371">
        <v>2</v>
      </c>
      <c r="H384" s="373">
        <v>2012</v>
      </c>
      <c r="I384" s="373">
        <v>22</v>
      </c>
      <c r="J384" s="373">
        <v>2</v>
      </c>
      <c r="K384" s="373">
        <v>2012</v>
      </c>
      <c r="L384" s="373">
        <v>1</v>
      </c>
      <c r="M384" s="373" t="s">
        <v>3098</v>
      </c>
      <c r="N384" s="373"/>
      <c r="O384" s="373"/>
      <c r="P384" s="373">
        <v>48</v>
      </c>
      <c r="Q384" s="275" t="s">
        <v>3130</v>
      </c>
      <c r="R384" s="214"/>
      <c r="S384" s="268"/>
      <c r="T384" s="215"/>
      <c r="U384" s="215"/>
      <c r="V384" s="372"/>
      <c r="W384" s="215"/>
      <c r="X384" s="215"/>
      <c r="Y384" s="269"/>
      <c r="Z384" s="215"/>
      <c r="AA384" s="215"/>
      <c r="AB384" s="1041"/>
      <c r="AC384" s="1042"/>
      <c r="AD384" s="1043"/>
    </row>
    <row r="385" spans="1:30" ht="24" x14ac:dyDescent="0.3">
      <c r="A385" s="115"/>
      <c r="B385" s="149">
        <v>369</v>
      </c>
      <c r="C385" s="212"/>
      <c r="D385" s="212"/>
      <c r="E385" s="367" t="s">
        <v>6172</v>
      </c>
      <c r="F385" s="373">
        <v>4</v>
      </c>
      <c r="G385" s="371">
        <v>2</v>
      </c>
      <c r="H385" s="373">
        <v>2011</v>
      </c>
      <c r="I385" s="373">
        <v>23</v>
      </c>
      <c r="J385" s="373">
        <v>2</v>
      </c>
      <c r="K385" s="373">
        <v>2012</v>
      </c>
      <c r="L385" s="373">
        <v>14</v>
      </c>
      <c r="M385" s="373" t="s">
        <v>3098</v>
      </c>
      <c r="N385" s="373"/>
      <c r="O385" s="373"/>
      <c r="P385" s="373">
        <v>247</v>
      </c>
      <c r="Q385" s="275" t="s">
        <v>3130</v>
      </c>
      <c r="R385" s="214"/>
      <c r="S385" s="268"/>
      <c r="T385" s="215"/>
      <c r="U385" s="215"/>
      <c r="V385" s="372"/>
      <c r="W385" s="215"/>
      <c r="X385" s="215"/>
      <c r="Y385" s="269"/>
      <c r="Z385" s="215"/>
      <c r="AA385" s="215"/>
      <c r="AB385" s="1041"/>
      <c r="AC385" s="1042"/>
      <c r="AD385" s="1043"/>
    </row>
    <row r="386" spans="1:30" ht="24" x14ac:dyDescent="0.3">
      <c r="A386" s="115"/>
      <c r="B386" s="149">
        <v>370</v>
      </c>
      <c r="C386" s="212"/>
      <c r="D386" s="212"/>
      <c r="E386" s="367" t="s">
        <v>6102</v>
      </c>
      <c r="F386" s="373">
        <v>15</v>
      </c>
      <c r="G386" s="371">
        <v>3</v>
      </c>
      <c r="H386" s="373">
        <v>2011</v>
      </c>
      <c r="I386" s="373">
        <v>23</v>
      </c>
      <c r="J386" s="373">
        <v>2</v>
      </c>
      <c r="K386" s="373">
        <v>2012</v>
      </c>
      <c r="L386" s="373">
        <v>6</v>
      </c>
      <c r="M386" s="373" t="s">
        <v>3098</v>
      </c>
      <c r="N386" s="373"/>
      <c r="O386" s="373"/>
      <c r="P386" s="373">
        <v>147</v>
      </c>
      <c r="Q386" s="275" t="s">
        <v>3130</v>
      </c>
      <c r="R386" s="214"/>
      <c r="S386" s="268"/>
      <c r="T386" s="215"/>
      <c r="U386" s="215"/>
      <c r="V386" s="372"/>
      <c r="W386" s="215"/>
      <c r="X386" s="215"/>
      <c r="Y386" s="269"/>
      <c r="Z386" s="215"/>
      <c r="AA386" s="215"/>
      <c r="AB386" s="1041"/>
      <c r="AC386" s="1042"/>
      <c r="AD386" s="1043"/>
    </row>
    <row r="387" spans="1:30" ht="24" x14ac:dyDescent="0.3">
      <c r="A387" s="115"/>
      <c r="B387" s="149">
        <v>371</v>
      </c>
      <c r="C387" s="212"/>
      <c r="D387" s="212"/>
      <c r="E387" s="367" t="s">
        <v>6180</v>
      </c>
      <c r="F387" s="373">
        <v>2</v>
      </c>
      <c r="G387" s="371">
        <v>3</v>
      </c>
      <c r="H387" s="373">
        <v>2011</v>
      </c>
      <c r="I387" s="373">
        <v>27</v>
      </c>
      <c r="J387" s="373">
        <v>2</v>
      </c>
      <c r="K387" s="373">
        <v>2012</v>
      </c>
      <c r="L387" s="373">
        <v>20</v>
      </c>
      <c r="M387" s="373" t="s">
        <v>3098</v>
      </c>
      <c r="N387" s="373"/>
      <c r="O387" s="373"/>
      <c r="P387" s="373">
        <v>156</v>
      </c>
      <c r="Q387" s="275" t="s">
        <v>3130</v>
      </c>
      <c r="R387" s="214"/>
      <c r="S387" s="268"/>
      <c r="T387" s="215"/>
      <c r="U387" s="215"/>
      <c r="V387" s="372"/>
      <c r="W387" s="215"/>
      <c r="X387" s="215"/>
      <c r="Y387" s="269"/>
      <c r="Z387" s="215"/>
      <c r="AA387" s="215"/>
      <c r="AB387" s="1041"/>
      <c r="AC387" s="1042"/>
      <c r="AD387" s="1043"/>
    </row>
    <row r="388" spans="1:30" ht="24" x14ac:dyDescent="0.3">
      <c r="A388" s="115"/>
      <c r="B388" s="149">
        <v>372</v>
      </c>
      <c r="C388" s="212"/>
      <c r="D388" s="212"/>
      <c r="E388" s="367" t="s">
        <v>435</v>
      </c>
      <c r="F388" s="373">
        <v>11</v>
      </c>
      <c r="G388" s="371">
        <v>3</v>
      </c>
      <c r="H388" s="373">
        <v>2011</v>
      </c>
      <c r="I388" s="373">
        <v>27</v>
      </c>
      <c r="J388" s="373">
        <v>2</v>
      </c>
      <c r="K388" s="373">
        <v>2012</v>
      </c>
      <c r="L388" s="373">
        <v>21</v>
      </c>
      <c r="M388" s="373" t="s">
        <v>3098</v>
      </c>
      <c r="N388" s="373"/>
      <c r="O388" s="373"/>
      <c r="P388" s="373">
        <v>161</v>
      </c>
      <c r="Q388" s="275" t="s">
        <v>3130</v>
      </c>
      <c r="R388" s="214"/>
      <c r="S388" s="268"/>
      <c r="T388" s="215"/>
      <c r="U388" s="215"/>
      <c r="V388" s="372"/>
      <c r="W388" s="215"/>
      <c r="X388" s="215"/>
      <c r="Y388" s="269"/>
      <c r="Z388" s="215"/>
      <c r="AA388" s="215"/>
      <c r="AB388" s="1041"/>
      <c r="AC388" s="1042"/>
      <c r="AD388" s="1043"/>
    </row>
    <row r="389" spans="1:30" ht="24" x14ac:dyDescent="0.3">
      <c r="A389" s="115"/>
      <c r="B389" s="149">
        <v>373</v>
      </c>
      <c r="C389" s="212"/>
      <c r="D389" s="212"/>
      <c r="E389" s="367" t="s">
        <v>6051</v>
      </c>
      <c r="F389" s="373">
        <v>18</v>
      </c>
      <c r="G389" s="371">
        <v>4</v>
      </c>
      <c r="H389" s="373">
        <v>2011</v>
      </c>
      <c r="I389" s="373">
        <v>27</v>
      </c>
      <c r="J389" s="373">
        <v>2</v>
      </c>
      <c r="K389" s="373">
        <v>2012</v>
      </c>
      <c r="L389" s="373">
        <v>7</v>
      </c>
      <c r="M389" s="373" t="s">
        <v>3098</v>
      </c>
      <c r="N389" s="373"/>
      <c r="O389" s="373"/>
      <c r="P389" s="373">
        <v>32</v>
      </c>
      <c r="Q389" s="275" t="s">
        <v>3130</v>
      </c>
      <c r="R389" s="214"/>
      <c r="S389" s="268"/>
      <c r="T389" s="215"/>
      <c r="U389" s="215"/>
      <c r="V389" s="372"/>
      <c r="W389" s="215"/>
      <c r="X389" s="215"/>
      <c r="Y389" s="269"/>
      <c r="Z389" s="215"/>
      <c r="AA389" s="215"/>
      <c r="AB389" s="1041"/>
      <c r="AC389" s="1042"/>
      <c r="AD389" s="1043"/>
    </row>
    <row r="390" spans="1:30" ht="24" x14ac:dyDescent="0.3">
      <c r="A390" s="115"/>
      <c r="B390" s="149">
        <v>374</v>
      </c>
      <c r="C390" s="212"/>
      <c r="D390" s="212"/>
      <c r="E390" s="367" t="s">
        <v>3270</v>
      </c>
      <c r="F390" s="373">
        <v>15</v>
      </c>
      <c r="G390" s="371">
        <v>11</v>
      </c>
      <c r="H390" s="373">
        <v>2011</v>
      </c>
      <c r="I390" s="373">
        <v>27</v>
      </c>
      <c r="J390" s="373">
        <v>2</v>
      </c>
      <c r="K390" s="373">
        <v>2012</v>
      </c>
      <c r="L390" s="373">
        <v>41</v>
      </c>
      <c r="M390" s="373" t="s">
        <v>3098</v>
      </c>
      <c r="N390" s="373"/>
      <c r="O390" s="373"/>
      <c r="P390" s="373">
        <v>83</v>
      </c>
      <c r="Q390" s="275" t="s">
        <v>3130</v>
      </c>
      <c r="R390" s="214"/>
      <c r="S390" s="268"/>
      <c r="T390" s="215"/>
      <c r="U390" s="215"/>
      <c r="V390" s="372"/>
      <c r="W390" s="215"/>
      <c r="X390" s="215"/>
      <c r="Y390" s="269"/>
      <c r="Z390" s="215"/>
      <c r="AA390" s="215"/>
      <c r="AB390" s="1041"/>
      <c r="AC390" s="1042"/>
      <c r="AD390" s="1043"/>
    </row>
    <row r="391" spans="1:30" ht="24" x14ac:dyDescent="0.3">
      <c r="A391" s="115"/>
      <c r="B391" s="149">
        <v>375</v>
      </c>
      <c r="C391" s="212"/>
      <c r="D391" s="212"/>
      <c r="E391" s="367" t="s">
        <v>3283</v>
      </c>
      <c r="F391" s="373">
        <v>28</v>
      </c>
      <c r="G391" s="371">
        <v>12</v>
      </c>
      <c r="H391" s="373">
        <v>2011</v>
      </c>
      <c r="I391" s="373">
        <v>27</v>
      </c>
      <c r="J391" s="373">
        <v>2</v>
      </c>
      <c r="K391" s="373">
        <v>2012</v>
      </c>
      <c r="L391" s="373">
        <v>43</v>
      </c>
      <c r="M391" s="373" t="s">
        <v>3098</v>
      </c>
      <c r="N391" s="373"/>
      <c r="O391" s="373"/>
      <c r="P391" s="373">
        <v>102</v>
      </c>
      <c r="Q391" s="275" t="s">
        <v>3130</v>
      </c>
      <c r="R391" s="214"/>
      <c r="S391" s="268"/>
      <c r="T391" s="215"/>
      <c r="U391" s="215"/>
      <c r="V391" s="372"/>
      <c r="W391" s="215"/>
      <c r="X391" s="215"/>
      <c r="Y391" s="269"/>
      <c r="Z391" s="215"/>
      <c r="AA391" s="215"/>
      <c r="AB391" s="1041"/>
      <c r="AC391" s="1042"/>
      <c r="AD391" s="1043"/>
    </row>
    <row r="392" spans="1:30" ht="24" x14ac:dyDescent="0.3">
      <c r="A392" s="115"/>
      <c r="B392" s="149">
        <v>376</v>
      </c>
      <c r="C392" s="212"/>
      <c r="D392" s="212"/>
      <c r="E392" s="367" t="s">
        <v>6394</v>
      </c>
      <c r="F392" s="373">
        <v>30</v>
      </c>
      <c r="G392" s="371">
        <v>1</v>
      </c>
      <c r="H392" s="373">
        <v>2012</v>
      </c>
      <c r="I392" s="373">
        <v>27</v>
      </c>
      <c r="J392" s="373">
        <v>2</v>
      </c>
      <c r="K392" s="373">
        <v>2012</v>
      </c>
      <c r="L392" s="373">
        <v>1</v>
      </c>
      <c r="M392" s="373" t="s">
        <v>3098</v>
      </c>
      <c r="N392" s="373"/>
      <c r="O392" s="373"/>
      <c r="P392" s="373">
        <v>62</v>
      </c>
      <c r="Q392" s="275" t="s">
        <v>3130</v>
      </c>
      <c r="R392" s="214"/>
      <c r="S392" s="268"/>
      <c r="T392" s="215"/>
      <c r="U392" s="215"/>
      <c r="V392" s="372"/>
      <c r="W392" s="215"/>
      <c r="X392" s="215"/>
      <c r="Y392" s="269"/>
      <c r="Z392" s="215"/>
      <c r="AA392" s="215"/>
      <c r="AB392" s="1041"/>
      <c r="AC392" s="1042"/>
      <c r="AD392" s="1043"/>
    </row>
    <row r="393" spans="1:30" ht="25.5" customHeight="1" x14ac:dyDescent="0.3">
      <c r="A393" s="115"/>
      <c r="B393" s="149">
        <v>377</v>
      </c>
      <c r="C393" s="212"/>
      <c r="D393" s="212"/>
      <c r="E393" s="367" t="s">
        <v>430</v>
      </c>
      <c r="F393" s="373">
        <v>2</v>
      </c>
      <c r="G393" s="371">
        <v>3</v>
      </c>
      <c r="H393" s="373">
        <v>2011</v>
      </c>
      <c r="I393" s="373">
        <v>28</v>
      </c>
      <c r="J393" s="373">
        <v>2</v>
      </c>
      <c r="K393" s="373">
        <v>2012</v>
      </c>
      <c r="L393" s="373">
        <v>20</v>
      </c>
      <c r="M393" s="373" t="s">
        <v>3098</v>
      </c>
      <c r="N393" s="373"/>
      <c r="O393" s="373"/>
      <c r="P393" s="373">
        <v>148</v>
      </c>
      <c r="Q393" s="275" t="s">
        <v>3130</v>
      </c>
      <c r="R393" s="214"/>
      <c r="S393" s="268"/>
      <c r="T393" s="215"/>
      <c r="U393" s="215"/>
      <c r="V393" s="372"/>
      <c r="W393" s="215"/>
      <c r="X393" s="215"/>
      <c r="Y393" s="269"/>
      <c r="Z393" s="215"/>
      <c r="AA393" s="215"/>
      <c r="AB393" s="1041"/>
      <c r="AC393" s="1042" t="s">
        <v>8532</v>
      </c>
      <c r="AD393" s="1043" t="s">
        <v>8532</v>
      </c>
    </row>
    <row r="394" spans="1:30" ht="25.5" customHeight="1" x14ac:dyDescent="0.3">
      <c r="A394" s="115"/>
      <c r="B394" s="149">
        <v>378</v>
      </c>
      <c r="C394" s="212"/>
      <c r="D394" s="212"/>
      <c r="E394" s="367" t="s">
        <v>6179</v>
      </c>
      <c r="F394" s="373">
        <v>2</v>
      </c>
      <c r="G394" s="371">
        <v>3</v>
      </c>
      <c r="H394" s="373">
        <v>2011</v>
      </c>
      <c r="I394" s="373">
        <v>28</v>
      </c>
      <c r="J394" s="373">
        <v>2</v>
      </c>
      <c r="K394" s="373">
        <v>2012</v>
      </c>
      <c r="L394" s="373">
        <v>20</v>
      </c>
      <c r="M394" s="373" t="s">
        <v>3098</v>
      </c>
      <c r="N394" s="373"/>
      <c r="O394" s="373"/>
      <c r="P394" s="373">
        <v>66</v>
      </c>
      <c r="Q394" s="275" t="s">
        <v>3130</v>
      </c>
      <c r="R394" s="214"/>
      <c r="S394" s="268"/>
      <c r="T394" s="215"/>
      <c r="U394" s="215"/>
      <c r="V394" s="372"/>
      <c r="W394" s="215"/>
      <c r="X394" s="215"/>
      <c r="Y394" s="269"/>
      <c r="Z394" s="215"/>
      <c r="AA394" s="215"/>
      <c r="AB394" s="1041"/>
      <c r="AC394" s="1042" t="s">
        <v>8532</v>
      </c>
      <c r="AD394" s="1043" t="s">
        <v>8532</v>
      </c>
    </row>
    <row r="395" spans="1:30" ht="24" x14ac:dyDescent="0.3">
      <c r="A395" s="115"/>
      <c r="B395" s="149">
        <v>379</v>
      </c>
      <c r="C395" s="212"/>
      <c r="D395" s="212"/>
      <c r="E395" s="367" t="s">
        <v>6181</v>
      </c>
      <c r="F395" s="373">
        <v>2</v>
      </c>
      <c r="G395" s="371">
        <v>3</v>
      </c>
      <c r="H395" s="373">
        <v>2011</v>
      </c>
      <c r="I395" s="373">
        <v>28</v>
      </c>
      <c r="J395" s="373">
        <v>2</v>
      </c>
      <c r="K395" s="373">
        <v>2012</v>
      </c>
      <c r="L395" s="373">
        <v>20</v>
      </c>
      <c r="M395" s="373" t="s">
        <v>3098</v>
      </c>
      <c r="N395" s="373"/>
      <c r="O395" s="373"/>
      <c r="P395" s="373">
        <v>127</v>
      </c>
      <c r="Q395" s="275" t="s">
        <v>3130</v>
      </c>
      <c r="R395" s="214"/>
      <c r="S395" s="268"/>
      <c r="T395" s="215"/>
      <c r="U395" s="215"/>
      <c r="V395" s="372"/>
      <c r="W395" s="215"/>
      <c r="X395" s="215"/>
      <c r="Y395" s="269"/>
      <c r="Z395" s="215"/>
      <c r="AA395" s="215"/>
      <c r="AB395" s="1041"/>
      <c r="AC395" s="1042"/>
      <c r="AD395" s="1043"/>
    </row>
    <row r="396" spans="1:30" ht="24" x14ac:dyDescent="0.3">
      <c r="A396" s="115"/>
      <c r="B396" s="149">
        <v>380</v>
      </c>
      <c r="C396" s="212"/>
      <c r="D396" s="212"/>
      <c r="E396" s="367" t="s">
        <v>431</v>
      </c>
      <c r="F396" s="373">
        <v>2</v>
      </c>
      <c r="G396" s="371">
        <v>3</v>
      </c>
      <c r="H396" s="373">
        <v>2011</v>
      </c>
      <c r="I396" s="373">
        <v>28</v>
      </c>
      <c r="J396" s="373">
        <v>2</v>
      </c>
      <c r="K396" s="373">
        <v>2012</v>
      </c>
      <c r="L396" s="373">
        <v>20</v>
      </c>
      <c r="M396" s="373" t="s">
        <v>3098</v>
      </c>
      <c r="N396" s="373"/>
      <c r="O396" s="373"/>
      <c r="P396" s="373">
        <v>131</v>
      </c>
      <c r="Q396" s="275" t="s">
        <v>3130</v>
      </c>
      <c r="R396" s="214"/>
      <c r="S396" s="268"/>
      <c r="T396" s="215"/>
      <c r="U396" s="215"/>
      <c r="V396" s="372"/>
      <c r="W396" s="215"/>
      <c r="X396" s="215"/>
      <c r="Y396" s="269"/>
      <c r="Z396" s="215"/>
      <c r="AA396" s="215"/>
      <c r="AB396" s="1041"/>
      <c r="AC396" s="1042"/>
      <c r="AD396" s="1043"/>
    </row>
    <row r="397" spans="1:30" ht="24" x14ac:dyDescent="0.3">
      <c r="A397" s="115"/>
      <c r="B397" s="149">
        <v>381</v>
      </c>
      <c r="C397" s="212"/>
      <c r="D397" s="212"/>
      <c r="E397" s="367" t="s">
        <v>1259</v>
      </c>
      <c r="F397" s="373">
        <v>1</v>
      </c>
      <c r="G397" s="371">
        <v>4</v>
      </c>
      <c r="H397" s="373">
        <v>2011</v>
      </c>
      <c r="I397" s="373">
        <v>28</v>
      </c>
      <c r="J397" s="373">
        <v>2</v>
      </c>
      <c r="K397" s="373">
        <v>2012</v>
      </c>
      <c r="L397" s="373">
        <v>24</v>
      </c>
      <c r="M397" s="373" t="s">
        <v>3098</v>
      </c>
      <c r="N397" s="373"/>
      <c r="O397" s="373"/>
      <c r="P397" s="373">
        <v>90</v>
      </c>
      <c r="Q397" s="275" t="s">
        <v>3130</v>
      </c>
      <c r="R397" s="214"/>
      <c r="S397" s="268"/>
      <c r="T397" s="215"/>
      <c r="U397" s="215"/>
      <c r="V397" s="372"/>
      <c r="W397" s="215"/>
      <c r="X397" s="215"/>
      <c r="Y397" s="269"/>
      <c r="Z397" s="215"/>
      <c r="AA397" s="215"/>
      <c r="AB397" s="1041"/>
      <c r="AC397" s="1042"/>
      <c r="AD397" s="1043"/>
    </row>
    <row r="398" spans="1:30" ht="24" x14ac:dyDescent="0.3">
      <c r="A398" s="115"/>
      <c r="B398" s="149">
        <v>382</v>
      </c>
      <c r="C398" s="212"/>
      <c r="D398" s="212"/>
      <c r="E398" s="367" t="s">
        <v>6096</v>
      </c>
      <c r="F398" s="373">
        <v>18</v>
      </c>
      <c r="G398" s="371">
        <v>11</v>
      </c>
      <c r="H398" s="373">
        <v>2011</v>
      </c>
      <c r="I398" s="373">
        <v>28</v>
      </c>
      <c r="J398" s="373">
        <v>2</v>
      </c>
      <c r="K398" s="373">
        <v>2012</v>
      </c>
      <c r="L398" s="373">
        <v>41</v>
      </c>
      <c r="M398" s="373" t="s">
        <v>3098</v>
      </c>
      <c r="N398" s="373"/>
      <c r="O398" s="373"/>
      <c r="P398" s="373">
        <v>81</v>
      </c>
      <c r="Q398" s="275" t="s">
        <v>3130</v>
      </c>
      <c r="R398" s="214"/>
      <c r="S398" s="268"/>
      <c r="T398" s="215"/>
      <c r="U398" s="215"/>
      <c r="V398" s="372"/>
      <c r="W398" s="215"/>
      <c r="X398" s="215"/>
      <c r="Y398" s="269"/>
      <c r="Z398" s="215"/>
      <c r="AA398" s="215"/>
      <c r="AB398" s="1041"/>
      <c r="AC398" s="1042"/>
      <c r="AD398" s="1043"/>
    </row>
    <row r="399" spans="1:30" ht="24" x14ac:dyDescent="0.3">
      <c r="A399" s="115"/>
      <c r="B399" s="149">
        <v>383</v>
      </c>
      <c r="C399" s="212"/>
      <c r="D399" s="212"/>
      <c r="E399" s="367" t="s">
        <v>6006</v>
      </c>
      <c r="F399" s="373">
        <v>1</v>
      </c>
      <c r="G399" s="371">
        <v>2</v>
      </c>
      <c r="H399" s="373">
        <v>2011</v>
      </c>
      <c r="I399" s="373">
        <v>2</v>
      </c>
      <c r="J399" s="373">
        <v>3</v>
      </c>
      <c r="K399" s="373">
        <v>2012</v>
      </c>
      <c r="L399" s="373">
        <v>1</v>
      </c>
      <c r="M399" s="373" t="s">
        <v>3098</v>
      </c>
      <c r="N399" s="373"/>
      <c r="O399" s="373"/>
      <c r="P399" s="373">
        <v>131</v>
      </c>
      <c r="Q399" s="275" t="s">
        <v>3130</v>
      </c>
      <c r="R399" s="214"/>
      <c r="S399" s="268"/>
      <c r="T399" s="215"/>
      <c r="U399" s="215"/>
      <c r="V399" s="372"/>
      <c r="W399" s="215"/>
      <c r="X399" s="215"/>
      <c r="Y399" s="269"/>
      <c r="Z399" s="215"/>
      <c r="AA399" s="215"/>
      <c r="AB399" s="1041"/>
      <c r="AC399" s="1042"/>
      <c r="AD399" s="1043"/>
    </row>
    <row r="400" spans="1:30" ht="24" x14ac:dyDescent="0.3">
      <c r="A400" s="115"/>
      <c r="B400" s="149">
        <v>384</v>
      </c>
      <c r="C400" s="212"/>
      <c r="D400" s="212"/>
      <c r="E400" s="367" t="s">
        <v>6135</v>
      </c>
      <c r="F400" s="373">
        <v>1</v>
      </c>
      <c r="G400" s="371">
        <v>2</v>
      </c>
      <c r="H400" s="373">
        <v>2011</v>
      </c>
      <c r="I400" s="373">
        <v>2</v>
      </c>
      <c r="J400" s="373">
        <v>3</v>
      </c>
      <c r="K400" s="373">
        <v>2012</v>
      </c>
      <c r="L400" s="373">
        <v>5</v>
      </c>
      <c r="M400" s="373" t="s">
        <v>3098</v>
      </c>
      <c r="N400" s="373"/>
      <c r="O400" s="373"/>
      <c r="P400" s="373">
        <v>88</v>
      </c>
      <c r="Q400" s="275" t="s">
        <v>3130</v>
      </c>
      <c r="R400" s="214"/>
      <c r="S400" s="268"/>
      <c r="T400" s="215"/>
      <c r="U400" s="215"/>
      <c r="V400" s="372"/>
      <c r="W400" s="215"/>
      <c r="X400" s="215"/>
      <c r="Y400" s="269"/>
      <c r="Z400" s="215"/>
      <c r="AA400" s="215"/>
      <c r="AB400" s="1041"/>
      <c r="AC400" s="1042"/>
      <c r="AD400" s="1043"/>
    </row>
    <row r="401" spans="1:30" ht="24" x14ac:dyDescent="0.3">
      <c r="A401" s="115"/>
      <c r="B401" s="149">
        <v>385</v>
      </c>
      <c r="C401" s="212"/>
      <c r="D401" s="212"/>
      <c r="E401" s="367" t="s">
        <v>132</v>
      </c>
      <c r="F401" s="373">
        <v>1</v>
      </c>
      <c r="G401" s="371">
        <v>2</v>
      </c>
      <c r="H401" s="373">
        <v>2011</v>
      </c>
      <c r="I401" s="373">
        <v>2</v>
      </c>
      <c r="J401" s="373">
        <v>3</v>
      </c>
      <c r="K401" s="373">
        <v>2012</v>
      </c>
      <c r="L401" s="373">
        <v>5</v>
      </c>
      <c r="M401" s="373" t="s">
        <v>3098</v>
      </c>
      <c r="N401" s="373"/>
      <c r="O401" s="373"/>
      <c r="P401" s="373">
        <v>101</v>
      </c>
      <c r="Q401" s="275" t="s">
        <v>3130</v>
      </c>
      <c r="R401" s="214"/>
      <c r="S401" s="268"/>
      <c r="T401" s="215"/>
      <c r="U401" s="215"/>
      <c r="V401" s="372"/>
      <c r="W401" s="215"/>
      <c r="X401" s="215"/>
      <c r="Y401" s="269"/>
      <c r="Z401" s="215"/>
      <c r="AA401" s="215"/>
      <c r="AB401" s="1041"/>
      <c r="AC401" s="1042"/>
      <c r="AD401" s="1043"/>
    </row>
    <row r="402" spans="1:30" ht="24" x14ac:dyDescent="0.3">
      <c r="A402" s="115"/>
      <c r="B402" s="149">
        <v>386</v>
      </c>
      <c r="C402" s="212"/>
      <c r="D402" s="212"/>
      <c r="E402" s="367" t="s">
        <v>6013</v>
      </c>
      <c r="F402" s="373">
        <v>2</v>
      </c>
      <c r="G402" s="371">
        <v>2</v>
      </c>
      <c r="H402" s="373">
        <v>2011</v>
      </c>
      <c r="I402" s="373">
        <v>2</v>
      </c>
      <c r="J402" s="373">
        <v>3</v>
      </c>
      <c r="K402" s="373">
        <v>2012</v>
      </c>
      <c r="L402" s="373">
        <v>2</v>
      </c>
      <c r="M402" s="373" t="s">
        <v>3098</v>
      </c>
      <c r="N402" s="373"/>
      <c r="O402" s="373"/>
      <c r="P402" s="373">
        <v>222</v>
      </c>
      <c r="Q402" s="275" t="s">
        <v>3130</v>
      </c>
      <c r="R402" s="214"/>
      <c r="S402" s="268"/>
      <c r="T402" s="215"/>
      <c r="U402" s="215"/>
      <c r="V402" s="372"/>
      <c r="W402" s="215"/>
      <c r="X402" s="215"/>
      <c r="Y402" s="269"/>
      <c r="Z402" s="215"/>
      <c r="AA402" s="215"/>
      <c r="AB402" s="1041"/>
      <c r="AC402" s="1042"/>
      <c r="AD402" s="1043"/>
    </row>
    <row r="403" spans="1:30" ht="24" x14ac:dyDescent="0.3">
      <c r="A403" s="115"/>
      <c r="B403" s="149">
        <v>387</v>
      </c>
      <c r="C403" s="212"/>
      <c r="D403" s="212"/>
      <c r="E403" s="367" t="s">
        <v>6188</v>
      </c>
      <c r="F403" s="373">
        <v>15</v>
      </c>
      <c r="G403" s="371">
        <v>3</v>
      </c>
      <c r="H403" s="373">
        <v>2011</v>
      </c>
      <c r="I403" s="373">
        <v>2</v>
      </c>
      <c r="J403" s="373">
        <v>3</v>
      </c>
      <c r="K403" s="373">
        <v>2012</v>
      </c>
      <c r="L403" s="373">
        <v>21</v>
      </c>
      <c r="M403" s="373" t="s">
        <v>3098</v>
      </c>
      <c r="N403" s="373"/>
      <c r="O403" s="373"/>
      <c r="P403" s="373">
        <v>137</v>
      </c>
      <c r="Q403" s="275" t="s">
        <v>3130</v>
      </c>
      <c r="R403" s="214"/>
      <c r="S403" s="268"/>
      <c r="T403" s="215"/>
      <c r="U403" s="215"/>
      <c r="V403" s="372"/>
      <c r="W403" s="215"/>
      <c r="X403" s="215"/>
      <c r="Y403" s="269"/>
      <c r="Z403" s="215"/>
      <c r="AA403" s="215"/>
      <c r="AB403" s="1041"/>
      <c r="AC403" s="1042"/>
      <c r="AD403" s="1043"/>
    </row>
    <row r="404" spans="1:30" ht="24" x14ac:dyDescent="0.3">
      <c r="A404" s="115"/>
      <c r="B404" s="149">
        <v>388</v>
      </c>
      <c r="C404" s="212"/>
      <c r="D404" s="212"/>
      <c r="E404" s="367" t="s">
        <v>6192</v>
      </c>
      <c r="F404" s="373">
        <v>1</v>
      </c>
      <c r="G404" s="371">
        <v>4</v>
      </c>
      <c r="H404" s="373">
        <v>2011</v>
      </c>
      <c r="I404" s="373">
        <v>2</v>
      </c>
      <c r="J404" s="373">
        <v>3</v>
      </c>
      <c r="K404" s="373">
        <v>2012</v>
      </c>
      <c r="L404" s="373">
        <v>24</v>
      </c>
      <c r="M404" s="373" t="s">
        <v>3098</v>
      </c>
      <c r="N404" s="373"/>
      <c r="O404" s="373"/>
      <c r="P404" s="373">
        <v>85</v>
      </c>
      <c r="Q404" s="275" t="s">
        <v>3130</v>
      </c>
      <c r="R404" s="214"/>
      <c r="S404" s="268"/>
      <c r="T404" s="215"/>
      <c r="U404" s="215"/>
      <c r="V404" s="372"/>
      <c r="W404" s="215"/>
      <c r="X404" s="215"/>
      <c r="Y404" s="269"/>
      <c r="Z404" s="215"/>
      <c r="AA404" s="215"/>
      <c r="AB404" s="1041"/>
      <c r="AC404" s="1042"/>
      <c r="AD404" s="1043"/>
    </row>
    <row r="405" spans="1:30" ht="24" x14ac:dyDescent="0.3">
      <c r="A405" s="115"/>
      <c r="B405" s="149">
        <v>389</v>
      </c>
      <c r="C405" s="212"/>
      <c r="D405" s="212"/>
      <c r="E405" s="367" t="s">
        <v>1260</v>
      </c>
      <c r="F405" s="373">
        <v>1</v>
      </c>
      <c r="G405" s="371">
        <v>4</v>
      </c>
      <c r="H405" s="373">
        <v>2011</v>
      </c>
      <c r="I405" s="373">
        <v>2</v>
      </c>
      <c r="J405" s="373">
        <v>3</v>
      </c>
      <c r="K405" s="373">
        <v>2012</v>
      </c>
      <c r="L405" s="373">
        <v>24</v>
      </c>
      <c r="M405" s="373" t="s">
        <v>3098</v>
      </c>
      <c r="N405" s="373"/>
      <c r="O405" s="373"/>
      <c r="P405" s="373">
        <v>127</v>
      </c>
      <c r="Q405" s="275" t="s">
        <v>3130</v>
      </c>
      <c r="R405" s="214"/>
      <c r="S405" s="268"/>
      <c r="T405" s="215"/>
      <c r="U405" s="215"/>
      <c r="V405" s="372"/>
      <c r="W405" s="215"/>
      <c r="X405" s="215"/>
      <c r="Y405" s="269"/>
      <c r="Z405" s="215"/>
      <c r="AA405" s="215"/>
      <c r="AB405" s="1041"/>
      <c r="AC405" s="1042"/>
      <c r="AD405" s="1043"/>
    </row>
    <row r="406" spans="1:30" ht="24" x14ac:dyDescent="0.3">
      <c r="A406" s="115"/>
      <c r="B406" s="149">
        <v>390</v>
      </c>
      <c r="C406" s="212"/>
      <c r="D406" s="212"/>
      <c r="E406" s="367" t="s">
        <v>1283</v>
      </c>
      <c r="F406" s="373">
        <v>26</v>
      </c>
      <c r="G406" s="371">
        <v>5</v>
      </c>
      <c r="H406" s="373">
        <v>2011</v>
      </c>
      <c r="I406" s="373">
        <v>2</v>
      </c>
      <c r="J406" s="373">
        <v>3</v>
      </c>
      <c r="K406" s="373">
        <v>2012</v>
      </c>
      <c r="L406" s="373">
        <v>27</v>
      </c>
      <c r="M406" s="373" t="s">
        <v>3098</v>
      </c>
      <c r="N406" s="373"/>
      <c r="O406" s="373"/>
      <c r="P406" s="373">
        <v>48</v>
      </c>
      <c r="Q406" s="275" t="s">
        <v>3130</v>
      </c>
      <c r="R406" s="214"/>
      <c r="S406" s="268"/>
      <c r="T406" s="215"/>
      <c r="U406" s="215"/>
      <c r="V406" s="372"/>
      <c r="W406" s="215"/>
      <c r="X406" s="215"/>
      <c r="Y406" s="269"/>
      <c r="Z406" s="215"/>
      <c r="AA406" s="215"/>
      <c r="AB406" s="1041"/>
      <c r="AC406" s="1042"/>
      <c r="AD406" s="1043"/>
    </row>
    <row r="407" spans="1:30" ht="24" x14ac:dyDescent="0.3">
      <c r="A407" s="115"/>
      <c r="B407" s="149">
        <v>391</v>
      </c>
      <c r="C407" s="212"/>
      <c r="D407" s="212"/>
      <c r="E407" s="367" t="s">
        <v>1289</v>
      </c>
      <c r="F407" s="373">
        <v>1</v>
      </c>
      <c r="G407" s="371">
        <v>6</v>
      </c>
      <c r="H407" s="373">
        <v>2011</v>
      </c>
      <c r="I407" s="373">
        <v>2</v>
      </c>
      <c r="J407" s="373">
        <v>3</v>
      </c>
      <c r="K407" s="373">
        <v>2012</v>
      </c>
      <c r="L407" s="373">
        <v>28</v>
      </c>
      <c r="M407" s="373" t="s">
        <v>3098</v>
      </c>
      <c r="N407" s="373"/>
      <c r="O407" s="373"/>
      <c r="P407" s="373">
        <v>84</v>
      </c>
      <c r="Q407" s="275" t="s">
        <v>3130</v>
      </c>
      <c r="R407" s="214"/>
      <c r="S407" s="268"/>
      <c r="T407" s="215"/>
      <c r="U407" s="215"/>
      <c r="V407" s="372"/>
      <c r="W407" s="215"/>
      <c r="X407" s="215"/>
      <c r="Y407" s="269"/>
      <c r="Z407" s="215"/>
      <c r="AA407" s="215"/>
      <c r="AB407" s="1041"/>
      <c r="AC407" s="1042"/>
      <c r="AD407" s="1043"/>
    </row>
    <row r="408" spans="1:30" ht="24" x14ac:dyDescent="0.3">
      <c r="A408" s="115"/>
      <c r="B408" s="149">
        <v>392</v>
      </c>
      <c r="C408" s="212"/>
      <c r="D408" s="212"/>
      <c r="E408" s="367" t="s">
        <v>1291</v>
      </c>
      <c r="F408" s="373">
        <v>1</v>
      </c>
      <c r="G408" s="371">
        <v>6</v>
      </c>
      <c r="H408" s="373">
        <v>2011</v>
      </c>
      <c r="I408" s="373">
        <v>2</v>
      </c>
      <c r="J408" s="373">
        <v>3</v>
      </c>
      <c r="K408" s="373">
        <v>2012</v>
      </c>
      <c r="L408" s="373">
        <v>28</v>
      </c>
      <c r="M408" s="373" t="s">
        <v>3098</v>
      </c>
      <c r="N408" s="373"/>
      <c r="O408" s="373"/>
      <c r="P408" s="373">
        <v>44</v>
      </c>
      <c r="Q408" s="275" t="s">
        <v>3130</v>
      </c>
      <c r="R408" s="214"/>
      <c r="S408" s="268"/>
      <c r="T408" s="215"/>
      <c r="U408" s="215"/>
      <c r="V408" s="372"/>
      <c r="W408" s="215"/>
      <c r="X408" s="215"/>
      <c r="Y408" s="269"/>
      <c r="Z408" s="215"/>
      <c r="AA408" s="215"/>
      <c r="AB408" s="1041"/>
      <c r="AC408" s="1042"/>
      <c r="AD408" s="1043"/>
    </row>
    <row r="409" spans="1:30" ht="24" x14ac:dyDescent="0.3">
      <c r="A409" s="115"/>
      <c r="B409" s="149">
        <v>393</v>
      </c>
      <c r="C409" s="212"/>
      <c r="D409" s="212"/>
      <c r="E409" s="367" t="s">
        <v>1330</v>
      </c>
      <c r="F409" s="373">
        <v>9</v>
      </c>
      <c r="G409" s="371">
        <v>6</v>
      </c>
      <c r="H409" s="373">
        <v>2011</v>
      </c>
      <c r="I409" s="373">
        <v>2</v>
      </c>
      <c r="J409" s="373">
        <v>3</v>
      </c>
      <c r="K409" s="373">
        <v>2012</v>
      </c>
      <c r="L409" s="373">
        <v>33</v>
      </c>
      <c r="M409" s="373" t="s">
        <v>3098</v>
      </c>
      <c r="N409" s="373"/>
      <c r="O409" s="373"/>
      <c r="P409" s="373">
        <v>110</v>
      </c>
      <c r="Q409" s="275" t="s">
        <v>3130</v>
      </c>
      <c r="R409" s="214"/>
      <c r="S409" s="268"/>
      <c r="T409" s="215"/>
      <c r="U409" s="215"/>
      <c r="V409" s="372"/>
      <c r="W409" s="215"/>
      <c r="X409" s="215"/>
      <c r="Y409" s="269"/>
      <c r="Z409" s="215"/>
      <c r="AA409" s="215"/>
      <c r="AB409" s="1041"/>
      <c r="AC409" s="1042"/>
      <c r="AD409" s="1043"/>
    </row>
    <row r="410" spans="1:30" ht="24" x14ac:dyDescent="0.3">
      <c r="A410" s="115"/>
      <c r="B410" s="149">
        <v>394</v>
      </c>
      <c r="C410" s="212"/>
      <c r="D410" s="212"/>
      <c r="E410" s="367" t="s">
        <v>3230</v>
      </c>
      <c r="F410" s="373">
        <v>22</v>
      </c>
      <c r="G410" s="371">
        <v>6</v>
      </c>
      <c r="H410" s="373">
        <v>2011</v>
      </c>
      <c r="I410" s="373">
        <v>2</v>
      </c>
      <c r="J410" s="373">
        <v>3</v>
      </c>
      <c r="K410" s="373">
        <v>2012</v>
      </c>
      <c r="L410" s="373">
        <v>36</v>
      </c>
      <c r="M410" s="373" t="s">
        <v>3098</v>
      </c>
      <c r="N410" s="373"/>
      <c r="O410" s="373"/>
      <c r="P410" s="373">
        <v>118</v>
      </c>
      <c r="Q410" s="275" t="s">
        <v>3130</v>
      </c>
      <c r="R410" s="214"/>
      <c r="S410" s="268"/>
      <c r="T410" s="215"/>
      <c r="U410" s="215"/>
      <c r="V410" s="372"/>
      <c r="W410" s="215"/>
      <c r="X410" s="215"/>
      <c r="Y410" s="269"/>
      <c r="Z410" s="215"/>
      <c r="AA410" s="215"/>
      <c r="AB410" s="1041"/>
      <c r="AC410" s="1042"/>
      <c r="AD410" s="1043"/>
    </row>
    <row r="411" spans="1:30" ht="24" x14ac:dyDescent="0.3">
      <c r="A411" s="115"/>
      <c r="B411" s="149">
        <v>395</v>
      </c>
      <c r="C411" s="212"/>
      <c r="D411" s="212"/>
      <c r="E411" s="367" t="s">
        <v>3251</v>
      </c>
      <c r="F411" s="373">
        <v>13</v>
      </c>
      <c r="G411" s="371">
        <v>10</v>
      </c>
      <c r="H411" s="373">
        <v>2011</v>
      </c>
      <c r="I411" s="373">
        <v>2</v>
      </c>
      <c r="J411" s="373">
        <v>3</v>
      </c>
      <c r="K411" s="373">
        <v>2012</v>
      </c>
      <c r="L411" s="373">
        <v>38</v>
      </c>
      <c r="M411" s="373" t="s">
        <v>3098</v>
      </c>
      <c r="N411" s="373"/>
      <c r="O411" s="373"/>
      <c r="P411" s="373">
        <v>94</v>
      </c>
      <c r="Q411" s="275" t="s">
        <v>3130</v>
      </c>
      <c r="R411" s="214"/>
      <c r="S411" s="268"/>
      <c r="T411" s="215"/>
      <c r="U411" s="215"/>
      <c r="V411" s="372"/>
      <c r="W411" s="215"/>
      <c r="X411" s="215"/>
      <c r="Y411" s="269"/>
      <c r="Z411" s="215"/>
      <c r="AA411" s="215"/>
      <c r="AB411" s="1041"/>
      <c r="AC411" s="1042"/>
      <c r="AD411" s="1043"/>
    </row>
    <row r="412" spans="1:30" ht="25.5" customHeight="1" x14ac:dyDescent="0.3">
      <c r="A412" s="115"/>
      <c r="B412" s="149">
        <v>396</v>
      </c>
      <c r="C412" s="212"/>
      <c r="D412" s="212"/>
      <c r="E412" s="367" t="s">
        <v>3266</v>
      </c>
      <c r="F412" s="373">
        <v>11</v>
      </c>
      <c r="G412" s="371">
        <v>11</v>
      </c>
      <c r="H412" s="373">
        <v>2011</v>
      </c>
      <c r="I412" s="373">
        <v>2</v>
      </c>
      <c r="J412" s="373">
        <v>3</v>
      </c>
      <c r="K412" s="373">
        <v>2012</v>
      </c>
      <c r="L412" s="373">
        <v>40</v>
      </c>
      <c r="M412" s="373" t="s">
        <v>3098</v>
      </c>
      <c r="N412" s="373"/>
      <c r="O412" s="373"/>
      <c r="P412" s="373">
        <v>23</v>
      </c>
      <c r="Q412" s="275" t="s">
        <v>3130</v>
      </c>
      <c r="R412" s="214"/>
      <c r="S412" s="268"/>
      <c r="T412" s="215"/>
      <c r="U412" s="215"/>
      <c r="V412" s="372"/>
      <c r="W412" s="215"/>
      <c r="X412" s="215"/>
      <c r="Y412" s="269"/>
      <c r="Z412" s="215"/>
      <c r="AA412" s="215"/>
      <c r="AB412" s="1041"/>
      <c r="AC412" s="1042" t="s">
        <v>8532</v>
      </c>
      <c r="AD412" s="1043" t="s">
        <v>8532</v>
      </c>
    </row>
    <row r="413" spans="1:30" ht="24" x14ac:dyDescent="0.3">
      <c r="A413" s="115"/>
      <c r="B413" s="149">
        <v>397</v>
      </c>
      <c r="C413" s="212"/>
      <c r="D413" s="212"/>
      <c r="E413" s="367" t="s">
        <v>3268</v>
      </c>
      <c r="F413" s="373">
        <v>15</v>
      </c>
      <c r="G413" s="371">
        <v>11</v>
      </c>
      <c r="H413" s="373">
        <v>2011</v>
      </c>
      <c r="I413" s="373">
        <v>2</v>
      </c>
      <c r="J413" s="373">
        <v>3</v>
      </c>
      <c r="K413" s="373">
        <v>2012</v>
      </c>
      <c r="L413" s="373">
        <v>41</v>
      </c>
      <c r="M413" s="373" t="s">
        <v>3098</v>
      </c>
      <c r="N413" s="373"/>
      <c r="O413" s="373"/>
      <c r="P413" s="373">
        <v>143</v>
      </c>
      <c r="Q413" s="275" t="s">
        <v>3130</v>
      </c>
      <c r="R413" s="214"/>
      <c r="S413" s="268"/>
      <c r="T413" s="215"/>
      <c r="U413" s="215"/>
      <c r="V413" s="372"/>
      <c r="W413" s="215"/>
      <c r="X413" s="215"/>
      <c r="Y413" s="269"/>
      <c r="Z413" s="215"/>
      <c r="AA413" s="215"/>
      <c r="AB413" s="1041"/>
      <c r="AC413" s="1042"/>
      <c r="AD413" s="1043"/>
    </row>
    <row r="414" spans="1:30" ht="24" x14ac:dyDescent="0.3">
      <c r="A414" s="115"/>
      <c r="B414" s="149">
        <v>398</v>
      </c>
      <c r="C414" s="212"/>
      <c r="D414" s="212"/>
      <c r="E414" s="367" t="s">
        <v>3276</v>
      </c>
      <c r="F414" s="373">
        <v>1</v>
      </c>
      <c r="G414" s="371">
        <v>12</v>
      </c>
      <c r="H414" s="373">
        <v>2011</v>
      </c>
      <c r="I414" s="373">
        <v>2</v>
      </c>
      <c r="J414" s="373">
        <v>3</v>
      </c>
      <c r="K414" s="373">
        <v>2012</v>
      </c>
      <c r="L414" s="373">
        <v>42</v>
      </c>
      <c r="M414" s="373" t="s">
        <v>3098</v>
      </c>
      <c r="N414" s="373"/>
      <c r="O414" s="373"/>
      <c r="P414" s="373">
        <v>106</v>
      </c>
      <c r="Q414" s="275" t="s">
        <v>3130</v>
      </c>
      <c r="R414" s="214"/>
      <c r="S414" s="268"/>
      <c r="T414" s="215"/>
      <c r="U414" s="215"/>
      <c r="V414" s="372"/>
      <c r="W414" s="215"/>
      <c r="X414" s="215"/>
      <c r="Y414" s="269"/>
      <c r="Z414" s="215"/>
      <c r="AA414" s="215"/>
      <c r="AB414" s="1041"/>
      <c r="AC414" s="1042"/>
      <c r="AD414" s="1043"/>
    </row>
    <row r="415" spans="1:30" ht="24" x14ac:dyDescent="0.3">
      <c r="A415" s="115"/>
      <c r="B415" s="149">
        <v>399</v>
      </c>
      <c r="C415" s="212"/>
      <c r="D415" s="212"/>
      <c r="E415" s="367" t="s">
        <v>6229</v>
      </c>
      <c r="F415" s="373">
        <v>2</v>
      </c>
      <c r="G415" s="371">
        <v>12</v>
      </c>
      <c r="H415" s="373">
        <v>2011</v>
      </c>
      <c r="I415" s="373">
        <v>2</v>
      </c>
      <c r="J415" s="373">
        <v>3</v>
      </c>
      <c r="K415" s="373">
        <v>2012</v>
      </c>
      <c r="L415" s="373">
        <v>42</v>
      </c>
      <c r="M415" s="373" t="s">
        <v>3098</v>
      </c>
      <c r="N415" s="373"/>
      <c r="O415" s="373"/>
      <c r="P415" s="373">
        <v>97</v>
      </c>
      <c r="Q415" s="275" t="s">
        <v>3130</v>
      </c>
      <c r="R415" s="214"/>
      <c r="S415" s="268"/>
      <c r="T415" s="215"/>
      <c r="U415" s="215"/>
      <c r="V415" s="372"/>
      <c r="W415" s="215"/>
      <c r="X415" s="215"/>
      <c r="Y415" s="269"/>
      <c r="Z415" s="215"/>
      <c r="AA415" s="215"/>
      <c r="AB415" s="1041"/>
      <c r="AC415" s="1042"/>
      <c r="AD415" s="1043"/>
    </row>
    <row r="416" spans="1:30" ht="24" x14ac:dyDescent="0.3">
      <c r="A416" s="115"/>
      <c r="B416" s="149">
        <v>400</v>
      </c>
      <c r="C416" s="212"/>
      <c r="D416" s="212"/>
      <c r="E416" s="367" t="s">
        <v>766</v>
      </c>
      <c r="F416" s="373">
        <v>2</v>
      </c>
      <c r="G416" s="371">
        <v>2</v>
      </c>
      <c r="H416" s="373">
        <v>2012</v>
      </c>
      <c r="I416" s="373">
        <v>2</v>
      </c>
      <c r="J416" s="373">
        <v>3</v>
      </c>
      <c r="K416" s="373">
        <v>2012</v>
      </c>
      <c r="L416" s="373">
        <v>1</v>
      </c>
      <c r="M416" s="373" t="s">
        <v>3098</v>
      </c>
      <c r="N416" s="373"/>
      <c r="O416" s="373"/>
      <c r="P416" s="373">
        <v>44</v>
      </c>
      <c r="Q416" s="275" t="s">
        <v>3130</v>
      </c>
      <c r="R416" s="214"/>
      <c r="S416" s="268"/>
      <c r="T416" s="215"/>
      <c r="U416" s="215"/>
      <c r="V416" s="372"/>
      <c r="W416" s="215"/>
      <c r="X416" s="215"/>
      <c r="Y416" s="269"/>
      <c r="Z416" s="215"/>
      <c r="AA416" s="215"/>
      <c r="AB416" s="1041"/>
      <c r="AC416" s="1042"/>
      <c r="AD416" s="1043"/>
    </row>
    <row r="417" spans="1:30" ht="24" x14ac:dyDescent="0.3">
      <c r="A417" s="115"/>
      <c r="B417" s="149">
        <v>401</v>
      </c>
      <c r="C417" s="212"/>
      <c r="D417" s="212"/>
      <c r="E417" s="367" t="s">
        <v>6395</v>
      </c>
      <c r="F417" s="373">
        <v>2</v>
      </c>
      <c r="G417" s="371">
        <v>2</v>
      </c>
      <c r="H417" s="373">
        <v>2012</v>
      </c>
      <c r="I417" s="373">
        <v>2</v>
      </c>
      <c r="J417" s="373">
        <v>3</v>
      </c>
      <c r="K417" s="373">
        <v>2012</v>
      </c>
      <c r="L417" s="373">
        <v>1</v>
      </c>
      <c r="M417" s="373" t="s">
        <v>3098</v>
      </c>
      <c r="N417" s="373"/>
      <c r="O417" s="373"/>
      <c r="P417" s="373">
        <v>42</v>
      </c>
      <c r="Q417" s="275" t="s">
        <v>3130</v>
      </c>
      <c r="R417" s="214"/>
      <c r="S417" s="268"/>
      <c r="T417" s="215"/>
      <c r="U417" s="215"/>
      <c r="V417" s="372"/>
      <c r="W417" s="215"/>
      <c r="X417" s="215"/>
      <c r="Y417" s="269"/>
      <c r="Z417" s="215"/>
      <c r="AA417" s="215"/>
      <c r="AB417" s="1041"/>
      <c r="AC417" s="1042"/>
      <c r="AD417" s="1043"/>
    </row>
    <row r="418" spans="1:30" ht="24" x14ac:dyDescent="0.3">
      <c r="A418" s="115"/>
      <c r="B418" s="149">
        <v>402</v>
      </c>
      <c r="C418" s="212"/>
      <c r="D418" s="212"/>
      <c r="E418" s="367" t="s">
        <v>583</v>
      </c>
      <c r="F418" s="373">
        <v>2</v>
      </c>
      <c r="G418" s="371">
        <v>2</v>
      </c>
      <c r="H418" s="373">
        <v>2011</v>
      </c>
      <c r="I418" s="373">
        <v>5</v>
      </c>
      <c r="J418" s="373">
        <v>3</v>
      </c>
      <c r="K418" s="373">
        <v>2012</v>
      </c>
      <c r="L418" s="373">
        <v>9</v>
      </c>
      <c r="M418" s="373" t="s">
        <v>3098</v>
      </c>
      <c r="N418" s="373"/>
      <c r="O418" s="373"/>
      <c r="P418" s="373">
        <v>80</v>
      </c>
      <c r="Q418" s="275" t="s">
        <v>3130</v>
      </c>
      <c r="R418" s="214"/>
      <c r="S418" s="268"/>
      <c r="T418" s="215"/>
      <c r="U418" s="215"/>
      <c r="V418" s="372"/>
      <c r="W418" s="215"/>
      <c r="X418" s="215"/>
      <c r="Y418" s="269"/>
      <c r="Z418" s="215"/>
      <c r="AA418" s="215"/>
      <c r="AB418" s="1041"/>
      <c r="AC418" s="1042"/>
      <c r="AD418" s="1043"/>
    </row>
    <row r="419" spans="1:30" ht="24" x14ac:dyDescent="0.3">
      <c r="A419" s="115"/>
      <c r="B419" s="149">
        <v>403</v>
      </c>
      <c r="C419" s="212"/>
      <c r="D419" s="212"/>
      <c r="E419" s="367" t="s">
        <v>592</v>
      </c>
      <c r="F419" s="373">
        <v>2</v>
      </c>
      <c r="G419" s="371">
        <v>2</v>
      </c>
      <c r="H419" s="373">
        <v>2011</v>
      </c>
      <c r="I419" s="373">
        <v>5</v>
      </c>
      <c r="J419" s="373">
        <v>3</v>
      </c>
      <c r="K419" s="373">
        <v>2012</v>
      </c>
      <c r="L419" s="373">
        <v>10</v>
      </c>
      <c r="M419" s="373" t="s">
        <v>3098</v>
      </c>
      <c r="N419" s="373"/>
      <c r="O419" s="373"/>
      <c r="P419" s="373">
        <v>49</v>
      </c>
      <c r="Q419" s="275" t="s">
        <v>3130</v>
      </c>
      <c r="R419" s="214"/>
      <c r="S419" s="268"/>
      <c r="T419" s="215"/>
      <c r="U419" s="215"/>
      <c r="V419" s="372"/>
      <c r="W419" s="215"/>
      <c r="X419" s="215"/>
      <c r="Y419" s="269"/>
      <c r="Z419" s="215"/>
      <c r="AA419" s="215"/>
      <c r="AB419" s="1041"/>
      <c r="AC419" s="1042"/>
      <c r="AD419" s="1043"/>
    </row>
    <row r="420" spans="1:30" ht="24" x14ac:dyDescent="0.3">
      <c r="A420" s="115"/>
      <c r="B420" s="149">
        <v>404</v>
      </c>
      <c r="C420" s="212"/>
      <c r="D420" s="212"/>
      <c r="E420" s="367" t="s">
        <v>6160</v>
      </c>
      <c r="F420" s="373">
        <v>2</v>
      </c>
      <c r="G420" s="371">
        <v>2</v>
      </c>
      <c r="H420" s="373">
        <v>2011</v>
      </c>
      <c r="I420" s="373">
        <v>5</v>
      </c>
      <c r="J420" s="373">
        <v>3</v>
      </c>
      <c r="K420" s="373">
        <v>2012</v>
      </c>
      <c r="L420" s="373">
        <v>11</v>
      </c>
      <c r="M420" s="373" t="s">
        <v>3098</v>
      </c>
      <c r="N420" s="373"/>
      <c r="O420" s="373"/>
      <c r="P420" s="373">
        <v>65</v>
      </c>
      <c r="Q420" s="275" t="s">
        <v>3130</v>
      </c>
      <c r="R420" s="214"/>
      <c r="S420" s="268"/>
      <c r="T420" s="215"/>
      <c r="U420" s="215"/>
      <c r="V420" s="372"/>
      <c r="W420" s="215"/>
      <c r="X420" s="215"/>
      <c r="Y420" s="269"/>
      <c r="Z420" s="215"/>
      <c r="AA420" s="215"/>
      <c r="AB420" s="1041"/>
      <c r="AC420" s="1042"/>
      <c r="AD420" s="1043"/>
    </row>
    <row r="421" spans="1:30" ht="24" x14ac:dyDescent="0.3">
      <c r="A421" s="115"/>
      <c r="B421" s="149">
        <v>405</v>
      </c>
      <c r="C421" s="212"/>
      <c r="D421" s="212"/>
      <c r="E421" s="367" t="s">
        <v>600</v>
      </c>
      <c r="F421" s="373">
        <v>2</v>
      </c>
      <c r="G421" s="371">
        <v>2</v>
      </c>
      <c r="H421" s="373">
        <v>2011</v>
      </c>
      <c r="I421" s="373">
        <v>5</v>
      </c>
      <c r="J421" s="373">
        <v>3</v>
      </c>
      <c r="K421" s="373">
        <v>2012</v>
      </c>
      <c r="L421" s="373">
        <v>11</v>
      </c>
      <c r="M421" s="373" t="s">
        <v>3098</v>
      </c>
      <c r="N421" s="373"/>
      <c r="O421" s="373"/>
      <c r="P421" s="373">
        <v>66</v>
      </c>
      <c r="Q421" s="275" t="s">
        <v>3130</v>
      </c>
      <c r="R421" s="214"/>
      <c r="S421" s="268"/>
      <c r="T421" s="215"/>
      <c r="U421" s="215"/>
      <c r="V421" s="372"/>
      <c r="W421" s="215"/>
      <c r="X421" s="215"/>
      <c r="Y421" s="269"/>
      <c r="Z421" s="215"/>
      <c r="AA421" s="215"/>
      <c r="AB421" s="1041"/>
      <c r="AC421" s="1042"/>
      <c r="AD421" s="1043"/>
    </row>
    <row r="422" spans="1:30" ht="24" x14ac:dyDescent="0.3">
      <c r="A422" s="115"/>
      <c r="B422" s="149">
        <v>406</v>
      </c>
      <c r="C422" s="212"/>
      <c r="D422" s="212"/>
      <c r="E422" s="367" t="s">
        <v>606</v>
      </c>
      <c r="F422" s="373">
        <v>2</v>
      </c>
      <c r="G422" s="371">
        <v>2</v>
      </c>
      <c r="H422" s="373">
        <v>2011</v>
      </c>
      <c r="I422" s="373">
        <v>5</v>
      </c>
      <c r="J422" s="373">
        <v>3</v>
      </c>
      <c r="K422" s="373">
        <v>2012</v>
      </c>
      <c r="L422" s="373">
        <v>12</v>
      </c>
      <c r="M422" s="373" t="s">
        <v>3098</v>
      </c>
      <c r="N422" s="373"/>
      <c r="O422" s="373"/>
      <c r="P422" s="373">
        <v>164</v>
      </c>
      <c r="Q422" s="275" t="s">
        <v>3130</v>
      </c>
      <c r="R422" s="214"/>
      <c r="S422" s="268"/>
      <c r="T422" s="215"/>
      <c r="U422" s="215"/>
      <c r="V422" s="372"/>
      <c r="W422" s="215"/>
      <c r="X422" s="215"/>
      <c r="Y422" s="269"/>
      <c r="Z422" s="215"/>
      <c r="AA422" s="215"/>
      <c r="AB422" s="1041"/>
      <c r="AC422" s="1042"/>
      <c r="AD422" s="1043"/>
    </row>
    <row r="423" spans="1:30" ht="24" x14ac:dyDescent="0.3">
      <c r="A423" s="115"/>
      <c r="B423" s="149">
        <v>407</v>
      </c>
      <c r="C423" s="212"/>
      <c r="D423" s="212"/>
      <c r="E423" s="367" t="s">
        <v>6205</v>
      </c>
      <c r="F423" s="373">
        <v>3</v>
      </c>
      <c r="G423" s="371">
        <v>6</v>
      </c>
      <c r="H423" s="373">
        <v>2011</v>
      </c>
      <c r="I423" s="373">
        <v>5</v>
      </c>
      <c r="J423" s="373">
        <v>3</v>
      </c>
      <c r="K423" s="373">
        <v>2012</v>
      </c>
      <c r="L423" s="373">
        <v>30</v>
      </c>
      <c r="M423" s="373" t="s">
        <v>3098</v>
      </c>
      <c r="N423" s="373"/>
      <c r="O423" s="373"/>
      <c r="P423" s="373">
        <v>135</v>
      </c>
      <c r="Q423" s="275" t="s">
        <v>3130</v>
      </c>
      <c r="R423" s="214"/>
      <c r="S423" s="268"/>
      <c r="T423" s="215"/>
      <c r="U423" s="215"/>
      <c r="V423" s="372"/>
      <c r="W423" s="215"/>
      <c r="X423" s="215"/>
      <c r="Y423" s="269"/>
      <c r="Z423" s="215"/>
      <c r="AA423" s="215"/>
      <c r="AB423" s="1041"/>
      <c r="AC423" s="1042"/>
      <c r="AD423" s="1043"/>
    </row>
    <row r="424" spans="1:30" ht="24" x14ac:dyDescent="0.3">
      <c r="A424" s="115"/>
      <c r="B424" s="149">
        <v>408</v>
      </c>
      <c r="C424" s="212"/>
      <c r="D424" s="212"/>
      <c r="E424" s="367" t="s">
        <v>1321</v>
      </c>
      <c r="F424" s="373">
        <v>3</v>
      </c>
      <c r="G424" s="371">
        <v>6</v>
      </c>
      <c r="H424" s="373">
        <v>2011</v>
      </c>
      <c r="I424" s="373">
        <v>5</v>
      </c>
      <c r="J424" s="373">
        <v>3</v>
      </c>
      <c r="K424" s="373">
        <v>2012</v>
      </c>
      <c r="L424" s="373">
        <v>32</v>
      </c>
      <c r="M424" s="373" t="s">
        <v>3098</v>
      </c>
      <c r="N424" s="373"/>
      <c r="O424" s="373"/>
      <c r="P424" s="373">
        <v>104</v>
      </c>
      <c r="Q424" s="275" t="s">
        <v>3130</v>
      </c>
      <c r="R424" s="214"/>
      <c r="S424" s="268"/>
      <c r="T424" s="215"/>
      <c r="U424" s="215"/>
      <c r="V424" s="372"/>
      <c r="W424" s="215"/>
      <c r="X424" s="215"/>
      <c r="Y424" s="269"/>
      <c r="Z424" s="215"/>
      <c r="AA424" s="215"/>
      <c r="AB424" s="1041"/>
      <c r="AC424" s="1042"/>
      <c r="AD424" s="1043"/>
    </row>
    <row r="425" spans="1:30" ht="24" x14ac:dyDescent="0.3">
      <c r="A425" s="115"/>
      <c r="B425" s="149">
        <v>409</v>
      </c>
      <c r="C425" s="212"/>
      <c r="D425" s="212"/>
      <c r="E425" s="367" t="s">
        <v>3243</v>
      </c>
      <c r="F425" s="373">
        <v>18</v>
      </c>
      <c r="G425" s="371">
        <v>8</v>
      </c>
      <c r="H425" s="373">
        <v>2011</v>
      </c>
      <c r="I425" s="373">
        <v>5</v>
      </c>
      <c r="J425" s="373">
        <v>3</v>
      </c>
      <c r="K425" s="373">
        <v>2012</v>
      </c>
      <c r="L425" s="373">
        <v>37</v>
      </c>
      <c r="M425" s="373" t="s">
        <v>3098</v>
      </c>
      <c r="N425" s="373"/>
      <c r="O425" s="373"/>
      <c r="P425" s="373">
        <v>157</v>
      </c>
      <c r="Q425" s="275" t="s">
        <v>3130</v>
      </c>
      <c r="R425" s="214"/>
      <c r="S425" s="268"/>
      <c r="T425" s="215"/>
      <c r="U425" s="215"/>
      <c r="V425" s="372"/>
      <c r="W425" s="215"/>
      <c r="X425" s="215"/>
      <c r="Y425" s="269"/>
      <c r="Z425" s="215"/>
      <c r="AA425" s="215"/>
      <c r="AB425" s="1041"/>
      <c r="AC425" s="1042"/>
      <c r="AD425" s="1043"/>
    </row>
    <row r="426" spans="1:30" ht="24" x14ac:dyDescent="0.3">
      <c r="A426" s="115"/>
      <c r="B426" s="149">
        <v>410</v>
      </c>
      <c r="C426" s="212"/>
      <c r="D426" s="212"/>
      <c r="E426" s="367" t="s">
        <v>768</v>
      </c>
      <c r="F426" s="373">
        <v>2</v>
      </c>
      <c r="G426" s="371">
        <v>2</v>
      </c>
      <c r="H426" s="373">
        <v>2012</v>
      </c>
      <c r="I426" s="373">
        <v>5</v>
      </c>
      <c r="J426" s="373">
        <v>3</v>
      </c>
      <c r="K426" s="373">
        <v>2012</v>
      </c>
      <c r="L426" s="373">
        <v>1</v>
      </c>
      <c r="M426" s="373" t="s">
        <v>3098</v>
      </c>
      <c r="N426" s="373"/>
      <c r="O426" s="373"/>
      <c r="P426" s="373">
        <v>38</v>
      </c>
      <c r="Q426" s="275" t="s">
        <v>3130</v>
      </c>
      <c r="R426" s="214"/>
      <c r="S426" s="268"/>
      <c r="T426" s="215"/>
      <c r="U426" s="215"/>
      <c r="V426" s="372"/>
      <c r="W426" s="215"/>
      <c r="X426" s="215"/>
      <c r="Y426" s="269"/>
      <c r="Z426" s="215"/>
      <c r="AA426" s="215"/>
      <c r="AB426" s="1041"/>
      <c r="AC426" s="1042"/>
      <c r="AD426" s="1043"/>
    </row>
    <row r="427" spans="1:30" ht="24" x14ac:dyDescent="0.3">
      <c r="A427" s="115"/>
      <c r="B427" s="149">
        <v>411</v>
      </c>
      <c r="C427" s="212"/>
      <c r="D427" s="212"/>
      <c r="E427" s="367" t="s">
        <v>769</v>
      </c>
      <c r="F427" s="373">
        <v>2</v>
      </c>
      <c r="G427" s="371">
        <v>2</v>
      </c>
      <c r="H427" s="373">
        <v>2012</v>
      </c>
      <c r="I427" s="373">
        <v>5</v>
      </c>
      <c r="J427" s="373">
        <v>3</v>
      </c>
      <c r="K427" s="373">
        <v>2012</v>
      </c>
      <c r="L427" s="373">
        <v>1</v>
      </c>
      <c r="M427" s="373" t="s">
        <v>3098</v>
      </c>
      <c r="N427" s="373"/>
      <c r="O427" s="373"/>
      <c r="P427" s="373">
        <v>51</v>
      </c>
      <c r="Q427" s="275" t="s">
        <v>3130</v>
      </c>
      <c r="R427" s="214"/>
      <c r="S427" s="268"/>
      <c r="T427" s="215"/>
      <c r="U427" s="215"/>
      <c r="V427" s="372"/>
      <c r="W427" s="215"/>
      <c r="X427" s="215"/>
      <c r="Y427" s="269"/>
      <c r="Z427" s="215"/>
      <c r="AA427" s="215"/>
      <c r="AB427" s="1041"/>
      <c r="AC427" s="1042"/>
      <c r="AD427" s="1043"/>
    </row>
    <row r="428" spans="1:30" ht="24" x14ac:dyDescent="0.3">
      <c r="A428" s="115"/>
      <c r="B428" s="149">
        <v>412</v>
      </c>
      <c r="C428" s="212"/>
      <c r="D428" s="212"/>
      <c r="E428" s="367" t="s">
        <v>775</v>
      </c>
      <c r="F428" s="373">
        <v>2</v>
      </c>
      <c r="G428" s="371">
        <v>2</v>
      </c>
      <c r="H428" s="373">
        <v>2012</v>
      </c>
      <c r="I428" s="373">
        <v>5</v>
      </c>
      <c r="J428" s="373">
        <v>3</v>
      </c>
      <c r="K428" s="373">
        <v>2012</v>
      </c>
      <c r="L428" s="373">
        <v>1</v>
      </c>
      <c r="M428" s="373" t="s">
        <v>3098</v>
      </c>
      <c r="N428" s="373"/>
      <c r="O428" s="373"/>
      <c r="P428" s="373">
        <v>39</v>
      </c>
      <c r="Q428" s="275" t="s">
        <v>3130</v>
      </c>
      <c r="R428" s="214"/>
      <c r="S428" s="268"/>
      <c r="T428" s="215"/>
      <c r="U428" s="215"/>
      <c r="V428" s="372"/>
      <c r="W428" s="215"/>
      <c r="X428" s="215"/>
      <c r="Y428" s="269"/>
      <c r="Z428" s="215"/>
      <c r="AA428" s="215"/>
      <c r="AB428" s="1041"/>
      <c r="AC428" s="1042"/>
      <c r="AD428" s="1043"/>
    </row>
    <row r="429" spans="1:30" ht="24" x14ac:dyDescent="0.3">
      <c r="A429" s="115"/>
      <c r="B429" s="149">
        <v>413</v>
      </c>
      <c r="C429" s="212"/>
      <c r="D429" s="212"/>
      <c r="E429" s="367" t="s">
        <v>591</v>
      </c>
      <c r="F429" s="373">
        <v>2</v>
      </c>
      <c r="G429" s="371">
        <v>2</v>
      </c>
      <c r="H429" s="373">
        <v>2011</v>
      </c>
      <c r="I429" s="373">
        <v>7</v>
      </c>
      <c r="J429" s="373">
        <v>3</v>
      </c>
      <c r="K429" s="373">
        <v>2012</v>
      </c>
      <c r="L429" s="373">
        <v>10</v>
      </c>
      <c r="M429" s="373" t="s">
        <v>3098</v>
      </c>
      <c r="N429" s="373"/>
      <c r="O429" s="373"/>
      <c r="P429" s="373">
        <v>77</v>
      </c>
      <c r="Q429" s="275" t="s">
        <v>3130</v>
      </c>
      <c r="R429" s="214"/>
      <c r="S429" s="268"/>
      <c r="T429" s="215"/>
      <c r="U429" s="215"/>
      <c r="V429" s="372"/>
      <c r="W429" s="215"/>
      <c r="X429" s="215"/>
      <c r="Y429" s="269"/>
      <c r="Z429" s="215"/>
      <c r="AA429" s="215"/>
      <c r="AB429" s="1041"/>
      <c r="AC429" s="1042"/>
      <c r="AD429" s="1043"/>
    </row>
    <row r="430" spans="1:30" ht="24" x14ac:dyDescent="0.3">
      <c r="A430" s="115"/>
      <c r="B430" s="149">
        <v>414</v>
      </c>
      <c r="C430" s="212"/>
      <c r="D430" s="212"/>
      <c r="E430" s="367" t="s">
        <v>3279</v>
      </c>
      <c r="F430" s="373">
        <v>19</v>
      </c>
      <c r="G430" s="371">
        <v>12</v>
      </c>
      <c r="H430" s="373">
        <v>2011</v>
      </c>
      <c r="I430" s="373">
        <v>7</v>
      </c>
      <c r="J430" s="373">
        <v>3</v>
      </c>
      <c r="K430" s="373">
        <v>2012</v>
      </c>
      <c r="L430" s="373">
        <v>43</v>
      </c>
      <c r="M430" s="373" t="s">
        <v>3098</v>
      </c>
      <c r="N430" s="373"/>
      <c r="O430" s="373"/>
      <c r="P430" s="373">
        <v>48</v>
      </c>
      <c r="Q430" s="275" t="s">
        <v>3130</v>
      </c>
      <c r="R430" s="214"/>
      <c r="S430" s="268"/>
      <c r="T430" s="215"/>
      <c r="U430" s="215"/>
      <c r="V430" s="372"/>
      <c r="W430" s="215"/>
      <c r="X430" s="215"/>
      <c r="Y430" s="269"/>
      <c r="Z430" s="215"/>
      <c r="AA430" s="215"/>
      <c r="AB430" s="1041"/>
      <c r="AC430" s="1042"/>
      <c r="AD430" s="1043"/>
    </row>
    <row r="431" spans="1:30" ht="24" x14ac:dyDescent="0.3">
      <c r="A431" s="115"/>
      <c r="B431" s="149">
        <v>415</v>
      </c>
      <c r="C431" s="212"/>
      <c r="D431" s="212"/>
      <c r="E431" s="367" t="s">
        <v>6393</v>
      </c>
      <c r="F431" s="373">
        <v>19</v>
      </c>
      <c r="G431" s="371">
        <v>1</v>
      </c>
      <c r="H431" s="373">
        <v>2012</v>
      </c>
      <c r="I431" s="373">
        <v>7</v>
      </c>
      <c r="J431" s="373">
        <v>3</v>
      </c>
      <c r="K431" s="373">
        <v>2012</v>
      </c>
      <c r="L431" s="373">
        <v>1</v>
      </c>
      <c r="M431" s="373" t="s">
        <v>3098</v>
      </c>
      <c r="N431" s="373"/>
      <c r="O431" s="373"/>
      <c r="P431" s="373">
        <v>43</v>
      </c>
      <c r="Q431" s="275" t="s">
        <v>3130</v>
      </c>
      <c r="R431" s="214"/>
      <c r="S431" s="268"/>
      <c r="T431" s="215"/>
      <c r="U431" s="215"/>
      <c r="V431" s="372"/>
      <c r="W431" s="215"/>
      <c r="X431" s="215"/>
      <c r="Y431" s="269"/>
      <c r="Z431" s="215"/>
      <c r="AA431" s="215"/>
      <c r="AB431" s="1041"/>
      <c r="AC431" s="1042"/>
      <c r="AD431" s="1043"/>
    </row>
    <row r="432" spans="1:30" ht="24" x14ac:dyDescent="0.3">
      <c r="A432" s="115"/>
      <c r="B432" s="149">
        <v>416</v>
      </c>
      <c r="C432" s="212"/>
      <c r="D432" s="212"/>
      <c r="E432" s="367" t="s">
        <v>777</v>
      </c>
      <c r="F432" s="373">
        <v>6</v>
      </c>
      <c r="G432" s="371">
        <v>2</v>
      </c>
      <c r="H432" s="373">
        <v>2012</v>
      </c>
      <c r="I432" s="373">
        <v>7</v>
      </c>
      <c r="J432" s="373">
        <v>3</v>
      </c>
      <c r="K432" s="373">
        <v>2012</v>
      </c>
      <c r="L432" s="373">
        <v>2</v>
      </c>
      <c r="M432" s="373" t="s">
        <v>3098</v>
      </c>
      <c r="N432" s="373"/>
      <c r="O432" s="373"/>
      <c r="P432" s="373">
        <v>37</v>
      </c>
      <c r="Q432" s="275" t="s">
        <v>3130</v>
      </c>
      <c r="R432" s="214"/>
      <c r="S432" s="268"/>
      <c r="T432" s="215"/>
      <c r="U432" s="215"/>
      <c r="V432" s="372"/>
      <c r="W432" s="215"/>
      <c r="X432" s="215"/>
      <c r="Y432" s="269"/>
      <c r="Z432" s="215"/>
      <c r="AA432" s="215"/>
      <c r="AB432" s="1041"/>
      <c r="AC432" s="1042"/>
      <c r="AD432" s="1043"/>
    </row>
    <row r="433" spans="1:30" ht="24" x14ac:dyDescent="0.3">
      <c r="A433" s="115"/>
      <c r="B433" s="149">
        <v>417</v>
      </c>
      <c r="C433" s="212"/>
      <c r="D433" s="212"/>
      <c r="E433" s="367" t="s">
        <v>6050</v>
      </c>
      <c r="F433" s="373">
        <v>1</v>
      </c>
      <c r="G433" s="371">
        <v>4</v>
      </c>
      <c r="H433" s="373">
        <v>2011</v>
      </c>
      <c r="I433" s="373">
        <v>8</v>
      </c>
      <c r="J433" s="373">
        <v>3</v>
      </c>
      <c r="K433" s="373">
        <v>2012</v>
      </c>
      <c r="L433" s="373">
        <v>6</v>
      </c>
      <c r="M433" s="373" t="s">
        <v>3098</v>
      </c>
      <c r="N433" s="373"/>
      <c r="O433" s="373"/>
      <c r="P433" s="373">
        <v>191</v>
      </c>
      <c r="Q433" s="275" t="s">
        <v>3130</v>
      </c>
      <c r="R433" s="214"/>
      <c r="S433" s="268"/>
      <c r="T433" s="215"/>
      <c r="U433" s="215"/>
      <c r="V433" s="372"/>
      <c r="W433" s="215"/>
      <c r="X433" s="215"/>
      <c r="Y433" s="269"/>
      <c r="Z433" s="215"/>
      <c r="AA433" s="215"/>
      <c r="AB433" s="1041"/>
      <c r="AC433" s="1042"/>
      <c r="AD433" s="1043"/>
    </row>
    <row r="434" spans="1:30" ht="24" x14ac:dyDescent="0.3">
      <c r="A434" s="115"/>
      <c r="B434" s="149">
        <v>418</v>
      </c>
      <c r="C434" s="212"/>
      <c r="D434" s="212"/>
      <c r="E434" s="367" t="s">
        <v>6384</v>
      </c>
      <c r="F434" s="373">
        <v>8</v>
      </c>
      <c r="G434" s="371">
        <v>3</v>
      </c>
      <c r="H434" s="373">
        <v>2012</v>
      </c>
      <c r="I434" s="373">
        <v>8</v>
      </c>
      <c r="J434" s="373">
        <v>3</v>
      </c>
      <c r="K434" s="373">
        <v>2012</v>
      </c>
      <c r="L434" s="373"/>
      <c r="M434" s="373" t="s">
        <v>3098</v>
      </c>
      <c r="N434" s="373"/>
      <c r="O434" s="373"/>
      <c r="P434" s="373">
        <v>30</v>
      </c>
      <c r="Q434" s="275" t="s">
        <v>3130</v>
      </c>
      <c r="R434" s="214"/>
      <c r="S434" s="268"/>
      <c r="T434" s="215"/>
      <c r="U434" s="215"/>
      <c r="V434" s="372" t="s">
        <v>8456</v>
      </c>
      <c r="W434" s="215"/>
      <c r="X434" s="215"/>
      <c r="Y434" s="269"/>
      <c r="Z434" s="215"/>
      <c r="AA434" s="215"/>
      <c r="AB434" s="1041"/>
      <c r="AC434" s="1042"/>
      <c r="AD434" s="1043"/>
    </row>
    <row r="435" spans="1:30" ht="24" x14ac:dyDescent="0.3">
      <c r="A435" s="115"/>
      <c r="B435" s="149">
        <v>419</v>
      </c>
      <c r="C435" s="212"/>
      <c r="D435" s="212"/>
      <c r="E435" s="367" t="s">
        <v>6164</v>
      </c>
      <c r="F435" s="373">
        <v>2</v>
      </c>
      <c r="G435" s="371">
        <v>2</v>
      </c>
      <c r="H435" s="373">
        <v>2011</v>
      </c>
      <c r="I435" s="373">
        <v>9</v>
      </c>
      <c r="J435" s="373">
        <v>3</v>
      </c>
      <c r="K435" s="373">
        <v>2012</v>
      </c>
      <c r="L435" s="373">
        <v>12</v>
      </c>
      <c r="M435" s="373" t="s">
        <v>3098</v>
      </c>
      <c r="N435" s="373"/>
      <c r="O435" s="373"/>
      <c r="P435" s="373">
        <v>67</v>
      </c>
      <c r="Q435" s="275" t="s">
        <v>3130</v>
      </c>
      <c r="R435" s="214"/>
      <c r="S435" s="268"/>
      <c r="T435" s="215"/>
      <c r="U435" s="215"/>
      <c r="V435" s="372"/>
      <c r="W435" s="215"/>
      <c r="X435" s="215"/>
      <c r="Y435" s="269"/>
      <c r="Z435" s="215"/>
      <c r="AA435" s="215"/>
      <c r="AB435" s="1041"/>
      <c r="AC435" s="1042"/>
      <c r="AD435" s="1043"/>
    </row>
    <row r="436" spans="1:30" ht="24" x14ac:dyDescent="0.3">
      <c r="A436" s="115"/>
      <c r="B436" s="149">
        <v>420</v>
      </c>
      <c r="C436" s="212"/>
      <c r="D436" s="212"/>
      <c r="E436" s="367" t="s">
        <v>404</v>
      </c>
      <c r="F436" s="373">
        <v>7</v>
      </c>
      <c r="G436" s="371">
        <v>2</v>
      </c>
      <c r="H436" s="373">
        <v>2011</v>
      </c>
      <c r="I436" s="373">
        <v>9</v>
      </c>
      <c r="J436" s="373">
        <v>3</v>
      </c>
      <c r="K436" s="373">
        <v>2012</v>
      </c>
      <c r="L436" s="373">
        <v>16</v>
      </c>
      <c r="M436" s="373" t="s">
        <v>3098</v>
      </c>
      <c r="N436" s="373"/>
      <c r="O436" s="373"/>
      <c r="P436" s="373">
        <v>119</v>
      </c>
      <c r="Q436" s="275" t="s">
        <v>3130</v>
      </c>
      <c r="R436" s="214"/>
      <c r="S436" s="268"/>
      <c r="T436" s="215"/>
      <c r="U436" s="215"/>
      <c r="V436" s="372"/>
      <c r="W436" s="215"/>
      <c r="X436" s="215"/>
      <c r="Y436" s="269"/>
      <c r="Z436" s="215"/>
      <c r="AA436" s="215"/>
      <c r="AB436" s="1041"/>
      <c r="AC436" s="1042"/>
      <c r="AD436" s="1043"/>
    </row>
    <row r="437" spans="1:30" ht="24" x14ac:dyDescent="0.3">
      <c r="A437" s="115"/>
      <c r="B437" s="149">
        <v>421</v>
      </c>
      <c r="C437" s="212"/>
      <c r="D437" s="212"/>
      <c r="E437" s="367" t="s">
        <v>778</v>
      </c>
      <c r="F437" s="373">
        <v>7</v>
      </c>
      <c r="G437" s="371">
        <v>2</v>
      </c>
      <c r="H437" s="373">
        <v>2012</v>
      </c>
      <c r="I437" s="373">
        <v>12</v>
      </c>
      <c r="J437" s="373">
        <v>3</v>
      </c>
      <c r="K437" s="373">
        <v>2012</v>
      </c>
      <c r="L437" s="373">
        <v>2</v>
      </c>
      <c r="M437" s="373" t="s">
        <v>3098</v>
      </c>
      <c r="N437" s="373"/>
      <c r="O437" s="373"/>
      <c r="P437" s="373">
        <v>59</v>
      </c>
      <c r="Q437" s="275" t="s">
        <v>3130</v>
      </c>
      <c r="R437" s="214"/>
      <c r="S437" s="268"/>
      <c r="T437" s="215"/>
      <c r="U437" s="215"/>
      <c r="V437" s="372"/>
      <c r="W437" s="215"/>
      <c r="X437" s="215"/>
      <c r="Y437" s="269"/>
      <c r="Z437" s="215"/>
      <c r="AA437" s="215"/>
      <c r="AB437" s="1041"/>
      <c r="AC437" s="1042"/>
      <c r="AD437" s="1043"/>
    </row>
    <row r="438" spans="1:30" ht="24" x14ac:dyDescent="0.3">
      <c r="A438" s="115"/>
      <c r="B438" s="149">
        <v>422</v>
      </c>
      <c r="C438" s="212"/>
      <c r="D438" s="212"/>
      <c r="E438" s="367" t="s">
        <v>6049</v>
      </c>
      <c r="F438" s="373">
        <v>1</v>
      </c>
      <c r="G438" s="371">
        <v>4</v>
      </c>
      <c r="H438" s="373">
        <v>2011</v>
      </c>
      <c r="I438" s="373">
        <v>13</v>
      </c>
      <c r="J438" s="373">
        <v>3</v>
      </c>
      <c r="K438" s="373">
        <v>2012</v>
      </c>
      <c r="L438" s="373">
        <v>6</v>
      </c>
      <c r="M438" s="373" t="s">
        <v>3098</v>
      </c>
      <c r="N438" s="373"/>
      <c r="O438" s="373"/>
      <c r="P438" s="373">
        <v>129</v>
      </c>
      <c r="Q438" s="275" t="s">
        <v>3130</v>
      </c>
      <c r="R438" s="214"/>
      <c r="S438" s="268"/>
      <c r="T438" s="215"/>
      <c r="U438" s="215"/>
      <c r="V438" s="372"/>
      <c r="W438" s="215"/>
      <c r="X438" s="215"/>
      <c r="Y438" s="269"/>
      <c r="Z438" s="215"/>
      <c r="AA438" s="215"/>
      <c r="AB438" s="1041"/>
      <c r="AC438" s="1042"/>
      <c r="AD438" s="1043"/>
    </row>
    <row r="439" spans="1:30" ht="24" x14ac:dyDescent="0.3">
      <c r="A439" s="115"/>
      <c r="B439" s="149">
        <v>423</v>
      </c>
      <c r="C439" s="212"/>
      <c r="D439" s="212"/>
      <c r="E439" s="367" t="s">
        <v>3246</v>
      </c>
      <c r="F439" s="373">
        <v>4</v>
      </c>
      <c r="G439" s="371">
        <v>10</v>
      </c>
      <c r="H439" s="373">
        <v>2011</v>
      </c>
      <c r="I439" s="373">
        <v>13</v>
      </c>
      <c r="J439" s="373">
        <v>3</v>
      </c>
      <c r="K439" s="373">
        <v>2012</v>
      </c>
      <c r="L439" s="373">
        <v>38</v>
      </c>
      <c r="M439" s="373" t="s">
        <v>3098</v>
      </c>
      <c r="N439" s="373"/>
      <c r="O439" s="373"/>
      <c r="P439" s="373">
        <v>136</v>
      </c>
      <c r="Q439" s="275" t="s">
        <v>3130</v>
      </c>
      <c r="R439" s="214"/>
      <c r="S439" s="268"/>
      <c r="T439" s="215"/>
      <c r="U439" s="215"/>
      <c r="V439" s="372"/>
      <c r="W439" s="215"/>
      <c r="X439" s="215"/>
      <c r="Y439" s="269"/>
      <c r="Z439" s="215"/>
      <c r="AA439" s="215"/>
      <c r="AB439" s="1041"/>
      <c r="AC439" s="1042"/>
      <c r="AD439" s="1043"/>
    </row>
    <row r="440" spans="1:30" ht="24" x14ac:dyDescent="0.3">
      <c r="A440" s="115"/>
      <c r="B440" s="149">
        <v>424</v>
      </c>
      <c r="C440" s="212"/>
      <c r="D440" s="212"/>
      <c r="E440" s="367" t="s">
        <v>6400</v>
      </c>
      <c r="F440" s="373">
        <v>8</v>
      </c>
      <c r="G440" s="371">
        <v>2</v>
      </c>
      <c r="H440" s="373">
        <v>2012</v>
      </c>
      <c r="I440" s="373">
        <v>13</v>
      </c>
      <c r="J440" s="373">
        <v>3</v>
      </c>
      <c r="K440" s="373">
        <v>2012</v>
      </c>
      <c r="L440" s="373">
        <v>2</v>
      </c>
      <c r="M440" s="373" t="s">
        <v>3098</v>
      </c>
      <c r="N440" s="373"/>
      <c r="O440" s="373"/>
      <c r="P440" s="373">
        <v>39</v>
      </c>
      <c r="Q440" s="275" t="s">
        <v>3130</v>
      </c>
      <c r="R440" s="214"/>
      <c r="S440" s="268"/>
      <c r="T440" s="215"/>
      <c r="U440" s="215"/>
      <c r="V440" s="372"/>
      <c r="W440" s="215"/>
      <c r="X440" s="215"/>
      <c r="Y440" s="269"/>
      <c r="Z440" s="215"/>
      <c r="AA440" s="215"/>
      <c r="AB440" s="1041"/>
      <c r="AC440" s="1042"/>
      <c r="AD440" s="1043"/>
    </row>
    <row r="441" spans="1:30" ht="24" x14ac:dyDescent="0.3">
      <c r="A441" s="115"/>
      <c r="B441" s="149">
        <v>425</v>
      </c>
      <c r="C441" s="212"/>
      <c r="D441" s="212"/>
      <c r="E441" s="367" t="s">
        <v>6396</v>
      </c>
      <c r="F441" s="373">
        <v>2</v>
      </c>
      <c r="G441" s="371">
        <v>2</v>
      </c>
      <c r="H441" s="373">
        <v>2012</v>
      </c>
      <c r="I441" s="373">
        <v>14</v>
      </c>
      <c r="J441" s="373">
        <v>3</v>
      </c>
      <c r="K441" s="373">
        <v>2012</v>
      </c>
      <c r="L441" s="373">
        <v>1</v>
      </c>
      <c r="M441" s="373" t="s">
        <v>3098</v>
      </c>
      <c r="N441" s="373"/>
      <c r="O441" s="373"/>
      <c r="P441" s="373">
        <v>48</v>
      </c>
      <c r="Q441" s="275" t="s">
        <v>3130</v>
      </c>
      <c r="R441" s="214"/>
      <c r="S441" s="268"/>
      <c r="T441" s="215"/>
      <c r="U441" s="215"/>
      <c r="V441" s="372"/>
      <c r="W441" s="215"/>
      <c r="X441" s="215"/>
      <c r="Y441" s="269"/>
      <c r="Z441" s="215"/>
      <c r="AA441" s="215"/>
      <c r="AB441" s="1041"/>
      <c r="AC441" s="1042"/>
      <c r="AD441" s="1043"/>
    </row>
    <row r="442" spans="1:30" ht="24" x14ac:dyDescent="0.3">
      <c r="A442" s="115"/>
      <c r="B442" s="149">
        <v>426</v>
      </c>
      <c r="C442" s="212"/>
      <c r="D442" s="212"/>
      <c r="E442" s="367" t="s">
        <v>6398</v>
      </c>
      <c r="F442" s="373">
        <v>2</v>
      </c>
      <c r="G442" s="371">
        <v>2</v>
      </c>
      <c r="H442" s="373">
        <v>2012</v>
      </c>
      <c r="I442" s="373">
        <v>14</v>
      </c>
      <c r="J442" s="373">
        <v>3</v>
      </c>
      <c r="K442" s="373">
        <v>2012</v>
      </c>
      <c r="L442" s="373">
        <v>1</v>
      </c>
      <c r="M442" s="373" t="s">
        <v>3098</v>
      </c>
      <c r="N442" s="373"/>
      <c r="O442" s="373"/>
      <c r="P442" s="373">
        <v>38</v>
      </c>
      <c r="Q442" s="275" t="s">
        <v>3130</v>
      </c>
      <c r="R442" s="214"/>
      <c r="S442" s="268"/>
      <c r="T442" s="215"/>
      <c r="U442" s="215"/>
      <c r="V442" s="372"/>
      <c r="W442" s="215"/>
      <c r="X442" s="215"/>
      <c r="Y442" s="269"/>
      <c r="Z442" s="215"/>
      <c r="AA442" s="215"/>
      <c r="AB442" s="1041"/>
      <c r="AC442" s="1042"/>
      <c r="AD442" s="1043"/>
    </row>
    <row r="443" spans="1:30" ht="24" x14ac:dyDescent="0.3">
      <c r="A443" s="115"/>
      <c r="B443" s="149">
        <v>427</v>
      </c>
      <c r="C443" s="212"/>
      <c r="D443" s="212"/>
      <c r="E443" s="367" t="s">
        <v>776</v>
      </c>
      <c r="F443" s="373">
        <v>2</v>
      </c>
      <c r="G443" s="371">
        <v>2</v>
      </c>
      <c r="H443" s="373">
        <v>2012</v>
      </c>
      <c r="I443" s="373">
        <v>14</v>
      </c>
      <c r="J443" s="373">
        <v>3</v>
      </c>
      <c r="K443" s="373">
        <v>2012</v>
      </c>
      <c r="L443" s="373">
        <v>2</v>
      </c>
      <c r="M443" s="373" t="s">
        <v>3098</v>
      </c>
      <c r="N443" s="373"/>
      <c r="O443" s="373"/>
      <c r="P443" s="373">
        <v>46</v>
      </c>
      <c r="Q443" s="275" t="s">
        <v>3130</v>
      </c>
      <c r="R443" s="214"/>
      <c r="S443" s="268"/>
      <c r="T443" s="215"/>
      <c r="U443" s="215"/>
      <c r="V443" s="372"/>
      <c r="W443" s="215"/>
      <c r="X443" s="215"/>
      <c r="Y443" s="269"/>
      <c r="Z443" s="215"/>
      <c r="AA443" s="215"/>
      <c r="AB443" s="1041"/>
      <c r="AC443" s="1042"/>
      <c r="AD443" s="1043"/>
    </row>
    <row r="444" spans="1:30" ht="24" x14ac:dyDescent="0.3">
      <c r="A444" s="115"/>
      <c r="B444" s="149">
        <v>428</v>
      </c>
      <c r="C444" s="212"/>
      <c r="D444" s="212"/>
      <c r="E444" s="367" t="s">
        <v>6046</v>
      </c>
      <c r="F444" s="373">
        <v>1</v>
      </c>
      <c r="G444" s="371">
        <v>4</v>
      </c>
      <c r="H444" s="373">
        <v>2011</v>
      </c>
      <c r="I444" s="373">
        <v>15</v>
      </c>
      <c r="J444" s="373">
        <v>3</v>
      </c>
      <c r="K444" s="373">
        <v>2012</v>
      </c>
      <c r="L444" s="373">
        <v>6</v>
      </c>
      <c r="M444" s="373" t="s">
        <v>3098</v>
      </c>
      <c r="N444" s="373"/>
      <c r="O444" s="373"/>
      <c r="P444" s="373">
        <v>124</v>
      </c>
      <c r="Q444" s="275" t="s">
        <v>3130</v>
      </c>
      <c r="R444" s="214"/>
      <c r="S444" s="268"/>
      <c r="T444" s="215"/>
      <c r="U444" s="215"/>
      <c r="V444" s="372"/>
      <c r="W444" s="215"/>
      <c r="X444" s="215"/>
      <c r="Y444" s="269"/>
      <c r="Z444" s="215"/>
      <c r="AA444" s="215"/>
      <c r="AB444" s="1041"/>
      <c r="AC444" s="1042"/>
      <c r="AD444" s="1043"/>
    </row>
    <row r="445" spans="1:30" ht="24" x14ac:dyDescent="0.3">
      <c r="A445" s="115"/>
      <c r="B445" s="149">
        <v>429</v>
      </c>
      <c r="C445" s="212"/>
      <c r="D445" s="212"/>
      <c r="E445" s="367" t="s">
        <v>1258</v>
      </c>
      <c r="F445" s="373">
        <v>1</v>
      </c>
      <c r="G445" s="371">
        <v>4</v>
      </c>
      <c r="H445" s="373">
        <v>2011</v>
      </c>
      <c r="I445" s="373">
        <v>15</v>
      </c>
      <c r="J445" s="373">
        <v>3</v>
      </c>
      <c r="K445" s="373">
        <v>2012</v>
      </c>
      <c r="L445" s="373">
        <v>24</v>
      </c>
      <c r="M445" s="373" t="s">
        <v>3098</v>
      </c>
      <c r="N445" s="373"/>
      <c r="O445" s="373"/>
      <c r="P445" s="373">
        <v>115</v>
      </c>
      <c r="Q445" s="275" t="s">
        <v>3130</v>
      </c>
      <c r="R445" s="214"/>
      <c r="S445" s="268"/>
      <c r="T445" s="215"/>
      <c r="U445" s="215"/>
      <c r="V445" s="372"/>
      <c r="W445" s="215"/>
      <c r="X445" s="215"/>
      <c r="Y445" s="269"/>
      <c r="Z445" s="215"/>
      <c r="AA445" s="215"/>
      <c r="AB445" s="1041"/>
      <c r="AC445" s="1042"/>
      <c r="AD445" s="1043"/>
    </row>
    <row r="446" spans="1:30" ht="24" x14ac:dyDescent="0.3">
      <c r="A446" s="115"/>
      <c r="B446" s="149">
        <v>430</v>
      </c>
      <c r="C446" s="212"/>
      <c r="D446" s="212"/>
      <c r="E446" s="367" t="s">
        <v>6201</v>
      </c>
      <c r="F446" s="373">
        <v>1</v>
      </c>
      <c r="G446" s="371">
        <v>6</v>
      </c>
      <c r="H446" s="373">
        <v>2011</v>
      </c>
      <c r="I446" s="373">
        <v>15</v>
      </c>
      <c r="J446" s="373">
        <v>3</v>
      </c>
      <c r="K446" s="373">
        <v>2012</v>
      </c>
      <c r="L446" s="373">
        <v>28</v>
      </c>
      <c r="M446" s="373" t="s">
        <v>3098</v>
      </c>
      <c r="N446" s="373"/>
      <c r="O446" s="373"/>
      <c r="P446" s="373">
        <v>69</v>
      </c>
      <c r="Q446" s="275" t="s">
        <v>3130</v>
      </c>
      <c r="R446" s="214"/>
      <c r="S446" s="268"/>
      <c r="T446" s="215"/>
      <c r="U446" s="215"/>
      <c r="V446" s="372"/>
      <c r="W446" s="215"/>
      <c r="X446" s="215"/>
      <c r="Y446" s="269"/>
      <c r="Z446" s="215"/>
      <c r="AA446" s="215"/>
      <c r="AB446" s="1041"/>
      <c r="AC446" s="1042"/>
      <c r="AD446" s="1043"/>
    </row>
    <row r="447" spans="1:30" ht="24" x14ac:dyDescent="0.3">
      <c r="A447" s="115"/>
      <c r="B447" s="149">
        <v>431</v>
      </c>
      <c r="C447" s="212"/>
      <c r="D447" s="212"/>
      <c r="E447" s="367" t="s">
        <v>1337</v>
      </c>
      <c r="F447" s="373">
        <v>14</v>
      </c>
      <c r="G447" s="371">
        <v>6</v>
      </c>
      <c r="H447" s="373">
        <v>2011</v>
      </c>
      <c r="I447" s="373">
        <v>15</v>
      </c>
      <c r="J447" s="373">
        <v>3</v>
      </c>
      <c r="K447" s="373">
        <v>2012</v>
      </c>
      <c r="L447" s="373">
        <v>34</v>
      </c>
      <c r="M447" s="373" t="s">
        <v>3098</v>
      </c>
      <c r="N447" s="373"/>
      <c r="O447" s="373"/>
      <c r="P447" s="373">
        <v>106</v>
      </c>
      <c r="Q447" s="275" t="s">
        <v>3130</v>
      </c>
      <c r="R447" s="214"/>
      <c r="S447" s="268"/>
      <c r="T447" s="215"/>
      <c r="U447" s="215"/>
      <c r="V447" s="372"/>
      <c r="W447" s="215"/>
      <c r="X447" s="215"/>
      <c r="Y447" s="269"/>
      <c r="Z447" s="215"/>
      <c r="AA447" s="215"/>
      <c r="AB447" s="1041"/>
      <c r="AC447" s="1042"/>
      <c r="AD447" s="1043"/>
    </row>
    <row r="448" spans="1:30" ht="24" x14ac:dyDescent="0.3">
      <c r="A448" s="115"/>
      <c r="B448" s="149">
        <v>432</v>
      </c>
      <c r="C448" s="212"/>
      <c r="D448" s="212"/>
      <c r="E448" s="367" t="s">
        <v>6022</v>
      </c>
      <c r="F448" s="373">
        <v>7</v>
      </c>
      <c r="G448" s="371">
        <v>2</v>
      </c>
      <c r="H448" s="373">
        <v>2011</v>
      </c>
      <c r="I448" s="373">
        <v>16</v>
      </c>
      <c r="J448" s="373">
        <v>3</v>
      </c>
      <c r="K448" s="373">
        <v>2012</v>
      </c>
      <c r="L448" s="373">
        <v>3</v>
      </c>
      <c r="M448" s="373" t="s">
        <v>3098</v>
      </c>
      <c r="N448" s="373"/>
      <c r="O448" s="373"/>
      <c r="P448" s="373">
        <v>180</v>
      </c>
      <c r="Q448" s="275" t="s">
        <v>3130</v>
      </c>
      <c r="R448" s="214"/>
      <c r="S448" s="268"/>
      <c r="T448" s="215"/>
      <c r="U448" s="215"/>
      <c r="V448" s="372"/>
      <c r="W448" s="215"/>
      <c r="X448" s="215"/>
      <c r="Y448" s="269"/>
      <c r="Z448" s="215"/>
      <c r="AA448" s="215"/>
      <c r="AB448" s="1041"/>
      <c r="AC448" s="1042"/>
      <c r="AD448" s="1043"/>
    </row>
    <row r="449" spans="1:30" ht="24" x14ac:dyDescent="0.3">
      <c r="A449" s="115"/>
      <c r="B449" s="149">
        <v>433</v>
      </c>
      <c r="C449" s="212"/>
      <c r="D449" s="212"/>
      <c r="E449" s="367" t="s">
        <v>6211</v>
      </c>
      <c r="F449" s="373">
        <v>9</v>
      </c>
      <c r="G449" s="371">
        <v>6</v>
      </c>
      <c r="H449" s="373">
        <v>2011</v>
      </c>
      <c r="I449" s="373">
        <v>16</v>
      </c>
      <c r="J449" s="373">
        <v>3</v>
      </c>
      <c r="K449" s="373">
        <v>2012</v>
      </c>
      <c r="L449" s="373">
        <v>33</v>
      </c>
      <c r="M449" s="373" t="s">
        <v>3098</v>
      </c>
      <c r="N449" s="373"/>
      <c r="O449" s="373"/>
      <c r="P449" s="373">
        <v>50</v>
      </c>
      <c r="Q449" s="275" t="s">
        <v>3130</v>
      </c>
      <c r="R449" s="214"/>
      <c r="S449" s="268"/>
      <c r="T449" s="215"/>
      <c r="U449" s="215"/>
      <c r="V449" s="372"/>
      <c r="W449" s="215"/>
      <c r="X449" s="215"/>
      <c r="Y449" s="269"/>
      <c r="Z449" s="215"/>
      <c r="AA449" s="215"/>
      <c r="AB449" s="1041"/>
      <c r="AC449" s="1042"/>
      <c r="AD449" s="1043"/>
    </row>
    <row r="450" spans="1:30" ht="24" x14ac:dyDescent="0.3">
      <c r="A450" s="115"/>
      <c r="B450" s="149">
        <v>434</v>
      </c>
      <c r="C450" s="212"/>
      <c r="D450" s="212"/>
      <c r="E450" s="367" t="s">
        <v>3237</v>
      </c>
      <c r="F450" s="373">
        <v>11</v>
      </c>
      <c r="G450" s="371">
        <v>7</v>
      </c>
      <c r="H450" s="373">
        <v>2011</v>
      </c>
      <c r="I450" s="373">
        <v>16</v>
      </c>
      <c r="J450" s="373">
        <v>3</v>
      </c>
      <c r="K450" s="373">
        <v>2012</v>
      </c>
      <c r="L450" s="373">
        <v>36</v>
      </c>
      <c r="M450" s="373" t="s">
        <v>3098</v>
      </c>
      <c r="N450" s="373"/>
      <c r="O450" s="373"/>
      <c r="P450" s="373">
        <v>111</v>
      </c>
      <c r="Q450" s="275" t="s">
        <v>3130</v>
      </c>
      <c r="R450" s="214"/>
      <c r="S450" s="268"/>
      <c r="T450" s="215"/>
      <c r="U450" s="215"/>
      <c r="V450" s="372"/>
      <c r="W450" s="215"/>
      <c r="X450" s="215"/>
      <c r="Y450" s="269"/>
      <c r="Z450" s="215"/>
      <c r="AA450" s="215"/>
      <c r="AB450" s="1041"/>
      <c r="AC450" s="1042"/>
      <c r="AD450" s="1043"/>
    </row>
    <row r="451" spans="1:30" ht="24" x14ac:dyDescent="0.3">
      <c r="A451" s="115"/>
      <c r="B451" s="149">
        <v>435</v>
      </c>
      <c r="C451" s="212"/>
      <c r="D451" s="212"/>
      <c r="E451" s="367" t="s">
        <v>3239</v>
      </c>
      <c r="F451" s="373">
        <v>5</v>
      </c>
      <c r="G451" s="371">
        <v>8</v>
      </c>
      <c r="H451" s="373">
        <v>2011</v>
      </c>
      <c r="I451" s="373">
        <v>16</v>
      </c>
      <c r="J451" s="373">
        <v>3</v>
      </c>
      <c r="K451" s="373">
        <v>2012</v>
      </c>
      <c r="L451" s="373">
        <v>37</v>
      </c>
      <c r="M451" s="373" t="s">
        <v>3098</v>
      </c>
      <c r="N451" s="373"/>
      <c r="O451" s="373"/>
      <c r="P451" s="373">
        <v>126</v>
      </c>
      <c r="Q451" s="275" t="s">
        <v>3130</v>
      </c>
      <c r="R451" s="214"/>
      <c r="S451" s="268"/>
      <c r="T451" s="215"/>
      <c r="U451" s="215"/>
      <c r="V451" s="372"/>
      <c r="W451" s="215"/>
      <c r="X451" s="215"/>
      <c r="Y451" s="269"/>
      <c r="Z451" s="215"/>
      <c r="AA451" s="215"/>
      <c r="AB451" s="1041"/>
      <c r="AC451" s="1042"/>
      <c r="AD451" s="1043"/>
    </row>
    <row r="452" spans="1:30" ht="24" x14ac:dyDescent="0.3">
      <c r="A452" s="115"/>
      <c r="B452" s="149">
        <v>436</v>
      </c>
      <c r="C452" s="212"/>
      <c r="D452" s="212"/>
      <c r="E452" s="367" t="s">
        <v>767</v>
      </c>
      <c r="F452" s="373">
        <v>2</v>
      </c>
      <c r="G452" s="371">
        <v>2</v>
      </c>
      <c r="H452" s="373">
        <v>2012</v>
      </c>
      <c r="I452" s="373">
        <v>16</v>
      </c>
      <c r="J452" s="373">
        <v>3</v>
      </c>
      <c r="K452" s="373">
        <v>2012</v>
      </c>
      <c r="L452" s="373">
        <v>1</v>
      </c>
      <c r="M452" s="373" t="s">
        <v>3098</v>
      </c>
      <c r="N452" s="373"/>
      <c r="O452" s="373"/>
      <c r="P452" s="373">
        <v>77</v>
      </c>
      <c r="Q452" s="275" t="s">
        <v>3130</v>
      </c>
      <c r="R452" s="214"/>
      <c r="S452" s="268"/>
      <c r="T452" s="215"/>
      <c r="U452" s="215"/>
      <c r="V452" s="372"/>
      <c r="W452" s="215"/>
      <c r="X452" s="215"/>
      <c r="Y452" s="269"/>
      <c r="Z452" s="215"/>
      <c r="AA452" s="215"/>
      <c r="AB452" s="1041"/>
      <c r="AC452" s="1042"/>
      <c r="AD452" s="1043"/>
    </row>
    <row r="453" spans="1:30" ht="24" x14ac:dyDescent="0.3">
      <c r="A453" s="115"/>
      <c r="B453" s="149">
        <v>437</v>
      </c>
      <c r="C453" s="212"/>
      <c r="D453" s="212"/>
      <c r="E453" s="367" t="s">
        <v>6401</v>
      </c>
      <c r="F453" s="373">
        <v>9</v>
      </c>
      <c r="G453" s="371">
        <v>2</v>
      </c>
      <c r="H453" s="373">
        <v>2012</v>
      </c>
      <c r="I453" s="373">
        <v>16</v>
      </c>
      <c r="J453" s="373">
        <v>3</v>
      </c>
      <c r="K453" s="373">
        <v>2012</v>
      </c>
      <c r="L453" s="373">
        <v>2</v>
      </c>
      <c r="M453" s="373" t="s">
        <v>3098</v>
      </c>
      <c r="N453" s="373"/>
      <c r="O453" s="373"/>
      <c r="P453" s="373">
        <v>38</v>
      </c>
      <c r="Q453" s="275" t="s">
        <v>3130</v>
      </c>
      <c r="R453" s="214"/>
      <c r="S453" s="268"/>
      <c r="T453" s="215"/>
      <c r="U453" s="215"/>
      <c r="V453" s="372"/>
      <c r="W453" s="215"/>
      <c r="X453" s="215"/>
      <c r="Y453" s="269"/>
      <c r="Z453" s="215"/>
      <c r="AA453" s="215"/>
      <c r="AB453" s="1041"/>
      <c r="AC453" s="1042"/>
      <c r="AD453" s="1043"/>
    </row>
    <row r="454" spans="1:30" ht="24" x14ac:dyDescent="0.3">
      <c r="A454" s="115"/>
      <c r="B454" s="149">
        <v>438</v>
      </c>
      <c r="C454" s="212"/>
      <c r="D454" s="212"/>
      <c r="E454" s="367" t="s">
        <v>771</v>
      </c>
      <c r="F454" s="373">
        <v>2</v>
      </c>
      <c r="G454" s="371">
        <v>2</v>
      </c>
      <c r="H454" s="373">
        <v>2012</v>
      </c>
      <c r="I454" s="373">
        <v>20</v>
      </c>
      <c r="J454" s="373">
        <v>3</v>
      </c>
      <c r="K454" s="373">
        <v>2012</v>
      </c>
      <c r="L454" s="373">
        <v>1</v>
      </c>
      <c r="M454" s="373" t="s">
        <v>3098</v>
      </c>
      <c r="N454" s="373"/>
      <c r="O454" s="373"/>
      <c r="P454" s="373">
        <v>57</v>
      </c>
      <c r="Q454" s="275" t="s">
        <v>3130</v>
      </c>
      <c r="R454" s="214"/>
      <c r="S454" s="268"/>
      <c r="T454" s="215"/>
      <c r="U454" s="215"/>
      <c r="V454" s="372"/>
      <c r="W454" s="215"/>
      <c r="X454" s="215"/>
      <c r="Y454" s="269"/>
      <c r="Z454" s="215"/>
      <c r="AA454" s="215"/>
      <c r="AB454" s="1041"/>
      <c r="AC454" s="1042"/>
      <c r="AD454" s="1043"/>
    </row>
    <row r="455" spans="1:30" ht="24" x14ac:dyDescent="0.3">
      <c r="A455" s="115"/>
      <c r="B455" s="149">
        <v>439</v>
      </c>
      <c r="C455" s="212"/>
      <c r="D455" s="212"/>
      <c r="E455" s="367" t="s">
        <v>784</v>
      </c>
      <c r="F455" s="373">
        <v>16</v>
      </c>
      <c r="G455" s="371">
        <v>2</v>
      </c>
      <c r="H455" s="373">
        <v>2012</v>
      </c>
      <c r="I455" s="373">
        <v>22</v>
      </c>
      <c r="J455" s="373">
        <v>3</v>
      </c>
      <c r="K455" s="373">
        <v>2012</v>
      </c>
      <c r="L455" s="373">
        <v>3</v>
      </c>
      <c r="M455" s="373" t="s">
        <v>2279</v>
      </c>
      <c r="N455" s="373"/>
      <c r="O455" s="373"/>
      <c r="P455" s="373">
        <v>70</v>
      </c>
      <c r="Q455" s="275" t="s">
        <v>3130</v>
      </c>
      <c r="R455" s="214"/>
      <c r="S455" s="268"/>
      <c r="T455" s="215"/>
      <c r="U455" s="215"/>
      <c r="V455" s="372"/>
      <c r="W455" s="215"/>
      <c r="X455" s="215"/>
      <c r="Y455" s="269"/>
      <c r="Z455" s="215"/>
      <c r="AA455" s="215"/>
      <c r="AB455" s="1041"/>
      <c r="AC455" s="1042"/>
      <c r="AD455" s="1043"/>
    </row>
    <row r="456" spans="1:30" ht="24" x14ac:dyDescent="0.3">
      <c r="A456" s="115"/>
      <c r="B456" s="149">
        <v>440</v>
      </c>
      <c r="C456" s="212"/>
      <c r="D456" s="212"/>
      <c r="E456" s="367" t="s">
        <v>6146</v>
      </c>
      <c r="F456" s="373">
        <v>1</v>
      </c>
      <c r="G456" s="371">
        <v>2</v>
      </c>
      <c r="H456" s="373">
        <v>2011</v>
      </c>
      <c r="I456" s="373">
        <v>23</v>
      </c>
      <c r="J456" s="373">
        <v>3</v>
      </c>
      <c r="K456" s="373">
        <v>2012</v>
      </c>
      <c r="L456" s="373">
        <v>6</v>
      </c>
      <c r="M456" s="373" t="s">
        <v>3098</v>
      </c>
      <c r="N456" s="373"/>
      <c r="O456" s="373"/>
      <c r="P456" s="373">
        <v>67</v>
      </c>
      <c r="Q456" s="275" t="s">
        <v>3130</v>
      </c>
      <c r="R456" s="214"/>
      <c r="S456" s="268"/>
      <c r="T456" s="215"/>
      <c r="U456" s="215"/>
      <c r="V456" s="372"/>
      <c r="W456" s="215"/>
      <c r="X456" s="215"/>
      <c r="Y456" s="269"/>
      <c r="Z456" s="215"/>
      <c r="AA456" s="215"/>
      <c r="AB456" s="1041"/>
      <c r="AC456" s="1042"/>
      <c r="AD456" s="1043"/>
    </row>
    <row r="457" spans="1:30" ht="24" x14ac:dyDescent="0.3">
      <c r="A457" s="115"/>
      <c r="B457" s="149">
        <v>441</v>
      </c>
      <c r="C457" s="212"/>
      <c r="D457" s="212"/>
      <c r="E457" s="367" t="s">
        <v>139</v>
      </c>
      <c r="F457" s="373">
        <v>1</v>
      </c>
      <c r="G457" s="371">
        <v>2</v>
      </c>
      <c r="H457" s="373">
        <v>2011</v>
      </c>
      <c r="I457" s="373">
        <v>23</v>
      </c>
      <c r="J457" s="373">
        <v>3</v>
      </c>
      <c r="K457" s="373">
        <v>2012</v>
      </c>
      <c r="L457" s="373">
        <v>6</v>
      </c>
      <c r="M457" s="373" t="s">
        <v>3098</v>
      </c>
      <c r="N457" s="373"/>
      <c r="O457" s="373"/>
      <c r="P457" s="373">
        <v>50</v>
      </c>
      <c r="Q457" s="275" t="s">
        <v>3130</v>
      </c>
      <c r="R457" s="214"/>
      <c r="S457" s="268"/>
      <c r="T457" s="215"/>
      <c r="U457" s="215"/>
      <c r="V457" s="372"/>
      <c r="W457" s="215"/>
      <c r="X457" s="215"/>
      <c r="Y457" s="269"/>
      <c r="Z457" s="215"/>
      <c r="AA457" s="215"/>
      <c r="AB457" s="1041"/>
      <c r="AC457" s="1042"/>
      <c r="AD457" s="1043"/>
    </row>
    <row r="458" spans="1:30" ht="24" x14ac:dyDescent="0.3">
      <c r="A458" s="115"/>
      <c r="B458" s="149">
        <v>442</v>
      </c>
      <c r="C458" s="212"/>
      <c r="D458" s="212"/>
      <c r="E458" s="367" t="s">
        <v>6149</v>
      </c>
      <c r="F458" s="373">
        <v>1</v>
      </c>
      <c r="G458" s="371">
        <v>2</v>
      </c>
      <c r="H458" s="373">
        <v>2011</v>
      </c>
      <c r="I458" s="373">
        <v>23</v>
      </c>
      <c r="J458" s="373">
        <v>3</v>
      </c>
      <c r="K458" s="373">
        <v>2012</v>
      </c>
      <c r="L458" s="373">
        <v>7</v>
      </c>
      <c r="M458" s="373" t="s">
        <v>3098</v>
      </c>
      <c r="N458" s="373"/>
      <c r="O458" s="373"/>
      <c r="P458" s="373">
        <v>87</v>
      </c>
      <c r="Q458" s="275" t="s">
        <v>3130</v>
      </c>
      <c r="R458" s="214"/>
      <c r="S458" s="268"/>
      <c r="T458" s="215"/>
      <c r="U458" s="215"/>
      <c r="V458" s="372"/>
      <c r="W458" s="215"/>
      <c r="X458" s="215"/>
      <c r="Y458" s="269"/>
      <c r="Z458" s="215"/>
      <c r="AA458" s="215"/>
      <c r="AB458" s="1041"/>
      <c r="AC458" s="1042"/>
      <c r="AD458" s="1043"/>
    </row>
    <row r="459" spans="1:30" ht="24" x14ac:dyDescent="0.3">
      <c r="A459" s="115"/>
      <c r="B459" s="149">
        <v>443</v>
      </c>
      <c r="C459" s="212"/>
      <c r="D459" s="212"/>
      <c r="E459" s="367" t="s">
        <v>6151</v>
      </c>
      <c r="F459" s="373">
        <v>1</v>
      </c>
      <c r="G459" s="371">
        <v>2</v>
      </c>
      <c r="H459" s="373">
        <v>2011</v>
      </c>
      <c r="I459" s="373">
        <v>23</v>
      </c>
      <c r="J459" s="373">
        <v>3</v>
      </c>
      <c r="K459" s="373">
        <v>2012</v>
      </c>
      <c r="L459" s="373">
        <v>8</v>
      </c>
      <c r="M459" s="373" t="s">
        <v>3098</v>
      </c>
      <c r="N459" s="373"/>
      <c r="O459" s="373"/>
      <c r="P459" s="373">
        <v>95</v>
      </c>
      <c r="Q459" s="275" t="s">
        <v>3130</v>
      </c>
      <c r="R459" s="214"/>
      <c r="S459" s="268"/>
      <c r="T459" s="215"/>
      <c r="U459" s="215"/>
      <c r="V459" s="372"/>
      <c r="W459" s="215"/>
      <c r="X459" s="215"/>
      <c r="Y459" s="269"/>
      <c r="Z459" s="215"/>
      <c r="AA459" s="215"/>
      <c r="AB459" s="1041"/>
      <c r="AC459" s="1042"/>
      <c r="AD459" s="1043"/>
    </row>
    <row r="460" spans="1:30" ht="24" x14ac:dyDescent="0.3">
      <c r="A460" s="115"/>
      <c r="B460" s="149">
        <v>444</v>
      </c>
      <c r="C460" s="212"/>
      <c r="D460" s="212"/>
      <c r="E460" s="367" t="s">
        <v>598</v>
      </c>
      <c r="F460" s="373">
        <v>2</v>
      </c>
      <c r="G460" s="371">
        <v>2</v>
      </c>
      <c r="H460" s="373">
        <v>2011</v>
      </c>
      <c r="I460" s="373">
        <v>23</v>
      </c>
      <c r="J460" s="373">
        <v>3</v>
      </c>
      <c r="K460" s="373">
        <v>2012</v>
      </c>
      <c r="L460" s="373">
        <v>11</v>
      </c>
      <c r="M460" s="373" t="s">
        <v>3098</v>
      </c>
      <c r="N460" s="373"/>
      <c r="O460" s="373"/>
      <c r="P460" s="373">
        <v>113</v>
      </c>
      <c r="Q460" s="275" t="s">
        <v>3130</v>
      </c>
      <c r="R460" s="214"/>
      <c r="S460" s="268"/>
      <c r="T460" s="215"/>
      <c r="U460" s="215"/>
      <c r="V460" s="372"/>
      <c r="W460" s="215"/>
      <c r="X460" s="215"/>
      <c r="Y460" s="269"/>
      <c r="Z460" s="215"/>
      <c r="AA460" s="215"/>
      <c r="AB460" s="1041"/>
      <c r="AC460" s="1042"/>
      <c r="AD460" s="1043"/>
    </row>
    <row r="461" spans="1:30" ht="24" x14ac:dyDescent="0.3">
      <c r="A461" s="115"/>
      <c r="B461" s="149">
        <v>445</v>
      </c>
      <c r="C461" s="212"/>
      <c r="D461" s="212"/>
      <c r="E461" s="367" t="s">
        <v>599</v>
      </c>
      <c r="F461" s="373">
        <v>2</v>
      </c>
      <c r="G461" s="371">
        <v>2</v>
      </c>
      <c r="H461" s="373">
        <v>2011</v>
      </c>
      <c r="I461" s="373">
        <v>23</v>
      </c>
      <c r="J461" s="373">
        <v>3</v>
      </c>
      <c r="K461" s="373">
        <v>2012</v>
      </c>
      <c r="L461" s="373">
        <v>11</v>
      </c>
      <c r="M461" s="373" t="s">
        <v>3098</v>
      </c>
      <c r="N461" s="373"/>
      <c r="O461" s="373"/>
      <c r="P461" s="373">
        <v>82</v>
      </c>
      <c r="Q461" s="275" t="s">
        <v>3130</v>
      </c>
      <c r="R461" s="214"/>
      <c r="S461" s="268"/>
      <c r="T461" s="215"/>
      <c r="U461" s="215"/>
      <c r="V461" s="372"/>
      <c r="W461" s="215"/>
      <c r="X461" s="215"/>
      <c r="Y461" s="269"/>
      <c r="Z461" s="215"/>
      <c r="AA461" s="215"/>
      <c r="AB461" s="1041"/>
      <c r="AC461" s="1042"/>
      <c r="AD461" s="1043"/>
    </row>
    <row r="462" spans="1:30" ht="24" x14ac:dyDescent="0.3">
      <c r="A462" s="115"/>
      <c r="B462" s="149">
        <v>446</v>
      </c>
      <c r="C462" s="212"/>
      <c r="D462" s="212"/>
      <c r="E462" s="367" t="s">
        <v>607</v>
      </c>
      <c r="F462" s="373">
        <v>2</v>
      </c>
      <c r="G462" s="371">
        <v>2</v>
      </c>
      <c r="H462" s="373">
        <v>2011</v>
      </c>
      <c r="I462" s="373">
        <v>23</v>
      </c>
      <c r="J462" s="373">
        <v>3</v>
      </c>
      <c r="K462" s="373">
        <v>2012</v>
      </c>
      <c r="L462" s="373">
        <v>12</v>
      </c>
      <c r="M462" s="373" t="s">
        <v>3098</v>
      </c>
      <c r="N462" s="373"/>
      <c r="O462" s="373"/>
      <c r="P462" s="373">
        <v>68</v>
      </c>
      <c r="Q462" s="275" t="s">
        <v>3130</v>
      </c>
      <c r="R462" s="214"/>
      <c r="S462" s="268"/>
      <c r="T462" s="215"/>
      <c r="U462" s="215"/>
      <c r="V462" s="372"/>
      <c r="W462" s="215"/>
      <c r="X462" s="215"/>
      <c r="Y462" s="269"/>
      <c r="Z462" s="215"/>
      <c r="AA462" s="215"/>
      <c r="AB462" s="1041"/>
      <c r="AC462" s="1042"/>
      <c r="AD462" s="1043"/>
    </row>
    <row r="463" spans="1:30" ht="24" x14ac:dyDescent="0.3">
      <c r="A463" s="115"/>
      <c r="B463" s="149">
        <v>447</v>
      </c>
      <c r="C463" s="212"/>
      <c r="D463" s="212"/>
      <c r="E463" s="367" t="s">
        <v>6166</v>
      </c>
      <c r="F463" s="373">
        <v>2</v>
      </c>
      <c r="G463" s="371">
        <v>2</v>
      </c>
      <c r="H463" s="373">
        <v>2011</v>
      </c>
      <c r="I463" s="373">
        <v>23</v>
      </c>
      <c r="J463" s="373">
        <v>3</v>
      </c>
      <c r="K463" s="373">
        <v>2012</v>
      </c>
      <c r="L463" s="373">
        <v>13</v>
      </c>
      <c r="M463" s="373" t="s">
        <v>3098</v>
      </c>
      <c r="N463" s="373"/>
      <c r="O463" s="373"/>
      <c r="P463" s="373">
        <v>162</v>
      </c>
      <c r="Q463" s="275" t="s">
        <v>3130</v>
      </c>
      <c r="R463" s="214"/>
      <c r="S463" s="268"/>
      <c r="T463" s="215"/>
      <c r="U463" s="215"/>
      <c r="V463" s="372"/>
      <c r="W463" s="215"/>
      <c r="X463" s="215"/>
      <c r="Y463" s="269"/>
      <c r="Z463" s="215"/>
      <c r="AA463" s="215"/>
      <c r="AB463" s="1041"/>
      <c r="AC463" s="1042"/>
      <c r="AD463" s="1043"/>
    </row>
    <row r="464" spans="1:30" ht="24" x14ac:dyDescent="0.3">
      <c r="A464" s="115"/>
      <c r="B464" s="149">
        <v>448</v>
      </c>
      <c r="C464" s="212"/>
      <c r="D464" s="212"/>
      <c r="E464" s="367" t="s">
        <v>408</v>
      </c>
      <c r="F464" s="373">
        <v>8</v>
      </c>
      <c r="G464" s="371">
        <v>2</v>
      </c>
      <c r="H464" s="373">
        <v>2011</v>
      </c>
      <c r="I464" s="373">
        <v>23</v>
      </c>
      <c r="J464" s="373">
        <v>3</v>
      </c>
      <c r="K464" s="373">
        <v>2012</v>
      </c>
      <c r="L464" s="373">
        <v>16</v>
      </c>
      <c r="M464" s="373" t="s">
        <v>3098</v>
      </c>
      <c r="N464" s="373"/>
      <c r="O464" s="373"/>
      <c r="P464" s="373">
        <v>77</v>
      </c>
      <c r="Q464" s="275" t="s">
        <v>3130</v>
      </c>
      <c r="R464" s="214"/>
      <c r="S464" s="268"/>
      <c r="T464" s="215"/>
      <c r="U464" s="215"/>
      <c r="V464" s="372"/>
      <c r="W464" s="215"/>
      <c r="X464" s="215"/>
      <c r="Y464" s="269"/>
      <c r="Z464" s="215"/>
      <c r="AA464" s="215"/>
      <c r="AB464" s="1041"/>
      <c r="AC464" s="1042"/>
      <c r="AD464" s="1043"/>
    </row>
    <row r="465" spans="1:30" ht="24" x14ac:dyDescent="0.3">
      <c r="A465" s="115"/>
      <c r="B465" s="149">
        <v>449</v>
      </c>
      <c r="C465" s="212"/>
      <c r="D465" s="212"/>
      <c r="E465" s="367" t="s">
        <v>434</v>
      </c>
      <c r="F465" s="373">
        <v>8</v>
      </c>
      <c r="G465" s="371">
        <v>3</v>
      </c>
      <c r="H465" s="373">
        <v>2011</v>
      </c>
      <c r="I465" s="373">
        <v>23</v>
      </c>
      <c r="J465" s="373">
        <v>3</v>
      </c>
      <c r="K465" s="373">
        <v>2012</v>
      </c>
      <c r="L465" s="373">
        <v>21</v>
      </c>
      <c r="M465" s="373" t="s">
        <v>3098</v>
      </c>
      <c r="N465" s="373"/>
      <c r="O465" s="373"/>
      <c r="P465" s="373">
        <v>160</v>
      </c>
      <c r="Q465" s="275" t="s">
        <v>3130</v>
      </c>
      <c r="R465" s="214"/>
      <c r="S465" s="268"/>
      <c r="T465" s="215"/>
      <c r="U465" s="215"/>
      <c r="V465" s="372"/>
      <c r="W465" s="215"/>
      <c r="X465" s="215"/>
      <c r="Y465" s="269"/>
      <c r="Z465" s="215"/>
      <c r="AA465" s="215"/>
      <c r="AB465" s="1041"/>
      <c r="AC465" s="1042"/>
      <c r="AD465" s="1043"/>
    </row>
    <row r="466" spans="1:30" ht="24" x14ac:dyDescent="0.3">
      <c r="A466" s="115"/>
      <c r="B466" s="149">
        <v>450</v>
      </c>
      <c r="C466" s="212"/>
      <c r="D466" s="212"/>
      <c r="E466" s="367" t="s">
        <v>6043</v>
      </c>
      <c r="F466" s="373">
        <v>22</v>
      </c>
      <c r="G466" s="371">
        <v>3</v>
      </c>
      <c r="H466" s="373">
        <v>2011</v>
      </c>
      <c r="I466" s="373">
        <v>23</v>
      </c>
      <c r="J466" s="373">
        <v>3</v>
      </c>
      <c r="K466" s="373">
        <v>2012</v>
      </c>
      <c r="L466" s="373">
        <v>5</v>
      </c>
      <c r="M466" s="373" t="s">
        <v>3098</v>
      </c>
      <c r="N466" s="373"/>
      <c r="O466" s="373"/>
      <c r="P466" s="373">
        <v>73</v>
      </c>
      <c r="Q466" s="275" t="s">
        <v>3130</v>
      </c>
      <c r="R466" s="214"/>
      <c r="S466" s="268"/>
      <c r="T466" s="215"/>
      <c r="U466" s="215"/>
      <c r="V466" s="372"/>
      <c r="W466" s="215"/>
      <c r="X466" s="215"/>
      <c r="Y466" s="269"/>
      <c r="Z466" s="215"/>
      <c r="AA466" s="215"/>
      <c r="AB466" s="1041"/>
      <c r="AC466" s="1042"/>
      <c r="AD466" s="1043"/>
    </row>
    <row r="467" spans="1:30" ht="24" x14ac:dyDescent="0.3">
      <c r="A467" s="115"/>
      <c r="B467" s="149">
        <v>451</v>
      </c>
      <c r="C467" s="212"/>
      <c r="D467" s="212"/>
      <c r="E467" s="367" t="s">
        <v>1261</v>
      </c>
      <c r="F467" s="373">
        <v>1</v>
      </c>
      <c r="G467" s="371">
        <v>4</v>
      </c>
      <c r="H467" s="373">
        <v>2011</v>
      </c>
      <c r="I467" s="373">
        <v>23</v>
      </c>
      <c r="J467" s="373">
        <v>3</v>
      </c>
      <c r="K467" s="373">
        <v>2012</v>
      </c>
      <c r="L467" s="373">
        <v>24</v>
      </c>
      <c r="M467" s="373" t="s">
        <v>3098</v>
      </c>
      <c r="N467" s="373"/>
      <c r="O467" s="373"/>
      <c r="P467" s="373">
        <v>48</v>
      </c>
      <c r="Q467" s="275" t="s">
        <v>3130</v>
      </c>
      <c r="R467" s="214"/>
      <c r="S467" s="268"/>
      <c r="T467" s="215"/>
      <c r="U467" s="215"/>
      <c r="V467" s="372"/>
      <c r="W467" s="215"/>
      <c r="X467" s="215"/>
      <c r="Y467" s="269"/>
      <c r="Z467" s="215"/>
      <c r="AA467" s="215"/>
      <c r="AB467" s="1041"/>
      <c r="AC467" s="1042"/>
      <c r="AD467" s="1043"/>
    </row>
    <row r="468" spans="1:30" ht="25.5" customHeight="1" x14ac:dyDescent="0.3">
      <c r="A468" s="115"/>
      <c r="B468" s="149">
        <v>452</v>
      </c>
      <c r="C468" s="212"/>
      <c r="D468" s="212"/>
      <c r="E468" s="367" t="s">
        <v>1265</v>
      </c>
      <c r="F468" s="373">
        <v>4</v>
      </c>
      <c r="G468" s="371">
        <v>4</v>
      </c>
      <c r="H468" s="373">
        <v>2011</v>
      </c>
      <c r="I468" s="373">
        <v>23</v>
      </c>
      <c r="J468" s="373">
        <v>3</v>
      </c>
      <c r="K468" s="373">
        <v>2012</v>
      </c>
      <c r="L468" s="373">
        <v>24</v>
      </c>
      <c r="M468" s="373" t="s">
        <v>3098</v>
      </c>
      <c r="N468" s="373"/>
      <c r="O468" s="373"/>
      <c r="P468" s="373">
        <v>128</v>
      </c>
      <c r="Q468" s="275" t="s">
        <v>3130</v>
      </c>
      <c r="R468" s="214"/>
      <c r="S468" s="268"/>
      <c r="T468" s="215"/>
      <c r="U468" s="215"/>
      <c r="V468" s="372"/>
      <c r="W468" s="215"/>
      <c r="X468" s="215"/>
      <c r="Y468" s="269"/>
      <c r="Z468" s="215"/>
      <c r="AA468" s="215"/>
      <c r="AB468" s="1041"/>
      <c r="AC468" s="1042" t="s">
        <v>8533</v>
      </c>
      <c r="AD468" s="1043" t="s">
        <v>8533</v>
      </c>
    </row>
    <row r="469" spans="1:30" ht="24" x14ac:dyDescent="0.3">
      <c r="A469" s="115"/>
      <c r="B469" s="149">
        <v>453</v>
      </c>
      <c r="C469" s="212"/>
      <c r="D469" s="212"/>
      <c r="E469" s="367" t="s">
        <v>1266</v>
      </c>
      <c r="F469" s="373">
        <v>4</v>
      </c>
      <c r="G469" s="371">
        <v>4</v>
      </c>
      <c r="H469" s="373">
        <v>2011</v>
      </c>
      <c r="I469" s="373">
        <v>23</v>
      </c>
      <c r="J469" s="373">
        <v>3</v>
      </c>
      <c r="K469" s="373">
        <v>2012</v>
      </c>
      <c r="L469" s="373">
        <v>24</v>
      </c>
      <c r="M469" s="373" t="s">
        <v>3098</v>
      </c>
      <c r="N469" s="373"/>
      <c r="O469" s="373"/>
      <c r="P469" s="373">
        <v>142</v>
      </c>
      <c r="Q469" s="275" t="s">
        <v>3130</v>
      </c>
      <c r="R469" s="214"/>
      <c r="S469" s="268"/>
      <c r="T469" s="215"/>
      <c r="U469" s="215"/>
      <c r="V469" s="372"/>
      <c r="W469" s="215"/>
      <c r="X469" s="215"/>
      <c r="Y469" s="269"/>
      <c r="Z469" s="215"/>
      <c r="AA469" s="215"/>
      <c r="AB469" s="1041"/>
      <c r="AC469" s="1042"/>
      <c r="AD469" s="1043"/>
    </row>
    <row r="470" spans="1:30" ht="24" x14ac:dyDescent="0.3">
      <c r="A470" s="115"/>
      <c r="B470" s="149">
        <v>454</v>
      </c>
      <c r="C470" s="212"/>
      <c r="D470" s="212"/>
      <c r="E470" s="367" t="s">
        <v>1275</v>
      </c>
      <c r="F470" s="373">
        <v>10</v>
      </c>
      <c r="G470" s="371">
        <v>5</v>
      </c>
      <c r="H470" s="373">
        <v>2011</v>
      </c>
      <c r="I470" s="373">
        <v>23</v>
      </c>
      <c r="J470" s="373">
        <v>3</v>
      </c>
      <c r="K470" s="373">
        <v>2012</v>
      </c>
      <c r="L470" s="373">
        <v>26</v>
      </c>
      <c r="M470" s="373" t="s">
        <v>3098</v>
      </c>
      <c r="N470" s="373"/>
      <c r="O470" s="373"/>
      <c r="P470" s="373">
        <v>117</v>
      </c>
      <c r="Q470" s="275" t="s">
        <v>3130</v>
      </c>
      <c r="R470" s="214"/>
      <c r="S470" s="268"/>
      <c r="T470" s="215"/>
      <c r="U470" s="215"/>
      <c r="V470" s="372"/>
      <c r="W470" s="215"/>
      <c r="X470" s="215"/>
      <c r="Y470" s="269"/>
      <c r="Z470" s="215"/>
      <c r="AA470" s="215"/>
      <c r="AB470" s="1041"/>
      <c r="AC470" s="1042"/>
      <c r="AD470" s="1043"/>
    </row>
    <row r="471" spans="1:30" ht="24" x14ac:dyDescent="0.3">
      <c r="A471" s="115"/>
      <c r="B471" s="149">
        <v>455</v>
      </c>
      <c r="C471" s="212"/>
      <c r="D471" s="212"/>
      <c r="E471" s="367" t="s">
        <v>6204</v>
      </c>
      <c r="F471" s="373">
        <v>2</v>
      </c>
      <c r="G471" s="371">
        <v>6</v>
      </c>
      <c r="H471" s="373">
        <v>2011</v>
      </c>
      <c r="I471" s="373">
        <v>23</v>
      </c>
      <c r="J471" s="373">
        <v>3</v>
      </c>
      <c r="K471" s="373">
        <v>2012</v>
      </c>
      <c r="L471" s="373">
        <v>29</v>
      </c>
      <c r="M471" s="373" t="s">
        <v>3098</v>
      </c>
      <c r="N471" s="373"/>
      <c r="O471" s="373"/>
      <c r="P471" s="373">
        <v>140</v>
      </c>
      <c r="Q471" s="275" t="s">
        <v>3130</v>
      </c>
      <c r="R471" s="214"/>
      <c r="S471" s="268"/>
      <c r="T471" s="215"/>
      <c r="U471" s="215"/>
      <c r="V471" s="372"/>
      <c r="W471" s="215"/>
      <c r="X471" s="215"/>
      <c r="Y471" s="269"/>
      <c r="Z471" s="215"/>
      <c r="AA471" s="215"/>
      <c r="AB471" s="1041"/>
      <c r="AC471" s="1042"/>
      <c r="AD471" s="1043"/>
    </row>
    <row r="472" spans="1:30" ht="24" x14ac:dyDescent="0.3">
      <c r="A472" s="115"/>
      <c r="B472" s="149">
        <v>456</v>
      </c>
      <c r="C472" s="212"/>
      <c r="D472" s="212"/>
      <c r="E472" s="367" t="s">
        <v>1303</v>
      </c>
      <c r="F472" s="373">
        <v>3</v>
      </c>
      <c r="G472" s="371">
        <v>6</v>
      </c>
      <c r="H472" s="373">
        <v>2011</v>
      </c>
      <c r="I472" s="373">
        <v>23</v>
      </c>
      <c r="J472" s="373">
        <v>3</v>
      </c>
      <c r="K472" s="373">
        <v>2012</v>
      </c>
      <c r="L472" s="373">
        <v>30</v>
      </c>
      <c r="M472" s="373" t="s">
        <v>3098</v>
      </c>
      <c r="N472" s="373"/>
      <c r="O472" s="373"/>
      <c r="P472" s="373">
        <v>124</v>
      </c>
      <c r="Q472" s="275" t="s">
        <v>3130</v>
      </c>
      <c r="R472" s="214"/>
      <c r="S472" s="268"/>
      <c r="T472" s="215"/>
      <c r="U472" s="215"/>
      <c r="V472" s="372"/>
      <c r="W472" s="215"/>
      <c r="X472" s="215"/>
      <c r="Y472" s="269"/>
      <c r="Z472" s="215"/>
      <c r="AA472" s="215"/>
      <c r="AB472" s="1041"/>
      <c r="AC472" s="1042"/>
      <c r="AD472" s="1043"/>
    </row>
    <row r="473" spans="1:30" ht="24" x14ac:dyDescent="0.3">
      <c r="A473" s="115"/>
      <c r="B473" s="149">
        <v>457</v>
      </c>
      <c r="C473" s="212"/>
      <c r="D473" s="212"/>
      <c r="E473" s="367" t="s">
        <v>1308</v>
      </c>
      <c r="F473" s="373">
        <v>3</v>
      </c>
      <c r="G473" s="371">
        <v>6</v>
      </c>
      <c r="H473" s="373">
        <v>2011</v>
      </c>
      <c r="I473" s="373">
        <v>23</v>
      </c>
      <c r="J473" s="373">
        <v>3</v>
      </c>
      <c r="K473" s="373">
        <v>2012</v>
      </c>
      <c r="L473" s="373">
        <v>30</v>
      </c>
      <c r="M473" s="373" t="s">
        <v>3098</v>
      </c>
      <c r="N473" s="373"/>
      <c r="O473" s="373"/>
      <c r="P473" s="373">
        <v>73</v>
      </c>
      <c r="Q473" s="275" t="s">
        <v>3130</v>
      </c>
      <c r="R473" s="214"/>
      <c r="S473" s="268"/>
      <c r="T473" s="215"/>
      <c r="U473" s="215"/>
      <c r="V473" s="372"/>
      <c r="W473" s="215"/>
      <c r="X473" s="215"/>
      <c r="Y473" s="269"/>
      <c r="Z473" s="215"/>
      <c r="AA473" s="215"/>
      <c r="AB473" s="1041"/>
      <c r="AC473" s="1042"/>
      <c r="AD473" s="1043"/>
    </row>
    <row r="474" spans="1:30" ht="24" x14ac:dyDescent="0.3">
      <c r="A474" s="115"/>
      <c r="B474" s="149">
        <v>458</v>
      </c>
      <c r="C474" s="212"/>
      <c r="D474" s="212"/>
      <c r="E474" s="367" t="s">
        <v>3244</v>
      </c>
      <c r="F474" s="373">
        <v>18</v>
      </c>
      <c r="G474" s="371">
        <v>8</v>
      </c>
      <c r="H474" s="373">
        <v>2011</v>
      </c>
      <c r="I474" s="373">
        <v>23</v>
      </c>
      <c r="J474" s="373">
        <v>3</v>
      </c>
      <c r="K474" s="373">
        <v>2012</v>
      </c>
      <c r="L474" s="373">
        <v>37</v>
      </c>
      <c r="M474" s="373" t="s">
        <v>3098</v>
      </c>
      <c r="N474" s="373"/>
      <c r="O474" s="373"/>
      <c r="P474" s="373">
        <v>111</v>
      </c>
      <c r="Q474" s="275" t="s">
        <v>3130</v>
      </c>
      <c r="R474" s="214"/>
      <c r="S474" s="268"/>
      <c r="T474" s="215"/>
      <c r="U474" s="215"/>
      <c r="V474" s="372"/>
      <c r="W474" s="215"/>
      <c r="X474" s="215"/>
      <c r="Y474" s="269"/>
      <c r="Z474" s="215"/>
      <c r="AA474" s="215"/>
      <c r="AB474" s="1041"/>
      <c r="AC474" s="1042"/>
      <c r="AD474" s="1043"/>
    </row>
    <row r="475" spans="1:30" ht="24" x14ac:dyDescent="0.3">
      <c r="A475" s="115"/>
      <c r="B475" s="149">
        <v>459</v>
      </c>
      <c r="C475" s="212"/>
      <c r="D475" s="212"/>
      <c r="E475" s="367" t="s">
        <v>5997</v>
      </c>
      <c r="F475" s="373">
        <v>16</v>
      </c>
      <c r="G475" s="371">
        <v>11</v>
      </c>
      <c r="H475" s="373">
        <v>2011</v>
      </c>
      <c r="I475" s="373">
        <v>23</v>
      </c>
      <c r="J475" s="373">
        <v>3</v>
      </c>
      <c r="K475" s="373">
        <v>2012</v>
      </c>
      <c r="L475" s="373">
        <v>11</v>
      </c>
      <c r="M475" s="373" t="s">
        <v>3098</v>
      </c>
      <c r="N475" s="371" t="s">
        <v>8429</v>
      </c>
      <c r="O475" s="373"/>
      <c r="P475" s="373">
        <v>63</v>
      </c>
      <c r="Q475" s="275" t="s">
        <v>3130</v>
      </c>
      <c r="R475" s="214"/>
      <c r="S475" s="268"/>
      <c r="T475" s="215"/>
      <c r="U475" s="215"/>
      <c r="V475" s="372"/>
      <c r="W475" s="215"/>
      <c r="X475" s="215"/>
      <c r="Y475" s="269"/>
      <c r="Z475" s="215"/>
      <c r="AA475" s="215"/>
      <c r="AB475" s="1041"/>
      <c r="AC475" s="1042"/>
      <c r="AD475" s="1043"/>
    </row>
    <row r="476" spans="1:30" ht="24" x14ac:dyDescent="0.3">
      <c r="A476" s="115"/>
      <c r="B476" s="149">
        <v>460</v>
      </c>
      <c r="C476" s="212"/>
      <c r="D476" s="212"/>
      <c r="E476" s="367" t="s">
        <v>5998</v>
      </c>
      <c r="F476" s="373">
        <v>16</v>
      </c>
      <c r="G476" s="371">
        <v>12</v>
      </c>
      <c r="H476" s="373">
        <v>2011</v>
      </c>
      <c r="I476" s="373">
        <v>23</v>
      </c>
      <c r="J476" s="373">
        <v>3</v>
      </c>
      <c r="K476" s="373">
        <v>2012</v>
      </c>
      <c r="L476" s="373">
        <v>11</v>
      </c>
      <c r="M476" s="373" t="s">
        <v>3098</v>
      </c>
      <c r="N476" s="373"/>
      <c r="O476" s="373"/>
      <c r="P476" s="373">
        <v>72</v>
      </c>
      <c r="Q476" s="275" t="s">
        <v>3130</v>
      </c>
      <c r="R476" s="214"/>
      <c r="S476" s="268"/>
      <c r="T476" s="215"/>
      <c r="U476" s="215"/>
      <c r="V476" s="372"/>
      <c r="W476" s="215"/>
      <c r="X476" s="215"/>
      <c r="Y476" s="269"/>
      <c r="Z476" s="215"/>
      <c r="AA476" s="215"/>
      <c r="AB476" s="1041"/>
      <c r="AC476" s="1042"/>
      <c r="AD476" s="1043"/>
    </row>
    <row r="477" spans="1:30" ht="24" x14ac:dyDescent="0.3">
      <c r="A477" s="115"/>
      <c r="B477" s="149">
        <v>461</v>
      </c>
      <c r="C477" s="212"/>
      <c r="D477" s="212"/>
      <c r="E477" s="367" t="s">
        <v>6070</v>
      </c>
      <c r="F477" s="373">
        <v>16</v>
      </c>
      <c r="G477" s="371">
        <v>12</v>
      </c>
      <c r="H477" s="373">
        <v>2011</v>
      </c>
      <c r="I477" s="373">
        <v>23</v>
      </c>
      <c r="J477" s="373">
        <v>3</v>
      </c>
      <c r="K477" s="373">
        <v>2012</v>
      </c>
      <c r="L477" s="373">
        <v>11</v>
      </c>
      <c r="M477" s="373" t="s">
        <v>3098</v>
      </c>
      <c r="N477" s="373"/>
      <c r="O477" s="373"/>
      <c r="P477" s="373">
        <v>70</v>
      </c>
      <c r="Q477" s="275" t="s">
        <v>3130</v>
      </c>
      <c r="R477" s="214"/>
      <c r="S477" s="268"/>
      <c r="T477" s="215"/>
      <c r="U477" s="215"/>
      <c r="V477" s="372"/>
      <c r="W477" s="215"/>
      <c r="X477" s="215"/>
      <c r="Y477" s="269"/>
      <c r="Z477" s="215"/>
      <c r="AA477" s="215"/>
      <c r="AB477" s="1041"/>
      <c r="AC477" s="1042"/>
      <c r="AD477" s="1043"/>
    </row>
    <row r="478" spans="1:30" ht="24" x14ac:dyDescent="0.3">
      <c r="A478" s="115"/>
      <c r="B478" s="149">
        <v>462</v>
      </c>
      <c r="C478" s="212"/>
      <c r="D478" s="212"/>
      <c r="E478" s="367" t="s">
        <v>1407</v>
      </c>
      <c r="F478" s="373">
        <v>1</v>
      </c>
      <c r="G478" s="371">
        <v>2</v>
      </c>
      <c r="H478" s="373">
        <v>2011</v>
      </c>
      <c r="I478" s="373">
        <v>26</v>
      </c>
      <c r="J478" s="373">
        <v>3</v>
      </c>
      <c r="K478" s="373">
        <v>2012</v>
      </c>
      <c r="L478" s="373">
        <v>3</v>
      </c>
      <c r="M478" s="373" t="s">
        <v>3098</v>
      </c>
      <c r="N478" s="373"/>
      <c r="O478" s="373"/>
      <c r="P478" s="373">
        <v>24</v>
      </c>
      <c r="Q478" s="275" t="s">
        <v>3130</v>
      </c>
      <c r="R478" s="214"/>
      <c r="S478" s="268"/>
      <c r="T478" s="215"/>
      <c r="U478" s="215"/>
      <c r="V478" s="372"/>
      <c r="W478" s="215"/>
      <c r="X478" s="215"/>
      <c r="Y478" s="269"/>
      <c r="Z478" s="215"/>
      <c r="AA478" s="215"/>
      <c r="AB478" s="1041"/>
      <c r="AC478" s="1042"/>
      <c r="AD478" s="1043"/>
    </row>
    <row r="479" spans="1:30" ht="25.5" customHeight="1" x14ac:dyDescent="0.3">
      <c r="A479" s="115"/>
      <c r="B479" s="149">
        <v>463</v>
      </c>
      <c r="C479" s="212"/>
      <c r="D479" s="212"/>
      <c r="E479" s="367" t="s">
        <v>6126</v>
      </c>
      <c r="F479" s="373">
        <v>1</v>
      </c>
      <c r="G479" s="371">
        <v>2</v>
      </c>
      <c r="H479" s="373">
        <v>2011</v>
      </c>
      <c r="I479" s="373">
        <v>26</v>
      </c>
      <c r="J479" s="373">
        <v>3</v>
      </c>
      <c r="K479" s="373">
        <v>2012</v>
      </c>
      <c r="L479" s="373">
        <v>4</v>
      </c>
      <c r="M479" s="373" t="s">
        <v>3098</v>
      </c>
      <c r="N479" s="373"/>
      <c r="O479" s="373"/>
      <c r="P479" s="373">
        <v>61</v>
      </c>
      <c r="Q479" s="275" t="s">
        <v>3130</v>
      </c>
      <c r="R479" s="214"/>
      <c r="S479" s="268"/>
      <c r="T479" s="215"/>
      <c r="U479" s="215"/>
      <c r="V479" s="372"/>
      <c r="W479" s="215"/>
      <c r="X479" s="215"/>
      <c r="Y479" s="269"/>
      <c r="Z479" s="215"/>
      <c r="AA479" s="215"/>
      <c r="AB479" s="1041"/>
      <c r="AC479" s="1042" t="s">
        <v>8534</v>
      </c>
      <c r="AD479" s="1043" t="s">
        <v>8534</v>
      </c>
    </row>
    <row r="480" spans="1:30" ht="24" x14ac:dyDescent="0.3">
      <c r="A480" s="115"/>
      <c r="B480" s="149">
        <v>464</v>
      </c>
      <c r="C480" s="212"/>
      <c r="D480" s="212"/>
      <c r="E480" s="367" t="s">
        <v>6130</v>
      </c>
      <c r="F480" s="373">
        <v>1</v>
      </c>
      <c r="G480" s="371">
        <v>2</v>
      </c>
      <c r="H480" s="373">
        <v>2011</v>
      </c>
      <c r="I480" s="373">
        <v>26</v>
      </c>
      <c r="J480" s="373">
        <v>3</v>
      </c>
      <c r="K480" s="373">
        <v>2012</v>
      </c>
      <c r="L480" s="373">
        <v>4</v>
      </c>
      <c r="M480" s="373" t="s">
        <v>3098</v>
      </c>
      <c r="N480" s="373"/>
      <c r="O480" s="373"/>
      <c r="P480" s="373">
        <v>74</v>
      </c>
      <c r="Q480" s="275" t="s">
        <v>3130</v>
      </c>
      <c r="R480" s="214"/>
      <c r="S480" s="268"/>
      <c r="T480" s="215"/>
      <c r="U480" s="215"/>
      <c r="V480" s="372"/>
      <c r="W480" s="215"/>
      <c r="X480" s="215"/>
      <c r="Y480" s="269"/>
      <c r="Z480" s="215"/>
      <c r="AA480" s="215"/>
      <c r="AB480" s="1041"/>
      <c r="AC480" s="1042"/>
      <c r="AD480" s="1043"/>
    </row>
    <row r="481" spans="1:30" ht="24" x14ac:dyDescent="0.3">
      <c r="A481" s="115"/>
      <c r="B481" s="149">
        <v>465</v>
      </c>
      <c r="C481" s="212"/>
      <c r="D481" s="212"/>
      <c r="E481" s="367" t="s">
        <v>6155</v>
      </c>
      <c r="F481" s="373">
        <v>2</v>
      </c>
      <c r="G481" s="371">
        <v>2</v>
      </c>
      <c r="H481" s="373">
        <v>2011</v>
      </c>
      <c r="I481" s="373">
        <v>26</v>
      </c>
      <c r="J481" s="373">
        <v>3</v>
      </c>
      <c r="K481" s="373">
        <v>2012</v>
      </c>
      <c r="L481" s="373">
        <v>9</v>
      </c>
      <c r="M481" s="373" t="s">
        <v>3098</v>
      </c>
      <c r="N481" s="373"/>
      <c r="O481" s="373"/>
      <c r="P481" s="373">
        <v>78</v>
      </c>
      <c r="Q481" s="275" t="s">
        <v>3130</v>
      </c>
      <c r="R481" s="214"/>
      <c r="S481" s="268"/>
      <c r="T481" s="215"/>
      <c r="U481" s="215"/>
      <c r="V481" s="372"/>
      <c r="W481" s="215"/>
      <c r="X481" s="215"/>
      <c r="Y481" s="269"/>
      <c r="Z481" s="215"/>
      <c r="AA481" s="215"/>
      <c r="AB481" s="1041"/>
      <c r="AC481" s="1042"/>
      <c r="AD481" s="1043"/>
    </row>
    <row r="482" spans="1:30" ht="24" x14ac:dyDescent="0.3">
      <c r="A482" s="115"/>
      <c r="B482" s="149">
        <v>466</v>
      </c>
      <c r="C482" s="212"/>
      <c r="D482" s="212"/>
      <c r="E482" s="367" t="s">
        <v>6162</v>
      </c>
      <c r="F482" s="373">
        <v>2</v>
      </c>
      <c r="G482" s="371">
        <v>2</v>
      </c>
      <c r="H482" s="373">
        <v>2011</v>
      </c>
      <c r="I482" s="373">
        <v>26</v>
      </c>
      <c r="J482" s="373">
        <v>3</v>
      </c>
      <c r="K482" s="373">
        <v>2012</v>
      </c>
      <c r="L482" s="373">
        <v>12</v>
      </c>
      <c r="M482" s="373" t="s">
        <v>3098</v>
      </c>
      <c r="N482" s="373"/>
      <c r="O482" s="373"/>
      <c r="P482" s="373">
        <v>88</v>
      </c>
      <c r="Q482" s="275" t="s">
        <v>3130</v>
      </c>
      <c r="R482" s="214"/>
      <c r="S482" s="268"/>
      <c r="T482" s="215"/>
      <c r="U482" s="215"/>
      <c r="V482" s="372"/>
      <c r="W482" s="215"/>
      <c r="X482" s="215"/>
      <c r="Y482" s="269"/>
      <c r="Z482" s="215"/>
      <c r="AA482" s="215"/>
      <c r="AB482" s="1041"/>
      <c r="AC482" s="1042"/>
      <c r="AD482" s="1043"/>
    </row>
    <row r="483" spans="1:30" ht="24" x14ac:dyDescent="0.3">
      <c r="A483" s="115"/>
      <c r="B483" s="149">
        <v>467</v>
      </c>
      <c r="C483" s="212"/>
      <c r="D483" s="212"/>
      <c r="E483" s="367" t="s">
        <v>6005</v>
      </c>
      <c r="F483" s="373">
        <v>1</v>
      </c>
      <c r="G483" s="371">
        <v>2</v>
      </c>
      <c r="H483" s="373">
        <v>2011</v>
      </c>
      <c r="I483" s="373">
        <v>27</v>
      </c>
      <c r="J483" s="373">
        <v>3</v>
      </c>
      <c r="K483" s="373">
        <v>2012</v>
      </c>
      <c r="L483" s="373">
        <v>1</v>
      </c>
      <c r="M483" s="373" t="s">
        <v>3098</v>
      </c>
      <c r="N483" s="373"/>
      <c r="O483" s="373"/>
      <c r="P483" s="373">
        <v>146</v>
      </c>
      <c r="Q483" s="275" t="s">
        <v>3130</v>
      </c>
      <c r="R483" s="214"/>
      <c r="S483" s="268"/>
      <c r="T483" s="215"/>
      <c r="U483" s="215"/>
      <c r="V483" s="372"/>
      <c r="W483" s="215"/>
      <c r="X483" s="215"/>
      <c r="Y483" s="269"/>
      <c r="Z483" s="215"/>
      <c r="AA483" s="215"/>
      <c r="AB483" s="1041"/>
      <c r="AC483" s="1042"/>
      <c r="AD483" s="1043"/>
    </row>
    <row r="484" spans="1:30" ht="24" x14ac:dyDescent="0.3">
      <c r="A484" s="115"/>
      <c r="B484" s="149">
        <v>468</v>
      </c>
      <c r="C484" s="212"/>
      <c r="D484" s="212"/>
      <c r="E484" s="367" t="s">
        <v>6138</v>
      </c>
      <c r="F484" s="373">
        <v>1</v>
      </c>
      <c r="G484" s="371">
        <v>2</v>
      </c>
      <c r="H484" s="373">
        <v>2011</v>
      </c>
      <c r="I484" s="373">
        <v>27</v>
      </c>
      <c r="J484" s="373">
        <v>3</v>
      </c>
      <c r="K484" s="373">
        <v>2012</v>
      </c>
      <c r="L484" s="373">
        <v>5</v>
      </c>
      <c r="M484" s="373" t="s">
        <v>3098</v>
      </c>
      <c r="N484" s="373"/>
      <c r="O484" s="373"/>
      <c r="P484" s="373">
        <v>177</v>
      </c>
      <c r="Q484" s="275" t="s">
        <v>3130</v>
      </c>
      <c r="R484" s="214"/>
      <c r="S484" s="268"/>
      <c r="T484" s="215"/>
      <c r="U484" s="215"/>
      <c r="V484" s="372"/>
      <c r="W484" s="215"/>
      <c r="X484" s="215"/>
      <c r="Y484" s="269"/>
      <c r="Z484" s="215"/>
      <c r="AA484" s="215"/>
      <c r="AB484" s="1041"/>
      <c r="AC484" s="1042"/>
      <c r="AD484" s="1043"/>
    </row>
    <row r="485" spans="1:30" ht="24" x14ac:dyDescent="0.3">
      <c r="A485" s="115"/>
      <c r="B485" s="149">
        <v>469</v>
      </c>
      <c r="C485" s="212"/>
      <c r="D485" s="212"/>
      <c r="E485" s="367" t="s">
        <v>6008</v>
      </c>
      <c r="F485" s="373">
        <v>2</v>
      </c>
      <c r="G485" s="371">
        <v>2</v>
      </c>
      <c r="H485" s="373">
        <v>2011</v>
      </c>
      <c r="I485" s="373">
        <v>27</v>
      </c>
      <c r="J485" s="373">
        <v>3</v>
      </c>
      <c r="K485" s="373">
        <v>2012</v>
      </c>
      <c r="L485" s="373">
        <v>1</v>
      </c>
      <c r="M485" s="373" t="s">
        <v>3098</v>
      </c>
      <c r="N485" s="373"/>
      <c r="O485" s="373"/>
      <c r="P485" s="373">
        <v>59</v>
      </c>
      <c r="Q485" s="275" t="s">
        <v>3130</v>
      </c>
      <c r="R485" s="214"/>
      <c r="S485" s="268"/>
      <c r="T485" s="215"/>
      <c r="U485" s="215"/>
      <c r="V485" s="372"/>
      <c r="W485" s="215"/>
      <c r="X485" s="215"/>
      <c r="Y485" s="269"/>
      <c r="Z485" s="215"/>
      <c r="AA485" s="215"/>
      <c r="AB485" s="1041"/>
      <c r="AC485" s="1042"/>
      <c r="AD485" s="1043"/>
    </row>
    <row r="486" spans="1:30" ht="24" x14ac:dyDescent="0.3">
      <c r="A486" s="115"/>
      <c r="B486" s="149">
        <v>470</v>
      </c>
      <c r="C486" s="212"/>
      <c r="D486" s="212"/>
      <c r="E486" s="367" t="s">
        <v>6047</v>
      </c>
      <c r="F486" s="373">
        <v>1</v>
      </c>
      <c r="G486" s="371">
        <v>4</v>
      </c>
      <c r="H486" s="373">
        <v>2011</v>
      </c>
      <c r="I486" s="373">
        <v>27</v>
      </c>
      <c r="J486" s="373">
        <v>3</v>
      </c>
      <c r="K486" s="373">
        <v>2012</v>
      </c>
      <c r="L486" s="373">
        <v>6</v>
      </c>
      <c r="M486" s="373" t="s">
        <v>3098</v>
      </c>
      <c r="N486" s="373"/>
      <c r="O486" s="373"/>
      <c r="P486" s="373">
        <v>169</v>
      </c>
      <c r="Q486" s="275" t="s">
        <v>3130</v>
      </c>
      <c r="R486" s="214"/>
      <c r="S486" s="268"/>
      <c r="T486" s="215"/>
      <c r="U486" s="215"/>
      <c r="V486" s="372"/>
      <c r="W486" s="215"/>
      <c r="X486" s="215"/>
      <c r="Y486" s="269"/>
      <c r="Z486" s="215"/>
      <c r="AA486" s="215"/>
      <c r="AB486" s="1041"/>
      <c r="AC486" s="1042"/>
      <c r="AD486" s="1043"/>
    </row>
    <row r="487" spans="1:30" ht="24" x14ac:dyDescent="0.3">
      <c r="A487" s="115"/>
      <c r="B487" s="149">
        <v>471</v>
      </c>
      <c r="C487" s="212"/>
      <c r="D487" s="212"/>
      <c r="E487" s="367" t="s">
        <v>133</v>
      </c>
      <c r="F487" s="373">
        <v>1</v>
      </c>
      <c r="G487" s="371">
        <v>2</v>
      </c>
      <c r="H487" s="373">
        <v>2011</v>
      </c>
      <c r="I487" s="373">
        <v>28</v>
      </c>
      <c r="J487" s="373">
        <v>3</v>
      </c>
      <c r="K487" s="373">
        <v>2012</v>
      </c>
      <c r="L487" s="373">
        <v>6</v>
      </c>
      <c r="M487" s="373" t="s">
        <v>3098</v>
      </c>
      <c r="N487" s="373"/>
      <c r="O487" s="373"/>
      <c r="P487" s="373">
        <v>32</v>
      </c>
      <c r="Q487" s="275" t="s">
        <v>3130</v>
      </c>
      <c r="R487" s="214"/>
      <c r="S487" s="268"/>
      <c r="T487" s="215"/>
      <c r="U487" s="215"/>
      <c r="V487" s="372"/>
      <c r="W487" s="215"/>
      <c r="X487" s="215"/>
      <c r="Y487" s="269"/>
      <c r="Z487" s="215"/>
      <c r="AA487" s="215"/>
      <c r="AB487" s="1041"/>
      <c r="AC487" s="1042"/>
      <c r="AD487" s="1043"/>
    </row>
    <row r="488" spans="1:30" ht="24" x14ac:dyDescent="0.3">
      <c r="A488" s="115"/>
      <c r="B488" s="149">
        <v>472</v>
      </c>
      <c r="C488" s="212"/>
      <c r="D488" s="212"/>
      <c r="E488" s="367" t="s">
        <v>134</v>
      </c>
      <c r="F488" s="373">
        <v>1</v>
      </c>
      <c r="G488" s="371">
        <v>2</v>
      </c>
      <c r="H488" s="373">
        <v>2011</v>
      </c>
      <c r="I488" s="373">
        <v>28</v>
      </c>
      <c r="J488" s="373">
        <v>3</v>
      </c>
      <c r="K488" s="373">
        <v>2012</v>
      </c>
      <c r="L488" s="373">
        <v>6</v>
      </c>
      <c r="M488" s="373" t="s">
        <v>3098</v>
      </c>
      <c r="N488" s="373"/>
      <c r="O488" s="373"/>
      <c r="P488" s="373">
        <v>49</v>
      </c>
      <c r="Q488" s="275" t="s">
        <v>3130</v>
      </c>
      <c r="R488" s="214"/>
      <c r="S488" s="268"/>
      <c r="T488" s="215"/>
      <c r="U488" s="215"/>
      <c r="V488" s="372"/>
      <c r="W488" s="215"/>
      <c r="X488" s="215"/>
      <c r="Y488" s="269"/>
      <c r="Z488" s="215"/>
      <c r="AA488" s="215"/>
      <c r="AB488" s="1041"/>
      <c r="AC488" s="1042"/>
      <c r="AD488" s="1043"/>
    </row>
    <row r="489" spans="1:30" ht="24" x14ac:dyDescent="0.3">
      <c r="A489" s="115"/>
      <c r="B489" s="149">
        <v>473</v>
      </c>
      <c r="C489" s="212"/>
      <c r="D489" s="212"/>
      <c r="E489" s="367" t="s">
        <v>1284</v>
      </c>
      <c r="F489" s="373">
        <v>1</v>
      </c>
      <c r="G489" s="371">
        <v>6</v>
      </c>
      <c r="H489" s="373">
        <v>2011</v>
      </c>
      <c r="I489" s="373">
        <v>28</v>
      </c>
      <c r="J489" s="373">
        <v>3</v>
      </c>
      <c r="K489" s="373">
        <v>2012</v>
      </c>
      <c r="L489" s="373">
        <v>27</v>
      </c>
      <c r="M489" s="373" t="s">
        <v>3098</v>
      </c>
      <c r="N489" s="373"/>
      <c r="O489" s="373"/>
      <c r="P489" s="373">
        <v>162</v>
      </c>
      <c r="Q489" s="275" t="s">
        <v>3130</v>
      </c>
      <c r="R489" s="214"/>
      <c r="S489" s="268"/>
      <c r="T489" s="215"/>
      <c r="U489" s="215"/>
      <c r="V489" s="372"/>
      <c r="W489" s="215"/>
      <c r="X489" s="215"/>
      <c r="Y489" s="269"/>
      <c r="Z489" s="215"/>
      <c r="AA489" s="215"/>
      <c r="AB489" s="1041"/>
      <c r="AC489" s="1042"/>
      <c r="AD489" s="1043"/>
    </row>
    <row r="490" spans="1:30" ht="24" x14ac:dyDescent="0.3">
      <c r="A490" s="115"/>
      <c r="B490" s="149">
        <v>474</v>
      </c>
      <c r="C490" s="212"/>
      <c r="D490" s="212"/>
      <c r="E490" s="367" t="s">
        <v>1288</v>
      </c>
      <c r="F490" s="373">
        <v>1</v>
      </c>
      <c r="G490" s="371">
        <v>6</v>
      </c>
      <c r="H490" s="373">
        <v>2011</v>
      </c>
      <c r="I490" s="373">
        <v>28</v>
      </c>
      <c r="J490" s="373">
        <v>3</v>
      </c>
      <c r="K490" s="373">
        <v>2012</v>
      </c>
      <c r="L490" s="373">
        <v>28</v>
      </c>
      <c r="M490" s="373" t="s">
        <v>3098</v>
      </c>
      <c r="N490" s="373"/>
      <c r="O490" s="373"/>
      <c r="P490" s="373">
        <v>170</v>
      </c>
      <c r="Q490" s="275" t="s">
        <v>3130</v>
      </c>
      <c r="R490" s="214"/>
      <c r="S490" s="268"/>
      <c r="T490" s="215"/>
      <c r="U490" s="215"/>
      <c r="V490" s="372"/>
      <c r="W490" s="215"/>
      <c r="X490" s="215"/>
      <c r="Y490" s="269"/>
      <c r="Z490" s="215"/>
      <c r="AA490" s="215"/>
      <c r="AB490" s="1041"/>
      <c r="AC490" s="1042"/>
      <c r="AD490" s="1043"/>
    </row>
    <row r="491" spans="1:30" ht="24" x14ac:dyDescent="0.3">
      <c r="A491" s="115"/>
      <c r="B491" s="149">
        <v>475</v>
      </c>
      <c r="C491" s="212"/>
      <c r="D491" s="212"/>
      <c r="E491" s="367" t="s">
        <v>3238</v>
      </c>
      <c r="F491" s="373">
        <v>1</v>
      </c>
      <c r="G491" s="371">
        <v>8</v>
      </c>
      <c r="H491" s="373">
        <v>2011</v>
      </c>
      <c r="I491" s="373">
        <v>28</v>
      </c>
      <c r="J491" s="373">
        <v>3</v>
      </c>
      <c r="K491" s="373">
        <v>2012</v>
      </c>
      <c r="L491" s="373">
        <v>37</v>
      </c>
      <c r="M491" s="373" t="s">
        <v>3098</v>
      </c>
      <c r="N491" s="373"/>
      <c r="O491" s="373"/>
      <c r="P491" s="373">
        <v>144</v>
      </c>
      <c r="Q491" s="275" t="s">
        <v>3130</v>
      </c>
      <c r="R491" s="214"/>
      <c r="S491" s="268"/>
      <c r="T491" s="215"/>
      <c r="U491" s="215"/>
      <c r="V491" s="372"/>
      <c r="W491" s="215"/>
      <c r="X491" s="215"/>
      <c r="Y491" s="269"/>
      <c r="Z491" s="215"/>
      <c r="AA491" s="215"/>
      <c r="AB491" s="1041"/>
      <c r="AC491" s="1042"/>
      <c r="AD491" s="1043"/>
    </row>
    <row r="492" spans="1:30" ht="24" x14ac:dyDescent="0.3">
      <c r="A492" s="115"/>
      <c r="B492" s="149">
        <v>476</v>
      </c>
      <c r="C492" s="212"/>
      <c r="D492" s="212"/>
      <c r="E492" s="367" t="s">
        <v>3273</v>
      </c>
      <c r="F492" s="373">
        <v>1</v>
      </c>
      <c r="G492" s="371">
        <v>12</v>
      </c>
      <c r="H492" s="373">
        <v>2011</v>
      </c>
      <c r="I492" s="373">
        <v>28</v>
      </c>
      <c r="J492" s="373">
        <v>3</v>
      </c>
      <c r="K492" s="373">
        <v>2012</v>
      </c>
      <c r="L492" s="373">
        <v>42</v>
      </c>
      <c r="M492" s="373" t="s">
        <v>3098</v>
      </c>
      <c r="N492" s="373"/>
      <c r="O492" s="373"/>
      <c r="P492" s="373">
        <v>169</v>
      </c>
      <c r="Q492" s="275" t="s">
        <v>3130</v>
      </c>
      <c r="R492" s="214"/>
      <c r="S492" s="268"/>
      <c r="T492" s="215"/>
      <c r="U492" s="215"/>
      <c r="V492" s="372"/>
      <c r="W492" s="215"/>
      <c r="X492" s="215"/>
      <c r="Y492" s="269"/>
      <c r="Z492" s="215"/>
      <c r="AA492" s="215"/>
      <c r="AB492" s="1041"/>
      <c r="AC492" s="1042"/>
      <c r="AD492" s="1043"/>
    </row>
    <row r="493" spans="1:30" ht="24" x14ac:dyDescent="0.3">
      <c r="A493" s="115"/>
      <c r="B493" s="149">
        <v>477</v>
      </c>
      <c r="C493" s="212"/>
      <c r="D493" s="212"/>
      <c r="E493" s="367" t="s">
        <v>2217</v>
      </c>
      <c r="F493" s="373">
        <v>2</v>
      </c>
      <c r="G493" s="371">
        <v>3</v>
      </c>
      <c r="H493" s="373">
        <v>2012</v>
      </c>
      <c r="I493" s="373">
        <v>29</v>
      </c>
      <c r="J493" s="373">
        <v>3</v>
      </c>
      <c r="K493" s="373">
        <v>2012</v>
      </c>
      <c r="L493" s="373">
        <v>7</v>
      </c>
      <c r="M493" s="373" t="s">
        <v>3098</v>
      </c>
      <c r="N493" s="373"/>
      <c r="O493" s="373"/>
      <c r="P493" s="373">
        <v>47</v>
      </c>
      <c r="Q493" s="275" t="s">
        <v>3130</v>
      </c>
      <c r="R493" s="214"/>
      <c r="S493" s="268"/>
      <c r="T493" s="215"/>
      <c r="U493" s="215"/>
      <c r="V493" s="372"/>
      <c r="W493" s="215"/>
      <c r="X493" s="215"/>
      <c r="Y493" s="269"/>
      <c r="Z493" s="215"/>
      <c r="AA493" s="215"/>
      <c r="AB493" s="1041"/>
      <c r="AC493" s="1042"/>
      <c r="AD493" s="1043"/>
    </row>
    <row r="494" spans="1:30" ht="24" x14ac:dyDescent="0.3">
      <c r="A494" s="115"/>
      <c r="B494" s="149">
        <v>478</v>
      </c>
      <c r="C494" s="212"/>
      <c r="D494" s="212"/>
      <c r="E494" s="367" t="s">
        <v>6194</v>
      </c>
      <c r="F494" s="373">
        <v>11</v>
      </c>
      <c r="G494" s="371">
        <v>4</v>
      </c>
      <c r="H494" s="373">
        <v>2011</v>
      </c>
      <c r="I494" s="373">
        <v>30</v>
      </c>
      <c r="J494" s="373">
        <v>3</v>
      </c>
      <c r="K494" s="373">
        <v>2012</v>
      </c>
      <c r="L494" s="373">
        <v>25</v>
      </c>
      <c r="M494" s="373" t="s">
        <v>2279</v>
      </c>
      <c r="N494" s="373"/>
      <c r="O494" s="373"/>
      <c r="P494" s="373">
        <v>110</v>
      </c>
      <c r="Q494" s="275" t="s">
        <v>3130</v>
      </c>
      <c r="R494" s="214"/>
      <c r="S494" s="268"/>
      <c r="T494" s="215"/>
      <c r="U494" s="215"/>
      <c r="V494" s="372"/>
      <c r="W494" s="215"/>
      <c r="X494" s="215"/>
      <c r="Y494" s="269"/>
      <c r="Z494" s="215"/>
      <c r="AA494" s="215"/>
      <c r="AB494" s="1041"/>
      <c r="AC494" s="1042"/>
      <c r="AD494" s="1043"/>
    </row>
    <row r="495" spans="1:30" ht="24" x14ac:dyDescent="0.3">
      <c r="A495" s="115"/>
      <c r="B495" s="149">
        <v>479</v>
      </c>
      <c r="C495" s="212"/>
      <c r="D495" s="212"/>
      <c r="E495" s="367" t="s">
        <v>3249</v>
      </c>
      <c r="F495" s="373">
        <v>10</v>
      </c>
      <c r="G495" s="371">
        <v>10</v>
      </c>
      <c r="H495" s="373">
        <v>2011</v>
      </c>
      <c r="I495" s="373">
        <v>30</v>
      </c>
      <c r="J495" s="373">
        <v>3</v>
      </c>
      <c r="K495" s="373">
        <v>2012</v>
      </c>
      <c r="L495" s="373">
        <v>38</v>
      </c>
      <c r="M495" s="373" t="s">
        <v>3098</v>
      </c>
      <c r="N495" s="373"/>
      <c r="O495" s="373"/>
      <c r="P495" s="373">
        <v>96</v>
      </c>
      <c r="Q495" s="275" t="s">
        <v>3130</v>
      </c>
      <c r="R495" s="214"/>
      <c r="S495" s="268"/>
      <c r="T495" s="215"/>
      <c r="U495" s="215"/>
      <c r="V495" s="372"/>
      <c r="W495" s="215"/>
      <c r="X495" s="215"/>
      <c r="Y495" s="269"/>
      <c r="Z495" s="215"/>
      <c r="AA495" s="215"/>
      <c r="AB495" s="1041"/>
      <c r="AC495" s="1042"/>
      <c r="AD495" s="1043"/>
    </row>
    <row r="496" spans="1:30" ht="24" x14ac:dyDescent="0.3">
      <c r="A496" s="115"/>
      <c r="B496" s="149">
        <v>480</v>
      </c>
      <c r="C496" s="212"/>
      <c r="D496" s="212"/>
      <c r="E496" s="367" t="s">
        <v>6053</v>
      </c>
      <c r="F496" s="373">
        <v>3</v>
      </c>
      <c r="G496" s="371">
        <v>12</v>
      </c>
      <c r="H496" s="373">
        <v>2011</v>
      </c>
      <c r="I496" s="373">
        <v>30</v>
      </c>
      <c r="J496" s="373">
        <v>3</v>
      </c>
      <c r="K496" s="373">
        <v>2012</v>
      </c>
      <c r="L496" s="373">
        <v>7</v>
      </c>
      <c r="M496" s="373" t="s">
        <v>3098</v>
      </c>
      <c r="N496" s="371" t="s">
        <v>8436</v>
      </c>
      <c r="O496" s="373"/>
      <c r="P496" s="373">
        <v>163</v>
      </c>
      <c r="Q496" s="275" t="s">
        <v>3130</v>
      </c>
      <c r="R496" s="214"/>
      <c r="S496" s="268"/>
      <c r="T496" s="215"/>
      <c r="U496" s="215"/>
      <c r="V496" s="372"/>
      <c r="W496" s="215"/>
      <c r="X496" s="215"/>
      <c r="Y496" s="269"/>
      <c r="Z496" s="215"/>
      <c r="AA496" s="215"/>
      <c r="AB496" s="1041"/>
      <c r="AC496" s="1042"/>
      <c r="AD496" s="1043"/>
    </row>
    <row r="497" spans="1:30" ht="24" x14ac:dyDescent="0.3">
      <c r="A497" s="115"/>
      <c r="B497" s="149">
        <v>481</v>
      </c>
      <c r="C497" s="212"/>
      <c r="D497" s="212"/>
      <c r="E497" s="367" t="s">
        <v>6282</v>
      </c>
      <c r="F497" s="373">
        <v>1</v>
      </c>
      <c r="G497" s="371">
        <v>3</v>
      </c>
      <c r="H497" s="373">
        <v>2012</v>
      </c>
      <c r="I497" s="373">
        <v>30</v>
      </c>
      <c r="J497" s="373">
        <v>3</v>
      </c>
      <c r="K497" s="373">
        <v>2012</v>
      </c>
      <c r="L497" s="373">
        <v>2</v>
      </c>
      <c r="M497" s="373" t="s">
        <v>3098</v>
      </c>
      <c r="N497" s="371" t="s">
        <v>8411</v>
      </c>
      <c r="O497" s="373"/>
      <c r="P497" s="373">
        <v>200</v>
      </c>
      <c r="Q497" s="275" t="s">
        <v>3130</v>
      </c>
      <c r="R497" s="214"/>
      <c r="S497" s="268"/>
      <c r="T497" s="215"/>
      <c r="U497" s="215"/>
      <c r="V497" s="372"/>
      <c r="W497" s="215"/>
      <c r="X497" s="215"/>
      <c r="Y497" s="269"/>
      <c r="Z497" s="215"/>
      <c r="AA497" s="215"/>
      <c r="AB497" s="1041"/>
      <c r="AC497" s="1042"/>
      <c r="AD497" s="1043"/>
    </row>
    <row r="498" spans="1:30" ht="24" x14ac:dyDescent="0.3">
      <c r="A498" s="115"/>
      <c r="B498" s="149">
        <v>482</v>
      </c>
      <c r="C498" s="212"/>
      <c r="D498" s="212"/>
      <c r="E498" s="367" t="s">
        <v>6282</v>
      </c>
      <c r="F498" s="373">
        <v>30</v>
      </c>
      <c r="G498" s="371">
        <v>3</v>
      </c>
      <c r="H498" s="373">
        <v>2012</v>
      </c>
      <c r="I498" s="373">
        <v>30</v>
      </c>
      <c r="J498" s="373">
        <v>3</v>
      </c>
      <c r="K498" s="373">
        <v>2012</v>
      </c>
      <c r="L498" s="373">
        <v>2</v>
      </c>
      <c r="M498" s="373" t="s">
        <v>3098</v>
      </c>
      <c r="N498" s="371" t="s">
        <v>8413</v>
      </c>
      <c r="O498" s="373"/>
      <c r="P498" s="373">
        <v>201</v>
      </c>
      <c r="Q498" s="275" t="s">
        <v>3130</v>
      </c>
      <c r="R498" s="214"/>
      <c r="S498" s="268"/>
      <c r="T498" s="215"/>
      <c r="U498" s="215"/>
      <c r="V498" s="372"/>
      <c r="W498" s="215"/>
      <c r="X498" s="215"/>
      <c r="Y498" s="269"/>
      <c r="Z498" s="215"/>
      <c r="AA498" s="215"/>
      <c r="AB498" s="1041"/>
      <c r="AC498" s="1042"/>
      <c r="AD498" s="1043"/>
    </row>
    <row r="499" spans="1:30" ht="24" x14ac:dyDescent="0.3">
      <c r="A499" s="115"/>
      <c r="B499" s="149">
        <v>483</v>
      </c>
      <c r="C499" s="212"/>
      <c r="D499" s="212"/>
      <c r="E499" s="367" t="s">
        <v>6341</v>
      </c>
      <c r="F499" s="373">
        <v>30</v>
      </c>
      <c r="G499" s="371">
        <v>3</v>
      </c>
      <c r="H499" s="373">
        <v>2012</v>
      </c>
      <c r="I499" s="373">
        <v>30</v>
      </c>
      <c r="J499" s="373">
        <v>3</v>
      </c>
      <c r="K499" s="373">
        <v>2012</v>
      </c>
      <c r="L499" s="373">
        <v>2</v>
      </c>
      <c r="M499" s="373" t="s">
        <v>3098</v>
      </c>
      <c r="N499" s="373"/>
      <c r="O499" s="373"/>
      <c r="P499" s="373">
        <v>25</v>
      </c>
      <c r="Q499" s="275" t="s">
        <v>3130</v>
      </c>
      <c r="R499" s="214"/>
      <c r="S499" s="268"/>
      <c r="T499" s="215"/>
      <c r="U499" s="215"/>
      <c r="V499" s="372"/>
      <c r="W499" s="215"/>
      <c r="X499" s="215"/>
      <c r="Y499" s="269"/>
      <c r="Z499" s="215"/>
      <c r="AA499" s="215"/>
      <c r="AB499" s="1041"/>
      <c r="AC499" s="1042"/>
      <c r="AD499" s="1043"/>
    </row>
    <row r="500" spans="1:30" ht="24" x14ac:dyDescent="0.3">
      <c r="A500" s="115"/>
      <c r="B500" s="149">
        <v>484</v>
      </c>
      <c r="C500" s="212"/>
      <c r="D500" s="212"/>
      <c r="E500" s="367" t="s">
        <v>6011</v>
      </c>
      <c r="F500" s="373">
        <v>2</v>
      </c>
      <c r="G500" s="371">
        <v>2</v>
      </c>
      <c r="H500" s="373">
        <v>2011</v>
      </c>
      <c r="I500" s="373">
        <v>1</v>
      </c>
      <c r="J500" s="373">
        <v>4</v>
      </c>
      <c r="K500" s="373">
        <v>2012</v>
      </c>
      <c r="L500" s="373">
        <v>2</v>
      </c>
      <c r="M500" s="373" t="s">
        <v>3098</v>
      </c>
      <c r="N500" s="373"/>
      <c r="O500" s="373"/>
      <c r="P500" s="373">
        <v>83</v>
      </c>
      <c r="Q500" s="275" t="s">
        <v>3130</v>
      </c>
      <c r="R500" s="214"/>
      <c r="S500" s="268"/>
      <c r="T500" s="215"/>
      <c r="U500" s="215"/>
      <c r="V500" s="372"/>
      <c r="W500" s="215"/>
      <c r="X500" s="215"/>
      <c r="Y500" s="269"/>
      <c r="Z500" s="215"/>
      <c r="AA500" s="215"/>
      <c r="AB500" s="1041"/>
      <c r="AC500" s="1042"/>
      <c r="AD500" s="1043"/>
    </row>
    <row r="501" spans="1:30" ht="25.5" customHeight="1" x14ac:dyDescent="0.3">
      <c r="A501" s="115"/>
      <c r="B501" s="149">
        <v>485</v>
      </c>
      <c r="C501" s="212"/>
      <c r="D501" s="212"/>
      <c r="E501" s="367" t="s">
        <v>6125</v>
      </c>
      <c r="F501" s="373">
        <v>1</v>
      </c>
      <c r="G501" s="371">
        <v>2</v>
      </c>
      <c r="H501" s="373">
        <v>2011</v>
      </c>
      <c r="I501" s="373">
        <v>2</v>
      </c>
      <c r="J501" s="373">
        <v>4</v>
      </c>
      <c r="K501" s="373">
        <v>2012</v>
      </c>
      <c r="L501" s="373">
        <v>4</v>
      </c>
      <c r="M501" s="373" t="s">
        <v>3098</v>
      </c>
      <c r="N501" s="373"/>
      <c r="O501" s="373"/>
      <c r="P501" s="373">
        <v>76</v>
      </c>
      <c r="Q501" s="275" t="s">
        <v>3130</v>
      </c>
      <c r="R501" s="214"/>
      <c r="S501" s="268"/>
      <c r="T501" s="215"/>
      <c r="U501" s="215"/>
      <c r="V501" s="372"/>
      <c r="W501" s="215"/>
      <c r="X501" s="215"/>
      <c r="Y501" s="269"/>
      <c r="Z501" s="215"/>
      <c r="AA501" s="215"/>
      <c r="AB501" s="1041"/>
      <c r="AC501" s="1042" t="s">
        <v>8529</v>
      </c>
      <c r="AD501" s="1043" t="s">
        <v>8529</v>
      </c>
    </row>
    <row r="502" spans="1:30" ht="25.5" customHeight="1" x14ac:dyDescent="0.3">
      <c r="A502" s="115"/>
      <c r="B502" s="149">
        <v>486</v>
      </c>
      <c r="C502" s="212"/>
      <c r="D502" s="212"/>
      <c r="E502" s="367" t="s">
        <v>6136</v>
      </c>
      <c r="F502" s="373">
        <v>1</v>
      </c>
      <c r="G502" s="371">
        <v>2</v>
      </c>
      <c r="H502" s="373">
        <v>2011</v>
      </c>
      <c r="I502" s="373">
        <v>2</v>
      </c>
      <c r="J502" s="373">
        <v>4</v>
      </c>
      <c r="K502" s="373">
        <v>2012</v>
      </c>
      <c r="L502" s="373">
        <v>5</v>
      </c>
      <c r="M502" s="373" t="s">
        <v>3098</v>
      </c>
      <c r="N502" s="373"/>
      <c r="O502" s="373"/>
      <c r="P502" s="373">
        <v>162</v>
      </c>
      <c r="Q502" s="275" t="s">
        <v>3130</v>
      </c>
      <c r="R502" s="214"/>
      <c r="S502" s="268"/>
      <c r="T502" s="215"/>
      <c r="U502" s="215"/>
      <c r="V502" s="372"/>
      <c r="W502" s="215"/>
      <c r="X502" s="215"/>
      <c r="Y502" s="269"/>
      <c r="Z502" s="215"/>
      <c r="AA502" s="215"/>
      <c r="AB502" s="1041"/>
      <c r="AC502" s="1042" t="s">
        <v>8529</v>
      </c>
      <c r="AD502" s="1043" t="s">
        <v>8529</v>
      </c>
    </row>
    <row r="503" spans="1:30" ht="25.5" customHeight="1" x14ac:dyDescent="0.3">
      <c r="A503" s="115"/>
      <c r="B503" s="149">
        <v>487</v>
      </c>
      <c r="C503" s="212"/>
      <c r="D503" s="212"/>
      <c r="E503" s="367" t="s">
        <v>6137</v>
      </c>
      <c r="F503" s="373">
        <v>1</v>
      </c>
      <c r="G503" s="371">
        <v>2</v>
      </c>
      <c r="H503" s="373">
        <v>2011</v>
      </c>
      <c r="I503" s="373">
        <v>2</v>
      </c>
      <c r="J503" s="373">
        <v>4</v>
      </c>
      <c r="K503" s="373">
        <v>2012</v>
      </c>
      <c r="L503" s="373">
        <v>5</v>
      </c>
      <c r="M503" s="373" t="s">
        <v>3098</v>
      </c>
      <c r="N503" s="373"/>
      <c r="O503" s="373"/>
      <c r="P503" s="373">
        <v>157</v>
      </c>
      <c r="Q503" s="275" t="s">
        <v>3130</v>
      </c>
      <c r="R503" s="214"/>
      <c r="S503" s="268"/>
      <c r="T503" s="215"/>
      <c r="U503" s="215"/>
      <c r="V503" s="372"/>
      <c r="W503" s="215"/>
      <c r="X503" s="215"/>
      <c r="Y503" s="269"/>
      <c r="Z503" s="215"/>
      <c r="AA503" s="215"/>
      <c r="AB503" s="1041"/>
      <c r="AC503" s="1042" t="s">
        <v>8529</v>
      </c>
      <c r="AD503" s="1043" t="s">
        <v>8529</v>
      </c>
    </row>
    <row r="504" spans="1:30" ht="25.5" customHeight="1" x14ac:dyDescent="0.3">
      <c r="A504" s="115"/>
      <c r="B504" s="149">
        <v>488</v>
      </c>
      <c r="C504" s="212"/>
      <c r="D504" s="212"/>
      <c r="E504" s="367" t="s">
        <v>6203</v>
      </c>
      <c r="F504" s="373">
        <v>1</v>
      </c>
      <c r="G504" s="371">
        <v>6</v>
      </c>
      <c r="H504" s="373">
        <v>2011</v>
      </c>
      <c r="I504" s="373">
        <v>2</v>
      </c>
      <c r="J504" s="373">
        <v>4</v>
      </c>
      <c r="K504" s="373">
        <v>2012</v>
      </c>
      <c r="L504" s="373">
        <v>29</v>
      </c>
      <c r="M504" s="373" t="s">
        <v>3098</v>
      </c>
      <c r="N504" s="373"/>
      <c r="O504" s="373"/>
      <c r="P504" s="373">
        <v>35</v>
      </c>
      <c r="Q504" s="275" t="s">
        <v>3130</v>
      </c>
      <c r="R504" s="214"/>
      <c r="S504" s="268"/>
      <c r="T504" s="215"/>
      <c r="U504" s="215"/>
      <c r="V504" s="372"/>
      <c r="W504" s="215"/>
      <c r="X504" s="215"/>
      <c r="Y504" s="269"/>
      <c r="Z504" s="215"/>
      <c r="AA504" s="215"/>
      <c r="AB504" s="1041" t="s">
        <v>8529</v>
      </c>
      <c r="AC504" s="1042" t="s">
        <v>8535</v>
      </c>
      <c r="AD504" s="1043" t="s">
        <v>8535</v>
      </c>
    </row>
    <row r="505" spans="1:30" ht="24" x14ac:dyDescent="0.3">
      <c r="A505" s="115"/>
      <c r="B505" s="149">
        <v>489</v>
      </c>
      <c r="C505" s="212"/>
      <c r="D505" s="212"/>
      <c r="E505" s="367" t="s">
        <v>1300</v>
      </c>
      <c r="F505" s="373">
        <v>2</v>
      </c>
      <c r="G505" s="371">
        <v>6</v>
      </c>
      <c r="H505" s="373">
        <v>2011</v>
      </c>
      <c r="I505" s="373">
        <v>2</v>
      </c>
      <c r="J505" s="373">
        <v>4</v>
      </c>
      <c r="K505" s="373">
        <v>2012</v>
      </c>
      <c r="L505" s="373">
        <v>29</v>
      </c>
      <c r="M505" s="373" t="s">
        <v>3098</v>
      </c>
      <c r="N505" s="373"/>
      <c r="O505" s="373"/>
      <c r="P505" s="373">
        <v>122</v>
      </c>
      <c r="Q505" s="275" t="s">
        <v>3130</v>
      </c>
      <c r="R505" s="214"/>
      <c r="S505" s="268"/>
      <c r="T505" s="215"/>
      <c r="U505" s="215"/>
      <c r="V505" s="372"/>
      <c r="W505" s="215"/>
      <c r="X505" s="215"/>
      <c r="Y505" s="269"/>
      <c r="Z505" s="215"/>
      <c r="AA505" s="215"/>
      <c r="AB505" s="1041"/>
      <c r="AC505" s="1042"/>
      <c r="AD505" s="1043"/>
    </row>
    <row r="506" spans="1:30" ht="24" x14ac:dyDescent="0.3">
      <c r="A506" s="115"/>
      <c r="B506" s="149">
        <v>490</v>
      </c>
      <c r="C506" s="212"/>
      <c r="D506" s="212"/>
      <c r="E506" s="367" t="s">
        <v>1311</v>
      </c>
      <c r="F506" s="373">
        <v>3</v>
      </c>
      <c r="G506" s="371">
        <v>6</v>
      </c>
      <c r="H506" s="373">
        <v>2011</v>
      </c>
      <c r="I506" s="373">
        <v>2</v>
      </c>
      <c r="J506" s="373">
        <v>4</v>
      </c>
      <c r="K506" s="373">
        <v>2012</v>
      </c>
      <c r="L506" s="373">
        <v>31</v>
      </c>
      <c r="M506" s="373" t="s">
        <v>3098</v>
      </c>
      <c r="N506" s="373"/>
      <c r="O506" s="373"/>
      <c r="P506" s="373">
        <v>128</v>
      </c>
      <c r="Q506" s="275" t="s">
        <v>3130</v>
      </c>
      <c r="R506" s="214"/>
      <c r="S506" s="268"/>
      <c r="T506" s="215"/>
      <c r="U506" s="215"/>
      <c r="V506" s="372"/>
      <c r="W506" s="215"/>
      <c r="X506" s="215"/>
      <c r="Y506" s="269"/>
      <c r="Z506" s="215"/>
      <c r="AA506" s="215"/>
      <c r="AB506" s="1041"/>
      <c r="AC506" s="1042"/>
      <c r="AD506" s="1043"/>
    </row>
    <row r="507" spans="1:30" ht="24" x14ac:dyDescent="0.3">
      <c r="A507" s="115"/>
      <c r="B507" s="149">
        <v>491</v>
      </c>
      <c r="C507" s="212"/>
      <c r="D507" s="212"/>
      <c r="E507" s="367" t="s">
        <v>6224</v>
      </c>
      <c r="F507" s="373">
        <v>3</v>
      </c>
      <c r="G507" s="371" t="s">
        <v>20</v>
      </c>
      <c r="H507" s="373">
        <v>2011</v>
      </c>
      <c r="I507" s="373">
        <v>2</v>
      </c>
      <c r="J507" s="373">
        <v>4</v>
      </c>
      <c r="K507" s="373">
        <v>2012</v>
      </c>
      <c r="L507" s="373">
        <v>39</v>
      </c>
      <c r="M507" s="373" t="s">
        <v>3098</v>
      </c>
      <c r="N507" s="373"/>
      <c r="O507" s="373"/>
      <c r="P507" s="373">
        <v>85</v>
      </c>
      <c r="Q507" s="275" t="s">
        <v>3130</v>
      </c>
      <c r="R507" s="214"/>
      <c r="S507" s="268"/>
      <c r="T507" s="215"/>
      <c r="U507" s="215"/>
      <c r="V507" s="372"/>
      <c r="W507" s="215"/>
      <c r="X507" s="215"/>
      <c r="Y507" s="269"/>
      <c r="Z507" s="215"/>
      <c r="AA507" s="215"/>
      <c r="AB507" s="1041"/>
      <c r="AC507" s="1042"/>
      <c r="AD507" s="1043"/>
    </row>
    <row r="508" spans="1:30" ht="24" x14ac:dyDescent="0.3">
      <c r="A508" s="115"/>
      <c r="B508" s="149">
        <v>492</v>
      </c>
      <c r="C508" s="212"/>
      <c r="D508" s="212"/>
      <c r="E508" s="367" t="s">
        <v>3274</v>
      </c>
      <c r="F508" s="373">
        <v>1</v>
      </c>
      <c r="G508" s="371">
        <v>12</v>
      </c>
      <c r="H508" s="373">
        <v>2011</v>
      </c>
      <c r="I508" s="373">
        <v>2</v>
      </c>
      <c r="J508" s="373">
        <v>4</v>
      </c>
      <c r="K508" s="373">
        <v>2012</v>
      </c>
      <c r="L508" s="373">
        <v>42</v>
      </c>
      <c r="M508" s="373" t="s">
        <v>3098</v>
      </c>
      <c r="N508" s="373"/>
      <c r="O508" s="373"/>
      <c r="P508" s="373">
        <v>49</v>
      </c>
      <c r="Q508" s="275" t="s">
        <v>3130</v>
      </c>
      <c r="R508" s="214"/>
      <c r="S508" s="268"/>
      <c r="T508" s="215"/>
      <c r="U508" s="215"/>
      <c r="V508" s="372"/>
      <c r="W508" s="215"/>
      <c r="X508" s="215"/>
      <c r="Y508" s="269"/>
      <c r="Z508" s="215"/>
      <c r="AA508" s="215"/>
      <c r="AB508" s="1041"/>
      <c r="AC508" s="1042"/>
      <c r="AD508" s="1043"/>
    </row>
    <row r="509" spans="1:30" ht="24" x14ac:dyDescent="0.3">
      <c r="A509" s="115"/>
      <c r="B509" s="149">
        <v>493</v>
      </c>
      <c r="C509" s="212"/>
      <c r="D509" s="212"/>
      <c r="E509" s="367" t="s">
        <v>3275</v>
      </c>
      <c r="F509" s="373">
        <v>1</v>
      </c>
      <c r="G509" s="371">
        <v>12</v>
      </c>
      <c r="H509" s="373">
        <v>2011</v>
      </c>
      <c r="I509" s="373">
        <v>2</v>
      </c>
      <c r="J509" s="373">
        <v>4</v>
      </c>
      <c r="K509" s="373">
        <v>2012</v>
      </c>
      <c r="L509" s="373">
        <v>42</v>
      </c>
      <c r="M509" s="373" t="s">
        <v>3098</v>
      </c>
      <c r="N509" s="373"/>
      <c r="O509" s="373"/>
      <c r="P509" s="373">
        <v>50</v>
      </c>
      <c r="Q509" s="275" t="s">
        <v>3130</v>
      </c>
      <c r="R509" s="214"/>
      <c r="S509" s="268"/>
      <c r="T509" s="215"/>
      <c r="U509" s="215"/>
      <c r="V509" s="372"/>
      <c r="W509" s="215"/>
      <c r="X509" s="215"/>
      <c r="Y509" s="269"/>
      <c r="Z509" s="215"/>
      <c r="AA509" s="215"/>
      <c r="AB509" s="1041"/>
      <c r="AC509" s="1042"/>
      <c r="AD509" s="1043"/>
    </row>
    <row r="510" spans="1:30" ht="24" x14ac:dyDescent="0.3">
      <c r="A510" s="115"/>
      <c r="B510" s="149">
        <v>494</v>
      </c>
      <c r="C510" s="212"/>
      <c r="D510" s="212"/>
      <c r="E510" s="367" t="s">
        <v>765</v>
      </c>
      <c r="F510" s="373">
        <v>19</v>
      </c>
      <c r="G510" s="371">
        <v>1</v>
      </c>
      <c r="H510" s="373">
        <v>2012</v>
      </c>
      <c r="I510" s="373">
        <v>2</v>
      </c>
      <c r="J510" s="373">
        <v>4</v>
      </c>
      <c r="K510" s="373">
        <v>2012</v>
      </c>
      <c r="L510" s="373">
        <v>1</v>
      </c>
      <c r="M510" s="373" t="s">
        <v>3098</v>
      </c>
      <c r="N510" s="373"/>
      <c r="O510" s="373"/>
      <c r="P510" s="373">
        <v>93</v>
      </c>
      <c r="Q510" s="275" t="s">
        <v>3130</v>
      </c>
      <c r="R510" s="214"/>
      <c r="S510" s="268"/>
      <c r="T510" s="215"/>
      <c r="U510" s="215"/>
      <c r="V510" s="372"/>
      <c r="W510" s="215"/>
      <c r="X510" s="215"/>
      <c r="Y510" s="269"/>
      <c r="Z510" s="215"/>
      <c r="AA510" s="215"/>
      <c r="AB510" s="1041"/>
      <c r="AC510" s="1042"/>
      <c r="AD510" s="1043"/>
    </row>
    <row r="511" spans="1:30" ht="24" x14ac:dyDescent="0.3">
      <c r="A511" s="115"/>
      <c r="B511" s="149">
        <v>495</v>
      </c>
      <c r="C511" s="212"/>
      <c r="D511" s="212"/>
      <c r="E511" s="367" t="s">
        <v>6007</v>
      </c>
      <c r="F511" s="373">
        <v>2</v>
      </c>
      <c r="G511" s="371">
        <v>2</v>
      </c>
      <c r="H511" s="373">
        <v>2011</v>
      </c>
      <c r="I511" s="373">
        <v>3</v>
      </c>
      <c r="J511" s="373">
        <v>4</v>
      </c>
      <c r="K511" s="373">
        <v>2012</v>
      </c>
      <c r="L511" s="373">
        <v>1</v>
      </c>
      <c r="M511" s="373" t="s">
        <v>3098</v>
      </c>
      <c r="N511" s="373"/>
      <c r="O511" s="373"/>
      <c r="P511" s="373">
        <v>71</v>
      </c>
      <c r="Q511" s="275" t="s">
        <v>3130</v>
      </c>
      <c r="R511" s="214"/>
      <c r="S511" s="268"/>
      <c r="T511" s="215"/>
      <c r="U511" s="215"/>
      <c r="V511" s="372"/>
      <c r="W511" s="215"/>
      <c r="X511" s="215"/>
      <c r="Y511" s="269"/>
      <c r="Z511" s="215"/>
      <c r="AA511" s="215"/>
      <c r="AB511" s="1041"/>
      <c r="AC511" s="1042"/>
      <c r="AD511" s="1043"/>
    </row>
    <row r="512" spans="1:30" ht="24" x14ac:dyDescent="0.3">
      <c r="A512" s="115"/>
      <c r="B512" s="149">
        <v>496</v>
      </c>
      <c r="C512" s="212"/>
      <c r="D512" s="212"/>
      <c r="E512" s="367" t="s">
        <v>6019</v>
      </c>
      <c r="F512" s="373">
        <v>4</v>
      </c>
      <c r="G512" s="371">
        <v>2</v>
      </c>
      <c r="H512" s="373">
        <v>2011</v>
      </c>
      <c r="I512" s="373">
        <v>3</v>
      </c>
      <c r="J512" s="373">
        <v>4</v>
      </c>
      <c r="K512" s="373">
        <v>2012</v>
      </c>
      <c r="L512" s="373">
        <v>3</v>
      </c>
      <c r="M512" s="373" t="s">
        <v>3098</v>
      </c>
      <c r="N512" s="373"/>
      <c r="O512" s="373"/>
      <c r="P512" s="373">
        <v>108</v>
      </c>
      <c r="Q512" s="275" t="s">
        <v>3130</v>
      </c>
      <c r="R512" s="214"/>
      <c r="S512" s="268"/>
      <c r="T512" s="215"/>
      <c r="U512" s="215"/>
      <c r="V512" s="372"/>
      <c r="W512" s="215"/>
      <c r="X512" s="215"/>
      <c r="Y512" s="269"/>
      <c r="Z512" s="215"/>
      <c r="AA512" s="215"/>
      <c r="AB512" s="1041"/>
      <c r="AC512" s="1042"/>
      <c r="AD512" s="1043"/>
    </row>
    <row r="513" spans="1:30" ht="24" x14ac:dyDescent="0.3">
      <c r="A513" s="115"/>
      <c r="B513" s="149">
        <v>497</v>
      </c>
      <c r="C513" s="212"/>
      <c r="D513" s="212"/>
      <c r="E513" s="367" t="s">
        <v>6027</v>
      </c>
      <c r="F513" s="373">
        <v>9</v>
      </c>
      <c r="G513" s="371">
        <v>2</v>
      </c>
      <c r="H513" s="373">
        <v>2011</v>
      </c>
      <c r="I513" s="373">
        <v>3</v>
      </c>
      <c r="J513" s="373">
        <v>4</v>
      </c>
      <c r="K513" s="373">
        <v>2012</v>
      </c>
      <c r="L513" s="373">
        <v>3</v>
      </c>
      <c r="M513" s="373" t="s">
        <v>3098</v>
      </c>
      <c r="N513" s="373"/>
      <c r="O513" s="373"/>
      <c r="P513" s="373">
        <v>80</v>
      </c>
      <c r="Q513" s="275" t="s">
        <v>3130</v>
      </c>
      <c r="R513" s="214"/>
      <c r="S513" s="268"/>
      <c r="T513" s="215"/>
      <c r="U513" s="215"/>
      <c r="V513" s="372"/>
      <c r="W513" s="215"/>
      <c r="X513" s="215"/>
      <c r="Y513" s="269"/>
      <c r="Z513" s="215"/>
      <c r="AA513" s="215"/>
      <c r="AB513" s="1041"/>
      <c r="AC513" s="1042"/>
      <c r="AD513" s="1043"/>
    </row>
    <row r="514" spans="1:30" ht="25.5" x14ac:dyDescent="0.3">
      <c r="A514" s="115"/>
      <c r="B514" s="149">
        <v>498</v>
      </c>
      <c r="C514" s="212"/>
      <c r="D514" s="212"/>
      <c r="E514" s="367" t="s">
        <v>6035</v>
      </c>
      <c r="F514" s="373">
        <v>2</v>
      </c>
      <c r="G514" s="371">
        <v>3</v>
      </c>
      <c r="H514" s="373">
        <v>2011</v>
      </c>
      <c r="I514" s="373">
        <v>3</v>
      </c>
      <c r="J514" s="373">
        <v>4</v>
      </c>
      <c r="K514" s="373">
        <v>2012</v>
      </c>
      <c r="L514" s="373">
        <v>4</v>
      </c>
      <c r="M514" s="373" t="s">
        <v>3098</v>
      </c>
      <c r="N514" s="373"/>
      <c r="O514" s="373"/>
      <c r="P514" s="373">
        <v>154</v>
      </c>
      <c r="Q514" s="275" t="s">
        <v>3130</v>
      </c>
      <c r="R514" s="214"/>
      <c r="S514" s="268"/>
      <c r="T514" s="215"/>
      <c r="U514" s="215"/>
      <c r="V514" s="372"/>
      <c r="W514" s="215"/>
      <c r="X514" s="215"/>
      <c r="Y514" s="269"/>
      <c r="Z514" s="215"/>
      <c r="AA514" s="215"/>
      <c r="AB514" s="1041" t="s">
        <v>8528</v>
      </c>
      <c r="AC514" s="1042"/>
      <c r="AD514" s="1043"/>
    </row>
    <row r="515" spans="1:30" ht="24" x14ac:dyDescent="0.3">
      <c r="A515" s="115"/>
      <c r="B515" s="149">
        <v>499</v>
      </c>
      <c r="C515" s="212"/>
      <c r="D515" s="212"/>
      <c r="E515" s="367" t="s">
        <v>1262</v>
      </c>
      <c r="F515" s="373">
        <v>1</v>
      </c>
      <c r="G515" s="371">
        <v>4</v>
      </c>
      <c r="H515" s="373">
        <v>2011</v>
      </c>
      <c r="I515" s="373">
        <v>3</v>
      </c>
      <c r="J515" s="373">
        <v>4</v>
      </c>
      <c r="K515" s="373">
        <v>2012</v>
      </c>
      <c r="L515" s="373">
        <v>24</v>
      </c>
      <c r="M515" s="373" t="s">
        <v>3098</v>
      </c>
      <c r="N515" s="373"/>
      <c r="O515" s="373"/>
      <c r="P515" s="373">
        <v>145</v>
      </c>
      <c r="Q515" s="275" t="s">
        <v>3130</v>
      </c>
      <c r="R515" s="214"/>
      <c r="S515" s="268"/>
      <c r="T515" s="215"/>
      <c r="U515" s="215"/>
      <c r="V515" s="372"/>
      <c r="W515" s="215"/>
      <c r="X515" s="215"/>
      <c r="Y515" s="269"/>
      <c r="Z515" s="215"/>
      <c r="AA515" s="215"/>
      <c r="AB515" s="1041"/>
      <c r="AC515" s="1042"/>
      <c r="AD515" s="1043"/>
    </row>
    <row r="516" spans="1:30" ht="24" x14ac:dyDescent="0.3">
      <c r="A516" s="115"/>
      <c r="B516" s="149">
        <v>500</v>
      </c>
      <c r="C516" s="212"/>
      <c r="D516" s="212"/>
      <c r="E516" s="367" t="s">
        <v>1282</v>
      </c>
      <c r="F516" s="373">
        <v>23</v>
      </c>
      <c r="G516" s="371">
        <v>5</v>
      </c>
      <c r="H516" s="373">
        <v>2011</v>
      </c>
      <c r="I516" s="373">
        <v>3</v>
      </c>
      <c r="J516" s="373">
        <v>4</v>
      </c>
      <c r="K516" s="373">
        <v>2012</v>
      </c>
      <c r="L516" s="373">
        <v>27</v>
      </c>
      <c r="M516" s="373" t="s">
        <v>3098</v>
      </c>
      <c r="N516" s="373"/>
      <c r="O516" s="373"/>
      <c r="P516" s="373">
        <v>218</v>
      </c>
      <c r="Q516" s="275" t="s">
        <v>3130</v>
      </c>
      <c r="R516" s="214"/>
      <c r="S516" s="268"/>
      <c r="T516" s="215"/>
      <c r="U516" s="215"/>
      <c r="V516" s="372"/>
      <c r="W516" s="215"/>
      <c r="X516" s="215"/>
      <c r="Y516" s="269"/>
      <c r="Z516" s="215"/>
      <c r="AA516" s="215"/>
      <c r="AB516" s="1041"/>
      <c r="AC516" s="1042"/>
      <c r="AD516" s="1043"/>
    </row>
    <row r="517" spans="1:30" ht="24" x14ac:dyDescent="0.3">
      <c r="A517" s="115"/>
      <c r="B517" s="149">
        <v>501</v>
      </c>
      <c r="C517" s="212"/>
      <c r="D517" s="212"/>
      <c r="E517" s="367" t="s">
        <v>6200</v>
      </c>
      <c r="F517" s="373">
        <v>26</v>
      </c>
      <c r="G517" s="371">
        <v>5</v>
      </c>
      <c r="H517" s="373">
        <v>2011</v>
      </c>
      <c r="I517" s="373">
        <v>3</v>
      </c>
      <c r="J517" s="373">
        <v>4</v>
      </c>
      <c r="K517" s="373">
        <v>2012</v>
      </c>
      <c r="L517" s="373">
        <v>27</v>
      </c>
      <c r="M517" s="373" t="s">
        <v>3098</v>
      </c>
      <c r="N517" s="373"/>
      <c r="O517" s="373"/>
      <c r="P517" s="373">
        <v>59</v>
      </c>
      <c r="Q517" s="275" t="s">
        <v>3130</v>
      </c>
      <c r="R517" s="214"/>
      <c r="S517" s="268"/>
      <c r="T517" s="215"/>
      <c r="U517" s="215"/>
      <c r="V517" s="372"/>
      <c r="W517" s="215"/>
      <c r="X517" s="215"/>
      <c r="Y517" s="269"/>
      <c r="Z517" s="215"/>
      <c r="AA517" s="215"/>
      <c r="AB517" s="1041"/>
      <c r="AC517" s="1042"/>
      <c r="AD517" s="1043"/>
    </row>
    <row r="518" spans="1:30" ht="24" x14ac:dyDescent="0.3">
      <c r="A518" s="115"/>
      <c r="B518" s="149">
        <v>502</v>
      </c>
      <c r="C518" s="212"/>
      <c r="D518" s="212"/>
      <c r="E518" s="367" t="s">
        <v>1297</v>
      </c>
      <c r="F518" s="373">
        <v>2</v>
      </c>
      <c r="G518" s="371">
        <v>6</v>
      </c>
      <c r="H518" s="373">
        <v>2011</v>
      </c>
      <c r="I518" s="373">
        <v>3</v>
      </c>
      <c r="J518" s="373">
        <v>4</v>
      </c>
      <c r="K518" s="373">
        <v>2012</v>
      </c>
      <c r="L518" s="373">
        <v>29</v>
      </c>
      <c r="M518" s="373" t="s">
        <v>3098</v>
      </c>
      <c r="N518" s="373"/>
      <c r="O518" s="373"/>
      <c r="P518" s="373">
        <v>59</v>
      </c>
      <c r="Q518" s="275" t="s">
        <v>3130</v>
      </c>
      <c r="R518" s="214"/>
      <c r="S518" s="268"/>
      <c r="T518" s="215"/>
      <c r="U518" s="215"/>
      <c r="V518" s="372"/>
      <c r="W518" s="215"/>
      <c r="X518" s="215"/>
      <c r="Y518" s="269"/>
      <c r="Z518" s="215"/>
      <c r="AA518" s="215"/>
      <c r="AB518" s="1041"/>
      <c r="AC518" s="1042"/>
      <c r="AD518" s="1043"/>
    </row>
    <row r="519" spans="1:30" ht="24" x14ac:dyDescent="0.3">
      <c r="A519" s="115"/>
      <c r="B519" s="149">
        <v>503</v>
      </c>
      <c r="C519" s="212"/>
      <c r="D519" s="212"/>
      <c r="E519" s="367" t="s">
        <v>1299</v>
      </c>
      <c r="F519" s="373">
        <v>2</v>
      </c>
      <c r="G519" s="371">
        <v>6</v>
      </c>
      <c r="H519" s="373">
        <v>2011</v>
      </c>
      <c r="I519" s="373">
        <v>3</v>
      </c>
      <c r="J519" s="373">
        <v>4</v>
      </c>
      <c r="K519" s="373">
        <v>2012</v>
      </c>
      <c r="L519" s="373">
        <v>29</v>
      </c>
      <c r="M519" s="373" t="s">
        <v>3098</v>
      </c>
      <c r="N519" s="373"/>
      <c r="O519" s="373"/>
      <c r="P519" s="373">
        <v>92</v>
      </c>
      <c r="Q519" s="275" t="s">
        <v>3130</v>
      </c>
      <c r="R519" s="214"/>
      <c r="S519" s="268"/>
      <c r="T519" s="215"/>
      <c r="U519" s="215"/>
      <c r="V519" s="372"/>
      <c r="W519" s="215"/>
      <c r="X519" s="215"/>
      <c r="Y519" s="269"/>
      <c r="Z519" s="215"/>
      <c r="AA519" s="215"/>
      <c r="AB519" s="1041"/>
      <c r="AC519" s="1042"/>
      <c r="AD519" s="1043"/>
    </row>
    <row r="520" spans="1:30" ht="24" x14ac:dyDescent="0.3">
      <c r="A520" s="115"/>
      <c r="B520" s="149">
        <v>504</v>
      </c>
      <c r="C520" s="212"/>
      <c r="D520" s="212"/>
      <c r="E520" s="367" t="s">
        <v>1338</v>
      </c>
      <c r="F520" s="373">
        <v>14</v>
      </c>
      <c r="G520" s="371">
        <v>6</v>
      </c>
      <c r="H520" s="373">
        <v>2011</v>
      </c>
      <c r="I520" s="373">
        <v>3</v>
      </c>
      <c r="J520" s="373">
        <v>4</v>
      </c>
      <c r="K520" s="373">
        <v>2012</v>
      </c>
      <c r="L520" s="373">
        <v>34</v>
      </c>
      <c r="M520" s="373" t="s">
        <v>3098</v>
      </c>
      <c r="N520" s="373"/>
      <c r="O520" s="373"/>
      <c r="P520" s="373">
        <v>77</v>
      </c>
      <c r="Q520" s="275" t="s">
        <v>3130</v>
      </c>
      <c r="R520" s="214"/>
      <c r="S520" s="268"/>
      <c r="T520" s="215"/>
      <c r="U520" s="215"/>
      <c r="V520" s="372"/>
      <c r="W520" s="215"/>
      <c r="X520" s="215"/>
      <c r="Y520" s="269"/>
      <c r="Z520" s="215"/>
      <c r="AA520" s="215"/>
      <c r="AB520" s="1041"/>
      <c r="AC520" s="1042"/>
      <c r="AD520" s="1043"/>
    </row>
    <row r="521" spans="1:30" ht="24" x14ac:dyDescent="0.3">
      <c r="A521" s="115"/>
      <c r="B521" s="149">
        <v>505</v>
      </c>
      <c r="C521" s="212"/>
      <c r="D521" s="212"/>
      <c r="E521" s="367" t="s">
        <v>3225</v>
      </c>
      <c r="F521" s="373">
        <v>22</v>
      </c>
      <c r="G521" s="371">
        <v>6</v>
      </c>
      <c r="H521" s="373">
        <v>2011</v>
      </c>
      <c r="I521" s="373">
        <v>3</v>
      </c>
      <c r="J521" s="373">
        <v>4</v>
      </c>
      <c r="K521" s="373">
        <v>2012</v>
      </c>
      <c r="L521" s="373">
        <v>35</v>
      </c>
      <c r="M521" s="373" t="s">
        <v>2279</v>
      </c>
      <c r="N521" s="373"/>
      <c r="O521" s="373"/>
      <c r="P521" s="373">
        <v>84</v>
      </c>
      <c r="Q521" s="275" t="s">
        <v>3130</v>
      </c>
      <c r="R521" s="214"/>
      <c r="S521" s="268"/>
      <c r="T521" s="215"/>
      <c r="U521" s="215"/>
      <c r="V521" s="372"/>
      <c r="W521" s="215"/>
      <c r="X521" s="215"/>
      <c r="Y521" s="269"/>
      <c r="Z521" s="215"/>
      <c r="AA521" s="215"/>
      <c r="AB521" s="1041"/>
      <c r="AC521" s="1042"/>
      <c r="AD521" s="1043"/>
    </row>
    <row r="522" spans="1:30" ht="24" x14ac:dyDescent="0.3">
      <c r="A522" s="115"/>
      <c r="B522" s="149">
        <v>506</v>
      </c>
      <c r="C522" s="212"/>
      <c r="D522" s="212"/>
      <c r="E522" s="367" t="s">
        <v>6226</v>
      </c>
      <c r="F522" s="373">
        <v>4</v>
      </c>
      <c r="G522" s="371">
        <v>11</v>
      </c>
      <c r="H522" s="373">
        <v>2011</v>
      </c>
      <c r="I522" s="373">
        <v>3</v>
      </c>
      <c r="J522" s="373">
        <v>4</v>
      </c>
      <c r="K522" s="373">
        <v>2012</v>
      </c>
      <c r="L522" s="373">
        <v>40</v>
      </c>
      <c r="M522" s="373" t="s">
        <v>3098</v>
      </c>
      <c r="N522" s="373"/>
      <c r="O522" s="373"/>
      <c r="P522" s="373">
        <v>73</v>
      </c>
      <c r="Q522" s="275" t="s">
        <v>3130</v>
      </c>
      <c r="R522" s="214"/>
      <c r="S522" s="268"/>
      <c r="T522" s="215"/>
      <c r="U522" s="215"/>
      <c r="V522" s="372"/>
      <c r="W522" s="215"/>
      <c r="X522" s="215"/>
      <c r="Y522" s="269"/>
      <c r="Z522" s="215"/>
      <c r="AA522" s="215"/>
      <c r="AB522" s="1041"/>
      <c r="AC522" s="1042"/>
      <c r="AD522" s="1043"/>
    </row>
    <row r="523" spans="1:30" ht="24" x14ac:dyDescent="0.3">
      <c r="A523" s="115"/>
      <c r="B523" s="149">
        <v>507</v>
      </c>
      <c r="C523" s="212"/>
      <c r="D523" s="212"/>
      <c r="E523" s="367" t="s">
        <v>3253</v>
      </c>
      <c r="F523" s="373">
        <v>3</v>
      </c>
      <c r="G523" s="371" t="s">
        <v>20</v>
      </c>
      <c r="H523" s="373">
        <v>2011</v>
      </c>
      <c r="I523" s="373">
        <v>4</v>
      </c>
      <c r="J523" s="373">
        <v>4</v>
      </c>
      <c r="K523" s="373">
        <v>2012</v>
      </c>
      <c r="L523" s="373">
        <v>39</v>
      </c>
      <c r="M523" s="373" t="s">
        <v>3098</v>
      </c>
      <c r="N523" s="373"/>
      <c r="O523" s="373"/>
      <c r="P523" s="373">
        <v>88</v>
      </c>
      <c r="Q523" s="275" t="s">
        <v>3130</v>
      </c>
      <c r="R523" s="214"/>
      <c r="S523" s="268"/>
      <c r="T523" s="215"/>
      <c r="U523" s="215"/>
      <c r="V523" s="372"/>
      <c r="W523" s="215"/>
      <c r="X523" s="215"/>
      <c r="Y523" s="269"/>
      <c r="Z523" s="215"/>
      <c r="AA523" s="215"/>
      <c r="AB523" s="1041"/>
      <c r="AC523" s="1042"/>
      <c r="AD523" s="1043"/>
    </row>
    <row r="524" spans="1:30" ht="25.5" x14ac:dyDescent="0.3">
      <c r="A524" s="115"/>
      <c r="B524" s="149">
        <v>508</v>
      </c>
      <c r="C524" s="212"/>
      <c r="D524" s="212"/>
      <c r="E524" s="367" t="s">
        <v>3282</v>
      </c>
      <c r="F524" s="373">
        <v>27</v>
      </c>
      <c r="G524" s="371">
        <v>12</v>
      </c>
      <c r="H524" s="373">
        <v>2011</v>
      </c>
      <c r="I524" s="373">
        <v>4</v>
      </c>
      <c r="J524" s="373">
        <v>4</v>
      </c>
      <c r="K524" s="373">
        <v>2012</v>
      </c>
      <c r="L524" s="373">
        <v>43</v>
      </c>
      <c r="M524" s="373" t="s">
        <v>3098</v>
      </c>
      <c r="N524" s="373"/>
      <c r="O524" s="373"/>
      <c r="P524" s="373">
        <v>9</v>
      </c>
      <c r="Q524" s="275" t="s">
        <v>3130</v>
      </c>
      <c r="R524" s="214"/>
      <c r="S524" s="268"/>
      <c r="T524" s="215"/>
      <c r="U524" s="215"/>
      <c r="V524" s="372"/>
      <c r="W524" s="215"/>
      <c r="X524" s="215"/>
      <c r="Y524" s="269"/>
      <c r="Z524" s="215"/>
      <c r="AA524" s="215"/>
      <c r="AB524" s="1041" t="s">
        <v>4060</v>
      </c>
      <c r="AC524" s="1042"/>
      <c r="AD524" s="1043"/>
    </row>
    <row r="525" spans="1:30" ht="24" x14ac:dyDescent="0.3">
      <c r="A525" s="115"/>
      <c r="B525" s="149">
        <v>509</v>
      </c>
      <c r="C525" s="212"/>
      <c r="D525" s="212"/>
      <c r="E525" s="367" t="s">
        <v>772</v>
      </c>
      <c r="F525" s="373">
        <v>2</v>
      </c>
      <c r="G525" s="371">
        <v>2</v>
      </c>
      <c r="H525" s="373">
        <v>2012</v>
      </c>
      <c r="I525" s="373">
        <v>4</v>
      </c>
      <c r="J525" s="373">
        <v>4</v>
      </c>
      <c r="K525" s="373">
        <v>2012</v>
      </c>
      <c r="L525" s="373">
        <v>1</v>
      </c>
      <c r="M525" s="373" t="s">
        <v>3098</v>
      </c>
      <c r="N525" s="373"/>
      <c r="O525" s="373"/>
      <c r="P525" s="373">
        <v>51</v>
      </c>
      <c r="Q525" s="275" t="s">
        <v>3130</v>
      </c>
      <c r="R525" s="214"/>
      <c r="S525" s="268"/>
      <c r="T525" s="215"/>
      <c r="U525" s="215"/>
      <c r="V525" s="372"/>
      <c r="W525" s="215"/>
      <c r="X525" s="215"/>
      <c r="Y525" s="269"/>
      <c r="Z525" s="215"/>
      <c r="AA525" s="215"/>
      <c r="AB525" s="1041"/>
      <c r="AC525" s="1042"/>
      <c r="AD525" s="1043"/>
    </row>
    <row r="526" spans="1:30" ht="24" x14ac:dyDescent="0.3">
      <c r="A526" s="115"/>
      <c r="B526" s="149">
        <v>510</v>
      </c>
      <c r="C526" s="212"/>
      <c r="D526" s="212"/>
      <c r="E526" s="367" t="s">
        <v>6016</v>
      </c>
      <c r="F526" s="373">
        <v>3</v>
      </c>
      <c r="G526" s="371">
        <v>2</v>
      </c>
      <c r="H526" s="373">
        <v>2011</v>
      </c>
      <c r="I526" s="373">
        <v>9</v>
      </c>
      <c r="J526" s="373">
        <v>4</v>
      </c>
      <c r="K526" s="373">
        <v>2012</v>
      </c>
      <c r="L526" s="373">
        <v>2</v>
      </c>
      <c r="M526" s="373" t="s">
        <v>3098</v>
      </c>
      <c r="N526" s="373"/>
      <c r="O526" s="373"/>
      <c r="P526" s="373">
        <v>159</v>
      </c>
      <c r="Q526" s="275" t="s">
        <v>3130</v>
      </c>
      <c r="R526" s="214"/>
      <c r="S526" s="268"/>
      <c r="T526" s="215"/>
      <c r="U526" s="215"/>
      <c r="V526" s="372"/>
      <c r="W526" s="215"/>
      <c r="X526" s="215"/>
      <c r="Y526" s="269"/>
      <c r="Z526" s="215"/>
      <c r="AA526" s="215"/>
      <c r="AB526" s="1041"/>
      <c r="AC526" s="1042"/>
      <c r="AD526" s="1043"/>
    </row>
    <row r="527" spans="1:30" ht="24" x14ac:dyDescent="0.3">
      <c r="A527" s="115"/>
      <c r="B527" s="149">
        <v>511</v>
      </c>
      <c r="C527" s="212"/>
      <c r="D527" s="212"/>
      <c r="E527" s="367" t="s">
        <v>6018</v>
      </c>
      <c r="F527" s="373">
        <v>3</v>
      </c>
      <c r="G527" s="371">
        <v>2</v>
      </c>
      <c r="H527" s="373">
        <v>2011</v>
      </c>
      <c r="I527" s="373">
        <v>9</v>
      </c>
      <c r="J527" s="373">
        <v>4</v>
      </c>
      <c r="K527" s="373">
        <v>2012</v>
      </c>
      <c r="L527" s="373">
        <v>2</v>
      </c>
      <c r="M527" s="373" t="s">
        <v>3098</v>
      </c>
      <c r="N527" s="373"/>
      <c r="O527" s="373"/>
      <c r="P527" s="373">
        <v>61</v>
      </c>
      <c r="Q527" s="275" t="s">
        <v>3130</v>
      </c>
      <c r="R527" s="214"/>
      <c r="S527" s="268"/>
      <c r="T527" s="215"/>
      <c r="U527" s="215"/>
      <c r="V527" s="372"/>
      <c r="W527" s="215"/>
      <c r="X527" s="215"/>
      <c r="Y527" s="269"/>
      <c r="Z527" s="215"/>
      <c r="AA527" s="215"/>
      <c r="AB527" s="1041"/>
      <c r="AC527" s="1042"/>
      <c r="AD527" s="1043"/>
    </row>
    <row r="528" spans="1:30" ht="48" x14ac:dyDescent="0.3">
      <c r="A528" s="115"/>
      <c r="B528" s="149">
        <v>512</v>
      </c>
      <c r="C528" s="212"/>
      <c r="D528" s="212"/>
      <c r="E528" s="367" t="s">
        <v>6190</v>
      </c>
      <c r="F528" s="373">
        <v>23</v>
      </c>
      <c r="G528" s="371">
        <v>3</v>
      </c>
      <c r="H528" s="373">
        <v>2011</v>
      </c>
      <c r="I528" s="373">
        <v>9</v>
      </c>
      <c r="J528" s="373">
        <v>4</v>
      </c>
      <c r="K528" s="373">
        <v>2012</v>
      </c>
      <c r="L528" s="373">
        <v>22</v>
      </c>
      <c r="M528" s="373" t="s">
        <v>3098</v>
      </c>
      <c r="N528" s="373"/>
      <c r="O528" s="373"/>
      <c r="P528" s="373">
        <v>143</v>
      </c>
      <c r="Q528" s="275" t="s">
        <v>3130</v>
      </c>
      <c r="R528" s="214"/>
      <c r="S528" s="268"/>
      <c r="T528" s="215"/>
      <c r="U528" s="215"/>
      <c r="V528" s="372"/>
      <c r="W528" s="215"/>
      <c r="X528" s="215"/>
      <c r="Y528" s="269"/>
      <c r="Z528" s="215"/>
      <c r="AA528" s="215"/>
      <c r="AB528" s="1041"/>
      <c r="AC528" s="1042"/>
      <c r="AD528" s="1043"/>
    </row>
    <row r="529" spans="1:30" ht="24" x14ac:dyDescent="0.3">
      <c r="A529" s="115"/>
      <c r="B529" s="149">
        <v>513</v>
      </c>
      <c r="C529" s="212"/>
      <c r="D529" s="212"/>
      <c r="E529" s="367" t="s">
        <v>3232</v>
      </c>
      <c r="F529" s="373">
        <v>23</v>
      </c>
      <c r="G529" s="371">
        <v>6</v>
      </c>
      <c r="H529" s="373">
        <v>2011</v>
      </c>
      <c r="I529" s="373">
        <v>9</v>
      </c>
      <c r="J529" s="373">
        <v>4</v>
      </c>
      <c r="K529" s="373">
        <v>2012</v>
      </c>
      <c r="L529" s="373">
        <v>36</v>
      </c>
      <c r="M529" s="373" t="s">
        <v>3098</v>
      </c>
      <c r="N529" s="373"/>
      <c r="O529" s="373"/>
      <c r="P529" s="373">
        <v>151</v>
      </c>
      <c r="Q529" s="275" t="s">
        <v>3130</v>
      </c>
      <c r="R529" s="214"/>
      <c r="S529" s="268"/>
      <c r="T529" s="215"/>
      <c r="U529" s="215"/>
      <c r="V529" s="372"/>
      <c r="W529" s="215"/>
      <c r="X529" s="215"/>
      <c r="Y529" s="269"/>
      <c r="Z529" s="215"/>
      <c r="AA529" s="215"/>
      <c r="AB529" s="1041"/>
      <c r="AC529" s="1042"/>
      <c r="AD529" s="1043"/>
    </row>
    <row r="530" spans="1:30" ht="24" x14ac:dyDescent="0.3">
      <c r="A530" s="115"/>
      <c r="B530" s="149">
        <v>514</v>
      </c>
      <c r="C530" s="212"/>
      <c r="D530" s="212"/>
      <c r="E530" s="367" t="s">
        <v>774</v>
      </c>
      <c r="F530" s="373">
        <v>2</v>
      </c>
      <c r="G530" s="371">
        <v>2</v>
      </c>
      <c r="H530" s="373">
        <v>2012</v>
      </c>
      <c r="I530" s="373">
        <v>9</v>
      </c>
      <c r="J530" s="373">
        <v>4</v>
      </c>
      <c r="K530" s="373">
        <v>2012</v>
      </c>
      <c r="L530" s="373">
        <v>1</v>
      </c>
      <c r="M530" s="373" t="s">
        <v>3098</v>
      </c>
      <c r="N530" s="373"/>
      <c r="O530" s="373"/>
      <c r="P530" s="373">
        <v>43</v>
      </c>
      <c r="Q530" s="275" t="s">
        <v>3130</v>
      </c>
      <c r="R530" s="214"/>
      <c r="S530" s="268"/>
      <c r="T530" s="215"/>
      <c r="U530" s="215"/>
      <c r="V530" s="372"/>
      <c r="W530" s="215"/>
      <c r="X530" s="215"/>
      <c r="Y530" s="269"/>
      <c r="Z530" s="215"/>
      <c r="AA530" s="215"/>
      <c r="AB530" s="1041"/>
      <c r="AC530" s="1042"/>
      <c r="AD530" s="1043"/>
    </row>
    <row r="531" spans="1:30" ht="24" x14ac:dyDescent="0.3">
      <c r="A531" s="115"/>
      <c r="B531" s="149">
        <v>515</v>
      </c>
      <c r="C531" s="212"/>
      <c r="D531" s="212"/>
      <c r="E531" s="367" t="s">
        <v>6399</v>
      </c>
      <c r="F531" s="373">
        <v>2</v>
      </c>
      <c r="G531" s="371">
        <v>2</v>
      </c>
      <c r="H531" s="373">
        <v>2012</v>
      </c>
      <c r="I531" s="373">
        <v>9</v>
      </c>
      <c r="J531" s="373">
        <v>4</v>
      </c>
      <c r="K531" s="373">
        <v>2012</v>
      </c>
      <c r="L531" s="373">
        <v>1</v>
      </c>
      <c r="M531" s="373" t="s">
        <v>3098</v>
      </c>
      <c r="N531" s="373"/>
      <c r="O531" s="373"/>
      <c r="P531" s="373">
        <v>48</v>
      </c>
      <c r="Q531" s="275" t="s">
        <v>3130</v>
      </c>
      <c r="R531" s="214"/>
      <c r="S531" s="268"/>
      <c r="T531" s="215"/>
      <c r="U531" s="215"/>
      <c r="V531" s="372"/>
      <c r="W531" s="215"/>
      <c r="X531" s="215"/>
      <c r="Y531" s="269"/>
      <c r="Z531" s="215"/>
      <c r="AA531" s="215"/>
      <c r="AB531" s="1041"/>
      <c r="AC531" s="1042"/>
      <c r="AD531" s="1043"/>
    </row>
    <row r="532" spans="1:30" ht="24" x14ac:dyDescent="0.3">
      <c r="A532" s="115"/>
      <c r="B532" s="149">
        <v>516</v>
      </c>
      <c r="C532" s="212"/>
      <c r="D532" s="212"/>
      <c r="E532" s="367" t="s">
        <v>6025</v>
      </c>
      <c r="F532" s="373">
        <v>7</v>
      </c>
      <c r="G532" s="371">
        <v>2</v>
      </c>
      <c r="H532" s="373">
        <v>2011</v>
      </c>
      <c r="I532" s="373">
        <v>10</v>
      </c>
      <c r="J532" s="373">
        <v>4</v>
      </c>
      <c r="K532" s="373">
        <v>2012</v>
      </c>
      <c r="L532" s="373">
        <v>3</v>
      </c>
      <c r="M532" s="373" t="s">
        <v>3098</v>
      </c>
      <c r="N532" s="373"/>
      <c r="O532" s="373"/>
      <c r="P532" s="373">
        <v>179</v>
      </c>
      <c r="Q532" s="275" t="s">
        <v>3130</v>
      </c>
      <c r="R532" s="214"/>
      <c r="S532" s="268"/>
      <c r="T532" s="215"/>
      <c r="U532" s="215"/>
      <c r="V532" s="372"/>
      <c r="W532" s="215"/>
      <c r="X532" s="215"/>
      <c r="Y532" s="269"/>
      <c r="Z532" s="215"/>
      <c r="AA532" s="215"/>
      <c r="AB532" s="1041"/>
      <c r="AC532" s="1042"/>
      <c r="AD532" s="1043"/>
    </row>
    <row r="533" spans="1:30" ht="25.5" x14ac:dyDescent="0.3">
      <c r="A533" s="115"/>
      <c r="B533" s="149">
        <v>517</v>
      </c>
      <c r="C533" s="212"/>
      <c r="D533" s="212"/>
      <c r="E533" s="367" t="s">
        <v>424</v>
      </c>
      <c r="F533" s="373">
        <v>14</v>
      </c>
      <c r="G533" s="371">
        <v>2</v>
      </c>
      <c r="H533" s="373">
        <v>2011</v>
      </c>
      <c r="I533" s="373">
        <v>10</v>
      </c>
      <c r="J533" s="373">
        <v>4</v>
      </c>
      <c r="K533" s="373">
        <v>2012</v>
      </c>
      <c r="L533" s="373">
        <v>18</v>
      </c>
      <c r="M533" s="373" t="s">
        <v>3098</v>
      </c>
      <c r="N533" s="373"/>
      <c r="O533" s="373"/>
      <c r="P533" s="373">
        <v>86</v>
      </c>
      <c r="Q533" s="275" t="s">
        <v>3130</v>
      </c>
      <c r="R533" s="214"/>
      <c r="S533" s="268"/>
      <c r="T533" s="215"/>
      <c r="U533" s="215"/>
      <c r="V533" s="372"/>
      <c r="W533" s="215"/>
      <c r="X533" s="215"/>
      <c r="Y533" s="269"/>
      <c r="Z533" s="215"/>
      <c r="AA533" s="215"/>
      <c r="AB533" s="1041"/>
      <c r="AC533" s="1042" t="s">
        <v>8532</v>
      </c>
      <c r="AD533" s="1043" t="s">
        <v>8532</v>
      </c>
    </row>
    <row r="534" spans="1:30" ht="24" x14ac:dyDescent="0.3">
      <c r="A534" s="115"/>
      <c r="B534" s="149">
        <v>518</v>
      </c>
      <c r="C534" s="212"/>
      <c r="D534" s="212"/>
      <c r="E534" s="367" t="s">
        <v>2190</v>
      </c>
      <c r="F534" s="373">
        <v>2</v>
      </c>
      <c r="G534" s="371">
        <v>3</v>
      </c>
      <c r="H534" s="373">
        <v>2012</v>
      </c>
      <c r="I534" s="373">
        <v>10</v>
      </c>
      <c r="J534" s="373">
        <v>4</v>
      </c>
      <c r="K534" s="373">
        <v>2012</v>
      </c>
      <c r="L534" s="373">
        <v>5</v>
      </c>
      <c r="M534" s="373" t="s">
        <v>3098</v>
      </c>
      <c r="N534" s="373"/>
      <c r="O534" s="373"/>
      <c r="P534" s="373">
        <v>53</v>
      </c>
      <c r="Q534" s="275" t="s">
        <v>3130</v>
      </c>
      <c r="R534" s="214"/>
      <c r="S534" s="268"/>
      <c r="T534" s="215"/>
      <c r="U534" s="215"/>
      <c r="V534" s="372"/>
      <c r="W534" s="215"/>
      <c r="X534" s="215"/>
      <c r="Y534" s="269"/>
      <c r="Z534" s="215"/>
      <c r="AA534" s="215"/>
      <c r="AB534" s="1041"/>
      <c r="AC534" s="1042"/>
      <c r="AD534" s="1043"/>
    </row>
    <row r="535" spans="1:30" ht="24" x14ac:dyDescent="0.3">
      <c r="A535" s="115"/>
      <c r="B535" s="149">
        <v>519</v>
      </c>
      <c r="C535" s="212"/>
      <c r="D535" s="212"/>
      <c r="E535" s="367" t="s">
        <v>6282</v>
      </c>
      <c r="F535" s="373">
        <v>30</v>
      </c>
      <c r="G535" s="371">
        <v>3</v>
      </c>
      <c r="H535" s="373">
        <v>2012</v>
      </c>
      <c r="I535" s="373">
        <v>10</v>
      </c>
      <c r="J535" s="373">
        <v>4</v>
      </c>
      <c r="K535" s="373">
        <v>2012</v>
      </c>
      <c r="L535" s="373">
        <v>2</v>
      </c>
      <c r="M535" s="373" t="s">
        <v>3098</v>
      </c>
      <c r="N535" s="371" t="s">
        <v>8412</v>
      </c>
      <c r="O535" s="373"/>
      <c r="P535" s="373">
        <v>170</v>
      </c>
      <c r="Q535" s="275" t="s">
        <v>3130</v>
      </c>
      <c r="R535" s="214"/>
      <c r="S535" s="268"/>
      <c r="T535" s="215"/>
      <c r="U535" s="215"/>
      <c r="V535" s="372"/>
      <c r="W535" s="215"/>
      <c r="X535" s="215"/>
      <c r="Y535" s="269"/>
      <c r="Z535" s="215"/>
      <c r="AA535" s="215"/>
      <c r="AB535" s="1041"/>
      <c r="AC535" s="1042"/>
      <c r="AD535" s="1043"/>
    </row>
    <row r="536" spans="1:30" ht="24" x14ac:dyDescent="0.3">
      <c r="A536" s="115"/>
      <c r="B536" s="149">
        <v>520</v>
      </c>
      <c r="C536" s="212"/>
      <c r="D536" s="212"/>
      <c r="E536" s="367" t="s">
        <v>1405</v>
      </c>
      <c r="F536" s="373">
        <v>1</v>
      </c>
      <c r="G536" s="371">
        <v>2</v>
      </c>
      <c r="H536" s="373">
        <v>2011</v>
      </c>
      <c r="I536" s="373">
        <v>12</v>
      </c>
      <c r="J536" s="373">
        <v>4</v>
      </c>
      <c r="K536" s="373">
        <v>2012</v>
      </c>
      <c r="L536" s="373">
        <v>3</v>
      </c>
      <c r="M536" s="373" t="s">
        <v>3098</v>
      </c>
      <c r="N536" s="373"/>
      <c r="O536" s="373"/>
      <c r="P536" s="373">
        <v>50</v>
      </c>
      <c r="Q536" s="275" t="s">
        <v>3130</v>
      </c>
      <c r="R536" s="214"/>
      <c r="S536" s="268"/>
      <c r="T536" s="215"/>
      <c r="U536" s="215"/>
      <c r="V536" s="372"/>
      <c r="W536" s="215"/>
      <c r="X536" s="215"/>
      <c r="Y536" s="269"/>
      <c r="Z536" s="215"/>
      <c r="AA536" s="215"/>
      <c r="AB536" s="1041"/>
      <c r="AC536" s="1042"/>
      <c r="AD536" s="1043"/>
    </row>
    <row r="537" spans="1:30" ht="24" x14ac:dyDescent="0.3">
      <c r="A537" s="115"/>
      <c r="B537" s="149">
        <v>521</v>
      </c>
      <c r="C537" s="212"/>
      <c r="D537" s="212"/>
      <c r="E537" s="367" t="s">
        <v>1406</v>
      </c>
      <c r="F537" s="373">
        <v>1</v>
      </c>
      <c r="G537" s="371">
        <v>2</v>
      </c>
      <c r="H537" s="373">
        <v>2011</v>
      </c>
      <c r="I537" s="373">
        <v>12</v>
      </c>
      <c r="J537" s="373">
        <v>4</v>
      </c>
      <c r="K537" s="373">
        <v>2012</v>
      </c>
      <c r="L537" s="373">
        <v>3</v>
      </c>
      <c r="M537" s="373" t="s">
        <v>3098</v>
      </c>
      <c r="N537" s="373"/>
      <c r="O537" s="373"/>
      <c r="P537" s="373">
        <v>91</v>
      </c>
      <c r="Q537" s="275" t="s">
        <v>3130</v>
      </c>
      <c r="R537" s="214"/>
      <c r="S537" s="268"/>
      <c r="T537" s="215"/>
      <c r="U537" s="215"/>
      <c r="V537" s="372"/>
      <c r="W537" s="215"/>
      <c r="X537" s="215"/>
      <c r="Y537" s="269"/>
      <c r="Z537" s="215"/>
      <c r="AA537" s="215"/>
      <c r="AB537" s="1041"/>
      <c r="AC537" s="1042"/>
      <c r="AD537" s="1043"/>
    </row>
    <row r="538" spans="1:30" ht="24" x14ac:dyDescent="0.3">
      <c r="A538" s="115"/>
      <c r="B538" s="149">
        <v>522</v>
      </c>
      <c r="C538" s="212"/>
      <c r="D538" s="212"/>
      <c r="E538" s="367" t="s">
        <v>6148</v>
      </c>
      <c r="F538" s="373">
        <v>1</v>
      </c>
      <c r="G538" s="371">
        <v>2</v>
      </c>
      <c r="H538" s="373">
        <v>2011</v>
      </c>
      <c r="I538" s="373">
        <v>12</v>
      </c>
      <c r="J538" s="373">
        <v>4</v>
      </c>
      <c r="K538" s="373">
        <v>2012</v>
      </c>
      <c r="L538" s="373">
        <v>7</v>
      </c>
      <c r="M538" s="373" t="s">
        <v>3098</v>
      </c>
      <c r="N538" s="373"/>
      <c r="O538" s="373"/>
      <c r="P538" s="373">
        <v>71</v>
      </c>
      <c r="Q538" s="275" t="s">
        <v>3130</v>
      </c>
      <c r="R538" s="214"/>
      <c r="S538" s="268"/>
      <c r="T538" s="215"/>
      <c r="U538" s="215"/>
      <c r="V538" s="372"/>
      <c r="W538" s="215"/>
      <c r="X538" s="215"/>
      <c r="Y538" s="269"/>
      <c r="Z538" s="215"/>
      <c r="AA538" s="215"/>
      <c r="AB538" s="1041"/>
      <c r="AC538" s="1042"/>
      <c r="AD538" s="1043"/>
    </row>
    <row r="539" spans="1:30" ht="24" x14ac:dyDescent="0.3">
      <c r="A539" s="115"/>
      <c r="B539" s="149">
        <v>523</v>
      </c>
      <c r="C539" s="212"/>
      <c r="D539" s="212"/>
      <c r="E539" s="367" t="s">
        <v>145</v>
      </c>
      <c r="F539" s="373">
        <v>1</v>
      </c>
      <c r="G539" s="371">
        <v>2</v>
      </c>
      <c r="H539" s="373">
        <v>2011</v>
      </c>
      <c r="I539" s="373">
        <v>12</v>
      </c>
      <c r="J539" s="373">
        <v>4</v>
      </c>
      <c r="K539" s="373">
        <v>2012</v>
      </c>
      <c r="L539" s="373">
        <v>7</v>
      </c>
      <c r="M539" s="373" t="s">
        <v>3098</v>
      </c>
      <c r="N539" s="373"/>
      <c r="O539" s="373"/>
      <c r="P539" s="373">
        <v>61</v>
      </c>
      <c r="Q539" s="275" t="s">
        <v>3130</v>
      </c>
      <c r="R539" s="214"/>
      <c r="S539" s="268"/>
      <c r="T539" s="215"/>
      <c r="U539" s="215"/>
      <c r="V539" s="372"/>
      <c r="W539" s="215"/>
      <c r="X539" s="215"/>
      <c r="Y539" s="269"/>
      <c r="Z539" s="215"/>
      <c r="AA539" s="215"/>
      <c r="AB539" s="1041"/>
      <c r="AC539" s="1042"/>
      <c r="AD539" s="1043"/>
    </row>
    <row r="540" spans="1:30" ht="24" x14ac:dyDescent="0.3">
      <c r="A540" s="115"/>
      <c r="B540" s="149">
        <v>524</v>
      </c>
      <c r="C540" s="212"/>
      <c r="D540" s="212"/>
      <c r="E540" s="367" t="s">
        <v>148</v>
      </c>
      <c r="F540" s="373">
        <v>2</v>
      </c>
      <c r="G540" s="371">
        <v>2</v>
      </c>
      <c r="H540" s="373">
        <v>2011</v>
      </c>
      <c r="I540" s="373">
        <v>12</v>
      </c>
      <c r="J540" s="373">
        <v>4</v>
      </c>
      <c r="K540" s="373">
        <v>2012</v>
      </c>
      <c r="L540" s="373">
        <v>8</v>
      </c>
      <c r="M540" s="373" t="s">
        <v>3098</v>
      </c>
      <c r="N540" s="373"/>
      <c r="O540" s="373"/>
      <c r="P540" s="373">
        <v>57</v>
      </c>
      <c r="Q540" s="275" t="s">
        <v>3130</v>
      </c>
      <c r="R540" s="214"/>
      <c r="S540" s="268"/>
      <c r="T540" s="215"/>
      <c r="U540" s="215"/>
      <c r="V540" s="372"/>
      <c r="W540" s="215"/>
      <c r="X540" s="215"/>
      <c r="Y540" s="269"/>
      <c r="Z540" s="215"/>
      <c r="AA540" s="215"/>
      <c r="AB540" s="1041"/>
      <c r="AC540" s="1042"/>
      <c r="AD540" s="1043"/>
    </row>
    <row r="541" spans="1:30" ht="24" x14ac:dyDescent="0.3">
      <c r="A541" s="115"/>
      <c r="B541" s="149">
        <v>525</v>
      </c>
      <c r="C541" s="212"/>
      <c r="D541" s="212"/>
      <c r="E541" s="367" t="s">
        <v>416</v>
      </c>
      <c r="F541" s="373">
        <v>9</v>
      </c>
      <c r="G541" s="371">
        <v>2</v>
      </c>
      <c r="H541" s="373">
        <v>2011</v>
      </c>
      <c r="I541" s="373">
        <v>12</v>
      </c>
      <c r="J541" s="373">
        <v>4</v>
      </c>
      <c r="K541" s="373">
        <v>2012</v>
      </c>
      <c r="L541" s="373">
        <v>17</v>
      </c>
      <c r="M541" s="373" t="s">
        <v>3098</v>
      </c>
      <c r="N541" s="373"/>
      <c r="O541" s="373"/>
      <c r="P541" s="373">
        <v>86</v>
      </c>
      <c r="Q541" s="275" t="s">
        <v>3130</v>
      </c>
      <c r="R541" s="214"/>
      <c r="S541" s="268"/>
      <c r="T541" s="215"/>
      <c r="U541" s="215"/>
      <c r="V541" s="372"/>
      <c r="W541" s="215"/>
      <c r="X541" s="215"/>
      <c r="Y541" s="269"/>
      <c r="Z541" s="215"/>
      <c r="AA541" s="215"/>
      <c r="AB541" s="1041"/>
      <c r="AC541" s="1042"/>
      <c r="AD541" s="1043"/>
    </row>
    <row r="542" spans="1:30" ht="24" x14ac:dyDescent="0.3">
      <c r="A542" s="115"/>
      <c r="B542" s="149">
        <v>526</v>
      </c>
      <c r="C542" s="212"/>
      <c r="D542" s="212"/>
      <c r="E542" s="367" t="s">
        <v>6128</v>
      </c>
      <c r="F542" s="373">
        <v>1</v>
      </c>
      <c r="G542" s="371">
        <v>2</v>
      </c>
      <c r="H542" s="373">
        <v>2011</v>
      </c>
      <c r="I542" s="373">
        <v>16</v>
      </c>
      <c r="J542" s="373">
        <v>4</v>
      </c>
      <c r="K542" s="373">
        <v>2012</v>
      </c>
      <c r="L542" s="373">
        <v>4</v>
      </c>
      <c r="M542" s="373" t="s">
        <v>3098</v>
      </c>
      <c r="N542" s="373"/>
      <c r="O542" s="373"/>
      <c r="P542" s="373">
        <v>82</v>
      </c>
      <c r="Q542" s="275" t="s">
        <v>3130</v>
      </c>
      <c r="R542" s="214"/>
      <c r="S542" s="268"/>
      <c r="T542" s="215"/>
      <c r="U542" s="215"/>
      <c r="V542" s="372"/>
      <c r="W542" s="215"/>
      <c r="X542" s="215"/>
      <c r="Y542" s="269"/>
      <c r="Z542" s="215"/>
      <c r="AA542" s="215"/>
      <c r="AB542" s="1041"/>
      <c r="AC542" s="1042"/>
      <c r="AD542" s="1043"/>
    </row>
    <row r="543" spans="1:30" ht="24" x14ac:dyDescent="0.3">
      <c r="A543" s="115"/>
      <c r="B543" s="149">
        <v>527</v>
      </c>
      <c r="C543" s="212"/>
      <c r="D543" s="212"/>
      <c r="E543" s="367" t="s">
        <v>6144</v>
      </c>
      <c r="F543" s="373">
        <v>1</v>
      </c>
      <c r="G543" s="371">
        <v>2</v>
      </c>
      <c r="H543" s="373">
        <v>2011</v>
      </c>
      <c r="I543" s="373">
        <v>16</v>
      </c>
      <c r="J543" s="373">
        <v>4</v>
      </c>
      <c r="K543" s="373">
        <v>2012</v>
      </c>
      <c r="L543" s="373">
        <v>6</v>
      </c>
      <c r="M543" s="373" t="s">
        <v>3098</v>
      </c>
      <c r="N543" s="373"/>
      <c r="O543" s="373"/>
      <c r="P543" s="373">
        <v>73</v>
      </c>
      <c r="Q543" s="275" t="s">
        <v>3130</v>
      </c>
      <c r="R543" s="214"/>
      <c r="S543" s="268"/>
      <c r="T543" s="215"/>
      <c r="U543" s="215"/>
      <c r="V543" s="372"/>
      <c r="W543" s="215"/>
      <c r="X543" s="215"/>
      <c r="Y543" s="269"/>
      <c r="Z543" s="215"/>
      <c r="AA543" s="215"/>
      <c r="AB543" s="1041"/>
      <c r="AC543" s="1042"/>
      <c r="AD543" s="1043"/>
    </row>
    <row r="544" spans="1:30" ht="24" x14ac:dyDescent="0.3">
      <c r="A544" s="115"/>
      <c r="B544" s="149">
        <v>528</v>
      </c>
      <c r="C544" s="212"/>
      <c r="D544" s="212"/>
      <c r="E544" s="367" t="s">
        <v>6215</v>
      </c>
      <c r="F544" s="373">
        <v>16</v>
      </c>
      <c r="G544" s="371">
        <v>6</v>
      </c>
      <c r="H544" s="373">
        <v>2011</v>
      </c>
      <c r="I544" s="373">
        <v>16</v>
      </c>
      <c r="J544" s="373">
        <v>4</v>
      </c>
      <c r="K544" s="373">
        <v>2012</v>
      </c>
      <c r="L544" s="373">
        <v>34</v>
      </c>
      <c r="M544" s="373" t="s">
        <v>3098</v>
      </c>
      <c r="N544" s="373"/>
      <c r="O544" s="373"/>
      <c r="P544" s="373">
        <v>66</v>
      </c>
      <c r="Q544" s="275" t="s">
        <v>3130</v>
      </c>
      <c r="R544" s="214"/>
      <c r="S544" s="268"/>
      <c r="T544" s="215"/>
      <c r="U544" s="215"/>
      <c r="V544" s="372"/>
      <c r="W544" s="215"/>
      <c r="X544" s="215"/>
      <c r="Y544" s="269"/>
      <c r="Z544" s="215"/>
      <c r="AA544" s="215"/>
      <c r="AB544" s="1041"/>
      <c r="AC544" s="1042"/>
      <c r="AD544" s="1043"/>
    </row>
    <row r="545" spans="1:30" ht="24" x14ac:dyDescent="0.3">
      <c r="A545" s="115"/>
      <c r="B545" s="149">
        <v>529</v>
      </c>
      <c r="C545" s="212"/>
      <c r="D545" s="212"/>
      <c r="E545" s="367" t="s">
        <v>3269</v>
      </c>
      <c r="F545" s="373">
        <v>15</v>
      </c>
      <c r="G545" s="371">
        <v>11</v>
      </c>
      <c r="H545" s="373">
        <v>2011</v>
      </c>
      <c r="I545" s="373">
        <v>16</v>
      </c>
      <c r="J545" s="373">
        <v>4</v>
      </c>
      <c r="K545" s="373">
        <v>2012</v>
      </c>
      <c r="L545" s="373">
        <v>41</v>
      </c>
      <c r="M545" s="373" t="s">
        <v>3098</v>
      </c>
      <c r="N545" s="373"/>
      <c r="O545" s="373"/>
      <c r="P545" s="373">
        <v>122</v>
      </c>
      <c r="Q545" s="275" t="s">
        <v>3130</v>
      </c>
      <c r="R545" s="214"/>
      <c r="S545" s="268"/>
      <c r="T545" s="215"/>
      <c r="U545" s="215"/>
      <c r="V545" s="372"/>
      <c r="W545" s="215"/>
      <c r="X545" s="215"/>
      <c r="Y545" s="269"/>
      <c r="Z545" s="215"/>
      <c r="AA545" s="215"/>
      <c r="AB545" s="1041"/>
      <c r="AC545" s="1042"/>
      <c r="AD545" s="1043"/>
    </row>
    <row r="546" spans="1:30" ht="24" x14ac:dyDescent="0.3">
      <c r="A546" s="115"/>
      <c r="B546" s="149">
        <v>530</v>
      </c>
      <c r="C546" s="212"/>
      <c r="D546" s="212"/>
      <c r="E546" s="367" t="s">
        <v>770</v>
      </c>
      <c r="F546" s="373">
        <v>2</v>
      </c>
      <c r="G546" s="371">
        <v>2</v>
      </c>
      <c r="H546" s="373">
        <v>2012</v>
      </c>
      <c r="I546" s="373">
        <v>16</v>
      </c>
      <c r="J546" s="373">
        <v>4</v>
      </c>
      <c r="K546" s="373">
        <v>2012</v>
      </c>
      <c r="L546" s="373">
        <v>1</v>
      </c>
      <c r="M546" s="373" t="s">
        <v>3098</v>
      </c>
      <c r="N546" s="373"/>
      <c r="O546" s="373"/>
      <c r="P546" s="373">
        <v>44</v>
      </c>
      <c r="Q546" s="275" t="s">
        <v>3130</v>
      </c>
      <c r="R546" s="214"/>
      <c r="S546" s="268"/>
      <c r="T546" s="215"/>
      <c r="U546" s="215"/>
      <c r="V546" s="372"/>
      <c r="W546" s="215"/>
      <c r="X546" s="215"/>
      <c r="Y546" s="269"/>
      <c r="Z546" s="215"/>
      <c r="AA546" s="215"/>
      <c r="AB546" s="1041"/>
      <c r="AC546" s="1042"/>
      <c r="AD546" s="1043"/>
    </row>
    <row r="547" spans="1:30" ht="24" x14ac:dyDescent="0.3">
      <c r="A547" s="115"/>
      <c r="B547" s="149">
        <v>531</v>
      </c>
      <c r="C547" s="212"/>
      <c r="D547" s="212"/>
      <c r="E547" s="367" t="s">
        <v>6014</v>
      </c>
      <c r="F547" s="373">
        <v>2</v>
      </c>
      <c r="G547" s="371">
        <v>2</v>
      </c>
      <c r="H547" s="373">
        <v>2011</v>
      </c>
      <c r="I547" s="373">
        <v>17</v>
      </c>
      <c r="J547" s="373">
        <v>4</v>
      </c>
      <c r="K547" s="373">
        <v>2012</v>
      </c>
      <c r="L547" s="373">
        <v>2</v>
      </c>
      <c r="M547" s="373" t="s">
        <v>3098</v>
      </c>
      <c r="N547" s="373"/>
      <c r="O547" s="373"/>
      <c r="P547" s="373">
        <v>190</v>
      </c>
      <c r="Q547" s="275" t="s">
        <v>3130</v>
      </c>
      <c r="R547" s="214"/>
      <c r="S547" s="268"/>
      <c r="T547" s="215"/>
      <c r="U547" s="215"/>
      <c r="V547" s="372"/>
      <c r="W547" s="215"/>
      <c r="X547" s="215"/>
      <c r="Y547" s="269"/>
      <c r="Z547" s="215"/>
      <c r="AA547" s="215"/>
      <c r="AB547" s="1041"/>
      <c r="AC547" s="1042"/>
      <c r="AD547" s="1043"/>
    </row>
    <row r="548" spans="1:30" ht="24" x14ac:dyDescent="0.3">
      <c r="A548" s="115"/>
      <c r="B548" s="149">
        <v>532</v>
      </c>
      <c r="C548" s="212"/>
      <c r="D548" s="212"/>
      <c r="E548" s="367" t="s">
        <v>6213</v>
      </c>
      <c r="F548" s="373">
        <v>14</v>
      </c>
      <c r="G548" s="371">
        <v>6</v>
      </c>
      <c r="H548" s="373">
        <v>2011</v>
      </c>
      <c r="I548" s="373">
        <v>17</v>
      </c>
      <c r="J548" s="373">
        <v>4</v>
      </c>
      <c r="K548" s="373">
        <v>2012</v>
      </c>
      <c r="L548" s="373">
        <v>34</v>
      </c>
      <c r="M548" s="373" t="s">
        <v>3098</v>
      </c>
      <c r="N548" s="373"/>
      <c r="O548" s="373"/>
      <c r="P548" s="373">
        <v>184</v>
      </c>
      <c r="Q548" s="275" t="s">
        <v>3130</v>
      </c>
      <c r="R548" s="214"/>
      <c r="S548" s="268"/>
      <c r="T548" s="215"/>
      <c r="U548" s="215"/>
      <c r="V548" s="372"/>
      <c r="W548" s="215"/>
      <c r="X548" s="215"/>
      <c r="Y548" s="269"/>
      <c r="Z548" s="215"/>
      <c r="AA548" s="215"/>
      <c r="AB548" s="1041"/>
      <c r="AC548" s="1042"/>
      <c r="AD548" s="1043"/>
    </row>
    <row r="549" spans="1:30" ht="24" x14ac:dyDescent="0.3">
      <c r="A549" s="115"/>
      <c r="B549" s="149">
        <v>533</v>
      </c>
      <c r="C549" s="212"/>
      <c r="D549" s="212"/>
      <c r="E549" s="367" t="s">
        <v>3229</v>
      </c>
      <c r="F549" s="373">
        <v>22</v>
      </c>
      <c r="G549" s="371">
        <v>6</v>
      </c>
      <c r="H549" s="373">
        <v>2011</v>
      </c>
      <c r="I549" s="373">
        <v>17</v>
      </c>
      <c r="J549" s="373">
        <v>4</v>
      </c>
      <c r="K549" s="373">
        <v>2012</v>
      </c>
      <c r="L549" s="373">
        <v>35</v>
      </c>
      <c r="M549" s="373" t="s">
        <v>2279</v>
      </c>
      <c r="N549" s="373"/>
      <c r="O549" s="373"/>
      <c r="P549" s="373">
        <v>156</v>
      </c>
      <c r="Q549" s="275" t="s">
        <v>3130</v>
      </c>
      <c r="R549" s="214"/>
      <c r="S549" s="268"/>
      <c r="T549" s="215"/>
      <c r="U549" s="215"/>
      <c r="V549" s="372"/>
      <c r="W549" s="215"/>
      <c r="X549" s="215"/>
      <c r="Y549" s="269"/>
      <c r="Z549" s="215"/>
      <c r="AA549" s="215"/>
      <c r="AB549" s="1041"/>
      <c r="AC549" s="1042"/>
      <c r="AD549" s="1043"/>
    </row>
    <row r="550" spans="1:30" ht="24" x14ac:dyDescent="0.3">
      <c r="A550" s="115"/>
      <c r="B550" s="149">
        <v>534</v>
      </c>
      <c r="C550" s="212"/>
      <c r="D550" s="212"/>
      <c r="E550" s="367" t="s">
        <v>3240</v>
      </c>
      <c r="F550" s="373">
        <v>5</v>
      </c>
      <c r="G550" s="371">
        <v>8</v>
      </c>
      <c r="H550" s="373">
        <v>2011</v>
      </c>
      <c r="I550" s="373">
        <v>17</v>
      </c>
      <c r="J550" s="373">
        <v>4</v>
      </c>
      <c r="K550" s="373">
        <v>2012</v>
      </c>
      <c r="L550" s="373">
        <v>37</v>
      </c>
      <c r="M550" s="373" t="s">
        <v>3098</v>
      </c>
      <c r="N550" s="373"/>
      <c r="O550" s="373"/>
      <c r="P550" s="373">
        <v>123</v>
      </c>
      <c r="Q550" s="275" t="s">
        <v>3130</v>
      </c>
      <c r="R550" s="214"/>
      <c r="S550" s="268"/>
      <c r="T550" s="215"/>
      <c r="U550" s="215"/>
      <c r="V550" s="372"/>
      <c r="W550" s="215"/>
      <c r="X550" s="215"/>
      <c r="Y550" s="269"/>
      <c r="Z550" s="215"/>
      <c r="AA550" s="215"/>
      <c r="AB550" s="1041"/>
      <c r="AC550" s="1042"/>
      <c r="AD550" s="1043"/>
    </row>
    <row r="551" spans="1:30" ht="25.5" x14ac:dyDescent="0.3">
      <c r="A551" s="115"/>
      <c r="B551" s="149">
        <v>535</v>
      </c>
      <c r="C551" s="212"/>
      <c r="D551" s="212"/>
      <c r="E551" s="367" t="s">
        <v>3281</v>
      </c>
      <c r="F551" s="373">
        <v>27</v>
      </c>
      <c r="G551" s="371">
        <v>12</v>
      </c>
      <c r="H551" s="373">
        <v>2011</v>
      </c>
      <c r="I551" s="373">
        <v>17</v>
      </c>
      <c r="J551" s="373">
        <v>4</v>
      </c>
      <c r="K551" s="373">
        <v>2012</v>
      </c>
      <c r="L551" s="373">
        <v>43</v>
      </c>
      <c r="M551" s="373" t="s">
        <v>3098</v>
      </c>
      <c r="N551" s="373"/>
      <c r="O551" s="373"/>
      <c r="P551" s="373">
        <v>22</v>
      </c>
      <c r="Q551" s="275" t="s">
        <v>3130</v>
      </c>
      <c r="R551" s="214"/>
      <c r="S551" s="268"/>
      <c r="T551" s="215"/>
      <c r="U551" s="215"/>
      <c r="V551" s="372"/>
      <c r="W551" s="215"/>
      <c r="X551" s="215"/>
      <c r="Y551" s="269"/>
      <c r="Z551" s="215"/>
      <c r="AA551" s="215"/>
      <c r="AB551" s="1041" t="s">
        <v>8532</v>
      </c>
      <c r="AC551" s="1042"/>
      <c r="AD551" s="1043"/>
    </row>
    <row r="552" spans="1:30" ht="24" x14ac:dyDescent="0.3">
      <c r="A552" s="115"/>
      <c r="B552" s="149">
        <v>536</v>
      </c>
      <c r="C552" s="212"/>
      <c r="D552" s="212"/>
      <c r="E552" s="367" t="s">
        <v>1328</v>
      </c>
      <c r="F552" s="373">
        <v>7</v>
      </c>
      <c r="G552" s="371">
        <v>6</v>
      </c>
      <c r="H552" s="373">
        <v>2011</v>
      </c>
      <c r="I552" s="373">
        <v>18</v>
      </c>
      <c r="J552" s="373">
        <v>4</v>
      </c>
      <c r="K552" s="373">
        <v>2012</v>
      </c>
      <c r="L552" s="373">
        <v>33</v>
      </c>
      <c r="M552" s="373" t="s">
        <v>3098</v>
      </c>
      <c r="N552" s="373"/>
      <c r="O552" s="373"/>
      <c r="P552" s="373">
        <v>88</v>
      </c>
      <c r="Q552" s="275" t="s">
        <v>3130</v>
      </c>
      <c r="R552" s="214"/>
      <c r="S552" s="268"/>
      <c r="T552" s="215"/>
      <c r="U552" s="215"/>
      <c r="V552" s="372"/>
      <c r="W552" s="215"/>
      <c r="X552" s="215"/>
      <c r="Y552" s="269"/>
      <c r="Z552" s="215"/>
      <c r="AA552" s="215"/>
      <c r="AB552" s="1041"/>
      <c r="AC552" s="1042"/>
      <c r="AD552" s="1043"/>
    </row>
    <row r="553" spans="1:30" ht="24" x14ac:dyDescent="0.3">
      <c r="A553" s="115"/>
      <c r="B553" s="149">
        <v>537</v>
      </c>
      <c r="C553" s="212"/>
      <c r="D553" s="212"/>
      <c r="E553" s="367" t="s">
        <v>6249</v>
      </c>
      <c r="F553" s="373">
        <v>22</v>
      </c>
      <c r="G553" s="371">
        <v>3</v>
      </c>
      <c r="H553" s="373">
        <v>2012</v>
      </c>
      <c r="I553" s="373">
        <v>18</v>
      </c>
      <c r="J553" s="373">
        <v>4</v>
      </c>
      <c r="K553" s="373">
        <v>2012</v>
      </c>
      <c r="L553" s="373">
        <v>1</v>
      </c>
      <c r="M553" s="373" t="s">
        <v>3098</v>
      </c>
      <c r="N553" s="373"/>
      <c r="O553" s="373"/>
      <c r="P553" s="373">
        <v>33</v>
      </c>
      <c r="Q553" s="275" t="s">
        <v>3130</v>
      </c>
      <c r="R553" s="214"/>
      <c r="S553" s="268"/>
      <c r="T553" s="215"/>
      <c r="U553" s="215"/>
      <c r="V553" s="372"/>
      <c r="W553" s="215"/>
      <c r="X553" s="215"/>
      <c r="Y553" s="269"/>
      <c r="Z553" s="215"/>
      <c r="AA553" s="215"/>
      <c r="AB553" s="1041"/>
      <c r="AC553" s="1042"/>
      <c r="AD553" s="1043"/>
    </row>
    <row r="554" spans="1:30" ht="24" x14ac:dyDescent="0.3">
      <c r="A554" s="115"/>
      <c r="B554" s="149">
        <v>538</v>
      </c>
      <c r="C554" s="212"/>
      <c r="D554" s="212"/>
      <c r="E554" s="367" t="s">
        <v>3222</v>
      </c>
      <c r="F554" s="373">
        <v>20</v>
      </c>
      <c r="G554" s="371">
        <v>6</v>
      </c>
      <c r="H554" s="373">
        <v>2011</v>
      </c>
      <c r="I554" s="373">
        <v>19</v>
      </c>
      <c r="J554" s="373">
        <v>4</v>
      </c>
      <c r="K554" s="373">
        <v>2012</v>
      </c>
      <c r="L554" s="373">
        <v>35</v>
      </c>
      <c r="M554" s="373" t="s">
        <v>2279</v>
      </c>
      <c r="N554" s="373"/>
      <c r="O554" s="373"/>
      <c r="P554" s="373">
        <v>127</v>
      </c>
      <c r="Q554" s="275" t="s">
        <v>3130</v>
      </c>
      <c r="R554" s="214"/>
      <c r="S554" s="268"/>
      <c r="T554" s="215"/>
      <c r="U554" s="215"/>
      <c r="V554" s="372"/>
      <c r="W554" s="215"/>
      <c r="X554" s="215"/>
      <c r="Y554" s="269"/>
      <c r="Z554" s="215"/>
      <c r="AA554" s="215"/>
      <c r="AB554" s="1041"/>
      <c r="AC554" s="1042"/>
      <c r="AD554" s="1043"/>
    </row>
    <row r="555" spans="1:30" ht="24" x14ac:dyDescent="0.3">
      <c r="A555" s="115"/>
      <c r="B555" s="149">
        <v>539</v>
      </c>
      <c r="C555" s="212"/>
      <c r="D555" s="212"/>
      <c r="E555" s="367" t="s">
        <v>6232</v>
      </c>
      <c r="F555" s="373">
        <v>19</v>
      </c>
      <c r="G555" s="371">
        <v>12</v>
      </c>
      <c r="H555" s="373">
        <v>2011</v>
      </c>
      <c r="I555" s="373">
        <v>19</v>
      </c>
      <c r="J555" s="373">
        <v>4</v>
      </c>
      <c r="K555" s="373">
        <v>2012</v>
      </c>
      <c r="L555" s="373">
        <v>43</v>
      </c>
      <c r="M555" s="373" t="s">
        <v>3098</v>
      </c>
      <c r="N555" s="373"/>
      <c r="O555" s="373"/>
      <c r="P555" s="373">
        <v>83</v>
      </c>
      <c r="Q555" s="275" t="s">
        <v>3130</v>
      </c>
      <c r="R555" s="214"/>
      <c r="S555" s="268"/>
      <c r="T555" s="215"/>
      <c r="U555" s="215"/>
      <c r="V555" s="372"/>
      <c r="W555" s="215"/>
      <c r="X555" s="215"/>
      <c r="Y555" s="269"/>
      <c r="Z555" s="215"/>
      <c r="AA555" s="215"/>
      <c r="AB555" s="1041"/>
      <c r="AC555" s="1042"/>
      <c r="AD555" s="1043"/>
    </row>
    <row r="556" spans="1:30" ht="25.5" x14ac:dyDescent="0.3">
      <c r="A556" s="115"/>
      <c r="B556" s="149">
        <v>540</v>
      </c>
      <c r="C556" s="212"/>
      <c r="D556" s="212"/>
      <c r="E556" s="367" t="s">
        <v>3280</v>
      </c>
      <c r="F556" s="373">
        <v>22</v>
      </c>
      <c r="G556" s="371">
        <v>12</v>
      </c>
      <c r="H556" s="373">
        <v>2011</v>
      </c>
      <c r="I556" s="373">
        <v>19</v>
      </c>
      <c r="J556" s="373">
        <v>4</v>
      </c>
      <c r="K556" s="373">
        <v>2012</v>
      </c>
      <c r="L556" s="373">
        <v>43</v>
      </c>
      <c r="M556" s="373" t="s">
        <v>3098</v>
      </c>
      <c r="N556" s="373"/>
      <c r="O556" s="373"/>
      <c r="P556" s="373">
        <v>74</v>
      </c>
      <c r="Q556" s="275" t="s">
        <v>3130</v>
      </c>
      <c r="R556" s="214"/>
      <c r="S556" s="268"/>
      <c r="T556" s="215"/>
      <c r="U556" s="215"/>
      <c r="V556" s="372"/>
      <c r="W556" s="215"/>
      <c r="X556" s="215"/>
      <c r="Y556" s="269"/>
      <c r="Z556" s="215"/>
      <c r="AA556" s="215"/>
      <c r="AB556" s="1041" t="s">
        <v>8534</v>
      </c>
      <c r="AC556" s="1042"/>
      <c r="AD556" s="1043"/>
    </row>
    <row r="557" spans="1:30" ht="24" x14ac:dyDescent="0.3">
      <c r="A557" s="115"/>
      <c r="B557" s="149">
        <v>541</v>
      </c>
      <c r="C557" s="212"/>
      <c r="D557" s="212"/>
      <c r="E557" s="367" t="s">
        <v>6199</v>
      </c>
      <c r="F557" s="373">
        <v>26</v>
      </c>
      <c r="G557" s="371">
        <v>5</v>
      </c>
      <c r="H557" s="373">
        <v>2011</v>
      </c>
      <c r="I557" s="373">
        <v>20</v>
      </c>
      <c r="J557" s="373">
        <v>4</v>
      </c>
      <c r="K557" s="373">
        <v>2012</v>
      </c>
      <c r="L557" s="373">
        <v>27</v>
      </c>
      <c r="M557" s="373" t="s">
        <v>3098</v>
      </c>
      <c r="N557" s="373"/>
      <c r="O557" s="373"/>
      <c r="P557" s="373">
        <v>91</v>
      </c>
      <c r="Q557" s="275" t="s">
        <v>3130</v>
      </c>
      <c r="R557" s="214"/>
      <c r="S557" s="268"/>
      <c r="T557" s="215"/>
      <c r="U557" s="215"/>
      <c r="V557" s="372"/>
      <c r="W557" s="215"/>
      <c r="X557" s="215"/>
      <c r="Y557" s="269"/>
      <c r="Z557" s="215"/>
      <c r="AA557" s="215"/>
      <c r="AB557" s="1041"/>
      <c r="AC557" s="1042"/>
      <c r="AD557" s="1043"/>
    </row>
    <row r="558" spans="1:30" ht="24" x14ac:dyDescent="0.3">
      <c r="A558" s="115"/>
      <c r="B558" s="149">
        <v>542</v>
      </c>
      <c r="C558" s="212"/>
      <c r="D558" s="212"/>
      <c r="E558" s="367" t="s">
        <v>1314</v>
      </c>
      <c r="F558" s="373">
        <v>3</v>
      </c>
      <c r="G558" s="371">
        <v>6</v>
      </c>
      <c r="H558" s="373">
        <v>2011</v>
      </c>
      <c r="I558" s="373">
        <v>20</v>
      </c>
      <c r="J558" s="373">
        <v>4</v>
      </c>
      <c r="K558" s="373">
        <v>2012</v>
      </c>
      <c r="L558" s="373">
        <v>31</v>
      </c>
      <c r="M558" s="373" t="s">
        <v>3098</v>
      </c>
      <c r="N558" s="373"/>
      <c r="O558" s="373"/>
      <c r="P558" s="373">
        <v>133</v>
      </c>
      <c r="Q558" s="275" t="s">
        <v>3130</v>
      </c>
      <c r="R558" s="214"/>
      <c r="S558" s="268"/>
      <c r="T558" s="215"/>
      <c r="U558" s="215"/>
      <c r="V558" s="372"/>
      <c r="W558" s="215"/>
      <c r="X558" s="215"/>
      <c r="Y558" s="269"/>
      <c r="Z558" s="215"/>
      <c r="AA558" s="215"/>
      <c r="AB558" s="1041"/>
      <c r="AC558" s="1042"/>
      <c r="AD558" s="1043"/>
    </row>
    <row r="559" spans="1:30" ht="24" x14ac:dyDescent="0.3">
      <c r="A559" s="115"/>
      <c r="B559" s="149">
        <v>543</v>
      </c>
      <c r="C559" s="212"/>
      <c r="D559" s="212"/>
      <c r="E559" s="367" t="s">
        <v>6207</v>
      </c>
      <c r="F559" s="373">
        <v>3</v>
      </c>
      <c r="G559" s="371">
        <v>6</v>
      </c>
      <c r="H559" s="373">
        <v>2011</v>
      </c>
      <c r="I559" s="373">
        <v>20</v>
      </c>
      <c r="J559" s="373">
        <v>4</v>
      </c>
      <c r="K559" s="373">
        <v>2012</v>
      </c>
      <c r="L559" s="373">
        <v>31</v>
      </c>
      <c r="M559" s="373" t="s">
        <v>3098</v>
      </c>
      <c r="N559" s="373"/>
      <c r="O559" s="373"/>
      <c r="P559" s="373">
        <v>128</v>
      </c>
      <c r="Q559" s="275" t="s">
        <v>3130</v>
      </c>
      <c r="R559" s="214"/>
      <c r="S559" s="268"/>
      <c r="T559" s="215"/>
      <c r="U559" s="215"/>
      <c r="V559" s="372"/>
      <c r="W559" s="215"/>
      <c r="X559" s="215"/>
      <c r="Y559" s="269"/>
      <c r="Z559" s="215"/>
      <c r="AA559" s="215"/>
      <c r="AB559" s="1041"/>
      <c r="AC559" s="1042"/>
      <c r="AD559" s="1043"/>
    </row>
    <row r="560" spans="1:30" ht="24" x14ac:dyDescent="0.3">
      <c r="A560" s="115"/>
      <c r="B560" s="149">
        <v>544</v>
      </c>
      <c r="C560" s="212"/>
      <c r="D560" s="212"/>
      <c r="E560" s="367" t="s">
        <v>3228</v>
      </c>
      <c r="F560" s="373">
        <v>22</v>
      </c>
      <c r="G560" s="371">
        <v>6</v>
      </c>
      <c r="H560" s="373">
        <v>2011</v>
      </c>
      <c r="I560" s="373">
        <v>20</v>
      </c>
      <c r="J560" s="373">
        <v>4</v>
      </c>
      <c r="K560" s="373">
        <v>2012</v>
      </c>
      <c r="L560" s="373">
        <v>35</v>
      </c>
      <c r="M560" s="373" t="s">
        <v>2279</v>
      </c>
      <c r="N560" s="373"/>
      <c r="O560" s="373"/>
      <c r="P560" s="373">
        <v>143</v>
      </c>
      <c r="Q560" s="275" t="s">
        <v>3130</v>
      </c>
      <c r="R560" s="214"/>
      <c r="S560" s="268"/>
      <c r="T560" s="215"/>
      <c r="U560" s="215"/>
      <c r="V560" s="372"/>
      <c r="W560" s="215"/>
      <c r="X560" s="215"/>
      <c r="Y560" s="269"/>
      <c r="Z560" s="215"/>
      <c r="AA560" s="215"/>
      <c r="AB560" s="1041"/>
      <c r="AC560" s="1042"/>
      <c r="AD560" s="1043"/>
    </row>
    <row r="561" spans="1:30" ht="24" x14ac:dyDescent="0.3">
      <c r="A561" s="115"/>
      <c r="B561" s="149">
        <v>545</v>
      </c>
      <c r="C561" s="212"/>
      <c r="D561" s="212"/>
      <c r="E561" s="367" t="s">
        <v>3242</v>
      </c>
      <c r="F561" s="373">
        <v>17</v>
      </c>
      <c r="G561" s="371">
        <v>8</v>
      </c>
      <c r="H561" s="373">
        <v>2011</v>
      </c>
      <c r="I561" s="373">
        <v>20</v>
      </c>
      <c r="J561" s="373">
        <v>4</v>
      </c>
      <c r="K561" s="373">
        <v>2012</v>
      </c>
      <c r="L561" s="373">
        <v>37</v>
      </c>
      <c r="M561" s="373" t="s">
        <v>3098</v>
      </c>
      <c r="N561" s="373"/>
      <c r="O561" s="373"/>
      <c r="P561" s="373">
        <v>169</v>
      </c>
      <c r="Q561" s="275" t="s">
        <v>3130</v>
      </c>
      <c r="R561" s="214"/>
      <c r="S561" s="268"/>
      <c r="T561" s="215"/>
      <c r="U561" s="215"/>
      <c r="V561" s="372"/>
      <c r="W561" s="215"/>
      <c r="X561" s="215"/>
      <c r="Y561" s="269"/>
      <c r="Z561" s="215"/>
      <c r="AA561" s="215"/>
      <c r="AB561" s="1041"/>
      <c r="AC561" s="1042"/>
      <c r="AD561" s="1043"/>
    </row>
    <row r="562" spans="1:30" ht="24" x14ac:dyDescent="0.3">
      <c r="A562" s="115"/>
      <c r="B562" s="149">
        <v>546</v>
      </c>
      <c r="C562" s="212"/>
      <c r="D562" s="212"/>
      <c r="E562" s="367" t="s">
        <v>3250</v>
      </c>
      <c r="F562" s="373">
        <v>12</v>
      </c>
      <c r="G562" s="371">
        <v>10</v>
      </c>
      <c r="H562" s="373">
        <v>2011</v>
      </c>
      <c r="I562" s="373">
        <v>20</v>
      </c>
      <c r="J562" s="373">
        <v>4</v>
      </c>
      <c r="K562" s="373">
        <v>2012</v>
      </c>
      <c r="L562" s="373">
        <v>38</v>
      </c>
      <c r="M562" s="373" t="s">
        <v>3098</v>
      </c>
      <c r="N562" s="373"/>
      <c r="O562" s="373"/>
      <c r="P562" s="373">
        <v>100</v>
      </c>
      <c r="Q562" s="275" t="s">
        <v>3130</v>
      </c>
      <c r="R562" s="214"/>
      <c r="S562" s="268"/>
      <c r="T562" s="215"/>
      <c r="U562" s="215"/>
      <c r="V562" s="372"/>
      <c r="W562" s="215"/>
      <c r="X562" s="215"/>
      <c r="Y562" s="269"/>
      <c r="Z562" s="215"/>
      <c r="AA562" s="215"/>
      <c r="AB562" s="1041"/>
      <c r="AC562" s="1042"/>
      <c r="AD562" s="1043"/>
    </row>
    <row r="563" spans="1:30" ht="24" x14ac:dyDescent="0.3">
      <c r="A563" s="115"/>
      <c r="B563" s="149">
        <v>547</v>
      </c>
      <c r="C563" s="212"/>
      <c r="D563" s="212"/>
      <c r="E563" s="367" t="s">
        <v>6275</v>
      </c>
      <c r="F563" s="373">
        <v>22</v>
      </c>
      <c r="G563" s="371">
        <v>3</v>
      </c>
      <c r="H563" s="373">
        <v>2012</v>
      </c>
      <c r="I563" s="373">
        <v>20</v>
      </c>
      <c r="J563" s="373">
        <v>4</v>
      </c>
      <c r="K563" s="373">
        <v>2012</v>
      </c>
      <c r="L563" s="373">
        <v>1</v>
      </c>
      <c r="M563" s="373" t="s">
        <v>3098</v>
      </c>
      <c r="N563" s="373"/>
      <c r="O563" s="373"/>
      <c r="P563" s="373">
        <v>59</v>
      </c>
      <c r="Q563" s="275" t="s">
        <v>3130</v>
      </c>
      <c r="R563" s="214"/>
      <c r="S563" s="268"/>
      <c r="T563" s="215"/>
      <c r="U563" s="215"/>
      <c r="V563" s="372"/>
      <c r="W563" s="215"/>
      <c r="X563" s="215"/>
      <c r="Y563" s="269"/>
      <c r="Z563" s="215"/>
      <c r="AA563" s="215"/>
      <c r="AB563" s="1041"/>
      <c r="AC563" s="1042"/>
      <c r="AD563" s="1043"/>
    </row>
    <row r="564" spans="1:30" ht="24" x14ac:dyDescent="0.3">
      <c r="A564" s="115"/>
      <c r="B564" s="149">
        <v>548</v>
      </c>
      <c r="C564" s="212"/>
      <c r="D564" s="212"/>
      <c r="E564" s="367" t="s">
        <v>6028</v>
      </c>
      <c r="F564" s="373">
        <v>9</v>
      </c>
      <c r="G564" s="371">
        <v>2</v>
      </c>
      <c r="H564" s="373">
        <v>2011</v>
      </c>
      <c r="I564" s="373">
        <v>24</v>
      </c>
      <c r="J564" s="373">
        <v>4</v>
      </c>
      <c r="K564" s="373">
        <v>2012</v>
      </c>
      <c r="L564" s="373">
        <v>3</v>
      </c>
      <c r="M564" s="373" t="s">
        <v>3098</v>
      </c>
      <c r="N564" s="373"/>
      <c r="O564" s="373"/>
      <c r="P564" s="373">
        <v>53</v>
      </c>
      <c r="Q564" s="275" t="s">
        <v>3130</v>
      </c>
      <c r="R564" s="214"/>
      <c r="S564" s="268"/>
      <c r="T564" s="215"/>
      <c r="U564" s="215"/>
      <c r="V564" s="372"/>
      <c r="W564" s="215"/>
      <c r="X564" s="215"/>
      <c r="Y564" s="269"/>
      <c r="Z564" s="215"/>
      <c r="AA564" s="215"/>
      <c r="AB564" s="1041"/>
      <c r="AC564" s="1042"/>
      <c r="AD564" s="1043"/>
    </row>
    <row r="565" spans="1:30" ht="24" x14ac:dyDescent="0.3">
      <c r="A565" s="115"/>
      <c r="B565" s="149">
        <v>549</v>
      </c>
      <c r="C565" s="146"/>
      <c r="D565" s="146"/>
      <c r="E565" s="367" t="s">
        <v>6033</v>
      </c>
      <c r="F565" s="373">
        <v>22</v>
      </c>
      <c r="G565" s="371">
        <v>2</v>
      </c>
      <c r="H565" s="373">
        <v>2011</v>
      </c>
      <c r="I565" s="373">
        <v>24</v>
      </c>
      <c r="J565" s="373">
        <v>4</v>
      </c>
      <c r="K565" s="373">
        <v>2012</v>
      </c>
      <c r="L565" s="373">
        <v>4</v>
      </c>
      <c r="M565" s="373" t="s">
        <v>3098</v>
      </c>
      <c r="N565" s="373"/>
      <c r="O565" s="373"/>
      <c r="P565" s="373">
        <v>72</v>
      </c>
      <c r="Q565" s="275" t="s">
        <v>3130</v>
      </c>
      <c r="R565" s="221"/>
      <c r="S565" s="270"/>
      <c r="T565" s="147"/>
      <c r="U565" s="147"/>
      <c r="V565" s="372"/>
      <c r="W565" s="147"/>
      <c r="X565" s="147"/>
      <c r="Y565" s="148"/>
      <c r="Z565" s="147"/>
      <c r="AA565" s="147"/>
      <c r="AB565" s="1041"/>
      <c r="AC565" s="1042"/>
      <c r="AD565" s="1043"/>
    </row>
    <row r="566" spans="1:30" ht="24" x14ac:dyDescent="0.3">
      <c r="A566" s="115"/>
      <c r="B566" s="149">
        <v>550</v>
      </c>
      <c r="C566" s="146"/>
      <c r="D566" s="146"/>
      <c r="E566" s="367" t="s">
        <v>6020</v>
      </c>
      <c r="F566" s="373">
        <v>4</v>
      </c>
      <c r="G566" s="371">
        <v>2</v>
      </c>
      <c r="H566" s="373">
        <v>2011</v>
      </c>
      <c r="I566" s="373">
        <v>26</v>
      </c>
      <c r="J566" s="373">
        <v>4</v>
      </c>
      <c r="K566" s="373">
        <v>2012</v>
      </c>
      <c r="L566" s="373">
        <v>3</v>
      </c>
      <c r="M566" s="373" t="s">
        <v>3098</v>
      </c>
      <c r="N566" s="373"/>
      <c r="O566" s="373"/>
      <c r="P566" s="373">
        <v>158</v>
      </c>
      <c r="Q566" s="275" t="s">
        <v>3130</v>
      </c>
      <c r="R566" s="221"/>
      <c r="S566" s="270"/>
      <c r="T566" s="147"/>
      <c r="U566" s="147"/>
      <c r="V566" s="372"/>
      <c r="W566" s="147"/>
      <c r="X566" s="147"/>
      <c r="Y566" s="148"/>
      <c r="Z566" s="147"/>
      <c r="AA566" s="147"/>
      <c r="AB566" s="1041"/>
      <c r="AC566" s="1042"/>
      <c r="AD566" s="1043"/>
    </row>
    <row r="567" spans="1:30" ht="24" x14ac:dyDescent="0.3">
      <c r="A567" s="115"/>
      <c r="B567" s="149">
        <v>551</v>
      </c>
      <c r="C567" s="146"/>
      <c r="D567" s="146"/>
      <c r="E567" s="367" t="s">
        <v>6065</v>
      </c>
      <c r="F567" s="373">
        <v>16</v>
      </c>
      <c r="G567" s="371">
        <v>6</v>
      </c>
      <c r="H567" s="373">
        <v>2011</v>
      </c>
      <c r="I567" s="373">
        <v>26</v>
      </c>
      <c r="J567" s="373">
        <v>4</v>
      </c>
      <c r="K567" s="373">
        <v>2012</v>
      </c>
      <c r="L567" s="373">
        <v>10</v>
      </c>
      <c r="M567" s="373" t="s">
        <v>3098</v>
      </c>
      <c r="N567" s="373"/>
      <c r="O567" s="373"/>
      <c r="P567" s="373">
        <v>75</v>
      </c>
      <c r="Q567" s="275" t="s">
        <v>3130</v>
      </c>
      <c r="R567" s="221"/>
      <c r="S567" s="270"/>
      <c r="T567" s="147"/>
      <c r="U567" s="147"/>
      <c r="V567" s="372"/>
      <c r="W567" s="147"/>
      <c r="X567" s="147"/>
      <c r="Y567" s="148"/>
      <c r="Z567" s="147"/>
      <c r="AA567" s="147"/>
      <c r="AB567" s="1041"/>
      <c r="AC567" s="1042"/>
      <c r="AD567" s="1043"/>
    </row>
    <row r="568" spans="1:30" ht="24" x14ac:dyDescent="0.3">
      <c r="A568" s="115"/>
      <c r="B568" s="149">
        <v>552</v>
      </c>
      <c r="C568" s="146"/>
      <c r="D568" s="146"/>
      <c r="E568" s="367" t="s">
        <v>1307</v>
      </c>
      <c r="F568" s="373">
        <v>3</v>
      </c>
      <c r="G568" s="371">
        <v>6</v>
      </c>
      <c r="H568" s="373">
        <v>2011</v>
      </c>
      <c r="I568" s="373">
        <v>3</v>
      </c>
      <c r="J568" s="373">
        <v>5</v>
      </c>
      <c r="K568" s="373">
        <v>2012</v>
      </c>
      <c r="L568" s="373">
        <v>30</v>
      </c>
      <c r="M568" s="373" t="s">
        <v>3098</v>
      </c>
      <c r="N568" s="373"/>
      <c r="O568" s="373"/>
      <c r="P568" s="373">
        <v>145</v>
      </c>
      <c r="Q568" s="275" t="s">
        <v>3130</v>
      </c>
      <c r="R568" s="221"/>
      <c r="S568" s="270"/>
      <c r="T568" s="147"/>
      <c r="U568" s="147"/>
      <c r="V568" s="372"/>
      <c r="W568" s="147"/>
      <c r="X568" s="147"/>
      <c r="Y568" s="148"/>
      <c r="Z568" s="147"/>
      <c r="AA568" s="147"/>
      <c r="AB568" s="1041"/>
      <c r="AC568" s="1042"/>
      <c r="AD568" s="1043"/>
    </row>
    <row r="569" spans="1:30" ht="25.5" x14ac:dyDescent="0.3">
      <c r="A569" s="115"/>
      <c r="B569" s="149">
        <v>553</v>
      </c>
      <c r="C569" s="146"/>
      <c r="D569" s="146"/>
      <c r="E569" s="367" t="s">
        <v>6286</v>
      </c>
      <c r="F569" s="373">
        <v>3</v>
      </c>
      <c r="G569" s="371">
        <v>5</v>
      </c>
      <c r="H569" s="373">
        <v>2012</v>
      </c>
      <c r="I569" s="373">
        <v>3</v>
      </c>
      <c r="J569" s="373">
        <v>5</v>
      </c>
      <c r="K569" s="373">
        <v>2012</v>
      </c>
      <c r="L569" s="373">
        <v>3</v>
      </c>
      <c r="M569" s="373" t="s">
        <v>2279</v>
      </c>
      <c r="N569" s="371" t="s">
        <v>8437</v>
      </c>
      <c r="O569" s="373"/>
      <c r="P569" s="373">
        <v>187</v>
      </c>
      <c r="Q569" s="275" t="s">
        <v>3130</v>
      </c>
      <c r="R569" s="221"/>
      <c r="S569" s="270"/>
      <c r="T569" s="147"/>
      <c r="U569" s="147"/>
      <c r="V569" s="372"/>
      <c r="W569" s="147"/>
      <c r="X569" s="147"/>
      <c r="Y569" s="148"/>
      <c r="Z569" s="147"/>
      <c r="AA569" s="147"/>
      <c r="AB569" s="1041" t="s">
        <v>8543</v>
      </c>
      <c r="AC569" s="1042"/>
      <c r="AD569" s="1043"/>
    </row>
    <row r="570" spans="1:30" ht="25.5" x14ac:dyDescent="0.3">
      <c r="A570" s="115"/>
      <c r="B570" s="149">
        <v>554</v>
      </c>
      <c r="C570" s="146"/>
      <c r="D570" s="146"/>
      <c r="E570" s="367" t="s">
        <v>5928</v>
      </c>
      <c r="F570" s="373">
        <v>28</v>
      </c>
      <c r="G570" s="371">
        <v>4</v>
      </c>
      <c r="H570" s="373">
        <v>2009</v>
      </c>
      <c r="I570" s="373">
        <v>4</v>
      </c>
      <c r="J570" s="373">
        <v>5</v>
      </c>
      <c r="K570" s="373">
        <v>2012</v>
      </c>
      <c r="L570" s="373"/>
      <c r="M570" s="373" t="s">
        <v>3098</v>
      </c>
      <c r="N570" s="373"/>
      <c r="O570" s="373"/>
      <c r="P570" s="373">
        <v>20</v>
      </c>
      <c r="Q570" s="275" t="s">
        <v>3130</v>
      </c>
      <c r="R570" s="221"/>
      <c r="S570" s="270"/>
      <c r="T570" s="147"/>
      <c r="U570" s="147"/>
      <c r="V570" s="372" t="s">
        <v>8453</v>
      </c>
      <c r="W570" s="147"/>
      <c r="X570" s="147"/>
      <c r="Y570" s="148"/>
      <c r="Z570" s="147"/>
      <c r="AA570" s="147"/>
      <c r="AB570" s="1041" t="s">
        <v>8525</v>
      </c>
      <c r="AC570" s="1042"/>
      <c r="AD570" s="1043"/>
    </row>
    <row r="571" spans="1:30" ht="24" x14ac:dyDescent="0.3">
      <c r="A571" s="115"/>
      <c r="B571" s="149">
        <v>555</v>
      </c>
      <c r="C571" s="146"/>
      <c r="D571" s="146"/>
      <c r="E571" s="367" t="s">
        <v>6023</v>
      </c>
      <c r="F571" s="373">
        <v>7</v>
      </c>
      <c r="G571" s="371">
        <v>2</v>
      </c>
      <c r="H571" s="373">
        <v>2011</v>
      </c>
      <c r="I571" s="373">
        <v>4</v>
      </c>
      <c r="J571" s="373">
        <v>5</v>
      </c>
      <c r="K571" s="373">
        <v>2012</v>
      </c>
      <c r="L571" s="373">
        <v>3</v>
      </c>
      <c r="M571" s="373" t="s">
        <v>3098</v>
      </c>
      <c r="N571" s="373"/>
      <c r="O571" s="373"/>
      <c r="P571" s="373">
        <v>164</v>
      </c>
      <c r="Q571" s="275" t="s">
        <v>3130</v>
      </c>
      <c r="R571" s="221"/>
      <c r="S571" s="270"/>
      <c r="T571" s="147"/>
      <c r="U571" s="147"/>
      <c r="V571" s="372"/>
      <c r="W571" s="147"/>
      <c r="X571" s="147"/>
      <c r="Y571" s="148"/>
      <c r="Z571" s="147"/>
      <c r="AA571" s="147"/>
      <c r="AB571" s="1041"/>
      <c r="AC571" s="1042"/>
      <c r="AD571" s="1043"/>
    </row>
    <row r="572" spans="1:30" ht="24" x14ac:dyDescent="0.3">
      <c r="A572" s="115"/>
      <c r="B572" s="149">
        <v>556</v>
      </c>
      <c r="C572" s="146"/>
      <c r="D572" s="146"/>
      <c r="E572" s="367" t="s">
        <v>6185</v>
      </c>
      <c r="F572" s="373">
        <v>9</v>
      </c>
      <c r="G572" s="371">
        <v>3</v>
      </c>
      <c r="H572" s="373">
        <v>2011</v>
      </c>
      <c r="I572" s="373">
        <v>4</v>
      </c>
      <c r="J572" s="373">
        <v>5</v>
      </c>
      <c r="K572" s="373">
        <v>2012</v>
      </c>
      <c r="L572" s="373">
        <v>21</v>
      </c>
      <c r="M572" s="373" t="s">
        <v>3098</v>
      </c>
      <c r="N572" s="373"/>
      <c r="O572" s="373"/>
      <c r="P572" s="373">
        <v>318</v>
      </c>
      <c r="Q572" s="275" t="s">
        <v>3130</v>
      </c>
      <c r="R572" s="221"/>
      <c r="S572" s="270"/>
      <c r="T572" s="147"/>
      <c r="U572" s="147"/>
      <c r="V572" s="372"/>
      <c r="W572" s="147"/>
      <c r="X572" s="147"/>
      <c r="Y572" s="148"/>
      <c r="Z572" s="147"/>
      <c r="AA572" s="147"/>
      <c r="AB572" s="1041"/>
      <c r="AC572" s="1042"/>
      <c r="AD572" s="1043"/>
    </row>
    <row r="573" spans="1:30" ht="24" x14ac:dyDescent="0.3">
      <c r="A573" s="115"/>
      <c r="B573" s="149">
        <v>557</v>
      </c>
      <c r="C573" s="146"/>
      <c r="D573" s="146"/>
      <c r="E573" s="367" t="s">
        <v>6216</v>
      </c>
      <c r="F573" s="373">
        <v>21</v>
      </c>
      <c r="G573" s="371">
        <v>6</v>
      </c>
      <c r="H573" s="373">
        <v>2011</v>
      </c>
      <c r="I573" s="373">
        <v>4</v>
      </c>
      <c r="J573" s="373">
        <v>5</v>
      </c>
      <c r="K573" s="373">
        <v>2012</v>
      </c>
      <c r="L573" s="373">
        <v>35</v>
      </c>
      <c r="M573" s="373" t="s">
        <v>2279</v>
      </c>
      <c r="N573" s="373"/>
      <c r="O573" s="373"/>
      <c r="P573" s="373">
        <v>119</v>
      </c>
      <c r="Q573" s="275" t="s">
        <v>3130</v>
      </c>
      <c r="R573" s="221"/>
      <c r="S573" s="270"/>
      <c r="T573" s="147"/>
      <c r="U573" s="147"/>
      <c r="V573" s="372"/>
      <c r="W573" s="147"/>
      <c r="X573" s="147"/>
      <c r="Y573" s="148"/>
      <c r="Z573" s="147"/>
      <c r="AA573" s="147"/>
      <c r="AB573" s="1041"/>
      <c r="AC573" s="1042"/>
      <c r="AD573" s="1043"/>
    </row>
    <row r="574" spans="1:30" ht="48" x14ac:dyDescent="0.3">
      <c r="A574" s="115"/>
      <c r="B574" s="149">
        <v>558</v>
      </c>
      <c r="C574" s="146"/>
      <c r="D574" s="146"/>
      <c r="E574" s="367" t="s">
        <v>6082</v>
      </c>
      <c r="F574" s="373">
        <v>9</v>
      </c>
      <c r="G574" s="371">
        <v>9</v>
      </c>
      <c r="H574" s="373">
        <v>2011</v>
      </c>
      <c r="I574" s="373">
        <v>4</v>
      </c>
      <c r="J574" s="373">
        <v>5</v>
      </c>
      <c r="K574" s="373">
        <v>2012</v>
      </c>
      <c r="L574" s="373">
        <v>38</v>
      </c>
      <c r="M574" s="373" t="s">
        <v>3098</v>
      </c>
      <c r="N574" s="373"/>
      <c r="O574" s="373"/>
      <c r="P574" s="373">
        <v>77</v>
      </c>
      <c r="Q574" s="275" t="s">
        <v>3130</v>
      </c>
      <c r="R574" s="221"/>
      <c r="S574" s="270"/>
      <c r="T574" s="147"/>
      <c r="U574" s="147"/>
      <c r="V574" s="372"/>
      <c r="W574" s="147"/>
      <c r="X574" s="147"/>
      <c r="Y574" s="148"/>
      <c r="Z574" s="147"/>
      <c r="AA574" s="147"/>
      <c r="AB574" s="1041"/>
      <c r="AC574" s="1042"/>
      <c r="AD574" s="1043"/>
    </row>
    <row r="575" spans="1:30" ht="24" x14ac:dyDescent="0.3">
      <c r="A575" s="115"/>
      <c r="B575" s="149">
        <v>559</v>
      </c>
      <c r="C575" s="146"/>
      <c r="D575" s="146"/>
      <c r="E575" s="367" t="s">
        <v>5984</v>
      </c>
      <c r="F575" s="373">
        <v>9</v>
      </c>
      <c r="G575" s="371">
        <v>12</v>
      </c>
      <c r="H575" s="373">
        <v>2011</v>
      </c>
      <c r="I575" s="373">
        <v>4</v>
      </c>
      <c r="J575" s="373">
        <v>5</v>
      </c>
      <c r="K575" s="373">
        <v>2012</v>
      </c>
      <c r="L575" s="373">
        <v>11</v>
      </c>
      <c r="M575" s="373" t="s">
        <v>3098</v>
      </c>
      <c r="N575" s="373"/>
      <c r="O575" s="373"/>
      <c r="P575" s="373">
        <v>113</v>
      </c>
      <c r="Q575" s="275" t="s">
        <v>3130</v>
      </c>
      <c r="R575" s="221"/>
      <c r="S575" s="270"/>
      <c r="T575" s="147"/>
      <c r="U575" s="147"/>
      <c r="V575" s="372"/>
      <c r="W575" s="147"/>
      <c r="X575" s="147"/>
      <c r="Y575" s="148"/>
      <c r="Z575" s="147"/>
      <c r="AA575" s="147"/>
      <c r="AB575" s="1041"/>
      <c r="AC575" s="1042"/>
      <c r="AD575" s="1043"/>
    </row>
    <row r="576" spans="1:30" ht="24" x14ac:dyDescent="0.3">
      <c r="A576" s="115"/>
      <c r="B576" s="149">
        <v>560</v>
      </c>
      <c r="C576" s="146"/>
      <c r="D576" s="146"/>
      <c r="E576" s="367" t="s">
        <v>6361</v>
      </c>
      <c r="F576" s="373">
        <v>8</v>
      </c>
      <c r="G576" s="371">
        <v>5</v>
      </c>
      <c r="H576" s="373">
        <v>2012</v>
      </c>
      <c r="I576" s="373">
        <v>8</v>
      </c>
      <c r="J576" s="373">
        <v>5</v>
      </c>
      <c r="K576" s="373">
        <v>2012</v>
      </c>
      <c r="L576" s="373">
        <v>3</v>
      </c>
      <c r="M576" s="373" t="s">
        <v>3098</v>
      </c>
      <c r="N576" s="373"/>
      <c r="O576" s="373"/>
      <c r="P576" s="373">
        <v>12</v>
      </c>
      <c r="Q576" s="275" t="s">
        <v>3130</v>
      </c>
      <c r="R576" s="221"/>
      <c r="S576" s="270"/>
      <c r="T576" s="147"/>
      <c r="U576" s="147"/>
      <c r="V576" s="372"/>
      <c r="W576" s="147"/>
      <c r="X576" s="147"/>
      <c r="Y576" s="148"/>
      <c r="Z576" s="147"/>
      <c r="AA576" s="147"/>
      <c r="AB576" s="1041"/>
      <c r="AC576" s="1042"/>
      <c r="AD576" s="1043"/>
    </row>
    <row r="577" spans="1:30" ht="24" x14ac:dyDescent="0.3">
      <c r="A577" s="115"/>
      <c r="B577" s="149">
        <v>561</v>
      </c>
      <c r="C577" s="146"/>
      <c r="D577" s="146"/>
      <c r="E577" s="367" t="s">
        <v>1301</v>
      </c>
      <c r="F577" s="373">
        <v>2</v>
      </c>
      <c r="G577" s="371">
        <v>6</v>
      </c>
      <c r="H577" s="373">
        <v>2011</v>
      </c>
      <c r="I577" s="373">
        <v>9</v>
      </c>
      <c r="J577" s="373">
        <v>5</v>
      </c>
      <c r="K577" s="373">
        <v>2012</v>
      </c>
      <c r="L577" s="373">
        <v>30</v>
      </c>
      <c r="M577" s="373" t="s">
        <v>3098</v>
      </c>
      <c r="N577" s="373"/>
      <c r="O577" s="373"/>
      <c r="P577" s="373">
        <v>135</v>
      </c>
      <c r="Q577" s="275" t="s">
        <v>3130</v>
      </c>
      <c r="R577" s="221"/>
      <c r="S577" s="270"/>
      <c r="T577" s="147"/>
      <c r="U577" s="147"/>
      <c r="V577" s="372"/>
      <c r="W577" s="147"/>
      <c r="X577" s="147"/>
      <c r="Y577" s="148"/>
      <c r="Z577" s="147"/>
      <c r="AA577" s="147"/>
      <c r="AB577" s="1041"/>
      <c r="AC577" s="1042"/>
      <c r="AD577" s="1043"/>
    </row>
    <row r="578" spans="1:30" ht="24" x14ac:dyDescent="0.3">
      <c r="A578" s="115"/>
      <c r="B578" s="149">
        <v>562</v>
      </c>
      <c r="C578" s="146"/>
      <c r="D578" s="146"/>
      <c r="E578" s="367" t="s">
        <v>103</v>
      </c>
      <c r="F578" s="373">
        <v>28</v>
      </c>
      <c r="G578" s="371">
        <v>11</v>
      </c>
      <c r="H578" s="373">
        <v>2011</v>
      </c>
      <c r="I578" s="373">
        <v>10</v>
      </c>
      <c r="J578" s="373">
        <v>5</v>
      </c>
      <c r="K578" s="373">
        <v>2012</v>
      </c>
      <c r="L578" s="373">
        <v>11</v>
      </c>
      <c r="M578" s="373" t="s">
        <v>3098</v>
      </c>
      <c r="N578" s="373"/>
      <c r="O578" s="373"/>
      <c r="P578" s="373">
        <v>79</v>
      </c>
      <c r="Q578" s="275" t="s">
        <v>3130</v>
      </c>
      <c r="R578" s="221"/>
      <c r="S578" s="270"/>
      <c r="T578" s="147"/>
      <c r="U578" s="147"/>
      <c r="V578" s="372"/>
      <c r="W578" s="147"/>
      <c r="X578" s="147"/>
      <c r="Y578" s="148"/>
      <c r="Z578" s="147"/>
      <c r="AA578" s="147"/>
      <c r="AB578" s="1041"/>
      <c r="AC578" s="1042"/>
      <c r="AD578" s="1043"/>
    </row>
    <row r="579" spans="1:30" ht="24" x14ac:dyDescent="0.3">
      <c r="A579" s="115"/>
      <c r="B579" s="149">
        <v>563</v>
      </c>
      <c r="C579" s="146"/>
      <c r="D579" s="146"/>
      <c r="E579" s="367" t="s">
        <v>6290</v>
      </c>
      <c r="F579" s="373">
        <v>25</v>
      </c>
      <c r="G579" s="371">
        <v>4</v>
      </c>
      <c r="H579" s="373">
        <v>2012</v>
      </c>
      <c r="I579" s="373">
        <v>11</v>
      </c>
      <c r="J579" s="373">
        <v>5</v>
      </c>
      <c r="K579" s="373">
        <v>2012</v>
      </c>
      <c r="L579" s="373">
        <v>4</v>
      </c>
      <c r="M579" s="373" t="s">
        <v>3098</v>
      </c>
      <c r="N579" s="373">
        <v>1</v>
      </c>
      <c r="O579" s="373"/>
      <c r="P579" s="373">
        <v>324</v>
      </c>
      <c r="Q579" s="275" t="s">
        <v>3130</v>
      </c>
      <c r="R579" s="221"/>
      <c r="S579" s="270"/>
      <c r="T579" s="147"/>
      <c r="U579" s="147"/>
      <c r="V579" s="372"/>
      <c r="W579" s="147"/>
      <c r="X579" s="147"/>
      <c r="Y579" s="148"/>
      <c r="Z579" s="147"/>
      <c r="AA579" s="147"/>
      <c r="AB579" s="1041"/>
      <c r="AC579" s="1042"/>
      <c r="AD579" s="1043"/>
    </row>
    <row r="580" spans="1:30" ht="25.5" x14ac:dyDescent="0.3">
      <c r="A580" s="115"/>
      <c r="B580" s="149">
        <v>564</v>
      </c>
      <c r="C580" s="146"/>
      <c r="D580" s="146"/>
      <c r="E580" s="367" t="s">
        <v>6291</v>
      </c>
      <c r="F580" s="373">
        <v>11</v>
      </c>
      <c r="G580" s="371">
        <v>5</v>
      </c>
      <c r="H580" s="373">
        <v>2012</v>
      </c>
      <c r="I580" s="373">
        <v>11</v>
      </c>
      <c r="J580" s="373">
        <v>5</v>
      </c>
      <c r="K580" s="373">
        <v>2012</v>
      </c>
      <c r="L580" s="373">
        <v>4</v>
      </c>
      <c r="M580" s="373" t="s">
        <v>3098</v>
      </c>
      <c r="N580" s="373">
        <v>2</v>
      </c>
      <c r="O580" s="373"/>
      <c r="P580" s="373">
        <v>250</v>
      </c>
      <c r="Q580" s="275" t="s">
        <v>3130</v>
      </c>
      <c r="R580" s="221"/>
      <c r="S580" s="270"/>
      <c r="T580" s="147"/>
      <c r="U580" s="147"/>
      <c r="V580" s="372"/>
      <c r="W580" s="147"/>
      <c r="X580" s="147"/>
      <c r="Y580" s="148"/>
      <c r="Z580" s="147"/>
      <c r="AA580" s="147"/>
      <c r="AB580" s="1041" t="s">
        <v>3159</v>
      </c>
      <c r="AC580" s="1042"/>
      <c r="AD580" s="1043"/>
    </row>
    <row r="581" spans="1:30" ht="24" x14ac:dyDescent="0.3">
      <c r="A581" s="115"/>
      <c r="B581" s="149">
        <v>565</v>
      </c>
      <c r="C581" s="146"/>
      <c r="D581" s="146"/>
      <c r="E581" s="367" t="s">
        <v>6012</v>
      </c>
      <c r="F581" s="373">
        <v>2</v>
      </c>
      <c r="G581" s="371">
        <v>2</v>
      </c>
      <c r="H581" s="373">
        <v>2011</v>
      </c>
      <c r="I581" s="373">
        <v>16</v>
      </c>
      <c r="J581" s="373">
        <v>5</v>
      </c>
      <c r="K581" s="373">
        <v>2012</v>
      </c>
      <c r="L581" s="373">
        <v>2</v>
      </c>
      <c r="M581" s="373" t="s">
        <v>3098</v>
      </c>
      <c r="N581" s="373"/>
      <c r="O581" s="373"/>
      <c r="P581" s="373">
        <v>170</v>
      </c>
      <c r="Q581" s="275" t="s">
        <v>3130</v>
      </c>
      <c r="R581" s="221"/>
      <c r="S581" s="270"/>
      <c r="T581" s="147"/>
      <c r="U581" s="147"/>
      <c r="V581" s="372"/>
      <c r="W581" s="147"/>
      <c r="X581" s="147"/>
      <c r="Y581" s="148"/>
      <c r="Z581" s="147"/>
      <c r="AA581" s="147"/>
      <c r="AB581" s="1041"/>
      <c r="AC581" s="1042"/>
      <c r="AD581" s="1043"/>
    </row>
    <row r="582" spans="1:30" ht="24" x14ac:dyDescent="0.3">
      <c r="A582" s="115"/>
      <c r="B582" s="149">
        <v>566</v>
      </c>
      <c r="C582" s="146"/>
      <c r="D582" s="146"/>
      <c r="E582" s="367" t="s">
        <v>594</v>
      </c>
      <c r="F582" s="373">
        <v>2</v>
      </c>
      <c r="G582" s="371">
        <v>2</v>
      </c>
      <c r="H582" s="373">
        <v>2011</v>
      </c>
      <c r="I582" s="373">
        <v>16</v>
      </c>
      <c r="J582" s="373">
        <v>5</v>
      </c>
      <c r="K582" s="373">
        <v>2012</v>
      </c>
      <c r="L582" s="373">
        <v>10</v>
      </c>
      <c r="M582" s="373" t="s">
        <v>3098</v>
      </c>
      <c r="N582" s="373"/>
      <c r="O582" s="373"/>
      <c r="P582" s="373">
        <v>70</v>
      </c>
      <c r="Q582" s="275" t="s">
        <v>3130</v>
      </c>
      <c r="R582" s="221"/>
      <c r="S582" s="270"/>
      <c r="T582" s="147"/>
      <c r="U582" s="147"/>
      <c r="V582" s="372"/>
      <c r="W582" s="147"/>
      <c r="X582" s="147"/>
      <c r="Y582" s="148"/>
      <c r="Z582" s="147"/>
      <c r="AA582" s="147"/>
      <c r="AB582" s="1041"/>
      <c r="AC582" s="1042"/>
      <c r="AD582" s="1043"/>
    </row>
    <row r="583" spans="1:30" ht="24" x14ac:dyDescent="0.3">
      <c r="A583" s="115"/>
      <c r="B583" s="149">
        <v>567</v>
      </c>
      <c r="C583" s="146"/>
      <c r="D583" s="146"/>
      <c r="E583" s="367" t="s">
        <v>6206</v>
      </c>
      <c r="F583" s="373">
        <v>3</v>
      </c>
      <c r="G583" s="371">
        <v>6</v>
      </c>
      <c r="H583" s="373">
        <v>2011</v>
      </c>
      <c r="I583" s="373">
        <v>16</v>
      </c>
      <c r="J583" s="373">
        <v>5</v>
      </c>
      <c r="K583" s="373">
        <v>2012</v>
      </c>
      <c r="L583" s="373">
        <v>30</v>
      </c>
      <c r="M583" s="373" t="s">
        <v>3098</v>
      </c>
      <c r="N583" s="373"/>
      <c r="O583" s="373"/>
      <c r="P583" s="373">
        <v>129</v>
      </c>
      <c r="Q583" s="275" t="s">
        <v>3130</v>
      </c>
      <c r="R583" s="221"/>
      <c r="S583" s="270"/>
      <c r="T583" s="147"/>
      <c r="U583" s="147"/>
      <c r="V583" s="372"/>
      <c r="W583" s="147"/>
      <c r="X583" s="147"/>
      <c r="Y583" s="148"/>
      <c r="Z583" s="147"/>
      <c r="AA583" s="147"/>
      <c r="AB583" s="1041"/>
      <c r="AC583" s="1042"/>
      <c r="AD583" s="1043"/>
    </row>
    <row r="584" spans="1:30" ht="25.5" x14ac:dyDescent="0.3">
      <c r="A584" s="115"/>
      <c r="B584" s="149">
        <v>568</v>
      </c>
      <c r="C584" s="146"/>
      <c r="D584" s="146"/>
      <c r="E584" s="367" t="s">
        <v>6286</v>
      </c>
      <c r="F584" s="373">
        <v>16</v>
      </c>
      <c r="G584" s="371">
        <v>5</v>
      </c>
      <c r="H584" s="373">
        <v>2012</v>
      </c>
      <c r="I584" s="373">
        <v>16</v>
      </c>
      <c r="J584" s="373">
        <v>5</v>
      </c>
      <c r="K584" s="373">
        <v>2012</v>
      </c>
      <c r="L584" s="373">
        <v>3</v>
      </c>
      <c r="M584" s="373" t="s">
        <v>3098</v>
      </c>
      <c r="N584" s="371" t="s">
        <v>8438</v>
      </c>
      <c r="O584" s="373"/>
      <c r="P584" s="373">
        <v>185</v>
      </c>
      <c r="Q584" s="275" t="s">
        <v>3130</v>
      </c>
      <c r="R584" s="221"/>
      <c r="S584" s="270"/>
      <c r="T584" s="147"/>
      <c r="U584" s="147"/>
      <c r="V584" s="372"/>
      <c r="W584" s="147"/>
      <c r="X584" s="147"/>
      <c r="Y584" s="148"/>
      <c r="Z584" s="147"/>
      <c r="AA584" s="147"/>
      <c r="AB584" s="1041" t="s">
        <v>8543</v>
      </c>
      <c r="AC584" s="1042"/>
      <c r="AD584" s="1043"/>
    </row>
    <row r="585" spans="1:30" ht="24" x14ac:dyDescent="0.3">
      <c r="A585" s="115"/>
      <c r="B585" s="149">
        <v>569</v>
      </c>
      <c r="C585" s="146"/>
      <c r="D585" s="146"/>
      <c r="E585" s="367" t="s">
        <v>5992</v>
      </c>
      <c r="F585" s="373">
        <v>11</v>
      </c>
      <c r="G585" s="371">
        <v>7</v>
      </c>
      <c r="H585" s="373">
        <v>2011</v>
      </c>
      <c r="I585" s="373">
        <v>17</v>
      </c>
      <c r="J585" s="373">
        <v>5</v>
      </c>
      <c r="K585" s="373">
        <v>2012</v>
      </c>
      <c r="L585" s="373">
        <v>10</v>
      </c>
      <c r="M585" s="373" t="s">
        <v>3098</v>
      </c>
      <c r="N585" s="373"/>
      <c r="O585" s="373"/>
      <c r="P585" s="373">
        <v>79</v>
      </c>
      <c r="Q585" s="275" t="s">
        <v>3130</v>
      </c>
      <c r="R585" s="221"/>
      <c r="S585" s="270"/>
      <c r="T585" s="147"/>
      <c r="U585" s="147"/>
      <c r="V585" s="372"/>
      <c r="W585" s="147"/>
      <c r="X585" s="147"/>
      <c r="Y585" s="148"/>
      <c r="Z585" s="147"/>
      <c r="AA585" s="147"/>
      <c r="AB585" s="1041"/>
      <c r="AC585" s="1042"/>
      <c r="AD585" s="1043"/>
    </row>
    <row r="586" spans="1:30" ht="24" x14ac:dyDescent="0.3">
      <c r="A586" s="115"/>
      <c r="B586" s="149">
        <v>570</v>
      </c>
      <c r="C586" s="146"/>
      <c r="D586" s="146"/>
      <c r="E586" s="367" t="s">
        <v>6286</v>
      </c>
      <c r="F586" s="373">
        <v>16</v>
      </c>
      <c r="G586" s="371">
        <v>5</v>
      </c>
      <c r="H586" s="373">
        <v>2012</v>
      </c>
      <c r="I586" s="373">
        <v>17</v>
      </c>
      <c r="J586" s="373">
        <v>5</v>
      </c>
      <c r="K586" s="373">
        <v>2012</v>
      </c>
      <c r="L586" s="373">
        <v>3</v>
      </c>
      <c r="M586" s="373" t="s">
        <v>3098</v>
      </c>
      <c r="N586" s="371" t="s">
        <v>8439</v>
      </c>
      <c r="O586" s="373"/>
      <c r="P586" s="373">
        <v>178</v>
      </c>
      <c r="Q586" s="275" t="s">
        <v>3130</v>
      </c>
      <c r="R586" s="221"/>
      <c r="S586" s="270"/>
      <c r="T586" s="147"/>
      <c r="U586" s="147"/>
      <c r="V586" s="372"/>
      <c r="W586" s="147"/>
      <c r="X586" s="147"/>
      <c r="Y586" s="148"/>
      <c r="Z586" s="147"/>
      <c r="AA586" s="147"/>
      <c r="AB586" s="1041"/>
      <c r="AC586" s="1042"/>
      <c r="AD586" s="1043"/>
    </row>
    <row r="587" spans="1:30" ht="24" x14ac:dyDescent="0.3">
      <c r="A587" s="115"/>
      <c r="B587" s="149">
        <v>571</v>
      </c>
      <c r="C587" s="146"/>
      <c r="D587" s="146"/>
      <c r="E587" s="367" t="s">
        <v>6254</v>
      </c>
      <c r="F587" s="373">
        <v>17</v>
      </c>
      <c r="G587" s="371">
        <v>5</v>
      </c>
      <c r="H587" s="373">
        <v>2012</v>
      </c>
      <c r="I587" s="373">
        <v>17</v>
      </c>
      <c r="J587" s="373">
        <v>5</v>
      </c>
      <c r="K587" s="373">
        <v>2012</v>
      </c>
      <c r="L587" s="373">
        <v>18</v>
      </c>
      <c r="M587" s="373" t="s">
        <v>3098</v>
      </c>
      <c r="N587" s="373"/>
      <c r="O587" s="373"/>
      <c r="P587" s="373">
        <v>39</v>
      </c>
      <c r="Q587" s="275" t="s">
        <v>3130</v>
      </c>
      <c r="R587" s="221"/>
      <c r="S587" s="270"/>
      <c r="T587" s="147"/>
      <c r="U587" s="147"/>
      <c r="V587" s="372"/>
      <c r="W587" s="147"/>
      <c r="X587" s="147"/>
      <c r="Y587" s="148"/>
      <c r="Z587" s="147"/>
      <c r="AA587" s="147"/>
      <c r="AB587" s="1041"/>
      <c r="AC587" s="1042"/>
      <c r="AD587" s="1043"/>
    </row>
    <row r="588" spans="1:30" ht="24" x14ac:dyDescent="0.3">
      <c r="A588" s="115"/>
      <c r="B588" s="149">
        <v>572</v>
      </c>
      <c r="C588" s="146"/>
      <c r="D588" s="146"/>
      <c r="E588" s="367" t="s">
        <v>6437</v>
      </c>
      <c r="F588" s="373">
        <v>6</v>
      </c>
      <c r="G588" s="371">
        <v>3</v>
      </c>
      <c r="H588" s="373">
        <v>2012</v>
      </c>
      <c r="I588" s="373">
        <v>22</v>
      </c>
      <c r="J588" s="373">
        <v>5</v>
      </c>
      <c r="K588" s="373">
        <v>2012</v>
      </c>
      <c r="L588" s="373">
        <v>11</v>
      </c>
      <c r="M588" s="373" t="s">
        <v>3098</v>
      </c>
      <c r="N588" s="373"/>
      <c r="O588" s="373"/>
      <c r="P588" s="373">
        <v>61</v>
      </c>
      <c r="Q588" s="275" t="s">
        <v>3130</v>
      </c>
      <c r="R588" s="221"/>
      <c r="S588" s="270"/>
      <c r="T588" s="147"/>
      <c r="U588" s="147"/>
      <c r="V588" s="372"/>
      <c r="W588" s="147"/>
      <c r="X588" s="147"/>
      <c r="Y588" s="148"/>
      <c r="Z588" s="147"/>
      <c r="AA588" s="147"/>
      <c r="AB588" s="1041"/>
      <c r="AC588" s="1042"/>
      <c r="AD588" s="1043"/>
    </row>
    <row r="589" spans="1:30" ht="24" x14ac:dyDescent="0.3">
      <c r="A589" s="115"/>
      <c r="B589" s="149">
        <v>573</v>
      </c>
      <c r="C589" s="146"/>
      <c r="D589" s="146"/>
      <c r="E589" s="367" t="s">
        <v>477</v>
      </c>
      <c r="F589" s="373">
        <v>12</v>
      </c>
      <c r="G589" s="371">
        <v>3</v>
      </c>
      <c r="H589" s="373">
        <v>2012</v>
      </c>
      <c r="I589" s="373">
        <v>22</v>
      </c>
      <c r="J589" s="373">
        <v>5</v>
      </c>
      <c r="K589" s="373">
        <v>2012</v>
      </c>
      <c r="L589" s="373">
        <v>13</v>
      </c>
      <c r="M589" s="373" t="s">
        <v>3098</v>
      </c>
      <c r="N589" s="373"/>
      <c r="O589" s="373"/>
      <c r="P589" s="373">
        <v>66</v>
      </c>
      <c r="Q589" s="275" t="s">
        <v>3130</v>
      </c>
      <c r="R589" s="221"/>
      <c r="S589" s="270"/>
      <c r="T589" s="147"/>
      <c r="U589" s="147"/>
      <c r="V589" s="372"/>
      <c r="W589" s="147"/>
      <c r="X589" s="147"/>
      <c r="Y589" s="148"/>
      <c r="Z589" s="147"/>
      <c r="AA589" s="147"/>
      <c r="AB589" s="1041"/>
      <c r="AC589" s="1042"/>
      <c r="AD589" s="1043"/>
    </row>
    <row r="590" spans="1:30" ht="24" x14ac:dyDescent="0.3">
      <c r="A590" s="115"/>
      <c r="B590" s="149">
        <v>574</v>
      </c>
      <c r="C590" s="146"/>
      <c r="D590" s="146"/>
      <c r="E590" s="367" t="s">
        <v>6368</v>
      </c>
      <c r="F590" s="373">
        <v>7</v>
      </c>
      <c r="G590" s="371">
        <v>5</v>
      </c>
      <c r="H590" s="373">
        <v>2012</v>
      </c>
      <c r="I590" s="373">
        <v>24</v>
      </c>
      <c r="J590" s="373">
        <v>5</v>
      </c>
      <c r="K590" s="373">
        <v>2012</v>
      </c>
      <c r="L590" s="373">
        <v>3</v>
      </c>
      <c r="M590" s="373" t="s">
        <v>3098</v>
      </c>
      <c r="N590" s="373"/>
      <c r="O590" s="373"/>
      <c r="P590" s="373">
        <v>33</v>
      </c>
      <c r="Q590" s="275" t="s">
        <v>3130</v>
      </c>
      <c r="R590" s="221"/>
      <c r="S590" s="270"/>
      <c r="T590" s="147"/>
      <c r="U590" s="147"/>
      <c r="V590" s="372"/>
      <c r="W590" s="147"/>
      <c r="X590" s="147"/>
      <c r="Y590" s="148"/>
      <c r="Z590" s="147"/>
      <c r="AA590" s="147"/>
      <c r="AB590" s="1041"/>
      <c r="AC590" s="1042"/>
      <c r="AD590" s="1043"/>
    </row>
    <row r="591" spans="1:30" ht="24" x14ac:dyDescent="0.3">
      <c r="A591" s="115"/>
      <c r="B591" s="149">
        <v>575</v>
      </c>
      <c r="C591" s="146"/>
      <c r="D591" s="146"/>
      <c r="E591" s="367" t="s">
        <v>6392</v>
      </c>
      <c r="F591" s="373">
        <v>18</v>
      </c>
      <c r="G591" s="371">
        <v>1</v>
      </c>
      <c r="H591" s="373">
        <v>2012</v>
      </c>
      <c r="I591" s="373">
        <v>25</v>
      </c>
      <c r="J591" s="373">
        <v>5</v>
      </c>
      <c r="K591" s="373">
        <v>2012</v>
      </c>
      <c r="L591" s="373">
        <v>1</v>
      </c>
      <c r="M591" s="373" t="s">
        <v>3098</v>
      </c>
      <c r="N591" s="373"/>
      <c r="O591" s="373"/>
      <c r="P591" s="373">
        <v>76</v>
      </c>
      <c r="Q591" s="275" t="s">
        <v>3130</v>
      </c>
      <c r="R591" s="221"/>
      <c r="S591" s="270"/>
      <c r="T591" s="147"/>
      <c r="U591" s="147"/>
      <c r="V591" s="372"/>
      <c r="W591" s="147"/>
      <c r="X591" s="147"/>
      <c r="Y591" s="148"/>
      <c r="Z591" s="147"/>
      <c r="AA591" s="147"/>
      <c r="AB591" s="1041"/>
      <c r="AC591" s="1042"/>
      <c r="AD591" s="1043"/>
    </row>
    <row r="592" spans="1:30" ht="24" x14ac:dyDescent="0.3">
      <c r="A592" s="115"/>
      <c r="B592" s="149">
        <v>576</v>
      </c>
      <c r="C592" s="146"/>
      <c r="D592" s="146"/>
      <c r="E592" s="367" t="s">
        <v>6383</v>
      </c>
      <c r="F592" s="373">
        <v>30</v>
      </c>
      <c r="G592" s="371">
        <v>3</v>
      </c>
      <c r="H592" s="373">
        <v>2012</v>
      </c>
      <c r="I592" s="373">
        <v>28</v>
      </c>
      <c r="J592" s="373">
        <v>5</v>
      </c>
      <c r="K592" s="373">
        <v>2012</v>
      </c>
      <c r="L592" s="373"/>
      <c r="M592" s="373" t="s">
        <v>3098</v>
      </c>
      <c r="N592" s="373"/>
      <c r="O592" s="373"/>
      <c r="P592" s="373">
        <v>36</v>
      </c>
      <c r="Q592" s="275" t="s">
        <v>3130</v>
      </c>
      <c r="R592" s="221"/>
      <c r="S592" s="270"/>
      <c r="T592" s="147"/>
      <c r="U592" s="147"/>
      <c r="V592" s="372" t="s">
        <v>8456</v>
      </c>
      <c r="W592" s="147"/>
      <c r="X592" s="147"/>
      <c r="Y592" s="148"/>
      <c r="Z592" s="147"/>
      <c r="AA592" s="147"/>
      <c r="AB592" s="1041"/>
      <c r="AC592" s="1042"/>
      <c r="AD592" s="1043"/>
    </row>
    <row r="593" spans="1:30" ht="24" x14ac:dyDescent="0.3">
      <c r="A593" s="115"/>
      <c r="B593" s="149">
        <v>577</v>
      </c>
      <c r="C593" s="146"/>
      <c r="D593" s="146"/>
      <c r="E593" s="367" t="s">
        <v>6291</v>
      </c>
      <c r="F593" s="373">
        <v>11</v>
      </c>
      <c r="G593" s="371">
        <v>5</v>
      </c>
      <c r="H593" s="373">
        <v>2012</v>
      </c>
      <c r="I593" s="373">
        <v>28</v>
      </c>
      <c r="J593" s="373">
        <v>5</v>
      </c>
      <c r="K593" s="373">
        <v>2012</v>
      </c>
      <c r="L593" s="373">
        <v>4</v>
      </c>
      <c r="M593" s="373" t="s">
        <v>3098</v>
      </c>
      <c r="N593" s="373">
        <v>3</v>
      </c>
      <c r="O593" s="373"/>
      <c r="P593" s="373">
        <v>300</v>
      </c>
      <c r="Q593" s="275" t="s">
        <v>3130</v>
      </c>
      <c r="R593" s="221"/>
      <c r="S593" s="270"/>
      <c r="T593" s="147"/>
      <c r="U593" s="147"/>
      <c r="V593" s="372"/>
      <c r="W593" s="147"/>
      <c r="X593" s="147"/>
      <c r="Y593" s="148"/>
      <c r="Z593" s="147"/>
      <c r="AA593" s="147"/>
      <c r="AB593" s="1041"/>
      <c r="AC593" s="1042"/>
      <c r="AD593" s="1043"/>
    </row>
    <row r="594" spans="1:30" ht="24" x14ac:dyDescent="0.3">
      <c r="A594" s="115"/>
      <c r="B594" s="149">
        <v>578</v>
      </c>
      <c r="C594" s="146"/>
      <c r="D594" s="146"/>
      <c r="E594" s="367" t="s">
        <v>3236</v>
      </c>
      <c r="F594" s="373">
        <v>31</v>
      </c>
      <c r="G594" s="371">
        <v>10</v>
      </c>
      <c r="H594" s="373">
        <v>2011</v>
      </c>
      <c r="I594" s="373">
        <v>30</v>
      </c>
      <c r="J594" s="373">
        <v>5</v>
      </c>
      <c r="K594" s="373">
        <v>2012</v>
      </c>
      <c r="L594" s="373">
        <v>36</v>
      </c>
      <c r="M594" s="373" t="s">
        <v>3098</v>
      </c>
      <c r="N594" s="373"/>
      <c r="O594" s="373"/>
      <c r="P594" s="373">
        <v>99</v>
      </c>
      <c r="Q594" s="275" t="s">
        <v>3130</v>
      </c>
      <c r="R594" s="221"/>
      <c r="S594" s="270"/>
      <c r="T594" s="147"/>
      <c r="U594" s="147"/>
      <c r="V594" s="372"/>
      <c r="W594" s="147"/>
      <c r="X594" s="147"/>
      <c r="Y594" s="148"/>
      <c r="Z594" s="147"/>
      <c r="AA594" s="147"/>
      <c r="AB594" s="1041"/>
      <c r="AC594" s="1042"/>
      <c r="AD594" s="1043"/>
    </row>
    <row r="595" spans="1:30" ht="24" x14ac:dyDescent="0.3">
      <c r="A595" s="115"/>
      <c r="B595" s="149">
        <v>579</v>
      </c>
      <c r="C595" s="146"/>
      <c r="D595" s="146"/>
      <c r="E595" s="367" t="s">
        <v>6362</v>
      </c>
      <c r="F595" s="373">
        <v>17</v>
      </c>
      <c r="G595" s="371">
        <v>5</v>
      </c>
      <c r="H595" s="373">
        <v>2012</v>
      </c>
      <c r="I595" s="373">
        <v>30</v>
      </c>
      <c r="J595" s="373">
        <v>5</v>
      </c>
      <c r="K595" s="373">
        <v>2012</v>
      </c>
      <c r="L595" s="373"/>
      <c r="M595" s="373" t="s">
        <v>3098</v>
      </c>
      <c r="N595" s="373"/>
      <c r="O595" s="373"/>
      <c r="P595" s="373">
        <v>13</v>
      </c>
      <c r="Q595" s="275" t="s">
        <v>3130</v>
      </c>
      <c r="R595" s="221"/>
      <c r="S595" s="270"/>
      <c r="T595" s="147"/>
      <c r="U595" s="147"/>
      <c r="V595" s="372" t="s">
        <v>8453</v>
      </c>
      <c r="W595" s="147"/>
      <c r="X595" s="147"/>
      <c r="Y595" s="148"/>
      <c r="Z595" s="147"/>
      <c r="AA595" s="147"/>
      <c r="AB595" s="1041"/>
      <c r="AC595" s="1042"/>
      <c r="AD595" s="1043"/>
    </row>
    <row r="596" spans="1:30" ht="24" x14ac:dyDescent="0.3">
      <c r="A596" s="115"/>
      <c r="B596" s="149">
        <v>580</v>
      </c>
      <c r="C596" s="146"/>
      <c r="D596" s="146"/>
      <c r="E596" s="367" t="s">
        <v>6279</v>
      </c>
      <c r="F596" s="373">
        <v>19</v>
      </c>
      <c r="G596" s="371">
        <v>4</v>
      </c>
      <c r="H596" s="373">
        <v>2012</v>
      </c>
      <c r="I596" s="373">
        <v>31</v>
      </c>
      <c r="J596" s="373">
        <v>5</v>
      </c>
      <c r="K596" s="373">
        <v>2012</v>
      </c>
      <c r="L596" s="373">
        <v>1</v>
      </c>
      <c r="M596" s="373" t="s">
        <v>3098</v>
      </c>
      <c r="N596" s="373"/>
      <c r="O596" s="373"/>
      <c r="P596" s="373">
        <v>76</v>
      </c>
      <c r="Q596" s="275" t="s">
        <v>3130</v>
      </c>
      <c r="R596" s="221"/>
      <c r="S596" s="270"/>
      <c r="T596" s="147"/>
      <c r="U596" s="147"/>
      <c r="V596" s="372"/>
      <c r="W596" s="147"/>
      <c r="X596" s="147"/>
      <c r="Y596" s="148"/>
      <c r="Z596" s="147"/>
      <c r="AA596" s="147"/>
      <c r="AB596" s="1041"/>
      <c r="AC596" s="1042"/>
      <c r="AD596" s="1043"/>
    </row>
    <row r="597" spans="1:30" x14ac:dyDescent="0.3">
      <c r="A597" s="115"/>
      <c r="B597" s="149">
        <v>581</v>
      </c>
      <c r="C597" s="146"/>
      <c r="D597" s="146"/>
      <c r="E597" s="367" t="s">
        <v>6349</v>
      </c>
      <c r="F597" s="373">
        <v>31</v>
      </c>
      <c r="G597" s="371">
        <v>5</v>
      </c>
      <c r="H597" s="373">
        <v>2012</v>
      </c>
      <c r="I597" s="373">
        <v>31</v>
      </c>
      <c r="J597" s="373">
        <v>5</v>
      </c>
      <c r="K597" s="373">
        <v>2012</v>
      </c>
      <c r="L597" s="373">
        <v>1</v>
      </c>
      <c r="M597" s="373" t="s">
        <v>3098</v>
      </c>
      <c r="N597" s="373"/>
      <c r="O597" s="373"/>
      <c r="P597" s="373">
        <v>20</v>
      </c>
      <c r="Q597" s="275" t="s">
        <v>3130</v>
      </c>
      <c r="R597" s="221"/>
      <c r="S597" s="270"/>
      <c r="T597" s="147"/>
      <c r="U597" s="147"/>
      <c r="V597" s="372"/>
      <c r="W597" s="147"/>
      <c r="X597" s="147"/>
      <c r="Y597" s="148"/>
      <c r="Z597" s="147"/>
      <c r="AA597" s="147"/>
      <c r="AB597" s="1041"/>
      <c r="AC597" s="1042"/>
      <c r="AD597" s="1043"/>
    </row>
    <row r="598" spans="1:30" ht="24" x14ac:dyDescent="0.3">
      <c r="A598" s="115"/>
      <c r="B598" s="149">
        <v>582</v>
      </c>
      <c r="C598" s="146"/>
      <c r="D598" s="146"/>
      <c r="E598" s="367" t="s">
        <v>1367</v>
      </c>
      <c r="F598" s="373">
        <v>31</v>
      </c>
      <c r="G598" s="371">
        <v>5</v>
      </c>
      <c r="H598" s="373">
        <v>2012</v>
      </c>
      <c r="I598" s="373">
        <v>31</v>
      </c>
      <c r="J598" s="373">
        <v>5</v>
      </c>
      <c r="K598" s="373">
        <v>2012</v>
      </c>
      <c r="L598" s="373">
        <v>19</v>
      </c>
      <c r="M598" s="373" t="s">
        <v>3098</v>
      </c>
      <c r="N598" s="373"/>
      <c r="O598" s="373"/>
      <c r="P598" s="373">
        <v>36</v>
      </c>
      <c r="Q598" s="275" t="s">
        <v>3130</v>
      </c>
      <c r="R598" s="221"/>
      <c r="S598" s="270"/>
      <c r="T598" s="147"/>
      <c r="U598" s="147"/>
      <c r="V598" s="372"/>
      <c r="W598" s="147"/>
      <c r="X598" s="147"/>
      <c r="Y598" s="148"/>
      <c r="Z598" s="147"/>
      <c r="AA598" s="147"/>
      <c r="AB598" s="1041"/>
      <c r="AC598" s="1042"/>
      <c r="AD598" s="1043"/>
    </row>
    <row r="599" spans="1:30" ht="24" x14ac:dyDescent="0.3">
      <c r="A599" s="115"/>
      <c r="B599" s="149">
        <v>583</v>
      </c>
      <c r="C599" s="146"/>
      <c r="D599" s="146"/>
      <c r="E599" s="367" t="s">
        <v>6292</v>
      </c>
      <c r="F599" s="373">
        <v>24</v>
      </c>
      <c r="G599" s="371">
        <v>4</v>
      </c>
      <c r="H599" s="373">
        <v>2012</v>
      </c>
      <c r="I599" s="373">
        <v>1</v>
      </c>
      <c r="J599" s="373">
        <v>6</v>
      </c>
      <c r="K599" s="373">
        <v>2012</v>
      </c>
      <c r="L599" s="373">
        <v>4</v>
      </c>
      <c r="M599" s="373" t="s">
        <v>3098</v>
      </c>
      <c r="N599" s="373">
        <v>1</v>
      </c>
      <c r="O599" s="373"/>
      <c r="P599" s="373">
        <v>321</v>
      </c>
      <c r="Q599" s="275" t="s">
        <v>3130</v>
      </c>
      <c r="R599" s="221"/>
      <c r="S599" s="270"/>
      <c r="T599" s="147"/>
      <c r="U599" s="147"/>
      <c r="V599" s="372"/>
      <c r="W599" s="147"/>
      <c r="X599" s="147"/>
      <c r="Y599" s="148"/>
      <c r="Z599" s="147"/>
      <c r="AA599" s="147"/>
      <c r="AB599" s="1041"/>
      <c r="AC599" s="1042"/>
      <c r="AD599" s="1043"/>
    </row>
    <row r="600" spans="1:30" ht="24" x14ac:dyDescent="0.3">
      <c r="A600" s="115"/>
      <c r="B600" s="149">
        <v>584</v>
      </c>
      <c r="C600" s="146"/>
      <c r="D600" s="146"/>
      <c r="E600" s="367" t="s">
        <v>6237</v>
      </c>
      <c r="F600" s="373">
        <v>17</v>
      </c>
      <c r="G600" s="371">
        <v>3</v>
      </c>
      <c r="H600" s="373">
        <v>2011</v>
      </c>
      <c r="I600" s="373">
        <v>5</v>
      </c>
      <c r="J600" s="373">
        <v>6</v>
      </c>
      <c r="K600" s="373">
        <v>2012</v>
      </c>
      <c r="L600" s="373">
        <v>22</v>
      </c>
      <c r="M600" s="373" t="s">
        <v>3098</v>
      </c>
      <c r="N600" s="373"/>
      <c r="O600" s="373"/>
      <c r="P600" s="373">
        <v>69</v>
      </c>
      <c r="Q600" s="275" t="s">
        <v>3130</v>
      </c>
      <c r="R600" s="221"/>
      <c r="S600" s="270"/>
      <c r="T600" s="147"/>
      <c r="U600" s="147"/>
      <c r="V600" s="372"/>
      <c r="W600" s="147"/>
      <c r="X600" s="147"/>
      <c r="Y600" s="148"/>
      <c r="Z600" s="147"/>
      <c r="AA600" s="147"/>
      <c r="AB600" s="1041"/>
      <c r="AC600" s="1042"/>
      <c r="AD600" s="1043"/>
    </row>
    <row r="601" spans="1:30" ht="24" x14ac:dyDescent="0.3">
      <c r="A601" s="115"/>
      <c r="B601" s="149">
        <v>585</v>
      </c>
      <c r="C601" s="146"/>
      <c r="D601" s="146"/>
      <c r="E601" s="367" t="s">
        <v>8386</v>
      </c>
      <c r="F601" s="373">
        <v>6</v>
      </c>
      <c r="G601" s="371">
        <v>2</v>
      </c>
      <c r="H601" s="373">
        <v>2012</v>
      </c>
      <c r="I601" s="373">
        <v>5</v>
      </c>
      <c r="J601" s="373">
        <v>6</v>
      </c>
      <c r="K601" s="373">
        <v>2012</v>
      </c>
      <c r="L601" s="373">
        <v>2</v>
      </c>
      <c r="M601" s="373" t="s">
        <v>3098</v>
      </c>
      <c r="N601" s="373">
        <v>5</v>
      </c>
      <c r="O601" s="373"/>
      <c r="P601" s="373">
        <v>70</v>
      </c>
      <c r="Q601" s="275" t="s">
        <v>3130</v>
      </c>
      <c r="R601" s="221"/>
      <c r="S601" s="270"/>
      <c r="T601" s="147"/>
      <c r="U601" s="147"/>
      <c r="V601" s="372"/>
      <c r="W601" s="147"/>
      <c r="X601" s="147"/>
      <c r="Y601" s="148"/>
      <c r="Z601" s="147"/>
      <c r="AA601" s="147"/>
      <c r="AB601" s="1041"/>
      <c r="AC601" s="1042"/>
      <c r="AD601" s="1043"/>
    </row>
    <row r="602" spans="1:30" ht="24" x14ac:dyDescent="0.3">
      <c r="A602" s="115"/>
      <c r="B602" s="149">
        <v>586</v>
      </c>
      <c r="C602" s="146"/>
      <c r="D602" s="146"/>
      <c r="E602" s="367" t="s">
        <v>6288</v>
      </c>
      <c r="F602" s="373">
        <v>30</v>
      </c>
      <c r="G602" s="371">
        <v>5</v>
      </c>
      <c r="H602" s="373">
        <v>2012</v>
      </c>
      <c r="I602" s="373">
        <v>5</v>
      </c>
      <c r="J602" s="373">
        <v>6</v>
      </c>
      <c r="K602" s="373">
        <v>2012</v>
      </c>
      <c r="L602" s="373">
        <v>3</v>
      </c>
      <c r="M602" s="373" t="s">
        <v>3098</v>
      </c>
      <c r="N602" s="371" t="s">
        <v>4831</v>
      </c>
      <c r="O602" s="373"/>
      <c r="P602" s="373">
        <v>312</v>
      </c>
      <c r="Q602" s="275" t="s">
        <v>3130</v>
      </c>
      <c r="R602" s="221"/>
      <c r="S602" s="270"/>
      <c r="T602" s="147"/>
      <c r="U602" s="147"/>
      <c r="V602" s="372"/>
      <c r="W602" s="147"/>
      <c r="X602" s="147"/>
      <c r="Y602" s="148"/>
      <c r="Z602" s="147"/>
      <c r="AA602" s="147"/>
      <c r="AB602" s="1041"/>
      <c r="AC602" s="1042"/>
      <c r="AD602" s="1043"/>
    </row>
    <row r="603" spans="1:30" ht="24" x14ac:dyDescent="0.3">
      <c r="A603" s="115"/>
      <c r="B603" s="149">
        <v>587</v>
      </c>
      <c r="C603" s="146"/>
      <c r="D603" s="146"/>
      <c r="E603" s="367" t="s">
        <v>2189</v>
      </c>
      <c r="F603" s="373">
        <v>2</v>
      </c>
      <c r="G603" s="371">
        <v>3</v>
      </c>
      <c r="H603" s="373">
        <v>2012</v>
      </c>
      <c r="I603" s="373">
        <v>12</v>
      </c>
      <c r="J603" s="373">
        <v>6</v>
      </c>
      <c r="K603" s="373">
        <v>2012</v>
      </c>
      <c r="L603" s="373">
        <v>5</v>
      </c>
      <c r="M603" s="373" t="s">
        <v>3098</v>
      </c>
      <c r="N603" s="373"/>
      <c r="O603" s="373"/>
      <c r="P603" s="373">
        <v>75</v>
      </c>
      <c r="Q603" s="275" t="s">
        <v>3130</v>
      </c>
      <c r="R603" s="221"/>
      <c r="S603" s="270"/>
      <c r="T603" s="147"/>
      <c r="U603" s="147"/>
      <c r="V603" s="372"/>
      <c r="W603" s="147"/>
      <c r="X603" s="147"/>
      <c r="Y603" s="148"/>
      <c r="Z603" s="147"/>
      <c r="AA603" s="147"/>
      <c r="AB603" s="1041"/>
      <c r="AC603" s="1042"/>
      <c r="AD603" s="1043"/>
    </row>
    <row r="604" spans="1:30" ht="24" x14ac:dyDescent="0.3">
      <c r="A604" s="115"/>
      <c r="B604" s="149">
        <v>588</v>
      </c>
      <c r="C604" s="146"/>
      <c r="D604" s="146"/>
      <c r="E604" s="367" t="s">
        <v>3224</v>
      </c>
      <c r="F604" s="373">
        <v>21</v>
      </c>
      <c r="G604" s="371">
        <v>6</v>
      </c>
      <c r="H604" s="373">
        <v>2011</v>
      </c>
      <c r="I604" s="373">
        <v>20</v>
      </c>
      <c r="J604" s="373">
        <v>6</v>
      </c>
      <c r="K604" s="373">
        <v>2012</v>
      </c>
      <c r="L604" s="373">
        <v>35</v>
      </c>
      <c r="M604" s="373" t="s">
        <v>2279</v>
      </c>
      <c r="N604" s="373"/>
      <c r="O604" s="373"/>
      <c r="P604" s="373">
        <v>145</v>
      </c>
      <c r="Q604" s="275" t="s">
        <v>3130</v>
      </c>
      <c r="R604" s="221"/>
      <c r="S604" s="270"/>
      <c r="T604" s="147"/>
      <c r="U604" s="147"/>
      <c r="V604" s="372"/>
      <c r="W604" s="147"/>
      <c r="X604" s="147"/>
      <c r="Y604" s="148"/>
      <c r="Z604" s="147"/>
      <c r="AA604" s="147"/>
      <c r="AB604" s="1041"/>
      <c r="AC604" s="1042"/>
      <c r="AD604" s="1043"/>
    </row>
    <row r="605" spans="1:30" ht="25.5" customHeight="1" x14ac:dyDescent="0.3">
      <c r="A605" s="115"/>
      <c r="B605" s="149">
        <v>589</v>
      </c>
      <c r="C605" s="146"/>
      <c r="D605" s="146"/>
      <c r="E605" s="367" t="s">
        <v>6218</v>
      </c>
      <c r="F605" s="373">
        <v>28</v>
      </c>
      <c r="G605" s="371">
        <v>6</v>
      </c>
      <c r="H605" s="373">
        <v>2011</v>
      </c>
      <c r="I605" s="373">
        <v>20</v>
      </c>
      <c r="J605" s="373">
        <v>6</v>
      </c>
      <c r="K605" s="373">
        <v>2012</v>
      </c>
      <c r="L605" s="373">
        <v>36</v>
      </c>
      <c r="M605" s="373" t="s">
        <v>3098</v>
      </c>
      <c r="N605" s="373"/>
      <c r="O605" s="373"/>
      <c r="P605" s="373">
        <v>86</v>
      </c>
      <c r="Q605" s="275" t="s">
        <v>3130</v>
      </c>
      <c r="R605" s="221"/>
      <c r="S605" s="270"/>
      <c r="T605" s="147"/>
      <c r="U605" s="147"/>
      <c r="V605" s="372"/>
      <c r="W605" s="147"/>
      <c r="X605" s="147"/>
      <c r="Y605" s="148"/>
      <c r="Z605" s="147"/>
      <c r="AA605" s="147"/>
      <c r="AB605" s="1041"/>
      <c r="AC605" s="1042" t="s">
        <v>8528</v>
      </c>
      <c r="AD605" s="1043" t="s">
        <v>8528</v>
      </c>
    </row>
    <row r="606" spans="1:30" ht="25.5" customHeight="1" x14ac:dyDescent="0.3">
      <c r="A606" s="115"/>
      <c r="B606" s="149">
        <v>590</v>
      </c>
      <c r="C606" s="146"/>
      <c r="D606" s="146"/>
      <c r="E606" s="367" t="s">
        <v>3252</v>
      </c>
      <c r="F606" s="373">
        <v>1</v>
      </c>
      <c r="G606" s="371">
        <v>11</v>
      </c>
      <c r="H606" s="373">
        <v>2011</v>
      </c>
      <c r="I606" s="373">
        <v>20</v>
      </c>
      <c r="J606" s="373">
        <v>6</v>
      </c>
      <c r="K606" s="373">
        <v>2012</v>
      </c>
      <c r="L606" s="373">
        <v>39</v>
      </c>
      <c r="M606" s="373" t="s">
        <v>3098</v>
      </c>
      <c r="N606" s="373"/>
      <c r="O606" s="373"/>
      <c r="P606" s="373">
        <v>39</v>
      </c>
      <c r="Q606" s="275" t="s">
        <v>3130</v>
      </c>
      <c r="R606" s="221"/>
      <c r="S606" s="270"/>
      <c r="T606" s="147"/>
      <c r="U606" s="147"/>
      <c r="V606" s="372"/>
      <c r="W606" s="147"/>
      <c r="X606" s="147"/>
      <c r="Y606" s="148"/>
      <c r="Z606" s="147"/>
      <c r="AA606" s="147"/>
      <c r="AB606" s="1041"/>
      <c r="AC606" s="1042" t="s">
        <v>8536</v>
      </c>
      <c r="AD606" s="1043" t="s">
        <v>8536</v>
      </c>
    </row>
    <row r="607" spans="1:30" ht="25.5" customHeight="1" x14ac:dyDescent="0.3">
      <c r="A607" s="115"/>
      <c r="B607" s="149">
        <v>591</v>
      </c>
      <c r="C607" s="146"/>
      <c r="D607" s="146"/>
      <c r="E607" s="367" t="s">
        <v>3254</v>
      </c>
      <c r="F607" s="373">
        <v>3</v>
      </c>
      <c r="G607" s="371">
        <v>11</v>
      </c>
      <c r="H607" s="373">
        <v>2011</v>
      </c>
      <c r="I607" s="373">
        <v>20</v>
      </c>
      <c r="J607" s="373">
        <v>6</v>
      </c>
      <c r="K607" s="373">
        <v>2012</v>
      </c>
      <c r="L607" s="373">
        <v>39</v>
      </c>
      <c r="M607" s="373" t="s">
        <v>3098</v>
      </c>
      <c r="N607" s="373"/>
      <c r="O607" s="373"/>
      <c r="P607" s="373">
        <v>105</v>
      </c>
      <c r="Q607" s="275" t="s">
        <v>3130</v>
      </c>
      <c r="R607" s="221"/>
      <c r="S607" s="270"/>
      <c r="T607" s="147"/>
      <c r="U607" s="147"/>
      <c r="V607" s="372"/>
      <c r="W607" s="147"/>
      <c r="X607" s="147"/>
      <c r="Y607" s="148"/>
      <c r="Z607" s="147"/>
      <c r="AA607" s="147"/>
      <c r="AB607" s="1041"/>
      <c r="AC607" s="1042" t="s">
        <v>8537</v>
      </c>
      <c r="AD607" s="1043" t="s">
        <v>8537</v>
      </c>
    </row>
    <row r="608" spans="1:30" ht="25.5" customHeight="1" x14ac:dyDescent="0.3">
      <c r="A608" s="115"/>
      <c r="B608" s="149">
        <v>592</v>
      </c>
      <c r="C608" s="146"/>
      <c r="D608" s="146"/>
      <c r="E608" s="367" t="s">
        <v>3260</v>
      </c>
      <c r="F608" s="373">
        <v>4</v>
      </c>
      <c r="G608" s="371">
        <v>11</v>
      </c>
      <c r="H608" s="373">
        <v>2011</v>
      </c>
      <c r="I608" s="373">
        <v>20</v>
      </c>
      <c r="J608" s="373">
        <v>6</v>
      </c>
      <c r="K608" s="373">
        <v>2012</v>
      </c>
      <c r="L608" s="373">
        <v>40</v>
      </c>
      <c r="M608" s="373" t="s">
        <v>3098</v>
      </c>
      <c r="N608" s="373"/>
      <c r="O608" s="373"/>
      <c r="P608" s="373">
        <v>65</v>
      </c>
      <c r="Q608" s="275" t="s">
        <v>3130</v>
      </c>
      <c r="R608" s="221"/>
      <c r="S608" s="270"/>
      <c r="T608" s="147"/>
      <c r="U608" s="147"/>
      <c r="V608" s="372"/>
      <c r="W608" s="147"/>
      <c r="X608" s="147"/>
      <c r="Y608" s="148"/>
      <c r="Z608" s="147"/>
      <c r="AA608" s="147"/>
      <c r="AB608" s="1041"/>
      <c r="AC608" s="1042" t="s">
        <v>8538</v>
      </c>
      <c r="AD608" s="1043" t="s">
        <v>8538</v>
      </c>
    </row>
    <row r="609" spans="1:30" ht="24" x14ac:dyDescent="0.3">
      <c r="A609" s="115"/>
      <c r="B609" s="149">
        <v>593</v>
      </c>
      <c r="C609" s="146"/>
      <c r="D609" s="146"/>
      <c r="E609" s="367" t="s">
        <v>6227</v>
      </c>
      <c r="F609" s="373">
        <v>16</v>
      </c>
      <c r="G609" s="371">
        <v>11</v>
      </c>
      <c r="H609" s="373">
        <v>2011</v>
      </c>
      <c r="I609" s="373">
        <v>20</v>
      </c>
      <c r="J609" s="373">
        <v>6</v>
      </c>
      <c r="K609" s="373">
        <v>2012</v>
      </c>
      <c r="L609" s="373">
        <v>41</v>
      </c>
      <c r="M609" s="373" t="s">
        <v>3098</v>
      </c>
      <c r="N609" s="373"/>
      <c r="O609" s="373"/>
      <c r="P609" s="373">
        <v>42</v>
      </c>
      <c r="Q609" s="275" t="s">
        <v>3130</v>
      </c>
      <c r="R609" s="221"/>
      <c r="S609" s="270"/>
      <c r="T609" s="147"/>
      <c r="U609" s="147"/>
      <c r="V609" s="372"/>
      <c r="W609" s="147"/>
      <c r="X609" s="147"/>
      <c r="Y609" s="148"/>
      <c r="Z609" s="147"/>
      <c r="AA609" s="147"/>
      <c r="AB609" s="1041"/>
      <c r="AC609" s="1042"/>
      <c r="AD609" s="1043"/>
    </row>
    <row r="610" spans="1:30" ht="24" x14ac:dyDescent="0.3">
      <c r="A610" s="115"/>
      <c r="B610" s="149">
        <v>594</v>
      </c>
      <c r="C610" s="146"/>
      <c r="D610" s="146"/>
      <c r="E610" s="367" t="s">
        <v>1296</v>
      </c>
      <c r="F610" s="373">
        <v>2</v>
      </c>
      <c r="G610" s="371">
        <v>6</v>
      </c>
      <c r="H610" s="373">
        <v>2011</v>
      </c>
      <c r="I610" s="373">
        <v>28</v>
      </c>
      <c r="J610" s="373">
        <v>6</v>
      </c>
      <c r="K610" s="373">
        <v>2012</v>
      </c>
      <c r="L610" s="373">
        <v>29</v>
      </c>
      <c r="M610" s="373" t="s">
        <v>3098</v>
      </c>
      <c r="N610" s="373"/>
      <c r="O610" s="373"/>
      <c r="P610" s="373">
        <v>123</v>
      </c>
      <c r="Q610" s="275" t="s">
        <v>3130</v>
      </c>
      <c r="R610" s="221"/>
      <c r="S610" s="270"/>
      <c r="T610" s="147"/>
      <c r="U610" s="147"/>
      <c r="V610" s="372"/>
      <c r="W610" s="147"/>
      <c r="X610" s="147"/>
      <c r="Y610" s="148"/>
      <c r="Z610" s="147"/>
      <c r="AA610" s="147"/>
      <c r="AB610" s="1041"/>
      <c r="AC610" s="1042"/>
      <c r="AD610" s="1043"/>
    </row>
    <row r="611" spans="1:30" ht="25.5" x14ac:dyDescent="0.3">
      <c r="A611" s="115"/>
      <c r="B611" s="149">
        <v>595</v>
      </c>
      <c r="C611" s="146"/>
      <c r="D611" s="146"/>
      <c r="E611" s="367" t="s">
        <v>6385</v>
      </c>
      <c r="F611" s="373">
        <v>16</v>
      </c>
      <c r="G611" s="371">
        <v>4</v>
      </c>
      <c r="H611" s="373">
        <v>2012</v>
      </c>
      <c r="I611" s="373">
        <v>28</v>
      </c>
      <c r="J611" s="373">
        <v>6</v>
      </c>
      <c r="K611" s="373">
        <v>2012</v>
      </c>
      <c r="L611" s="373"/>
      <c r="M611" s="373" t="s">
        <v>3098</v>
      </c>
      <c r="N611" s="373"/>
      <c r="O611" s="373"/>
      <c r="P611" s="373">
        <v>39</v>
      </c>
      <c r="Q611" s="275" t="s">
        <v>3130</v>
      </c>
      <c r="R611" s="221"/>
      <c r="S611" s="270"/>
      <c r="T611" s="147"/>
      <c r="U611" s="147"/>
      <c r="V611" s="372" t="s">
        <v>8456</v>
      </c>
      <c r="W611" s="147"/>
      <c r="X611" s="147"/>
      <c r="Y611" s="148"/>
      <c r="Z611" s="147"/>
      <c r="AA611" s="147"/>
      <c r="AB611" s="1041" t="s">
        <v>8549</v>
      </c>
      <c r="AC611" s="1042"/>
      <c r="AD611" s="1043"/>
    </row>
    <row r="612" spans="1:30" ht="36" x14ac:dyDescent="0.3">
      <c r="A612" s="115"/>
      <c r="B612" s="149">
        <v>596</v>
      </c>
      <c r="C612" s="146"/>
      <c r="D612" s="146"/>
      <c r="E612" s="367" t="s">
        <v>6492</v>
      </c>
      <c r="F612" s="373">
        <v>31</v>
      </c>
      <c r="G612" s="371">
        <v>5</v>
      </c>
      <c r="H612" s="373">
        <v>2012</v>
      </c>
      <c r="I612" s="373">
        <v>28</v>
      </c>
      <c r="J612" s="373">
        <v>6</v>
      </c>
      <c r="K612" s="373">
        <v>2012</v>
      </c>
      <c r="L612" s="373">
        <v>19</v>
      </c>
      <c r="M612" s="373" t="s">
        <v>3098</v>
      </c>
      <c r="N612" s="373"/>
      <c r="O612" s="373"/>
      <c r="P612" s="373">
        <v>47</v>
      </c>
      <c r="Q612" s="275" t="s">
        <v>3130</v>
      </c>
      <c r="R612" s="221"/>
      <c r="S612" s="270"/>
      <c r="T612" s="147"/>
      <c r="U612" s="147"/>
      <c r="V612" s="372"/>
      <c r="W612" s="147"/>
      <c r="X612" s="147"/>
      <c r="Y612" s="148"/>
      <c r="Z612" s="147"/>
      <c r="AA612" s="147"/>
      <c r="AB612" s="1041"/>
      <c r="AC612" s="1042"/>
      <c r="AD612" s="1043"/>
    </row>
    <row r="613" spans="1:30" ht="24" x14ac:dyDescent="0.3">
      <c r="A613" s="115"/>
      <c r="B613" s="149">
        <v>597</v>
      </c>
      <c r="C613" s="146"/>
      <c r="D613" s="146"/>
      <c r="E613" s="367" t="s">
        <v>6358</v>
      </c>
      <c r="F613" s="373">
        <v>29</v>
      </c>
      <c r="G613" s="371">
        <v>6</v>
      </c>
      <c r="H613" s="373">
        <v>2012</v>
      </c>
      <c r="I613" s="373">
        <v>29</v>
      </c>
      <c r="J613" s="373">
        <v>6</v>
      </c>
      <c r="K613" s="373">
        <v>2012</v>
      </c>
      <c r="L613" s="373">
        <v>2</v>
      </c>
      <c r="M613" s="373" t="s">
        <v>3098</v>
      </c>
      <c r="N613" s="373"/>
      <c r="O613" s="373"/>
      <c r="P613" s="373">
        <v>13</v>
      </c>
      <c r="Q613" s="275" t="s">
        <v>3130</v>
      </c>
      <c r="R613" s="221"/>
      <c r="S613" s="270"/>
      <c r="T613" s="147"/>
      <c r="U613" s="147"/>
      <c r="V613" s="372"/>
      <c r="W613" s="147"/>
      <c r="X613" s="147"/>
      <c r="Y613" s="148"/>
      <c r="Z613" s="147"/>
      <c r="AA613" s="147"/>
      <c r="AB613" s="1041"/>
      <c r="AC613" s="1042"/>
      <c r="AD613" s="1043"/>
    </row>
    <row r="614" spans="1:30" ht="24" x14ac:dyDescent="0.3">
      <c r="A614" s="115"/>
      <c r="B614" s="149">
        <v>598</v>
      </c>
      <c r="C614" s="146"/>
      <c r="D614" s="146"/>
      <c r="E614" s="367" t="s">
        <v>8407</v>
      </c>
      <c r="F614" s="373">
        <v>29</v>
      </c>
      <c r="G614" s="371">
        <v>6</v>
      </c>
      <c r="H614" s="373">
        <v>2012</v>
      </c>
      <c r="I614" s="373">
        <v>29</v>
      </c>
      <c r="J614" s="373">
        <v>6</v>
      </c>
      <c r="K614" s="373">
        <v>2012</v>
      </c>
      <c r="L614" s="373">
        <v>4</v>
      </c>
      <c r="M614" s="373" t="s">
        <v>3098</v>
      </c>
      <c r="N614" s="373"/>
      <c r="O614" s="373"/>
      <c r="P614" s="373">
        <v>90</v>
      </c>
      <c r="Q614" s="275" t="s">
        <v>3130</v>
      </c>
      <c r="R614" s="221"/>
      <c r="S614" s="270"/>
      <c r="T614" s="147"/>
      <c r="U614" s="147"/>
      <c r="V614" s="372"/>
      <c r="W614" s="147"/>
      <c r="X614" s="147"/>
      <c r="Y614" s="148"/>
      <c r="Z614" s="147"/>
      <c r="AA614" s="147"/>
      <c r="AB614" s="1041"/>
      <c r="AC614" s="1042"/>
      <c r="AD614" s="1043"/>
    </row>
    <row r="615" spans="1:30" ht="24" x14ac:dyDescent="0.3">
      <c r="A615" s="115"/>
      <c r="B615" s="149">
        <v>599</v>
      </c>
      <c r="C615" s="146"/>
      <c r="D615" s="146"/>
      <c r="E615" s="367" t="s">
        <v>6068</v>
      </c>
      <c r="F615" s="373">
        <v>20</v>
      </c>
      <c r="G615" s="371">
        <v>9</v>
      </c>
      <c r="H615" s="373">
        <v>2011</v>
      </c>
      <c r="I615" s="373">
        <v>3</v>
      </c>
      <c r="J615" s="373">
        <v>7</v>
      </c>
      <c r="K615" s="373">
        <v>2012</v>
      </c>
      <c r="L615" s="373">
        <v>10</v>
      </c>
      <c r="M615" s="373" t="s">
        <v>3098</v>
      </c>
      <c r="N615" s="373"/>
      <c r="O615" s="373"/>
      <c r="P615" s="373">
        <v>154</v>
      </c>
      <c r="Q615" s="275" t="s">
        <v>3130</v>
      </c>
      <c r="R615" s="221"/>
      <c r="S615" s="270"/>
      <c r="T615" s="147"/>
      <c r="U615" s="147"/>
      <c r="V615" s="372"/>
      <c r="W615" s="147"/>
      <c r="X615" s="147"/>
      <c r="Y615" s="148"/>
      <c r="Z615" s="147"/>
      <c r="AA615" s="147"/>
      <c r="AB615" s="1041"/>
      <c r="AC615" s="1042"/>
      <c r="AD615" s="1043"/>
    </row>
    <row r="616" spans="1:30" ht="24" x14ac:dyDescent="0.3">
      <c r="A616" s="115"/>
      <c r="B616" s="149">
        <v>600</v>
      </c>
      <c r="C616" s="146"/>
      <c r="D616" s="146"/>
      <c r="E616" s="367" t="s">
        <v>6397</v>
      </c>
      <c r="F616" s="373">
        <v>2</v>
      </c>
      <c r="G616" s="371">
        <v>2</v>
      </c>
      <c r="H616" s="373">
        <v>2012</v>
      </c>
      <c r="I616" s="373">
        <v>6</v>
      </c>
      <c r="J616" s="373">
        <v>7</v>
      </c>
      <c r="K616" s="373">
        <v>2012</v>
      </c>
      <c r="L616" s="373">
        <v>1</v>
      </c>
      <c r="M616" s="373" t="s">
        <v>3098</v>
      </c>
      <c r="N616" s="373"/>
      <c r="O616" s="373"/>
      <c r="P616" s="373">
        <v>51</v>
      </c>
      <c r="Q616" s="275" t="s">
        <v>3130</v>
      </c>
      <c r="R616" s="221"/>
      <c r="S616" s="270"/>
      <c r="T616" s="147"/>
      <c r="U616" s="147"/>
      <c r="V616" s="372"/>
      <c r="W616" s="147"/>
      <c r="X616" s="147"/>
      <c r="Y616" s="148"/>
      <c r="Z616" s="147"/>
      <c r="AA616" s="147"/>
      <c r="AB616" s="1041"/>
      <c r="AC616" s="1042"/>
      <c r="AD616" s="1043"/>
    </row>
    <row r="617" spans="1:30" ht="24" x14ac:dyDescent="0.3">
      <c r="A617" s="115"/>
      <c r="B617" s="149">
        <v>601</v>
      </c>
      <c r="C617" s="146"/>
      <c r="D617" s="146"/>
      <c r="E617" s="367" t="s">
        <v>809</v>
      </c>
      <c r="F617" s="373">
        <v>6</v>
      </c>
      <c r="G617" s="371">
        <v>3</v>
      </c>
      <c r="H617" s="373">
        <v>2012</v>
      </c>
      <c r="I617" s="373">
        <v>6</v>
      </c>
      <c r="J617" s="373">
        <v>7</v>
      </c>
      <c r="K617" s="373">
        <v>2012</v>
      </c>
      <c r="L617" s="373">
        <v>11</v>
      </c>
      <c r="M617" s="373" t="s">
        <v>3098</v>
      </c>
      <c r="N617" s="373"/>
      <c r="O617" s="373"/>
      <c r="P617" s="373">
        <v>135</v>
      </c>
      <c r="Q617" s="275" t="s">
        <v>3130</v>
      </c>
      <c r="R617" s="221"/>
      <c r="S617" s="270"/>
      <c r="T617" s="147"/>
      <c r="U617" s="147"/>
      <c r="V617" s="372"/>
      <c r="W617" s="147"/>
      <c r="X617" s="147"/>
      <c r="Y617" s="148"/>
      <c r="Z617" s="147"/>
      <c r="AA617" s="147"/>
      <c r="AB617" s="1041"/>
      <c r="AC617" s="1042"/>
      <c r="AD617" s="1043"/>
    </row>
    <row r="618" spans="1:30" ht="24" x14ac:dyDescent="0.3">
      <c r="A618" s="115"/>
      <c r="B618" s="149">
        <v>602</v>
      </c>
      <c r="C618" s="146"/>
      <c r="D618" s="146"/>
      <c r="E618" s="367" t="s">
        <v>820</v>
      </c>
      <c r="F618" s="373">
        <v>12</v>
      </c>
      <c r="G618" s="371">
        <v>3</v>
      </c>
      <c r="H618" s="373">
        <v>2012</v>
      </c>
      <c r="I618" s="373">
        <v>6</v>
      </c>
      <c r="J618" s="373">
        <v>7</v>
      </c>
      <c r="K618" s="373">
        <v>2012</v>
      </c>
      <c r="L618" s="373">
        <v>13</v>
      </c>
      <c r="M618" s="373" t="s">
        <v>3098</v>
      </c>
      <c r="N618" s="373"/>
      <c r="O618" s="373"/>
      <c r="P618" s="373">
        <v>93</v>
      </c>
      <c r="Q618" s="275" t="s">
        <v>3130</v>
      </c>
      <c r="R618" s="221"/>
      <c r="S618" s="270"/>
      <c r="T618" s="147"/>
      <c r="U618" s="147"/>
      <c r="V618" s="372"/>
      <c r="W618" s="147"/>
      <c r="X618" s="147"/>
      <c r="Y618" s="148"/>
      <c r="Z618" s="147"/>
      <c r="AA618" s="147"/>
      <c r="AB618" s="1041"/>
      <c r="AC618" s="1042"/>
      <c r="AD618" s="1043"/>
    </row>
    <row r="619" spans="1:30" ht="24" x14ac:dyDescent="0.3">
      <c r="A619" s="115"/>
      <c r="B619" s="149">
        <v>603</v>
      </c>
      <c r="C619" s="146"/>
      <c r="D619" s="146"/>
      <c r="E619" s="367" t="s">
        <v>481</v>
      </c>
      <c r="F619" s="373">
        <v>15</v>
      </c>
      <c r="G619" s="371">
        <v>3</v>
      </c>
      <c r="H619" s="373">
        <v>2012</v>
      </c>
      <c r="I619" s="373">
        <v>6</v>
      </c>
      <c r="J619" s="373">
        <v>7</v>
      </c>
      <c r="K619" s="373">
        <v>2012</v>
      </c>
      <c r="L619" s="373">
        <v>13</v>
      </c>
      <c r="M619" s="373" t="s">
        <v>3098</v>
      </c>
      <c r="N619" s="373"/>
      <c r="O619" s="373"/>
      <c r="P619" s="373">
        <v>100</v>
      </c>
      <c r="Q619" s="275" t="s">
        <v>3130</v>
      </c>
      <c r="R619" s="221"/>
      <c r="S619" s="270"/>
      <c r="T619" s="147"/>
      <c r="U619" s="147"/>
      <c r="V619" s="372"/>
      <c r="W619" s="147"/>
      <c r="X619" s="147"/>
      <c r="Y619" s="148"/>
      <c r="Z619" s="147"/>
      <c r="AA619" s="147"/>
      <c r="AB619" s="1041"/>
      <c r="AC619" s="1042"/>
      <c r="AD619" s="1043"/>
    </row>
    <row r="620" spans="1:30" ht="24" x14ac:dyDescent="0.3">
      <c r="A620" s="115"/>
      <c r="B620" s="149">
        <v>604</v>
      </c>
      <c r="C620" s="146"/>
      <c r="D620" s="146"/>
      <c r="E620" s="367" t="s">
        <v>483</v>
      </c>
      <c r="F620" s="373">
        <v>15</v>
      </c>
      <c r="G620" s="371">
        <v>3</v>
      </c>
      <c r="H620" s="373">
        <v>2012</v>
      </c>
      <c r="I620" s="373">
        <v>6</v>
      </c>
      <c r="J620" s="373">
        <v>7</v>
      </c>
      <c r="K620" s="373">
        <v>2012</v>
      </c>
      <c r="L620" s="373">
        <v>13</v>
      </c>
      <c r="M620" s="373" t="s">
        <v>3098</v>
      </c>
      <c r="N620" s="373"/>
      <c r="O620" s="373"/>
      <c r="P620" s="373">
        <v>95</v>
      </c>
      <c r="Q620" s="275" t="s">
        <v>3130</v>
      </c>
      <c r="R620" s="221"/>
      <c r="S620" s="270"/>
      <c r="T620" s="147"/>
      <c r="U620" s="147"/>
      <c r="V620" s="372"/>
      <c r="W620" s="147"/>
      <c r="X620" s="147"/>
      <c r="Y620" s="148"/>
      <c r="Z620" s="147"/>
      <c r="AA620" s="147"/>
      <c r="AB620" s="1041"/>
      <c r="AC620" s="1042"/>
      <c r="AD620" s="1043"/>
    </row>
    <row r="621" spans="1:30" ht="24" x14ac:dyDescent="0.3">
      <c r="A621" s="115"/>
      <c r="B621" s="149">
        <v>605</v>
      </c>
      <c r="C621" s="146"/>
      <c r="D621" s="146"/>
      <c r="E621" s="367" t="s">
        <v>495</v>
      </c>
      <c r="F621" s="373">
        <v>10</v>
      </c>
      <c r="G621" s="371">
        <v>4</v>
      </c>
      <c r="H621" s="373">
        <v>2012</v>
      </c>
      <c r="I621" s="373">
        <v>6</v>
      </c>
      <c r="J621" s="373">
        <v>7</v>
      </c>
      <c r="K621" s="373">
        <v>2012</v>
      </c>
      <c r="L621" s="373">
        <v>16</v>
      </c>
      <c r="M621" s="373" t="s">
        <v>3098</v>
      </c>
      <c r="N621" s="373"/>
      <c r="O621" s="373"/>
      <c r="P621" s="373">
        <v>115</v>
      </c>
      <c r="Q621" s="275" t="s">
        <v>3130</v>
      </c>
      <c r="R621" s="221"/>
      <c r="S621" s="270"/>
      <c r="T621" s="147"/>
      <c r="U621" s="147"/>
      <c r="V621" s="372"/>
      <c r="W621" s="147"/>
      <c r="X621" s="147"/>
      <c r="Y621" s="148"/>
      <c r="Z621" s="147"/>
      <c r="AA621" s="147"/>
      <c r="AB621" s="1041"/>
      <c r="AC621" s="1042"/>
      <c r="AD621" s="1043"/>
    </row>
    <row r="622" spans="1:30" ht="24" x14ac:dyDescent="0.3">
      <c r="A622" s="115"/>
      <c r="B622" s="149">
        <v>606</v>
      </c>
      <c r="C622" s="146"/>
      <c r="D622" s="146"/>
      <c r="E622" s="367" t="s">
        <v>1340</v>
      </c>
      <c r="F622" s="373">
        <v>12</v>
      </c>
      <c r="G622" s="371">
        <v>4</v>
      </c>
      <c r="H622" s="373">
        <v>2012</v>
      </c>
      <c r="I622" s="373">
        <v>6</v>
      </c>
      <c r="J622" s="373">
        <v>7</v>
      </c>
      <c r="K622" s="373">
        <v>2012</v>
      </c>
      <c r="L622" s="373">
        <v>16</v>
      </c>
      <c r="M622" s="373" t="s">
        <v>3098</v>
      </c>
      <c r="N622" s="373"/>
      <c r="O622" s="373"/>
      <c r="P622" s="373">
        <v>60</v>
      </c>
      <c r="Q622" s="275" t="s">
        <v>3130</v>
      </c>
      <c r="R622" s="221"/>
      <c r="S622" s="270"/>
      <c r="T622" s="147"/>
      <c r="U622" s="147"/>
      <c r="V622" s="372"/>
      <c r="W622" s="147"/>
      <c r="X622" s="147"/>
      <c r="Y622" s="148"/>
      <c r="Z622" s="147"/>
      <c r="AA622" s="147"/>
      <c r="AB622" s="1041"/>
      <c r="AC622" s="1042"/>
      <c r="AD622" s="1043"/>
    </row>
    <row r="623" spans="1:30" ht="24" x14ac:dyDescent="0.3">
      <c r="A623" s="115"/>
      <c r="B623" s="149">
        <v>607</v>
      </c>
      <c r="C623" s="146"/>
      <c r="D623" s="146"/>
      <c r="E623" s="367" t="s">
        <v>6265</v>
      </c>
      <c r="F623" s="373">
        <v>19</v>
      </c>
      <c r="G623" s="371">
        <v>4</v>
      </c>
      <c r="H623" s="373">
        <v>2012</v>
      </c>
      <c r="I623" s="373">
        <v>6</v>
      </c>
      <c r="J623" s="373">
        <v>7</v>
      </c>
      <c r="K623" s="373">
        <v>2012</v>
      </c>
      <c r="L623" s="373">
        <v>3</v>
      </c>
      <c r="M623" s="373" t="s">
        <v>3098</v>
      </c>
      <c r="N623" s="373"/>
      <c r="O623" s="373"/>
      <c r="P623" s="373">
        <v>8</v>
      </c>
      <c r="Q623" s="275" t="s">
        <v>3130</v>
      </c>
      <c r="R623" s="221"/>
      <c r="S623" s="270"/>
      <c r="T623" s="147"/>
      <c r="U623" s="147"/>
      <c r="V623" s="372"/>
      <c r="W623" s="147"/>
      <c r="X623" s="147"/>
      <c r="Y623" s="148"/>
      <c r="Z623" s="147"/>
      <c r="AA623" s="147"/>
      <c r="AB623" s="1041"/>
      <c r="AC623" s="1042"/>
      <c r="AD623" s="1043"/>
    </row>
    <row r="624" spans="1:30" ht="24" x14ac:dyDescent="0.3">
      <c r="A624" s="115"/>
      <c r="B624" s="149">
        <v>608</v>
      </c>
      <c r="C624" s="146"/>
      <c r="D624" s="146"/>
      <c r="E624" s="367" t="s">
        <v>6062</v>
      </c>
      <c r="F624" s="373">
        <v>24</v>
      </c>
      <c r="G624" s="371">
        <v>5</v>
      </c>
      <c r="H624" s="373">
        <v>2011</v>
      </c>
      <c r="I624" s="373">
        <v>10</v>
      </c>
      <c r="J624" s="373">
        <v>7</v>
      </c>
      <c r="K624" s="373">
        <v>2012</v>
      </c>
      <c r="L624" s="373">
        <v>10</v>
      </c>
      <c r="M624" s="373" t="s">
        <v>3098</v>
      </c>
      <c r="N624" s="373"/>
      <c r="O624" s="373"/>
      <c r="P624" s="373">
        <v>67</v>
      </c>
      <c r="Q624" s="275" t="s">
        <v>3130</v>
      </c>
      <c r="R624" s="221"/>
      <c r="S624" s="270"/>
      <c r="T624" s="147"/>
      <c r="U624" s="147"/>
      <c r="V624" s="372"/>
      <c r="W624" s="147"/>
      <c r="X624" s="147"/>
      <c r="Y624" s="148"/>
      <c r="Z624" s="147"/>
      <c r="AA624" s="147"/>
      <c r="AB624" s="1041"/>
      <c r="AC624" s="1042"/>
      <c r="AD624" s="1043"/>
    </row>
    <row r="625" spans="1:30" ht="24" x14ac:dyDescent="0.3">
      <c r="A625" s="115"/>
      <c r="B625" s="149">
        <v>609</v>
      </c>
      <c r="C625" s="146"/>
      <c r="D625" s="146"/>
      <c r="E625" s="367" t="s">
        <v>5927</v>
      </c>
      <c r="F625" s="373">
        <v>9</v>
      </c>
      <c r="G625" s="371">
        <v>12</v>
      </c>
      <c r="H625" s="373">
        <v>2011</v>
      </c>
      <c r="I625" s="373">
        <v>10</v>
      </c>
      <c r="J625" s="373">
        <v>7</v>
      </c>
      <c r="K625" s="373">
        <v>2012</v>
      </c>
      <c r="L625" s="373"/>
      <c r="M625" s="373" t="s">
        <v>3098</v>
      </c>
      <c r="N625" s="371" t="s">
        <v>8420</v>
      </c>
      <c r="O625" s="373"/>
      <c r="P625" s="373">
        <v>86</v>
      </c>
      <c r="Q625" s="275" t="s">
        <v>3130</v>
      </c>
      <c r="R625" s="221"/>
      <c r="S625" s="270"/>
      <c r="T625" s="147"/>
      <c r="U625" s="147"/>
      <c r="V625" s="372" t="s">
        <v>8452</v>
      </c>
      <c r="W625" s="147"/>
      <c r="X625" s="147"/>
      <c r="Y625" s="148"/>
      <c r="Z625" s="147"/>
      <c r="AA625" s="147"/>
      <c r="AB625" s="1041"/>
      <c r="AC625" s="1042"/>
      <c r="AD625" s="1043"/>
    </row>
    <row r="626" spans="1:30" ht="24" x14ac:dyDescent="0.3">
      <c r="A626" s="115"/>
      <c r="B626" s="149">
        <v>610</v>
      </c>
      <c r="C626" s="146"/>
      <c r="D626" s="146"/>
      <c r="E626" s="367" t="s">
        <v>6438</v>
      </c>
      <c r="F626" s="373">
        <v>6</v>
      </c>
      <c r="G626" s="371">
        <v>3</v>
      </c>
      <c r="H626" s="373">
        <v>2012</v>
      </c>
      <c r="I626" s="373">
        <v>10</v>
      </c>
      <c r="J626" s="373">
        <v>7</v>
      </c>
      <c r="K626" s="373">
        <v>2012</v>
      </c>
      <c r="L626" s="373">
        <v>11</v>
      </c>
      <c r="M626" s="373" t="s">
        <v>3098</v>
      </c>
      <c r="N626" s="373"/>
      <c r="O626" s="373"/>
      <c r="P626" s="373">
        <v>62</v>
      </c>
      <c r="Q626" s="275" t="s">
        <v>3130</v>
      </c>
      <c r="R626" s="221"/>
      <c r="S626" s="270"/>
      <c r="T626" s="147"/>
      <c r="U626" s="147"/>
      <c r="V626" s="372"/>
      <c r="W626" s="147"/>
      <c r="X626" s="147"/>
      <c r="Y626" s="148"/>
      <c r="Z626" s="147"/>
      <c r="AA626" s="147"/>
      <c r="AB626" s="1041"/>
      <c r="AC626" s="1042"/>
      <c r="AD626" s="1043"/>
    </row>
    <row r="627" spans="1:30" ht="24" x14ac:dyDescent="0.3">
      <c r="A627" s="115"/>
      <c r="B627" s="149">
        <v>611</v>
      </c>
      <c r="C627" s="146"/>
      <c r="D627" s="146"/>
      <c r="E627" s="367" t="s">
        <v>6439</v>
      </c>
      <c r="F627" s="373">
        <v>6</v>
      </c>
      <c r="G627" s="371">
        <v>3</v>
      </c>
      <c r="H627" s="373">
        <v>2012</v>
      </c>
      <c r="I627" s="373">
        <v>10</v>
      </c>
      <c r="J627" s="373">
        <v>7</v>
      </c>
      <c r="K627" s="373">
        <v>2012</v>
      </c>
      <c r="L627" s="373">
        <v>11</v>
      </c>
      <c r="M627" s="373" t="s">
        <v>3098</v>
      </c>
      <c r="N627" s="373"/>
      <c r="O627" s="373"/>
      <c r="P627" s="373">
        <v>64</v>
      </c>
      <c r="Q627" s="275" t="s">
        <v>3130</v>
      </c>
      <c r="R627" s="221"/>
      <c r="S627" s="270"/>
      <c r="T627" s="147"/>
      <c r="U627" s="147"/>
      <c r="V627" s="372"/>
      <c r="W627" s="147"/>
      <c r="X627" s="147"/>
      <c r="Y627" s="148"/>
      <c r="Z627" s="147"/>
      <c r="AA627" s="147"/>
      <c r="AB627" s="1041"/>
      <c r="AC627" s="1042"/>
      <c r="AD627" s="1043"/>
    </row>
    <row r="628" spans="1:30" ht="24" x14ac:dyDescent="0.3">
      <c r="A628" s="115"/>
      <c r="B628" s="149">
        <v>612</v>
      </c>
      <c r="C628" s="146"/>
      <c r="D628" s="146"/>
      <c r="E628" s="367" t="s">
        <v>479</v>
      </c>
      <c r="F628" s="373">
        <v>13</v>
      </c>
      <c r="G628" s="371">
        <v>3</v>
      </c>
      <c r="H628" s="373">
        <v>2012</v>
      </c>
      <c r="I628" s="373">
        <v>10</v>
      </c>
      <c r="J628" s="373">
        <v>7</v>
      </c>
      <c r="K628" s="373">
        <v>2012</v>
      </c>
      <c r="L628" s="373">
        <v>13</v>
      </c>
      <c r="M628" s="373" t="s">
        <v>3098</v>
      </c>
      <c r="N628" s="373"/>
      <c r="O628" s="373"/>
      <c r="P628" s="373">
        <v>94</v>
      </c>
      <c r="Q628" s="275" t="s">
        <v>3130</v>
      </c>
      <c r="R628" s="221"/>
      <c r="S628" s="270"/>
      <c r="T628" s="147"/>
      <c r="U628" s="147"/>
      <c r="V628" s="372"/>
      <c r="W628" s="147"/>
      <c r="X628" s="147"/>
      <c r="Y628" s="148"/>
      <c r="Z628" s="147"/>
      <c r="AA628" s="147"/>
      <c r="AB628" s="1041"/>
      <c r="AC628" s="1042"/>
      <c r="AD628" s="1043"/>
    </row>
    <row r="629" spans="1:30" ht="24" x14ac:dyDescent="0.3">
      <c r="A629" s="115"/>
      <c r="B629" s="149">
        <v>613</v>
      </c>
      <c r="C629" s="146"/>
      <c r="D629" s="146"/>
      <c r="E629" s="367" t="s">
        <v>6443</v>
      </c>
      <c r="F629" s="373">
        <v>8</v>
      </c>
      <c r="G629" s="371">
        <v>3</v>
      </c>
      <c r="H629" s="373">
        <v>2012</v>
      </c>
      <c r="I629" s="373">
        <v>11</v>
      </c>
      <c r="J629" s="373">
        <v>7</v>
      </c>
      <c r="K629" s="373">
        <v>2012</v>
      </c>
      <c r="L629" s="373">
        <v>12</v>
      </c>
      <c r="M629" s="373" t="s">
        <v>3098</v>
      </c>
      <c r="N629" s="373"/>
      <c r="O629" s="373"/>
      <c r="P629" s="373">
        <v>65</v>
      </c>
      <c r="Q629" s="275" t="s">
        <v>3130</v>
      </c>
      <c r="R629" s="221"/>
      <c r="S629" s="270"/>
      <c r="T629" s="147"/>
      <c r="U629" s="147"/>
      <c r="V629" s="372"/>
      <c r="W629" s="147"/>
      <c r="X629" s="147"/>
      <c r="Y629" s="148"/>
      <c r="Z629" s="147"/>
      <c r="AA629" s="147"/>
      <c r="AB629" s="1041"/>
      <c r="AC629" s="1042"/>
      <c r="AD629" s="1043"/>
    </row>
    <row r="630" spans="1:30" ht="24" x14ac:dyDescent="0.3">
      <c r="A630" s="115"/>
      <c r="B630" s="149">
        <v>614</v>
      </c>
      <c r="C630" s="146"/>
      <c r="D630" s="146"/>
      <c r="E630" s="367" t="s">
        <v>6071</v>
      </c>
      <c r="F630" s="373">
        <v>11</v>
      </c>
      <c r="G630" s="371">
        <v>3</v>
      </c>
      <c r="H630" s="373">
        <v>2011</v>
      </c>
      <c r="I630" s="373">
        <v>18</v>
      </c>
      <c r="J630" s="373">
        <v>7</v>
      </c>
      <c r="K630" s="373">
        <v>2012</v>
      </c>
      <c r="L630" s="373">
        <v>5</v>
      </c>
      <c r="M630" s="373" t="s">
        <v>3098</v>
      </c>
      <c r="N630" s="373"/>
      <c r="O630" s="373"/>
      <c r="P630" s="373">
        <v>66</v>
      </c>
      <c r="Q630" s="275" t="s">
        <v>3130</v>
      </c>
      <c r="R630" s="221"/>
      <c r="S630" s="270"/>
      <c r="T630" s="147"/>
      <c r="U630" s="147"/>
      <c r="V630" s="372"/>
      <c r="W630" s="147"/>
      <c r="X630" s="147"/>
      <c r="Y630" s="148"/>
      <c r="Z630" s="147"/>
      <c r="AA630" s="147"/>
      <c r="AB630" s="1041"/>
      <c r="AC630" s="1042"/>
      <c r="AD630" s="1043"/>
    </row>
    <row r="631" spans="1:30" ht="24" x14ac:dyDescent="0.3">
      <c r="A631" s="115"/>
      <c r="B631" s="149">
        <v>615</v>
      </c>
      <c r="C631" s="146"/>
      <c r="D631" s="146"/>
      <c r="E631" s="367" t="s">
        <v>6240</v>
      </c>
      <c r="F631" s="373">
        <v>28</v>
      </c>
      <c r="G631" s="371">
        <v>4</v>
      </c>
      <c r="H631" s="373">
        <v>2011</v>
      </c>
      <c r="I631" s="373">
        <v>18</v>
      </c>
      <c r="J631" s="373">
        <v>7</v>
      </c>
      <c r="K631" s="373">
        <v>2012</v>
      </c>
      <c r="L631" s="373">
        <v>26</v>
      </c>
      <c r="M631" s="373" t="s">
        <v>3098</v>
      </c>
      <c r="N631" s="373"/>
      <c r="O631" s="373"/>
      <c r="P631" s="373">
        <v>44</v>
      </c>
      <c r="Q631" s="275" t="s">
        <v>3130</v>
      </c>
      <c r="R631" s="221"/>
      <c r="S631" s="270"/>
      <c r="T631" s="147"/>
      <c r="U631" s="147"/>
      <c r="V631" s="372"/>
      <c r="W631" s="147"/>
      <c r="X631" s="147"/>
      <c r="Y631" s="148"/>
      <c r="Z631" s="147"/>
      <c r="AA631" s="147"/>
      <c r="AB631" s="1041"/>
      <c r="AC631" s="1042"/>
      <c r="AD631" s="1043"/>
    </row>
    <row r="632" spans="1:30" ht="24" x14ac:dyDescent="0.3">
      <c r="A632" s="115"/>
      <c r="B632" s="149">
        <v>616</v>
      </c>
      <c r="C632" s="146"/>
      <c r="D632" s="146"/>
      <c r="E632" s="367" t="s">
        <v>6222</v>
      </c>
      <c r="F632" s="373">
        <v>6</v>
      </c>
      <c r="G632" s="371">
        <v>10</v>
      </c>
      <c r="H632" s="373">
        <v>2011</v>
      </c>
      <c r="I632" s="373">
        <v>19</v>
      </c>
      <c r="J632" s="373">
        <v>7</v>
      </c>
      <c r="K632" s="373">
        <v>2012</v>
      </c>
      <c r="L632" s="373">
        <v>38</v>
      </c>
      <c r="M632" s="373" t="s">
        <v>3098</v>
      </c>
      <c r="N632" s="373"/>
      <c r="O632" s="373"/>
      <c r="P632" s="373">
        <v>45</v>
      </c>
      <c r="Q632" s="275" t="s">
        <v>3130</v>
      </c>
      <c r="R632" s="221"/>
      <c r="S632" s="270"/>
      <c r="T632" s="147"/>
      <c r="U632" s="147"/>
      <c r="V632" s="372"/>
      <c r="W632" s="147"/>
      <c r="X632" s="147"/>
      <c r="Y632" s="148"/>
      <c r="Z632" s="147"/>
      <c r="AA632" s="147"/>
      <c r="AB632" s="1041"/>
      <c r="AC632" s="1042"/>
      <c r="AD632" s="1043"/>
    </row>
    <row r="633" spans="1:30" ht="24" x14ac:dyDescent="0.3">
      <c r="A633" s="115"/>
      <c r="B633" s="149">
        <v>617</v>
      </c>
      <c r="C633" s="146"/>
      <c r="D633" s="146"/>
      <c r="E633" s="367" t="s">
        <v>6055</v>
      </c>
      <c r="F633" s="373">
        <v>11</v>
      </c>
      <c r="G633" s="371">
        <v>11</v>
      </c>
      <c r="H633" s="373">
        <v>2011</v>
      </c>
      <c r="I633" s="373">
        <v>19</v>
      </c>
      <c r="J633" s="373">
        <v>7</v>
      </c>
      <c r="K633" s="373">
        <v>2012</v>
      </c>
      <c r="L633" s="373">
        <v>8</v>
      </c>
      <c r="M633" s="373" t="s">
        <v>3098</v>
      </c>
      <c r="N633" s="371" t="s">
        <v>4832</v>
      </c>
      <c r="O633" s="373"/>
      <c r="P633" s="373">
        <v>145</v>
      </c>
      <c r="Q633" s="275" t="s">
        <v>3130</v>
      </c>
      <c r="R633" s="221"/>
      <c r="S633" s="270"/>
      <c r="T633" s="147"/>
      <c r="U633" s="147"/>
      <c r="V633" s="372"/>
      <c r="W633" s="147"/>
      <c r="X633" s="147"/>
      <c r="Y633" s="148"/>
      <c r="Z633" s="147"/>
      <c r="AA633" s="147"/>
      <c r="AB633" s="1041"/>
      <c r="AC633" s="1042"/>
      <c r="AD633" s="1043"/>
    </row>
    <row r="634" spans="1:30" ht="24" x14ac:dyDescent="0.3">
      <c r="A634" s="115"/>
      <c r="B634" s="149">
        <v>618</v>
      </c>
      <c r="C634" s="146"/>
      <c r="D634" s="146"/>
      <c r="E634" s="367" t="s">
        <v>1305</v>
      </c>
      <c r="F634" s="373">
        <v>3</v>
      </c>
      <c r="G634" s="371">
        <v>6</v>
      </c>
      <c r="H634" s="373">
        <v>2011</v>
      </c>
      <c r="I634" s="373">
        <v>23</v>
      </c>
      <c r="J634" s="373">
        <v>7</v>
      </c>
      <c r="K634" s="373">
        <v>2012</v>
      </c>
      <c r="L634" s="373">
        <v>30</v>
      </c>
      <c r="M634" s="373" t="s">
        <v>3098</v>
      </c>
      <c r="N634" s="373"/>
      <c r="O634" s="373"/>
      <c r="P634" s="373">
        <v>132</v>
      </c>
      <c r="Q634" s="275" t="s">
        <v>3130</v>
      </c>
      <c r="R634" s="221"/>
      <c r="S634" s="270"/>
      <c r="T634" s="147"/>
      <c r="U634" s="147"/>
      <c r="V634" s="372"/>
      <c r="W634" s="147"/>
      <c r="X634" s="147"/>
      <c r="Y634" s="148"/>
      <c r="Z634" s="147"/>
      <c r="AA634" s="147"/>
      <c r="AB634" s="1041"/>
      <c r="AC634" s="1042"/>
      <c r="AD634" s="1043"/>
    </row>
    <row r="635" spans="1:30" ht="36" x14ac:dyDescent="0.3">
      <c r="A635" s="115"/>
      <c r="B635" s="149">
        <v>619</v>
      </c>
      <c r="C635" s="146"/>
      <c r="D635" s="146"/>
      <c r="E635" s="367" t="s">
        <v>6073</v>
      </c>
      <c r="F635" s="373">
        <v>28</v>
      </c>
      <c r="G635" s="371">
        <v>6</v>
      </c>
      <c r="H635" s="373">
        <v>2011</v>
      </c>
      <c r="I635" s="373">
        <v>23</v>
      </c>
      <c r="J635" s="373">
        <v>7</v>
      </c>
      <c r="K635" s="373">
        <v>2012</v>
      </c>
      <c r="L635" s="373">
        <v>1</v>
      </c>
      <c r="M635" s="373" t="s">
        <v>3098</v>
      </c>
      <c r="N635" s="373"/>
      <c r="O635" s="373"/>
      <c r="P635" s="373">
        <v>78</v>
      </c>
      <c r="Q635" s="275" t="s">
        <v>3130</v>
      </c>
      <c r="R635" s="221"/>
      <c r="S635" s="270"/>
      <c r="T635" s="147"/>
      <c r="U635" s="147"/>
      <c r="V635" s="372"/>
      <c r="W635" s="147"/>
      <c r="X635" s="147"/>
      <c r="Y635" s="148"/>
      <c r="Z635" s="147"/>
      <c r="AA635" s="147"/>
      <c r="AB635" s="1041"/>
      <c r="AC635" s="1042"/>
      <c r="AD635" s="1043"/>
    </row>
    <row r="636" spans="1:30" ht="24" x14ac:dyDescent="0.3">
      <c r="A636" s="115"/>
      <c r="B636" s="149">
        <v>620</v>
      </c>
      <c r="C636" s="146"/>
      <c r="D636" s="146"/>
      <c r="E636" s="367" t="s">
        <v>6276</v>
      </c>
      <c r="F636" s="373">
        <v>27</v>
      </c>
      <c r="G636" s="371">
        <v>3</v>
      </c>
      <c r="H636" s="373">
        <v>2012</v>
      </c>
      <c r="I636" s="373">
        <v>23</v>
      </c>
      <c r="J636" s="373">
        <v>7</v>
      </c>
      <c r="K636" s="373">
        <v>2012</v>
      </c>
      <c r="L636" s="373"/>
      <c r="M636" s="373" t="s">
        <v>3098</v>
      </c>
      <c r="N636" s="373"/>
      <c r="O636" s="373"/>
      <c r="P636" s="373">
        <v>65</v>
      </c>
      <c r="Q636" s="275" t="s">
        <v>3130</v>
      </c>
      <c r="R636" s="221"/>
      <c r="S636" s="270"/>
      <c r="T636" s="147"/>
      <c r="U636" s="147"/>
      <c r="V636" s="372" t="s">
        <v>8454</v>
      </c>
      <c r="W636" s="147"/>
      <c r="X636" s="147"/>
      <c r="Y636" s="148"/>
      <c r="Z636" s="147"/>
      <c r="AA636" s="147"/>
      <c r="AB636" s="1041"/>
      <c r="AC636" s="1042"/>
      <c r="AD636" s="1043"/>
    </row>
    <row r="637" spans="1:30" ht="24" x14ac:dyDescent="0.3">
      <c r="A637" s="115"/>
      <c r="B637" s="149">
        <v>621</v>
      </c>
      <c r="C637" s="146"/>
      <c r="D637" s="146"/>
      <c r="E637" s="372" t="s">
        <v>8573</v>
      </c>
      <c r="F637" s="389">
        <v>27</v>
      </c>
      <c r="G637" s="389">
        <v>3</v>
      </c>
      <c r="H637" s="389">
        <v>2012</v>
      </c>
      <c r="I637" s="389">
        <v>23</v>
      </c>
      <c r="J637" s="389">
        <v>7</v>
      </c>
      <c r="K637" s="389">
        <v>2012</v>
      </c>
      <c r="L637" s="389"/>
      <c r="M637" s="389" t="s">
        <v>3098</v>
      </c>
      <c r="N637" s="391"/>
      <c r="O637" s="391"/>
      <c r="P637" s="389">
        <v>80</v>
      </c>
      <c r="Q637" s="389" t="s">
        <v>3130</v>
      </c>
      <c r="R637" s="221"/>
      <c r="S637" s="270"/>
      <c r="T637" s="147"/>
      <c r="U637" s="147"/>
      <c r="V637" s="372"/>
      <c r="W637" s="147"/>
      <c r="X637" s="147"/>
      <c r="Y637" s="148"/>
      <c r="Z637" s="147"/>
      <c r="AA637" s="147"/>
      <c r="AB637" s="1041"/>
      <c r="AC637" s="1042"/>
      <c r="AD637" s="1043"/>
    </row>
    <row r="638" spans="1:30" ht="25.5" customHeight="1" x14ac:dyDescent="0.3">
      <c r="A638" s="115"/>
      <c r="B638" s="149">
        <v>622</v>
      </c>
      <c r="C638" s="146"/>
      <c r="D638" s="146"/>
      <c r="E638" s="367" t="s">
        <v>6262</v>
      </c>
      <c r="F638" s="200">
        <v>19</v>
      </c>
      <c r="G638" s="383">
        <v>1</v>
      </c>
      <c r="H638" s="200">
        <v>2012</v>
      </c>
      <c r="I638" s="200">
        <v>25</v>
      </c>
      <c r="J638" s="200">
        <v>7</v>
      </c>
      <c r="K638" s="200">
        <v>2012</v>
      </c>
      <c r="L638" s="373">
        <v>1</v>
      </c>
      <c r="M638" s="373" t="s">
        <v>3098</v>
      </c>
      <c r="N638" s="373"/>
      <c r="O638" s="373"/>
      <c r="P638" s="373">
        <v>34</v>
      </c>
      <c r="Q638" s="275" t="s">
        <v>3130</v>
      </c>
      <c r="R638" s="221"/>
      <c r="S638" s="270"/>
      <c r="T638" s="147"/>
      <c r="U638" s="147"/>
      <c r="V638" s="372"/>
      <c r="W638" s="147"/>
      <c r="X638" s="147"/>
      <c r="Y638" s="148"/>
      <c r="Z638" s="147"/>
      <c r="AA638" s="147"/>
      <c r="AB638" s="1041"/>
      <c r="AC638" s="1042" t="s">
        <v>8534</v>
      </c>
      <c r="AD638" s="1043" t="s">
        <v>8534</v>
      </c>
    </row>
    <row r="639" spans="1:30" ht="25.5" customHeight="1" x14ac:dyDescent="0.3">
      <c r="A639" s="115"/>
      <c r="B639" s="149">
        <v>623</v>
      </c>
      <c r="C639" s="146"/>
      <c r="D639" s="146"/>
      <c r="E639" s="367" t="s">
        <v>6277</v>
      </c>
      <c r="F639" s="373">
        <v>30</v>
      </c>
      <c r="G639" s="371">
        <v>3</v>
      </c>
      <c r="H639" s="373">
        <v>2012</v>
      </c>
      <c r="I639" s="373">
        <v>25</v>
      </c>
      <c r="J639" s="373">
        <v>7</v>
      </c>
      <c r="K639" s="373">
        <v>2012</v>
      </c>
      <c r="L639" s="373">
        <v>1</v>
      </c>
      <c r="M639" s="373" t="s">
        <v>3098</v>
      </c>
      <c r="N639" s="373"/>
      <c r="O639" s="373"/>
      <c r="P639" s="373">
        <v>84</v>
      </c>
      <c r="Q639" s="275" t="s">
        <v>3130</v>
      </c>
      <c r="R639" s="221"/>
      <c r="S639" s="270"/>
      <c r="T639" s="147"/>
      <c r="U639" s="147"/>
      <c r="V639" s="372"/>
      <c r="W639" s="147"/>
      <c r="X639" s="147"/>
      <c r="Y639" s="148"/>
      <c r="Z639" s="147"/>
      <c r="AA639" s="147"/>
      <c r="AB639" s="1041"/>
      <c r="AC639" s="1042" t="s">
        <v>8532</v>
      </c>
      <c r="AD639" s="1043" t="s">
        <v>8532</v>
      </c>
    </row>
    <row r="640" spans="1:30" ht="25.5" customHeight="1" x14ac:dyDescent="0.3">
      <c r="A640" s="115"/>
      <c r="B640" s="149">
        <v>624</v>
      </c>
      <c r="C640" s="146"/>
      <c r="D640" s="146"/>
      <c r="E640" s="372" t="s">
        <v>8574</v>
      </c>
      <c r="F640" s="389">
        <v>10</v>
      </c>
      <c r="G640" s="389">
        <v>4</v>
      </c>
      <c r="H640" s="389">
        <v>2012</v>
      </c>
      <c r="I640" s="389">
        <v>25</v>
      </c>
      <c r="J640" s="389">
        <v>7</v>
      </c>
      <c r="K640" s="389">
        <v>2012</v>
      </c>
      <c r="L640" s="389"/>
      <c r="M640" s="389" t="s">
        <v>3098</v>
      </c>
      <c r="N640" s="391"/>
      <c r="O640" s="391"/>
      <c r="P640" s="389">
        <v>82</v>
      </c>
      <c r="Q640" s="389" t="s">
        <v>3130</v>
      </c>
      <c r="R640" s="221"/>
      <c r="S640" s="270"/>
      <c r="T640" s="147"/>
      <c r="U640" s="147"/>
      <c r="V640" s="372" t="s">
        <v>8454</v>
      </c>
      <c r="W640" s="147"/>
      <c r="X640" s="147"/>
      <c r="Y640" s="148"/>
      <c r="Z640" s="147"/>
      <c r="AA640" s="147"/>
      <c r="AB640" s="1041"/>
      <c r="AC640" s="1042" t="s">
        <v>4060</v>
      </c>
      <c r="AD640" s="1043" t="s">
        <v>4060</v>
      </c>
    </row>
    <row r="641" spans="1:30" ht="24" x14ac:dyDescent="0.3">
      <c r="A641" s="115"/>
      <c r="B641" s="149">
        <v>625</v>
      </c>
      <c r="C641" s="146"/>
      <c r="D641" s="146"/>
      <c r="E641" s="367" t="s">
        <v>496</v>
      </c>
      <c r="F641" s="373">
        <v>12</v>
      </c>
      <c r="G641" s="371">
        <v>4</v>
      </c>
      <c r="H641" s="373">
        <v>2012</v>
      </c>
      <c r="I641" s="373">
        <v>25</v>
      </c>
      <c r="J641" s="373">
        <v>7</v>
      </c>
      <c r="K641" s="373">
        <v>2012</v>
      </c>
      <c r="L641" s="373">
        <v>16</v>
      </c>
      <c r="M641" s="373" t="s">
        <v>3098</v>
      </c>
      <c r="N641" s="373"/>
      <c r="O641" s="373"/>
      <c r="P641" s="373">
        <v>97</v>
      </c>
      <c r="Q641" s="275" t="s">
        <v>3130</v>
      </c>
      <c r="R641" s="221"/>
      <c r="S641" s="270"/>
      <c r="T641" s="147"/>
      <c r="U641" s="147"/>
      <c r="V641" s="372"/>
      <c r="W641" s="147"/>
      <c r="X641" s="147"/>
      <c r="Y641" s="148"/>
      <c r="Z641" s="147"/>
      <c r="AA641" s="147"/>
      <c r="AB641" s="1041"/>
      <c r="AC641" s="1042"/>
      <c r="AD641" s="1043"/>
    </row>
    <row r="642" spans="1:30" ht="36" x14ac:dyDescent="0.3">
      <c r="A642" s="115"/>
      <c r="B642" s="149">
        <v>626</v>
      </c>
      <c r="C642" s="146"/>
      <c r="D642" s="146"/>
      <c r="E642" s="367" t="s">
        <v>6473</v>
      </c>
      <c r="F642" s="373">
        <v>12</v>
      </c>
      <c r="G642" s="371">
        <v>4</v>
      </c>
      <c r="H642" s="373">
        <v>2012</v>
      </c>
      <c r="I642" s="373">
        <v>25</v>
      </c>
      <c r="J642" s="373">
        <v>7</v>
      </c>
      <c r="K642" s="373">
        <v>2012</v>
      </c>
      <c r="L642" s="373">
        <v>16</v>
      </c>
      <c r="M642" s="373" t="s">
        <v>3098</v>
      </c>
      <c r="N642" s="373"/>
      <c r="O642" s="373"/>
      <c r="P642" s="373">
        <v>110</v>
      </c>
      <c r="Q642" s="275" t="s">
        <v>3130</v>
      </c>
      <c r="R642" s="221"/>
      <c r="S642" s="270"/>
      <c r="T642" s="147"/>
      <c r="U642" s="147"/>
      <c r="V642" s="372"/>
      <c r="W642" s="147"/>
      <c r="X642" s="147"/>
      <c r="Y642" s="148"/>
      <c r="Z642" s="147"/>
      <c r="AA642" s="147"/>
      <c r="AB642" s="1041"/>
      <c r="AC642" s="1042"/>
      <c r="AD642" s="1043"/>
    </row>
    <row r="643" spans="1:30" ht="25.5" customHeight="1" x14ac:dyDescent="0.3">
      <c r="A643" s="115"/>
      <c r="B643" s="149">
        <v>627</v>
      </c>
      <c r="C643" s="146"/>
      <c r="D643" s="146"/>
      <c r="E643" s="367" t="s">
        <v>6474</v>
      </c>
      <c r="F643" s="373">
        <v>12</v>
      </c>
      <c r="G643" s="371">
        <v>4</v>
      </c>
      <c r="H643" s="373">
        <v>2012</v>
      </c>
      <c r="I643" s="373">
        <v>25</v>
      </c>
      <c r="J643" s="373">
        <v>7</v>
      </c>
      <c r="K643" s="373">
        <v>2012</v>
      </c>
      <c r="L643" s="373">
        <v>16</v>
      </c>
      <c r="M643" s="373" t="s">
        <v>3098</v>
      </c>
      <c r="N643" s="373"/>
      <c r="O643" s="373"/>
      <c r="P643" s="373">
        <v>105</v>
      </c>
      <c r="Q643" s="275" t="s">
        <v>3130</v>
      </c>
      <c r="R643" s="221"/>
      <c r="S643" s="270"/>
      <c r="T643" s="147"/>
      <c r="U643" s="147"/>
      <c r="V643" s="372"/>
      <c r="W643" s="147"/>
      <c r="X643" s="147"/>
      <c r="Y643" s="148"/>
      <c r="Z643" s="147"/>
      <c r="AA643" s="147"/>
      <c r="AB643" s="1041"/>
      <c r="AC643" s="1042" t="s">
        <v>8539</v>
      </c>
      <c r="AD643" s="1043" t="s">
        <v>8539</v>
      </c>
    </row>
    <row r="644" spans="1:30" ht="24" x14ac:dyDescent="0.3">
      <c r="A644" s="115"/>
      <c r="B644" s="149">
        <v>628</v>
      </c>
      <c r="C644" s="146"/>
      <c r="D644" s="146"/>
      <c r="E644" s="367" t="s">
        <v>6283</v>
      </c>
      <c r="F644" s="373">
        <v>8</v>
      </c>
      <c r="G644" s="371">
        <v>5</v>
      </c>
      <c r="H644" s="373">
        <v>2012</v>
      </c>
      <c r="I644" s="373">
        <v>25</v>
      </c>
      <c r="J644" s="373">
        <v>7</v>
      </c>
      <c r="K644" s="373">
        <v>2012</v>
      </c>
      <c r="L644" s="373"/>
      <c r="M644" s="373" t="s">
        <v>3098</v>
      </c>
      <c r="N644" s="373"/>
      <c r="O644" s="373"/>
      <c r="P644" s="373">
        <v>65</v>
      </c>
      <c r="Q644" s="275" t="s">
        <v>3130</v>
      </c>
      <c r="R644" s="221"/>
      <c r="S644" s="270"/>
      <c r="T644" s="147"/>
      <c r="U644" s="147"/>
      <c r="V644" s="372" t="s">
        <v>8454</v>
      </c>
      <c r="W644" s="147"/>
      <c r="X644" s="147"/>
      <c r="Y644" s="148"/>
      <c r="Z644" s="147"/>
      <c r="AA644" s="147"/>
      <c r="AB644" s="1041"/>
      <c r="AC644" s="1042"/>
      <c r="AD644" s="1043"/>
    </row>
    <row r="645" spans="1:30" ht="24" x14ac:dyDescent="0.3">
      <c r="A645" s="115"/>
      <c r="B645" s="149">
        <v>629</v>
      </c>
      <c r="C645" s="146"/>
      <c r="D645" s="146"/>
      <c r="E645" s="367" t="s">
        <v>6284</v>
      </c>
      <c r="F645" s="373">
        <v>16</v>
      </c>
      <c r="G645" s="371">
        <v>5</v>
      </c>
      <c r="H645" s="373">
        <v>2012</v>
      </c>
      <c r="I645" s="373">
        <v>25</v>
      </c>
      <c r="J645" s="373">
        <v>7</v>
      </c>
      <c r="K645" s="373">
        <v>2012</v>
      </c>
      <c r="L645" s="373"/>
      <c r="M645" s="373" t="s">
        <v>3098</v>
      </c>
      <c r="N645" s="373"/>
      <c r="O645" s="373"/>
      <c r="P645" s="373">
        <v>57</v>
      </c>
      <c r="Q645" s="275" t="s">
        <v>3130</v>
      </c>
      <c r="R645" s="221"/>
      <c r="S645" s="270"/>
      <c r="T645" s="147"/>
      <c r="U645" s="147"/>
      <c r="V645" s="372" t="s">
        <v>8454</v>
      </c>
      <c r="W645" s="147"/>
      <c r="X645" s="147"/>
      <c r="Y645" s="148"/>
      <c r="Z645" s="147"/>
      <c r="AA645" s="147"/>
      <c r="AB645" s="1041"/>
      <c r="AC645" s="1042"/>
      <c r="AD645" s="1043"/>
    </row>
    <row r="646" spans="1:30" ht="36" x14ac:dyDescent="0.3">
      <c r="A646" s="115"/>
      <c r="B646" s="149">
        <v>630</v>
      </c>
      <c r="C646" s="146"/>
      <c r="D646" s="146"/>
      <c r="E646" s="367" t="s">
        <v>6057</v>
      </c>
      <c r="F646" s="373">
        <v>11</v>
      </c>
      <c r="G646" s="371">
        <v>5</v>
      </c>
      <c r="H646" s="373">
        <v>2011</v>
      </c>
      <c r="I646" s="373">
        <v>26</v>
      </c>
      <c r="J646" s="373">
        <v>7</v>
      </c>
      <c r="K646" s="373">
        <v>2012</v>
      </c>
      <c r="L646" s="373">
        <v>8</v>
      </c>
      <c r="M646" s="373" t="s">
        <v>3098</v>
      </c>
      <c r="N646" s="373"/>
      <c r="O646" s="373"/>
      <c r="P646" s="373">
        <v>108</v>
      </c>
      <c r="Q646" s="275" t="s">
        <v>3130</v>
      </c>
      <c r="R646" s="221"/>
      <c r="S646" s="270"/>
      <c r="T646" s="147"/>
      <c r="U646" s="147"/>
      <c r="V646" s="372"/>
      <c r="W646" s="147"/>
      <c r="X646" s="147"/>
      <c r="Y646" s="148"/>
      <c r="Z646" s="147"/>
      <c r="AA646" s="147"/>
      <c r="AB646" s="1041"/>
      <c r="AC646" s="1042"/>
      <c r="AD646" s="1043"/>
    </row>
    <row r="647" spans="1:30" ht="24" x14ac:dyDescent="0.3">
      <c r="A647" s="115"/>
      <c r="B647" s="149">
        <v>631</v>
      </c>
      <c r="C647" s="146"/>
      <c r="D647" s="146"/>
      <c r="E647" s="367" t="s">
        <v>6460</v>
      </c>
      <c r="F647" s="373">
        <v>28</v>
      </c>
      <c r="G647" s="371">
        <v>3</v>
      </c>
      <c r="H647" s="373">
        <v>2012</v>
      </c>
      <c r="I647" s="373">
        <v>30</v>
      </c>
      <c r="J647" s="373">
        <v>7</v>
      </c>
      <c r="K647" s="373">
        <v>2012</v>
      </c>
      <c r="L647" s="373">
        <v>14</v>
      </c>
      <c r="M647" s="373" t="s">
        <v>3098</v>
      </c>
      <c r="N647" s="373"/>
      <c r="O647" s="373"/>
      <c r="P647" s="373">
        <v>58</v>
      </c>
      <c r="Q647" s="275" t="s">
        <v>3130</v>
      </c>
      <c r="R647" s="221"/>
      <c r="S647" s="270"/>
      <c r="T647" s="147"/>
      <c r="U647" s="147"/>
      <c r="V647" s="372"/>
      <c r="W647" s="147"/>
      <c r="X647" s="147"/>
      <c r="Y647" s="148"/>
      <c r="Z647" s="147"/>
      <c r="AA647" s="147"/>
      <c r="AB647" s="1041"/>
      <c r="AC647" s="1042"/>
      <c r="AD647" s="1043"/>
    </row>
    <row r="648" spans="1:30" ht="24" x14ac:dyDescent="0.3">
      <c r="A648" s="115"/>
      <c r="B648" s="149">
        <v>632</v>
      </c>
      <c r="C648" s="146"/>
      <c r="D648" s="146"/>
      <c r="E648" s="367" t="s">
        <v>6037</v>
      </c>
      <c r="F648" s="373">
        <v>7</v>
      </c>
      <c r="G648" s="371">
        <v>3</v>
      </c>
      <c r="H648" s="373">
        <v>2011</v>
      </c>
      <c r="I648" s="373">
        <v>31</v>
      </c>
      <c r="J648" s="373">
        <v>7</v>
      </c>
      <c r="K648" s="373">
        <v>2012</v>
      </c>
      <c r="L648" s="373">
        <v>4</v>
      </c>
      <c r="M648" s="373" t="s">
        <v>3098</v>
      </c>
      <c r="N648" s="373"/>
      <c r="O648" s="373"/>
      <c r="P648" s="373">
        <v>178</v>
      </c>
      <c r="Q648" s="275" t="s">
        <v>3130</v>
      </c>
      <c r="R648" s="221"/>
      <c r="S648" s="270"/>
      <c r="T648" s="147"/>
      <c r="U648" s="147"/>
      <c r="V648" s="372"/>
      <c r="W648" s="147"/>
      <c r="X648" s="147"/>
      <c r="Y648" s="148"/>
      <c r="Z648" s="147"/>
      <c r="AA648" s="147"/>
      <c r="AB648" s="1041"/>
      <c r="AC648" s="1042"/>
      <c r="AD648" s="1043"/>
    </row>
    <row r="649" spans="1:30" ht="24" x14ac:dyDescent="0.3">
      <c r="A649" s="115"/>
      <c r="B649" s="149">
        <v>633</v>
      </c>
      <c r="C649" s="146"/>
      <c r="D649" s="146"/>
      <c r="E649" s="367" t="s">
        <v>6052</v>
      </c>
      <c r="F649" s="373">
        <v>20</v>
      </c>
      <c r="G649" s="371">
        <v>4</v>
      </c>
      <c r="H649" s="373">
        <v>2011</v>
      </c>
      <c r="I649" s="373">
        <v>31</v>
      </c>
      <c r="J649" s="373">
        <v>7</v>
      </c>
      <c r="K649" s="373">
        <v>2012</v>
      </c>
      <c r="L649" s="373">
        <v>7</v>
      </c>
      <c r="M649" s="373" t="s">
        <v>3098</v>
      </c>
      <c r="N649" s="373"/>
      <c r="O649" s="373"/>
      <c r="P649" s="373">
        <v>226</v>
      </c>
      <c r="Q649" s="275" t="s">
        <v>3130</v>
      </c>
      <c r="R649" s="221"/>
      <c r="S649" s="270"/>
      <c r="T649" s="147"/>
      <c r="U649" s="147"/>
      <c r="V649" s="372"/>
      <c r="W649" s="147"/>
      <c r="X649" s="147"/>
      <c r="Y649" s="148"/>
      <c r="Z649" s="147"/>
      <c r="AA649" s="147"/>
      <c r="AB649" s="1041"/>
      <c r="AC649" s="1042"/>
      <c r="AD649" s="1043"/>
    </row>
    <row r="650" spans="1:30" ht="24" x14ac:dyDescent="0.3">
      <c r="A650" s="115"/>
      <c r="B650" s="149">
        <v>634</v>
      </c>
      <c r="C650" s="146"/>
      <c r="D650" s="146"/>
      <c r="E650" s="367" t="s">
        <v>5999</v>
      </c>
      <c r="F650" s="373">
        <v>1</v>
      </c>
      <c r="G650" s="371">
        <v>9</v>
      </c>
      <c r="H650" s="373">
        <v>2011</v>
      </c>
      <c r="I650" s="373">
        <v>31</v>
      </c>
      <c r="J650" s="373">
        <v>7</v>
      </c>
      <c r="K650" s="373">
        <v>2012</v>
      </c>
      <c r="L650" s="373">
        <v>1</v>
      </c>
      <c r="M650" s="373" t="s">
        <v>3098</v>
      </c>
      <c r="N650" s="373"/>
      <c r="O650" s="373"/>
      <c r="P650" s="373">
        <v>70</v>
      </c>
      <c r="Q650" s="275" t="s">
        <v>3130</v>
      </c>
      <c r="R650" s="221"/>
      <c r="S650" s="270"/>
      <c r="T650" s="147"/>
      <c r="U650" s="147"/>
      <c r="V650" s="372"/>
      <c r="W650" s="147"/>
      <c r="X650" s="147"/>
      <c r="Y650" s="148"/>
      <c r="Z650" s="147"/>
      <c r="AA650" s="147"/>
      <c r="AB650" s="1041"/>
      <c r="AC650" s="1042"/>
      <c r="AD650" s="1043"/>
    </row>
    <row r="651" spans="1:30" ht="25.5" customHeight="1" x14ac:dyDescent="0.3">
      <c r="A651" s="115"/>
      <c r="B651" s="149">
        <v>635</v>
      </c>
      <c r="C651" s="146"/>
      <c r="D651" s="146"/>
      <c r="E651" s="367" t="s">
        <v>2216</v>
      </c>
      <c r="F651" s="373">
        <v>2</v>
      </c>
      <c r="G651" s="371">
        <v>3</v>
      </c>
      <c r="H651" s="373">
        <v>2012</v>
      </c>
      <c r="I651" s="373">
        <v>31</v>
      </c>
      <c r="J651" s="373">
        <v>7</v>
      </c>
      <c r="K651" s="373">
        <v>2012</v>
      </c>
      <c r="L651" s="373">
        <v>7</v>
      </c>
      <c r="M651" s="373" t="s">
        <v>3098</v>
      </c>
      <c r="N651" s="373"/>
      <c r="O651" s="373"/>
      <c r="P651" s="373">
        <v>90</v>
      </c>
      <c r="Q651" s="275" t="s">
        <v>3130</v>
      </c>
      <c r="R651" s="221"/>
      <c r="S651" s="270"/>
      <c r="T651" s="147"/>
      <c r="U651" s="147"/>
      <c r="V651" s="372"/>
      <c r="W651" s="147"/>
      <c r="X651" s="147"/>
      <c r="Y651" s="148"/>
      <c r="Z651" s="147"/>
      <c r="AA651" s="147"/>
      <c r="AB651" s="1041"/>
      <c r="AC651" s="1042" t="s">
        <v>8540</v>
      </c>
      <c r="AD651" s="1043" t="s">
        <v>8540</v>
      </c>
    </row>
    <row r="652" spans="1:30" ht="24" x14ac:dyDescent="0.3">
      <c r="A652" s="115"/>
      <c r="B652" s="149">
        <v>636</v>
      </c>
      <c r="C652" s="146"/>
      <c r="D652" s="146"/>
      <c r="E652" s="367" t="s">
        <v>6446</v>
      </c>
      <c r="F652" s="373">
        <v>9</v>
      </c>
      <c r="G652" s="371">
        <v>3</v>
      </c>
      <c r="H652" s="373">
        <v>2012</v>
      </c>
      <c r="I652" s="373">
        <v>31</v>
      </c>
      <c r="J652" s="373">
        <v>7</v>
      </c>
      <c r="K652" s="373">
        <v>2012</v>
      </c>
      <c r="L652" s="373">
        <v>12</v>
      </c>
      <c r="M652" s="373" t="s">
        <v>3098</v>
      </c>
      <c r="N652" s="373"/>
      <c r="O652" s="373"/>
      <c r="P652" s="373">
        <v>44</v>
      </c>
      <c r="Q652" s="275" t="s">
        <v>3130</v>
      </c>
      <c r="R652" s="221"/>
      <c r="S652" s="270"/>
      <c r="T652" s="147"/>
      <c r="U652" s="147"/>
      <c r="V652" s="372"/>
      <c r="W652" s="147"/>
      <c r="X652" s="147"/>
      <c r="Y652" s="148"/>
      <c r="Z652" s="147"/>
      <c r="AA652" s="147"/>
      <c r="AB652" s="1041"/>
      <c r="AC652" s="1042"/>
      <c r="AD652" s="1043"/>
    </row>
    <row r="653" spans="1:30" ht="24" x14ac:dyDescent="0.3">
      <c r="A653" s="115"/>
      <c r="B653" s="149">
        <v>637</v>
      </c>
      <c r="C653" s="146"/>
      <c r="D653" s="146"/>
      <c r="E653" s="367" t="s">
        <v>6354</v>
      </c>
      <c r="F653" s="373">
        <v>13</v>
      </c>
      <c r="G653" s="371">
        <v>3</v>
      </c>
      <c r="H653" s="373">
        <v>2012</v>
      </c>
      <c r="I653" s="373">
        <v>31</v>
      </c>
      <c r="J653" s="373">
        <v>7</v>
      </c>
      <c r="K653" s="373">
        <v>2012</v>
      </c>
      <c r="L653" s="373">
        <v>1</v>
      </c>
      <c r="M653" s="373" t="s">
        <v>3098</v>
      </c>
      <c r="N653" s="373"/>
      <c r="O653" s="373"/>
      <c r="P653" s="373">
        <v>26</v>
      </c>
      <c r="Q653" s="275" t="s">
        <v>3130</v>
      </c>
      <c r="R653" s="221"/>
      <c r="S653" s="270"/>
      <c r="T653" s="147"/>
      <c r="U653" s="147"/>
      <c r="V653" s="372"/>
      <c r="W653" s="147"/>
      <c r="X653" s="147"/>
      <c r="Y653" s="148"/>
      <c r="Z653" s="147"/>
      <c r="AA653" s="147"/>
      <c r="AB653" s="1041"/>
      <c r="AC653" s="1042"/>
      <c r="AD653" s="1043"/>
    </row>
    <row r="654" spans="1:30" ht="24" x14ac:dyDescent="0.3">
      <c r="A654" s="115"/>
      <c r="B654" s="149">
        <v>638</v>
      </c>
      <c r="C654" s="146"/>
      <c r="D654" s="146"/>
      <c r="E654" s="367" t="s">
        <v>6339</v>
      </c>
      <c r="F654" s="373">
        <v>10</v>
      </c>
      <c r="G654" s="371">
        <v>4</v>
      </c>
      <c r="H654" s="373">
        <v>2012</v>
      </c>
      <c r="I654" s="373">
        <v>31</v>
      </c>
      <c r="J654" s="373">
        <v>7</v>
      </c>
      <c r="K654" s="373">
        <v>2012</v>
      </c>
      <c r="L654" s="373">
        <v>1</v>
      </c>
      <c r="M654" s="373" t="s">
        <v>3098</v>
      </c>
      <c r="N654" s="373"/>
      <c r="O654" s="373"/>
      <c r="P654" s="373">
        <v>26</v>
      </c>
      <c r="Q654" s="275" t="s">
        <v>3130</v>
      </c>
      <c r="R654" s="221"/>
      <c r="S654" s="270"/>
      <c r="T654" s="147"/>
      <c r="U654" s="147"/>
      <c r="V654" s="372"/>
      <c r="W654" s="147"/>
      <c r="X654" s="147"/>
      <c r="Y654" s="148"/>
      <c r="Z654" s="147"/>
      <c r="AA654" s="147"/>
      <c r="AB654" s="1041" t="s">
        <v>8547</v>
      </c>
      <c r="AC654" s="1042"/>
      <c r="AD654" s="1043"/>
    </row>
    <row r="655" spans="1:30" ht="36" x14ac:dyDescent="0.3">
      <c r="A655" s="115"/>
      <c r="B655" s="149">
        <v>639</v>
      </c>
      <c r="C655" s="146"/>
      <c r="D655" s="146"/>
      <c r="E655" s="367" t="s">
        <v>6266</v>
      </c>
      <c r="F655" s="373">
        <v>16</v>
      </c>
      <c r="G655" s="371">
        <v>4</v>
      </c>
      <c r="H655" s="373">
        <v>2012</v>
      </c>
      <c r="I655" s="373">
        <v>31</v>
      </c>
      <c r="J655" s="373">
        <v>7</v>
      </c>
      <c r="K655" s="373">
        <v>2012</v>
      </c>
      <c r="L655" s="373">
        <v>3</v>
      </c>
      <c r="M655" s="373" t="s">
        <v>3098</v>
      </c>
      <c r="N655" s="373"/>
      <c r="O655" s="373"/>
      <c r="P655" s="373">
        <v>22</v>
      </c>
      <c r="Q655" s="275" t="s">
        <v>3130</v>
      </c>
      <c r="R655" s="221"/>
      <c r="S655" s="270"/>
      <c r="T655" s="147"/>
      <c r="U655" s="147"/>
      <c r="V655" s="372"/>
      <c r="W655" s="147"/>
      <c r="X655" s="147"/>
      <c r="Y655" s="148"/>
      <c r="Z655" s="147"/>
      <c r="AA655" s="147"/>
      <c r="AB655" s="1041"/>
      <c r="AC655" s="1042"/>
      <c r="AD655" s="1043"/>
    </row>
    <row r="656" spans="1:30" ht="48" x14ac:dyDescent="0.3">
      <c r="A656" s="115"/>
      <c r="B656" s="149">
        <v>640</v>
      </c>
      <c r="C656" s="146"/>
      <c r="D656" s="146"/>
      <c r="E656" s="367" t="s">
        <v>6263</v>
      </c>
      <c r="F656" s="373">
        <v>19</v>
      </c>
      <c r="G656" s="371">
        <v>4</v>
      </c>
      <c r="H656" s="373">
        <v>2012</v>
      </c>
      <c r="I656" s="373">
        <v>31</v>
      </c>
      <c r="J656" s="373">
        <v>7</v>
      </c>
      <c r="K656" s="373">
        <v>2012</v>
      </c>
      <c r="L656" s="373">
        <v>2</v>
      </c>
      <c r="M656" s="373" t="s">
        <v>3098</v>
      </c>
      <c r="N656" s="373"/>
      <c r="O656" s="373"/>
      <c r="P656" s="373">
        <v>151</v>
      </c>
      <c r="Q656" s="275" t="s">
        <v>3130</v>
      </c>
      <c r="R656" s="221"/>
      <c r="S656" s="270"/>
      <c r="T656" s="147"/>
      <c r="U656" s="147"/>
      <c r="V656" s="372"/>
      <c r="W656" s="147"/>
      <c r="X656" s="147"/>
      <c r="Y656" s="148"/>
      <c r="Z656" s="147"/>
      <c r="AA656" s="147"/>
      <c r="AB656" s="1041"/>
      <c r="AC656" s="1042"/>
      <c r="AD656" s="1043"/>
    </row>
    <row r="657" spans="1:30" ht="24" x14ac:dyDescent="0.3">
      <c r="A657" s="115"/>
      <c r="B657" s="149">
        <v>641</v>
      </c>
      <c r="C657" s="146"/>
      <c r="D657" s="146"/>
      <c r="E657" s="367" t="s">
        <v>498</v>
      </c>
      <c r="F657" s="373">
        <v>27</v>
      </c>
      <c r="G657" s="371">
        <v>6</v>
      </c>
      <c r="H657" s="373">
        <v>2012</v>
      </c>
      <c r="I657" s="373">
        <v>31</v>
      </c>
      <c r="J657" s="373">
        <v>7</v>
      </c>
      <c r="K657" s="373">
        <v>2012</v>
      </c>
      <c r="L657" s="373">
        <v>23</v>
      </c>
      <c r="M657" s="373" t="s">
        <v>3098</v>
      </c>
      <c r="N657" s="373"/>
      <c r="O657" s="373"/>
      <c r="P657" s="373">
        <v>101</v>
      </c>
      <c r="Q657" s="275" t="s">
        <v>3130</v>
      </c>
      <c r="R657" s="221"/>
      <c r="S657" s="270"/>
      <c r="T657" s="147"/>
      <c r="U657" s="147"/>
      <c r="V657" s="372"/>
      <c r="W657" s="147"/>
      <c r="X657" s="147"/>
      <c r="Y657" s="148"/>
      <c r="Z657" s="147"/>
      <c r="AA657" s="147"/>
      <c r="AB657" s="1041"/>
      <c r="AC657" s="1042"/>
      <c r="AD657" s="1043"/>
    </row>
    <row r="658" spans="1:30" x14ac:dyDescent="0.3">
      <c r="A658" s="115"/>
      <c r="B658" s="149">
        <v>642</v>
      </c>
      <c r="C658" s="146"/>
      <c r="D658" s="146"/>
      <c r="E658" s="367" t="s">
        <v>6336</v>
      </c>
      <c r="F658" s="373">
        <v>27</v>
      </c>
      <c r="G658" s="371">
        <v>7</v>
      </c>
      <c r="H658" s="373">
        <v>2012</v>
      </c>
      <c r="I658" s="373">
        <v>31</v>
      </c>
      <c r="J658" s="373">
        <v>7</v>
      </c>
      <c r="K658" s="373">
        <v>2012</v>
      </c>
      <c r="L658" s="373">
        <v>3</v>
      </c>
      <c r="M658" s="373" t="s">
        <v>3098</v>
      </c>
      <c r="N658" s="373"/>
      <c r="O658" s="373"/>
      <c r="P658" s="373">
        <v>11</v>
      </c>
      <c r="Q658" s="275" t="s">
        <v>3130</v>
      </c>
      <c r="R658" s="221"/>
      <c r="S658" s="270"/>
      <c r="T658" s="147"/>
      <c r="U658" s="147"/>
      <c r="V658" s="372"/>
      <c r="W658" s="147"/>
      <c r="X658" s="147"/>
      <c r="Y658" s="148"/>
      <c r="Z658" s="147"/>
      <c r="AA658" s="147"/>
      <c r="AB658" s="1041" t="s">
        <v>8546</v>
      </c>
      <c r="AC658" s="1042"/>
      <c r="AD658" s="1043"/>
    </row>
    <row r="659" spans="1:30" ht="24" x14ac:dyDescent="0.3">
      <c r="A659" s="115"/>
      <c r="B659" s="149">
        <v>643</v>
      </c>
      <c r="C659" s="146"/>
      <c r="D659" s="146"/>
      <c r="E659" s="367" t="s">
        <v>6413</v>
      </c>
      <c r="F659" s="373">
        <v>2</v>
      </c>
      <c r="G659" s="371">
        <v>3</v>
      </c>
      <c r="H659" s="373">
        <v>2012</v>
      </c>
      <c r="I659" s="373">
        <v>1</v>
      </c>
      <c r="J659" s="373">
        <v>8</v>
      </c>
      <c r="K659" s="373">
        <v>2012</v>
      </c>
      <c r="L659" s="373">
        <v>5</v>
      </c>
      <c r="M659" s="373" t="s">
        <v>3098</v>
      </c>
      <c r="N659" s="373"/>
      <c r="O659" s="373"/>
      <c r="P659" s="373">
        <v>88</v>
      </c>
      <c r="Q659" s="275" t="s">
        <v>3130</v>
      </c>
      <c r="R659" s="221"/>
      <c r="S659" s="270"/>
      <c r="T659" s="147"/>
      <c r="U659" s="147"/>
      <c r="V659" s="372"/>
      <c r="W659" s="147"/>
      <c r="X659" s="147"/>
      <c r="Y659" s="148"/>
      <c r="Z659" s="147"/>
      <c r="AA659" s="147"/>
      <c r="AB659" s="1041"/>
      <c r="AC659" s="1042"/>
      <c r="AD659" s="1043"/>
    </row>
    <row r="660" spans="1:30" ht="24" x14ac:dyDescent="0.3">
      <c r="A660" s="115"/>
      <c r="B660" s="149">
        <v>644</v>
      </c>
      <c r="C660" s="146"/>
      <c r="D660" s="146"/>
      <c r="E660" s="367" t="s">
        <v>6359</v>
      </c>
      <c r="F660" s="373">
        <v>13</v>
      </c>
      <c r="G660" s="371">
        <v>6</v>
      </c>
      <c r="H660" s="373">
        <v>2012</v>
      </c>
      <c r="I660" s="373">
        <v>2</v>
      </c>
      <c r="J660" s="373">
        <v>8</v>
      </c>
      <c r="K660" s="373">
        <v>2012</v>
      </c>
      <c r="L660" s="373">
        <v>2</v>
      </c>
      <c r="M660" s="373" t="s">
        <v>3098</v>
      </c>
      <c r="N660" s="373"/>
      <c r="O660" s="373"/>
      <c r="P660" s="373">
        <v>38</v>
      </c>
      <c r="Q660" s="275" t="s">
        <v>3130</v>
      </c>
      <c r="R660" s="221"/>
      <c r="S660" s="270"/>
      <c r="T660" s="147"/>
      <c r="U660" s="147"/>
      <c r="V660" s="372"/>
      <c r="W660" s="147"/>
      <c r="X660" s="147"/>
      <c r="Y660" s="148"/>
      <c r="Z660" s="147"/>
      <c r="AA660" s="147"/>
      <c r="AB660" s="1041"/>
      <c r="AC660" s="1042"/>
      <c r="AD660" s="1043"/>
    </row>
    <row r="661" spans="1:30" x14ac:dyDescent="0.3">
      <c r="A661" s="115"/>
      <c r="B661" s="149">
        <v>645</v>
      </c>
      <c r="C661" s="146"/>
      <c r="D661" s="146"/>
      <c r="E661" s="367" t="s">
        <v>6269</v>
      </c>
      <c r="F661" s="373">
        <v>26</v>
      </c>
      <c r="G661" s="371">
        <v>6</v>
      </c>
      <c r="H661" s="373">
        <v>2012</v>
      </c>
      <c r="I661" s="373">
        <v>2</v>
      </c>
      <c r="J661" s="373">
        <v>8</v>
      </c>
      <c r="K661" s="373">
        <v>2012</v>
      </c>
      <c r="L661" s="373">
        <v>1</v>
      </c>
      <c r="M661" s="373" t="s">
        <v>3098</v>
      </c>
      <c r="N661" s="373"/>
      <c r="O661" s="373"/>
      <c r="P661" s="373">
        <v>26</v>
      </c>
      <c r="Q661" s="275" t="s">
        <v>3130</v>
      </c>
      <c r="R661" s="221"/>
      <c r="S661" s="270"/>
      <c r="T661" s="147"/>
      <c r="U661" s="147"/>
      <c r="V661" s="372"/>
      <c r="W661" s="147"/>
      <c r="X661" s="147"/>
      <c r="Y661" s="148"/>
      <c r="Z661" s="147"/>
      <c r="AA661" s="147"/>
      <c r="AB661" s="1041"/>
      <c r="AC661" s="1042"/>
      <c r="AD661" s="1043"/>
    </row>
    <row r="662" spans="1:30" ht="24" x14ac:dyDescent="0.3">
      <c r="A662" s="115"/>
      <c r="B662" s="149">
        <v>646</v>
      </c>
      <c r="C662" s="146"/>
      <c r="D662" s="146"/>
      <c r="E662" s="367" t="s">
        <v>781</v>
      </c>
      <c r="F662" s="373">
        <v>15</v>
      </c>
      <c r="G662" s="371">
        <v>2</v>
      </c>
      <c r="H662" s="373">
        <v>2012</v>
      </c>
      <c r="I662" s="373">
        <v>8</v>
      </c>
      <c r="J662" s="373">
        <v>8</v>
      </c>
      <c r="K662" s="373">
        <v>2012</v>
      </c>
      <c r="L662" s="373">
        <v>2</v>
      </c>
      <c r="M662" s="373" t="s">
        <v>3098</v>
      </c>
      <c r="N662" s="373"/>
      <c r="O662" s="373"/>
      <c r="P662" s="373">
        <v>85</v>
      </c>
      <c r="Q662" s="275" t="s">
        <v>3130</v>
      </c>
      <c r="R662" s="221"/>
      <c r="S662" s="270"/>
      <c r="T662" s="147"/>
      <c r="U662" s="147"/>
      <c r="V662" s="372"/>
      <c r="W662" s="147"/>
      <c r="X662" s="147"/>
      <c r="Y662" s="148"/>
      <c r="Z662" s="147"/>
      <c r="AA662" s="147"/>
      <c r="AB662" s="1041"/>
      <c r="AC662" s="1042"/>
      <c r="AD662" s="1043"/>
    </row>
    <row r="663" spans="1:30" ht="24" x14ac:dyDescent="0.3">
      <c r="A663" s="115"/>
      <c r="B663" s="149">
        <v>647</v>
      </c>
      <c r="C663" s="146"/>
      <c r="D663" s="146"/>
      <c r="E663" s="367" t="s">
        <v>782</v>
      </c>
      <c r="F663" s="373">
        <v>15</v>
      </c>
      <c r="G663" s="371">
        <v>2</v>
      </c>
      <c r="H663" s="373">
        <v>2012</v>
      </c>
      <c r="I663" s="373">
        <v>8</v>
      </c>
      <c r="J663" s="373">
        <v>8</v>
      </c>
      <c r="K663" s="373">
        <v>2012</v>
      </c>
      <c r="L663" s="373">
        <v>2</v>
      </c>
      <c r="M663" s="373" t="s">
        <v>3098</v>
      </c>
      <c r="N663" s="373"/>
      <c r="O663" s="373"/>
      <c r="P663" s="373">
        <v>67</v>
      </c>
      <c r="Q663" s="275" t="s">
        <v>3130</v>
      </c>
      <c r="R663" s="221"/>
      <c r="S663" s="270"/>
      <c r="T663" s="147"/>
      <c r="U663" s="147"/>
      <c r="V663" s="372"/>
      <c r="W663" s="147"/>
      <c r="X663" s="147"/>
      <c r="Y663" s="148"/>
      <c r="Z663" s="147"/>
      <c r="AA663" s="147"/>
      <c r="AB663" s="1041"/>
      <c r="AC663" s="1042"/>
      <c r="AD663" s="1043"/>
    </row>
    <row r="664" spans="1:30" ht="36" x14ac:dyDescent="0.3">
      <c r="A664" s="115"/>
      <c r="B664" s="149">
        <v>648</v>
      </c>
      <c r="C664" s="146"/>
      <c r="D664" s="146"/>
      <c r="E664" s="367" t="s">
        <v>6501</v>
      </c>
      <c r="F664" s="373">
        <v>1</v>
      </c>
      <c r="G664" s="371">
        <v>6</v>
      </c>
      <c r="H664" s="373">
        <v>2012</v>
      </c>
      <c r="I664" s="373">
        <v>13</v>
      </c>
      <c r="J664" s="373">
        <v>8</v>
      </c>
      <c r="K664" s="373">
        <v>2012</v>
      </c>
      <c r="L664" s="373">
        <v>21</v>
      </c>
      <c r="M664" s="373" t="s">
        <v>3098</v>
      </c>
      <c r="N664" s="373"/>
      <c r="O664" s="373"/>
      <c r="P664" s="373">
        <v>42</v>
      </c>
      <c r="Q664" s="275" t="s">
        <v>3130</v>
      </c>
      <c r="R664" s="221"/>
      <c r="S664" s="270"/>
      <c r="T664" s="147"/>
      <c r="U664" s="147"/>
      <c r="V664" s="372"/>
      <c r="W664" s="147"/>
      <c r="X664" s="147"/>
      <c r="Y664" s="148"/>
      <c r="Z664" s="147"/>
      <c r="AA664" s="147"/>
      <c r="AB664" s="1041"/>
      <c r="AC664" s="1042"/>
      <c r="AD664" s="1043"/>
    </row>
    <row r="665" spans="1:30" ht="24" x14ac:dyDescent="0.3">
      <c r="A665" s="115"/>
      <c r="B665" s="149">
        <v>649</v>
      </c>
      <c r="C665" s="146"/>
      <c r="D665" s="146"/>
      <c r="E665" s="367" t="s">
        <v>1397</v>
      </c>
      <c r="F665" s="373">
        <v>27</v>
      </c>
      <c r="G665" s="371">
        <v>6</v>
      </c>
      <c r="H665" s="373">
        <v>2012</v>
      </c>
      <c r="I665" s="373">
        <v>13</v>
      </c>
      <c r="J665" s="373">
        <v>8</v>
      </c>
      <c r="K665" s="373">
        <v>2012</v>
      </c>
      <c r="L665" s="373">
        <v>22</v>
      </c>
      <c r="M665" s="373" t="s">
        <v>3098</v>
      </c>
      <c r="N665" s="373"/>
      <c r="O665" s="373"/>
      <c r="P665" s="373">
        <v>103</v>
      </c>
      <c r="Q665" s="275" t="s">
        <v>3130</v>
      </c>
      <c r="R665" s="221"/>
      <c r="S665" s="270"/>
      <c r="T665" s="147"/>
      <c r="U665" s="147"/>
      <c r="V665" s="372"/>
      <c r="W665" s="147"/>
      <c r="X665" s="147"/>
      <c r="Y665" s="148"/>
      <c r="Z665" s="147"/>
      <c r="AA665" s="147"/>
      <c r="AB665" s="1041"/>
      <c r="AC665" s="1042"/>
      <c r="AD665" s="1043"/>
    </row>
    <row r="666" spans="1:30" ht="24" x14ac:dyDescent="0.3">
      <c r="A666" s="115"/>
      <c r="B666" s="149">
        <v>650</v>
      </c>
      <c r="C666" s="146"/>
      <c r="D666" s="146"/>
      <c r="E666" s="367" t="s">
        <v>6364</v>
      </c>
      <c r="F666" s="373">
        <v>1</v>
      </c>
      <c r="G666" s="371">
        <v>8</v>
      </c>
      <c r="H666" s="373">
        <v>2012</v>
      </c>
      <c r="I666" s="373">
        <v>13</v>
      </c>
      <c r="J666" s="373">
        <v>8</v>
      </c>
      <c r="K666" s="373">
        <v>2012</v>
      </c>
      <c r="L666" s="373">
        <v>3</v>
      </c>
      <c r="M666" s="373" t="s">
        <v>3098</v>
      </c>
      <c r="N666" s="373"/>
      <c r="O666" s="373"/>
      <c r="P666" s="373">
        <v>28</v>
      </c>
      <c r="Q666" s="275" t="s">
        <v>3130</v>
      </c>
      <c r="R666" s="221"/>
      <c r="S666" s="270"/>
      <c r="T666" s="147"/>
      <c r="U666" s="147"/>
      <c r="V666" s="372"/>
      <c r="W666" s="147"/>
      <c r="X666" s="147"/>
      <c r="Y666" s="148"/>
      <c r="Z666" s="147"/>
      <c r="AA666" s="147"/>
      <c r="AB666" s="1041"/>
      <c r="AC666" s="1042"/>
      <c r="AD666" s="1043"/>
    </row>
    <row r="667" spans="1:30" ht="24" x14ac:dyDescent="0.3">
      <c r="A667" s="115"/>
      <c r="B667" s="149">
        <v>651</v>
      </c>
      <c r="C667" s="146"/>
      <c r="D667" s="146"/>
      <c r="E667" s="367" t="s">
        <v>8405</v>
      </c>
      <c r="F667" s="373">
        <v>23</v>
      </c>
      <c r="G667" s="371">
        <v>12</v>
      </c>
      <c r="H667" s="373">
        <v>2005</v>
      </c>
      <c r="I667" s="373">
        <v>15</v>
      </c>
      <c r="J667" s="373">
        <v>8</v>
      </c>
      <c r="K667" s="373">
        <v>2012</v>
      </c>
      <c r="L667" s="373">
        <v>1</v>
      </c>
      <c r="M667" s="373" t="s">
        <v>3098</v>
      </c>
      <c r="N667" s="373"/>
      <c r="O667" s="373"/>
      <c r="P667" s="373">
        <v>145</v>
      </c>
      <c r="Q667" s="275" t="s">
        <v>3130</v>
      </c>
      <c r="R667" s="221"/>
      <c r="S667" s="270"/>
      <c r="T667" s="147"/>
      <c r="U667" s="147"/>
      <c r="V667" s="372"/>
      <c r="W667" s="147"/>
      <c r="X667" s="147"/>
      <c r="Y667" s="148"/>
      <c r="Z667" s="147"/>
      <c r="AA667" s="147"/>
      <c r="AB667" s="1041"/>
      <c r="AC667" s="1042"/>
      <c r="AD667" s="1043"/>
    </row>
    <row r="668" spans="1:30" ht="25.5" customHeight="1" x14ac:dyDescent="0.3">
      <c r="A668" s="115"/>
      <c r="B668" s="149">
        <v>652</v>
      </c>
      <c r="C668" s="146"/>
      <c r="D668" s="146"/>
      <c r="E668" s="367" t="s">
        <v>2206</v>
      </c>
      <c r="F668" s="373">
        <v>2</v>
      </c>
      <c r="G668" s="371">
        <v>3</v>
      </c>
      <c r="H668" s="373">
        <v>2012</v>
      </c>
      <c r="I668" s="373">
        <v>15</v>
      </c>
      <c r="J668" s="373">
        <v>8</v>
      </c>
      <c r="K668" s="373">
        <v>2012</v>
      </c>
      <c r="L668" s="373">
        <v>6</v>
      </c>
      <c r="M668" s="373" t="s">
        <v>3098</v>
      </c>
      <c r="N668" s="373"/>
      <c r="O668" s="373"/>
      <c r="P668" s="373">
        <v>67</v>
      </c>
      <c r="Q668" s="275" t="s">
        <v>3130</v>
      </c>
      <c r="R668" s="221"/>
      <c r="S668" s="270"/>
      <c r="T668" s="147"/>
      <c r="U668" s="147"/>
      <c r="V668" s="372"/>
      <c r="W668" s="147"/>
      <c r="X668" s="147"/>
      <c r="Y668" s="148"/>
      <c r="Z668" s="147"/>
      <c r="AA668" s="147"/>
      <c r="AB668" s="1041"/>
      <c r="AC668" s="1042" t="s">
        <v>8541</v>
      </c>
      <c r="AD668" s="1043" t="s">
        <v>8541</v>
      </c>
    </row>
    <row r="669" spans="1:30" ht="24" x14ac:dyDescent="0.3">
      <c r="A669" s="115"/>
      <c r="B669" s="149">
        <v>653</v>
      </c>
      <c r="C669" s="146"/>
      <c r="D669" s="146"/>
      <c r="E669" s="367" t="s">
        <v>2218</v>
      </c>
      <c r="F669" s="373">
        <v>2</v>
      </c>
      <c r="G669" s="371">
        <v>3</v>
      </c>
      <c r="H669" s="373">
        <v>2012</v>
      </c>
      <c r="I669" s="373">
        <v>15</v>
      </c>
      <c r="J669" s="373">
        <v>8</v>
      </c>
      <c r="K669" s="373">
        <v>2012</v>
      </c>
      <c r="L669" s="373">
        <v>7</v>
      </c>
      <c r="M669" s="373" t="s">
        <v>3098</v>
      </c>
      <c r="N669" s="373"/>
      <c r="O669" s="373"/>
      <c r="P669" s="373">
        <v>71</v>
      </c>
      <c r="Q669" s="275" t="s">
        <v>3130</v>
      </c>
      <c r="R669" s="221"/>
      <c r="S669" s="270"/>
      <c r="T669" s="147"/>
      <c r="U669" s="147"/>
      <c r="V669" s="372"/>
      <c r="W669" s="147"/>
      <c r="X669" s="147"/>
      <c r="Y669" s="148"/>
      <c r="Z669" s="147"/>
      <c r="AA669" s="147"/>
      <c r="AB669" s="1041"/>
      <c r="AC669" s="1042"/>
      <c r="AD669" s="1043"/>
    </row>
    <row r="670" spans="1:30" ht="24" x14ac:dyDescent="0.3">
      <c r="A670" s="115"/>
      <c r="B670" s="149">
        <v>654</v>
      </c>
      <c r="C670" s="146"/>
      <c r="D670" s="146"/>
      <c r="E670" s="367" t="s">
        <v>2230</v>
      </c>
      <c r="F670" s="373">
        <v>2</v>
      </c>
      <c r="G670" s="371">
        <v>3</v>
      </c>
      <c r="H670" s="373">
        <v>2012</v>
      </c>
      <c r="I670" s="373">
        <v>15</v>
      </c>
      <c r="J670" s="373">
        <v>8</v>
      </c>
      <c r="K670" s="373">
        <v>2012</v>
      </c>
      <c r="L670" s="373">
        <v>8</v>
      </c>
      <c r="M670" s="373" t="s">
        <v>3098</v>
      </c>
      <c r="N670" s="373"/>
      <c r="O670" s="373"/>
      <c r="P670" s="373">
        <v>56</v>
      </c>
      <c r="Q670" s="275" t="s">
        <v>3130</v>
      </c>
      <c r="R670" s="221"/>
      <c r="S670" s="270"/>
      <c r="T670" s="147"/>
      <c r="U670" s="147"/>
      <c r="V670" s="372"/>
      <c r="W670" s="147"/>
      <c r="X670" s="147"/>
      <c r="Y670" s="148"/>
      <c r="Z670" s="147"/>
      <c r="AA670" s="147"/>
      <c r="AB670" s="1041"/>
      <c r="AC670" s="1042"/>
      <c r="AD670" s="1043"/>
    </row>
    <row r="671" spans="1:30" ht="24" x14ac:dyDescent="0.3">
      <c r="A671" s="115"/>
      <c r="B671" s="149">
        <v>655</v>
      </c>
      <c r="C671" s="146"/>
      <c r="D671" s="146"/>
      <c r="E671" s="367" t="s">
        <v>2236</v>
      </c>
      <c r="F671" s="373">
        <v>3</v>
      </c>
      <c r="G671" s="371">
        <v>3</v>
      </c>
      <c r="H671" s="373">
        <v>2012</v>
      </c>
      <c r="I671" s="373">
        <v>15</v>
      </c>
      <c r="J671" s="373">
        <v>8</v>
      </c>
      <c r="K671" s="373">
        <v>2012</v>
      </c>
      <c r="L671" s="373">
        <v>9</v>
      </c>
      <c r="M671" s="373" t="s">
        <v>3098</v>
      </c>
      <c r="N671" s="373"/>
      <c r="O671" s="373"/>
      <c r="P671" s="373">
        <v>65</v>
      </c>
      <c r="Q671" s="275" t="s">
        <v>3130</v>
      </c>
      <c r="R671" s="221"/>
      <c r="S671" s="270"/>
      <c r="T671" s="147"/>
      <c r="U671" s="147"/>
      <c r="V671" s="372"/>
      <c r="W671" s="147"/>
      <c r="X671" s="147"/>
      <c r="Y671" s="148"/>
      <c r="Z671" s="147"/>
      <c r="AA671" s="147"/>
      <c r="AB671" s="1041"/>
      <c r="AC671" s="1042"/>
      <c r="AD671" s="1043"/>
    </row>
    <row r="672" spans="1:30" ht="24" x14ac:dyDescent="0.3">
      <c r="A672" s="115"/>
      <c r="B672" s="149">
        <v>656</v>
      </c>
      <c r="C672" s="146"/>
      <c r="D672" s="146"/>
      <c r="E672" s="367" t="s">
        <v>816</v>
      </c>
      <c r="F672" s="373">
        <v>9</v>
      </c>
      <c r="G672" s="371">
        <v>3</v>
      </c>
      <c r="H672" s="373">
        <v>2012</v>
      </c>
      <c r="I672" s="373">
        <v>15</v>
      </c>
      <c r="J672" s="373">
        <v>8</v>
      </c>
      <c r="K672" s="373">
        <v>2012</v>
      </c>
      <c r="L672" s="373">
        <v>12</v>
      </c>
      <c r="M672" s="373" t="s">
        <v>3098</v>
      </c>
      <c r="N672" s="373"/>
      <c r="O672" s="373"/>
      <c r="P672" s="373">
        <v>65</v>
      </c>
      <c r="Q672" s="275" t="s">
        <v>3130</v>
      </c>
      <c r="R672" s="221"/>
      <c r="S672" s="270"/>
      <c r="T672" s="147"/>
      <c r="U672" s="147"/>
      <c r="V672" s="372"/>
      <c r="W672" s="147"/>
      <c r="X672" s="147"/>
      <c r="Y672" s="148"/>
      <c r="Z672" s="147"/>
      <c r="AA672" s="147"/>
      <c r="AB672" s="1041"/>
      <c r="AC672" s="1042"/>
      <c r="AD672" s="1043"/>
    </row>
    <row r="673" spans="1:30" ht="24" x14ac:dyDescent="0.3">
      <c r="A673" s="115"/>
      <c r="B673" s="149">
        <v>657</v>
      </c>
      <c r="C673" s="146"/>
      <c r="D673" s="146"/>
      <c r="E673" s="367" t="s">
        <v>6379</v>
      </c>
      <c r="F673" s="373">
        <v>2</v>
      </c>
      <c r="G673" s="371">
        <v>4</v>
      </c>
      <c r="H673" s="373">
        <v>2012</v>
      </c>
      <c r="I673" s="373">
        <v>15</v>
      </c>
      <c r="J673" s="373">
        <v>8</v>
      </c>
      <c r="K673" s="373">
        <v>2012</v>
      </c>
      <c r="L673" s="373">
        <v>15</v>
      </c>
      <c r="M673" s="373" t="s">
        <v>3098</v>
      </c>
      <c r="N673" s="373"/>
      <c r="O673" s="373"/>
      <c r="P673" s="373">
        <v>54</v>
      </c>
      <c r="Q673" s="275" t="s">
        <v>3130</v>
      </c>
      <c r="R673" s="221"/>
      <c r="S673" s="270"/>
      <c r="T673" s="147"/>
      <c r="U673" s="147"/>
      <c r="V673" s="372"/>
      <c r="W673" s="147"/>
      <c r="X673" s="147"/>
      <c r="Y673" s="148"/>
      <c r="Z673" s="147"/>
      <c r="AA673" s="147"/>
      <c r="AB673" s="1041"/>
      <c r="AC673" s="1042"/>
      <c r="AD673" s="1043"/>
    </row>
    <row r="674" spans="1:30" ht="24" x14ac:dyDescent="0.3">
      <c r="A674" s="115"/>
      <c r="B674" s="149">
        <v>658</v>
      </c>
      <c r="C674" s="146"/>
      <c r="D674" s="146"/>
      <c r="E674" s="367" t="s">
        <v>6381</v>
      </c>
      <c r="F674" s="373">
        <v>18</v>
      </c>
      <c r="G674" s="371">
        <v>4</v>
      </c>
      <c r="H674" s="373">
        <v>2012</v>
      </c>
      <c r="I674" s="373">
        <v>15</v>
      </c>
      <c r="J674" s="373">
        <v>8</v>
      </c>
      <c r="K674" s="373">
        <v>2012</v>
      </c>
      <c r="L674" s="373">
        <v>16</v>
      </c>
      <c r="M674" s="373" t="s">
        <v>3098</v>
      </c>
      <c r="N674" s="373"/>
      <c r="O674" s="373"/>
      <c r="P674" s="373">
        <v>134</v>
      </c>
      <c r="Q674" s="275" t="s">
        <v>3130</v>
      </c>
      <c r="R674" s="221"/>
      <c r="S674" s="270"/>
      <c r="T674" s="147"/>
      <c r="U674" s="147"/>
      <c r="V674" s="372"/>
      <c r="W674" s="147"/>
      <c r="X674" s="147"/>
      <c r="Y674" s="148"/>
      <c r="Z674" s="147"/>
      <c r="AA674" s="147"/>
      <c r="AB674" s="1041"/>
      <c r="AC674" s="1042"/>
      <c r="AD674" s="1043"/>
    </row>
    <row r="675" spans="1:30" ht="24" x14ac:dyDescent="0.3">
      <c r="A675" s="115"/>
      <c r="B675" s="149">
        <v>659</v>
      </c>
      <c r="C675" s="146"/>
      <c r="D675" s="146"/>
      <c r="E675" s="367" t="s">
        <v>1342</v>
      </c>
      <c r="F675" s="373">
        <v>18</v>
      </c>
      <c r="G675" s="371">
        <v>4</v>
      </c>
      <c r="H675" s="373">
        <v>2012</v>
      </c>
      <c r="I675" s="373">
        <v>15</v>
      </c>
      <c r="J675" s="373">
        <v>8</v>
      </c>
      <c r="K675" s="373">
        <v>2012</v>
      </c>
      <c r="L675" s="373">
        <v>16</v>
      </c>
      <c r="M675" s="373" t="s">
        <v>3098</v>
      </c>
      <c r="N675" s="373"/>
      <c r="O675" s="373"/>
      <c r="P675" s="373">
        <v>78</v>
      </c>
      <c r="Q675" s="275" t="s">
        <v>3130</v>
      </c>
      <c r="R675" s="221"/>
      <c r="S675" s="270"/>
      <c r="T675" s="147"/>
      <c r="U675" s="147"/>
      <c r="V675" s="372"/>
      <c r="W675" s="147"/>
      <c r="X675" s="147"/>
      <c r="Y675" s="148"/>
      <c r="Z675" s="147"/>
      <c r="AA675" s="147"/>
      <c r="AB675" s="1041"/>
      <c r="AC675" s="1042"/>
      <c r="AD675" s="1043"/>
    </row>
    <row r="676" spans="1:30" ht="24" x14ac:dyDescent="0.3">
      <c r="A676" s="115"/>
      <c r="B676" s="149">
        <v>660</v>
      </c>
      <c r="C676" s="146"/>
      <c r="D676" s="146"/>
      <c r="E676" s="367" t="s">
        <v>6476</v>
      </c>
      <c r="F676" s="373">
        <v>18</v>
      </c>
      <c r="G676" s="371">
        <v>4</v>
      </c>
      <c r="H676" s="373">
        <v>2012</v>
      </c>
      <c r="I676" s="373">
        <v>15</v>
      </c>
      <c r="J676" s="373">
        <v>8</v>
      </c>
      <c r="K676" s="373">
        <v>2012</v>
      </c>
      <c r="L676" s="373">
        <v>16</v>
      </c>
      <c r="M676" s="373" t="s">
        <v>3098</v>
      </c>
      <c r="N676" s="373"/>
      <c r="O676" s="373"/>
      <c r="P676" s="373">
        <v>64</v>
      </c>
      <c r="Q676" s="275" t="s">
        <v>3130</v>
      </c>
      <c r="R676" s="221"/>
      <c r="S676" s="270"/>
      <c r="T676" s="147"/>
      <c r="U676" s="147"/>
      <c r="V676" s="372"/>
      <c r="W676" s="147"/>
      <c r="X676" s="147"/>
      <c r="Y676" s="148"/>
      <c r="Z676" s="147"/>
      <c r="AA676" s="147"/>
      <c r="AB676" s="1041"/>
      <c r="AC676" s="1042"/>
      <c r="AD676" s="1043"/>
    </row>
    <row r="677" spans="1:30" ht="24" x14ac:dyDescent="0.3">
      <c r="A677" s="115"/>
      <c r="B677" s="149">
        <v>661</v>
      </c>
      <c r="C677" s="146"/>
      <c r="D677" s="146"/>
      <c r="E677" s="367" t="s">
        <v>6477</v>
      </c>
      <c r="F677" s="373">
        <v>18</v>
      </c>
      <c r="G677" s="371">
        <v>4</v>
      </c>
      <c r="H677" s="373">
        <v>2012</v>
      </c>
      <c r="I677" s="373">
        <v>15</v>
      </c>
      <c r="J677" s="373">
        <v>8</v>
      </c>
      <c r="K677" s="373">
        <v>2012</v>
      </c>
      <c r="L677" s="373">
        <v>16</v>
      </c>
      <c r="M677" s="373" t="s">
        <v>3098</v>
      </c>
      <c r="N677" s="373"/>
      <c r="O677" s="373"/>
      <c r="P677" s="373">
        <v>85</v>
      </c>
      <c r="Q677" s="275" t="s">
        <v>3130</v>
      </c>
      <c r="R677" s="221"/>
      <c r="S677" s="270"/>
      <c r="T677" s="147"/>
      <c r="U677" s="147"/>
      <c r="V677" s="372"/>
      <c r="W677" s="147"/>
      <c r="X677" s="147"/>
      <c r="Y677" s="148"/>
      <c r="Z677" s="147"/>
      <c r="AA677" s="147"/>
      <c r="AB677" s="1041"/>
      <c r="AC677" s="1042"/>
      <c r="AD677" s="1043"/>
    </row>
    <row r="678" spans="1:30" ht="24" x14ac:dyDescent="0.3">
      <c r="A678" s="115"/>
      <c r="B678" s="149">
        <v>662</v>
      </c>
      <c r="C678" s="146"/>
      <c r="D678" s="146"/>
      <c r="E678" s="367" t="s">
        <v>1345</v>
      </c>
      <c r="F678" s="373">
        <v>27</v>
      </c>
      <c r="G678" s="371">
        <v>4</v>
      </c>
      <c r="H678" s="373">
        <v>2012</v>
      </c>
      <c r="I678" s="373">
        <v>15</v>
      </c>
      <c r="J678" s="373">
        <v>8</v>
      </c>
      <c r="K678" s="373">
        <v>2012</v>
      </c>
      <c r="L678" s="373">
        <v>17</v>
      </c>
      <c r="M678" s="373" t="s">
        <v>3098</v>
      </c>
      <c r="N678" s="373"/>
      <c r="O678" s="373"/>
      <c r="P678" s="373">
        <v>51</v>
      </c>
      <c r="Q678" s="275" t="s">
        <v>3130</v>
      </c>
      <c r="R678" s="221"/>
      <c r="S678" s="270"/>
      <c r="T678" s="147"/>
      <c r="U678" s="147"/>
      <c r="V678" s="372"/>
      <c r="W678" s="147"/>
      <c r="X678" s="147"/>
      <c r="Y678" s="148"/>
      <c r="Z678" s="147"/>
      <c r="AA678" s="147"/>
      <c r="AB678" s="1041"/>
      <c r="AC678" s="1042"/>
      <c r="AD678" s="1043"/>
    </row>
    <row r="679" spans="1:30" ht="24" x14ac:dyDescent="0.3">
      <c r="A679" s="115"/>
      <c r="B679" s="149">
        <v>663</v>
      </c>
      <c r="C679" s="146"/>
      <c r="D679" s="146"/>
      <c r="E679" s="367" t="s">
        <v>6256</v>
      </c>
      <c r="F679" s="373">
        <v>29</v>
      </c>
      <c r="G679" s="371">
        <v>5</v>
      </c>
      <c r="H679" s="373">
        <v>2012</v>
      </c>
      <c r="I679" s="373">
        <v>15</v>
      </c>
      <c r="J679" s="373">
        <v>8</v>
      </c>
      <c r="K679" s="373">
        <v>2012</v>
      </c>
      <c r="L679" s="373">
        <v>5</v>
      </c>
      <c r="M679" s="373" t="s">
        <v>3098</v>
      </c>
      <c r="N679" s="373"/>
      <c r="O679" s="373"/>
      <c r="P679" s="373">
        <v>135</v>
      </c>
      <c r="Q679" s="275" t="s">
        <v>3130</v>
      </c>
      <c r="R679" s="221"/>
      <c r="S679" s="270"/>
      <c r="T679" s="147"/>
      <c r="U679" s="147"/>
      <c r="V679" s="372"/>
      <c r="W679" s="147"/>
      <c r="X679" s="147"/>
      <c r="Y679" s="148"/>
      <c r="Z679" s="147"/>
      <c r="AA679" s="147"/>
      <c r="AB679" s="1041"/>
      <c r="AC679" s="1042"/>
      <c r="AD679" s="1043"/>
    </row>
    <row r="680" spans="1:30" ht="24" x14ac:dyDescent="0.3">
      <c r="A680" s="115"/>
      <c r="B680" s="149">
        <v>664</v>
      </c>
      <c r="C680" s="146"/>
      <c r="D680" s="146"/>
      <c r="E680" s="367" t="s">
        <v>6297</v>
      </c>
      <c r="F680" s="373">
        <v>19</v>
      </c>
      <c r="G680" s="371">
        <v>6</v>
      </c>
      <c r="H680" s="373">
        <v>2012</v>
      </c>
      <c r="I680" s="373">
        <v>15</v>
      </c>
      <c r="J680" s="373">
        <v>8</v>
      </c>
      <c r="K680" s="373">
        <v>2012</v>
      </c>
      <c r="L680" s="373">
        <v>5</v>
      </c>
      <c r="M680" s="373" t="s">
        <v>3098</v>
      </c>
      <c r="N680" s="373"/>
      <c r="O680" s="373"/>
      <c r="P680" s="373">
        <v>53</v>
      </c>
      <c r="Q680" s="275" t="s">
        <v>3130</v>
      </c>
      <c r="R680" s="221"/>
      <c r="S680" s="270"/>
      <c r="T680" s="147"/>
      <c r="U680" s="147"/>
      <c r="V680" s="372"/>
      <c r="W680" s="147"/>
      <c r="X680" s="147"/>
      <c r="Y680" s="148"/>
      <c r="Z680" s="147"/>
      <c r="AA680" s="147"/>
      <c r="AB680" s="1041"/>
      <c r="AC680" s="1042"/>
      <c r="AD680" s="1043"/>
    </row>
    <row r="681" spans="1:30" ht="24" x14ac:dyDescent="0.3">
      <c r="A681" s="115"/>
      <c r="B681" s="149">
        <v>665</v>
      </c>
      <c r="C681" s="146"/>
      <c r="D681" s="146"/>
      <c r="E681" s="367" t="s">
        <v>6299</v>
      </c>
      <c r="F681" s="373">
        <v>21</v>
      </c>
      <c r="G681" s="371">
        <v>6</v>
      </c>
      <c r="H681" s="373">
        <v>2012</v>
      </c>
      <c r="I681" s="373">
        <v>15</v>
      </c>
      <c r="J681" s="373">
        <v>8</v>
      </c>
      <c r="K681" s="373">
        <v>2012</v>
      </c>
      <c r="L681" s="373">
        <v>5</v>
      </c>
      <c r="M681" s="373" t="s">
        <v>3098</v>
      </c>
      <c r="N681" s="373"/>
      <c r="O681" s="373"/>
      <c r="P681" s="373">
        <v>65</v>
      </c>
      <c r="Q681" s="275" t="s">
        <v>3130</v>
      </c>
      <c r="R681" s="221"/>
      <c r="S681" s="270"/>
      <c r="T681" s="147"/>
      <c r="U681" s="147"/>
      <c r="V681" s="372"/>
      <c r="W681" s="147"/>
      <c r="X681" s="147"/>
      <c r="Y681" s="148"/>
      <c r="Z681" s="147"/>
      <c r="AA681" s="147"/>
      <c r="AB681" s="1041"/>
      <c r="AC681" s="1042"/>
      <c r="AD681" s="1043"/>
    </row>
    <row r="682" spans="1:30" ht="25.5" x14ac:dyDescent="0.3">
      <c r="A682" s="115"/>
      <c r="B682" s="149">
        <v>666</v>
      </c>
      <c r="C682" s="146"/>
      <c r="D682" s="146"/>
      <c r="E682" s="367" t="s">
        <v>6295</v>
      </c>
      <c r="F682" s="373">
        <v>26</v>
      </c>
      <c r="G682" s="371">
        <v>6</v>
      </c>
      <c r="H682" s="373">
        <v>2012</v>
      </c>
      <c r="I682" s="373">
        <v>15</v>
      </c>
      <c r="J682" s="373">
        <v>8</v>
      </c>
      <c r="K682" s="373">
        <v>2012</v>
      </c>
      <c r="L682" s="373">
        <v>5</v>
      </c>
      <c r="M682" s="373" t="s">
        <v>3098</v>
      </c>
      <c r="N682" s="373"/>
      <c r="O682" s="373"/>
      <c r="P682" s="373">
        <v>99</v>
      </c>
      <c r="Q682" s="275" t="s">
        <v>3130</v>
      </c>
      <c r="R682" s="221"/>
      <c r="S682" s="270"/>
      <c r="T682" s="147"/>
      <c r="U682" s="147"/>
      <c r="V682" s="372"/>
      <c r="W682" s="147"/>
      <c r="X682" s="147"/>
      <c r="Y682" s="148"/>
      <c r="Z682" s="147"/>
      <c r="AA682" s="147"/>
      <c r="AB682" s="1041"/>
      <c r="AC682" s="1042" t="s">
        <v>8542</v>
      </c>
      <c r="AD682" s="1043" t="s">
        <v>8542</v>
      </c>
    </row>
    <row r="683" spans="1:30" ht="24" x14ac:dyDescent="0.3">
      <c r="A683" s="115"/>
      <c r="B683" s="149">
        <v>667</v>
      </c>
      <c r="C683" s="146"/>
      <c r="D683" s="146"/>
      <c r="E683" s="367" t="s">
        <v>6298</v>
      </c>
      <c r="F683" s="373">
        <v>26</v>
      </c>
      <c r="G683" s="371">
        <v>6</v>
      </c>
      <c r="H683" s="373">
        <v>2012</v>
      </c>
      <c r="I683" s="373">
        <v>15</v>
      </c>
      <c r="J683" s="373">
        <v>8</v>
      </c>
      <c r="K683" s="373">
        <v>2012</v>
      </c>
      <c r="L683" s="373">
        <v>5</v>
      </c>
      <c r="M683" s="373" t="s">
        <v>3098</v>
      </c>
      <c r="N683" s="373"/>
      <c r="O683" s="373"/>
      <c r="P683" s="373">
        <v>54</v>
      </c>
      <c r="Q683" s="275" t="s">
        <v>3130</v>
      </c>
      <c r="R683" s="221"/>
      <c r="S683" s="270"/>
      <c r="T683" s="147"/>
      <c r="U683" s="147"/>
      <c r="V683" s="372"/>
      <c r="W683" s="147"/>
      <c r="X683" s="147"/>
      <c r="Y683" s="148"/>
      <c r="Z683" s="147"/>
      <c r="AA683" s="147"/>
      <c r="AB683" s="1041"/>
      <c r="AC683" s="1042"/>
      <c r="AD683" s="1043"/>
    </row>
    <row r="684" spans="1:30" ht="36" x14ac:dyDescent="0.3">
      <c r="A684" s="115"/>
      <c r="B684" s="149">
        <v>668</v>
      </c>
      <c r="C684" s="146"/>
      <c r="D684" s="146"/>
      <c r="E684" s="367" t="s">
        <v>6182</v>
      </c>
      <c r="F684" s="373">
        <v>7</v>
      </c>
      <c r="G684" s="371">
        <v>3</v>
      </c>
      <c r="H684" s="373">
        <v>2011</v>
      </c>
      <c r="I684" s="373">
        <v>21</v>
      </c>
      <c r="J684" s="373">
        <v>8</v>
      </c>
      <c r="K684" s="373">
        <v>2012</v>
      </c>
      <c r="L684" s="373">
        <v>20</v>
      </c>
      <c r="M684" s="373" t="s">
        <v>3098</v>
      </c>
      <c r="N684" s="373"/>
      <c r="O684" s="373"/>
      <c r="P684" s="373">
        <v>186</v>
      </c>
      <c r="Q684" s="275" t="s">
        <v>3130</v>
      </c>
      <c r="R684" s="221"/>
      <c r="S684" s="270"/>
      <c r="T684" s="147"/>
      <c r="U684" s="147"/>
      <c r="V684" s="372"/>
      <c r="W684" s="147"/>
      <c r="X684" s="147"/>
      <c r="Y684" s="148"/>
      <c r="Z684" s="147"/>
      <c r="AA684" s="147"/>
      <c r="AB684" s="1041"/>
      <c r="AC684" s="1042"/>
      <c r="AD684" s="1043"/>
    </row>
    <row r="685" spans="1:30" ht="24" x14ac:dyDescent="0.3">
      <c r="A685" s="115"/>
      <c r="B685" s="149">
        <v>669</v>
      </c>
      <c r="C685" s="146"/>
      <c r="D685" s="146"/>
      <c r="E685" s="367" t="s">
        <v>6235</v>
      </c>
      <c r="F685" s="373">
        <v>7</v>
      </c>
      <c r="G685" s="371">
        <v>3</v>
      </c>
      <c r="H685" s="373">
        <v>2011</v>
      </c>
      <c r="I685" s="373">
        <v>21</v>
      </c>
      <c r="J685" s="373">
        <v>8</v>
      </c>
      <c r="K685" s="373">
        <v>2012</v>
      </c>
      <c r="L685" s="373">
        <v>21</v>
      </c>
      <c r="M685" s="373" t="s">
        <v>3098</v>
      </c>
      <c r="N685" s="373"/>
      <c r="O685" s="373"/>
      <c r="P685" s="373">
        <v>43</v>
      </c>
      <c r="Q685" s="275" t="s">
        <v>3130</v>
      </c>
      <c r="R685" s="221"/>
      <c r="S685" s="270"/>
      <c r="T685" s="147"/>
      <c r="U685" s="147"/>
      <c r="V685" s="372"/>
      <c r="W685" s="147"/>
      <c r="X685" s="147"/>
      <c r="Y685" s="148"/>
      <c r="Z685" s="147"/>
      <c r="AA685" s="147"/>
      <c r="AB685" s="1041"/>
      <c r="AC685" s="1042"/>
      <c r="AD685" s="1043"/>
    </row>
    <row r="686" spans="1:30" ht="24" x14ac:dyDescent="0.3">
      <c r="A686" s="115"/>
      <c r="B686" s="149"/>
      <c r="C686" s="146"/>
      <c r="D686" s="146"/>
      <c r="E686" s="367" t="s">
        <v>6239</v>
      </c>
      <c r="F686" s="491">
        <v>26</v>
      </c>
      <c r="G686" s="492">
        <v>4</v>
      </c>
      <c r="H686" s="491">
        <v>2011</v>
      </c>
      <c r="I686" s="491">
        <v>21</v>
      </c>
      <c r="J686" s="491">
        <v>8</v>
      </c>
      <c r="K686" s="491">
        <v>2012</v>
      </c>
      <c r="L686" s="491">
        <v>26</v>
      </c>
      <c r="M686" s="491" t="s">
        <v>3098</v>
      </c>
      <c r="N686" s="491"/>
      <c r="O686" s="491"/>
      <c r="P686" s="491">
        <v>96</v>
      </c>
      <c r="Q686" s="493" t="s">
        <v>3130</v>
      </c>
      <c r="R686" s="221"/>
      <c r="S686" s="270"/>
      <c r="T686" s="147"/>
      <c r="U686" s="147"/>
      <c r="V686" s="372"/>
      <c r="W686" s="147"/>
      <c r="X686" s="147"/>
      <c r="Y686" s="148"/>
      <c r="Z686" s="147"/>
      <c r="AA686" s="147"/>
      <c r="AB686" s="1041"/>
      <c r="AC686" s="1042"/>
      <c r="AD686" s="1043"/>
    </row>
    <row r="687" spans="1:30" ht="24" x14ac:dyDescent="0.3">
      <c r="A687" s="115"/>
      <c r="B687" s="149">
        <v>670</v>
      </c>
      <c r="C687" s="146"/>
      <c r="D687" s="146"/>
      <c r="E687" s="367" t="s">
        <v>3277</v>
      </c>
      <c r="F687" s="373">
        <v>6</v>
      </c>
      <c r="G687" s="371">
        <v>12</v>
      </c>
      <c r="H687" s="373">
        <v>2011</v>
      </c>
      <c r="I687" s="373">
        <v>21</v>
      </c>
      <c r="J687" s="373">
        <v>8</v>
      </c>
      <c r="K687" s="373">
        <v>2012</v>
      </c>
      <c r="L687" s="373">
        <v>42</v>
      </c>
      <c r="M687" s="373" t="s">
        <v>3098</v>
      </c>
      <c r="N687" s="373"/>
      <c r="O687" s="373"/>
      <c r="P687" s="373">
        <v>171</v>
      </c>
      <c r="Q687" s="275" t="s">
        <v>3130</v>
      </c>
      <c r="R687" s="221"/>
      <c r="S687" s="270"/>
      <c r="T687" s="147"/>
      <c r="U687" s="147"/>
      <c r="V687" s="372"/>
      <c r="W687" s="147"/>
      <c r="X687" s="147"/>
      <c r="Y687" s="148"/>
      <c r="Z687" s="147"/>
      <c r="AA687" s="147"/>
      <c r="AB687" s="1041"/>
      <c r="AC687" s="1042"/>
      <c r="AD687" s="1043"/>
    </row>
    <row r="688" spans="1:30" ht="24" x14ac:dyDescent="0.3">
      <c r="A688" s="115"/>
      <c r="B688" s="149"/>
      <c r="C688" s="146"/>
      <c r="D688" s="146"/>
      <c r="E688" s="367" t="s">
        <v>6459</v>
      </c>
      <c r="F688" s="491">
        <v>27</v>
      </c>
      <c r="G688" s="492">
        <v>3</v>
      </c>
      <c r="H688" s="491">
        <v>2012</v>
      </c>
      <c r="I688" s="491">
        <v>21</v>
      </c>
      <c r="J688" s="491">
        <v>8</v>
      </c>
      <c r="K688" s="491">
        <v>2012</v>
      </c>
      <c r="L688" s="491">
        <v>14</v>
      </c>
      <c r="M688" s="491" t="s">
        <v>3098</v>
      </c>
      <c r="N688" s="491"/>
      <c r="O688" s="491"/>
      <c r="P688" s="491">
        <v>80</v>
      </c>
      <c r="Q688" s="493" t="s">
        <v>3130</v>
      </c>
      <c r="R688" s="221"/>
      <c r="S688" s="270"/>
      <c r="T688" s="147"/>
      <c r="U688" s="147"/>
      <c r="V688" s="372"/>
      <c r="W688" s="147"/>
      <c r="X688" s="147"/>
      <c r="Y688" s="148"/>
      <c r="Z688" s="147"/>
      <c r="AA688" s="147"/>
      <c r="AB688" s="1041"/>
      <c r="AC688" s="1042"/>
      <c r="AD688" s="1043"/>
    </row>
    <row r="689" spans="1:30" ht="24" x14ac:dyDescent="0.3">
      <c r="A689" s="115"/>
      <c r="B689" s="149">
        <v>672</v>
      </c>
      <c r="C689" s="146"/>
      <c r="D689" s="146"/>
      <c r="E689" s="367" t="s">
        <v>6467</v>
      </c>
      <c r="F689" s="373">
        <v>30</v>
      </c>
      <c r="G689" s="371">
        <v>3</v>
      </c>
      <c r="H689" s="373">
        <v>2012</v>
      </c>
      <c r="I689" s="373">
        <v>21</v>
      </c>
      <c r="J689" s="373">
        <v>8</v>
      </c>
      <c r="K689" s="373">
        <v>2012</v>
      </c>
      <c r="L689" s="373">
        <v>15</v>
      </c>
      <c r="M689" s="373" t="s">
        <v>3098</v>
      </c>
      <c r="N689" s="373"/>
      <c r="O689" s="373"/>
      <c r="P689" s="373">
        <v>40</v>
      </c>
      <c r="Q689" s="275" t="s">
        <v>3130</v>
      </c>
      <c r="R689" s="221"/>
      <c r="S689" s="270"/>
      <c r="T689" s="147"/>
      <c r="U689" s="147"/>
      <c r="V689" s="372"/>
      <c r="W689" s="147"/>
      <c r="X689" s="147"/>
      <c r="Y689" s="148"/>
      <c r="Z689" s="147"/>
      <c r="AA689" s="147"/>
      <c r="AB689" s="1041"/>
      <c r="AC689" s="1042"/>
      <c r="AD689" s="1043"/>
    </row>
    <row r="690" spans="1:30" ht="24" x14ac:dyDescent="0.3">
      <c r="A690" s="115"/>
      <c r="B690" s="149">
        <v>673</v>
      </c>
      <c r="C690" s="146"/>
      <c r="D690" s="146"/>
      <c r="E690" s="367" t="s">
        <v>6388</v>
      </c>
      <c r="F690" s="373">
        <v>1</v>
      </c>
      <c r="G690" s="371">
        <v>12</v>
      </c>
      <c r="H690" s="373">
        <v>2012</v>
      </c>
      <c r="I690" s="373">
        <v>21</v>
      </c>
      <c r="J690" s="373">
        <v>8</v>
      </c>
      <c r="K690" s="373">
        <v>2012</v>
      </c>
      <c r="L690" s="373"/>
      <c r="M690" s="373" t="s">
        <v>3098</v>
      </c>
      <c r="N690" s="373"/>
      <c r="O690" s="373"/>
      <c r="P690" s="373">
        <v>41</v>
      </c>
      <c r="Q690" s="275" t="s">
        <v>3130</v>
      </c>
      <c r="R690" s="221"/>
      <c r="S690" s="270"/>
      <c r="T690" s="147"/>
      <c r="U690" s="147"/>
      <c r="V690" s="372" t="s">
        <v>8456</v>
      </c>
      <c r="W690" s="147"/>
      <c r="X690" s="147"/>
      <c r="Y690" s="148"/>
      <c r="Z690" s="147"/>
      <c r="AA690" s="147"/>
      <c r="AB690" s="1041"/>
      <c r="AC690" s="1042"/>
      <c r="AD690" s="1043"/>
    </row>
    <row r="691" spans="1:30" x14ac:dyDescent="0.3">
      <c r="A691" s="115"/>
      <c r="B691" s="149">
        <v>674</v>
      </c>
      <c r="C691" s="146"/>
      <c r="D691" s="146"/>
      <c r="E691" s="367" t="s">
        <v>6241</v>
      </c>
      <c r="F691" s="373">
        <v>26</v>
      </c>
      <c r="G691" s="371">
        <v>10</v>
      </c>
      <c r="H691" s="373">
        <v>2011</v>
      </c>
      <c r="I691" s="373">
        <v>23</v>
      </c>
      <c r="J691" s="373">
        <v>8</v>
      </c>
      <c r="K691" s="373">
        <v>2012</v>
      </c>
      <c r="L691" s="373">
        <v>39</v>
      </c>
      <c r="M691" s="373" t="s">
        <v>3098</v>
      </c>
      <c r="N691" s="373"/>
      <c r="O691" s="373"/>
      <c r="P691" s="373">
        <v>84</v>
      </c>
      <c r="Q691" s="275" t="s">
        <v>3130</v>
      </c>
      <c r="R691" s="221"/>
      <c r="S691" s="270"/>
      <c r="T691" s="147"/>
      <c r="U691" s="147"/>
      <c r="V691" s="372"/>
      <c r="W691" s="147"/>
      <c r="X691" s="147"/>
      <c r="Y691" s="148"/>
      <c r="Z691" s="147"/>
      <c r="AA691" s="147"/>
      <c r="AB691" s="1041"/>
      <c r="AC691" s="1042"/>
      <c r="AD691" s="1043"/>
    </row>
    <row r="692" spans="1:30" ht="24" x14ac:dyDescent="0.3">
      <c r="A692" s="115"/>
      <c r="B692" s="149">
        <v>675</v>
      </c>
      <c r="C692" s="146"/>
      <c r="D692" s="146"/>
      <c r="E692" s="367" t="s">
        <v>6230</v>
      </c>
      <c r="F692" s="373">
        <v>16</v>
      </c>
      <c r="G692" s="371">
        <v>12</v>
      </c>
      <c r="H692" s="373">
        <v>2011</v>
      </c>
      <c r="I692" s="373">
        <v>24</v>
      </c>
      <c r="J692" s="373">
        <v>8</v>
      </c>
      <c r="K692" s="373">
        <v>2012</v>
      </c>
      <c r="L692" s="373">
        <v>43</v>
      </c>
      <c r="M692" s="373" t="s">
        <v>3098</v>
      </c>
      <c r="N692" s="373"/>
      <c r="O692" s="373"/>
      <c r="P692" s="373">
        <v>166</v>
      </c>
      <c r="Q692" s="275" t="s">
        <v>3130</v>
      </c>
      <c r="R692" s="221"/>
      <c r="S692" s="270"/>
      <c r="T692" s="147"/>
      <c r="U692" s="147"/>
      <c r="V692" s="372"/>
      <c r="W692" s="147"/>
      <c r="X692" s="147"/>
      <c r="Y692" s="148"/>
      <c r="Z692" s="147"/>
      <c r="AA692" s="147"/>
      <c r="AB692" s="1041"/>
      <c r="AC692" s="1042"/>
      <c r="AD692" s="1043"/>
    </row>
    <row r="693" spans="1:30" ht="24" x14ac:dyDescent="0.3">
      <c r="A693" s="115"/>
      <c r="B693" s="149">
        <v>676</v>
      </c>
      <c r="C693" s="146"/>
      <c r="D693" s="146"/>
      <c r="E693" s="367" t="s">
        <v>6306</v>
      </c>
      <c r="F693" s="373">
        <v>17</v>
      </c>
      <c r="G693" s="371">
        <v>8</v>
      </c>
      <c r="H693" s="373">
        <v>2012</v>
      </c>
      <c r="I693" s="373">
        <v>24</v>
      </c>
      <c r="J693" s="373">
        <v>8</v>
      </c>
      <c r="K693" s="373">
        <v>2012</v>
      </c>
      <c r="L693" s="373"/>
      <c r="M693" s="373" t="s">
        <v>3098</v>
      </c>
      <c r="N693" s="373"/>
      <c r="O693" s="373"/>
      <c r="P693" s="373">
        <v>44</v>
      </c>
      <c r="Q693" s="275" t="s">
        <v>3130</v>
      </c>
      <c r="R693" s="221"/>
      <c r="S693" s="270"/>
      <c r="T693" s="147"/>
      <c r="U693" s="147"/>
      <c r="V693" s="372"/>
      <c r="W693" s="147"/>
      <c r="X693" s="147"/>
      <c r="Y693" s="148"/>
      <c r="Z693" s="147"/>
      <c r="AA693" s="147"/>
      <c r="AB693" s="1041"/>
      <c r="AC693" s="1042"/>
      <c r="AD693" s="1043"/>
    </row>
    <row r="694" spans="1:30" ht="24" customHeight="1" x14ac:dyDescent="0.3">
      <c r="A694" s="115"/>
      <c r="B694" s="149">
        <v>677</v>
      </c>
      <c r="C694" s="146"/>
      <c r="D694" s="146"/>
      <c r="E694" s="367" t="s">
        <v>6133</v>
      </c>
      <c r="F694" s="373">
        <v>1</v>
      </c>
      <c r="G694" s="371">
        <v>2</v>
      </c>
      <c r="H694" s="373">
        <v>2011</v>
      </c>
      <c r="I694" s="373">
        <v>27</v>
      </c>
      <c r="J694" s="373">
        <v>8</v>
      </c>
      <c r="K694" s="373">
        <v>2012</v>
      </c>
      <c r="L694" s="373">
        <v>4</v>
      </c>
      <c r="M694" s="373" t="s">
        <v>3098</v>
      </c>
      <c r="N694" s="373"/>
      <c r="O694" s="373"/>
      <c r="P694" s="373">
        <v>155</v>
      </c>
      <c r="Q694" s="275" t="s">
        <v>3130</v>
      </c>
      <c r="R694" s="221"/>
      <c r="S694" s="270"/>
      <c r="T694" s="147"/>
      <c r="U694" s="147"/>
      <c r="V694" s="372"/>
      <c r="W694" s="147"/>
      <c r="X694" s="147"/>
      <c r="Y694" s="148"/>
      <c r="Z694" s="147"/>
      <c r="AA694" s="147"/>
      <c r="AB694" s="1041"/>
      <c r="AC694" s="1042"/>
      <c r="AD694" s="1043"/>
    </row>
    <row r="695" spans="1:30" ht="24" customHeight="1" x14ac:dyDescent="0.3">
      <c r="A695" s="115"/>
      <c r="B695" s="149">
        <v>678</v>
      </c>
      <c r="C695" s="146"/>
      <c r="D695" s="146"/>
      <c r="E695" s="367" t="s">
        <v>6010</v>
      </c>
      <c r="F695" s="373">
        <v>2</v>
      </c>
      <c r="G695" s="371">
        <v>2</v>
      </c>
      <c r="H695" s="373">
        <v>2011</v>
      </c>
      <c r="I695" s="373">
        <v>27</v>
      </c>
      <c r="J695" s="373">
        <v>8</v>
      </c>
      <c r="K695" s="373">
        <v>2012</v>
      </c>
      <c r="L695" s="373">
        <v>2</v>
      </c>
      <c r="M695" s="373" t="s">
        <v>3098</v>
      </c>
      <c r="N695" s="373"/>
      <c r="O695" s="373"/>
      <c r="P695" s="373">
        <v>105</v>
      </c>
      <c r="Q695" s="275" t="s">
        <v>3130</v>
      </c>
      <c r="R695" s="221"/>
      <c r="S695" s="270"/>
      <c r="T695" s="147"/>
      <c r="U695" s="147"/>
      <c r="V695" s="372"/>
      <c r="W695" s="147"/>
      <c r="X695" s="147"/>
      <c r="Y695" s="148"/>
      <c r="Z695" s="147"/>
      <c r="AA695" s="147"/>
      <c r="AB695" s="1041"/>
      <c r="AC695" s="1042"/>
      <c r="AD695" s="1043"/>
    </row>
    <row r="696" spans="1:30" ht="24" customHeight="1" x14ac:dyDescent="0.3">
      <c r="A696" s="115"/>
      <c r="B696" s="149">
        <v>679</v>
      </c>
      <c r="C696" s="146"/>
      <c r="D696" s="146"/>
      <c r="E696" s="367" t="s">
        <v>6152</v>
      </c>
      <c r="F696" s="373">
        <v>2</v>
      </c>
      <c r="G696" s="371">
        <v>2</v>
      </c>
      <c r="H696" s="373">
        <v>2011</v>
      </c>
      <c r="I696" s="373">
        <v>27</v>
      </c>
      <c r="J696" s="373">
        <v>8</v>
      </c>
      <c r="K696" s="373">
        <v>2012</v>
      </c>
      <c r="L696" s="373">
        <v>8</v>
      </c>
      <c r="M696" s="373" t="s">
        <v>3098</v>
      </c>
      <c r="N696" s="373"/>
      <c r="O696" s="373"/>
      <c r="P696" s="373">
        <v>88</v>
      </c>
      <c r="Q696" s="275" t="s">
        <v>3130</v>
      </c>
      <c r="R696" s="221"/>
      <c r="S696" s="270"/>
      <c r="T696" s="147"/>
      <c r="U696" s="147"/>
      <c r="V696" s="372"/>
      <c r="W696" s="147"/>
      <c r="X696" s="147"/>
      <c r="Y696" s="148"/>
      <c r="Z696" s="147"/>
      <c r="AA696" s="147"/>
      <c r="AB696" s="1041"/>
      <c r="AC696" s="1042"/>
      <c r="AD696" s="1043"/>
    </row>
    <row r="697" spans="1:30" ht="24" customHeight="1" x14ac:dyDescent="0.3">
      <c r="A697" s="115"/>
      <c r="B697" s="149">
        <v>680</v>
      </c>
      <c r="C697" s="146"/>
      <c r="D697" s="146"/>
      <c r="E697" s="367" t="s">
        <v>581</v>
      </c>
      <c r="F697" s="373">
        <v>2</v>
      </c>
      <c r="G697" s="371">
        <v>2</v>
      </c>
      <c r="H697" s="373">
        <v>2011</v>
      </c>
      <c r="I697" s="373">
        <v>27</v>
      </c>
      <c r="J697" s="373">
        <v>8</v>
      </c>
      <c r="K697" s="373">
        <v>2012</v>
      </c>
      <c r="L697" s="373">
        <v>9</v>
      </c>
      <c r="M697" s="373" t="s">
        <v>3098</v>
      </c>
      <c r="N697" s="373"/>
      <c r="O697" s="373"/>
      <c r="P697" s="373">
        <v>88</v>
      </c>
      <c r="Q697" s="275" t="s">
        <v>3130</v>
      </c>
      <c r="R697" s="221"/>
      <c r="S697" s="270"/>
      <c r="T697" s="147"/>
      <c r="U697" s="147"/>
      <c r="V697" s="372"/>
      <c r="W697" s="147"/>
      <c r="X697" s="147"/>
      <c r="Y697" s="148"/>
      <c r="Z697" s="147"/>
      <c r="AA697" s="147"/>
      <c r="AB697" s="1041"/>
      <c r="AC697" s="1042"/>
      <c r="AD697" s="1043"/>
    </row>
    <row r="698" spans="1:30" ht="24" x14ac:dyDescent="0.3">
      <c r="A698" s="115"/>
      <c r="B698" s="149">
        <v>681</v>
      </c>
      <c r="C698" s="146"/>
      <c r="D698" s="146"/>
      <c r="E698" s="367" t="s">
        <v>6153</v>
      </c>
      <c r="F698" s="373">
        <v>2</v>
      </c>
      <c r="G698" s="371">
        <v>2</v>
      </c>
      <c r="H698" s="373">
        <v>2011</v>
      </c>
      <c r="I698" s="373">
        <v>27</v>
      </c>
      <c r="J698" s="373">
        <v>8</v>
      </c>
      <c r="K698" s="373">
        <v>2012</v>
      </c>
      <c r="L698" s="373">
        <v>9</v>
      </c>
      <c r="M698" s="373" t="s">
        <v>3098</v>
      </c>
      <c r="N698" s="373"/>
      <c r="O698" s="373"/>
      <c r="P698" s="373">
        <v>83</v>
      </c>
      <c r="Q698" s="275" t="s">
        <v>3130</v>
      </c>
      <c r="R698" s="221"/>
      <c r="S698" s="270"/>
      <c r="T698" s="147"/>
      <c r="U698" s="147"/>
      <c r="V698" s="372"/>
      <c r="W698" s="147"/>
      <c r="X698" s="147"/>
      <c r="Y698" s="148"/>
      <c r="Z698" s="147"/>
      <c r="AA698" s="147"/>
      <c r="AB698" s="1041"/>
      <c r="AC698" s="1042"/>
      <c r="AD698" s="1043"/>
    </row>
    <row r="699" spans="1:30" ht="24" x14ac:dyDescent="0.3">
      <c r="A699" s="115"/>
      <c r="B699" s="149">
        <v>682</v>
      </c>
      <c r="C699" s="146"/>
      <c r="D699" s="146"/>
      <c r="E699" s="367" t="s">
        <v>582</v>
      </c>
      <c r="F699" s="373">
        <v>2</v>
      </c>
      <c r="G699" s="371">
        <v>2</v>
      </c>
      <c r="H699" s="373">
        <v>2011</v>
      </c>
      <c r="I699" s="373">
        <v>27</v>
      </c>
      <c r="J699" s="373">
        <v>8</v>
      </c>
      <c r="K699" s="373">
        <v>2012</v>
      </c>
      <c r="L699" s="373">
        <v>9</v>
      </c>
      <c r="M699" s="373" t="s">
        <v>3098</v>
      </c>
      <c r="N699" s="373"/>
      <c r="O699" s="373"/>
      <c r="P699" s="373">
        <v>94</v>
      </c>
      <c r="Q699" s="275" t="s">
        <v>3130</v>
      </c>
      <c r="R699" s="221"/>
      <c r="S699" s="270"/>
      <c r="T699" s="147"/>
      <c r="U699" s="147"/>
      <c r="V699" s="372"/>
      <c r="W699" s="147"/>
      <c r="X699" s="147"/>
      <c r="Y699" s="148"/>
      <c r="Z699" s="147"/>
      <c r="AA699" s="147"/>
      <c r="AB699" s="1041"/>
      <c r="AC699" s="1042"/>
      <c r="AD699" s="1043"/>
    </row>
    <row r="700" spans="1:30" ht="25.5" customHeight="1" x14ac:dyDescent="0.3">
      <c r="A700" s="115"/>
      <c r="B700" s="149">
        <v>683</v>
      </c>
      <c r="C700" s="146"/>
      <c r="D700" s="146"/>
      <c r="E700" s="367" t="s">
        <v>6156</v>
      </c>
      <c r="F700" s="373">
        <v>2</v>
      </c>
      <c r="G700" s="371">
        <v>2</v>
      </c>
      <c r="H700" s="373">
        <v>2011</v>
      </c>
      <c r="I700" s="373">
        <v>27</v>
      </c>
      <c r="J700" s="373">
        <v>8</v>
      </c>
      <c r="K700" s="373">
        <v>2012</v>
      </c>
      <c r="L700" s="373">
        <v>9</v>
      </c>
      <c r="M700" s="373" t="s">
        <v>3098</v>
      </c>
      <c r="N700" s="373"/>
      <c r="O700" s="373"/>
      <c r="P700" s="373">
        <v>65</v>
      </c>
      <c r="Q700" s="275" t="s">
        <v>3130</v>
      </c>
      <c r="R700" s="221"/>
      <c r="S700" s="270"/>
      <c r="T700" s="147"/>
      <c r="U700" s="147"/>
      <c r="V700" s="372"/>
      <c r="W700" s="147"/>
      <c r="X700" s="147"/>
      <c r="Y700" s="148"/>
      <c r="Z700" s="147"/>
      <c r="AA700" s="147"/>
      <c r="AB700" s="1041"/>
      <c r="AC700" s="1042" t="s">
        <v>8543</v>
      </c>
      <c r="AD700" s="1043" t="s">
        <v>8543</v>
      </c>
    </row>
    <row r="701" spans="1:30" ht="25.5" customHeight="1" x14ac:dyDescent="0.3">
      <c r="A701" s="115"/>
      <c r="B701" s="149">
        <v>684</v>
      </c>
      <c r="C701" s="146"/>
      <c r="D701" s="146"/>
      <c r="E701" s="367" t="s">
        <v>584</v>
      </c>
      <c r="F701" s="373">
        <v>2</v>
      </c>
      <c r="G701" s="371">
        <v>2</v>
      </c>
      <c r="H701" s="373">
        <v>2011</v>
      </c>
      <c r="I701" s="373">
        <v>27</v>
      </c>
      <c r="J701" s="373">
        <v>8</v>
      </c>
      <c r="K701" s="373">
        <v>2012</v>
      </c>
      <c r="L701" s="373">
        <v>9</v>
      </c>
      <c r="M701" s="373" t="s">
        <v>3098</v>
      </c>
      <c r="N701" s="373"/>
      <c r="O701" s="373"/>
      <c r="P701" s="373">
        <v>92</v>
      </c>
      <c r="Q701" s="275" t="s">
        <v>3130</v>
      </c>
      <c r="R701" s="221"/>
      <c r="S701" s="270"/>
      <c r="T701" s="147"/>
      <c r="U701" s="147"/>
      <c r="V701" s="372"/>
      <c r="W701" s="147"/>
      <c r="X701" s="147"/>
      <c r="Y701" s="148"/>
      <c r="Z701" s="147"/>
      <c r="AA701" s="147"/>
      <c r="AB701" s="1041"/>
      <c r="AC701" s="1042" t="s">
        <v>8543</v>
      </c>
      <c r="AD701" s="1043" t="s">
        <v>8543</v>
      </c>
    </row>
    <row r="702" spans="1:30" ht="25.5" customHeight="1" x14ac:dyDescent="0.3">
      <c r="A702" s="115"/>
      <c r="B702" s="149">
        <v>685</v>
      </c>
      <c r="C702" s="146"/>
      <c r="D702" s="146"/>
      <c r="E702" s="367" t="s">
        <v>589</v>
      </c>
      <c r="F702" s="373">
        <v>2</v>
      </c>
      <c r="G702" s="371">
        <v>2</v>
      </c>
      <c r="H702" s="373">
        <v>2011</v>
      </c>
      <c r="I702" s="373">
        <v>27</v>
      </c>
      <c r="J702" s="373">
        <v>8</v>
      </c>
      <c r="K702" s="373">
        <v>2012</v>
      </c>
      <c r="L702" s="373">
        <v>10</v>
      </c>
      <c r="M702" s="373" t="s">
        <v>3098</v>
      </c>
      <c r="N702" s="373"/>
      <c r="O702" s="373"/>
      <c r="P702" s="373">
        <v>99</v>
      </c>
      <c r="Q702" s="275" t="s">
        <v>3130</v>
      </c>
      <c r="R702" s="221"/>
      <c r="S702" s="270"/>
      <c r="T702" s="147"/>
      <c r="U702" s="147"/>
      <c r="V702" s="372"/>
      <c r="W702" s="147"/>
      <c r="X702" s="147"/>
      <c r="Y702" s="148"/>
      <c r="Z702" s="147"/>
      <c r="AA702" s="147"/>
      <c r="AB702" s="1041"/>
      <c r="AC702" s="1042" t="s">
        <v>8543</v>
      </c>
      <c r="AD702" s="1043" t="s">
        <v>8543</v>
      </c>
    </row>
    <row r="703" spans="1:30" ht="24" x14ac:dyDescent="0.3">
      <c r="A703" s="115"/>
      <c r="B703" s="149">
        <v>686</v>
      </c>
      <c r="C703" s="146"/>
      <c r="D703" s="146"/>
      <c r="E703" s="367" t="s">
        <v>6091</v>
      </c>
      <c r="F703" s="373">
        <v>28</v>
      </c>
      <c r="G703" s="371">
        <v>6</v>
      </c>
      <c r="H703" s="373">
        <v>2011</v>
      </c>
      <c r="I703" s="373">
        <v>27</v>
      </c>
      <c r="J703" s="373">
        <v>8</v>
      </c>
      <c r="K703" s="373">
        <v>2012</v>
      </c>
      <c r="L703" s="373">
        <v>1</v>
      </c>
      <c r="M703" s="373" t="s">
        <v>3098</v>
      </c>
      <c r="N703" s="373"/>
      <c r="O703" s="373"/>
      <c r="P703" s="373">
        <v>93</v>
      </c>
      <c r="Q703" s="275" t="s">
        <v>3130</v>
      </c>
      <c r="R703" s="221"/>
      <c r="S703" s="270"/>
      <c r="T703" s="147"/>
      <c r="U703" s="147"/>
      <c r="V703" s="372"/>
      <c r="W703" s="147"/>
      <c r="X703" s="147"/>
      <c r="Y703" s="148"/>
      <c r="Z703" s="147"/>
      <c r="AA703" s="147"/>
      <c r="AB703" s="1041"/>
      <c r="AC703" s="1042"/>
      <c r="AD703" s="1043"/>
    </row>
    <row r="704" spans="1:30" ht="24" x14ac:dyDescent="0.3">
      <c r="A704" s="115"/>
      <c r="B704" s="149">
        <v>687</v>
      </c>
      <c r="C704" s="146"/>
      <c r="D704" s="146"/>
      <c r="E704" s="367" t="s">
        <v>6255</v>
      </c>
      <c r="F704" s="373">
        <v>25</v>
      </c>
      <c r="G704" s="371">
        <v>5</v>
      </c>
      <c r="H704" s="373">
        <v>2012</v>
      </c>
      <c r="I704" s="373">
        <v>27</v>
      </c>
      <c r="J704" s="373">
        <v>8</v>
      </c>
      <c r="K704" s="373">
        <v>2012</v>
      </c>
      <c r="L704" s="373">
        <v>3</v>
      </c>
      <c r="M704" s="373" t="s">
        <v>3098</v>
      </c>
      <c r="N704" s="373"/>
      <c r="O704" s="373"/>
      <c r="P704" s="373">
        <v>100</v>
      </c>
      <c r="Q704" s="275" t="s">
        <v>3130</v>
      </c>
      <c r="R704" s="221"/>
      <c r="S704" s="270"/>
      <c r="T704" s="147"/>
      <c r="U704" s="147"/>
      <c r="V704" s="372"/>
      <c r="W704" s="147"/>
      <c r="X704" s="147"/>
      <c r="Y704" s="148"/>
      <c r="Z704" s="147"/>
      <c r="AA704" s="147"/>
      <c r="AB704" s="1041"/>
      <c r="AC704" s="1042" t="s">
        <v>8544</v>
      </c>
      <c r="AD704" s="1043" t="s">
        <v>8544</v>
      </c>
    </row>
    <row r="705" spans="1:30" ht="24" x14ac:dyDescent="0.3">
      <c r="A705" s="115"/>
      <c r="B705" s="149">
        <v>688</v>
      </c>
      <c r="C705" s="146"/>
      <c r="D705" s="146"/>
      <c r="E705" s="367" t="s">
        <v>1309</v>
      </c>
      <c r="F705" s="373">
        <v>3</v>
      </c>
      <c r="G705" s="371">
        <v>6</v>
      </c>
      <c r="H705" s="373">
        <v>2011</v>
      </c>
      <c r="I705" s="373">
        <v>28</v>
      </c>
      <c r="J705" s="373">
        <v>8</v>
      </c>
      <c r="K705" s="373">
        <v>2012</v>
      </c>
      <c r="L705" s="373">
        <v>31</v>
      </c>
      <c r="M705" s="373" t="s">
        <v>3098</v>
      </c>
      <c r="N705" s="373"/>
      <c r="O705" s="373"/>
      <c r="P705" s="373">
        <v>139</v>
      </c>
      <c r="Q705" s="275" t="s">
        <v>3130</v>
      </c>
      <c r="R705" s="221"/>
      <c r="S705" s="270"/>
      <c r="T705" s="147"/>
      <c r="U705" s="147"/>
      <c r="V705" s="372"/>
      <c r="W705" s="147"/>
      <c r="X705" s="147"/>
      <c r="Y705" s="148"/>
      <c r="Z705" s="147"/>
      <c r="AA705" s="147"/>
      <c r="AB705" s="1041"/>
      <c r="AC705" s="1042"/>
      <c r="AD705" s="1043"/>
    </row>
    <row r="706" spans="1:30" ht="24" x14ac:dyDescent="0.3">
      <c r="A706" s="115"/>
      <c r="B706" s="149">
        <v>689</v>
      </c>
      <c r="C706" s="146"/>
      <c r="D706" s="146"/>
      <c r="E706" s="367" t="s">
        <v>1320</v>
      </c>
      <c r="F706" s="373">
        <v>3</v>
      </c>
      <c r="G706" s="371">
        <v>6</v>
      </c>
      <c r="H706" s="373">
        <v>2011</v>
      </c>
      <c r="I706" s="373">
        <v>28</v>
      </c>
      <c r="J706" s="373">
        <v>8</v>
      </c>
      <c r="K706" s="373">
        <v>2012</v>
      </c>
      <c r="L706" s="373">
        <v>32</v>
      </c>
      <c r="M706" s="373" t="s">
        <v>3098</v>
      </c>
      <c r="N706" s="373"/>
      <c r="O706" s="373"/>
      <c r="P706" s="373">
        <v>127</v>
      </c>
      <c r="Q706" s="275" t="s">
        <v>3130</v>
      </c>
      <c r="R706" s="221"/>
      <c r="S706" s="270"/>
      <c r="T706" s="147"/>
      <c r="U706" s="147"/>
      <c r="V706" s="372"/>
      <c r="W706" s="147"/>
      <c r="X706" s="147"/>
      <c r="Y706" s="148"/>
      <c r="Z706" s="147"/>
      <c r="AA706" s="147"/>
      <c r="AB706" s="1041"/>
      <c r="AC706" s="1042"/>
      <c r="AD706" s="1043"/>
    </row>
    <row r="707" spans="1:30" ht="24" x14ac:dyDescent="0.3">
      <c r="A707" s="115"/>
      <c r="B707" s="149">
        <v>690</v>
      </c>
      <c r="C707" s="146"/>
      <c r="D707" s="146"/>
      <c r="E707" s="367" t="s">
        <v>1323</v>
      </c>
      <c r="F707" s="373">
        <v>3</v>
      </c>
      <c r="G707" s="371">
        <v>6</v>
      </c>
      <c r="H707" s="373">
        <v>2011</v>
      </c>
      <c r="I707" s="373">
        <v>28</v>
      </c>
      <c r="J707" s="373">
        <v>8</v>
      </c>
      <c r="K707" s="373">
        <v>2012</v>
      </c>
      <c r="L707" s="373">
        <v>32</v>
      </c>
      <c r="M707" s="373" t="s">
        <v>3098</v>
      </c>
      <c r="N707" s="373"/>
      <c r="O707" s="373"/>
      <c r="P707" s="373">
        <v>112</v>
      </c>
      <c r="Q707" s="275" t="s">
        <v>3130</v>
      </c>
      <c r="R707" s="221"/>
      <c r="S707" s="270"/>
      <c r="T707" s="147"/>
      <c r="U707" s="147"/>
      <c r="V707" s="372"/>
      <c r="W707" s="147"/>
      <c r="X707" s="147"/>
      <c r="Y707" s="148"/>
      <c r="Z707" s="147"/>
      <c r="AA707" s="147"/>
      <c r="AB707" s="1041"/>
      <c r="AC707" s="1042"/>
      <c r="AD707" s="1043"/>
    </row>
    <row r="708" spans="1:30" ht="25.5" customHeight="1" x14ac:dyDescent="0.3">
      <c r="A708" s="115"/>
      <c r="B708" s="149">
        <v>691</v>
      </c>
      <c r="C708" s="146"/>
      <c r="D708" s="146"/>
      <c r="E708" s="367" t="s">
        <v>1326</v>
      </c>
      <c r="F708" s="373">
        <v>3</v>
      </c>
      <c r="G708" s="371">
        <v>6</v>
      </c>
      <c r="H708" s="373">
        <v>2011</v>
      </c>
      <c r="I708" s="373">
        <v>28</v>
      </c>
      <c r="J708" s="373">
        <v>8</v>
      </c>
      <c r="K708" s="373">
        <v>2012</v>
      </c>
      <c r="L708" s="373">
        <v>33</v>
      </c>
      <c r="M708" s="373" t="s">
        <v>3098</v>
      </c>
      <c r="N708" s="373"/>
      <c r="O708" s="373"/>
      <c r="P708" s="373">
        <v>140</v>
      </c>
      <c r="Q708" s="275" t="s">
        <v>3130</v>
      </c>
      <c r="R708" s="221"/>
      <c r="S708" s="270"/>
      <c r="T708" s="147"/>
      <c r="U708" s="147"/>
      <c r="V708" s="372"/>
      <c r="W708" s="147"/>
      <c r="X708" s="147"/>
      <c r="Y708" s="148"/>
      <c r="Z708" s="147"/>
      <c r="AA708" s="147"/>
      <c r="AB708" s="1041"/>
      <c r="AC708" s="1042" t="s">
        <v>4060</v>
      </c>
      <c r="AD708" s="1043" t="s">
        <v>4060</v>
      </c>
    </row>
    <row r="709" spans="1:30" ht="24" x14ac:dyDescent="0.3">
      <c r="A709" s="115"/>
      <c r="B709" s="149">
        <v>692</v>
      </c>
      <c r="C709" s="146"/>
      <c r="D709" s="146"/>
      <c r="E709" s="367" t="s">
        <v>1331</v>
      </c>
      <c r="F709" s="373">
        <v>9</v>
      </c>
      <c r="G709" s="371">
        <v>6</v>
      </c>
      <c r="H709" s="373">
        <v>2011</v>
      </c>
      <c r="I709" s="373">
        <v>28</v>
      </c>
      <c r="J709" s="373">
        <v>8</v>
      </c>
      <c r="K709" s="373">
        <v>2012</v>
      </c>
      <c r="L709" s="373">
        <v>33</v>
      </c>
      <c r="M709" s="373" t="s">
        <v>3098</v>
      </c>
      <c r="N709" s="373"/>
      <c r="O709" s="373"/>
      <c r="P709" s="373">
        <v>146</v>
      </c>
      <c r="Q709" s="275" t="s">
        <v>3130</v>
      </c>
      <c r="R709" s="221"/>
      <c r="S709" s="270"/>
      <c r="T709" s="147"/>
      <c r="U709" s="147"/>
      <c r="V709" s="372"/>
      <c r="W709" s="147"/>
      <c r="X709" s="147"/>
      <c r="Y709" s="148"/>
      <c r="Z709" s="147"/>
      <c r="AA709" s="147"/>
      <c r="AB709" s="1041"/>
      <c r="AC709" s="1042"/>
      <c r="AD709" s="1043"/>
    </row>
    <row r="710" spans="1:30" ht="24" x14ac:dyDescent="0.3">
      <c r="A710" s="115"/>
      <c r="B710" s="149">
        <v>693</v>
      </c>
      <c r="C710" s="146"/>
      <c r="D710" s="146"/>
      <c r="E710" s="367" t="s">
        <v>1332</v>
      </c>
      <c r="F710" s="373">
        <v>9</v>
      </c>
      <c r="G710" s="371">
        <v>6</v>
      </c>
      <c r="H710" s="373">
        <v>2011</v>
      </c>
      <c r="I710" s="373">
        <v>28</v>
      </c>
      <c r="J710" s="373">
        <v>8</v>
      </c>
      <c r="K710" s="373">
        <v>2012</v>
      </c>
      <c r="L710" s="373">
        <v>33</v>
      </c>
      <c r="M710" s="373" t="s">
        <v>3098</v>
      </c>
      <c r="N710" s="373"/>
      <c r="O710" s="373"/>
      <c r="P710" s="373">
        <v>149</v>
      </c>
      <c r="Q710" s="275" t="s">
        <v>3130</v>
      </c>
      <c r="R710" s="221"/>
      <c r="S710" s="270"/>
      <c r="T710" s="147"/>
      <c r="U710" s="147"/>
      <c r="V710" s="372"/>
      <c r="W710" s="147"/>
      <c r="X710" s="147"/>
      <c r="Y710" s="148"/>
      <c r="Z710" s="147"/>
      <c r="AA710" s="147"/>
      <c r="AB710" s="1041"/>
      <c r="AC710" s="1042"/>
      <c r="AD710" s="1043"/>
    </row>
    <row r="711" spans="1:30" ht="25.5" customHeight="1" x14ac:dyDescent="0.3">
      <c r="A711" s="115"/>
      <c r="B711" s="149">
        <v>694</v>
      </c>
      <c r="C711" s="146"/>
      <c r="D711" s="146"/>
      <c r="E711" s="367" t="s">
        <v>6212</v>
      </c>
      <c r="F711" s="373">
        <v>9</v>
      </c>
      <c r="G711" s="371">
        <v>6</v>
      </c>
      <c r="H711" s="373">
        <v>2011</v>
      </c>
      <c r="I711" s="373">
        <v>28</v>
      </c>
      <c r="J711" s="373">
        <v>8</v>
      </c>
      <c r="K711" s="373">
        <v>2012</v>
      </c>
      <c r="L711" s="373">
        <v>33</v>
      </c>
      <c r="M711" s="373" t="s">
        <v>3098</v>
      </c>
      <c r="N711" s="373"/>
      <c r="O711" s="373"/>
      <c r="P711" s="373">
        <v>50</v>
      </c>
      <c r="Q711" s="275" t="s">
        <v>3130</v>
      </c>
      <c r="R711" s="221"/>
      <c r="S711" s="270"/>
      <c r="T711" s="147"/>
      <c r="U711" s="147"/>
      <c r="V711" s="372"/>
      <c r="W711" s="147"/>
      <c r="X711" s="147"/>
      <c r="Y711" s="148"/>
      <c r="Z711" s="147"/>
      <c r="AA711" s="147"/>
      <c r="AB711" s="1041"/>
      <c r="AC711" s="1042" t="s">
        <v>3159</v>
      </c>
      <c r="AD711" s="1043" t="s">
        <v>3159</v>
      </c>
    </row>
    <row r="712" spans="1:30" ht="24" x14ac:dyDescent="0.3">
      <c r="A712" s="115"/>
      <c r="B712" s="149">
        <v>695</v>
      </c>
      <c r="C712" s="146"/>
      <c r="D712" s="146"/>
      <c r="E712" s="367" t="s">
        <v>3220</v>
      </c>
      <c r="F712" s="373">
        <v>17</v>
      </c>
      <c r="G712" s="371">
        <v>6</v>
      </c>
      <c r="H712" s="373">
        <v>2011</v>
      </c>
      <c r="I712" s="373">
        <v>28</v>
      </c>
      <c r="J712" s="373">
        <v>8</v>
      </c>
      <c r="K712" s="373">
        <v>2012</v>
      </c>
      <c r="L712" s="373">
        <v>34</v>
      </c>
      <c r="M712" s="373" t="s">
        <v>3098</v>
      </c>
      <c r="N712" s="373"/>
      <c r="O712" s="373"/>
      <c r="P712" s="373">
        <v>184</v>
      </c>
      <c r="Q712" s="275" t="s">
        <v>3130</v>
      </c>
      <c r="R712" s="221"/>
      <c r="S712" s="270"/>
      <c r="T712" s="147"/>
      <c r="U712" s="147"/>
      <c r="V712" s="372"/>
      <c r="W712" s="147"/>
      <c r="X712" s="147"/>
      <c r="Y712" s="148"/>
      <c r="Z712" s="147"/>
      <c r="AA712" s="147"/>
      <c r="AB712" s="1041"/>
      <c r="AC712" s="1042"/>
      <c r="AD712" s="1043"/>
    </row>
    <row r="713" spans="1:30" ht="24" x14ac:dyDescent="0.3">
      <c r="A713" s="115"/>
      <c r="B713" s="149">
        <v>696</v>
      </c>
      <c r="C713" s="146"/>
      <c r="D713" s="146"/>
      <c r="E713" s="367" t="s">
        <v>6089</v>
      </c>
      <c r="F713" s="373">
        <v>28</v>
      </c>
      <c r="G713" s="371">
        <v>6</v>
      </c>
      <c r="H713" s="373">
        <v>2011</v>
      </c>
      <c r="I713" s="373">
        <v>28</v>
      </c>
      <c r="J713" s="373">
        <v>8</v>
      </c>
      <c r="K713" s="373">
        <v>2012</v>
      </c>
      <c r="L713" s="373">
        <v>1</v>
      </c>
      <c r="M713" s="373" t="s">
        <v>3098</v>
      </c>
      <c r="N713" s="373"/>
      <c r="O713" s="373"/>
      <c r="P713" s="373">
        <v>74</v>
      </c>
      <c r="Q713" s="275" t="s">
        <v>3130</v>
      </c>
      <c r="R713" s="221"/>
      <c r="S713" s="270"/>
      <c r="T713" s="147"/>
      <c r="U713" s="147"/>
      <c r="V713" s="372"/>
      <c r="W713" s="147"/>
      <c r="X713" s="147"/>
      <c r="Y713" s="148"/>
      <c r="Z713" s="147"/>
      <c r="AA713" s="147"/>
      <c r="AB713" s="1041"/>
      <c r="AC713" s="1042"/>
      <c r="AD713" s="1043"/>
    </row>
    <row r="714" spans="1:30" ht="24" x14ac:dyDescent="0.3">
      <c r="A714" s="115"/>
      <c r="B714" s="149">
        <v>697</v>
      </c>
      <c r="C714" s="146"/>
      <c r="D714" s="146"/>
      <c r="E714" s="367" t="s">
        <v>6221</v>
      </c>
      <c r="F714" s="373">
        <v>27</v>
      </c>
      <c r="G714" s="371">
        <v>7</v>
      </c>
      <c r="H714" s="373">
        <v>2011</v>
      </c>
      <c r="I714" s="373">
        <v>28</v>
      </c>
      <c r="J714" s="373">
        <v>8</v>
      </c>
      <c r="K714" s="373">
        <v>2012</v>
      </c>
      <c r="L714" s="373">
        <v>37</v>
      </c>
      <c r="M714" s="373" t="s">
        <v>3098</v>
      </c>
      <c r="N714" s="373"/>
      <c r="O714" s="373"/>
      <c r="P714" s="373">
        <v>165</v>
      </c>
      <c r="Q714" s="275" t="s">
        <v>3130</v>
      </c>
      <c r="R714" s="221"/>
      <c r="S714" s="270"/>
      <c r="T714" s="147"/>
      <c r="U714" s="147"/>
      <c r="V714" s="372"/>
      <c r="W714" s="147"/>
      <c r="X714" s="147"/>
      <c r="Y714" s="148"/>
      <c r="Z714" s="147"/>
      <c r="AA714" s="147"/>
      <c r="AB714" s="1041"/>
      <c r="AC714" s="1042"/>
      <c r="AD714" s="1043"/>
    </row>
    <row r="715" spans="1:30" ht="24" x14ac:dyDescent="0.3">
      <c r="A715" s="115"/>
      <c r="B715" s="149">
        <v>698</v>
      </c>
      <c r="C715" s="146"/>
      <c r="D715" s="146"/>
      <c r="E715" s="367" t="s">
        <v>3241</v>
      </c>
      <c r="F715" s="373">
        <v>5</v>
      </c>
      <c r="G715" s="371">
        <v>8</v>
      </c>
      <c r="H715" s="373">
        <v>2011</v>
      </c>
      <c r="I715" s="373">
        <v>28</v>
      </c>
      <c r="J715" s="373">
        <v>8</v>
      </c>
      <c r="K715" s="373">
        <v>2012</v>
      </c>
      <c r="L715" s="373">
        <v>37</v>
      </c>
      <c r="M715" s="373" t="s">
        <v>3098</v>
      </c>
      <c r="N715" s="373"/>
      <c r="O715" s="373"/>
      <c r="P715" s="373">
        <v>142</v>
      </c>
      <c r="Q715" s="275" t="s">
        <v>3130</v>
      </c>
      <c r="R715" s="221"/>
      <c r="S715" s="270"/>
      <c r="T715" s="147"/>
      <c r="U715" s="147"/>
      <c r="V715" s="372"/>
      <c r="W715" s="147"/>
      <c r="X715" s="147"/>
      <c r="Y715" s="148"/>
      <c r="Z715" s="147"/>
      <c r="AA715" s="147"/>
      <c r="AB715" s="1041"/>
      <c r="AC715" s="1042"/>
      <c r="AD715" s="1043"/>
    </row>
    <row r="716" spans="1:30" ht="24" x14ac:dyDescent="0.3">
      <c r="A716" s="115"/>
      <c r="B716" s="149">
        <v>699</v>
      </c>
      <c r="C716" s="146"/>
      <c r="D716" s="146"/>
      <c r="E716" s="367" t="s">
        <v>1264</v>
      </c>
      <c r="F716" s="373">
        <v>4</v>
      </c>
      <c r="G716" s="371">
        <v>4</v>
      </c>
      <c r="H716" s="373">
        <v>2011</v>
      </c>
      <c r="I716" s="373">
        <v>29</v>
      </c>
      <c r="J716" s="373">
        <v>8</v>
      </c>
      <c r="K716" s="373">
        <v>2012</v>
      </c>
      <c r="L716" s="373">
        <v>24</v>
      </c>
      <c r="M716" s="373" t="s">
        <v>3098</v>
      </c>
      <c r="N716" s="373"/>
      <c r="O716" s="373"/>
      <c r="P716" s="373">
        <v>135</v>
      </c>
      <c r="Q716" s="275" t="s">
        <v>3130</v>
      </c>
      <c r="R716" s="221"/>
      <c r="S716" s="270"/>
      <c r="T716" s="147"/>
      <c r="U716" s="147"/>
      <c r="V716" s="372"/>
      <c r="W716" s="147"/>
      <c r="X716" s="147"/>
      <c r="Y716" s="148"/>
      <c r="Z716" s="147"/>
      <c r="AA716" s="147"/>
      <c r="AB716" s="1041"/>
      <c r="AC716" s="1042"/>
      <c r="AD716" s="1043"/>
    </row>
    <row r="717" spans="1:30" ht="24" x14ac:dyDescent="0.3">
      <c r="A717" s="115"/>
      <c r="B717" s="149">
        <v>700</v>
      </c>
      <c r="C717" s="146"/>
      <c r="D717" s="146"/>
      <c r="E717" s="367" t="s">
        <v>6506</v>
      </c>
      <c r="F717" s="373">
        <v>12</v>
      </c>
      <c r="G717" s="371">
        <v>6</v>
      </c>
      <c r="H717" s="373">
        <v>2012</v>
      </c>
      <c r="I717" s="373">
        <v>29</v>
      </c>
      <c r="J717" s="373">
        <v>8</v>
      </c>
      <c r="K717" s="373">
        <v>2012</v>
      </c>
      <c r="L717" s="373">
        <v>21</v>
      </c>
      <c r="M717" s="373" t="s">
        <v>3098</v>
      </c>
      <c r="N717" s="373"/>
      <c r="O717" s="373"/>
      <c r="P717" s="373">
        <v>46</v>
      </c>
      <c r="Q717" s="275" t="s">
        <v>3130</v>
      </c>
      <c r="R717" s="221"/>
      <c r="S717" s="270"/>
      <c r="T717" s="147"/>
      <c r="U717" s="147"/>
      <c r="V717" s="372"/>
      <c r="W717" s="147"/>
      <c r="X717" s="147"/>
      <c r="Y717" s="148"/>
      <c r="Z717" s="147"/>
      <c r="AA717" s="147"/>
      <c r="AB717" s="1041"/>
      <c r="AC717" s="1042"/>
      <c r="AD717" s="1043"/>
    </row>
    <row r="718" spans="1:30" ht="24" x14ac:dyDescent="0.3">
      <c r="A718" s="115"/>
      <c r="B718" s="149">
        <v>701</v>
      </c>
      <c r="C718" s="146"/>
      <c r="D718" s="146"/>
      <c r="E718" s="367" t="s">
        <v>151</v>
      </c>
      <c r="F718" s="373">
        <v>2</v>
      </c>
      <c r="G718" s="371">
        <v>2</v>
      </c>
      <c r="H718" s="373">
        <v>2011</v>
      </c>
      <c r="I718" s="373">
        <v>30</v>
      </c>
      <c r="J718" s="373">
        <v>8</v>
      </c>
      <c r="K718" s="373">
        <v>2012</v>
      </c>
      <c r="L718" s="373">
        <v>8</v>
      </c>
      <c r="M718" s="373" t="s">
        <v>3098</v>
      </c>
      <c r="N718" s="373"/>
      <c r="O718" s="373"/>
      <c r="P718" s="373">
        <v>83</v>
      </c>
      <c r="Q718" s="275" t="s">
        <v>3130</v>
      </c>
      <c r="R718" s="221"/>
      <c r="S718" s="270"/>
      <c r="T718" s="147"/>
      <c r="U718" s="147"/>
      <c r="V718" s="372"/>
      <c r="W718" s="147"/>
      <c r="X718" s="147"/>
      <c r="Y718" s="148"/>
      <c r="Z718" s="147"/>
      <c r="AA718" s="147"/>
      <c r="AB718" s="1041"/>
      <c r="AC718" s="1042"/>
      <c r="AD718" s="1043"/>
    </row>
    <row r="719" spans="1:30" ht="24" x14ac:dyDescent="0.3">
      <c r="A719" s="115"/>
      <c r="B719" s="149">
        <v>702</v>
      </c>
      <c r="C719" s="146"/>
      <c r="D719" s="146"/>
      <c r="E719" s="367" t="s">
        <v>152</v>
      </c>
      <c r="F719" s="373">
        <v>2</v>
      </c>
      <c r="G719" s="371">
        <v>2</v>
      </c>
      <c r="H719" s="373">
        <v>2011</v>
      </c>
      <c r="I719" s="373">
        <v>30</v>
      </c>
      <c r="J719" s="373">
        <v>8</v>
      </c>
      <c r="K719" s="373">
        <v>2012</v>
      </c>
      <c r="L719" s="373">
        <v>8</v>
      </c>
      <c r="M719" s="373" t="s">
        <v>3098</v>
      </c>
      <c r="N719" s="373"/>
      <c r="O719" s="373"/>
      <c r="P719" s="373">
        <v>62</v>
      </c>
      <c r="Q719" s="275" t="s">
        <v>3130</v>
      </c>
      <c r="R719" s="221"/>
      <c r="S719" s="270"/>
      <c r="T719" s="147"/>
      <c r="U719" s="147"/>
      <c r="V719" s="372"/>
      <c r="W719" s="147"/>
      <c r="X719" s="147"/>
      <c r="Y719" s="148"/>
      <c r="Z719" s="147"/>
      <c r="AA719" s="147"/>
      <c r="AB719" s="1041"/>
      <c r="AC719" s="1042"/>
      <c r="AD719" s="1043"/>
    </row>
    <row r="720" spans="1:30" ht="24" x14ac:dyDescent="0.3">
      <c r="A720" s="115"/>
      <c r="B720" s="149">
        <v>703</v>
      </c>
      <c r="C720" s="146"/>
      <c r="D720" s="146"/>
      <c r="E720" s="367" t="s">
        <v>601</v>
      </c>
      <c r="F720" s="373">
        <v>2</v>
      </c>
      <c r="G720" s="371">
        <v>2</v>
      </c>
      <c r="H720" s="373">
        <v>2011</v>
      </c>
      <c r="I720" s="373">
        <v>30</v>
      </c>
      <c r="J720" s="373">
        <v>8</v>
      </c>
      <c r="K720" s="373">
        <v>2012</v>
      </c>
      <c r="L720" s="373">
        <v>11</v>
      </c>
      <c r="M720" s="373" t="s">
        <v>3098</v>
      </c>
      <c r="N720" s="373"/>
      <c r="O720" s="373"/>
      <c r="P720" s="373">
        <v>66</v>
      </c>
      <c r="Q720" s="275" t="s">
        <v>3130</v>
      </c>
      <c r="R720" s="221"/>
      <c r="S720" s="270"/>
      <c r="T720" s="147"/>
      <c r="U720" s="147"/>
      <c r="V720" s="372"/>
      <c r="W720" s="147"/>
      <c r="X720" s="147"/>
      <c r="Y720" s="148"/>
      <c r="Z720" s="147"/>
      <c r="AA720" s="147"/>
      <c r="AB720" s="1041"/>
      <c r="AC720" s="1042"/>
      <c r="AD720" s="1043"/>
    </row>
    <row r="721" spans="1:30" ht="24" x14ac:dyDescent="0.3">
      <c r="A721" s="115"/>
      <c r="B721" s="149">
        <v>704</v>
      </c>
      <c r="C721" s="146"/>
      <c r="D721" s="146"/>
      <c r="E721" s="367" t="s">
        <v>6186</v>
      </c>
      <c r="F721" s="373">
        <v>9</v>
      </c>
      <c r="G721" s="371">
        <v>3</v>
      </c>
      <c r="H721" s="373">
        <v>2011</v>
      </c>
      <c r="I721" s="373">
        <v>30</v>
      </c>
      <c r="J721" s="373">
        <v>8</v>
      </c>
      <c r="K721" s="373">
        <v>2012</v>
      </c>
      <c r="L721" s="373">
        <v>21</v>
      </c>
      <c r="M721" s="373" t="s">
        <v>3098</v>
      </c>
      <c r="N721" s="373"/>
      <c r="O721" s="373"/>
      <c r="P721" s="373">
        <v>164</v>
      </c>
      <c r="Q721" s="275" t="s">
        <v>3130</v>
      </c>
      <c r="R721" s="221"/>
      <c r="S721" s="270"/>
      <c r="T721" s="147"/>
      <c r="U721" s="147"/>
      <c r="V721" s="372"/>
      <c r="W721" s="147"/>
      <c r="X721" s="147"/>
      <c r="Y721" s="148"/>
      <c r="Z721" s="147"/>
      <c r="AA721" s="147"/>
      <c r="AB721" s="1041"/>
      <c r="AC721" s="1042"/>
      <c r="AD721" s="1043"/>
    </row>
    <row r="722" spans="1:30" ht="24" x14ac:dyDescent="0.3">
      <c r="A722" s="115"/>
      <c r="B722" s="149">
        <v>705</v>
      </c>
      <c r="C722" s="146"/>
      <c r="D722" s="146"/>
      <c r="E722" s="367" t="s">
        <v>1269</v>
      </c>
      <c r="F722" s="373">
        <v>13</v>
      </c>
      <c r="G722" s="371">
        <v>4</v>
      </c>
      <c r="H722" s="373">
        <v>2011</v>
      </c>
      <c r="I722" s="373">
        <v>30</v>
      </c>
      <c r="J722" s="373">
        <v>8</v>
      </c>
      <c r="K722" s="373">
        <v>2012</v>
      </c>
      <c r="L722" s="373">
        <v>25</v>
      </c>
      <c r="M722" s="373" t="s">
        <v>2279</v>
      </c>
      <c r="N722" s="373"/>
      <c r="O722" s="373"/>
      <c r="P722" s="373">
        <v>38</v>
      </c>
      <c r="Q722" s="275" t="s">
        <v>3130</v>
      </c>
      <c r="R722" s="221"/>
      <c r="S722" s="270"/>
      <c r="T722" s="147"/>
      <c r="U722" s="147"/>
      <c r="V722" s="372"/>
      <c r="W722" s="147"/>
      <c r="X722" s="147"/>
      <c r="Y722" s="148"/>
      <c r="Z722" s="147"/>
      <c r="AA722" s="147"/>
      <c r="AB722" s="1041"/>
      <c r="AC722" s="1042"/>
      <c r="AD722" s="1043"/>
    </row>
    <row r="723" spans="1:30" ht="24" x14ac:dyDescent="0.3">
      <c r="A723" s="115"/>
      <c r="B723" s="149">
        <v>706</v>
      </c>
      <c r="C723" s="146"/>
      <c r="D723" s="146"/>
      <c r="E723" s="367" t="s">
        <v>1272</v>
      </c>
      <c r="F723" s="373">
        <v>29</v>
      </c>
      <c r="G723" s="371">
        <v>4</v>
      </c>
      <c r="H723" s="373">
        <v>2011</v>
      </c>
      <c r="I723" s="373">
        <v>30</v>
      </c>
      <c r="J723" s="373">
        <v>8</v>
      </c>
      <c r="K723" s="373">
        <v>2012</v>
      </c>
      <c r="L723" s="373">
        <v>26</v>
      </c>
      <c r="M723" s="373" t="s">
        <v>3098</v>
      </c>
      <c r="N723" s="373"/>
      <c r="O723" s="373"/>
      <c r="P723" s="373">
        <v>149</v>
      </c>
      <c r="Q723" s="275" t="s">
        <v>3130</v>
      </c>
      <c r="R723" s="221"/>
      <c r="S723" s="270"/>
      <c r="T723" s="147"/>
      <c r="U723" s="147"/>
      <c r="V723" s="372"/>
      <c r="W723" s="147"/>
      <c r="X723" s="147"/>
      <c r="Y723" s="148"/>
      <c r="Z723" s="147"/>
      <c r="AA723" s="147"/>
      <c r="AB723" s="1041"/>
      <c r="AC723" s="1042"/>
      <c r="AD723" s="1043"/>
    </row>
    <row r="724" spans="1:30" ht="24" x14ac:dyDescent="0.3">
      <c r="A724" s="115"/>
      <c r="B724" s="149">
        <v>707</v>
      </c>
      <c r="C724" s="146"/>
      <c r="D724" s="146"/>
      <c r="E724" s="367" t="s">
        <v>1278</v>
      </c>
      <c r="F724" s="373">
        <v>18</v>
      </c>
      <c r="G724" s="371">
        <v>5</v>
      </c>
      <c r="H724" s="373">
        <v>2011</v>
      </c>
      <c r="I724" s="373">
        <v>30</v>
      </c>
      <c r="J724" s="373">
        <v>8</v>
      </c>
      <c r="K724" s="373">
        <v>2012</v>
      </c>
      <c r="L724" s="373">
        <v>27</v>
      </c>
      <c r="M724" s="373" t="s">
        <v>3098</v>
      </c>
      <c r="N724" s="373"/>
      <c r="O724" s="373"/>
      <c r="P724" s="373">
        <v>39</v>
      </c>
      <c r="Q724" s="275" t="s">
        <v>3130</v>
      </c>
      <c r="R724" s="221"/>
      <c r="S724" s="270"/>
      <c r="T724" s="147"/>
      <c r="U724" s="147"/>
      <c r="V724" s="372"/>
      <c r="W724" s="147"/>
      <c r="X724" s="147"/>
      <c r="Y724" s="148"/>
      <c r="Z724" s="147"/>
      <c r="AA724" s="147"/>
      <c r="AB724" s="1041"/>
      <c r="AC724" s="1042"/>
      <c r="AD724" s="1043"/>
    </row>
    <row r="725" spans="1:30" ht="25.5" x14ac:dyDescent="0.3">
      <c r="A725" s="115"/>
      <c r="B725" s="149">
        <v>708</v>
      </c>
      <c r="C725" s="146"/>
      <c r="D725" s="146"/>
      <c r="E725" s="367" t="s">
        <v>1292</v>
      </c>
      <c r="F725" s="373">
        <v>1</v>
      </c>
      <c r="G725" s="371">
        <v>6</v>
      </c>
      <c r="H725" s="373">
        <v>2011</v>
      </c>
      <c r="I725" s="373">
        <v>30</v>
      </c>
      <c r="J725" s="373">
        <v>8</v>
      </c>
      <c r="K725" s="373">
        <v>2012</v>
      </c>
      <c r="L725" s="373">
        <v>28</v>
      </c>
      <c r="M725" s="373" t="s">
        <v>3098</v>
      </c>
      <c r="N725" s="373"/>
      <c r="O725" s="373"/>
      <c r="P725" s="373">
        <v>76</v>
      </c>
      <c r="Q725" s="275" t="s">
        <v>3130</v>
      </c>
      <c r="R725" s="221"/>
      <c r="S725" s="270"/>
      <c r="T725" s="147"/>
      <c r="U725" s="147"/>
      <c r="V725" s="372"/>
      <c r="W725" s="147"/>
      <c r="X725" s="147"/>
      <c r="Y725" s="148"/>
      <c r="Z725" s="147"/>
      <c r="AA725" s="147"/>
      <c r="AB725" s="1041"/>
      <c r="AC725" s="1042" t="s">
        <v>8545</v>
      </c>
      <c r="AD725" s="1043" t="s">
        <v>8545</v>
      </c>
    </row>
    <row r="726" spans="1:30" ht="25.5" x14ac:dyDescent="0.3">
      <c r="A726" s="115"/>
      <c r="B726" s="149">
        <v>709</v>
      </c>
      <c r="C726" s="146"/>
      <c r="D726" s="146"/>
      <c r="E726" s="367" t="s">
        <v>1293</v>
      </c>
      <c r="F726" s="373">
        <v>1</v>
      </c>
      <c r="G726" s="371">
        <v>6</v>
      </c>
      <c r="H726" s="373">
        <v>2011</v>
      </c>
      <c r="I726" s="373">
        <v>30</v>
      </c>
      <c r="J726" s="373">
        <v>8</v>
      </c>
      <c r="K726" s="373">
        <v>2012</v>
      </c>
      <c r="L726" s="373">
        <v>29</v>
      </c>
      <c r="M726" s="373" t="s">
        <v>3098</v>
      </c>
      <c r="N726" s="373"/>
      <c r="O726" s="373"/>
      <c r="P726" s="373">
        <v>70</v>
      </c>
      <c r="Q726" s="275" t="s">
        <v>3130</v>
      </c>
      <c r="R726" s="221"/>
      <c r="S726" s="270"/>
      <c r="T726" s="147"/>
      <c r="U726" s="147"/>
      <c r="V726" s="372"/>
      <c r="W726" s="147"/>
      <c r="X726" s="147"/>
      <c r="Y726" s="148"/>
      <c r="Z726" s="147"/>
      <c r="AA726" s="147"/>
      <c r="AB726" s="1041" t="s">
        <v>8529</v>
      </c>
      <c r="AC726" s="1042"/>
      <c r="AD726" s="1043"/>
    </row>
    <row r="727" spans="1:30" ht="25.5" x14ac:dyDescent="0.3">
      <c r="A727" s="115"/>
      <c r="B727" s="149">
        <v>710</v>
      </c>
      <c r="C727" s="146"/>
      <c r="D727" s="146"/>
      <c r="E727" s="367" t="s">
        <v>1294</v>
      </c>
      <c r="F727" s="373">
        <v>1</v>
      </c>
      <c r="G727" s="371">
        <v>6</v>
      </c>
      <c r="H727" s="373">
        <v>2011</v>
      </c>
      <c r="I727" s="373">
        <v>30</v>
      </c>
      <c r="J727" s="373">
        <v>8</v>
      </c>
      <c r="K727" s="373">
        <v>2012</v>
      </c>
      <c r="L727" s="373">
        <v>29</v>
      </c>
      <c r="M727" s="373" t="s">
        <v>3098</v>
      </c>
      <c r="N727" s="373"/>
      <c r="O727" s="373"/>
      <c r="P727" s="373">
        <v>84</v>
      </c>
      <c r="Q727" s="275" t="s">
        <v>3130</v>
      </c>
      <c r="R727" s="221"/>
      <c r="S727" s="270"/>
      <c r="T727" s="147"/>
      <c r="U727" s="147"/>
      <c r="V727" s="372"/>
      <c r="W727" s="147"/>
      <c r="X727" s="147"/>
      <c r="Y727" s="148"/>
      <c r="Z727" s="147"/>
      <c r="AA727" s="147"/>
      <c r="AB727" s="1041" t="s">
        <v>8529</v>
      </c>
      <c r="AC727" s="1042"/>
      <c r="AD727" s="1043"/>
    </row>
    <row r="728" spans="1:30" ht="24" x14ac:dyDescent="0.3">
      <c r="A728" s="115"/>
      <c r="B728" s="149">
        <v>711</v>
      </c>
      <c r="C728" s="146"/>
      <c r="D728" s="146"/>
      <c r="E728" s="367" t="s">
        <v>1298</v>
      </c>
      <c r="F728" s="373">
        <v>2</v>
      </c>
      <c r="G728" s="371">
        <v>6</v>
      </c>
      <c r="H728" s="373">
        <v>2011</v>
      </c>
      <c r="I728" s="373">
        <v>30</v>
      </c>
      <c r="J728" s="373">
        <v>8</v>
      </c>
      <c r="K728" s="373">
        <v>2012</v>
      </c>
      <c r="L728" s="373">
        <v>29</v>
      </c>
      <c r="M728" s="373" t="s">
        <v>3098</v>
      </c>
      <c r="N728" s="373"/>
      <c r="O728" s="373"/>
      <c r="P728" s="373">
        <v>110</v>
      </c>
      <c r="Q728" s="275" t="s">
        <v>3130</v>
      </c>
      <c r="R728" s="221"/>
      <c r="S728" s="270"/>
      <c r="T728" s="147"/>
      <c r="U728" s="147"/>
      <c r="V728" s="372"/>
      <c r="W728" s="147"/>
      <c r="X728" s="147"/>
      <c r="Y728" s="148"/>
      <c r="Z728" s="147"/>
      <c r="AA728" s="147"/>
      <c r="AB728" s="1041"/>
      <c r="AC728" s="1042"/>
      <c r="AD728" s="1043"/>
    </row>
    <row r="729" spans="1:30" ht="24" x14ac:dyDescent="0.3">
      <c r="A729" s="115"/>
      <c r="B729" s="149"/>
      <c r="C729" s="146"/>
      <c r="D729" s="146"/>
      <c r="E729" s="367" t="s">
        <v>1302</v>
      </c>
      <c r="F729" s="491">
        <v>3</v>
      </c>
      <c r="G729" s="492">
        <v>6</v>
      </c>
      <c r="H729" s="491">
        <v>2011</v>
      </c>
      <c r="I729" s="491">
        <v>30</v>
      </c>
      <c r="J729" s="491">
        <v>8</v>
      </c>
      <c r="K729" s="491">
        <v>2012</v>
      </c>
      <c r="L729" s="491">
        <v>30</v>
      </c>
      <c r="M729" s="491" t="s">
        <v>3098</v>
      </c>
      <c r="N729" s="491"/>
      <c r="O729" s="491"/>
      <c r="P729" s="491">
        <v>127</v>
      </c>
      <c r="Q729" s="493" t="s">
        <v>3130</v>
      </c>
      <c r="R729" s="221"/>
      <c r="S729" s="270"/>
      <c r="T729" s="147"/>
      <c r="U729" s="147"/>
      <c r="V729" s="372"/>
      <c r="W729" s="147"/>
      <c r="X729" s="147"/>
      <c r="Y729" s="148"/>
      <c r="Z729" s="147"/>
      <c r="AA729" s="147"/>
      <c r="AB729" s="1041"/>
      <c r="AC729" s="1042"/>
      <c r="AD729" s="1043"/>
    </row>
    <row r="730" spans="1:30" ht="24" x14ac:dyDescent="0.3">
      <c r="A730" s="115"/>
      <c r="B730" s="149">
        <v>712</v>
      </c>
      <c r="C730" s="146"/>
      <c r="D730" s="146"/>
      <c r="E730" s="367" t="s">
        <v>1304</v>
      </c>
      <c r="F730" s="373">
        <v>3</v>
      </c>
      <c r="G730" s="371">
        <v>6</v>
      </c>
      <c r="H730" s="373">
        <v>2011</v>
      </c>
      <c r="I730" s="373">
        <v>30</v>
      </c>
      <c r="J730" s="373">
        <v>8</v>
      </c>
      <c r="K730" s="373">
        <v>2012</v>
      </c>
      <c r="L730" s="373">
        <v>30</v>
      </c>
      <c r="M730" s="373" t="s">
        <v>3098</v>
      </c>
      <c r="N730" s="373"/>
      <c r="O730" s="373"/>
      <c r="P730" s="373">
        <v>132</v>
      </c>
      <c r="Q730" s="275" t="s">
        <v>3130</v>
      </c>
      <c r="R730" s="221"/>
      <c r="S730" s="270"/>
      <c r="T730" s="147"/>
      <c r="U730" s="147"/>
      <c r="V730" s="372"/>
      <c r="W730" s="147"/>
      <c r="X730" s="147"/>
      <c r="Y730" s="148"/>
      <c r="Z730" s="147"/>
      <c r="AA730" s="147"/>
      <c r="AB730" s="1041"/>
      <c r="AC730" s="1042"/>
      <c r="AD730" s="1043"/>
    </row>
    <row r="731" spans="1:30" ht="24" x14ac:dyDescent="0.3">
      <c r="A731" s="115"/>
      <c r="B731" s="149">
        <v>713</v>
      </c>
      <c r="C731" s="146"/>
      <c r="D731" s="146"/>
      <c r="E731" s="367" t="s">
        <v>1319</v>
      </c>
      <c r="F731" s="373">
        <v>3</v>
      </c>
      <c r="G731" s="371">
        <v>6</v>
      </c>
      <c r="H731" s="373">
        <v>2011</v>
      </c>
      <c r="I731" s="373">
        <v>30</v>
      </c>
      <c r="J731" s="373">
        <v>8</v>
      </c>
      <c r="K731" s="373">
        <v>2012</v>
      </c>
      <c r="L731" s="373">
        <v>32</v>
      </c>
      <c r="M731" s="373" t="s">
        <v>3098</v>
      </c>
      <c r="N731" s="373"/>
      <c r="O731" s="373"/>
      <c r="P731" s="373">
        <v>123</v>
      </c>
      <c r="Q731" s="275" t="s">
        <v>3130</v>
      </c>
      <c r="R731" s="221"/>
      <c r="S731" s="270"/>
      <c r="T731" s="147"/>
      <c r="U731" s="147"/>
      <c r="V731" s="372"/>
      <c r="W731" s="147"/>
      <c r="X731" s="147"/>
      <c r="Y731" s="148"/>
      <c r="Z731" s="147"/>
      <c r="AA731" s="147"/>
      <c r="AB731" s="1041"/>
      <c r="AC731" s="1042"/>
      <c r="AD731" s="1043"/>
    </row>
    <row r="732" spans="1:30" ht="24" x14ac:dyDescent="0.3">
      <c r="A732" s="115"/>
      <c r="B732" s="149">
        <v>714</v>
      </c>
      <c r="C732" s="146"/>
      <c r="D732" s="146"/>
      <c r="E732" s="367" t="s">
        <v>6209</v>
      </c>
      <c r="F732" s="373">
        <v>3</v>
      </c>
      <c r="G732" s="371">
        <v>6</v>
      </c>
      <c r="H732" s="373">
        <v>2011</v>
      </c>
      <c r="I732" s="373">
        <v>30</v>
      </c>
      <c r="J732" s="373">
        <v>8</v>
      </c>
      <c r="K732" s="373">
        <v>2012</v>
      </c>
      <c r="L732" s="373">
        <v>32</v>
      </c>
      <c r="M732" s="373" t="s">
        <v>3098</v>
      </c>
      <c r="N732" s="373"/>
      <c r="O732" s="373"/>
      <c r="P732" s="373">
        <v>76</v>
      </c>
      <c r="Q732" s="275" t="s">
        <v>3130</v>
      </c>
      <c r="R732" s="221"/>
      <c r="S732" s="270"/>
      <c r="T732" s="147"/>
      <c r="U732" s="147"/>
      <c r="V732" s="372"/>
      <c r="W732" s="147"/>
      <c r="X732" s="147"/>
      <c r="Y732" s="148"/>
      <c r="Z732" s="147"/>
      <c r="AA732" s="147"/>
      <c r="AB732" s="1041"/>
      <c r="AC732" s="1042"/>
      <c r="AD732" s="1043"/>
    </row>
    <row r="733" spans="1:30" ht="24" x14ac:dyDescent="0.3">
      <c r="A733" s="115"/>
      <c r="B733" s="149">
        <v>715</v>
      </c>
      <c r="C733" s="146"/>
      <c r="D733" s="146"/>
      <c r="E733" s="367" t="s">
        <v>1325</v>
      </c>
      <c r="F733" s="373">
        <v>3</v>
      </c>
      <c r="G733" s="371">
        <v>6</v>
      </c>
      <c r="H733" s="373">
        <v>2011</v>
      </c>
      <c r="I733" s="373">
        <v>30</v>
      </c>
      <c r="J733" s="373">
        <v>8</v>
      </c>
      <c r="K733" s="373">
        <v>2012</v>
      </c>
      <c r="L733" s="373">
        <v>32</v>
      </c>
      <c r="M733" s="373" t="s">
        <v>3098</v>
      </c>
      <c r="N733" s="373"/>
      <c r="O733" s="373"/>
      <c r="P733" s="373">
        <v>151</v>
      </c>
      <c r="Q733" s="275" t="s">
        <v>3130</v>
      </c>
      <c r="R733" s="221"/>
      <c r="S733" s="270"/>
      <c r="T733" s="147"/>
      <c r="U733" s="147"/>
      <c r="V733" s="372"/>
      <c r="W733" s="147"/>
      <c r="X733" s="147"/>
      <c r="Y733" s="148"/>
      <c r="Z733" s="147"/>
      <c r="AA733" s="147"/>
      <c r="AB733" s="1041"/>
      <c r="AC733" s="1042"/>
      <c r="AD733" s="1043"/>
    </row>
    <row r="734" spans="1:30" ht="24" x14ac:dyDescent="0.3">
      <c r="A734" s="115"/>
      <c r="B734" s="149">
        <v>716</v>
      </c>
      <c r="C734" s="146"/>
      <c r="D734" s="146"/>
      <c r="E734" s="367" t="s">
        <v>1333</v>
      </c>
      <c r="F734" s="373">
        <v>10</v>
      </c>
      <c r="G734" s="371">
        <v>6</v>
      </c>
      <c r="H734" s="373">
        <v>2011</v>
      </c>
      <c r="I734" s="373">
        <v>30</v>
      </c>
      <c r="J734" s="373">
        <v>8</v>
      </c>
      <c r="K734" s="373">
        <v>2012</v>
      </c>
      <c r="L734" s="373">
        <v>34</v>
      </c>
      <c r="M734" s="373" t="s">
        <v>3098</v>
      </c>
      <c r="N734" s="373"/>
      <c r="O734" s="373"/>
      <c r="P734" s="373">
        <v>177</v>
      </c>
      <c r="Q734" s="275" t="s">
        <v>3130</v>
      </c>
      <c r="R734" s="221"/>
      <c r="S734" s="270"/>
      <c r="T734" s="147"/>
      <c r="U734" s="147"/>
      <c r="V734" s="372"/>
      <c r="W734" s="147"/>
      <c r="X734" s="147"/>
      <c r="Y734" s="148"/>
      <c r="Z734" s="147"/>
      <c r="AA734" s="147"/>
      <c r="AB734" s="1041"/>
      <c r="AC734" s="1042"/>
      <c r="AD734" s="1043"/>
    </row>
    <row r="735" spans="1:30" ht="25.5" customHeight="1" x14ac:dyDescent="0.3">
      <c r="A735" s="115"/>
      <c r="B735" s="149">
        <v>717</v>
      </c>
      <c r="C735" s="146"/>
      <c r="D735" s="146"/>
      <c r="E735" s="367" t="s">
        <v>3231</v>
      </c>
      <c r="F735" s="373">
        <v>23</v>
      </c>
      <c r="G735" s="371">
        <v>6</v>
      </c>
      <c r="H735" s="373">
        <v>2011</v>
      </c>
      <c r="I735" s="373">
        <v>30</v>
      </c>
      <c r="J735" s="373">
        <v>8</v>
      </c>
      <c r="K735" s="373">
        <v>2012</v>
      </c>
      <c r="L735" s="373">
        <v>36</v>
      </c>
      <c r="M735" s="373" t="s">
        <v>3098</v>
      </c>
      <c r="N735" s="373"/>
      <c r="O735" s="373"/>
      <c r="P735" s="373">
        <v>107</v>
      </c>
      <c r="Q735" s="275" t="s">
        <v>3130</v>
      </c>
      <c r="R735" s="221"/>
      <c r="S735" s="270"/>
      <c r="T735" s="147"/>
      <c r="U735" s="147"/>
      <c r="V735" s="372"/>
      <c r="W735" s="147"/>
      <c r="X735" s="147"/>
      <c r="Y735" s="148"/>
      <c r="Z735" s="147"/>
      <c r="AA735" s="147"/>
      <c r="AB735" s="1041"/>
      <c r="AC735" s="1042" t="s">
        <v>8528</v>
      </c>
      <c r="AD735" s="1043" t="s">
        <v>8528</v>
      </c>
    </row>
    <row r="736" spans="1:30" ht="24" x14ac:dyDescent="0.3">
      <c r="A736" s="115"/>
      <c r="B736" s="149">
        <v>718</v>
      </c>
      <c r="C736" s="146"/>
      <c r="D736" s="146"/>
      <c r="E736" s="367" t="s">
        <v>6217</v>
      </c>
      <c r="F736" s="373">
        <v>23</v>
      </c>
      <c r="G736" s="371">
        <v>6</v>
      </c>
      <c r="H736" s="373">
        <v>2011</v>
      </c>
      <c r="I736" s="373">
        <v>30</v>
      </c>
      <c r="J736" s="373">
        <v>8</v>
      </c>
      <c r="K736" s="373">
        <v>2012</v>
      </c>
      <c r="L736" s="373">
        <v>36</v>
      </c>
      <c r="M736" s="373" t="s">
        <v>3098</v>
      </c>
      <c r="N736" s="373"/>
      <c r="O736" s="373"/>
      <c r="P736" s="373">
        <v>136</v>
      </c>
      <c r="Q736" s="275" t="s">
        <v>3130</v>
      </c>
      <c r="R736" s="221"/>
      <c r="S736" s="270"/>
      <c r="T736" s="147"/>
      <c r="U736" s="147"/>
      <c r="V736" s="372"/>
      <c r="W736" s="147"/>
      <c r="X736" s="147"/>
      <c r="Y736" s="148"/>
      <c r="Z736" s="147"/>
      <c r="AA736" s="147"/>
      <c r="AB736" s="1041"/>
      <c r="AC736" s="1042"/>
      <c r="AD736" s="1043"/>
    </row>
    <row r="737" spans="1:30" ht="24" x14ac:dyDescent="0.3">
      <c r="A737" s="115"/>
      <c r="B737" s="149">
        <v>719</v>
      </c>
      <c r="C737" s="146"/>
      <c r="D737" s="146"/>
      <c r="E737" s="367" t="s">
        <v>6225</v>
      </c>
      <c r="F737" s="373">
        <v>4</v>
      </c>
      <c r="G737" s="371">
        <v>11</v>
      </c>
      <c r="H737" s="373">
        <v>2011</v>
      </c>
      <c r="I737" s="373">
        <v>30</v>
      </c>
      <c r="J737" s="373">
        <v>8</v>
      </c>
      <c r="K737" s="373">
        <v>2012</v>
      </c>
      <c r="L737" s="373">
        <v>40</v>
      </c>
      <c r="M737" s="373" t="s">
        <v>3098</v>
      </c>
      <c r="N737" s="373"/>
      <c r="O737" s="373"/>
      <c r="P737" s="373">
        <v>112</v>
      </c>
      <c r="Q737" s="275" t="s">
        <v>3130</v>
      </c>
      <c r="R737" s="221"/>
      <c r="S737" s="270"/>
      <c r="T737" s="147"/>
      <c r="U737" s="147"/>
      <c r="V737" s="372"/>
      <c r="W737" s="147"/>
      <c r="X737" s="147"/>
      <c r="Y737" s="148"/>
      <c r="Z737" s="147"/>
      <c r="AA737" s="147"/>
      <c r="AB737" s="1041"/>
      <c r="AC737" s="1042"/>
      <c r="AD737" s="1043"/>
    </row>
    <row r="738" spans="1:30" ht="24" x14ac:dyDescent="0.3">
      <c r="A738" s="115"/>
      <c r="B738" s="149">
        <v>720</v>
      </c>
      <c r="C738" s="146"/>
      <c r="D738" s="146"/>
      <c r="E738" s="367" t="s">
        <v>6098</v>
      </c>
      <c r="F738" s="373">
        <v>29</v>
      </c>
      <c r="G738" s="371">
        <v>11</v>
      </c>
      <c r="H738" s="373">
        <v>2011</v>
      </c>
      <c r="I738" s="373">
        <v>30</v>
      </c>
      <c r="J738" s="373">
        <v>8</v>
      </c>
      <c r="K738" s="373">
        <v>2012</v>
      </c>
      <c r="L738" s="373">
        <v>41</v>
      </c>
      <c r="M738" s="373" t="s">
        <v>3098</v>
      </c>
      <c r="N738" s="373"/>
      <c r="O738" s="373"/>
      <c r="P738" s="373">
        <v>71</v>
      </c>
      <c r="Q738" s="275" t="s">
        <v>3130</v>
      </c>
      <c r="R738" s="221"/>
      <c r="S738" s="270"/>
      <c r="T738" s="147"/>
      <c r="U738" s="147"/>
      <c r="V738" s="372"/>
      <c r="W738" s="147"/>
      <c r="X738" s="147"/>
      <c r="Y738" s="148"/>
      <c r="Z738" s="147"/>
      <c r="AA738" s="147"/>
      <c r="AB738" s="1041"/>
      <c r="AC738" s="1042"/>
      <c r="AD738" s="1043"/>
    </row>
    <row r="739" spans="1:30" ht="24" x14ac:dyDescent="0.3">
      <c r="A739" s="115"/>
      <c r="B739" s="149">
        <v>721</v>
      </c>
      <c r="C739" s="146"/>
      <c r="D739" s="146"/>
      <c r="E739" s="367" t="s">
        <v>6099</v>
      </c>
      <c r="F739" s="373">
        <v>1</v>
      </c>
      <c r="G739" s="371">
        <v>12</v>
      </c>
      <c r="H739" s="373">
        <v>2011</v>
      </c>
      <c r="I739" s="373">
        <v>30</v>
      </c>
      <c r="J739" s="373">
        <v>8</v>
      </c>
      <c r="K739" s="373">
        <v>2012</v>
      </c>
      <c r="L739" s="373">
        <v>42</v>
      </c>
      <c r="M739" s="373" t="s">
        <v>3098</v>
      </c>
      <c r="N739" s="373"/>
      <c r="O739" s="373"/>
      <c r="P739" s="373">
        <v>84</v>
      </c>
      <c r="Q739" s="275" t="s">
        <v>3130</v>
      </c>
      <c r="R739" s="221"/>
      <c r="S739" s="270"/>
      <c r="T739" s="147"/>
      <c r="U739" s="147"/>
      <c r="V739" s="372"/>
      <c r="W739" s="147"/>
      <c r="X739" s="147"/>
      <c r="Y739" s="148"/>
      <c r="Z739" s="147"/>
      <c r="AA739" s="147"/>
      <c r="AB739" s="1041"/>
      <c r="AC739" s="1042"/>
      <c r="AD739" s="1043"/>
    </row>
    <row r="740" spans="1:30" ht="24" x14ac:dyDescent="0.3">
      <c r="A740" s="115"/>
      <c r="B740" s="149">
        <v>722</v>
      </c>
      <c r="C740" s="146"/>
      <c r="D740" s="146"/>
      <c r="E740" s="367" t="s">
        <v>6373</v>
      </c>
      <c r="F740" s="373">
        <v>3</v>
      </c>
      <c r="G740" s="371">
        <v>2</v>
      </c>
      <c r="H740" s="373">
        <v>2012</v>
      </c>
      <c r="I740" s="373">
        <v>30</v>
      </c>
      <c r="J740" s="373">
        <v>8</v>
      </c>
      <c r="K740" s="373">
        <v>2012</v>
      </c>
      <c r="L740" s="373">
        <v>2</v>
      </c>
      <c r="M740" s="373" t="s">
        <v>3098</v>
      </c>
      <c r="N740" s="373"/>
      <c r="O740" s="373"/>
      <c r="P740" s="373">
        <v>55</v>
      </c>
      <c r="Q740" s="275" t="s">
        <v>3130</v>
      </c>
      <c r="R740" s="221"/>
      <c r="S740" s="270"/>
      <c r="T740" s="147"/>
      <c r="U740" s="147"/>
      <c r="V740" s="372"/>
      <c r="W740" s="147"/>
      <c r="X740" s="147"/>
      <c r="Y740" s="148"/>
      <c r="Z740" s="147"/>
      <c r="AA740" s="147"/>
      <c r="AB740" s="1041"/>
      <c r="AC740" s="1042"/>
      <c r="AD740" s="1043"/>
    </row>
    <row r="741" spans="1:30" ht="24" x14ac:dyDescent="0.3">
      <c r="A741" s="115"/>
      <c r="B741" s="149">
        <v>723</v>
      </c>
      <c r="C741" s="146"/>
      <c r="D741" s="146"/>
      <c r="E741" s="367" t="s">
        <v>6403</v>
      </c>
      <c r="F741" s="373">
        <v>2</v>
      </c>
      <c r="G741" s="371">
        <v>3</v>
      </c>
      <c r="H741" s="373">
        <v>2012</v>
      </c>
      <c r="I741" s="373">
        <v>30</v>
      </c>
      <c r="J741" s="373">
        <v>8</v>
      </c>
      <c r="K741" s="373">
        <v>2012</v>
      </c>
      <c r="L741" s="373">
        <v>3</v>
      </c>
      <c r="M741" s="373" t="s">
        <v>2279</v>
      </c>
      <c r="N741" s="373"/>
      <c r="O741" s="373"/>
      <c r="P741" s="373">
        <v>78</v>
      </c>
      <c r="Q741" s="275" t="s">
        <v>3130</v>
      </c>
      <c r="R741" s="221"/>
      <c r="S741" s="270"/>
      <c r="T741" s="147"/>
      <c r="U741" s="147"/>
      <c r="V741" s="372"/>
      <c r="W741" s="147"/>
      <c r="X741" s="147"/>
      <c r="Y741" s="148"/>
      <c r="Z741" s="147"/>
      <c r="AA741" s="147"/>
      <c r="AB741" s="1041"/>
      <c r="AC741" s="1042"/>
      <c r="AD741" s="1043"/>
    </row>
    <row r="742" spans="1:30" ht="48" x14ac:dyDescent="0.3">
      <c r="A742" s="115"/>
      <c r="B742" s="149">
        <v>724</v>
      </c>
      <c r="C742" s="146"/>
      <c r="D742" s="146"/>
      <c r="E742" s="367" t="s">
        <v>5986</v>
      </c>
      <c r="F742" s="373">
        <v>1</v>
      </c>
      <c r="G742" s="371">
        <v>2</v>
      </c>
      <c r="H742" s="373">
        <v>2011</v>
      </c>
      <c r="I742" s="373">
        <v>31</v>
      </c>
      <c r="J742" s="373">
        <v>8</v>
      </c>
      <c r="K742" s="373">
        <v>2012</v>
      </c>
      <c r="L742" s="373">
        <v>1</v>
      </c>
      <c r="M742" s="373" t="s">
        <v>3098</v>
      </c>
      <c r="N742" s="373"/>
      <c r="O742" s="373"/>
      <c r="P742" s="373">
        <v>68</v>
      </c>
      <c r="Q742" s="275" t="s">
        <v>3130</v>
      </c>
      <c r="R742" s="221"/>
      <c r="S742" s="270"/>
      <c r="T742" s="147"/>
      <c r="U742" s="147"/>
      <c r="V742" s="372"/>
      <c r="W742" s="147"/>
      <c r="X742" s="147"/>
      <c r="Y742" s="148"/>
      <c r="Z742" s="147"/>
      <c r="AA742" s="147"/>
      <c r="AB742" s="1041"/>
      <c r="AC742" s="1042"/>
      <c r="AD742" s="1043"/>
    </row>
    <row r="743" spans="1:30" ht="24" x14ac:dyDescent="0.3">
      <c r="A743" s="115"/>
      <c r="B743" s="149">
        <v>725</v>
      </c>
      <c r="C743" s="146"/>
      <c r="D743" s="146"/>
      <c r="E743" s="367" t="s">
        <v>6369</v>
      </c>
      <c r="F743" s="373">
        <v>3</v>
      </c>
      <c r="G743" s="371">
        <v>2</v>
      </c>
      <c r="H743" s="373">
        <v>2012</v>
      </c>
      <c r="I743" s="373">
        <v>31</v>
      </c>
      <c r="J743" s="373">
        <v>8</v>
      </c>
      <c r="K743" s="373">
        <v>2012</v>
      </c>
      <c r="L743" s="373">
        <v>2</v>
      </c>
      <c r="M743" s="373" t="s">
        <v>3098</v>
      </c>
      <c r="N743" s="373"/>
      <c r="O743" s="373"/>
      <c r="P743" s="373">
        <v>66</v>
      </c>
      <c r="Q743" s="275" t="s">
        <v>3130</v>
      </c>
      <c r="R743" s="221"/>
      <c r="S743" s="270"/>
      <c r="T743" s="147"/>
      <c r="U743" s="147"/>
      <c r="V743" s="372"/>
      <c r="W743" s="147"/>
      <c r="X743" s="147"/>
      <c r="Y743" s="148"/>
      <c r="Z743" s="147"/>
      <c r="AA743" s="147"/>
      <c r="AB743" s="1041"/>
      <c r="AC743" s="1042"/>
      <c r="AD743" s="1043"/>
    </row>
    <row r="744" spans="1:30" ht="24" x14ac:dyDescent="0.3">
      <c r="A744" s="115"/>
      <c r="B744" s="149">
        <v>726</v>
      </c>
      <c r="C744" s="146"/>
      <c r="D744" s="146"/>
      <c r="E744" s="367" t="s">
        <v>6370</v>
      </c>
      <c r="F744" s="373">
        <v>3</v>
      </c>
      <c r="G744" s="371">
        <v>2</v>
      </c>
      <c r="H744" s="373">
        <v>2012</v>
      </c>
      <c r="I744" s="373">
        <v>31</v>
      </c>
      <c r="J744" s="373">
        <v>8</v>
      </c>
      <c r="K744" s="373">
        <v>2012</v>
      </c>
      <c r="L744" s="373">
        <v>2</v>
      </c>
      <c r="M744" s="373" t="s">
        <v>3098</v>
      </c>
      <c r="N744" s="373"/>
      <c r="O744" s="373"/>
      <c r="P744" s="373">
        <v>64</v>
      </c>
      <c r="Q744" s="275" t="s">
        <v>3130</v>
      </c>
      <c r="R744" s="221"/>
      <c r="S744" s="270"/>
      <c r="T744" s="147"/>
      <c r="U744" s="147"/>
      <c r="V744" s="372"/>
      <c r="W744" s="147"/>
      <c r="X744" s="147"/>
      <c r="Y744" s="148"/>
      <c r="Z744" s="147"/>
      <c r="AA744" s="147"/>
      <c r="AB744" s="1041"/>
      <c r="AC744" s="1042"/>
      <c r="AD744" s="1043"/>
    </row>
    <row r="745" spans="1:30" ht="24" x14ac:dyDescent="0.3">
      <c r="A745" s="115"/>
      <c r="B745" s="149">
        <v>727</v>
      </c>
      <c r="C745" s="146"/>
      <c r="D745" s="146"/>
      <c r="E745" s="367" t="s">
        <v>6371</v>
      </c>
      <c r="F745" s="373">
        <v>3</v>
      </c>
      <c r="G745" s="371">
        <v>2</v>
      </c>
      <c r="H745" s="373">
        <v>2012</v>
      </c>
      <c r="I745" s="373">
        <v>31</v>
      </c>
      <c r="J745" s="373">
        <v>8</v>
      </c>
      <c r="K745" s="373">
        <v>2012</v>
      </c>
      <c r="L745" s="373">
        <v>2</v>
      </c>
      <c r="M745" s="373" t="s">
        <v>3098</v>
      </c>
      <c r="N745" s="373"/>
      <c r="O745" s="373"/>
      <c r="P745" s="373">
        <v>62</v>
      </c>
      <c r="Q745" s="275" t="s">
        <v>3130</v>
      </c>
      <c r="R745" s="221"/>
      <c r="S745" s="270"/>
      <c r="T745" s="147"/>
      <c r="U745" s="147"/>
      <c r="V745" s="372"/>
      <c r="W745" s="147"/>
      <c r="X745" s="147"/>
      <c r="Y745" s="148"/>
      <c r="Z745" s="147"/>
      <c r="AA745" s="147"/>
      <c r="AB745" s="1041"/>
      <c r="AC745" s="1042"/>
      <c r="AD745" s="1043"/>
    </row>
    <row r="746" spans="1:30" ht="24" x14ac:dyDescent="0.3">
      <c r="A746" s="115"/>
      <c r="B746" s="149">
        <v>728</v>
      </c>
      <c r="C746" s="146"/>
      <c r="D746" s="146"/>
      <c r="E746" s="367" t="s">
        <v>6372</v>
      </c>
      <c r="F746" s="373">
        <v>3</v>
      </c>
      <c r="G746" s="371">
        <v>2</v>
      </c>
      <c r="H746" s="373">
        <v>2012</v>
      </c>
      <c r="I746" s="373">
        <v>31</v>
      </c>
      <c r="J746" s="373">
        <v>8</v>
      </c>
      <c r="K746" s="373">
        <v>2012</v>
      </c>
      <c r="L746" s="373">
        <v>2</v>
      </c>
      <c r="M746" s="373" t="s">
        <v>3098</v>
      </c>
      <c r="N746" s="373"/>
      <c r="O746" s="373"/>
      <c r="P746" s="373">
        <v>70</v>
      </c>
      <c r="Q746" s="275" t="s">
        <v>3130</v>
      </c>
      <c r="R746" s="221"/>
      <c r="S746" s="270"/>
      <c r="T746" s="147"/>
      <c r="U746" s="147"/>
      <c r="V746" s="372"/>
      <c r="W746" s="147"/>
      <c r="X746" s="147"/>
      <c r="Y746" s="148"/>
      <c r="Z746" s="147"/>
      <c r="AA746" s="147"/>
      <c r="AB746" s="1041"/>
      <c r="AC746" s="1042"/>
      <c r="AD746" s="1043"/>
    </row>
    <row r="747" spans="1:30" ht="24" x14ac:dyDescent="0.3">
      <c r="A747" s="115"/>
      <c r="B747" s="149">
        <v>729</v>
      </c>
      <c r="C747" s="146"/>
      <c r="D747" s="146"/>
      <c r="E747" s="367" t="s">
        <v>6374</v>
      </c>
      <c r="F747" s="373">
        <v>3</v>
      </c>
      <c r="G747" s="371">
        <v>2</v>
      </c>
      <c r="H747" s="373">
        <v>2012</v>
      </c>
      <c r="I747" s="373">
        <v>31</v>
      </c>
      <c r="J747" s="373">
        <v>8</v>
      </c>
      <c r="K747" s="373">
        <v>2012</v>
      </c>
      <c r="L747" s="373">
        <v>2</v>
      </c>
      <c r="M747" s="373" t="s">
        <v>3098</v>
      </c>
      <c r="N747" s="373"/>
      <c r="O747" s="373"/>
      <c r="P747" s="373">
        <v>75</v>
      </c>
      <c r="Q747" s="275" t="s">
        <v>3130</v>
      </c>
      <c r="R747" s="221"/>
      <c r="S747" s="270"/>
      <c r="T747" s="147"/>
      <c r="U747" s="147"/>
      <c r="V747" s="372"/>
      <c r="W747" s="147"/>
      <c r="X747" s="147"/>
      <c r="Y747" s="148"/>
      <c r="Z747" s="147"/>
      <c r="AA747" s="147"/>
      <c r="AB747" s="1041"/>
      <c r="AC747" s="1042"/>
      <c r="AD747" s="1043"/>
    </row>
    <row r="748" spans="1:30" ht="24" x14ac:dyDescent="0.3">
      <c r="A748" s="115"/>
      <c r="B748" s="149">
        <v>730</v>
      </c>
      <c r="C748" s="146"/>
      <c r="D748" s="146"/>
      <c r="E748" s="367" t="s">
        <v>6375</v>
      </c>
      <c r="F748" s="373">
        <v>3</v>
      </c>
      <c r="G748" s="371">
        <v>2</v>
      </c>
      <c r="H748" s="373">
        <v>2012</v>
      </c>
      <c r="I748" s="373">
        <v>31</v>
      </c>
      <c r="J748" s="373">
        <v>8</v>
      </c>
      <c r="K748" s="373">
        <v>2012</v>
      </c>
      <c r="L748" s="373">
        <v>2</v>
      </c>
      <c r="M748" s="373" t="s">
        <v>3098</v>
      </c>
      <c r="N748" s="373"/>
      <c r="O748" s="373"/>
      <c r="P748" s="373">
        <v>63</v>
      </c>
      <c r="Q748" s="275" t="s">
        <v>3130</v>
      </c>
      <c r="R748" s="221"/>
      <c r="S748" s="270"/>
      <c r="T748" s="147"/>
      <c r="U748" s="147"/>
      <c r="V748" s="372"/>
      <c r="W748" s="147"/>
      <c r="X748" s="147"/>
      <c r="Y748" s="148"/>
      <c r="Z748" s="147"/>
      <c r="AA748" s="147"/>
      <c r="AB748" s="1041"/>
      <c r="AC748" s="1042"/>
      <c r="AD748" s="1043"/>
    </row>
    <row r="749" spans="1:30" x14ac:dyDescent="0.3">
      <c r="A749" s="115"/>
      <c r="B749" s="149">
        <v>731</v>
      </c>
      <c r="C749" s="146"/>
      <c r="D749" s="146"/>
      <c r="E749" s="367" t="s">
        <v>6376</v>
      </c>
      <c r="F749" s="373">
        <v>8</v>
      </c>
      <c r="G749" s="371">
        <v>2</v>
      </c>
      <c r="H749" s="373">
        <v>2012</v>
      </c>
      <c r="I749" s="373">
        <v>31</v>
      </c>
      <c r="J749" s="373">
        <v>8</v>
      </c>
      <c r="K749" s="373">
        <v>2012</v>
      </c>
      <c r="L749" s="373">
        <v>2</v>
      </c>
      <c r="M749" s="373" t="s">
        <v>3098</v>
      </c>
      <c r="N749" s="373"/>
      <c r="O749" s="373"/>
      <c r="P749" s="373">
        <v>64</v>
      </c>
      <c r="Q749" s="275" t="s">
        <v>3130</v>
      </c>
      <c r="R749" s="221"/>
      <c r="S749" s="270"/>
      <c r="T749" s="147"/>
      <c r="U749" s="147"/>
      <c r="V749" s="372"/>
      <c r="W749" s="147"/>
      <c r="X749" s="147"/>
      <c r="Y749" s="148"/>
      <c r="Z749" s="147"/>
      <c r="AA749" s="147"/>
      <c r="AB749" s="1041"/>
      <c r="AC749" s="1042"/>
      <c r="AD749" s="1043"/>
    </row>
    <row r="750" spans="1:30" ht="24" customHeight="1" x14ac:dyDescent="0.3">
      <c r="A750" s="115"/>
      <c r="B750" s="149">
        <v>732</v>
      </c>
      <c r="C750" s="146"/>
      <c r="D750" s="146"/>
      <c r="E750" s="367" t="s">
        <v>6440</v>
      </c>
      <c r="F750" s="373">
        <v>29</v>
      </c>
      <c r="G750" s="371">
        <v>2</v>
      </c>
      <c r="H750" s="373">
        <v>2012</v>
      </c>
      <c r="I750" s="373">
        <v>31</v>
      </c>
      <c r="J750" s="373">
        <v>8</v>
      </c>
      <c r="K750" s="373">
        <v>2012</v>
      </c>
      <c r="L750" s="373">
        <v>11</v>
      </c>
      <c r="M750" s="373" t="s">
        <v>3098</v>
      </c>
      <c r="N750" s="373"/>
      <c r="O750" s="373"/>
      <c r="P750" s="373">
        <v>69</v>
      </c>
      <c r="Q750" s="275" t="s">
        <v>3130</v>
      </c>
      <c r="R750" s="221"/>
      <c r="S750" s="270"/>
      <c r="T750" s="147"/>
      <c r="U750" s="147"/>
      <c r="V750" s="372"/>
      <c r="W750" s="147"/>
      <c r="X750" s="147"/>
      <c r="Y750" s="148"/>
      <c r="Z750" s="147"/>
      <c r="AA750" s="147"/>
      <c r="AB750" s="1041"/>
      <c r="AC750" s="1042"/>
      <c r="AD750" s="1043"/>
    </row>
    <row r="751" spans="1:30" ht="24" x14ac:dyDescent="0.3">
      <c r="A751" s="115"/>
      <c r="B751" s="149">
        <v>733</v>
      </c>
      <c r="C751" s="146"/>
      <c r="D751" s="146"/>
      <c r="E751" s="367" t="s">
        <v>794</v>
      </c>
      <c r="F751" s="373">
        <v>2</v>
      </c>
      <c r="G751" s="371">
        <v>3</v>
      </c>
      <c r="H751" s="373">
        <v>2012</v>
      </c>
      <c r="I751" s="373">
        <v>31</v>
      </c>
      <c r="J751" s="373">
        <v>8</v>
      </c>
      <c r="K751" s="373">
        <v>2012</v>
      </c>
      <c r="L751" s="373">
        <v>4</v>
      </c>
      <c r="M751" s="373" t="s">
        <v>3098</v>
      </c>
      <c r="N751" s="373"/>
      <c r="O751" s="373"/>
      <c r="P751" s="373">
        <v>64</v>
      </c>
      <c r="Q751" s="275" t="s">
        <v>3130</v>
      </c>
      <c r="R751" s="221"/>
      <c r="S751" s="270"/>
      <c r="T751" s="147"/>
      <c r="U751" s="147"/>
      <c r="V751" s="372"/>
      <c r="W751" s="147"/>
      <c r="X751" s="147"/>
      <c r="Y751" s="148"/>
      <c r="Z751" s="147"/>
      <c r="AA751" s="147"/>
      <c r="AB751" s="1041"/>
      <c r="AC751" s="1042"/>
      <c r="AD751" s="1043"/>
    </row>
    <row r="752" spans="1:30" ht="24" x14ac:dyDescent="0.3">
      <c r="A752" s="115"/>
      <c r="B752" s="149">
        <v>734</v>
      </c>
      <c r="C752" s="146"/>
      <c r="D752" s="146"/>
      <c r="E752" s="367" t="s">
        <v>795</v>
      </c>
      <c r="F752" s="373">
        <v>2</v>
      </c>
      <c r="G752" s="371">
        <v>3</v>
      </c>
      <c r="H752" s="373">
        <v>2012</v>
      </c>
      <c r="I752" s="373">
        <v>31</v>
      </c>
      <c r="J752" s="373">
        <v>8</v>
      </c>
      <c r="K752" s="373">
        <v>2012</v>
      </c>
      <c r="L752" s="373">
        <v>4</v>
      </c>
      <c r="M752" s="373" t="s">
        <v>3098</v>
      </c>
      <c r="N752" s="373"/>
      <c r="O752" s="373"/>
      <c r="P752" s="373">
        <v>77</v>
      </c>
      <c r="Q752" s="275" t="s">
        <v>3130</v>
      </c>
      <c r="R752" s="221"/>
      <c r="S752" s="270"/>
      <c r="T752" s="147"/>
      <c r="U752" s="147"/>
      <c r="V752" s="372"/>
      <c r="W752" s="147"/>
      <c r="X752" s="147"/>
      <c r="Y752" s="148"/>
      <c r="Z752" s="147"/>
      <c r="AA752" s="147"/>
      <c r="AB752" s="1041"/>
      <c r="AC752" s="1042"/>
      <c r="AD752" s="1043"/>
    </row>
    <row r="753" spans="1:30" ht="24" x14ac:dyDescent="0.3">
      <c r="A753" s="115"/>
      <c r="B753" s="149">
        <v>735</v>
      </c>
      <c r="C753" s="146"/>
      <c r="D753" s="146"/>
      <c r="E753" s="367" t="s">
        <v>2192</v>
      </c>
      <c r="F753" s="373">
        <v>2</v>
      </c>
      <c r="G753" s="371">
        <v>3</v>
      </c>
      <c r="H753" s="373">
        <v>2012</v>
      </c>
      <c r="I753" s="373">
        <v>31</v>
      </c>
      <c r="J753" s="373">
        <v>8</v>
      </c>
      <c r="K753" s="373">
        <v>2012</v>
      </c>
      <c r="L753" s="373">
        <v>5</v>
      </c>
      <c r="M753" s="373" t="s">
        <v>3098</v>
      </c>
      <c r="N753" s="373"/>
      <c r="O753" s="373"/>
      <c r="P753" s="373">
        <v>60</v>
      </c>
      <c r="Q753" s="275" t="s">
        <v>3130</v>
      </c>
      <c r="R753" s="221"/>
      <c r="S753" s="270"/>
      <c r="T753" s="147"/>
      <c r="U753" s="147"/>
      <c r="V753" s="372"/>
      <c r="W753" s="147"/>
      <c r="X753" s="147"/>
      <c r="Y753" s="148"/>
      <c r="Z753" s="147"/>
      <c r="AA753" s="147"/>
      <c r="AB753" s="1041"/>
      <c r="AC753" s="1042"/>
      <c r="AD753" s="1043"/>
    </row>
    <row r="754" spans="1:30" ht="24" x14ac:dyDescent="0.3">
      <c r="A754" s="115"/>
      <c r="B754" s="149">
        <v>736</v>
      </c>
      <c r="C754" s="146"/>
      <c r="D754" s="146"/>
      <c r="E754" s="367" t="s">
        <v>6414</v>
      </c>
      <c r="F754" s="373">
        <v>2</v>
      </c>
      <c r="G754" s="371">
        <v>3</v>
      </c>
      <c r="H754" s="373">
        <v>2012</v>
      </c>
      <c r="I754" s="373">
        <v>31</v>
      </c>
      <c r="J754" s="373">
        <v>8</v>
      </c>
      <c r="K754" s="373">
        <v>2012</v>
      </c>
      <c r="L754" s="373">
        <v>5</v>
      </c>
      <c r="M754" s="373" t="s">
        <v>3098</v>
      </c>
      <c r="N754" s="373"/>
      <c r="O754" s="373"/>
      <c r="P754" s="373">
        <v>63</v>
      </c>
      <c r="Q754" s="275" t="s">
        <v>3130</v>
      </c>
      <c r="R754" s="221"/>
      <c r="S754" s="270"/>
      <c r="T754" s="147"/>
      <c r="U754" s="147"/>
      <c r="V754" s="372"/>
      <c r="W754" s="147"/>
      <c r="X754" s="147"/>
      <c r="Y754" s="148"/>
      <c r="Z754" s="147"/>
      <c r="AA754" s="147"/>
      <c r="AB754" s="1041"/>
      <c r="AC754" s="1042"/>
      <c r="AD754" s="1043"/>
    </row>
    <row r="755" spans="1:30" ht="24" x14ac:dyDescent="0.3">
      <c r="A755" s="115"/>
      <c r="B755" s="149">
        <v>737</v>
      </c>
      <c r="C755" s="146"/>
      <c r="D755" s="146"/>
      <c r="E755" s="367" t="s">
        <v>2210</v>
      </c>
      <c r="F755" s="373">
        <v>2</v>
      </c>
      <c r="G755" s="371">
        <v>3</v>
      </c>
      <c r="H755" s="373">
        <v>2012</v>
      </c>
      <c r="I755" s="373">
        <v>31</v>
      </c>
      <c r="J755" s="373">
        <v>8</v>
      </c>
      <c r="K755" s="373">
        <v>2012</v>
      </c>
      <c r="L755" s="373">
        <v>6</v>
      </c>
      <c r="M755" s="373" t="s">
        <v>3098</v>
      </c>
      <c r="N755" s="373"/>
      <c r="O755" s="373"/>
      <c r="P755" s="373">
        <v>59</v>
      </c>
      <c r="Q755" s="275" t="s">
        <v>3130</v>
      </c>
      <c r="R755" s="221"/>
      <c r="S755" s="270"/>
      <c r="T755" s="147"/>
      <c r="U755" s="147"/>
      <c r="V755" s="372"/>
      <c r="W755" s="147"/>
      <c r="X755" s="147"/>
      <c r="Y755" s="148"/>
      <c r="Z755" s="147"/>
      <c r="AA755" s="147"/>
      <c r="AB755" s="1041"/>
      <c r="AC755" s="1042"/>
      <c r="AD755" s="1043"/>
    </row>
    <row r="756" spans="1:30" ht="24" x14ac:dyDescent="0.3">
      <c r="A756" s="115"/>
      <c r="B756" s="149">
        <v>738</v>
      </c>
      <c r="C756" s="146"/>
      <c r="D756" s="146"/>
      <c r="E756" s="367" t="s">
        <v>2211</v>
      </c>
      <c r="F756" s="373">
        <v>2</v>
      </c>
      <c r="G756" s="371">
        <v>3</v>
      </c>
      <c r="H756" s="373">
        <v>2012</v>
      </c>
      <c r="I756" s="373">
        <v>31</v>
      </c>
      <c r="J756" s="373">
        <v>8</v>
      </c>
      <c r="K756" s="373">
        <v>2012</v>
      </c>
      <c r="L756" s="373">
        <v>7</v>
      </c>
      <c r="M756" s="373" t="s">
        <v>3098</v>
      </c>
      <c r="N756" s="373"/>
      <c r="O756" s="373"/>
      <c r="P756" s="373">
        <v>79</v>
      </c>
      <c r="Q756" s="275" t="s">
        <v>3130</v>
      </c>
      <c r="R756" s="221"/>
      <c r="S756" s="270"/>
      <c r="T756" s="147"/>
      <c r="U756" s="147"/>
      <c r="V756" s="372"/>
      <c r="W756" s="147"/>
      <c r="X756" s="147"/>
      <c r="Y756" s="148"/>
      <c r="Z756" s="147"/>
      <c r="AA756" s="147"/>
      <c r="AB756" s="1041"/>
      <c r="AC756" s="1042"/>
      <c r="AD756" s="1043"/>
    </row>
    <row r="757" spans="1:30" ht="24" x14ac:dyDescent="0.3">
      <c r="A757" s="115"/>
      <c r="B757" s="149">
        <v>739</v>
      </c>
      <c r="C757" s="146"/>
      <c r="D757" s="146"/>
      <c r="E757" s="367" t="s">
        <v>2212</v>
      </c>
      <c r="F757" s="373">
        <v>2</v>
      </c>
      <c r="G757" s="371">
        <v>3</v>
      </c>
      <c r="H757" s="373">
        <v>2012</v>
      </c>
      <c r="I757" s="373">
        <v>31</v>
      </c>
      <c r="J757" s="373">
        <v>8</v>
      </c>
      <c r="K757" s="373">
        <v>2012</v>
      </c>
      <c r="L757" s="373">
        <v>7</v>
      </c>
      <c r="M757" s="373" t="s">
        <v>3098</v>
      </c>
      <c r="N757" s="373"/>
      <c r="O757" s="373"/>
      <c r="P757" s="373">
        <v>66</v>
      </c>
      <c r="Q757" s="275" t="s">
        <v>3130</v>
      </c>
      <c r="R757" s="221"/>
      <c r="S757" s="270"/>
      <c r="T757" s="147"/>
      <c r="U757" s="147"/>
      <c r="V757" s="372"/>
      <c r="W757" s="147"/>
      <c r="X757" s="147"/>
      <c r="Y757" s="148"/>
      <c r="Z757" s="147"/>
      <c r="AA757" s="147"/>
      <c r="AB757" s="1041"/>
      <c r="AC757" s="1042"/>
      <c r="AD757" s="1043"/>
    </row>
    <row r="758" spans="1:30" ht="24" x14ac:dyDescent="0.3">
      <c r="A758" s="115"/>
      <c r="B758" s="149">
        <v>740</v>
      </c>
      <c r="C758" s="146"/>
      <c r="D758" s="146"/>
      <c r="E758" s="367" t="s">
        <v>6423</v>
      </c>
      <c r="F758" s="373">
        <v>2</v>
      </c>
      <c r="G758" s="371">
        <v>3</v>
      </c>
      <c r="H758" s="373">
        <v>2012</v>
      </c>
      <c r="I758" s="373">
        <v>31</v>
      </c>
      <c r="J758" s="373">
        <v>8</v>
      </c>
      <c r="K758" s="373">
        <v>2012</v>
      </c>
      <c r="L758" s="373">
        <v>8</v>
      </c>
      <c r="M758" s="373" t="s">
        <v>3098</v>
      </c>
      <c r="N758" s="373"/>
      <c r="O758" s="373"/>
      <c r="P758" s="373">
        <v>64</v>
      </c>
      <c r="Q758" s="275" t="s">
        <v>3130</v>
      </c>
      <c r="R758" s="221"/>
      <c r="S758" s="270"/>
      <c r="T758" s="147"/>
      <c r="U758" s="147"/>
      <c r="V758" s="372"/>
      <c r="W758" s="147"/>
      <c r="X758" s="147"/>
      <c r="Y758" s="148"/>
      <c r="Z758" s="147"/>
      <c r="AA758" s="147"/>
      <c r="AB758" s="1041"/>
      <c r="AC758" s="1042"/>
      <c r="AD758" s="1043"/>
    </row>
    <row r="759" spans="1:30" ht="24" x14ac:dyDescent="0.3">
      <c r="A759" s="115"/>
      <c r="B759" s="149">
        <v>741</v>
      </c>
      <c r="C759" s="146"/>
      <c r="D759" s="146"/>
      <c r="E759" s="367" t="s">
        <v>2228</v>
      </c>
      <c r="F759" s="373">
        <v>2</v>
      </c>
      <c r="G759" s="371">
        <v>3</v>
      </c>
      <c r="H759" s="373">
        <v>2012</v>
      </c>
      <c r="I759" s="373">
        <v>31</v>
      </c>
      <c r="J759" s="373">
        <v>8</v>
      </c>
      <c r="K759" s="373">
        <v>2012</v>
      </c>
      <c r="L759" s="373">
        <v>8</v>
      </c>
      <c r="M759" s="373" t="s">
        <v>3098</v>
      </c>
      <c r="N759" s="373"/>
      <c r="O759" s="373"/>
      <c r="P759" s="373">
        <v>73</v>
      </c>
      <c r="Q759" s="275" t="s">
        <v>3130</v>
      </c>
      <c r="R759" s="221"/>
      <c r="S759" s="270"/>
      <c r="T759" s="147"/>
      <c r="U759" s="147"/>
      <c r="V759" s="372"/>
      <c r="W759" s="147"/>
      <c r="X759" s="147"/>
      <c r="Y759" s="148"/>
      <c r="Z759" s="147"/>
      <c r="AA759" s="147"/>
      <c r="AB759" s="1041"/>
      <c r="AC759" s="1042"/>
      <c r="AD759" s="1043"/>
    </row>
    <row r="760" spans="1:30" ht="24" x14ac:dyDescent="0.3">
      <c r="A760" s="115"/>
      <c r="B760" s="149">
        <v>742</v>
      </c>
      <c r="C760" s="146"/>
      <c r="D760" s="146"/>
      <c r="E760" s="367" t="s">
        <v>2232</v>
      </c>
      <c r="F760" s="373">
        <v>3</v>
      </c>
      <c r="G760" s="371">
        <v>3</v>
      </c>
      <c r="H760" s="373">
        <v>2012</v>
      </c>
      <c r="I760" s="373">
        <v>31</v>
      </c>
      <c r="J760" s="373">
        <v>8</v>
      </c>
      <c r="K760" s="373">
        <v>2012</v>
      </c>
      <c r="L760" s="373">
        <v>8</v>
      </c>
      <c r="M760" s="373" t="s">
        <v>3098</v>
      </c>
      <c r="N760" s="373"/>
      <c r="O760" s="373"/>
      <c r="P760" s="373">
        <v>69</v>
      </c>
      <c r="Q760" s="275" t="s">
        <v>3130</v>
      </c>
      <c r="R760" s="221"/>
      <c r="S760" s="270"/>
      <c r="T760" s="147"/>
      <c r="U760" s="147"/>
      <c r="V760" s="372"/>
      <c r="W760" s="147"/>
      <c r="X760" s="147"/>
      <c r="Y760" s="148"/>
      <c r="Z760" s="147"/>
      <c r="AA760" s="147"/>
      <c r="AB760" s="1041"/>
      <c r="AC760" s="1042"/>
      <c r="AD760" s="1043"/>
    </row>
    <row r="761" spans="1:30" ht="24" x14ac:dyDescent="0.3">
      <c r="A761" s="115"/>
      <c r="B761" s="149">
        <v>743</v>
      </c>
      <c r="C761" s="146"/>
      <c r="D761" s="146"/>
      <c r="E761" s="367" t="s">
        <v>6425</v>
      </c>
      <c r="F761" s="373">
        <v>3</v>
      </c>
      <c r="G761" s="371">
        <v>3</v>
      </c>
      <c r="H761" s="373">
        <v>2012</v>
      </c>
      <c r="I761" s="373">
        <v>31</v>
      </c>
      <c r="J761" s="373">
        <v>8</v>
      </c>
      <c r="K761" s="373">
        <v>2012</v>
      </c>
      <c r="L761" s="373">
        <v>9</v>
      </c>
      <c r="M761" s="373" t="s">
        <v>3098</v>
      </c>
      <c r="N761" s="373"/>
      <c r="O761" s="373"/>
      <c r="P761" s="373">
        <v>65</v>
      </c>
      <c r="Q761" s="275" t="s">
        <v>3130</v>
      </c>
      <c r="R761" s="221"/>
      <c r="S761" s="270"/>
      <c r="T761" s="147"/>
      <c r="U761" s="147"/>
      <c r="V761" s="372"/>
      <c r="W761" s="147"/>
      <c r="X761" s="147"/>
      <c r="Y761" s="148"/>
      <c r="Z761" s="147"/>
      <c r="AA761" s="147"/>
      <c r="AB761" s="1041"/>
      <c r="AC761" s="1042"/>
      <c r="AD761" s="1043"/>
    </row>
    <row r="762" spans="1:30" ht="24" x14ac:dyDescent="0.3">
      <c r="A762" s="115"/>
      <c r="B762" s="149">
        <v>744</v>
      </c>
      <c r="C762" s="146"/>
      <c r="D762" s="146"/>
      <c r="E762" s="367" t="s">
        <v>6426</v>
      </c>
      <c r="F762" s="373">
        <v>3</v>
      </c>
      <c r="G762" s="371">
        <v>3</v>
      </c>
      <c r="H762" s="373">
        <v>2012</v>
      </c>
      <c r="I762" s="373">
        <v>31</v>
      </c>
      <c r="J762" s="373">
        <v>8</v>
      </c>
      <c r="K762" s="373">
        <v>2012</v>
      </c>
      <c r="L762" s="373">
        <v>9</v>
      </c>
      <c r="M762" s="373" t="s">
        <v>3098</v>
      </c>
      <c r="N762" s="373"/>
      <c r="O762" s="373"/>
      <c r="P762" s="373">
        <v>60</v>
      </c>
      <c r="Q762" s="275" t="s">
        <v>3130</v>
      </c>
      <c r="R762" s="221"/>
      <c r="S762" s="270"/>
      <c r="T762" s="147"/>
      <c r="U762" s="147"/>
      <c r="V762" s="372"/>
      <c r="W762" s="147"/>
      <c r="X762" s="147"/>
      <c r="Y762" s="148"/>
      <c r="Z762" s="147"/>
      <c r="AA762" s="147"/>
      <c r="AB762" s="1041"/>
      <c r="AC762" s="1042"/>
      <c r="AD762" s="1043"/>
    </row>
    <row r="763" spans="1:30" ht="24" x14ac:dyDescent="0.3">
      <c r="A763" s="115"/>
      <c r="B763" s="149">
        <v>745</v>
      </c>
      <c r="C763" s="146"/>
      <c r="D763" s="146"/>
      <c r="E763" s="367" t="s">
        <v>6432</v>
      </c>
      <c r="F763" s="373">
        <v>3</v>
      </c>
      <c r="G763" s="371">
        <v>3</v>
      </c>
      <c r="H763" s="373">
        <v>2012</v>
      </c>
      <c r="I763" s="373">
        <v>31</v>
      </c>
      <c r="J763" s="373">
        <v>8</v>
      </c>
      <c r="K763" s="373">
        <v>2012</v>
      </c>
      <c r="L763" s="373">
        <v>9</v>
      </c>
      <c r="M763" s="373" t="s">
        <v>3098</v>
      </c>
      <c r="N763" s="373"/>
      <c r="O763" s="373"/>
      <c r="P763" s="373">
        <v>54</v>
      </c>
      <c r="Q763" s="275" t="s">
        <v>3130</v>
      </c>
      <c r="R763" s="221"/>
      <c r="S763" s="270"/>
      <c r="T763" s="147"/>
      <c r="U763" s="147"/>
      <c r="V763" s="372"/>
      <c r="W763" s="147"/>
      <c r="X763" s="147"/>
      <c r="Y763" s="148"/>
      <c r="Z763" s="147"/>
      <c r="AA763" s="147"/>
      <c r="AB763" s="1041"/>
      <c r="AC763" s="1042"/>
      <c r="AD763" s="1043"/>
    </row>
    <row r="764" spans="1:30" ht="16.5" customHeight="1" x14ac:dyDescent="0.3">
      <c r="A764" s="115"/>
      <c r="B764" s="149">
        <v>746</v>
      </c>
      <c r="C764" s="146"/>
      <c r="D764" s="146"/>
      <c r="E764" s="367" t="s">
        <v>2239</v>
      </c>
      <c r="F764" s="373">
        <v>3</v>
      </c>
      <c r="G764" s="371">
        <v>3</v>
      </c>
      <c r="H764" s="373">
        <v>2012</v>
      </c>
      <c r="I764" s="373">
        <v>31</v>
      </c>
      <c r="J764" s="373">
        <v>8</v>
      </c>
      <c r="K764" s="373">
        <v>2012</v>
      </c>
      <c r="L764" s="373">
        <v>9</v>
      </c>
      <c r="M764" s="373" t="s">
        <v>3098</v>
      </c>
      <c r="N764" s="373"/>
      <c r="O764" s="373"/>
      <c r="P764" s="373">
        <v>63</v>
      </c>
      <c r="Q764" s="275" t="s">
        <v>3130</v>
      </c>
      <c r="R764" s="221"/>
      <c r="S764" s="270"/>
      <c r="T764" s="147"/>
      <c r="U764" s="147"/>
      <c r="V764" s="372"/>
      <c r="W764" s="147"/>
      <c r="X764" s="147"/>
      <c r="Y764" s="148"/>
      <c r="Z764" s="147"/>
      <c r="AA764" s="147"/>
      <c r="AB764" s="1041"/>
      <c r="AC764" s="1042" t="s">
        <v>8546</v>
      </c>
      <c r="AD764" s="1043" t="s">
        <v>8546</v>
      </c>
    </row>
    <row r="765" spans="1:30" ht="24" x14ac:dyDescent="0.3">
      <c r="A765" s="115"/>
      <c r="B765" s="149">
        <v>747</v>
      </c>
      <c r="C765" s="146"/>
      <c r="D765" s="146"/>
      <c r="E765" s="367" t="s">
        <v>2247</v>
      </c>
      <c r="F765" s="373">
        <v>6</v>
      </c>
      <c r="G765" s="371">
        <v>3</v>
      </c>
      <c r="H765" s="373">
        <v>2012</v>
      </c>
      <c r="I765" s="373">
        <v>31</v>
      </c>
      <c r="J765" s="373">
        <v>8</v>
      </c>
      <c r="K765" s="373">
        <v>2012</v>
      </c>
      <c r="L765" s="373">
        <v>10</v>
      </c>
      <c r="M765" s="373" t="s">
        <v>3098</v>
      </c>
      <c r="N765" s="373"/>
      <c r="O765" s="373"/>
      <c r="P765" s="373">
        <v>110</v>
      </c>
      <c r="Q765" s="275" t="s">
        <v>3130</v>
      </c>
      <c r="R765" s="221"/>
      <c r="S765" s="270"/>
      <c r="T765" s="147"/>
      <c r="U765" s="147"/>
      <c r="V765" s="372"/>
      <c r="W765" s="147"/>
      <c r="X765" s="147"/>
      <c r="Y765" s="148"/>
      <c r="Z765" s="147"/>
      <c r="AA765" s="147"/>
      <c r="AB765" s="1041"/>
      <c r="AC765" s="1042"/>
      <c r="AD765" s="1043"/>
    </row>
    <row r="766" spans="1:30" ht="16.5" customHeight="1" x14ac:dyDescent="0.3">
      <c r="A766" s="115"/>
      <c r="B766" s="149">
        <v>748</v>
      </c>
      <c r="C766" s="146"/>
      <c r="D766" s="146"/>
      <c r="E766" s="367" t="s">
        <v>819</v>
      </c>
      <c r="F766" s="373">
        <v>12</v>
      </c>
      <c r="G766" s="371">
        <v>3</v>
      </c>
      <c r="H766" s="373">
        <v>2012</v>
      </c>
      <c r="I766" s="373">
        <v>31</v>
      </c>
      <c r="J766" s="373">
        <v>8</v>
      </c>
      <c r="K766" s="373">
        <v>2012</v>
      </c>
      <c r="L766" s="373">
        <v>13</v>
      </c>
      <c r="M766" s="373" t="s">
        <v>3098</v>
      </c>
      <c r="N766" s="373"/>
      <c r="O766" s="373"/>
      <c r="P766" s="373">
        <v>85</v>
      </c>
      <c r="Q766" s="275" t="s">
        <v>3130</v>
      </c>
      <c r="R766" s="221"/>
      <c r="S766" s="270"/>
      <c r="T766" s="147"/>
      <c r="U766" s="147"/>
      <c r="V766" s="372"/>
      <c r="W766" s="147"/>
      <c r="X766" s="147"/>
      <c r="Y766" s="148"/>
      <c r="Z766" s="147"/>
      <c r="AA766" s="147"/>
      <c r="AB766" s="1041"/>
      <c r="AC766" s="1042" t="s">
        <v>8528</v>
      </c>
      <c r="AD766" s="1043" t="s">
        <v>8528</v>
      </c>
    </row>
    <row r="767" spans="1:30" ht="25.5" customHeight="1" x14ac:dyDescent="0.3">
      <c r="A767" s="115"/>
      <c r="B767" s="149">
        <v>749</v>
      </c>
      <c r="C767" s="146"/>
      <c r="D767" s="146"/>
      <c r="E767" s="367" t="s">
        <v>1339</v>
      </c>
      <c r="F767" s="373">
        <v>12</v>
      </c>
      <c r="G767" s="371">
        <v>4</v>
      </c>
      <c r="H767" s="373">
        <v>2012</v>
      </c>
      <c r="I767" s="373">
        <v>31</v>
      </c>
      <c r="J767" s="373">
        <v>8</v>
      </c>
      <c r="K767" s="373">
        <v>2012</v>
      </c>
      <c r="L767" s="373">
        <v>16</v>
      </c>
      <c r="M767" s="373" t="s">
        <v>3098</v>
      </c>
      <c r="N767" s="373"/>
      <c r="O767" s="373"/>
      <c r="P767" s="373">
        <v>101</v>
      </c>
      <c r="Q767" s="275" t="s">
        <v>3130</v>
      </c>
      <c r="R767" s="221"/>
      <c r="S767" s="270"/>
      <c r="T767" s="147"/>
      <c r="U767" s="147"/>
      <c r="V767" s="372"/>
      <c r="W767" s="147"/>
      <c r="X767" s="147"/>
      <c r="Y767" s="148"/>
      <c r="Z767" s="147"/>
      <c r="AA767" s="147"/>
      <c r="AB767" s="1041"/>
      <c r="AC767" s="1042" t="s">
        <v>8528</v>
      </c>
      <c r="AD767" s="1043" t="s">
        <v>8528</v>
      </c>
    </row>
    <row r="768" spans="1:30" ht="25.5" customHeight="1" x14ac:dyDescent="0.3">
      <c r="A768" s="115"/>
      <c r="B768" s="149">
        <v>750</v>
      </c>
      <c r="C768" s="146"/>
      <c r="D768" s="146"/>
      <c r="E768" s="367" t="s">
        <v>6478</v>
      </c>
      <c r="F768" s="373">
        <v>19</v>
      </c>
      <c r="G768" s="371">
        <v>4</v>
      </c>
      <c r="H768" s="373">
        <v>2012</v>
      </c>
      <c r="I768" s="373">
        <v>31</v>
      </c>
      <c r="J768" s="373">
        <v>8</v>
      </c>
      <c r="K768" s="373">
        <v>2012</v>
      </c>
      <c r="L768" s="373">
        <v>16</v>
      </c>
      <c r="M768" s="373" t="s">
        <v>3098</v>
      </c>
      <c r="N768" s="373"/>
      <c r="O768" s="373"/>
      <c r="P768" s="373">
        <v>173</v>
      </c>
      <c r="Q768" s="275" t="s">
        <v>3130</v>
      </c>
      <c r="R768" s="221"/>
      <c r="S768" s="270"/>
      <c r="T768" s="147"/>
      <c r="U768" s="147"/>
      <c r="V768" s="372"/>
      <c r="W768" s="147"/>
      <c r="X768" s="147"/>
      <c r="Y768" s="148"/>
      <c r="Z768" s="147"/>
      <c r="AA768" s="147"/>
      <c r="AB768" s="1041"/>
      <c r="AC768" s="1042" t="s">
        <v>8528</v>
      </c>
      <c r="AD768" s="1043" t="s">
        <v>8528</v>
      </c>
    </row>
    <row r="769" spans="1:30" ht="24" x14ac:dyDescent="0.3">
      <c r="A769" s="115"/>
      <c r="B769" s="149">
        <v>751</v>
      </c>
      <c r="C769" s="146"/>
      <c r="D769" s="146"/>
      <c r="E769" s="367" t="s">
        <v>6245</v>
      </c>
      <c r="F769" s="373">
        <v>7</v>
      </c>
      <c r="G769" s="371">
        <v>5</v>
      </c>
      <c r="H769" s="373">
        <v>2012</v>
      </c>
      <c r="I769" s="373">
        <v>31</v>
      </c>
      <c r="J769" s="373">
        <v>8</v>
      </c>
      <c r="K769" s="373">
        <v>2012</v>
      </c>
      <c r="L769" s="373">
        <v>2</v>
      </c>
      <c r="M769" s="373" t="s">
        <v>3098</v>
      </c>
      <c r="N769" s="373"/>
      <c r="O769" s="373"/>
      <c r="P769" s="373">
        <v>82</v>
      </c>
      <c r="Q769" s="275" t="s">
        <v>3130</v>
      </c>
      <c r="R769" s="221"/>
      <c r="S769" s="270"/>
      <c r="T769" s="147"/>
      <c r="U769" s="147"/>
      <c r="V769" s="372"/>
      <c r="W769" s="147"/>
      <c r="X769" s="147"/>
      <c r="Y769" s="148"/>
      <c r="Z769" s="147"/>
      <c r="AA769" s="147"/>
      <c r="AB769" s="1041"/>
      <c r="AC769" s="1042"/>
      <c r="AD769" s="1043"/>
    </row>
    <row r="770" spans="1:30" ht="24" x14ac:dyDescent="0.3">
      <c r="A770" s="115"/>
      <c r="B770" s="149">
        <v>752</v>
      </c>
      <c r="C770" s="146"/>
      <c r="D770" s="146"/>
      <c r="E770" s="367" t="s">
        <v>1356</v>
      </c>
      <c r="F770" s="373">
        <v>24</v>
      </c>
      <c r="G770" s="371">
        <v>5</v>
      </c>
      <c r="H770" s="373">
        <v>2012</v>
      </c>
      <c r="I770" s="373">
        <v>31</v>
      </c>
      <c r="J770" s="373">
        <v>8</v>
      </c>
      <c r="K770" s="373">
        <v>2012</v>
      </c>
      <c r="L770" s="373">
        <v>18</v>
      </c>
      <c r="M770" s="373" t="s">
        <v>3098</v>
      </c>
      <c r="N770" s="373"/>
      <c r="O770" s="373"/>
      <c r="P770" s="373">
        <v>58</v>
      </c>
      <c r="Q770" s="275" t="s">
        <v>3130</v>
      </c>
      <c r="R770" s="221"/>
      <c r="S770" s="270"/>
      <c r="T770" s="147"/>
      <c r="U770" s="147"/>
      <c r="V770" s="372"/>
      <c r="W770" s="147"/>
      <c r="X770" s="147"/>
      <c r="Y770" s="148"/>
      <c r="Z770" s="147"/>
      <c r="AA770" s="147"/>
      <c r="AB770" s="1041"/>
      <c r="AC770" s="1042"/>
      <c r="AD770" s="1043"/>
    </row>
    <row r="771" spans="1:30" ht="24" x14ac:dyDescent="0.3">
      <c r="A771" s="115"/>
      <c r="B771" s="149">
        <v>753</v>
      </c>
      <c r="C771" s="146"/>
      <c r="D771" s="146"/>
      <c r="E771" s="367" t="s">
        <v>6486</v>
      </c>
      <c r="F771" s="373">
        <v>30</v>
      </c>
      <c r="G771" s="371">
        <v>5</v>
      </c>
      <c r="H771" s="373">
        <v>2012</v>
      </c>
      <c r="I771" s="373">
        <v>31</v>
      </c>
      <c r="J771" s="373">
        <v>8</v>
      </c>
      <c r="K771" s="373">
        <v>2012</v>
      </c>
      <c r="L771" s="373">
        <v>18</v>
      </c>
      <c r="M771" s="373" t="s">
        <v>3098</v>
      </c>
      <c r="N771" s="373"/>
      <c r="O771" s="373"/>
      <c r="P771" s="373">
        <v>111</v>
      </c>
      <c r="Q771" s="275" t="s">
        <v>3130</v>
      </c>
      <c r="R771" s="221"/>
      <c r="S771" s="270"/>
      <c r="T771" s="147"/>
      <c r="U771" s="147"/>
      <c r="V771" s="372"/>
      <c r="W771" s="147"/>
      <c r="X771" s="147"/>
      <c r="Y771" s="148"/>
      <c r="Z771" s="147"/>
      <c r="AA771" s="147"/>
      <c r="AB771" s="1041"/>
      <c r="AC771" s="1042" t="s">
        <v>8547</v>
      </c>
      <c r="AD771" s="1043" t="s">
        <v>8547</v>
      </c>
    </row>
    <row r="772" spans="1:30" ht="24" x14ac:dyDescent="0.3">
      <c r="A772" s="115"/>
      <c r="B772" s="149">
        <v>754</v>
      </c>
      <c r="C772" s="146"/>
      <c r="D772" s="146"/>
      <c r="E772" s="367" t="s">
        <v>1371</v>
      </c>
      <c r="F772" s="373">
        <v>1</v>
      </c>
      <c r="G772" s="371">
        <v>6</v>
      </c>
      <c r="H772" s="373">
        <v>2012</v>
      </c>
      <c r="I772" s="373">
        <v>31</v>
      </c>
      <c r="J772" s="373">
        <v>8</v>
      </c>
      <c r="K772" s="373">
        <v>2012</v>
      </c>
      <c r="L772" s="373">
        <v>20</v>
      </c>
      <c r="M772" s="373" t="s">
        <v>3098</v>
      </c>
      <c r="N772" s="373"/>
      <c r="O772" s="373"/>
      <c r="P772" s="373">
        <v>37</v>
      </c>
      <c r="Q772" s="275" t="s">
        <v>3130</v>
      </c>
      <c r="R772" s="221"/>
      <c r="S772" s="270"/>
      <c r="T772" s="147"/>
      <c r="U772" s="147"/>
      <c r="V772" s="372"/>
      <c r="W772" s="147"/>
      <c r="X772" s="147"/>
      <c r="Y772" s="148"/>
      <c r="Z772" s="147"/>
      <c r="AA772" s="147"/>
      <c r="AB772" s="1041"/>
      <c r="AC772" s="1042"/>
      <c r="AD772" s="1043"/>
    </row>
    <row r="773" spans="1:30" ht="24" x14ac:dyDescent="0.3">
      <c r="A773" s="115"/>
      <c r="B773" s="149">
        <v>755</v>
      </c>
      <c r="C773" s="146"/>
      <c r="D773" s="146"/>
      <c r="E773" s="367" t="s">
        <v>1385</v>
      </c>
      <c r="F773" s="373">
        <v>1</v>
      </c>
      <c r="G773" s="371">
        <v>6</v>
      </c>
      <c r="H773" s="373">
        <v>2012</v>
      </c>
      <c r="I773" s="373">
        <v>31</v>
      </c>
      <c r="J773" s="373">
        <v>8</v>
      </c>
      <c r="K773" s="373">
        <v>2012</v>
      </c>
      <c r="L773" s="373">
        <v>21</v>
      </c>
      <c r="M773" s="373" t="s">
        <v>3098</v>
      </c>
      <c r="N773" s="373"/>
      <c r="O773" s="373"/>
      <c r="P773" s="373">
        <v>50</v>
      </c>
      <c r="Q773" s="275" t="s">
        <v>3130</v>
      </c>
      <c r="R773" s="221"/>
      <c r="S773" s="270"/>
      <c r="T773" s="147"/>
      <c r="U773" s="147"/>
      <c r="V773" s="372"/>
      <c r="W773" s="147"/>
      <c r="X773" s="147"/>
      <c r="Y773" s="148"/>
      <c r="Z773" s="147"/>
      <c r="AA773" s="147"/>
      <c r="AB773" s="1041"/>
      <c r="AC773" s="1042"/>
      <c r="AD773" s="1043"/>
    </row>
    <row r="774" spans="1:30" ht="24" x14ac:dyDescent="0.3">
      <c r="A774" s="115"/>
      <c r="B774" s="149">
        <v>756</v>
      </c>
      <c r="C774" s="146"/>
      <c r="D774" s="146"/>
      <c r="E774" s="367" t="s">
        <v>6512</v>
      </c>
      <c r="F774" s="373">
        <v>27</v>
      </c>
      <c r="G774" s="371">
        <v>6</v>
      </c>
      <c r="H774" s="373">
        <v>2012</v>
      </c>
      <c r="I774" s="373">
        <v>31</v>
      </c>
      <c r="J774" s="373">
        <v>8</v>
      </c>
      <c r="K774" s="373">
        <v>2012</v>
      </c>
      <c r="L774" s="373">
        <v>22</v>
      </c>
      <c r="M774" s="373" t="s">
        <v>3098</v>
      </c>
      <c r="N774" s="373"/>
      <c r="O774" s="373"/>
      <c r="P774" s="373">
        <v>93</v>
      </c>
      <c r="Q774" s="275" t="s">
        <v>3130</v>
      </c>
      <c r="R774" s="221"/>
      <c r="S774" s="270"/>
      <c r="T774" s="147"/>
      <c r="U774" s="147"/>
      <c r="V774" s="372"/>
      <c r="W774" s="147"/>
      <c r="X774" s="147"/>
      <c r="Y774" s="148"/>
      <c r="Z774" s="147"/>
      <c r="AA774" s="147"/>
      <c r="AB774" s="1041"/>
      <c r="AC774" s="1042"/>
      <c r="AD774" s="1043"/>
    </row>
    <row r="775" spans="1:30" ht="25.5" customHeight="1" x14ac:dyDescent="0.3">
      <c r="A775" s="115"/>
      <c r="B775" s="149">
        <v>757</v>
      </c>
      <c r="C775" s="146"/>
      <c r="D775" s="146"/>
      <c r="E775" s="367" t="s">
        <v>499</v>
      </c>
      <c r="F775" s="373">
        <v>28</v>
      </c>
      <c r="G775" s="371">
        <v>6</v>
      </c>
      <c r="H775" s="373">
        <v>2012</v>
      </c>
      <c r="I775" s="373">
        <v>31</v>
      </c>
      <c r="J775" s="373">
        <v>8</v>
      </c>
      <c r="K775" s="373">
        <v>2012</v>
      </c>
      <c r="L775" s="373">
        <v>23</v>
      </c>
      <c r="M775" s="373" t="s">
        <v>3098</v>
      </c>
      <c r="N775" s="373"/>
      <c r="O775" s="373"/>
      <c r="P775" s="373">
        <v>91</v>
      </c>
      <c r="Q775" s="275" t="s">
        <v>3130</v>
      </c>
      <c r="R775" s="221"/>
      <c r="S775" s="270"/>
      <c r="T775" s="147"/>
      <c r="U775" s="147"/>
      <c r="V775" s="372"/>
      <c r="W775" s="147"/>
      <c r="X775" s="147"/>
      <c r="Y775" s="148"/>
      <c r="Z775" s="147"/>
      <c r="AA775" s="147"/>
      <c r="AB775" s="1041"/>
      <c r="AC775" s="1042" t="s">
        <v>8548</v>
      </c>
      <c r="AD775" s="1043" t="s">
        <v>8548</v>
      </c>
    </row>
    <row r="776" spans="1:30" ht="24" x14ac:dyDescent="0.3">
      <c r="A776" s="115"/>
      <c r="B776" s="149">
        <v>758</v>
      </c>
      <c r="C776" s="146"/>
      <c r="D776" s="146"/>
      <c r="E776" s="367" t="s">
        <v>6514</v>
      </c>
      <c r="F776" s="373">
        <v>29</v>
      </c>
      <c r="G776" s="371">
        <v>6</v>
      </c>
      <c r="H776" s="373">
        <v>2012</v>
      </c>
      <c r="I776" s="373">
        <v>31</v>
      </c>
      <c r="J776" s="373">
        <v>8</v>
      </c>
      <c r="K776" s="373">
        <v>2012</v>
      </c>
      <c r="L776" s="373">
        <v>23</v>
      </c>
      <c r="M776" s="373" t="s">
        <v>3098</v>
      </c>
      <c r="N776" s="373"/>
      <c r="O776" s="373"/>
      <c r="P776" s="373">
        <v>124</v>
      </c>
      <c r="Q776" s="275" t="s">
        <v>3130</v>
      </c>
      <c r="R776" s="221"/>
      <c r="S776" s="270"/>
      <c r="T776" s="147"/>
      <c r="U776" s="147"/>
      <c r="V776" s="372"/>
      <c r="W776" s="147"/>
      <c r="X776" s="147"/>
      <c r="Y776" s="148"/>
      <c r="Z776" s="147"/>
      <c r="AA776" s="147"/>
      <c r="AB776" s="1041"/>
      <c r="AC776" s="1042"/>
      <c r="AD776" s="1043"/>
    </row>
    <row r="777" spans="1:30" ht="24" x14ac:dyDescent="0.3">
      <c r="A777" s="115"/>
      <c r="B777" s="149">
        <v>759</v>
      </c>
      <c r="C777" s="146"/>
      <c r="D777" s="146"/>
      <c r="E777" s="367" t="s">
        <v>6517</v>
      </c>
      <c r="F777" s="373">
        <v>29</v>
      </c>
      <c r="G777" s="371">
        <v>6</v>
      </c>
      <c r="H777" s="373">
        <v>2012</v>
      </c>
      <c r="I777" s="373">
        <v>31</v>
      </c>
      <c r="J777" s="373">
        <v>8</v>
      </c>
      <c r="K777" s="373">
        <v>2012</v>
      </c>
      <c r="L777" s="373">
        <v>23</v>
      </c>
      <c r="M777" s="373" t="s">
        <v>3098</v>
      </c>
      <c r="N777" s="373"/>
      <c r="O777" s="373"/>
      <c r="P777" s="373">
        <v>159</v>
      </c>
      <c r="Q777" s="275" t="s">
        <v>3130</v>
      </c>
      <c r="R777" s="221"/>
      <c r="S777" s="270"/>
      <c r="T777" s="147"/>
      <c r="U777" s="147"/>
      <c r="V777" s="372"/>
      <c r="W777" s="147"/>
      <c r="X777" s="147"/>
      <c r="Y777" s="148"/>
      <c r="Z777" s="147"/>
      <c r="AA777" s="147"/>
      <c r="AB777" s="1041"/>
      <c r="AC777" s="1042"/>
      <c r="AD777" s="1043"/>
    </row>
    <row r="778" spans="1:30" ht="24" x14ac:dyDescent="0.3">
      <c r="A778" s="115"/>
      <c r="B778" s="149">
        <v>760</v>
      </c>
      <c r="C778" s="146"/>
      <c r="D778" s="146"/>
      <c r="E778" s="367" t="s">
        <v>6331</v>
      </c>
      <c r="F778" s="373">
        <v>27</v>
      </c>
      <c r="G778" s="371">
        <v>7</v>
      </c>
      <c r="H778" s="373">
        <v>2012</v>
      </c>
      <c r="I778" s="373">
        <v>31</v>
      </c>
      <c r="J778" s="373">
        <v>8</v>
      </c>
      <c r="K778" s="373">
        <v>2012</v>
      </c>
      <c r="L778" s="373">
        <v>1</v>
      </c>
      <c r="M778" s="373" t="s">
        <v>3098</v>
      </c>
      <c r="N778" s="373"/>
      <c r="O778" s="373"/>
      <c r="P778" s="373">
        <v>35</v>
      </c>
      <c r="Q778" s="275" t="s">
        <v>3130</v>
      </c>
      <c r="R778" s="221"/>
      <c r="S778" s="270"/>
      <c r="T778" s="147"/>
      <c r="U778" s="147"/>
      <c r="V778" s="372"/>
      <c r="W778" s="147"/>
      <c r="X778" s="147"/>
      <c r="Y778" s="148"/>
      <c r="Z778" s="147"/>
      <c r="AA778" s="147"/>
      <c r="AB778" s="1041"/>
      <c r="AC778" s="1042"/>
      <c r="AD778" s="1043"/>
    </row>
    <row r="779" spans="1:30" ht="24" x14ac:dyDescent="0.3">
      <c r="A779" s="115"/>
      <c r="B779" s="149">
        <v>761</v>
      </c>
      <c r="C779" s="146"/>
      <c r="D779" s="146"/>
      <c r="E779" s="367" t="s">
        <v>785</v>
      </c>
      <c r="F779" s="373">
        <v>2</v>
      </c>
      <c r="G779" s="371">
        <v>3</v>
      </c>
      <c r="H779" s="373">
        <v>2012</v>
      </c>
      <c r="I779" s="373">
        <v>3</v>
      </c>
      <c r="J779" s="373">
        <v>9</v>
      </c>
      <c r="K779" s="373">
        <v>2012</v>
      </c>
      <c r="L779" s="373">
        <v>3</v>
      </c>
      <c r="M779" s="373" t="s">
        <v>2279</v>
      </c>
      <c r="N779" s="373"/>
      <c r="O779" s="373"/>
      <c r="P779" s="373">
        <v>106</v>
      </c>
      <c r="Q779" s="275" t="s">
        <v>3130</v>
      </c>
      <c r="R779" s="221"/>
      <c r="S779" s="270"/>
      <c r="T779" s="147"/>
      <c r="U779" s="147"/>
      <c r="V779" s="372"/>
      <c r="W779" s="147"/>
      <c r="X779" s="147"/>
      <c r="Y779" s="148"/>
      <c r="Z779" s="147"/>
      <c r="AA779" s="147"/>
      <c r="AB779" s="1041"/>
      <c r="AC779" s="1042"/>
      <c r="AD779" s="1043"/>
    </row>
    <row r="780" spans="1:30" ht="24" x14ac:dyDescent="0.3">
      <c r="A780" s="115"/>
      <c r="B780" s="149">
        <v>762</v>
      </c>
      <c r="C780" s="146"/>
      <c r="D780" s="146"/>
      <c r="E780" s="367" t="s">
        <v>6404</v>
      </c>
      <c r="F780" s="373">
        <v>2</v>
      </c>
      <c r="G780" s="371">
        <v>3</v>
      </c>
      <c r="H780" s="373">
        <v>2012</v>
      </c>
      <c r="I780" s="373">
        <v>3</v>
      </c>
      <c r="J780" s="373">
        <v>9</v>
      </c>
      <c r="K780" s="373">
        <v>2012</v>
      </c>
      <c r="L780" s="373">
        <v>3</v>
      </c>
      <c r="M780" s="373" t="s">
        <v>2279</v>
      </c>
      <c r="N780" s="373"/>
      <c r="O780" s="373"/>
      <c r="P780" s="373">
        <v>94</v>
      </c>
      <c r="Q780" s="275" t="s">
        <v>3130</v>
      </c>
      <c r="R780" s="221"/>
      <c r="S780" s="270"/>
      <c r="T780" s="147"/>
      <c r="U780" s="147"/>
      <c r="V780" s="372"/>
      <c r="W780" s="147"/>
      <c r="X780" s="147"/>
      <c r="Y780" s="148"/>
      <c r="Z780" s="147"/>
      <c r="AA780" s="147"/>
      <c r="AB780" s="1041"/>
      <c r="AC780" s="1042"/>
      <c r="AD780" s="1043"/>
    </row>
    <row r="781" spans="1:30" ht="24" x14ac:dyDescent="0.3">
      <c r="A781" s="115"/>
      <c r="B781" s="149">
        <v>763</v>
      </c>
      <c r="C781" s="146"/>
      <c r="D781" s="146"/>
      <c r="E781" s="367" t="s">
        <v>786</v>
      </c>
      <c r="F781" s="373">
        <v>2</v>
      </c>
      <c r="G781" s="371">
        <v>3</v>
      </c>
      <c r="H781" s="373">
        <v>2012</v>
      </c>
      <c r="I781" s="373">
        <v>3</v>
      </c>
      <c r="J781" s="373">
        <v>9</v>
      </c>
      <c r="K781" s="373">
        <v>2012</v>
      </c>
      <c r="L781" s="373">
        <v>3</v>
      </c>
      <c r="M781" s="373" t="s">
        <v>2279</v>
      </c>
      <c r="N781" s="373"/>
      <c r="O781" s="373"/>
      <c r="P781" s="373">
        <v>94</v>
      </c>
      <c r="Q781" s="275" t="s">
        <v>3130</v>
      </c>
      <c r="R781" s="221"/>
      <c r="S781" s="270"/>
      <c r="T781" s="147"/>
      <c r="U781" s="147"/>
      <c r="V781" s="372"/>
      <c r="W781" s="147"/>
      <c r="X781" s="147"/>
      <c r="Y781" s="148"/>
      <c r="Z781" s="147"/>
      <c r="AA781" s="147"/>
      <c r="AB781" s="1041"/>
      <c r="AC781" s="1042"/>
      <c r="AD781" s="1043"/>
    </row>
    <row r="782" spans="1:30" ht="24" x14ac:dyDescent="0.3">
      <c r="A782" s="115"/>
      <c r="B782" s="149">
        <v>764</v>
      </c>
      <c r="C782" s="146"/>
      <c r="D782" s="146"/>
      <c r="E782" s="367" t="s">
        <v>788</v>
      </c>
      <c r="F782" s="373">
        <v>2</v>
      </c>
      <c r="G782" s="371">
        <v>3</v>
      </c>
      <c r="H782" s="373">
        <v>2012</v>
      </c>
      <c r="I782" s="373">
        <v>3</v>
      </c>
      <c r="J782" s="373">
        <v>9</v>
      </c>
      <c r="K782" s="373">
        <v>2012</v>
      </c>
      <c r="L782" s="373">
        <v>3</v>
      </c>
      <c r="M782" s="373" t="s">
        <v>2279</v>
      </c>
      <c r="N782" s="373"/>
      <c r="O782" s="373"/>
      <c r="P782" s="373">
        <v>93</v>
      </c>
      <c r="Q782" s="275" t="s">
        <v>3130</v>
      </c>
      <c r="R782" s="221"/>
      <c r="S782" s="270"/>
      <c r="T782" s="147"/>
      <c r="U782" s="147"/>
      <c r="V782" s="372"/>
      <c r="W782" s="147"/>
      <c r="X782" s="147"/>
      <c r="Y782" s="148"/>
      <c r="Z782" s="147"/>
      <c r="AA782" s="147"/>
      <c r="AB782" s="1041"/>
      <c r="AC782" s="1042"/>
      <c r="AD782" s="1043"/>
    </row>
    <row r="783" spans="1:30" ht="24" x14ac:dyDescent="0.3">
      <c r="A783" s="115"/>
      <c r="B783" s="149">
        <v>765</v>
      </c>
      <c r="C783" s="146"/>
      <c r="D783" s="146"/>
      <c r="E783" s="367" t="s">
        <v>790</v>
      </c>
      <c r="F783" s="373">
        <v>2</v>
      </c>
      <c r="G783" s="371">
        <v>3</v>
      </c>
      <c r="H783" s="373">
        <v>2012</v>
      </c>
      <c r="I783" s="373">
        <v>3</v>
      </c>
      <c r="J783" s="373">
        <v>9</v>
      </c>
      <c r="K783" s="373">
        <v>2012</v>
      </c>
      <c r="L783" s="373">
        <v>3</v>
      </c>
      <c r="M783" s="373" t="s">
        <v>2279</v>
      </c>
      <c r="N783" s="373"/>
      <c r="O783" s="373"/>
      <c r="P783" s="373">
        <v>117</v>
      </c>
      <c r="Q783" s="275" t="s">
        <v>3130</v>
      </c>
      <c r="R783" s="221"/>
      <c r="S783" s="270"/>
      <c r="T783" s="147"/>
      <c r="U783" s="147"/>
      <c r="V783" s="372"/>
      <c r="W783" s="147"/>
      <c r="X783" s="147"/>
      <c r="Y783" s="148"/>
      <c r="Z783" s="147"/>
      <c r="AA783" s="147"/>
      <c r="AB783" s="1041"/>
      <c r="AC783" s="1042"/>
      <c r="AD783" s="1043"/>
    </row>
    <row r="784" spans="1:30" ht="24" x14ac:dyDescent="0.3">
      <c r="A784" s="115"/>
      <c r="B784" s="149">
        <v>766</v>
      </c>
      <c r="C784" s="146"/>
      <c r="D784" s="146"/>
      <c r="E784" s="367" t="s">
        <v>2193</v>
      </c>
      <c r="F784" s="373">
        <v>2</v>
      </c>
      <c r="G784" s="371">
        <v>3</v>
      </c>
      <c r="H784" s="373">
        <v>2012</v>
      </c>
      <c r="I784" s="373">
        <v>3</v>
      </c>
      <c r="J784" s="373">
        <v>9</v>
      </c>
      <c r="K784" s="373">
        <v>2012</v>
      </c>
      <c r="L784" s="373">
        <v>5</v>
      </c>
      <c r="M784" s="373" t="s">
        <v>3098</v>
      </c>
      <c r="N784" s="373"/>
      <c r="O784" s="373"/>
      <c r="P784" s="373">
        <v>92</v>
      </c>
      <c r="Q784" s="275" t="s">
        <v>3130</v>
      </c>
      <c r="R784" s="221"/>
      <c r="S784" s="270"/>
      <c r="T784" s="147"/>
      <c r="U784" s="147"/>
      <c r="V784" s="372"/>
      <c r="W784" s="147"/>
      <c r="X784" s="147"/>
      <c r="Y784" s="148"/>
      <c r="Z784" s="147"/>
      <c r="AA784" s="147"/>
      <c r="AB784" s="1041"/>
      <c r="AC784" s="1042"/>
      <c r="AD784" s="1043"/>
    </row>
    <row r="785" spans="1:30" ht="24" x14ac:dyDescent="0.3">
      <c r="A785" s="115"/>
      <c r="B785" s="149">
        <v>767</v>
      </c>
      <c r="C785" s="146"/>
      <c r="D785" s="146"/>
      <c r="E785" s="367" t="s">
        <v>2194</v>
      </c>
      <c r="F785" s="373">
        <v>2</v>
      </c>
      <c r="G785" s="371">
        <v>3</v>
      </c>
      <c r="H785" s="373">
        <v>2012</v>
      </c>
      <c r="I785" s="373">
        <v>3</v>
      </c>
      <c r="J785" s="373">
        <v>9</v>
      </c>
      <c r="K785" s="373">
        <v>2012</v>
      </c>
      <c r="L785" s="373">
        <v>5</v>
      </c>
      <c r="M785" s="373" t="s">
        <v>3098</v>
      </c>
      <c r="N785" s="373"/>
      <c r="O785" s="373"/>
      <c r="P785" s="373">
        <v>94</v>
      </c>
      <c r="Q785" s="275" t="s">
        <v>3130</v>
      </c>
      <c r="R785" s="221"/>
      <c r="S785" s="270"/>
      <c r="T785" s="147"/>
      <c r="U785" s="147"/>
      <c r="V785" s="372"/>
      <c r="W785" s="147"/>
      <c r="X785" s="147"/>
      <c r="Y785" s="148"/>
      <c r="Z785" s="147"/>
      <c r="AA785" s="147"/>
      <c r="AB785" s="1041"/>
      <c r="AC785" s="1042"/>
      <c r="AD785" s="1043"/>
    </row>
    <row r="786" spans="1:30" ht="24" x14ac:dyDescent="0.3">
      <c r="A786" s="115"/>
      <c r="B786" s="149">
        <v>768</v>
      </c>
      <c r="C786" s="146"/>
      <c r="D786" s="146"/>
      <c r="E786" s="367" t="s">
        <v>6415</v>
      </c>
      <c r="F786" s="373">
        <v>2</v>
      </c>
      <c r="G786" s="371">
        <v>3</v>
      </c>
      <c r="H786" s="373">
        <v>2012</v>
      </c>
      <c r="I786" s="373">
        <v>3</v>
      </c>
      <c r="J786" s="373">
        <v>9</v>
      </c>
      <c r="K786" s="373">
        <v>2012</v>
      </c>
      <c r="L786" s="373">
        <v>5</v>
      </c>
      <c r="M786" s="373" t="s">
        <v>3098</v>
      </c>
      <c r="N786" s="373"/>
      <c r="O786" s="373"/>
      <c r="P786" s="373">
        <v>99</v>
      </c>
      <c r="Q786" s="275" t="s">
        <v>3130</v>
      </c>
      <c r="R786" s="221"/>
      <c r="S786" s="270"/>
      <c r="T786" s="147"/>
      <c r="U786" s="147"/>
      <c r="V786" s="372"/>
      <c r="W786" s="147"/>
      <c r="X786" s="147"/>
      <c r="Y786" s="148"/>
      <c r="Z786" s="147"/>
      <c r="AA786" s="147"/>
      <c r="AB786" s="1041"/>
      <c r="AC786" s="1042"/>
      <c r="AD786" s="1043"/>
    </row>
    <row r="787" spans="1:30" ht="24" x14ac:dyDescent="0.3">
      <c r="A787" s="115"/>
      <c r="B787" s="149">
        <v>769</v>
      </c>
      <c r="C787" s="146"/>
      <c r="D787" s="146"/>
      <c r="E787" s="367" t="s">
        <v>6416</v>
      </c>
      <c r="F787" s="373">
        <v>2</v>
      </c>
      <c r="G787" s="371">
        <v>3</v>
      </c>
      <c r="H787" s="373">
        <v>2012</v>
      </c>
      <c r="I787" s="373">
        <v>3</v>
      </c>
      <c r="J787" s="373">
        <v>9</v>
      </c>
      <c r="K787" s="373">
        <v>2012</v>
      </c>
      <c r="L787" s="373">
        <v>5</v>
      </c>
      <c r="M787" s="373" t="s">
        <v>3098</v>
      </c>
      <c r="N787" s="373"/>
      <c r="O787" s="373"/>
      <c r="P787" s="373">
        <v>85</v>
      </c>
      <c r="Q787" s="275" t="s">
        <v>3130</v>
      </c>
      <c r="R787" s="221"/>
      <c r="S787" s="270"/>
      <c r="T787" s="147"/>
      <c r="U787" s="147"/>
      <c r="V787" s="372"/>
      <c r="W787" s="147"/>
      <c r="X787" s="147"/>
      <c r="Y787" s="148"/>
      <c r="Z787" s="147"/>
      <c r="AA787" s="147"/>
      <c r="AB787" s="1041"/>
      <c r="AC787" s="1042"/>
      <c r="AD787" s="1043"/>
    </row>
    <row r="788" spans="1:30" ht="24" x14ac:dyDescent="0.3">
      <c r="A788" s="115"/>
      <c r="B788" s="149">
        <v>770</v>
      </c>
      <c r="C788" s="146"/>
      <c r="D788" s="146"/>
      <c r="E788" s="367" t="s">
        <v>2195</v>
      </c>
      <c r="F788" s="373">
        <v>2</v>
      </c>
      <c r="G788" s="371">
        <v>3</v>
      </c>
      <c r="H788" s="373">
        <v>2012</v>
      </c>
      <c r="I788" s="373">
        <v>3</v>
      </c>
      <c r="J788" s="373">
        <v>9</v>
      </c>
      <c r="K788" s="373">
        <v>2012</v>
      </c>
      <c r="L788" s="373">
        <v>5</v>
      </c>
      <c r="M788" s="373" t="s">
        <v>3098</v>
      </c>
      <c r="N788" s="373"/>
      <c r="O788" s="373"/>
      <c r="P788" s="373">
        <v>89</v>
      </c>
      <c r="Q788" s="275" t="s">
        <v>3130</v>
      </c>
      <c r="R788" s="221"/>
      <c r="S788" s="270"/>
      <c r="T788" s="147"/>
      <c r="U788" s="147"/>
      <c r="V788" s="372"/>
      <c r="W788" s="147"/>
      <c r="X788" s="147"/>
      <c r="Y788" s="148"/>
      <c r="Z788" s="147"/>
      <c r="AA788" s="147"/>
      <c r="AB788" s="1041"/>
      <c r="AC788" s="1042"/>
      <c r="AD788" s="1043"/>
    </row>
    <row r="789" spans="1:30" ht="24" x14ac:dyDescent="0.3">
      <c r="A789" s="115"/>
      <c r="B789" s="149">
        <v>771</v>
      </c>
      <c r="C789" s="146"/>
      <c r="D789" s="146"/>
      <c r="E789" s="367" t="s">
        <v>2196</v>
      </c>
      <c r="F789" s="373">
        <v>2</v>
      </c>
      <c r="G789" s="371">
        <v>3</v>
      </c>
      <c r="H789" s="373">
        <v>2012</v>
      </c>
      <c r="I789" s="373">
        <v>3</v>
      </c>
      <c r="J789" s="373">
        <v>9</v>
      </c>
      <c r="K789" s="373">
        <v>2012</v>
      </c>
      <c r="L789" s="373">
        <v>5</v>
      </c>
      <c r="M789" s="373" t="s">
        <v>3098</v>
      </c>
      <c r="N789" s="373"/>
      <c r="O789" s="373"/>
      <c r="P789" s="373">
        <v>92</v>
      </c>
      <c r="Q789" s="275" t="s">
        <v>3130</v>
      </c>
      <c r="R789" s="221"/>
      <c r="S789" s="270"/>
      <c r="T789" s="147"/>
      <c r="U789" s="147"/>
      <c r="V789" s="372"/>
      <c r="W789" s="147"/>
      <c r="X789" s="147"/>
      <c r="Y789" s="148"/>
      <c r="Z789" s="147"/>
      <c r="AA789" s="147"/>
      <c r="AB789" s="1041"/>
      <c r="AC789" s="1042"/>
      <c r="AD789" s="1043"/>
    </row>
    <row r="790" spans="1:30" ht="24" x14ac:dyDescent="0.3">
      <c r="A790" s="115"/>
      <c r="B790" s="149">
        <v>772</v>
      </c>
      <c r="C790" s="146"/>
      <c r="D790" s="146"/>
      <c r="E790" s="367" t="s">
        <v>2197</v>
      </c>
      <c r="F790" s="373">
        <v>2</v>
      </c>
      <c r="G790" s="371">
        <v>3</v>
      </c>
      <c r="H790" s="373">
        <v>2012</v>
      </c>
      <c r="I790" s="373">
        <v>3</v>
      </c>
      <c r="J790" s="373">
        <v>9</v>
      </c>
      <c r="K790" s="373">
        <v>2012</v>
      </c>
      <c r="L790" s="373">
        <v>5</v>
      </c>
      <c r="M790" s="373" t="s">
        <v>3098</v>
      </c>
      <c r="N790" s="373"/>
      <c r="O790" s="373"/>
      <c r="P790" s="373">
        <v>92</v>
      </c>
      <c r="Q790" s="275" t="s">
        <v>3130</v>
      </c>
      <c r="R790" s="221"/>
      <c r="S790" s="270"/>
      <c r="T790" s="147"/>
      <c r="U790" s="147"/>
      <c r="V790" s="372"/>
      <c r="W790" s="147"/>
      <c r="X790" s="147"/>
      <c r="Y790" s="148"/>
      <c r="Z790" s="147"/>
      <c r="AA790" s="147"/>
      <c r="AB790" s="1041"/>
      <c r="AC790" s="1042"/>
      <c r="AD790" s="1043"/>
    </row>
    <row r="791" spans="1:30" ht="24" x14ac:dyDescent="0.3">
      <c r="A791" s="115"/>
      <c r="B791" s="149">
        <v>773</v>
      </c>
      <c r="C791" s="146"/>
      <c r="D791" s="146"/>
      <c r="E791" s="367" t="s">
        <v>2199</v>
      </c>
      <c r="F791" s="373">
        <v>2</v>
      </c>
      <c r="G791" s="371">
        <v>3</v>
      </c>
      <c r="H791" s="373">
        <v>2012</v>
      </c>
      <c r="I791" s="373">
        <v>3</v>
      </c>
      <c r="J791" s="373">
        <v>9</v>
      </c>
      <c r="K791" s="373">
        <v>2012</v>
      </c>
      <c r="L791" s="373">
        <v>6</v>
      </c>
      <c r="M791" s="373" t="s">
        <v>3098</v>
      </c>
      <c r="N791" s="373"/>
      <c r="O791" s="373"/>
      <c r="P791" s="373">
        <v>94</v>
      </c>
      <c r="Q791" s="275" t="s">
        <v>3130</v>
      </c>
      <c r="R791" s="221"/>
      <c r="S791" s="270"/>
      <c r="T791" s="147"/>
      <c r="U791" s="147"/>
      <c r="V791" s="372"/>
      <c r="W791" s="147"/>
      <c r="X791" s="147"/>
      <c r="Y791" s="148"/>
      <c r="Z791" s="147"/>
      <c r="AA791" s="147"/>
      <c r="AB791" s="1041"/>
      <c r="AC791" s="1042"/>
      <c r="AD791" s="1043"/>
    </row>
    <row r="792" spans="1:30" ht="24" x14ac:dyDescent="0.3">
      <c r="A792" s="115"/>
      <c r="B792" s="149">
        <v>774</v>
      </c>
      <c r="C792" s="146"/>
      <c r="D792" s="146"/>
      <c r="E792" s="367" t="s">
        <v>2200</v>
      </c>
      <c r="F792" s="373">
        <v>2</v>
      </c>
      <c r="G792" s="371">
        <v>3</v>
      </c>
      <c r="H792" s="373">
        <v>2012</v>
      </c>
      <c r="I792" s="373">
        <v>3</v>
      </c>
      <c r="J792" s="373">
        <v>9</v>
      </c>
      <c r="K792" s="373">
        <v>2012</v>
      </c>
      <c r="L792" s="373">
        <v>6</v>
      </c>
      <c r="M792" s="373" t="s">
        <v>3098</v>
      </c>
      <c r="N792" s="373"/>
      <c r="O792" s="373"/>
      <c r="P792" s="373">
        <v>90</v>
      </c>
      <c r="Q792" s="275" t="s">
        <v>3130</v>
      </c>
      <c r="R792" s="221"/>
      <c r="S792" s="270"/>
      <c r="T792" s="147"/>
      <c r="U792" s="147"/>
      <c r="V792" s="372"/>
      <c r="W792" s="147"/>
      <c r="X792" s="147"/>
      <c r="Y792" s="148"/>
      <c r="Z792" s="147"/>
      <c r="AA792" s="147"/>
      <c r="AB792" s="1041"/>
      <c r="AC792" s="1042"/>
      <c r="AD792" s="1043"/>
    </row>
    <row r="793" spans="1:30" ht="24" x14ac:dyDescent="0.3">
      <c r="A793" s="115"/>
      <c r="B793" s="149">
        <v>775</v>
      </c>
      <c r="C793" s="146"/>
      <c r="D793" s="146"/>
      <c r="E793" s="367" t="s">
        <v>2201</v>
      </c>
      <c r="F793" s="373">
        <v>2</v>
      </c>
      <c r="G793" s="371">
        <v>3</v>
      </c>
      <c r="H793" s="373">
        <v>2012</v>
      </c>
      <c r="I793" s="373">
        <v>3</v>
      </c>
      <c r="J793" s="373">
        <v>9</v>
      </c>
      <c r="K793" s="373">
        <v>2012</v>
      </c>
      <c r="L793" s="373">
        <v>6</v>
      </c>
      <c r="M793" s="373" t="s">
        <v>3098</v>
      </c>
      <c r="N793" s="373"/>
      <c r="O793" s="373"/>
      <c r="P793" s="373">
        <v>96</v>
      </c>
      <c r="Q793" s="275" t="s">
        <v>3130</v>
      </c>
      <c r="R793" s="221"/>
      <c r="S793" s="270"/>
      <c r="T793" s="147"/>
      <c r="U793" s="147"/>
      <c r="V793" s="372"/>
      <c r="W793" s="147"/>
      <c r="X793" s="147"/>
      <c r="Y793" s="148"/>
      <c r="Z793" s="147"/>
      <c r="AA793" s="147"/>
      <c r="AB793" s="1041"/>
      <c r="AC793" s="1042"/>
      <c r="AD793" s="1043"/>
    </row>
    <row r="794" spans="1:30" ht="24" x14ac:dyDescent="0.3">
      <c r="A794" s="115"/>
      <c r="B794" s="149">
        <v>776</v>
      </c>
      <c r="C794" s="146"/>
      <c r="D794" s="146"/>
      <c r="E794" s="367" t="s">
        <v>2204</v>
      </c>
      <c r="F794" s="373">
        <v>2</v>
      </c>
      <c r="G794" s="371">
        <v>3</v>
      </c>
      <c r="H794" s="373">
        <v>2012</v>
      </c>
      <c r="I794" s="373">
        <v>3</v>
      </c>
      <c r="J794" s="373">
        <v>9</v>
      </c>
      <c r="K794" s="373">
        <v>2012</v>
      </c>
      <c r="L794" s="373">
        <v>6</v>
      </c>
      <c r="M794" s="373" t="s">
        <v>3098</v>
      </c>
      <c r="N794" s="373"/>
      <c r="O794" s="373"/>
      <c r="P794" s="373">
        <v>88</v>
      </c>
      <c r="Q794" s="275" t="s">
        <v>3130</v>
      </c>
      <c r="R794" s="221"/>
      <c r="S794" s="270"/>
      <c r="T794" s="147"/>
      <c r="U794" s="147"/>
      <c r="V794" s="372"/>
      <c r="W794" s="147"/>
      <c r="X794" s="147"/>
      <c r="Y794" s="148"/>
      <c r="Z794" s="147"/>
      <c r="AA794" s="147"/>
      <c r="AB794" s="1041"/>
      <c r="AC794" s="1042"/>
      <c r="AD794" s="1043"/>
    </row>
    <row r="795" spans="1:30" ht="24" x14ac:dyDescent="0.3">
      <c r="A795" s="115"/>
      <c r="B795" s="149">
        <v>777</v>
      </c>
      <c r="C795" s="146"/>
      <c r="D795" s="146"/>
      <c r="E795" s="367" t="s">
        <v>2205</v>
      </c>
      <c r="F795" s="373">
        <v>2</v>
      </c>
      <c r="G795" s="371">
        <v>3</v>
      </c>
      <c r="H795" s="373">
        <v>2012</v>
      </c>
      <c r="I795" s="373">
        <v>3</v>
      </c>
      <c r="J795" s="373">
        <v>9</v>
      </c>
      <c r="K795" s="373">
        <v>2012</v>
      </c>
      <c r="L795" s="373">
        <v>6</v>
      </c>
      <c r="M795" s="373" t="s">
        <v>3098</v>
      </c>
      <c r="N795" s="373"/>
      <c r="O795" s="373"/>
      <c r="P795" s="373">
        <v>85</v>
      </c>
      <c r="Q795" s="275" t="s">
        <v>3130</v>
      </c>
      <c r="R795" s="221"/>
      <c r="S795" s="270"/>
      <c r="T795" s="147"/>
      <c r="U795" s="147"/>
      <c r="V795" s="372"/>
      <c r="W795" s="147"/>
      <c r="X795" s="147"/>
      <c r="Y795" s="148"/>
      <c r="Z795" s="147"/>
      <c r="AA795" s="147"/>
      <c r="AB795" s="1041"/>
      <c r="AC795" s="1042"/>
      <c r="AD795" s="1043"/>
    </row>
    <row r="796" spans="1:30" ht="24" x14ac:dyDescent="0.3">
      <c r="A796" s="115"/>
      <c r="B796" s="149">
        <v>778</v>
      </c>
      <c r="C796" s="146"/>
      <c r="D796" s="146"/>
      <c r="E796" s="367" t="s">
        <v>2207</v>
      </c>
      <c r="F796" s="373">
        <v>2</v>
      </c>
      <c r="G796" s="371">
        <v>3</v>
      </c>
      <c r="H796" s="373">
        <v>2012</v>
      </c>
      <c r="I796" s="373">
        <v>3</v>
      </c>
      <c r="J796" s="373">
        <v>9</v>
      </c>
      <c r="K796" s="373">
        <v>2012</v>
      </c>
      <c r="L796" s="373">
        <v>6</v>
      </c>
      <c r="M796" s="373" t="s">
        <v>3098</v>
      </c>
      <c r="N796" s="373"/>
      <c r="O796" s="373"/>
      <c r="P796" s="373">
        <v>104</v>
      </c>
      <c r="Q796" s="275" t="s">
        <v>3130</v>
      </c>
      <c r="R796" s="221"/>
      <c r="S796" s="270"/>
      <c r="T796" s="147"/>
      <c r="U796" s="147"/>
      <c r="V796" s="372"/>
      <c r="W796" s="147"/>
      <c r="X796" s="147"/>
      <c r="Y796" s="148"/>
      <c r="Z796" s="147"/>
      <c r="AA796" s="147"/>
      <c r="AB796" s="1041"/>
      <c r="AC796" s="1042"/>
      <c r="AD796" s="1043"/>
    </row>
    <row r="797" spans="1:30" ht="24" x14ac:dyDescent="0.3">
      <c r="A797" s="115"/>
      <c r="B797" s="149">
        <v>779</v>
      </c>
      <c r="C797" s="146"/>
      <c r="D797" s="146"/>
      <c r="E797" s="367" t="s">
        <v>2208</v>
      </c>
      <c r="F797" s="373">
        <v>2</v>
      </c>
      <c r="G797" s="371">
        <v>3</v>
      </c>
      <c r="H797" s="373">
        <v>2012</v>
      </c>
      <c r="I797" s="373">
        <v>3</v>
      </c>
      <c r="J797" s="373">
        <v>9</v>
      </c>
      <c r="K797" s="373">
        <v>2012</v>
      </c>
      <c r="L797" s="373">
        <v>6</v>
      </c>
      <c r="M797" s="373" t="s">
        <v>3098</v>
      </c>
      <c r="N797" s="373"/>
      <c r="O797" s="373"/>
      <c r="P797" s="373">
        <v>82</v>
      </c>
      <c r="Q797" s="275" t="s">
        <v>3130</v>
      </c>
      <c r="R797" s="221"/>
      <c r="S797" s="270"/>
      <c r="T797" s="147"/>
      <c r="U797" s="147"/>
      <c r="V797" s="372"/>
      <c r="W797" s="147"/>
      <c r="X797" s="147"/>
      <c r="Y797" s="148"/>
      <c r="Z797" s="147"/>
      <c r="AA797" s="147"/>
      <c r="AB797" s="1041"/>
      <c r="AC797" s="1042"/>
      <c r="AD797" s="1043"/>
    </row>
    <row r="798" spans="1:30" ht="24" x14ac:dyDescent="0.3">
      <c r="A798" s="115"/>
      <c r="B798" s="149">
        <v>780</v>
      </c>
      <c r="C798" s="146"/>
      <c r="D798" s="146"/>
      <c r="E798" s="367" t="s">
        <v>6418</v>
      </c>
      <c r="F798" s="373">
        <v>2</v>
      </c>
      <c r="G798" s="371">
        <v>3</v>
      </c>
      <c r="H798" s="373">
        <v>2012</v>
      </c>
      <c r="I798" s="373">
        <v>3</v>
      </c>
      <c r="J798" s="373">
        <v>9</v>
      </c>
      <c r="K798" s="373">
        <v>2012</v>
      </c>
      <c r="L798" s="373">
        <v>6</v>
      </c>
      <c r="M798" s="373" t="s">
        <v>3098</v>
      </c>
      <c r="N798" s="373"/>
      <c r="O798" s="373"/>
      <c r="P798" s="373">
        <v>87</v>
      </c>
      <c r="Q798" s="275" t="s">
        <v>3130</v>
      </c>
      <c r="R798" s="221"/>
      <c r="S798" s="270"/>
      <c r="T798" s="147"/>
      <c r="U798" s="147"/>
      <c r="V798" s="372"/>
      <c r="W798" s="147"/>
      <c r="X798" s="147"/>
      <c r="Y798" s="148"/>
      <c r="Z798" s="147"/>
      <c r="AA798" s="147"/>
      <c r="AB798" s="1041"/>
      <c r="AC798" s="1042"/>
      <c r="AD798" s="1043"/>
    </row>
    <row r="799" spans="1:30" ht="24" x14ac:dyDescent="0.3">
      <c r="A799" s="115"/>
      <c r="B799" s="149">
        <v>781</v>
      </c>
      <c r="C799" s="146"/>
      <c r="D799" s="146"/>
      <c r="E799" s="367" t="s">
        <v>6419</v>
      </c>
      <c r="F799" s="373">
        <v>2</v>
      </c>
      <c r="G799" s="371">
        <v>3</v>
      </c>
      <c r="H799" s="373">
        <v>2012</v>
      </c>
      <c r="I799" s="373">
        <v>3</v>
      </c>
      <c r="J799" s="373">
        <v>9</v>
      </c>
      <c r="K799" s="373">
        <v>2012</v>
      </c>
      <c r="L799" s="373">
        <v>7</v>
      </c>
      <c r="M799" s="373" t="s">
        <v>3098</v>
      </c>
      <c r="N799" s="373"/>
      <c r="O799" s="373"/>
      <c r="P799" s="373">
        <v>94</v>
      </c>
      <c r="Q799" s="275" t="s">
        <v>3130</v>
      </c>
      <c r="R799" s="221"/>
      <c r="S799" s="270"/>
      <c r="T799" s="147"/>
      <c r="U799" s="147"/>
      <c r="V799" s="372"/>
      <c r="W799" s="147"/>
      <c r="X799" s="147"/>
      <c r="Y799" s="148"/>
      <c r="Z799" s="147"/>
      <c r="AA799" s="147"/>
      <c r="AB799" s="1041"/>
      <c r="AC799" s="1042"/>
      <c r="AD799" s="1043"/>
    </row>
    <row r="800" spans="1:30" ht="24" x14ac:dyDescent="0.3">
      <c r="A800" s="115"/>
      <c r="B800" s="149">
        <v>782</v>
      </c>
      <c r="C800" s="146"/>
      <c r="D800" s="146"/>
      <c r="E800" s="367" t="s">
        <v>2213</v>
      </c>
      <c r="F800" s="373">
        <v>2</v>
      </c>
      <c r="G800" s="371">
        <v>3</v>
      </c>
      <c r="H800" s="373">
        <v>2012</v>
      </c>
      <c r="I800" s="373">
        <v>3</v>
      </c>
      <c r="J800" s="373">
        <v>9</v>
      </c>
      <c r="K800" s="373">
        <v>2012</v>
      </c>
      <c r="L800" s="373">
        <v>7</v>
      </c>
      <c r="M800" s="373" t="s">
        <v>3098</v>
      </c>
      <c r="N800" s="373"/>
      <c r="O800" s="373"/>
      <c r="P800" s="373">
        <v>164</v>
      </c>
      <c r="Q800" s="275" t="s">
        <v>3130</v>
      </c>
      <c r="R800" s="221"/>
      <c r="S800" s="270"/>
      <c r="T800" s="147"/>
      <c r="U800" s="147"/>
      <c r="V800" s="372"/>
      <c r="W800" s="147"/>
      <c r="X800" s="147"/>
      <c r="Y800" s="148"/>
      <c r="Z800" s="147"/>
      <c r="AA800" s="147"/>
      <c r="AB800" s="1041"/>
      <c r="AC800" s="1042"/>
      <c r="AD800" s="1043"/>
    </row>
    <row r="801" spans="1:30" ht="24" x14ac:dyDescent="0.3">
      <c r="A801" s="115"/>
      <c r="B801" s="149">
        <v>783</v>
      </c>
      <c r="C801" s="146"/>
      <c r="D801" s="146"/>
      <c r="E801" s="367" t="s">
        <v>6421</v>
      </c>
      <c r="F801" s="373">
        <v>2</v>
      </c>
      <c r="G801" s="371">
        <v>3</v>
      </c>
      <c r="H801" s="373">
        <v>2012</v>
      </c>
      <c r="I801" s="373">
        <v>3</v>
      </c>
      <c r="J801" s="373">
        <v>9</v>
      </c>
      <c r="K801" s="373">
        <v>2012</v>
      </c>
      <c r="L801" s="373">
        <v>7</v>
      </c>
      <c r="M801" s="373" t="s">
        <v>3098</v>
      </c>
      <c r="N801" s="373"/>
      <c r="O801" s="373"/>
      <c r="P801" s="373">
        <v>91</v>
      </c>
      <c r="Q801" s="275" t="s">
        <v>3130</v>
      </c>
      <c r="R801" s="221"/>
      <c r="S801" s="270"/>
      <c r="T801" s="147"/>
      <c r="U801" s="147"/>
      <c r="V801" s="372"/>
      <c r="W801" s="147"/>
      <c r="X801" s="147"/>
      <c r="Y801" s="148"/>
      <c r="Z801" s="147"/>
      <c r="AA801" s="147"/>
      <c r="AB801" s="1041"/>
      <c r="AC801" s="1042"/>
      <c r="AD801" s="1043"/>
    </row>
    <row r="802" spans="1:30" ht="24" x14ac:dyDescent="0.3">
      <c r="A802" s="115"/>
      <c r="B802" s="149">
        <v>784</v>
      </c>
      <c r="C802" s="146"/>
      <c r="D802" s="146"/>
      <c r="E802" s="367" t="s">
        <v>6429</v>
      </c>
      <c r="F802" s="373">
        <v>3</v>
      </c>
      <c r="G802" s="371">
        <v>3</v>
      </c>
      <c r="H802" s="373">
        <v>2012</v>
      </c>
      <c r="I802" s="373">
        <v>3</v>
      </c>
      <c r="J802" s="373">
        <v>9</v>
      </c>
      <c r="K802" s="373">
        <v>2012</v>
      </c>
      <c r="L802" s="373">
        <v>9</v>
      </c>
      <c r="M802" s="373" t="s">
        <v>3098</v>
      </c>
      <c r="N802" s="373"/>
      <c r="O802" s="373"/>
      <c r="P802" s="373">
        <v>87</v>
      </c>
      <c r="Q802" s="275" t="s">
        <v>3130</v>
      </c>
      <c r="R802" s="221"/>
      <c r="S802" s="270"/>
      <c r="T802" s="147"/>
      <c r="U802" s="147"/>
      <c r="V802" s="372"/>
      <c r="W802" s="147"/>
      <c r="X802" s="147"/>
      <c r="Y802" s="148"/>
      <c r="Z802" s="147"/>
      <c r="AA802" s="147"/>
      <c r="AB802" s="1041"/>
      <c r="AC802" s="1042"/>
      <c r="AD802" s="1043"/>
    </row>
    <row r="803" spans="1:30" ht="24" x14ac:dyDescent="0.3">
      <c r="A803" s="115"/>
      <c r="B803" s="149">
        <v>785</v>
      </c>
      <c r="C803" s="146"/>
      <c r="D803" s="146"/>
      <c r="E803" s="367" t="s">
        <v>6430</v>
      </c>
      <c r="F803" s="373">
        <v>3</v>
      </c>
      <c r="G803" s="371">
        <v>3</v>
      </c>
      <c r="H803" s="373">
        <v>2012</v>
      </c>
      <c r="I803" s="373">
        <v>3</v>
      </c>
      <c r="J803" s="373">
        <v>9</v>
      </c>
      <c r="K803" s="373">
        <v>2012</v>
      </c>
      <c r="L803" s="373">
        <v>9</v>
      </c>
      <c r="M803" s="373" t="s">
        <v>3098</v>
      </c>
      <c r="N803" s="373"/>
      <c r="O803" s="373"/>
      <c r="P803" s="373">
        <v>95</v>
      </c>
      <c r="Q803" s="275" t="s">
        <v>3130</v>
      </c>
      <c r="R803" s="221"/>
      <c r="S803" s="270"/>
      <c r="T803" s="147"/>
      <c r="U803" s="147"/>
      <c r="V803" s="372"/>
      <c r="W803" s="147"/>
      <c r="X803" s="147"/>
      <c r="Y803" s="148"/>
      <c r="Z803" s="147"/>
      <c r="AA803" s="147"/>
      <c r="AB803" s="1041"/>
      <c r="AC803" s="1042"/>
      <c r="AD803" s="1043"/>
    </row>
    <row r="804" spans="1:30" ht="24" x14ac:dyDescent="0.3">
      <c r="A804" s="115"/>
      <c r="B804" s="149">
        <v>786</v>
      </c>
      <c r="C804" s="146"/>
      <c r="D804" s="146"/>
      <c r="E804" s="367" t="s">
        <v>6431</v>
      </c>
      <c r="F804" s="373">
        <v>3</v>
      </c>
      <c r="G804" s="371">
        <v>3</v>
      </c>
      <c r="H804" s="373">
        <v>2012</v>
      </c>
      <c r="I804" s="373">
        <v>3</v>
      </c>
      <c r="J804" s="373">
        <v>9</v>
      </c>
      <c r="K804" s="373">
        <v>2012</v>
      </c>
      <c r="L804" s="373">
        <v>9</v>
      </c>
      <c r="M804" s="373" t="s">
        <v>3098</v>
      </c>
      <c r="N804" s="373"/>
      <c r="O804" s="373"/>
      <c r="P804" s="373">
        <v>83</v>
      </c>
      <c r="Q804" s="275" t="s">
        <v>3130</v>
      </c>
      <c r="R804" s="221"/>
      <c r="S804" s="270"/>
      <c r="T804" s="147"/>
      <c r="U804" s="147"/>
      <c r="V804" s="372"/>
      <c r="W804" s="147"/>
      <c r="X804" s="147"/>
      <c r="Y804" s="148"/>
      <c r="Z804" s="147"/>
      <c r="AA804" s="147"/>
      <c r="AB804" s="1041"/>
      <c r="AC804" s="1042"/>
      <c r="AD804" s="1043"/>
    </row>
    <row r="805" spans="1:30" ht="24" x14ac:dyDescent="0.3">
      <c r="A805" s="115"/>
      <c r="B805" s="149">
        <v>787</v>
      </c>
      <c r="C805" s="146"/>
      <c r="D805" s="146"/>
      <c r="E805" s="367" t="s">
        <v>6433</v>
      </c>
      <c r="F805" s="373">
        <v>3</v>
      </c>
      <c r="G805" s="371">
        <v>3</v>
      </c>
      <c r="H805" s="373">
        <v>2012</v>
      </c>
      <c r="I805" s="373">
        <v>3</v>
      </c>
      <c r="J805" s="373">
        <v>9</v>
      </c>
      <c r="K805" s="373">
        <v>2012</v>
      </c>
      <c r="L805" s="373">
        <v>9</v>
      </c>
      <c r="M805" s="373" t="s">
        <v>3098</v>
      </c>
      <c r="N805" s="373"/>
      <c r="O805" s="373"/>
      <c r="P805" s="373">
        <v>106</v>
      </c>
      <c r="Q805" s="275" t="s">
        <v>3130</v>
      </c>
      <c r="R805" s="221"/>
      <c r="S805" s="270"/>
      <c r="T805" s="147"/>
      <c r="U805" s="147"/>
      <c r="V805" s="372"/>
      <c r="W805" s="147"/>
      <c r="X805" s="147"/>
      <c r="Y805" s="148"/>
      <c r="Z805" s="147"/>
      <c r="AA805" s="147"/>
      <c r="AB805" s="1041"/>
      <c r="AC805" s="1042"/>
      <c r="AD805" s="1043"/>
    </row>
    <row r="806" spans="1:30" ht="24" x14ac:dyDescent="0.3">
      <c r="A806" s="115"/>
      <c r="B806" s="149">
        <v>788</v>
      </c>
      <c r="C806" s="146"/>
      <c r="D806" s="146"/>
      <c r="E806" s="367" t="s">
        <v>6488</v>
      </c>
      <c r="F806" s="373">
        <v>31</v>
      </c>
      <c r="G806" s="371">
        <v>5</v>
      </c>
      <c r="H806" s="373">
        <v>2012</v>
      </c>
      <c r="I806" s="373">
        <v>3</v>
      </c>
      <c r="J806" s="373">
        <v>9</v>
      </c>
      <c r="K806" s="373">
        <v>2012</v>
      </c>
      <c r="L806" s="373">
        <v>18</v>
      </c>
      <c r="M806" s="373" t="s">
        <v>3098</v>
      </c>
      <c r="N806" s="373"/>
      <c r="O806" s="373"/>
      <c r="P806" s="373">
        <v>61</v>
      </c>
      <c r="Q806" s="275" t="s">
        <v>3130</v>
      </c>
      <c r="R806" s="221"/>
      <c r="S806" s="270"/>
      <c r="T806" s="147"/>
      <c r="U806" s="147"/>
      <c r="V806" s="372"/>
      <c r="W806" s="147"/>
      <c r="X806" s="147"/>
      <c r="Y806" s="148"/>
      <c r="Z806" s="147"/>
      <c r="AA806" s="147"/>
      <c r="AB806" s="1041"/>
      <c r="AC806" s="1042"/>
      <c r="AD806" s="1043"/>
    </row>
    <row r="807" spans="1:30" ht="24" x14ac:dyDescent="0.3">
      <c r="A807" s="115"/>
      <c r="B807" s="149">
        <v>789</v>
      </c>
      <c r="C807" s="146"/>
      <c r="D807" s="146"/>
      <c r="E807" s="367" t="s">
        <v>6084</v>
      </c>
      <c r="F807" s="373">
        <v>23</v>
      </c>
      <c r="G807" s="371">
        <v>12</v>
      </c>
      <c r="H807" s="373">
        <v>2011</v>
      </c>
      <c r="I807" s="373">
        <v>4</v>
      </c>
      <c r="J807" s="373">
        <v>9</v>
      </c>
      <c r="K807" s="373">
        <v>2012</v>
      </c>
      <c r="L807" s="373">
        <v>2</v>
      </c>
      <c r="M807" s="373" t="s">
        <v>3098</v>
      </c>
      <c r="N807" s="373"/>
      <c r="O807" s="373"/>
      <c r="P807" s="373">
        <v>179</v>
      </c>
      <c r="Q807" s="275" t="s">
        <v>3130</v>
      </c>
      <c r="R807" s="221"/>
      <c r="S807" s="270"/>
      <c r="T807" s="147"/>
      <c r="U807" s="147"/>
      <c r="V807" s="372"/>
      <c r="W807" s="147"/>
      <c r="X807" s="147"/>
      <c r="Y807" s="148"/>
      <c r="Z807" s="147"/>
      <c r="AA807" s="147"/>
      <c r="AB807" s="1041"/>
      <c r="AC807" s="1042"/>
      <c r="AD807" s="1043"/>
    </row>
    <row r="808" spans="1:30" ht="24" x14ac:dyDescent="0.3">
      <c r="A808" s="115"/>
      <c r="B808" s="149">
        <v>790</v>
      </c>
      <c r="C808" s="146"/>
      <c r="D808" s="146"/>
      <c r="E808" s="367" t="s">
        <v>6420</v>
      </c>
      <c r="F808" s="373">
        <v>2</v>
      </c>
      <c r="G808" s="371">
        <v>3</v>
      </c>
      <c r="H808" s="373">
        <v>2012</v>
      </c>
      <c r="I808" s="373">
        <v>4</v>
      </c>
      <c r="J808" s="373">
        <v>9</v>
      </c>
      <c r="K808" s="373">
        <v>2012</v>
      </c>
      <c r="L808" s="373">
        <v>7</v>
      </c>
      <c r="M808" s="373" t="s">
        <v>3098</v>
      </c>
      <c r="N808" s="373"/>
      <c r="O808" s="373"/>
      <c r="P808" s="373">
        <v>61</v>
      </c>
      <c r="Q808" s="275" t="s">
        <v>3130</v>
      </c>
      <c r="R808" s="221"/>
      <c r="S808" s="270"/>
      <c r="T808" s="147"/>
      <c r="U808" s="147"/>
      <c r="V808" s="372"/>
      <c r="W808" s="147"/>
      <c r="X808" s="147"/>
      <c r="Y808" s="148"/>
      <c r="Z808" s="147"/>
      <c r="AA808" s="147"/>
      <c r="AB808" s="1041"/>
      <c r="AC808" s="1042"/>
      <c r="AD808" s="1043"/>
    </row>
    <row r="809" spans="1:30" ht="24" x14ac:dyDescent="0.3">
      <c r="A809" s="115"/>
      <c r="B809" s="149">
        <v>791</v>
      </c>
      <c r="C809" s="146"/>
      <c r="D809" s="146"/>
      <c r="E809" s="367" t="s">
        <v>6244</v>
      </c>
      <c r="F809" s="373">
        <v>4</v>
      </c>
      <c r="G809" s="371">
        <v>5</v>
      </c>
      <c r="H809" s="373">
        <v>2012</v>
      </c>
      <c r="I809" s="373">
        <v>4</v>
      </c>
      <c r="J809" s="373">
        <v>9</v>
      </c>
      <c r="K809" s="373">
        <v>2012</v>
      </c>
      <c r="L809" s="373">
        <v>2</v>
      </c>
      <c r="M809" s="373" t="s">
        <v>3098</v>
      </c>
      <c r="N809" s="373"/>
      <c r="O809" s="373"/>
      <c r="P809" s="373">
        <v>73</v>
      </c>
      <c r="Q809" s="275" t="s">
        <v>3130</v>
      </c>
      <c r="R809" s="221"/>
      <c r="S809" s="270"/>
      <c r="T809" s="147"/>
      <c r="U809" s="147"/>
      <c r="V809" s="372"/>
      <c r="W809" s="147"/>
      <c r="X809" s="147"/>
      <c r="Y809" s="148"/>
      <c r="Z809" s="147"/>
      <c r="AA809" s="147"/>
      <c r="AB809" s="1041"/>
      <c r="AC809" s="1042"/>
      <c r="AD809" s="1043"/>
    </row>
    <row r="810" spans="1:30" ht="24" x14ac:dyDescent="0.3">
      <c r="A810" s="115"/>
      <c r="B810" s="149">
        <v>792</v>
      </c>
      <c r="C810" s="146"/>
      <c r="D810" s="146"/>
      <c r="E810" s="367" t="s">
        <v>1273</v>
      </c>
      <c r="F810" s="373">
        <v>29</v>
      </c>
      <c r="G810" s="371">
        <v>4</v>
      </c>
      <c r="H810" s="373">
        <v>2011</v>
      </c>
      <c r="I810" s="373">
        <v>5</v>
      </c>
      <c r="J810" s="373">
        <v>9</v>
      </c>
      <c r="K810" s="373">
        <v>2012</v>
      </c>
      <c r="L810" s="373">
        <v>26</v>
      </c>
      <c r="M810" s="373" t="s">
        <v>3098</v>
      </c>
      <c r="N810" s="373"/>
      <c r="O810" s="373"/>
      <c r="P810" s="373">
        <v>131</v>
      </c>
      <c r="Q810" s="275" t="s">
        <v>3130</v>
      </c>
      <c r="R810" s="221"/>
      <c r="S810" s="270"/>
      <c r="T810" s="147"/>
      <c r="U810" s="147"/>
      <c r="V810" s="372"/>
      <c r="W810" s="147"/>
      <c r="X810" s="147"/>
      <c r="Y810" s="148"/>
      <c r="Z810" s="147"/>
      <c r="AA810" s="147"/>
      <c r="AB810" s="1041"/>
      <c r="AC810" s="1042"/>
      <c r="AD810" s="1043"/>
    </row>
    <row r="811" spans="1:30" ht="24" x14ac:dyDescent="0.3">
      <c r="A811" s="115"/>
      <c r="B811" s="149">
        <v>793</v>
      </c>
      <c r="C811" s="146"/>
      <c r="D811" s="146"/>
      <c r="E811" s="367" t="s">
        <v>1290</v>
      </c>
      <c r="F811" s="373">
        <v>1</v>
      </c>
      <c r="G811" s="371">
        <v>6</v>
      </c>
      <c r="H811" s="373">
        <v>2011</v>
      </c>
      <c r="I811" s="373">
        <v>5</v>
      </c>
      <c r="J811" s="373">
        <v>9</v>
      </c>
      <c r="K811" s="373">
        <v>2012</v>
      </c>
      <c r="L811" s="373">
        <v>28</v>
      </c>
      <c r="M811" s="373" t="s">
        <v>3098</v>
      </c>
      <c r="N811" s="373"/>
      <c r="O811" s="373"/>
      <c r="P811" s="373">
        <v>117</v>
      </c>
      <c r="Q811" s="275" t="s">
        <v>3130</v>
      </c>
      <c r="R811" s="221"/>
      <c r="S811" s="270"/>
      <c r="T811" s="147"/>
      <c r="U811" s="147"/>
      <c r="V811" s="372"/>
      <c r="W811" s="147"/>
      <c r="X811" s="147"/>
      <c r="Y811" s="148"/>
      <c r="Z811" s="147"/>
      <c r="AA811" s="147"/>
      <c r="AB811" s="1041"/>
      <c r="AC811" s="1042"/>
      <c r="AD811" s="1043"/>
    </row>
    <row r="812" spans="1:30" ht="24" x14ac:dyDescent="0.3">
      <c r="A812" s="115"/>
      <c r="B812" s="149">
        <v>794</v>
      </c>
      <c r="C812" s="146"/>
      <c r="D812" s="146"/>
      <c r="E812" s="367" t="s">
        <v>6202</v>
      </c>
      <c r="F812" s="373">
        <v>1</v>
      </c>
      <c r="G812" s="371">
        <v>6</v>
      </c>
      <c r="H812" s="373">
        <v>2011</v>
      </c>
      <c r="I812" s="373">
        <v>5</v>
      </c>
      <c r="J812" s="373">
        <v>9</v>
      </c>
      <c r="K812" s="373">
        <v>2012</v>
      </c>
      <c r="L812" s="373">
        <v>28</v>
      </c>
      <c r="M812" s="373" t="s">
        <v>3098</v>
      </c>
      <c r="N812" s="373"/>
      <c r="O812" s="373"/>
      <c r="P812" s="373">
        <v>79</v>
      </c>
      <c r="Q812" s="275" t="s">
        <v>3130</v>
      </c>
      <c r="R812" s="221"/>
      <c r="S812" s="270"/>
      <c r="T812" s="147"/>
      <c r="U812" s="147"/>
      <c r="V812" s="372"/>
      <c r="W812" s="147"/>
      <c r="X812" s="147"/>
      <c r="Y812" s="148"/>
      <c r="Z812" s="147"/>
      <c r="AA812" s="147"/>
      <c r="AB812" s="1041"/>
      <c r="AC812" s="1042"/>
      <c r="AD812" s="1043"/>
    </row>
    <row r="813" spans="1:30" ht="24" x14ac:dyDescent="0.3">
      <c r="A813" s="115"/>
      <c r="B813" s="149">
        <v>795</v>
      </c>
      <c r="C813" s="146"/>
      <c r="D813" s="146"/>
      <c r="E813" s="367" t="s">
        <v>3233</v>
      </c>
      <c r="F813" s="373">
        <v>23</v>
      </c>
      <c r="G813" s="371">
        <v>6</v>
      </c>
      <c r="H813" s="373">
        <v>2011</v>
      </c>
      <c r="I813" s="373">
        <v>5</v>
      </c>
      <c r="J813" s="373">
        <v>9</v>
      </c>
      <c r="K813" s="373">
        <v>2012</v>
      </c>
      <c r="L813" s="373">
        <v>36</v>
      </c>
      <c r="M813" s="373" t="s">
        <v>3098</v>
      </c>
      <c r="N813" s="373"/>
      <c r="O813" s="373"/>
      <c r="P813" s="373">
        <v>94</v>
      </c>
      <c r="Q813" s="275" t="s">
        <v>3130</v>
      </c>
      <c r="R813" s="221"/>
      <c r="S813" s="270"/>
      <c r="T813" s="147"/>
      <c r="U813" s="147"/>
      <c r="V813" s="372"/>
      <c r="W813" s="147"/>
      <c r="X813" s="147"/>
      <c r="Y813" s="148"/>
      <c r="Z813" s="147"/>
      <c r="AA813" s="147"/>
      <c r="AB813" s="1041"/>
      <c r="AC813" s="1042"/>
      <c r="AD813" s="1043"/>
    </row>
    <row r="814" spans="1:30" ht="24" x14ac:dyDescent="0.3">
      <c r="A814" s="115"/>
      <c r="B814" s="149">
        <v>796</v>
      </c>
      <c r="C814" s="146"/>
      <c r="D814" s="146"/>
      <c r="E814" s="367" t="s">
        <v>6228</v>
      </c>
      <c r="F814" s="373">
        <v>1</v>
      </c>
      <c r="G814" s="371">
        <v>12</v>
      </c>
      <c r="H814" s="373">
        <v>2011</v>
      </c>
      <c r="I814" s="373">
        <v>5</v>
      </c>
      <c r="J814" s="373">
        <v>9</v>
      </c>
      <c r="K814" s="373">
        <v>2012</v>
      </c>
      <c r="L814" s="373">
        <v>42</v>
      </c>
      <c r="M814" s="373" t="s">
        <v>3098</v>
      </c>
      <c r="N814" s="373"/>
      <c r="O814" s="373"/>
      <c r="P814" s="373">
        <v>89</v>
      </c>
      <c r="Q814" s="275" t="s">
        <v>3130</v>
      </c>
      <c r="R814" s="221"/>
      <c r="S814" s="270"/>
      <c r="T814" s="147"/>
      <c r="U814" s="147"/>
      <c r="V814" s="372"/>
      <c r="W814" s="147"/>
      <c r="X814" s="147"/>
      <c r="Y814" s="148"/>
      <c r="Z814" s="147"/>
      <c r="AA814" s="147"/>
      <c r="AB814" s="1041"/>
      <c r="AC814" s="1042"/>
      <c r="AD814" s="1043"/>
    </row>
    <row r="815" spans="1:30" ht="24" x14ac:dyDescent="0.3">
      <c r="A815" s="115"/>
      <c r="B815" s="149">
        <v>797</v>
      </c>
      <c r="C815" s="146"/>
      <c r="D815" s="146"/>
      <c r="E815" s="367" t="s">
        <v>2209</v>
      </c>
      <c r="F815" s="373">
        <v>2</v>
      </c>
      <c r="G815" s="371">
        <v>3</v>
      </c>
      <c r="H815" s="373">
        <v>2012</v>
      </c>
      <c r="I815" s="373">
        <v>5</v>
      </c>
      <c r="J815" s="373">
        <v>9</v>
      </c>
      <c r="K815" s="373">
        <v>2012</v>
      </c>
      <c r="L815" s="373">
        <v>6</v>
      </c>
      <c r="M815" s="373" t="s">
        <v>3098</v>
      </c>
      <c r="N815" s="373"/>
      <c r="O815" s="373"/>
      <c r="P815" s="373">
        <v>85</v>
      </c>
      <c r="Q815" s="275" t="s">
        <v>3130</v>
      </c>
      <c r="R815" s="221"/>
      <c r="S815" s="270"/>
      <c r="T815" s="147"/>
      <c r="U815" s="147"/>
      <c r="V815" s="372"/>
      <c r="W815" s="147"/>
      <c r="X815" s="147"/>
      <c r="Y815" s="148"/>
      <c r="Z815" s="147"/>
      <c r="AA815" s="147"/>
      <c r="AB815" s="1041"/>
      <c r="AC815" s="1042"/>
      <c r="AD815" s="1043"/>
    </row>
    <row r="816" spans="1:30" ht="24" x14ac:dyDescent="0.3">
      <c r="A816" s="115"/>
      <c r="B816" s="149">
        <v>798</v>
      </c>
      <c r="C816" s="146"/>
      <c r="D816" s="146"/>
      <c r="E816" s="367" t="s">
        <v>8576</v>
      </c>
      <c r="F816" s="389">
        <v>2</v>
      </c>
      <c r="G816" s="389">
        <v>3</v>
      </c>
      <c r="H816" s="389">
        <v>2012</v>
      </c>
      <c r="I816" s="389">
        <v>5</v>
      </c>
      <c r="J816" s="389">
        <v>9</v>
      </c>
      <c r="K816" s="389">
        <v>2012</v>
      </c>
      <c r="L816" s="389"/>
      <c r="M816" s="389" t="s">
        <v>3098</v>
      </c>
      <c r="N816" s="391"/>
      <c r="O816" s="391"/>
      <c r="P816" s="389">
        <v>89</v>
      </c>
      <c r="Q816" s="389" t="s">
        <v>3130</v>
      </c>
      <c r="R816" s="221"/>
      <c r="S816" s="270"/>
      <c r="T816" s="147"/>
      <c r="U816" s="147"/>
      <c r="V816" s="372"/>
      <c r="W816" s="147"/>
      <c r="X816" s="147"/>
      <c r="Y816" s="148"/>
      <c r="Z816" s="147"/>
      <c r="AA816" s="147"/>
      <c r="AB816" s="1041"/>
      <c r="AC816" s="1042"/>
      <c r="AD816" s="1043"/>
    </row>
    <row r="817" spans="1:30" ht="24" x14ac:dyDescent="0.3">
      <c r="A817" s="115"/>
      <c r="B817" s="149">
        <v>799</v>
      </c>
      <c r="C817" s="146"/>
      <c r="D817" s="146"/>
      <c r="E817" s="367" t="s">
        <v>6458</v>
      </c>
      <c r="F817" s="373">
        <v>27</v>
      </c>
      <c r="G817" s="371">
        <v>3</v>
      </c>
      <c r="H817" s="373">
        <v>2012</v>
      </c>
      <c r="I817" s="373">
        <v>6</v>
      </c>
      <c r="J817" s="373">
        <v>9</v>
      </c>
      <c r="K817" s="373">
        <v>2012</v>
      </c>
      <c r="L817" s="373">
        <v>14</v>
      </c>
      <c r="M817" s="373" t="s">
        <v>3098</v>
      </c>
      <c r="N817" s="373"/>
      <c r="O817" s="373"/>
      <c r="P817" s="373">
        <v>54</v>
      </c>
      <c r="Q817" s="275" t="s">
        <v>3130</v>
      </c>
      <c r="R817" s="221"/>
      <c r="S817" s="270"/>
      <c r="T817" s="147"/>
      <c r="U817" s="147"/>
      <c r="V817" s="372"/>
      <c r="W817" s="147"/>
      <c r="X817" s="147"/>
      <c r="Y817" s="148"/>
      <c r="Z817" s="147"/>
      <c r="AA817" s="147"/>
      <c r="AB817" s="1041"/>
      <c r="AC817" s="1042"/>
      <c r="AD817" s="1043"/>
    </row>
    <row r="818" spans="1:30" ht="48" x14ac:dyDescent="0.3">
      <c r="A818" s="115"/>
      <c r="B818" s="149">
        <v>800</v>
      </c>
      <c r="C818" s="146"/>
      <c r="D818" s="146"/>
      <c r="E818" s="367" t="s">
        <v>6382</v>
      </c>
      <c r="F818" s="373">
        <v>28</v>
      </c>
      <c r="G818" s="371">
        <v>3</v>
      </c>
      <c r="H818" s="373">
        <v>2012</v>
      </c>
      <c r="I818" s="373">
        <v>6</v>
      </c>
      <c r="J818" s="373">
        <v>9</v>
      </c>
      <c r="K818" s="373">
        <v>2012</v>
      </c>
      <c r="L818" s="373"/>
      <c r="M818" s="373" t="s">
        <v>3098</v>
      </c>
      <c r="N818" s="373"/>
      <c r="O818" s="373"/>
      <c r="P818" s="373">
        <v>49</v>
      </c>
      <c r="Q818" s="275" t="s">
        <v>3130</v>
      </c>
      <c r="R818" s="221"/>
      <c r="S818" s="270"/>
      <c r="T818" s="147"/>
      <c r="U818" s="147"/>
      <c r="V818" s="372" t="s">
        <v>8456</v>
      </c>
      <c r="W818" s="147"/>
      <c r="X818" s="147"/>
      <c r="Y818" s="148"/>
      <c r="Z818" s="147"/>
      <c r="AA818" s="147"/>
      <c r="AB818" s="1041"/>
      <c r="AC818" s="1042"/>
      <c r="AD818" s="1043"/>
    </row>
    <row r="819" spans="1:30" ht="25.5" x14ac:dyDescent="0.3">
      <c r="A819" s="115"/>
      <c r="B819" s="149">
        <v>801</v>
      </c>
      <c r="C819" s="146"/>
      <c r="D819" s="146"/>
      <c r="E819" s="367" t="s">
        <v>6619</v>
      </c>
      <c r="F819" s="373">
        <v>31</v>
      </c>
      <c r="G819" s="371">
        <v>5</v>
      </c>
      <c r="H819" s="373">
        <v>2012</v>
      </c>
      <c r="I819" s="373">
        <v>6</v>
      </c>
      <c r="J819" s="373">
        <v>9</v>
      </c>
      <c r="K819" s="373">
        <v>2012</v>
      </c>
      <c r="L819" s="373">
        <v>18</v>
      </c>
      <c r="M819" s="373" t="s">
        <v>3098</v>
      </c>
      <c r="N819" s="373"/>
      <c r="O819" s="373"/>
      <c r="P819" s="373">
        <v>30</v>
      </c>
      <c r="Q819" s="275" t="s">
        <v>3130</v>
      </c>
      <c r="R819" s="221"/>
      <c r="S819" s="270"/>
      <c r="T819" s="147"/>
      <c r="U819" s="147"/>
      <c r="V819" s="372"/>
      <c r="W819" s="147"/>
      <c r="X819" s="147"/>
      <c r="Y819" s="148"/>
      <c r="Z819" s="147"/>
      <c r="AA819" s="147"/>
      <c r="AB819" s="1041"/>
      <c r="AC819" s="1042" t="s">
        <v>8549</v>
      </c>
      <c r="AD819" s="1043" t="s">
        <v>8549</v>
      </c>
    </row>
    <row r="820" spans="1:30" ht="24" x14ac:dyDescent="0.3">
      <c r="A820" s="115"/>
      <c r="B820" s="149">
        <v>802</v>
      </c>
      <c r="C820" s="146"/>
      <c r="D820" s="146"/>
      <c r="E820" s="367" t="s">
        <v>783</v>
      </c>
      <c r="F820" s="373">
        <v>15</v>
      </c>
      <c r="G820" s="371">
        <v>2</v>
      </c>
      <c r="H820" s="373">
        <v>2012</v>
      </c>
      <c r="I820" s="373">
        <v>7</v>
      </c>
      <c r="J820" s="373">
        <v>9</v>
      </c>
      <c r="K820" s="373">
        <v>2012</v>
      </c>
      <c r="L820" s="373">
        <v>2</v>
      </c>
      <c r="M820" s="373" t="s">
        <v>3098</v>
      </c>
      <c r="N820" s="373"/>
      <c r="O820" s="373"/>
      <c r="P820" s="373">
        <v>105</v>
      </c>
      <c r="Q820" s="275" t="s">
        <v>3130</v>
      </c>
      <c r="R820" s="221"/>
      <c r="S820" s="270"/>
      <c r="T820" s="147"/>
      <c r="U820" s="147"/>
      <c r="V820" s="372"/>
      <c r="W820" s="147"/>
      <c r="X820" s="147"/>
      <c r="Y820" s="148"/>
      <c r="Z820" s="147"/>
      <c r="AA820" s="147"/>
      <c r="AB820" s="1041"/>
      <c r="AC820" s="1042"/>
      <c r="AD820" s="1043"/>
    </row>
    <row r="821" spans="1:30" ht="24" x14ac:dyDescent="0.3">
      <c r="A821" s="115"/>
      <c r="B821" s="149">
        <v>803</v>
      </c>
      <c r="C821" s="146"/>
      <c r="D821" s="146"/>
      <c r="E821" s="367" t="s">
        <v>6407</v>
      </c>
      <c r="F821" s="373">
        <v>2</v>
      </c>
      <c r="G821" s="371">
        <v>3</v>
      </c>
      <c r="H821" s="373">
        <v>2012</v>
      </c>
      <c r="I821" s="373">
        <v>7</v>
      </c>
      <c r="J821" s="373">
        <v>9</v>
      </c>
      <c r="K821" s="373">
        <v>2012</v>
      </c>
      <c r="L821" s="373">
        <v>4</v>
      </c>
      <c r="M821" s="373" t="s">
        <v>3098</v>
      </c>
      <c r="N821" s="373"/>
      <c r="O821" s="373"/>
      <c r="P821" s="373">
        <v>100</v>
      </c>
      <c r="Q821" s="275" t="s">
        <v>3130</v>
      </c>
      <c r="R821" s="221"/>
      <c r="S821" s="270"/>
      <c r="T821" s="147"/>
      <c r="U821" s="147"/>
      <c r="V821" s="372"/>
      <c r="W821" s="147"/>
      <c r="X821" s="147"/>
      <c r="Y821" s="148"/>
      <c r="Z821" s="147"/>
      <c r="AA821" s="147"/>
      <c r="AB821" s="1041"/>
      <c r="AC821" s="1042"/>
      <c r="AD821" s="1043"/>
    </row>
    <row r="822" spans="1:30" ht="24" x14ac:dyDescent="0.3">
      <c r="A822" s="115"/>
      <c r="B822" s="149">
        <v>804</v>
      </c>
      <c r="C822" s="146"/>
      <c r="D822" s="146"/>
      <c r="E822" s="367" t="s">
        <v>792</v>
      </c>
      <c r="F822" s="373">
        <v>2</v>
      </c>
      <c r="G822" s="371">
        <v>3</v>
      </c>
      <c r="H822" s="373">
        <v>2012</v>
      </c>
      <c r="I822" s="373">
        <v>7</v>
      </c>
      <c r="J822" s="373">
        <v>9</v>
      </c>
      <c r="K822" s="373">
        <v>2012</v>
      </c>
      <c r="L822" s="373">
        <v>4</v>
      </c>
      <c r="M822" s="373" t="s">
        <v>3098</v>
      </c>
      <c r="N822" s="373"/>
      <c r="O822" s="373"/>
      <c r="P822" s="373">
        <v>95</v>
      </c>
      <c r="Q822" s="275" t="s">
        <v>3130</v>
      </c>
      <c r="R822" s="221"/>
      <c r="S822" s="270"/>
      <c r="T822" s="147"/>
      <c r="U822" s="147"/>
      <c r="V822" s="372"/>
      <c r="W822" s="147"/>
      <c r="X822" s="147"/>
      <c r="Y822" s="148"/>
      <c r="Z822" s="147"/>
      <c r="AA822" s="147"/>
      <c r="AB822" s="1041"/>
      <c r="AC822" s="1042"/>
      <c r="AD822" s="1043"/>
    </row>
    <row r="823" spans="1:30" ht="24" x14ac:dyDescent="0.3">
      <c r="A823" s="115"/>
      <c r="B823" s="149">
        <v>805</v>
      </c>
      <c r="C823" s="146"/>
      <c r="D823" s="146"/>
      <c r="E823" s="367" t="s">
        <v>793</v>
      </c>
      <c r="F823" s="373">
        <v>2</v>
      </c>
      <c r="G823" s="371">
        <v>3</v>
      </c>
      <c r="H823" s="373">
        <v>2012</v>
      </c>
      <c r="I823" s="373">
        <v>7</v>
      </c>
      <c r="J823" s="373">
        <v>9</v>
      </c>
      <c r="K823" s="373">
        <v>2012</v>
      </c>
      <c r="L823" s="373">
        <v>4</v>
      </c>
      <c r="M823" s="373" t="s">
        <v>3098</v>
      </c>
      <c r="N823" s="373"/>
      <c r="O823" s="373"/>
      <c r="P823" s="373">
        <v>106</v>
      </c>
      <c r="Q823" s="275" t="s">
        <v>3130</v>
      </c>
      <c r="R823" s="221"/>
      <c r="S823" s="270"/>
      <c r="T823" s="147"/>
      <c r="U823" s="147"/>
      <c r="V823" s="372"/>
      <c r="W823" s="147"/>
      <c r="X823" s="147"/>
      <c r="Y823" s="148"/>
      <c r="Z823" s="147"/>
      <c r="AA823" s="147"/>
      <c r="AB823" s="1041"/>
      <c r="AC823" s="1042"/>
      <c r="AD823" s="1043"/>
    </row>
    <row r="824" spans="1:30" ht="24" x14ac:dyDescent="0.3">
      <c r="A824" s="115"/>
      <c r="B824" s="149">
        <v>806</v>
      </c>
      <c r="C824" s="146"/>
      <c r="D824" s="146"/>
      <c r="E824" s="367" t="s">
        <v>2185</v>
      </c>
      <c r="F824" s="373">
        <v>2</v>
      </c>
      <c r="G824" s="371">
        <v>3</v>
      </c>
      <c r="H824" s="373">
        <v>2012</v>
      </c>
      <c r="I824" s="373">
        <v>7</v>
      </c>
      <c r="J824" s="373">
        <v>9</v>
      </c>
      <c r="K824" s="373">
        <v>2012</v>
      </c>
      <c r="L824" s="373">
        <v>4</v>
      </c>
      <c r="M824" s="373" t="s">
        <v>3098</v>
      </c>
      <c r="N824" s="373"/>
      <c r="O824" s="373"/>
      <c r="P824" s="373">
        <v>86</v>
      </c>
      <c r="Q824" s="275" t="s">
        <v>3130</v>
      </c>
      <c r="R824" s="221"/>
      <c r="S824" s="270"/>
      <c r="T824" s="147"/>
      <c r="U824" s="147"/>
      <c r="V824" s="372"/>
      <c r="W824" s="147"/>
      <c r="X824" s="147"/>
      <c r="Y824" s="148"/>
      <c r="Z824" s="147"/>
      <c r="AA824" s="147"/>
      <c r="AB824" s="1041"/>
      <c r="AC824" s="1042"/>
      <c r="AD824" s="1043"/>
    </row>
    <row r="825" spans="1:30" ht="24" x14ac:dyDescent="0.3">
      <c r="A825" s="115"/>
      <c r="B825" s="149">
        <v>807</v>
      </c>
      <c r="C825" s="146"/>
      <c r="D825" s="146"/>
      <c r="E825" s="367" t="s">
        <v>2186</v>
      </c>
      <c r="F825" s="373">
        <v>2</v>
      </c>
      <c r="G825" s="371">
        <v>3</v>
      </c>
      <c r="H825" s="373">
        <v>2012</v>
      </c>
      <c r="I825" s="373">
        <v>7</v>
      </c>
      <c r="J825" s="373">
        <v>9</v>
      </c>
      <c r="K825" s="373">
        <v>2012</v>
      </c>
      <c r="L825" s="373">
        <v>4</v>
      </c>
      <c r="M825" s="373" t="s">
        <v>3098</v>
      </c>
      <c r="N825" s="373"/>
      <c r="O825" s="373"/>
      <c r="P825" s="373">
        <v>93</v>
      </c>
      <c r="Q825" s="275" t="s">
        <v>3130</v>
      </c>
      <c r="R825" s="221"/>
      <c r="S825" s="270"/>
      <c r="T825" s="147"/>
      <c r="U825" s="147"/>
      <c r="V825" s="372"/>
      <c r="W825" s="147"/>
      <c r="X825" s="147"/>
      <c r="Y825" s="148"/>
      <c r="Z825" s="147"/>
      <c r="AA825" s="147"/>
      <c r="AB825" s="1041"/>
      <c r="AC825" s="1042"/>
      <c r="AD825" s="1043"/>
    </row>
    <row r="826" spans="1:30" ht="24" x14ac:dyDescent="0.3">
      <c r="A826" s="115"/>
      <c r="B826" s="149">
        <v>808</v>
      </c>
      <c r="C826" s="146"/>
      <c r="D826" s="146"/>
      <c r="E826" s="367" t="s">
        <v>2187</v>
      </c>
      <c r="F826" s="373">
        <v>2</v>
      </c>
      <c r="G826" s="371">
        <v>3</v>
      </c>
      <c r="H826" s="373">
        <v>2012</v>
      </c>
      <c r="I826" s="373">
        <v>7</v>
      </c>
      <c r="J826" s="373">
        <v>9</v>
      </c>
      <c r="K826" s="373">
        <v>2012</v>
      </c>
      <c r="L826" s="373">
        <v>4</v>
      </c>
      <c r="M826" s="373" t="s">
        <v>3098</v>
      </c>
      <c r="N826" s="373"/>
      <c r="O826" s="373"/>
      <c r="P826" s="373">
        <v>105</v>
      </c>
      <c r="Q826" s="275" t="s">
        <v>3130</v>
      </c>
      <c r="R826" s="221"/>
      <c r="S826" s="270"/>
      <c r="T826" s="147"/>
      <c r="U826" s="147"/>
      <c r="V826" s="372"/>
      <c r="W826" s="147"/>
      <c r="X826" s="147"/>
      <c r="Y826" s="148"/>
      <c r="Z826" s="147"/>
      <c r="AA826" s="147"/>
      <c r="AB826" s="1041"/>
      <c r="AC826" s="1042"/>
      <c r="AD826" s="1043"/>
    </row>
    <row r="827" spans="1:30" ht="24" x14ac:dyDescent="0.3">
      <c r="A827" s="115"/>
      <c r="B827" s="149">
        <v>809</v>
      </c>
      <c r="C827" s="146"/>
      <c r="D827" s="146"/>
      <c r="E827" s="367" t="s">
        <v>6409</v>
      </c>
      <c r="F827" s="373">
        <v>2</v>
      </c>
      <c r="G827" s="371">
        <v>3</v>
      </c>
      <c r="H827" s="373">
        <v>2012</v>
      </c>
      <c r="I827" s="373">
        <v>7</v>
      </c>
      <c r="J827" s="373">
        <v>9</v>
      </c>
      <c r="K827" s="373">
        <v>2012</v>
      </c>
      <c r="L827" s="373">
        <v>4</v>
      </c>
      <c r="M827" s="373" t="s">
        <v>3098</v>
      </c>
      <c r="N827" s="373"/>
      <c r="O827" s="373"/>
      <c r="P827" s="373">
        <v>103</v>
      </c>
      <c r="Q827" s="275" t="s">
        <v>3130</v>
      </c>
      <c r="R827" s="221"/>
      <c r="S827" s="270"/>
      <c r="T827" s="147"/>
      <c r="U827" s="147"/>
      <c r="V827" s="372"/>
      <c r="W827" s="147"/>
      <c r="X827" s="147"/>
      <c r="Y827" s="148"/>
      <c r="Z827" s="147"/>
      <c r="AA827" s="147"/>
      <c r="AB827" s="1041"/>
      <c r="AC827" s="1042"/>
      <c r="AD827" s="1043"/>
    </row>
    <row r="828" spans="1:30" ht="24" x14ac:dyDescent="0.3">
      <c r="A828" s="115"/>
      <c r="B828" s="149">
        <v>810</v>
      </c>
      <c r="C828" s="146"/>
      <c r="D828" s="146"/>
      <c r="E828" s="367" t="s">
        <v>2221</v>
      </c>
      <c r="F828" s="373">
        <v>2</v>
      </c>
      <c r="G828" s="371">
        <v>3</v>
      </c>
      <c r="H828" s="373">
        <v>2012</v>
      </c>
      <c r="I828" s="373">
        <v>7</v>
      </c>
      <c r="J828" s="373">
        <v>9</v>
      </c>
      <c r="K828" s="373">
        <v>2012</v>
      </c>
      <c r="L828" s="373">
        <v>8</v>
      </c>
      <c r="M828" s="373" t="s">
        <v>3098</v>
      </c>
      <c r="N828" s="373"/>
      <c r="O828" s="373"/>
      <c r="P828" s="373">
        <v>100</v>
      </c>
      <c r="Q828" s="275" t="s">
        <v>3130</v>
      </c>
      <c r="R828" s="221"/>
      <c r="S828" s="270"/>
      <c r="T828" s="147"/>
      <c r="U828" s="147"/>
      <c r="V828" s="372"/>
      <c r="W828" s="147"/>
      <c r="X828" s="147"/>
      <c r="Y828" s="148"/>
      <c r="Z828" s="147"/>
      <c r="AA828" s="147"/>
      <c r="AB828" s="1041"/>
      <c r="AC828" s="1042"/>
      <c r="AD828" s="1043"/>
    </row>
    <row r="829" spans="1:30" ht="24" x14ac:dyDescent="0.3">
      <c r="A829" s="115"/>
      <c r="B829" s="149">
        <v>811</v>
      </c>
      <c r="C829" s="146"/>
      <c r="D829" s="146"/>
      <c r="E829" s="367" t="s">
        <v>2226</v>
      </c>
      <c r="F829" s="373">
        <v>2</v>
      </c>
      <c r="G829" s="371">
        <v>3</v>
      </c>
      <c r="H829" s="373">
        <v>2012</v>
      </c>
      <c r="I829" s="373">
        <v>7</v>
      </c>
      <c r="J829" s="373">
        <v>9</v>
      </c>
      <c r="K829" s="373">
        <v>2012</v>
      </c>
      <c r="L829" s="373">
        <v>8</v>
      </c>
      <c r="M829" s="373" t="s">
        <v>3098</v>
      </c>
      <c r="N829" s="373"/>
      <c r="O829" s="373"/>
      <c r="P829" s="373">
        <v>87</v>
      </c>
      <c r="Q829" s="275" t="s">
        <v>3130</v>
      </c>
      <c r="R829" s="221"/>
      <c r="S829" s="270"/>
      <c r="T829" s="147"/>
      <c r="U829" s="147"/>
      <c r="V829" s="372"/>
      <c r="W829" s="147"/>
      <c r="X829" s="147"/>
      <c r="Y829" s="148"/>
      <c r="Z829" s="147"/>
      <c r="AA829" s="147"/>
      <c r="AB829" s="1041"/>
      <c r="AC829" s="1042"/>
      <c r="AD829" s="1043"/>
    </row>
    <row r="830" spans="1:30" ht="24" x14ac:dyDescent="0.3">
      <c r="A830" s="115"/>
      <c r="B830" s="149">
        <v>812</v>
      </c>
      <c r="C830" s="146"/>
      <c r="D830" s="146"/>
      <c r="E830" s="367" t="s">
        <v>2227</v>
      </c>
      <c r="F830" s="373">
        <v>2</v>
      </c>
      <c r="G830" s="371">
        <v>3</v>
      </c>
      <c r="H830" s="373">
        <v>2012</v>
      </c>
      <c r="I830" s="373">
        <v>7</v>
      </c>
      <c r="J830" s="373">
        <v>9</v>
      </c>
      <c r="K830" s="373">
        <v>2012</v>
      </c>
      <c r="L830" s="373">
        <v>8</v>
      </c>
      <c r="M830" s="373" t="s">
        <v>3098</v>
      </c>
      <c r="N830" s="373"/>
      <c r="O830" s="373"/>
      <c r="P830" s="373">
        <v>92</v>
      </c>
      <c r="Q830" s="275" t="s">
        <v>3130</v>
      </c>
      <c r="R830" s="221"/>
      <c r="S830" s="270"/>
      <c r="T830" s="147"/>
      <c r="U830" s="147"/>
      <c r="V830" s="372"/>
      <c r="W830" s="147"/>
      <c r="X830" s="147"/>
      <c r="Y830" s="148"/>
      <c r="Z830" s="147"/>
      <c r="AA830" s="147"/>
      <c r="AB830" s="1041"/>
      <c r="AC830" s="1042"/>
      <c r="AD830" s="1043"/>
    </row>
    <row r="831" spans="1:30" ht="24" x14ac:dyDescent="0.3">
      <c r="A831" s="115"/>
      <c r="B831" s="149">
        <v>813</v>
      </c>
      <c r="C831" s="146"/>
      <c r="D831" s="146"/>
      <c r="E831" s="367" t="s">
        <v>6377</v>
      </c>
      <c r="F831" s="373">
        <v>3</v>
      </c>
      <c r="G831" s="371">
        <v>3</v>
      </c>
      <c r="H831" s="373">
        <v>2012</v>
      </c>
      <c r="I831" s="373">
        <v>7</v>
      </c>
      <c r="J831" s="373">
        <v>9</v>
      </c>
      <c r="K831" s="373">
        <v>2012</v>
      </c>
      <c r="L831" s="373">
        <v>10</v>
      </c>
      <c r="M831" s="373" t="s">
        <v>3098</v>
      </c>
      <c r="N831" s="373"/>
      <c r="O831" s="373"/>
      <c r="P831" s="373">
        <v>82</v>
      </c>
      <c r="Q831" s="275" t="s">
        <v>3130</v>
      </c>
      <c r="R831" s="221"/>
      <c r="S831" s="270"/>
      <c r="T831" s="147"/>
      <c r="U831" s="147"/>
      <c r="V831" s="372"/>
      <c r="W831" s="147"/>
      <c r="X831" s="147"/>
      <c r="Y831" s="148"/>
      <c r="Z831" s="147"/>
      <c r="AA831" s="147"/>
      <c r="AB831" s="1041"/>
      <c r="AC831" s="1042"/>
      <c r="AD831" s="1043"/>
    </row>
    <row r="832" spans="1:30" ht="24" x14ac:dyDescent="0.3">
      <c r="A832" s="115"/>
      <c r="B832" s="149">
        <v>814</v>
      </c>
      <c r="C832" s="146"/>
      <c r="D832" s="146"/>
      <c r="E832" s="367" t="s">
        <v>2231</v>
      </c>
      <c r="F832" s="373">
        <v>3</v>
      </c>
      <c r="G832" s="371">
        <v>3</v>
      </c>
      <c r="H832" s="373">
        <v>2012</v>
      </c>
      <c r="I832" s="373">
        <v>7</v>
      </c>
      <c r="J832" s="373">
        <v>9</v>
      </c>
      <c r="K832" s="373">
        <v>2012</v>
      </c>
      <c r="L832" s="373">
        <v>8</v>
      </c>
      <c r="M832" s="373" t="s">
        <v>3098</v>
      </c>
      <c r="N832" s="373"/>
      <c r="O832" s="373"/>
      <c r="P832" s="373">
        <v>79</v>
      </c>
      <c r="Q832" s="275" t="s">
        <v>3130</v>
      </c>
      <c r="R832" s="221"/>
      <c r="S832" s="270"/>
      <c r="T832" s="147"/>
      <c r="U832" s="147"/>
      <c r="V832" s="372"/>
      <c r="W832" s="147"/>
      <c r="X832" s="147"/>
      <c r="Y832" s="148"/>
      <c r="Z832" s="147"/>
      <c r="AA832" s="147"/>
      <c r="AB832" s="1041"/>
      <c r="AC832" s="1042"/>
      <c r="AD832" s="1043"/>
    </row>
    <row r="833" spans="1:30" ht="24" x14ac:dyDescent="0.3">
      <c r="A833" s="115"/>
      <c r="B833" s="149">
        <v>815</v>
      </c>
      <c r="C833" s="146"/>
      <c r="D833" s="146"/>
      <c r="E833" s="367" t="s">
        <v>2240</v>
      </c>
      <c r="F833" s="373">
        <v>3</v>
      </c>
      <c r="G833" s="371">
        <v>3</v>
      </c>
      <c r="H833" s="373">
        <v>2012</v>
      </c>
      <c r="I833" s="373">
        <v>7</v>
      </c>
      <c r="J833" s="373">
        <v>9</v>
      </c>
      <c r="K833" s="373">
        <v>2012</v>
      </c>
      <c r="L833" s="373">
        <v>10</v>
      </c>
      <c r="M833" s="373" t="s">
        <v>3098</v>
      </c>
      <c r="N833" s="373"/>
      <c r="O833" s="373"/>
      <c r="P833" s="373">
        <v>128</v>
      </c>
      <c r="Q833" s="275" t="s">
        <v>3130</v>
      </c>
      <c r="R833" s="221"/>
      <c r="S833" s="270"/>
      <c r="T833" s="147"/>
      <c r="U833" s="147"/>
      <c r="V833" s="372"/>
      <c r="W833" s="147"/>
      <c r="X833" s="147"/>
      <c r="Y833" s="148"/>
      <c r="Z833" s="147"/>
      <c r="AA833" s="147"/>
      <c r="AB833" s="1041"/>
      <c r="AC833" s="1042"/>
      <c r="AD833" s="1043"/>
    </row>
    <row r="834" spans="1:30" ht="24" x14ac:dyDescent="0.3">
      <c r="A834" s="115"/>
      <c r="B834" s="149">
        <v>816</v>
      </c>
      <c r="C834" s="146"/>
      <c r="D834" s="146"/>
      <c r="E834" s="367" t="s">
        <v>2241</v>
      </c>
      <c r="F834" s="373">
        <v>3</v>
      </c>
      <c r="G834" s="371">
        <v>3</v>
      </c>
      <c r="H834" s="373">
        <v>2012</v>
      </c>
      <c r="I834" s="373">
        <v>7</v>
      </c>
      <c r="J834" s="373">
        <v>9</v>
      </c>
      <c r="K834" s="373">
        <v>2012</v>
      </c>
      <c r="L834" s="373">
        <v>10</v>
      </c>
      <c r="M834" s="373" t="s">
        <v>3098</v>
      </c>
      <c r="N834" s="373"/>
      <c r="O834" s="373"/>
      <c r="P834" s="373">
        <v>110</v>
      </c>
      <c r="Q834" s="275" t="s">
        <v>3130</v>
      </c>
      <c r="R834" s="221"/>
      <c r="S834" s="270"/>
      <c r="T834" s="147"/>
      <c r="U834" s="147"/>
      <c r="V834" s="372"/>
      <c r="W834" s="147"/>
      <c r="X834" s="147"/>
      <c r="Y834" s="148"/>
      <c r="Z834" s="147"/>
      <c r="AA834" s="147"/>
      <c r="AB834" s="1041"/>
      <c r="AC834" s="1042"/>
      <c r="AD834" s="1043"/>
    </row>
    <row r="835" spans="1:30" ht="24" x14ac:dyDescent="0.3">
      <c r="A835" s="115"/>
      <c r="B835" s="149">
        <v>817</v>
      </c>
      <c r="C835" s="146"/>
      <c r="D835" s="146"/>
      <c r="E835" s="367" t="s">
        <v>2242</v>
      </c>
      <c r="F835" s="373">
        <v>3</v>
      </c>
      <c r="G835" s="371">
        <v>3</v>
      </c>
      <c r="H835" s="373">
        <v>2012</v>
      </c>
      <c r="I835" s="373">
        <v>7</v>
      </c>
      <c r="J835" s="373">
        <v>9</v>
      </c>
      <c r="K835" s="373">
        <v>2012</v>
      </c>
      <c r="L835" s="373">
        <v>10</v>
      </c>
      <c r="M835" s="373" t="s">
        <v>3098</v>
      </c>
      <c r="N835" s="373"/>
      <c r="O835" s="373"/>
      <c r="P835" s="373">
        <v>79</v>
      </c>
      <c r="Q835" s="275" t="s">
        <v>3130</v>
      </c>
      <c r="R835" s="221"/>
      <c r="S835" s="270"/>
      <c r="T835" s="147"/>
      <c r="U835" s="147"/>
      <c r="V835" s="372"/>
      <c r="W835" s="147"/>
      <c r="X835" s="147"/>
      <c r="Y835" s="148"/>
      <c r="Z835" s="147"/>
      <c r="AA835" s="147"/>
      <c r="AB835" s="1041"/>
      <c r="AC835" s="1042"/>
      <c r="AD835" s="1043"/>
    </row>
    <row r="836" spans="1:30" ht="24" x14ac:dyDescent="0.3">
      <c r="A836" s="115"/>
      <c r="B836" s="149">
        <v>818</v>
      </c>
      <c r="C836" s="146"/>
      <c r="D836" s="146"/>
      <c r="E836" s="367" t="s">
        <v>2250</v>
      </c>
      <c r="F836" s="373">
        <v>6</v>
      </c>
      <c r="G836" s="371">
        <v>3</v>
      </c>
      <c r="H836" s="373">
        <v>2012</v>
      </c>
      <c r="I836" s="373">
        <v>7</v>
      </c>
      <c r="J836" s="373">
        <v>9</v>
      </c>
      <c r="K836" s="373">
        <v>2012</v>
      </c>
      <c r="L836" s="373">
        <v>11</v>
      </c>
      <c r="M836" s="373" t="s">
        <v>3098</v>
      </c>
      <c r="N836" s="373"/>
      <c r="O836" s="373"/>
      <c r="P836" s="373">
        <v>107</v>
      </c>
      <c r="Q836" s="275" t="s">
        <v>3130</v>
      </c>
      <c r="R836" s="221"/>
      <c r="S836" s="270"/>
      <c r="T836" s="147"/>
      <c r="U836" s="147"/>
      <c r="V836" s="372"/>
      <c r="W836" s="147"/>
      <c r="X836" s="147"/>
      <c r="Y836" s="148"/>
      <c r="Z836" s="147"/>
      <c r="AA836" s="147"/>
      <c r="AB836" s="1041"/>
      <c r="AC836" s="1042"/>
      <c r="AD836" s="1043"/>
    </row>
    <row r="837" spans="1:30" ht="24" x14ac:dyDescent="0.3">
      <c r="A837" s="115"/>
      <c r="B837" s="149">
        <v>819</v>
      </c>
      <c r="C837" s="146"/>
      <c r="D837" s="146"/>
      <c r="E837" s="367" t="s">
        <v>1391</v>
      </c>
      <c r="F837" s="373">
        <v>8</v>
      </c>
      <c r="G837" s="371">
        <v>6</v>
      </c>
      <c r="H837" s="373">
        <v>2012</v>
      </c>
      <c r="I837" s="373">
        <v>7</v>
      </c>
      <c r="J837" s="373">
        <v>9</v>
      </c>
      <c r="K837" s="373">
        <v>2012</v>
      </c>
      <c r="L837" s="373">
        <v>21</v>
      </c>
      <c r="M837" s="373" t="s">
        <v>3098</v>
      </c>
      <c r="N837" s="373"/>
      <c r="O837" s="373"/>
      <c r="P837" s="373">
        <v>60</v>
      </c>
      <c r="Q837" s="275" t="s">
        <v>3130</v>
      </c>
      <c r="R837" s="221"/>
      <c r="S837" s="270"/>
      <c r="T837" s="147"/>
      <c r="U837" s="147"/>
      <c r="V837" s="372"/>
      <c r="W837" s="147"/>
      <c r="X837" s="147"/>
      <c r="Y837" s="148"/>
      <c r="Z837" s="147"/>
      <c r="AA837" s="147"/>
      <c r="AB837" s="1041"/>
      <c r="AC837" s="1042"/>
      <c r="AD837" s="1043"/>
    </row>
    <row r="838" spans="1:30" ht="24" x14ac:dyDescent="0.3">
      <c r="A838" s="115"/>
      <c r="B838" s="149">
        <v>820</v>
      </c>
      <c r="C838" s="146"/>
      <c r="D838" s="146"/>
      <c r="E838" s="367" t="s">
        <v>1349</v>
      </c>
      <c r="F838" s="373">
        <v>8</v>
      </c>
      <c r="G838" s="371">
        <v>8</v>
      </c>
      <c r="H838" s="373">
        <v>2012</v>
      </c>
      <c r="I838" s="373">
        <v>7</v>
      </c>
      <c r="J838" s="373">
        <v>9</v>
      </c>
      <c r="K838" s="373">
        <v>2012</v>
      </c>
      <c r="L838" s="373">
        <v>17</v>
      </c>
      <c r="M838" s="373" t="s">
        <v>3098</v>
      </c>
      <c r="N838" s="373"/>
      <c r="O838" s="373"/>
      <c r="P838" s="373">
        <v>63</v>
      </c>
      <c r="Q838" s="275" t="s">
        <v>3130</v>
      </c>
      <c r="R838" s="221"/>
      <c r="S838" s="270"/>
      <c r="T838" s="147"/>
      <c r="U838" s="147"/>
      <c r="V838" s="372"/>
      <c r="W838" s="147"/>
      <c r="X838" s="147"/>
      <c r="Y838" s="148"/>
      <c r="Z838" s="147"/>
      <c r="AA838" s="147"/>
      <c r="AB838" s="1041"/>
      <c r="AC838" s="1042"/>
      <c r="AD838" s="1043"/>
    </row>
    <row r="839" spans="1:30" ht="24" x14ac:dyDescent="0.3">
      <c r="A839" s="115"/>
      <c r="B839" s="149">
        <v>821</v>
      </c>
      <c r="C839" s="146"/>
      <c r="D839" s="146"/>
      <c r="E839" s="367" t="s">
        <v>2244</v>
      </c>
      <c r="F839" s="373">
        <v>5</v>
      </c>
      <c r="G839" s="371">
        <v>3</v>
      </c>
      <c r="H839" s="373">
        <v>2012</v>
      </c>
      <c r="I839" s="373">
        <v>10</v>
      </c>
      <c r="J839" s="373">
        <v>9</v>
      </c>
      <c r="K839" s="373">
        <v>2012</v>
      </c>
      <c r="L839" s="373">
        <v>10</v>
      </c>
      <c r="M839" s="373" t="s">
        <v>3098</v>
      </c>
      <c r="N839" s="373"/>
      <c r="O839" s="373"/>
      <c r="P839" s="373">
        <v>88</v>
      </c>
      <c r="Q839" s="275" t="s">
        <v>3130</v>
      </c>
      <c r="R839" s="221"/>
      <c r="S839" s="270"/>
      <c r="T839" s="147"/>
      <c r="U839" s="147"/>
      <c r="V839" s="372"/>
      <c r="W839" s="147"/>
      <c r="X839" s="147"/>
      <c r="Y839" s="148"/>
      <c r="Z839" s="147"/>
      <c r="AA839" s="147"/>
      <c r="AB839" s="1041"/>
      <c r="AC839" s="1042"/>
      <c r="AD839" s="1043"/>
    </row>
    <row r="840" spans="1:30" ht="36" x14ac:dyDescent="0.3">
      <c r="A840" s="115"/>
      <c r="B840" s="149">
        <v>822</v>
      </c>
      <c r="C840" s="146"/>
      <c r="D840" s="146"/>
      <c r="E840" s="367" t="s">
        <v>6352</v>
      </c>
      <c r="F840" s="373">
        <v>23</v>
      </c>
      <c r="G840" s="371">
        <v>8</v>
      </c>
      <c r="H840" s="373">
        <v>2012</v>
      </c>
      <c r="I840" s="373">
        <v>11</v>
      </c>
      <c r="J840" s="373">
        <v>9</v>
      </c>
      <c r="K840" s="373">
        <v>2012</v>
      </c>
      <c r="L840" s="373">
        <v>2</v>
      </c>
      <c r="M840" s="373" t="s">
        <v>3098</v>
      </c>
      <c r="N840" s="373"/>
      <c r="O840" s="373"/>
      <c r="P840" s="373">
        <v>13</v>
      </c>
      <c r="Q840" s="275" t="s">
        <v>3130</v>
      </c>
      <c r="R840" s="221"/>
      <c r="S840" s="270"/>
      <c r="T840" s="147"/>
      <c r="U840" s="147"/>
      <c r="V840" s="372"/>
      <c r="W840" s="147"/>
      <c r="X840" s="147"/>
      <c r="Y840" s="148"/>
      <c r="Z840" s="147"/>
      <c r="AA840" s="147"/>
      <c r="AB840" s="1041"/>
      <c r="AC840" s="1042"/>
      <c r="AD840" s="1043"/>
    </row>
    <row r="841" spans="1:30" ht="24" x14ac:dyDescent="0.3">
      <c r="A841" s="115"/>
      <c r="B841" s="149">
        <v>823</v>
      </c>
      <c r="C841" s="146"/>
      <c r="D841" s="146"/>
      <c r="E841" s="367" t="s">
        <v>6545</v>
      </c>
      <c r="F841" s="373">
        <v>30</v>
      </c>
      <c r="G841" s="371">
        <v>8</v>
      </c>
      <c r="H841" s="373">
        <v>2012</v>
      </c>
      <c r="I841" s="373">
        <v>12</v>
      </c>
      <c r="J841" s="373">
        <v>9</v>
      </c>
      <c r="K841" s="373">
        <v>2012</v>
      </c>
      <c r="L841" s="373">
        <v>29</v>
      </c>
      <c r="M841" s="373" t="s">
        <v>3098</v>
      </c>
      <c r="N841" s="373"/>
      <c r="O841" s="373"/>
      <c r="P841" s="373">
        <v>123</v>
      </c>
      <c r="Q841" s="275" t="s">
        <v>3130</v>
      </c>
      <c r="R841" s="221"/>
      <c r="S841" s="270"/>
      <c r="T841" s="147"/>
      <c r="U841" s="147"/>
      <c r="V841" s="372"/>
      <c r="W841" s="147"/>
      <c r="X841" s="147"/>
      <c r="Y841" s="148"/>
      <c r="Z841" s="147"/>
      <c r="AA841" s="147"/>
      <c r="AB841" s="1041"/>
      <c r="AC841" s="1042"/>
      <c r="AD841" s="1043"/>
    </row>
    <row r="842" spans="1:30" ht="24" x14ac:dyDescent="0.3">
      <c r="A842" s="115"/>
      <c r="B842" s="149">
        <v>824</v>
      </c>
      <c r="C842" s="146"/>
      <c r="D842" s="146"/>
      <c r="E842" s="367" t="s">
        <v>6345</v>
      </c>
      <c r="F842" s="373">
        <v>30</v>
      </c>
      <c r="G842" s="371">
        <v>3</v>
      </c>
      <c r="H842" s="373">
        <v>2012</v>
      </c>
      <c r="I842" s="373">
        <v>13</v>
      </c>
      <c r="J842" s="373">
        <v>9</v>
      </c>
      <c r="K842" s="373">
        <v>2012</v>
      </c>
      <c r="L842" s="373">
        <v>1</v>
      </c>
      <c r="M842" s="373" t="s">
        <v>8443</v>
      </c>
      <c r="N842" s="373"/>
      <c r="O842" s="373"/>
      <c r="P842" s="373">
        <v>54</v>
      </c>
      <c r="Q842" s="275" t="s">
        <v>3130</v>
      </c>
      <c r="R842" s="221"/>
      <c r="S842" s="270"/>
      <c r="T842" s="147"/>
      <c r="U842" s="147"/>
      <c r="V842" s="372"/>
      <c r="W842" s="147"/>
      <c r="X842" s="147"/>
      <c r="Y842" s="148"/>
      <c r="Z842" s="147"/>
      <c r="AA842" s="147"/>
      <c r="AB842" s="1041"/>
      <c r="AC842" s="1042"/>
      <c r="AD842" s="1043"/>
    </row>
    <row r="843" spans="1:30" ht="24" x14ac:dyDescent="0.3">
      <c r="A843" s="115"/>
      <c r="B843" s="149">
        <v>825</v>
      </c>
      <c r="C843" s="146"/>
      <c r="D843" s="146"/>
      <c r="E843" s="367" t="s">
        <v>6516</v>
      </c>
      <c r="F843" s="373">
        <v>29</v>
      </c>
      <c r="G843" s="371">
        <v>6</v>
      </c>
      <c r="H843" s="373">
        <v>2012</v>
      </c>
      <c r="I843" s="373">
        <v>13</v>
      </c>
      <c r="J843" s="373">
        <v>9</v>
      </c>
      <c r="K843" s="373">
        <v>2012</v>
      </c>
      <c r="L843" s="373">
        <v>23</v>
      </c>
      <c r="M843" s="373" t="s">
        <v>3098</v>
      </c>
      <c r="N843" s="373"/>
      <c r="O843" s="373"/>
      <c r="P843" s="373">
        <v>112</v>
      </c>
      <c r="Q843" s="275" t="s">
        <v>3130</v>
      </c>
      <c r="R843" s="221"/>
      <c r="S843" s="270"/>
      <c r="T843" s="147"/>
      <c r="U843" s="147"/>
      <c r="V843" s="372"/>
      <c r="W843" s="147"/>
      <c r="X843" s="147"/>
      <c r="Y843" s="148"/>
      <c r="Z843" s="147"/>
      <c r="AA843" s="147"/>
      <c r="AB843" s="1041"/>
      <c r="AC843" s="1042"/>
      <c r="AD843" s="1043"/>
    </row>
    <row r="844" spans="1:30" ht="24" x14ac:dyDescent="0.3">
      <c r="A844" s="115"/>
      <c r="B844" s="149">
        <v>826</v>
      </c>
      <c r="C844" s="146"/>
      <c r="D844" s="146"/>
      <c r="E844" s="367" t="s">
        <v>6338</v>
      </c>
      <c r="F844" s="373">
        <v>1</v>
      </c>
      <c r="G844" s="371">
        <v>8</v>
      </c>
      <c r="H844" s="373">
        <v>2012</v>
      </c>
      <c r="I844" s="373">
        <v>13</v>
      </c>
      <c r="J844" s="373">
        <v>9</v>
      </c>
      <c r="K844" s="373">
        <v>2012</v>
      </c>
      <c r="L844" s="373">
        <v>7</v>
      </c>
      <c r="M844" s="373" t="s">
        <v>3098</v>
      </c>
      <c r="N844" s="373">
        <v>4</v>
      </c>
      <c r="O844" s="373"/>
      <c r="P844" s="373">
        <v>200</v>
      </c>
      <c r="Q844" s="275" t="s">
        <v>3130</v>
      </c>
      <c r="R844" s="221"/>
      <c r="S844" s="270"/>
      <c r="T844" s="147"/>
      <c r="U844" s="147"/>
      <c r="V844" s="372"/>
      <c r="W844" s="147"/>
      <c r="X844" s="147"/>
      <c r="Y844" s="148"/>
      <c r="Z844" s="147"/>
      <c r="AA844" s="147"/>
      <c r="AB844" s="1041"/>
      <c r="AC844" s="1042"/>
      <c r="AD844" s="1043"/>
    </row>
    <row r="845" spans="1:30" ht="36" x14ac:dyDescent="0.3">
      <c r="A845" s="115"/>
      <c r="B845" s="149">
        <v>827</v>
      </c>
      <c r="C845" s="146"/>
      <c r="D845" s="146"/>
      <c r="E845" s="367" t="s">
        <v>6104</v>
      </c>
      <c r="F845" s="373">
        <v>1</v>
      </c>
      <c r="G845" s="371">
        <v>2</v>
      </c>
      <c r="H845" s="373">
        <v>2011</v>
      </c>
      <c r="I845" s="373">
        <v>17</v>
      </c>
      <c r="J845" s="373">
        <v>9</v>
      </c>
      <c r="K845" s="373">
        <v>2012</v>
      </c>
      <c r="L845" s="373">
        <v>3</v>
      </c>
      <c r="M845" s="373" t="s">
        <v>3098</v>
      </c>
      <c r="N845" s="373"/>
      <c r="O845" s="373"/>
      <c r="P845" s="373">
        <v>77</v>
      </c>
      <c r="Q845" s="275" t="s">
        <v>3130</v>
      </c>
      <c r="R845" s="221"/>
      <c r="S845" s="270"/>
      <c r="T845" s="147"/>
      <c r="U845" s="147"/>
      <c r="V845" s="372"/>
      <c r="W845" s="147"/>
      <c r="X845" s="147"/>
      <c r="Y845" s="148"/>
      <c r="Z845" s="147"/>
      <c r="AA845" s="147"/>
      <c r="AB845" s="1041"/>
      <c r="AC845" s="1042"/>
      <c r="AD845" s="1043"/>
    </row>
    <row r="846" spans="1:30" ht="24" x14ac:dyDescent="0.3">
      <c r="A846" s="115"/>
      <c r="B846" s="149">
        <v>828</v>
      </c>
      <c r="C846" s="146"/>
      <c r="D846" s="146"/>
      <c r="E846" s="367" t="s">
        <v>6078</v>
      </c>
      <c r="F846" s="373">
        <v>4</v>
      </c>
      <c r="G846" s="371">
        <v>11</v>
      </c>
      <c r="H846" s="373">
        <v>2011</v>
      </c>
      <c r="I846" s="373">
        <v>17</v>
      </c>
      <c r="J846" s="373">
        <v>9</v>
      </c>
      <c r="K846" s="373">
        <v>2012</v>
      </c>
      <c r="L846" s="373">
        <v>2</v>
      </c>
      <c r="M846" s="373" t="s">
        <v>3098</v>
      </c>
      <c r="N846" s="373"/>
      <c r="O846" s="373"/>
      <c r="P846" s="373">
        <v>84</v>
      </c>
      <c r="Q846" s="275" t="s">
        <v>3130</v>
      </c>
      <c r="R846" s="221"/>
      <c r="S846" s="270"/>
      <c r="T846" s="147"/>
      <c r="U846" s="147"/>
      <c r="V846" s="372"/>
      <c r="W846" s="147"/>
      <c r="X846" s="147"/>
      <c r="Y846" s="148"/>
      <c r="Z846" s="147"/>
      <c r="AA846" s="147"/>
      <c r="AB846" s="1041"/>
      <c r="AC846" s="1042"/>
      <c r="AD846" s="1043"/>
    </row>
    <row r="847" spans="1:30" ht="24" x14ac:dyDescent="0.3">
      <c r="A847" s="115"/>
      <c r="B847" s="149">
        <v>829</v>
      </c>
      <c r="C847" s="146"/>
      <c r="D847" s="146"/>
      <c r="E847" s="367" t="s">
        <v>6314</v>
      </c>
      <c r="F847" s="373">
        <v>1</v>
      </c>
      <c r="G847" s="371">
        <v>8</v>
      </c>
      <c r="H847" s="373">
        <v>2012</v>
      </c>
      <c r="I847" s="373">
        <v>17</v>
      </c>
      <c r="J847" s="373">
        <v>9</v>
      </c>
      <c r="K847" s="373">
        <v>2012</v>
      </c>
      <c r="L847" s="373">
        <v>4</v>
      </c>
      <c r="M847" s="373" t="s">
        <v>3098</v>
      </c>
      <c r="N847" s="373">
        <v>1</v>
      </c>
      <c r="O847" s="373"/>
      <c r="P847" s="373">
        <v>184</v>
      </c>
      <c r="Q847" s="275" t="s">
        <v>3130</v>
      </c>
      <c r="R847" s="221"/>
      <c r="S847" s="270"/>
      <c r="T847" s="147"/>
      <c r="U847" s="147"/>
      <c r="V847" s="372"/>
      <c r="W847" s="147"/>
      <c r="X847" s="147"/>
      <c r="Y847" s="148"/>
      <c r="Z847" s="147"/>
      <c r="AA847" s="147"/>
      <c r="AB847" s="1041"/>
      <c r="AC847" s="1042"/>
      <c r="AD847" s="1043"/>
    </row>
    <row r="848" spans="1:30" ht="24" x14ac:dyDescent="0.3">
      <c r="A848" s="115"/>
      <c r="B848" s="149">
        <v>830</v>
      </c>
      <c r="C848" s="146"/>
      <c r="D848" s="146"/>
      <c r="E848" s="367" t="s">
        <v>6435</v>
      </c>
      <c r="F848" s="373">
        <v>5</v>
      </c>
      <c r="G848" s="371">
        <v>3</v>
      </c>
      <c r="H848" s="373">
        <v>2012</v>
      </c>
      <c r="I848" s="373">
        <v>18</v>
      </c>
      <c r="J848" s="373">
        <v>9</v>
      </c>
      <c r="K848" s="373">
        <v>2012</v>
      </c>
      <c r="L848" s="373">
        <v>10</v>
      </c>
      <c r="M848" s="373" t="s">
        <v>3098</v>
      </c>
      <c r="N848" s="373"/>
      <c r="O848" s="373"/>
      <c r="P848" s="373">
        <v>92</v>
      </c>
      <c r="Q848" s="275" t="s">
        <v>3130</v>
      </c>
      <c r="R848" s="221"/>
      <c r="S848" s="270"/>
      <c r="T848" s="147"/>
      <c r="U848" s="147"/>
      <c r="V848" s="372"/>
      <c r="W848" s="147"/>
      <c r="X848" s="147"/>
      <c r="Y848" s="148"/>
      <c r="Z848" s="147"/>
      <c r="AA848" s="147"/>
      <c r="AB848" s="1041"/>
      <c r="AC848" s="1042"/>
      <c r="AD848" s="1043"/>
    </row>
    <row r="849" spans="1:30" ht="24" x14ac:dyDescent="0.3">
      <c r="A849" s="115"/>
      <c r="B849" s="149">
        <v>831</v>
      </c>
      <c r="C849" s="146"/>
      <c r="D849" s="146"/>
      <c r="E849" s="367" t="s">
        <v>6436</v>
      </c>
      <c r="F849" s="373">
        <v>6</v>
      </c>
      <c r="G849" s="371">
        <v>3</v>
      </c>
      <c r="H849" s="373">
        <v>2012</v>
      </c>
      <c r="I849" s="373">
        <v>18</v>
      </c>
      <c r="J849" s="373">
        <v>9</v>
      </c>
      <c r="K849" s="373">
        <v>2012</v>
      </c>
      <c r="L849" s="373">
        <v>10</v>
      </c>
      <c r="M849" s="373" t="s">
        <v>3098</v>
      </c>
      <c r="N849" s="373"/>
      <c r="O849" s="373"/>
      <c r="P849" s="373">
        <v>116</v>
      </c>
      <c r="Q849" s="275" t="s">
        <v>3130</v>
      </c>
      <c r="R849" s="221"/>
      <c r="S849" s="270"/>
      <c r="T849" s="147"/>
      <c r="U849" s="147"/>
      <c r="V849" s="372"/>
      <c r="W849" s="147"/>
      <c r="X849" s="147"/>
      <c r="Y849" s="148"/>
      <c r="Z849" s="147"/>
      <c r="AA849" s="147"/>
      <c r="AB849" s="1041"/>
      <c r="AC849" s="1042"/>
      <c r="AD849" s="1043"/>
    </row>
    <row r="850" spans="1:30" ht="24" x14ac:dyDescent="0.3">
      <c r="A850" s="115"/>
      <c r="B850" s="149">
        <v>832</v>
      </c>
      <c r="C850" s="146"/>
      <c r="D850" s="146"/>
      <c r="E850" s="367" t="s">
        <v>6441</v>
      </c>
      <c r="F850" s="373">
        <v>6</v>
      </c>
      <c r="G850" s="371">
        <v>3</v>
      </c>
      <c r="H850" s="373">
        <v>2012</v>
      </c>
      <c r="I850" s="373">
        <v>18</v>
      </c>
      <c r="J850" s="373">
        <v>9</v>
      </c>
      <c r="K850" s="373">
        <v>2012</v>
      </c>
      <c r="L850" s="373">
        <v>11</v>
      </c>
      <c r="M850" s="373" t="s">
        <v>3098</v>
      </c>
      <c r="N850" s="373"/>
      <c r="O850" s="373"/>
      <c r="P850" s="373">
        <v>80</v>
      </c>
      <c r="Q850" s="275" t="s">
        <v>3130</v>
      </c>
      <c r="R850" s="221"/>
      <c r="S850" s="270"/>
      <c r="T850" s="147"/>
      <c r="U850" s="147"/>
      <c r="V850" s="372"/>
      <c r="W850" s="147"/>
      <c r="X850" s="147"/>
      <c r="Y850" s="148"/>
      <c r="Z850" s="147"/>
      <c r="AA850" s="147"/>
      <c r="AB850" s="1041"/>
      <c r="AC850" s="1042"/>
      <c r="AD850" s="1043"/>
    </row>
    <row r="851" spans="1:30" ht="24" x14ac:dyDescent="0.3">
      <c r="A851" s="115"/>
      <c r="B851" s="149">
        <v>833</v>
      </c>
      <c r="C851" s="146"/>
      <c r="D851" s="146"/>
      <c r="E851" s="367" t="s">
        <v>6447</v>
      </c>
      <c r="F851" s="373">
        <v>9</v>
      </c>
      <c r="G851" s="371">
        <v>3</v>
      </c>
      <c r="H851" s="373">
        <v>2012</v>
      </c>
      <c r="I851" s="373">
        <v>18</v>
      </c>
      <c r="J851" s="373">
        <v>9</v>
      </c>
      <c r="K851" s="373">
        <v>2012</v>
      </c>
      <c r="L851" s="373">
        <v>12</v>
      </c>
      <c r="M851" s="373" t="s">
        <v>3098</v>
      </c>
      <c r="N851" s="373"/>
      <c r="O851" s="373"/>
      <c r="P851" s="373">
        <v>106</v>
      </c>
      <c r="Q851" s="275" t="s">
        <v>3130</v>
      </c>
      <c r="R851" s="221"/>
      <c r="S851" s="270"/>
      <c r="T851" s="147"/>
      <c r="U851" s="147"/>
      <c r="V851" s="372"/>
      <c r="W851" s="147"/>
      <c r="X851" s="147"/>
      <c r="Y851" s="148"/>
      <c r="Z851" s="147"/>
      <c r="AA851" s="147"/>
      <c r="AB851" s="1041"/>
      <c r="AC851" s="1042"/>
      <c r="AD851" s="1043"/>
    </row>
    <row r="852" spans="1:30" ht="24" x14ac:dyDescent="0.3">
      <c r="A852" s="115"/>
      <c r="B852" s="149">
        <v>834</v>
      </c>
      <c r="C852" s="146"/>
      <c r="D852" s="146"/>
      <c r="E852" s="367" t="s">
        <v>6455</v>
      </c>
      <c r="F852" s="373">
        <v>22</v>
      </c>
      <c r="G852" s="371">
        <v>3</v>
      </c>
      <c r="H852" s="373">
        <v>2012</v>
      </c>
      <c r="I852" s="373">
        <v>18</v>
      </c>
      <c r="J852" s="373">
        <v>9</v>
      </c>
      <c r="K852" s="373">
        <v>2012</v>
      </c>
      <c r="L852" s="373">
        <v>14</v>
      </c>
      <c r="M852" s="373" t="s">
        <v>3098</v>
      </c>
      <c r="N852" s="373"/>
      <c r="O852" s="373"/>
      <c r="P852" s="373">
        <v>83</v>
      </c>
      <c r="Q852" s="275" t="s">
        <v>3130</v>
      </c>
      <c r="R852" s="221"/>
      <c r="S852" s="270"/>
      <c r="T852" s="147"/>
      <c r="U852" s="147"/>
      <c r="V852" s="372"/>
      <c r="W852" s="147"/>
      <c r="X852" s="147"/>
      <c r="Y852" s="148"/>
      <c r="Z852" s="147"/>
      <c r="AA852" s="147"/>
      <c r="AB852" s="1041"/>
      <c r="AC852" s="1042"/>
      <c r="AD852" s="1043"/>
    </row>
    <row r="853" spans="1:30" ht="24" x14ac:dyDescent="0.3">
      <c r="A853" s="115"/>
      <c r="B853" s="149">
        <v>835</v>
      </c>
      <c r="C853" s="146"/>
      <c r="D853" s="146"/>
      <c r="E853" s="367" t="s">
        <v>6457</v>
      </c>
      <c r="F853" s="373">
        <v>23</v>
      </c>
      <c r="G853" s="371">
        <v>3</v>
      </c>
      <c r="H853" s="373">
        <v>2012</v>
      </c>
      <c r="I853" s="373">
        <v>18</v>
      </c>
      <c r="J853" s="373">
        <v>9</v>
      </c>
      <c r="K853" s="373">
        <v>2012</v>
      </c>
      <c r="L853" s="373">
        <v>14</v>
      </c>
      <c r="M853" s="373" t="s">
        <v>3098</v>
      </c>
      <c r="N853" s="373"/>
      <c r="O853" s="373"/>
      <c r="P853" s="373">
        <v>82</v>
      </c>
      <c r="Q853" s="275" t="s">
        <v>3130</v>
      </c>
      <c r="R853" s="221"/>
      <c r="S853" s="270"/>
      <c r="T853" s="147"/>
      <c r="U853" s="147"/>
      <c r="V853" s="372"/>
      <c r="W853" s="147"/>
      <c r="X853" s="147"/>
      <c r="Y853" s="148"/>
      <c r="Z853" s="147"/>
      <c r="AA853" s="147"/>
      <c r="AB853" s="1041"/>
      <c r="AC853" s="1042"/>
      <c r="AD853" s="1043"/>
    </row>
    <row r="854" spans="1:30" ht="24" x14ac:dyDescent="0.3">
      <c r="A854" s="115"/>
      <c r="B854" s="149">
        <v>836</v>
      </c>
      <c r="C854" s="146"/>
      <c r="D854" s="146"/>
      <c r="E854" s="367" t="s">
        <v>6469</v>
      </c>
      <c r="F854" s="373">
        <v>2</v>
      </c>
      <c r="G854" s="371">
        <v>4</v>
      </c>
      <c r="H854" s="373">
        <v>2012</v>
      </c>
      <c r="I854" s="373">
        <v>18</v>
      </c>
      <c r="J854" s="373">
        <v>9</v>
      </c>
      <c r="K854" s="373">
        <v>2012</v>
      </c>
      <c r="L854" s="373">
        <v>15</v>
      </c>
      <c r="M854" s="373" t="s">
        <v>3098</v>
      </c>
      <c r="N854" s="373"/>
      <c r="O854" s="373"/>
      <c r="P854" s="373">
        <v>108</v>
      </c>
      <c r="Q854" s="275" t="s">
        <v>3130</v>
      </c>
      <c r="R854" s="221"/>
      <c r="S854" s="270"/>
      <c r="T854" s="147"/>
      <c r="U854" s="147"/>
      <c r="V854" s="372"/>
      <c r="W854" s="147"/>
      <c r="X854" s="147"/>
      <c r="Y854" s="148"/>
      <c r="Z854" s="147"/>
      <c r="AA854" s="147"/>
      <c r="AB854" s="1041"/>
      <c r="AC854" s="1042"/>
      <c r="AD854" s="1043"/>
    </row>
    <row r="855" spans="1:30" ht="24" x14ac:dyDescent="0.3">
      <c r="A855" s="115"/>
      <c r="B855" s="149">
        <v>837</v>
      </c>
      <c r="C855" s="146"/>
      <c r="D855" s="146"/>
      <c r="E855" s="367" t="s">
        <v>6483</v>
      </c>
      <c r="F855" s="373">
        <v>23</v>
      </c>
      <c r="G855" s="371">
        <v>5</v>
      </c>
      <c r="H855" s="373">
        <v>2012</v>
      </c>
      <c r="I855" s="373">
        <v>18</v>
      </c>
      <c r="J855" s="373">
        <v>9</v>
      </c>
      <c r="K855" s="373">
        <v>2012</v>
      </c>
      <c r="L855" s="373">
        <v>18</v>
      </c>
      <c r="M855" s="373" t="s">
        <v>3098</v>
      </c>
      <c r="N855" s="373"/>
      <c r="O855" s="373"/>
      <c r="P855" s="373">
        <v>47</v>
      </c>
      <c r="Q855" s="275" t="s">
        <v>3130</v>
      </c>
      <c r="R855" s="221"/>
      <c r="S855" s="270"/>
      <c r="T855" s="147"/>
      <c r="U855" s="147"/>
      <c r="V855" s="372"/>
      <c r="W855" s="147"/>
      <c r="X855" s="147"/>
      <c r="Y855" s="148"/>
      <c r="Z855" s="147"/>
      <c r="AA855" s="147"/>
      <c r="AB855" s="1041"/>
      <c r="AC855" s="1042"/>
      <c r="AD855" s="1043"/>
    </row>
    <row r="856" spans="1:30" ht="24" x14ac:dyDescent="0.3">
      <c r="A856" s="115"/>
      <c r="B856" s="149">
        <v>838</v>
      </c>
      <c r="C856" s="146"/>
      <c r="D856" s="146"/>
      <c r="E856" s="367" t="s">
        <v>6338</v>
      </c>
      <c r="F856" s="373">
        <v>17</v>
      </c>
      <c r="G856" s="371">
        <v>9</v>
      </c>
      <c r="H856" s="373">
        <v>2012</v>
      </c>
      <c r="I856" s="373">
        <v>19</v>
      </c>
      <c r="J856" s="373">
        <v>9</v>
      </c>
      <c r="K856" s="373">
        <v>2012</v>
      </c>
      <c r="L856" s="373">
        <v>7</v>
      </c>
      <c r="M856" s="373" t="s">
        <v>3098</v>
      </c>
      <c r="N856" s="373">
        <v>3</v>
      </c>
      <c r="O856" s="373"/>
      <c r="P856" s="373">
        <v>200</v>
      </c>
      <c r="Q856" s="275" t="s">
        <v>3130</v>
      </c>
      <c r="R856" s="221"/>
      <c r="S856" s="270"/>
      <c r="T856" s="147"/>
      <c r="U856" s="147"/>
      <c r="V856" s="372"/>
      <c r="W856" s="147"/>
      <c r="X856" s="147"/>
      <c r="Y856" s="148"/>
      <c r="Z856" s="147"/>
      <c r="AA856" s="147"/>
      <c r="AB856" s="1041"/>
      <c r="AC856" s="1042"/>
      <c r="AD856" s="1043"/>
    </row>
    <row r="857" spans="1:30" ht="24" x14ac:dyDescent="0.3">
      <c r="A857" s="115"/>
      <c r="B857" s="149">
        <v>839</v>
      </c>
      <c r="C857" s="146"/>
      <c r="D857" s="146"/>
      <c r="E857" s="367" t="s">
        <v>6314</v>
      </c>
      <c r="F857" s="373">
        <v>19</v>
      </c>
      <c r="G857" s="371">
        <v>9</v>
      </c>
      <c r="H857" s="373">
        <v>2012</v>
      </c>
      <c r="I857" s="373">
        <v>19</v>
      </c>
      <c r="J857" s="373">
        <v>9</v>
      </c>
      <c r="K857" s="373">
        <v>2012</v>
      </c>
      <c r="L857" s="373">
        <v>4</v>
      </c>
      <c r="M857" s="373" t="s">
        <v>3098</v>
      </c>
      <c r="N857" s="373">
        <v>2</v>
      </c>
      <c r="O857" s="373"/>
      <c r="P857" s="373">
        <v>398</v>
      </c>
      <c r="Q857" s="275" t="s">
        <v>3130</v>
      </c>
      <c r="R857" s="221"/>
      <c r="S857" s="270"/>
      <c r="T857" s="147"/>
      <c r="U857" s="147"/>
      <c r="V857" s="372"/>
      <c r="W857" s="147"/>
      <c r="X857" s="147"/>
      <c r="Y857" s="148"/>
      <c r="Z857" s="147"/>
      <c r="AA857" s="147"/>
      <c r="AB857" s="1041"/>
      <c r="AC857" s="1042"/>
      <c r="AD857" s="1043"/>
    </row>
    <row r="858" spans="1:30" ht="36" x14ac:dyDescent="0.3">
      <c r="A858" s="115"/>
      <c r="B858" s="149">
        <v>840</v>
      </c>
      <c r="C858" s="146"/>
      <c r="D858" s="146"/>
      <c r="E858" s="367" t="s">
        <v>6347</v>
      </c>
      <c r="F858" s="373">
        <v>20</v>
      </c>
      <c r="G858" s="371">
        <v>9</v>
      </c>
      <c r="H858" s="373">
        <v>2012</v>
      </c>
      <c r="I858" s="373">
        <v>20</v>
      </c>
      <c r="J858" s="373">
        <v>9</v>
      </c>
      <c r="K858" s="373">
        <v>2012</v>
      </c>
      <c r="L858" s="373">
        <v>2</v>
      </c>
      <c r="M858" s="373" t="s">
        <v>3098</v>
      </c>
      <c r="N858" s="373"/>
      <c r="O858" s="373"/>
      <c r="P858" s="373">
        <v>24</v>
      </c>
      <c r="Q858" s="275" t="s">
        <v>3130</v>
      </c>
      <c r="R858" s="221"/>
      <c r="S858" s="270"/>
      <c r="T858" s="147"/>
      <c r="U858" s="147"/>
      <c r="V858" s="372"/>
      <c r="W858" s="147"/>
      <c r="X858" s="147"/>
      <c r="Y858" s="148"/>
      <c r="Z858" s="147"/>
      <c r="AA858" s="147"/>
      <c r="AB858" s="1041"/>
      <c r="AC858" s="1042"/>
      <c r="AD858" s="1043"/>
    </row>
    <row r="859" spans="1:30" ht="24" x14ac:dyDescent="0.3">
      <c r="A859" s="115"/>
      <c r="B859" s="149">
        <v>841</v>
      </c>
      <c r="C859" s="146"/>
      <c r="D859" s="146"/>
      <c r="E859" s="367" t="s">
        <v>2191</v>
      </c>
      <c r="F859" s="373">
        <v>2</v>
      </c>
      <c r="G859" s="371">
        <v>3</v>
      </c>
      <c r="H859" s="373">
        <v>2012</v>
      </c>
      <c r="I859" s="373">
        <v>21</v>
      </c>
      <c r="J859" s="373">
        <v>9</v>
      </c>
      <c r="K859" s="373">
        <v>2012</v>
      </c>
      <c r="L859" s="373">
        <v>5</v>
      </c>
      <c r="M859" s="373" t="s">
        <v>3098</v>
      </c>
      <c r="N859" s="373"/>
      <c r="O859" s="373"/>
      <c r="P859" s="373">
        <v>110</v>
      </c>
      <c r="Q859" s="275" t="s">
        <v>3130</v>
      </c>
      <c r="R859" s="221"/>
      <c r="S859" s="270"/>
      <c r="T859" s="147"/>
      <c r="U859" s="147"/>
      <c r="V859" s="372"/>
      <c r="W859" s="147"/>
      <c r="X859" s="147"/>
      <c r="Y859" s="148"/>
      <c r="Z859" s="147"/>
      <c r="AA859" s="147"/>
      <c r="AB859" s="1041"/>
      <c r="AC859" s="1042"/>
      <c r="AD859" s="1043"/>
    </row>
    <row r="860" spans="1:30" ht="25.5" x14ac:dyDescent="0.3">
      <c r="A860" s="115"/>
      <c r="B860" s="149">
        <v>842</v>
      </c>
      <c r="C860" s="146"/>
      <c r="D860" s="146"/>
      <c r="E860" s="367" t="s">
        <v>6338</v>
      </c>
      <c r="F860" s="373">
        <v>1</v>
      </c>
      <c r="G860" s="371">
        <v>9</v>
      </c>
      <c r="H860" s="373">
        <v>2012</v>
      </c>
      <c r="I860" s="373">
        <v>24</v>
      </c>
      <c r="J860" s="373">
        <v>9</v>
      </c>
      <c r="K860" s="373">
        <v>2012</v>
      </c>
      <c r="L860" s="373">
        <v>7</v>
      </c>
      <c r="M860" s="373" t="s">
        <v>3098</v>
      </c>
      <c r="N860" s="373">
        <v>2</v>
      </c>
      <c r="O860" s="373"/>
      <c r="P860" s="373">
        <v>240</v>
      </c>
      <c r="Q860" s="275" t="s">
        <v>3130</v>
      </c>
      <c r="R860" s="221"/>
      <c r="S860" s="270"/>
      <c r="T860" s="147"/>
      <c r="U860" s="147"/>
      <c r="V860" s="372"/>
      <c r="W860" s="147"/>
      <c r="X860" s="147"/>
      <c r="Y860" s="148"/>
      <c r="Z860" s="147"/>
      <c r="AA860" s="147"/>
      <c r="AB860" s="1041" t="s">
        <v>8528</v>
      </c>
      <c r="AC860" s="1042"/>
      <c r="AD860" s="1043"/>
    </row>
    <row r="861" spans="1:30" ht="24" x14ac:dyDescent="0.3">
      <c r="A861" s="115"/>
      <c r="B861" s="149">
        <v>843</v>
      </c>
      <c r="C861" s="146"/>
      <c r="D861" s="146"/>
      <c r="E861" s="367" t="s">
        <v>6223</v>
      </c>
      <c r="F861" s="373">
        <v>26</v>
      </c>
      <c r="G861" s="371">
        <v>10</v>
      </c>
      <c r="H861" s="373">
        <v>2011</v>
      </c>
      <c r="I861" s="373">
        <v>25</v>
      </c>
      <c r="J861" s="373">
        <v>9</v>
      </c>
      <c r="K861" s="373">
        <v>2012</v>
      </c>
      <c r="L861" s="373">
        <v>38</v>
      </c>
      <c r="M861" s="373" t="s">
        <v>3098</v>
      </c>
      <c r="N861" s="373"/>
      <c r="O861" s="373"/>
      <c r="P861" s="373">
        <v>120</v>
      </c>
      <c r="Q861" s="275" t="s">
        <v>3130</v>
      </c>
      <c r="R861" s="221"/>
      <c r="S861" s="270"/>
      <c r="T861" s="147"/>
      <c r="U861" s="147"/>
      <c r="V861" s="372"/>
      <c r="W861" s="147"/>
      <c r="X861" s="147"/>
      <c r="Y861" s="148"/>
      <c r="Z861" s="147"/>
      <c r="AA861" s="147"/>
      <c r="AB861" s="1041"/>
      <c r="AC861" s="1042"/>
      <c r="AD861" s="1043"/>
    </row>
    <row r="862" spans="1:30" ht="36" x14ac:dyDescent="0.3">
      <c r="A862" s="115"/>
      <c r="B862" s="149">
        <v>844</v>
      </c>
      <c r="C862" s="146"/>
      <c r="D862" s="146"/>
      <c r="E862" s="367" t="s">
        <v>6247</v>
      </c>
      <c r="F862" s="373">
        <v>28</v>
      </c>
      <c r="G862" s="371">
        <v>8</v>
      </c>
      <c r="H862" s="373">
        <v>2012</v>
      </c>
      <c r="I862" s="373">
        <v>25</v>
      </c>
      <c r="J862" s="373">
        <v>9</v>
      </c>
      <c r="K862" s="373">
        <v>2012</v>
      </c>
      <c r="L862" s="373">
        <v>29</v>
      </c>
      <c r="M862" s="373" t="s">
        <v>3098</v>
      </c>
      <c r="N862" s="373"/>
      <c r="O862" s="373"/>
      <c r="P862" s="373">
        <v>57</v>
      </c>
      <c r="Q862" s="275" t="s">
        <v>3130</v>
      </c>
      <c r="R862" s="221"/>
      <c r="S862" s="270"/>
      <c r="T862" s="147"/>
      <c r="U862" s="147"/>
      <c r="V862" s="372"/>
      <c r="W862" s="147"/>
      <c r="X862" s="147"/>
      <c r="Y862" s="148"/>
      <c r="Z862" s="147"/>
      <c r="AA862" s="147"/>
      <c r="AB862" s="1041"/>
      <c r="AC862" s="1042"/>
      <c r="AD862" s="1043"/>
    </row>
    <row r="863" spans="1:30" ht="24" x14ac:dyDescent="0.3">
      <c r="A863" s="115"/>
      <c r="B863" s="149">
        <v>845</v>
      </c>
      <c r="C863" s="146"/>
      <c r="D863" s="146"/>
      <c r="E863" s="367" t="s">
        <v>218</v>
      </c>
      <c r="F863" s="373">
        <v>30</v>
      </c>
      <c r="G863" s="371">
        <v>8</v>
      </c>
      <c r="H863" s="373">
        <v>2012</v>
      </c>
      <c r="I863" s="373">
        <v>25</v>
      </c>
      <c r="J863" s="373">
        <v>9</v>
      </c>
      <c r="K863" s="373">
        <v>2012</v>
      </c>
      <c r="L863" s="373">
        <v>29</v>
      </c>
      <c r="M863" s="373" t="s">
        <v>3098</v>
      </c>
      <c r="N863" s="373"/>
      <c r="O863" s="373"/>
      <c r="P863" s="373">
        <v>85</v>
      </c>
      <c r="Q863" s="275" t="s">
        <v>3130</v>
      </c>
      <c r="R863" s="221"/>
      <c r="S863" s="270"/>
      <c r="T863" s="147"/>
      <c r="U863" s="147"/>
      <c r="V863" s="372"/>
      <c r="W863" s="147"/>
      <c r="X863" s="147"/>
      <c r="Y863" s="148"/>
      <c r="Z863" s="147"/>
      <c r="AA863" s="147"/>
      <c r="AB863" s="1041"/>
      <c r="AC863" s="1042"/>
      <c r="AD863" s="1043"/>
    </row>
    <row r="864" spans="1:30" ht="24" x14ac:dyDescent="0.3">
      <c r="A864" s="115"/>
      <c r="B864" s="149">
        <v>846</v>
      </c>
      <c r="C864" s="146"/>
      <c r="D864" s="146"/>
      <c r="E864" s="367" t="s">
        <v>6314</v>
      </c>
      <c r="F864" s="373">
        <v>19</v>
      </c>
      <c r="G864" s="371">
        <v>9</v>
      </c>
      <c r="H864" s="373">
        <v>2012</v>
      </c>
      <c r="I864" s="373">
        <v>26</v>
      </c>
      <c r="J864" s="373">
        <v>9</v>
      </c>
      <c r="K864" s="373">
        <v>2012</v>
      </c>
      <c r="L864" s="373">
        <v>4</v>
      </c>
      <c r="M864" s="373" t="s">
        <v>3098</v>
      </c>
      <c r="N864" s="373">
        <v>3</v>
      </c>
      <c r="O864" s="373"/>
      <c r="P864" s="373">
        <v>583</v>
      </c>
      <c r="Q864" s="275" t="s">
        <v>3130</v>
      </c>
      <c r="R864" s="221"/>
      <c r="S864" s="270"/>
      <c r="T864" s="147"/>
      <c r="U864" s="147"/>
      <c r="V864" s="372"/>
      <c r="W864" s="147"/>
      <c r="X864" s="147"/>
      <c r="Y864" s="148"/>
      <c r="Z864" s="147"/>
      <c r="AA864" s="147"/>
      <c r="AB864" s="1041"/>
      <c r="AC864" s="1042"/>
      <c r="AD864" s="1043"/>
    </row>
    <row r="865" spans="1:30" ht="36" x14ac:dyDescent="0.3">
      <c r="A865" s="115"/>
      <c r="B865" s="149">
        <v>847</v>
      </c>
      <c r="C865" s="146"/>
      <c r="D865" s="146"/>
      <c r="E865" s="367" t="s">
        <v>6363</v>
      </c>
      <c r="F865" s="373">
        <v>5</v>
      </c>
      <c r="G865" s="371">
        <v>6</v>
      </c>
      <c r="H865" s="373">
        <v>2012</v>
      </c>
      <c r="I865" s="373">
        <v>2</v>
      </c>
      <c r="J865" s="373">
        <v>10</v>
      </c>
      <c r="K865" s="373">
        <v>2012</v>
      </c>
      <c r="L865" s="373">
        <v>3</v>
      </c>
      <c r="M865" s="373" t="s">
        <v>3098</v>
      </c>
      <c r="N865" s="373"/>
      <c r="O865" s="373"/>
      <c r="P865" s="373">
        <v>72</v>
      </c>
      <c r="Q865" s="275" t="s">
        <v>3130</v>
      </c>
      <c r="R865" s="221"/>
      <c r="S865" s="270"/>
      <c r="T865" s="147"/>
      <c r="U865" s="147"/>
      <c r="V865" s="372"/>
      <c r="W865" s="147"/>
      <c r="X865" s="147"/>
      <c r="Y865" s="148"/>
      <c r="Z865" s="147"/>
      <c r="AA865" s="147"/>
      <c r="AB865" s="1041"/>
      <c r="AC865" s="1042"/>
      <c r="AD865" s="1043"/>
    </row>
    <row r="866" spans="1:30" ht="24" x14ac:dyDescent="0.3">
      <c r="A866" s="115"/>
      <c r="B866" s="149">
        <v>848</v>
      </c>
      <c r="C866" s="146"/>
      <c r="D866" s="146"/>
      <c r="E866" s="367" t="s">
        <v>789</v>
      </c>
      <c r="F866" s="373">
        <v>2</v>
      </c>
      <c r="G866" s="371">
        <v>3</v>
      </c>
      <c r="H866" s="373">
        <v>2012</v>
      </c>
      <c r="I866" s="373">
        <v>3</v>
      </c>
      <c r="J866" s="373">
        <v>10</v>
      </c>
      <c r="K866" s="373">
        <v>2012</v>
      </c>
      <c r="L866" s="373">
        <v>3</v>
      </c>
      <c r="M866" s="373" t="s">
        <v>2279</v>
      </c>
      <c r="N866" s="373"/>
      <c r="O866" s="373"/>
      <c r="P866" s="373">
        <v>80</v>
      </c>
      <c r="Q866" s="275" t="s">
        <v>3130</v>
      </c>
      <c r="R866" s="221"/>
      <c r="S866" s="270"/>
      <c r="T866" s="147"/>
      <c r="U866" s="147"/>
      <c r="V866" s="372"/>
      <c r="W866" s="147"/>
      <c r="X866" s="147"/>
      <c r="Y866" s="148"/>
      <c r="Z866" s="147"/>
      <c r="AA866" s="147"/>
      <c r="AB866" s="1041"/>
      <c r="AC866" s="1042"/>
      <c r="AD866" s="1043"/>
    </row>
    <row r="867" spans="1:30" ht="24" x14ac:dyDescent="0.3">
      <c r="A867" s="115"/>
      <c r="B867" s="149">
        <v>849</v>
      </c>
      <c r="C867" s="146"/>
      <c r="D867" s="146"/>
      <c r="E867" s="367" t="s">
        <v>2183</v>
      </c>
      <c r="F867" s="373">
        <v>2</v>
      </c>
      <c r="G867" s="371">
        <v>3</v>
      </c>
      <c r="H867" s="373">
        <v>2012</v>
      </c>
      <c r="I867" s="373">
        <v>3</v>
      </c>
      <c r="J867" s="373">
        <v>10</v>
      </c>
      <c r="K867" s="373">
        <v>2012</v>
      </c>
      <c r="L867" s="373">
        <v>4</v>
      </c>
      <c r="M867" s="373" t="s">
        <v>3098</v>
      </c>
      <c r="N867" s="373"/>
      <c r="O867" s="373"/>
      <c r="P867" s="373">
        <v>105</v>
      </c>
      <c r="Q867" s="275" t="s">
        <v>3130</v>
      </c>
      <c r="R867" s="221"/>
      <c r="S867" s="270"/>
      <c r="T867" s="147"/>
      <c r="U867" s="147"/>
      <c r="V867" s="372"/>
      <c r="W867" s="147"/>
      <c r="X867" s="147"/>
      <c r="Y867" s="148"/>
      <c r="Z867" s="147"/>
      <c r="AA867" s="147"/>
      <c r="AB867" s="1041"/>
      <c r="AC867" s="1042"/>
      <c r="AD867" s="1043"/>
    </row>
    <row r="868" spans="1:30" ht="24" x14ac:dyDescent="0.3">
      <c r="A868" s="115"/>
      <c r="B868" s="149">
        <v>850</v>
      </c>
      <c r="C868" s="146"/>
      <c r="D868" s="146"/>
      <c r="E868" s="367" t="s">
        <v>2233</v>
      </c>
      <c r="F868" s="373">
        <v>3</v>
      </c>
      <c r="G868" s="371">
        <v>3</v>
      </c>
      <c r="H868" s="373">
        <v>2012</v>
      </c>
      <c r="I868" s="373">
        <v>3</v>
      </c>
      <c r="J868" s="373">
        <v>10</v>
      </c>
      <c r="K868" s="373">
        <v>2012</v>
      </c>
      <c r="L868" s="373">
        <v>8</v>
      </c>
      <c r="M868" s="373" t="s">
        <v>3098</v>
      </c>
      <c r="N868" s="373"/>
      <c r="O868" s="373"/>
      <c r="P868" s="373">
        <v>83</v>
      </c>
      <c r="Q868" s="275" t="s">
        <v>3130</v>
      </c>
      <c r="R868" s="221"/>
      <c r="S868" s="270"/>
      <c r="T868" s="147"/>
      <c r="U868" s="147"/>
      <c r="V868" s="372"/>
      <c r="W868" s="147"/>
      <c r="X868" s="147"/>
      <c r="Y868" s="148"/>
      <c r="Z868" s="147"/>
      <c r="AA868" s="147"/>
      <c r="AB868" s="1041"/>
      <c r="AC868" s="1042"/>
      <c r="AD868" s="1043"/>
    </row>
    <row r="869" spans="1:30" ht="24" x14ac:dyDescent="0.3">
      <c r="A869" s="115"/>
      <c r="B869" s="149">
        <v>851</v>
      </c>
      <c r="C869" s="146"/>
      <c r="D869" s="146"/>
      <c r="E869" s="367" t="s">
        <v>2246</v>
      </c>
      <c r="F869" s="373">
        <v>6</v>
      </c>
      <c r="G869" s="371">
        <v>3</v>
      </c>
      <c r="H869" s="373">
        <v>2012</v>
      </c>
      <c r="I869" s="373">
        <v>3</v>
      </c>
      <c r="J869" s="373">
        <v>10</v>
      </c>
      <c r="K869" s="373">
        <v>2012</v>
      </c>
      <c r="L869" s="373">
        <v>10</v>
      </c>
      <c r="M869" s="373" t="s">
        <v>3098</v>
      </c>
      <c r="N869" s="373"/>
      <c r="O869" s="373"/>
      <c r="P869" s="373">
        <v>121</v>
      </c>
      <c r="Q869" s="275" t="s">
        <v>3130</v>
      </c>
      <c r="R869" s="221"/>
      <c r="S869" s="270"/>
      <c r="T869" s="147"/>
      <c r="U869" s="147"/>
      <c r="V869" s="372"/>
      <c r="W869" s="147"/>
      <c r="X869" s="147"/>
      <c r="Y869" s="148"/>
      <c r="Z869" s="147"/>
      <c r="AA869" s="147"/>
      <c r="AB869" s="1041"/>
      <c r="AC869" s="1042"/>
      <c r="AD869" s="1043"/>
    </row>
    <row r="870" spans="1:30" ht="24" x14ac:dyDescent="0.3">
      <c r="A870" s="115"/>
      <c r="B870" s="149">
        <v>852</v>
      </c>
      <c r="C870" s="146"/>
      <c r="D870" s="146"/>
      <c r="E870" s="367" t="s">
        <v>2249</v>
      </c>
      <c r="F870" s="373">
        <v>6</v>
      </c>
      <c r="G870" s="371">
        <v>3</v>
      </c>
      <c r="H870" s="373">
        <v>2012</v>
      </c>
      <c r="I870" s="373">
        <v>3</v>
      </c>
      <c r="J870" s="373">
        <v>10</v>
      </c>
      <c r="K870" s="373">
        <v>2012</v>
      </c>
      <c r="L870" s="373">
        <v>11</v>
      </c>
      <c r="M870" s="373" t="s">
        <v>3098</v>
      </c>
      <c r="N870" s="373"/>
      <c r="O870" s="373"/>
      <c r="P870" s="373">
        <v>101</v>
      </c>
      <c r="Q870" s="275" t="s">
        <v>3130</v>
      </c>
      <c r="R870" s="221"/>
      <c r="S870" s="270"/>
      <c r="T870" s="147"/>
      <c r="U870" s="147"/>
      <c r="V870" s="372"/>
      <c r="W870" s="147"/>
      <c r="X870" s="147"/>
      <c r="Y870" s="148"/>
      <c r="Z870" s="147"/>
      <c r="AA870" s="147"/>
      <c r="AB870" s="1041"/>
      <c r="AC870" s="1042"/>
      <c r="AD870" s="1043"/>
    </row>
    <row r="871" spans="1:30" ht="24" x14ac:dyDescent="0.3">
      <c r="A871" s="115"/>
      <c r="B871" s="149">
        <v>853</v>
      </c>
      <c r="C871" s="146"/>
      <c r="D871" s="146"/>
      <c r="E871" s="367" t="s">
        <v>806</v>
      </c>
      <c r="F871" s="373">
        <v>6</v>
      </c>
      <c r="G871" s="371">
        <v>3</v>
      </c>
      <c r="H871" s="373">
        <v>2012</v>
      </c>
      <c r="I871" s="373">
        <v>3</v>
      </c>
      <c r="J871" s="373">
        <v>10</v>
      </c>
      <c r="K871" s="373">
        <v>2012</v>
      </c>
      <c r="L871" s="373">
        <v>11</v>
      </c>
      <c r="M871" s="373" t="s">
        <v>3098</v>
      </c>
      <c r="N871" s="373"/>
      <c r="O871" s="373"/>
      <c r="P871" s="373">
        <v>103</v>
      </c>
      <c r="Q871" s="275" t="s">
        <v>3130</v>
      </c>
      <c r="R871" s="221"/>
      <c r="S871" s="270"/>
      <c r="T871" s="147"/>
      <c r="U871" s="147"/>
      <c r="V871" s="372"/>
      <c r="W871" s="147"/>
      <c r="X871" s="147"/>
      <c r="Y871" s="148"/>
      <c r="Z871" s="147"/>
      <c r="AA871" s="147"/>
      <c r="AB871" s="1041"/>
      <c r="AC871" s="1042"/>
      <c r="AD871" s="1043"/>
    </row>
    <row r="872" spans="1:30" ht="24" x14ac:dyDescent="0.3">
      <c r="A872" s="115"/>
      <c r="B872" s="149">
        <v>854</v>
      </c>
      <c r="C872" s="146"/>
      <c r="D872" s="146"/>
      <c r="E872" s="367" t="s">
        <v>807</v>
      </c>
      <c r="F872" s="373">
        <v>6</v>
      </c>
      <c r="G872" s="371">
        <v>3</v>
      </c>
      <c r="H872" s="373">
        <v>2012</v>
      </c>
      <c r="I872" s="373">
        <v>3</v>
      </c>
      <c r="J872" s="373">
        <v>10</v>
      </c>
      <c r="K872" s="373">
        <v>2012</v>
      </c>
      <c r="L872" s="373">
        <v>11</v>
      </c>
      <c r="M872" s="373" t="s">
        <v>3098</v>
      </c>
      <c r="N872" s="373"/>
      <c r="O872" s="373"/>
      <c r="P872" s="373">
        <v>112</v>
      </c>
      <c r="Q872" s="275" t="s">
        <v>3130</v>
      </c>
      <c r="R872" s="221"/>
      <c r="S872" s="270"/>
      <c r="T872" s="147"/>
      <c r="U872" s="147"/>
      <c r="V872" s="372"/>
      <c r="W872" s="147"/>
      <c r="X872" s="147"/>
      <c r="Y872" s="148"/>
      <c r="Z872" s="147"/>
      <c r="AA872" s="147"/>
      <c r="AB872" s="1041"/>
      <c r="AC872" s="1042"/>
      <c r="AD872" s="1043"/>
    </row>
    <row r="873" spans="1:30" ht="24" x14ac:dyDescent="0.3">
      <c r="A873" s="115"/>
      <c r="B873" s="149">
        <v>855</v>
      </c>
      <c r="C873" s="146"/>
      <c r="D873" s="146"/>
      <c r="E873" s="367" t="s">
        <v>810</v>
      </c>
      <c r="F873" s="373">
        <v>7</v>
      </c>
      <c r="G873" s="371">
        <v>3</v>
      </c>
      <c r="H873" s="373">
        <v>2012</v>
      </c>
      <c r="I873" s="373">
        <v>3</v>
      </c>
      <c r="J873" s="373">
        <v>10</v>
      </c>
      <c r="K873" s="373">
        <v>2012</v>
      </c>
      <c r="L873" s="373">
        <v>11</v>
      </c>
      <c r="M873" s="373" t="s">
        <v>3098</v>
      </c>
      <c r="N873" s="373"/>
      <c r="O873" s="373"/>
      <c r="P873" s="373">
        <v>102</v>
      </c>
      <c r="Q873" s="275" t="s">
        <v>3130</v>
      </c>
      <c r="R873" s="221"/>
      <c r="S873" s="270"/>
      <c r="T873" s="147"/>
      <c r="U873" s="147"/>
      <c r="V873" s="372"/>
      <c r="W873" s="147"/>
      <c r="X873" s="147"/>
      <c r="Y873" s="148"/>
      <c r="Z873" s="147"/>
      <c r="AA873" s="147"/>
      <c r="AB873" s="1041"/>
      <c r="AC873" s="1042"/>
      <c r="AD873" s="1043"/>
    </row>
    <row r="874" spans="1:30" ht="24" x14ac:dyDescent="0.3">
      <c r="A874" s="115"/>
      <c r="B874" s="149">
        <v>856</v>
      </c>
      <c r="C874" s="146"/>
      <c r="D874" s="146"/>
      <c r="E874" s="367" t="s">
        <v>813</v>
      </c>
      <c r="F874" s="373">
        <v>8</v>
      </c>
      <c r="G874" s="371">
        <v>3</v>
      </c>
      <c r="H874" s="373">
        <v>2012</v>
      </c>
      <c r="I874" s="373">
        <v>3</v>
      </c>
      <c r="J874" s="373">
        <v>10</v>
      </c>
      <c r="K874" s="373">
        <v>2012</v>
      </c>
      <c r="L874" s="373">
        <v>12</v>
      </c>
      <c r="M874" s="373" t="s">
        <v>3098</v>
      </c>
      <c r="N874" s="373"/>
      <c r="O874" s="373"/>
      <c r="P874" s="373">
        <v>83</v>
      </c>
      <c r="Q874" s="275" t="s">
        <v>3130</v>
      </c>
      <c r="R874" s="221"/>
      <c r="S874" s="270"/>
      <c r="T874" s="147"/>
      <c r="U874" s="147"/>
      <c r="V874" s="372"/>
      <c r="W874" s="147"/>
      <c r="X874" s="147"/>
      <c r="Y874" s="148"/>
      <c r="Z874" s="147"/>
      <c r="AA874" s="147"/>
      <c r="AB874" s="1041"/>
      <c r="AC874" s="1042"/>
      <c r="AD874" s="1043"/>
    </row>
    <row r="875" spans="1:30" ht="24" x14ac:dyDescent="0.3">
      <c r="A875" s="115"/>
      <c r="B875" s="149">
        <v>857</v>
      </c>
      <c r="C875" s="146"/>
      <c r="D875" s="146"/>
      <c r="E875" s="367" t="s">
        <v>6444</v>
      </c>
      <c r="F875" s="373">
        <v>8</v>
      </c>
      <c r="G875" s="371">
        <v>3</v>
      </c>
      <c r="H875" s="373">
        <v>2012</v>
      </c>
      <c r="I875" s="373">
        <v>3</v>
      </c>
      <c r="J875" s="373">
        <v>10</v>
      </c>
      <c r="K875" s="373">
        <v>2012</v>
      </c>
      <c r="L875" s="373">
        <v>12</v>
      </c>
      <c r="M875" s="373" t="s">
        <v>3098</v>
      </c>
      <c r="N875" s="373"/>
      <c r="O875" s="373"/>
      <c r="P875" s="373">
        <v>86</v>
      </c>
      <c r="Q875" s="275" t="s">
        <v>3130</v>
      </c>
      <c r="R875" s="221"/>
      <c r="S875" s="270"/>
      <c r="T875" s="147"/>
      <c r="U875" s="147"/>
      <c r="V875" s="372"/>
      <c r="W875" s="147"/>
      <c r="X875" s="147"/>
      <c r="Y875" s="148"/>
      <c r="Z875" s="147"/>
      <c r="AA875" s="147"/>
      <c r="AB875" s="1041"/>
      <c r="AC875" s="1042"/>
      <c r="AD875" s="1043"/>
    </row>
    <row r="876" spans="1:30" ht="24" x14ac:dyDescent="0.3">
      <c r="A876" s="115"/>
      <c r="B876" s="149">
        <v>858</v>
      </c>
      <c r="C876" s="146"/>
      <c r="D876" s="146"/>
      <c r="E876" s="367" t="s">
        <v>6378</v>
      </c>
      <c r="F876" s="373">
        <v>12</v>
      </c>
      <c r="G876" s="371">
        <v>3</v>
      </c>
      <c r="H876" s="373">
        <v>2012</v>
      </c>
      <c r="I876" s="373">
        <v>3</v>
      </c>
      <c r="J876" s="373">
        <v>10</v>
      </c>
      <c r="K876" s="373">
        <v>2012</v>
      </c>
      <c r="L876" s="373">
        <v>12</v>
      </c>
      <c r="M876" s="373" t="s">
        <v>3098</v>
      </c>
      <c r="N876" s="373"/>
      <c r="O876" s="373"/>
      <c r="P876" s="373">
        <v>92</v>
      </c>
      <c r="Q876" s="275" t="s">
        <v>3130</v>
      </c>
      <c r="R876" s="221"/>
      <c r="S876" s="270"/>
      <c r="T876" s="147"/>
      <c r="U876" s="147"/>
      <c r="V876" s="372"/>
      <c r="W876" s="147"/>
      <c r="X876" s="147"/>
      <c r="Y876" s="148"/>
      <c r="Z876" s="147"/>
      <c r="AA876" s="147"/>
      <c r="AB876" s="1041"/>
      <c r="AC876" s="1042"/>
      <c r="AD876" s="1043"/>
    </row>
    <row r="877" spans="1:30" ht="24" x14ac:dyDescent="0.3">
      <c r="A877" s="115"/>
      <c r="B877" s="149">
        <v>859</v>
      </c>
      <c r="C877" s="146"/>
      <c r="D877" s="146"/>
      <c r="E877" s="367" t="s">
        <v>6449</v>
      </c>
      <c r="F877" s="373">
        <v>12</v>
      </c>
      <c r="G877" s="371">
        <v>3</v>
      </c>
      <c r="H877" s="373">
        <v>2012</v>
      </c>
      <c r="I877" s="373">
        <v>3</v>
      </c>
      <c r="J877" s="373">
        <v>10</v>
      </c>
      <c r="K877" s="373">
        <v>2012</v>
      </c>
      <c r="L877" s="373">
        <v>13</v>
      </c>
      <c r="M877" s="373" t="s">
        <v>3098</v>
      </c>
      <c r="N877" s="373"/>
      <c r="O877" s="373"/>
      <c r="P877" s="373">
        <v>105</v>
      </c>
      <c r="Q877" s="275" t="s">
        <v>3130</v>
      </c>
      <c r="R877" s="221"/>
      <c r="S877" s="270"/>
      <c r="T877" s="147"/>
      <c r="U877" s="147"/>
      <c r="V877" s="372"/>
      <c r="W877" s="147"/>
      <c r="X877" s="147"/>
      <c r="Y877" s="148"/>
      <c r="Z877" s="147"/>
      <c r="AA877" s="147"/>
      <c r="AB877" s="1041"/>
      <c r="AC877" s="1042"/>
      <c r="AD877" s="1043"/>
    </row>
    <row r="878" spans="1:30" ht="24" x14ac:dyDescent="0.3">
      <c r="A878" s="115"/>
      <c r="B878" s="149">
        <v>860</v>
      </c>
      <c r="C878" s="146"/>
      <c r="D878" s="146"/>
      <c r="E878" s="367" t="s">
        <v>6451</v>
      </c>
      <c r="F878" s="373">
        <v>13</v>
      </c>
      <c r="G878" s="371">
        <v>3</v>
      </c>
      <c r="H878" s="373">
        <v>2012</v>
      </c>
      <c r="I878" s="373">
        <v>3</v>
      </c>
      <c r="J878" s="373">
        <v>10</v>
      </c>
      <c r="K878" s="373">
        <v>2012</v>
      </c>
      <c r="L878" s="373">
        <v>13</v>
      </c>
      <c r="M878" s="373" t="s">
        <v>3098</v>
      </c>
      <c r="N878" s="373"/>
      <c r="O878" s="373"/>
      <c r="P878" s="373">
        <v>51</v>
      </c>
      <c r="Q878" s="275" t="s">
        <v>3130</v>
      </c>
      <c r="R878" s="221"/>
      <c r="S878" s="270"/>
      <c r="T878" s="147"/>
      <c r="U878" s="147"/>
      <c r="V878" s="372"/>
      <c r="W878" s="147"/>
      <c r="X878" s="147"/>
      <c r="Y878" s="148"/>
      <c r="Z878" s="147"/>
      <c r="AA878" s="147"/>
      <c r="AB878" s="1041"/>
      <c r="AC878" s="1042"/>
      <c r="AD878" s="1043"/>
    </row>
    <row r="879" spans="1:30" ht="24" x14ac:dyDescent="0.3">
      <c r="A879" s="115"/>
      <c r="B879" s="149">
        <v>861</v>
      </c>
      <c r="C879" s="146"/>
      <c r="D879" s="146"/>
      <c r="E879" s="367" t="s">
        <v>478</v>
      </c>
      <c r="F879" s="373">
        <v>13</v>
      </c>
      <c r="G879" s="371">
        <v>3</v>
      </c>
      <c r="H879" s="373">
        <v>2012</v>
      </c>
      <c r="I879" s="373">
        <v>3</v>
      </c>
      <c r="J879" s="373">
        <v>10</v>
      </c>
      <c r="K879" s="373">
        <v>2012</v>
      </c>
      <c r="L879" s="373">
        <v>13</v>
      </c>
      <c r="M879" s="373" t="s">
        <v>3098</v>
      </c>
      <c r="N879" s="373"/>
      <c r="O879" s="373"/>
      <c r="P879" s="373">
        <v>91</v>
      </c>
      <c r="Q879" s="275" t="s">
        <v>3130</v>
      </c>
      <c r="R879" s="221"/>
      <c r="S879" s="270"/>
      <c r="T879" s="147"/>
      <c r="U879" s="147"/>
      <c r="V879" s="372"/>
      <c r="W879" s="147"/>
      <c r="X879" s="147"/>
      <c r="Y879" s="148"/>
      <c r="Z879" s="147"/>
      <c r="AA879" s="147"/>
      <c r="AB879" s="1041"/>
      <c r="AC879" s="1042"/>
      <c r="AD879" s="1043"/>
    </row>
    <row r="880" spans="1:30" ht="24" x14ac:dyDescent="0.3">
      <c r="A880" s="115"/>
      <c r="B880" s="149">
        <v>862</v>
      </c>
      <c r="C880" s="146"/>
      <c r="D880" s="146"/>
      <c r="E880" s="367" t="s">
        <v>6452</v>
      </c>
      <c r="F880" s="373">
        <v>14</v>
      </c>
      <c r="G880" s="371">
        <v>3</v>
      </c>
      <c r="H880" s="373">
        <v>2012</v>
      </c>
      <c r="I880" s="373">
        <v>3</v>
      </c>
      <c r="J880" s="373">
        <v>10</v>
      </c>
      <c r="K880" s="373">
        <v>2012</v>
      </c>
      <c r="L880" s="373">
        <v>13</v>
      </c>
      <c r="M880" s="373" t="s">
        <v>3098</v>
      </c>
      <c r="N880" s="373"/>
      <c r="O880" s="373"/>
      <c r="P880" s="373">
        <v>68</v>
      </c>
      <c r="Q880" s="275" t="s">
        <v>3130</v>
      </c>
      <c r="R880" s="221"/>
      <c r="S880" s="270"/>
      <c r="T880" s="147"/>
      <c r="U880" s="147"/>
      <c r="V880" s="372"/>
      <c r="W880" s="147"/>
      <c r="X880" s="147"/>
      <c r="Y880" s="148"/>
      <c r="Z880" s="147"/>
      <c r="AA880" s="147"/>
      <c r="AB880" s="1041"/>
      <c r="AC880" s="1042"/>
      <c r="AD880" s="1043"/>
    </row>
    <row r="881" spans="1:30" ht="24" x14ac:dyDescent="0.3">
      <c r="A881" s="115"/>
      <c r="B881" s="149">
        <v>863</v>
      </c>
      <c r="C881" s="146"/>
      <c r="D881" s="146"/>
      <c r="E881" s="367" t="s">
        <v>484</v>
      </c>
      <c r="F881" s="373">
        <v>15</v>
      </c>
      <c r="G881" s="371">
        <v>3</v>
      </c>
      <c r="H881" s="373">
        <v>2012</v>
      </c>
      <c r="I881" s="373">
        <v>3</v>
      </c>
      <c r="J881" s="373">
        <v>10</v>
      </c>
      <c r="K881" s="373">
        <v>2012</v>
      </c>
      <c r="L881" s="373">
        <v>13</v>
      </c>
      <c r="M881" s="373" t="s">
        <v>3098</v>
      </c>
      <c r="N881" s="373"/>
      <c r="O881" s="373"/>
      <c r="P881" s="373">
        <v>82</v>
      </c>
      <c r="Q881" s="275" t="s">
        <v>3130</v>
      </c>
      <c r="R881" s="221"/>
      <c r="S881" s="270"/>
      <c r="T881" s="147"/>
      <c r="U881" s="147"/>
      <c r="V881" s="372"/>
      <c r="W881" s="147"/>
      <c r="X881" s="147"/>
      <c r="Y881" s="148"/>
      <c r="Z881" s="147"/>
      <c r="AA881" s="147"/>
      <c r="AB881" s="1041"/>
      <c r="AC881" s="1042"/>
      <c r="AD881" s="1043"/>
    </row>
    <row r="882" spans="1:30" ht="24" x14ac:dyDescent="0.3">
      <c r="A882" s="115"/>
      <c r="B882" s="149">
        <v>864</v>
      </c>
      <c r="C882" s="146"/>
      <c r="D882" s="146"/>
      <c r="E882" s="367" t="s">
        <v>6453</v>
      </c>
      <c r="F882" s="373">
        <v>21</v>
      </c>
      <c r="G882" s="371">
        <v>3</v>
      </c>
      <c r="H882" s="373">
        <v>2012</v>
      </c>
      <c r="I882" s="373">
        <v>3</v>
      </c>
      <c r="J882" s="373">
        <v>10</v>
      </c>
      <c r="K882" s="373">
        <v>2012</v>
      </c>
      <c r="L882" s="373">
        <v>14</v>
      </c>
      <c r="M882" s="373" t="s">
        <v>3098</v>
      </c>
      <c r="N882" s="373"/>
      <c r="O882" s="373"/>
      <c r="P882" s="373">
        <v>117</v>
      </c>
      <c r="Q882" s="275" t="s">
        <v>3130</v>
      </c>
      <c r="R882" s="221"/>
      <c r="S882" s="270"/>
      <c r="T882" s="147"/>
      <c r="U882" s="147"/>
      <c r="V882" s="372"/>
      <c r="W882" s="147"/>
      <c r="X882" s="147"/>
      <c r="Y882" s="148"/>
      <c r="Z882" s="147"/>
      <c r="AA882" s="147"/>
      <c r="AB882" s="1041"/>
      <c r="AC882" s="1042"/>
      <c r="AD882" s="1043"/>
    </row>
    <row r="883" spans="1:30" ht="24" x14ac:dyDescent="0.3">
      <c r="A883" s="115"/>
      <c r="B883" s="149">
        <v>865</v>
      </c>
      <c r="C883" s="146"/>
      <c r="D883" s="146"/>
      <c r="E883" s="367" t="s">
        <v>486</v>
      </c>
      <c r="F883" s="373">
        <v>21</v>
      </c>
      <c r="G883" s="371">
        <v>3</v>
      </c>
      <c r="H883" s="373">
        <v>2012</v>
      </c>
      <c r="I883" s="373">
        <v>3</v>
      </c>
      <c r="J883" s="373">
        <v>10</v>
      </c>
      <c r="K883" s="373">
        <v>2012</v>
      </c>
      <c r="L883" s="373">
        <v>14</v>
      </c>
      <c r="M883" s="373" t="s">
        <v>3098</v>
      </c>
      <c r="N883" s="373"/>
      <c r="O883" s="373"/>
      <c r="P883" s="373">
        <v>142</v>
      </c>
      <c r="Q883" s="275" t="s">
        <v>3130</v>
      </c>
      <c r="R883" s="221"/>
      <c r="S883" s="270"/>
      <c r="T883" s="147"/>
      <c r="U883" s="147"/>
      <c r="V883" s="372"/>
      <c r="W883" s="147"/>
      <c r="X883" s="147"/>
      <c r="Y883" s="148"/>
      <c r="Z883" s="147"/>
      <c r="AA883" s="147"/>
      <c r="AB883" s="1041"/>
      <c r="AC883" s="1042"/>
      <c r="AD883" s="1043"/>
    </row>
    <row r="884" spans="1:30" ht="24" x14ac:dyDescent="0.3">
      <c r="A884" s="115"/>
      <c r="B884" s="149">
        <v>866</v>
      </c>
      <c r="C884" s="146"/>
      <c r="D884" s="146"/>
      <c r="E884" s="367" t="s">
        <v>6454</v>
      </c>
      <c r="F884" s="373">
        <v>22</v>
      </c>
      <c r="G884" s="371">
        <v>3</v>
      </c>
      <c r="H884" s="373">
        <v>2012</v>
      </c>
      <c r="I884" s="373">
        <v>3</v>
      </c>
      <c r="J884" s="373">
        <v>10</v>
      </c>
      <c r="K884" s="373">
        <v>2012</v>
      </c>
      <c r="L884" s="373">
        <v>14</v>
      </c>
      <c r="M884" s="373" t="s">
        <v>3098</v>
      </c>
      <c r="N884" s="373"/>
      <c r="O884" s="373"/>
      <c r="P884" s="373">
        <v>74</v>
      </c>
      <c r="Q884" s="275" t="s">
        <v>3130</v>
      </c>
      <c r="R884" s="221"/>
      <c r="S884" s="270"/>
      <c r="T884" s="147"/>
      <c r="U884" s="147"/>
      <c r="V884" s="372"/>
      <c r="W884" s="147"/>
      <c r="X884" s="147"/>
      <c r="Y884" s="148"/>
      <c r="Z884" s="147"/>
      <c r="AA884" s="147"/>
      <c r="AB884" s="1041"/>
      <c r="AC884" s="1042"/>
      <c r="AD884" s="1043"/>
    </row>
    <row r="885" spans="1:30" ht="24" x14ac:dyDescent="0.3">
      <c r="A885" s="115"/>
      <c r="B885" s="149">
        <v>867</v>
      </c>
      <c r="C885" s="146"/>
      <c r="D885" s="146"/>
      <c r="E885" s="367" t="s">
        <v>6461</v>
      </c>
      <c r="F885" s="373">
        <v>28</v>
      </c>
      <c r="G885" s="371">
        <v>3</v>
      </c>
      <c r="H885" s="373">
        <v>2012</v>
      </c>
      <c r="I885" s="373">
        <v>3</v>
      </c>
      <c r="J885" s="373">
        <v>10</v>
      </c>
      <c r="K885" s="373">
        <v>2012</v>
      </c>
      <c r="L885" s="373">
        <v>14</v>
      </c>
      <c r="M885" s="373" t="s">
        <v>3098</v>
      </c>
      <c r="N885" s="373"/>
      <c r="O885" s="373"/>
      <c r="P885" s="373">
        <v>61</v>
      </c>
      <c r="Q885" s="275" t="s">
        <v>3130</v>
      </c>
      <c r="R885" s="221"/>
      <c r="S885" s="270"/>
      <c r="T885" s="147"/>
      <c r="U885" s="147"/>
      <c r="V885" s="372"/>
      <c r="W885" s="147"/>
      <c r="X885" s="147"/>
      <c r="Y885" s="148"/>
      <c r="Z885" s="147"/>
      <c r="AA885" s="147"/>
      <c r="AB885" s="1041"/>
      <c r="AC885" s="1042"/>
      <c r="AD885" s="1043"/>
    </row>
    <row r="886" spans="1:30" ht="24" x14ac:dyDescent="0.3">
      <c r="A886" s="115"/>
      <c r="B886" s="149">
        <v>868</v>
      </c>
      <c r="C886" s="146"/>
      <c r="D886" s="146"/>
      <c r="E886" s="367" t="s">
        <v>6462</v>
      </c>
      <c r="F886" s="373">
        <v>28</v>
      </c>
      <c r="G886" s="371">
        <v>3</v>
      </c>
      <c r="H886" s="373">
        <v>2012</v>
      </c>
      <c r="I886" s="373">
        <v>3</v>
      </c>
      <c r="J886" s="373">
        <v>10</v>
      </c>
      <c r="K886" s="373">
        <v>2012</v>
      </c>
      <c r="L886" s="373">
        <v>14</v>
      </c>
      <c r="M886" s="373" t="s">
        <v>3098</v>
      </c>
      <c r="N886" s="373"/>
      <c r="O886" s="373"/>
      <c r="P886" s="373">
        <v>49</v>
      </c>
      <c r="Q886" s="275" t="s">
        <v>3130</v>
      </c>
      <c r="R886" s="221"/>
      <c r="S886" s="270"/>
      <c r="T886" s="147"/>
      <c r="U886" s="147"/>
      <c r="V886" s="372"/>
      <c r="W886" s="147"/>
      <c r="X886" s="147"/>
      <c r="Y886" s="148"/>
      <c r="Z886" s="147"/>
      <c r="AA886" s="147"/>
      <c r="AB886" s="1041"/>
      <c r="AC886" s="1042"/>
      <c r="AD886" s="1043"/>
    </row>
    <row r="887" spans="1:30" ht="24" x14ac:dyDescent="0.3">
      <c r="A887" s="115"/>
      <c r="B887" s="149">
        <v>869</v>
      </c>
      <c r="C887" s="146"/>
      <c r="D887" s="146"/>
      <c r="E887" s="367" t="s">
        <v>488</v>
      </c>
      <c r="F887" s="373">
        <v>28</v>
      </c>
      <c r="G887" s="371">
        <v>3</v>
      </c>
      <c r="H887" s="373">
        <v>2012</v>
      </c>
      <c r="I887" s="373">
        <v>3</v>
      </c>
      <c r="J887" s="373">
        <v>10</v>
      </c>
      <c r="K887" s="373">
        <v>2012</v>
      </c>
      <c r="L887" s="373">
        <v>14</v>
      </c>
      <c r="M887" s="373" t="s">
        <v>3098</v>
      </c>
      <c r="N887" s="373"/>
      <c r="O887" s="373"/>
      <c r="P887" s="373">
        <v>49</v>
      </c>
      <c r="Q887" s="275" t="s">
        <v>3130</v>
      </c>
      <c r="R887" s="221"/>
      <c r="S887" s="270"/>
      <c r="T887" s="147"/>
      <c r="U887" s="147"/>
      <c r="V887" s="372"/>
      <c r="W887" s="147"/>
      <c r="X887" s="147"/>
      <c r="Y887" s="148"/>
      <c r="Z887" s="147"/>
      <c r="AA887" s="147"/>
      <c r="AB887" s="1041"/>
      <c r="AC887" s="1042"/>
      <c r="AD887" s="1043"/>
    </row>
    <row r="888" spans="1:30" ht="24" x14ac:dyDescent="0.3">
      <c r="A888" s="115"/>
      <c r="B888" s="149">
        <v>870</v>
      </c>
      <c r="C888" s="146"/>
      <c r="D888" s="146"/>
      <c r="E888" s="367" t="s">
        <v>490</v>
      </c>
      <c r="F888" s="373">
        <v>28</v>
      </c>
      <c r="G888" s="371">
        <v>3</v>
      </c>
      <c r="H888" s="373">
        <v>2012</v>
      </c>
      <c r="I888" s="373">
        <v>3</v>
      </c>
      <c r="J888" s="373">
        <v>10</v>
      </c>
      <c r="K888" s="373">
        <v>2012</v>
      </c>
      <c r="L888" s="373">
        <v>15</v>
      </c>
      <c r="M888" s="373" t="s">
        <v>3098</v>
      </c>
      <c r="N888" s="373"/>
      <c r="O888" s="373"/>
      <c r="P888" s="373">
        <v>82</v>
      </c>
      <c r="Q888" s="275" t="s">
        <v>3130</v>
      </c>
      <c r="R888" s="221"/>
      <c r="S888" s="270"/>
      <c r="T888" s="147"/>
      <c r="U888" s="147"/>
      <c r="V888" s="372"/>
      <c r="W888" s="147"/>
      <c r="X888" s="147"/>
      <c r="Y888" s="148"/>
      <c r="Z888" s="147"/>
      <c r="AA888" s="147"/>
      <c r="AB888" s="1041"/>
      <c r="AC888" s="1042"/>
      <c r="AD888" s="1043"/>
    </row>
    <row r="889" spans="1:30" ht="24" x14ac:dyDescent="0.3">
      <c r="A889" s="115"/>
      <c r="B889" s="149">
        <v>871</v>
      </c>
      <c r="C889" s="146"/>
      <c r="D889" s="146"/>
      <c r="E889" s="367" t="s">
        <v>6465</v>
      </c>
      <c r="F889" s="373">
        <v>29</v>
      </c>
      <c r="G889" s="371">
        <v>3</v>
      </c>
      <c r="H889" s="373">
        <v>2012</v>
      </c>
      <c r="I889" s="373">
        <v>3</v>
      </c>
      <c r="J889" s="373">
        <v>10</v>
      </c>
      <c r="K889" s="373">
        <v>2012</v>
      </c>
      <c r="L889" s="373">
        <v>15</v>
      </c>
      <c r="M889" s="373" t="s">
        <v>3098</v>
      </c>
      <c r="N889" s="373"/>
      <c r="O889" s="373"/>
      <c r="P889" s="373">
        <v>86</v>
      </c>
      <c r="Q889" s="275" t="s">
        <v>3130</v>
      </c>
      <c r="R889" s="221"/>
      <c r="S889" s="270"/>
      <c r="T889" s="147"/>
      <c r="U889" s="147"/>
      <c r="V889" s="372"/>
      <c r="W889" s="147"/>
      <c r="X889" s="147"/>
      <c r="Y889" s="148"/>
      <c r="Z889" s="147"/>
      <c r="AA889" s="147"/>
      <c r="AB889" s="1041"/>
      <c r="AC889" s="1042"/>
      <c r="AD889" s="1043"/>
    </row>
    <row r="890" spans="1:30" ht="24" x14ac:dyDescent="0.3">
      <c r="A890" s="115"/>
      <c r="B890" s="149">
        <v>872</v>
      </c>
      <c r="C890" s="146"/>
      <c r="D890" s="146"/>
      <c r="E890" s="367" t="s">
        <v>1352</v>
      </c>
      <c r="F890" s="373">
        <v>11</v>
      </c>
      <c r="G890" s="371">
        <v>5</v>
      </c>
      <c r="H890" s="373">
        <v>2012</v>
      </c>
      <c r="I890" s="373">
        <v>3</v>
      </c>
      <c r="J890" s="373">
        <v>10</v>
      </c>
      <c r="K890" s="373">
        <v>2012</v>
      </c>
      <c r="L890" s="373">
        <v>17</v>
      </c>
      <c r="M890" s="373" t="s">
        <v>3098</v>
      </c>
      <c r="N890" s="373"/>
      <c r="O890" s="373"/>
      <c r="P890" s="373">
        <v>89</v>
      </c>
      <c r="Q890" s="275" t="s">
        <v>3130</v>
      </c>
      <c r="R890" s="221"/>
      <c r="S890" s="270"/>
      <c r="T890" s="147"/>
      <c r="U890" s="147"/>
      <c r="V890" s="372"/>
      <c r="W890" s="147"/>
      <c r="X890" s="147"/>
      <c r="Y890" s="148"/>
      <c r="Z890" s="147"/>
      <c r="AA890" s="147"/>
      <c r="AB890" s="1041"/>
      <c r="AC890" s="1042"/>
      <c r="AD890" s="1043"/>
    </row>
    <row r="891" spans="1:30" ht="24" x14ac:dyDescent="0.3">
      <c r="A891" s="115"/>
      <c r="B891" s="149">
        <v>873</v>
      </c>
      <c r="C891" s="146"/>
      <c r="D891" s="146"/>
      <c r="E891" s="367" t="s">
        <v>1389</v>
      </c>
      <c r="F891" s="373">
        <v>6</v>
      </c>
      <c r="G891" s="371">
        <v>6</v>
      </c>
      <c r="H891" s="373">
        <v>2012</v>
      </c>
      <c r="I891" s="373">
        <v>3</v>
      </c>
      <c r="J891" s="373">
        <v>10</v>
      </c>
      <c r="K891" s="373">
        <v>2012</v>
      </c>
      <c r="L891" s="373">
        <v>21</v>
      </c>
      <c r="M891" s="373" t="s">
        <v>3098</v>
      </c>
      <c r="N891" s="373"/>
      <c r="O891" s="373"/>
      <c r="P891" s="373">
        <v>55</v>
      </c>
      <c r="Q891" s="275" t="s">
        <v>3130</v>
      </c>
      <c r="R891" s="221"/>
      <c r="S891" s="270"/>
      <c r="T891" s="147"/>
      <c r="U891" s="147"/>
      <c r="V891" s="372"/>
      <c r="W891" s="147"/>
      <c r="X891" s="147"/>
      <c r="Y891" s="148"/>
      <c r="Z891" s="147"/>
      <c r="AA891" s="147"/>
      <c r="AB891" s="1041"/>
      <c r="AC891" s="1042"/>
      <c r="AD891" s="1043"/>
    </row>
    <row r="892" spans="1:30" ht="24" x14ac:dyDescent="0.3">
      <c r="A892" s="115"/>
      <c r="B892" s="149">
        <v>874</v>
      </c>
      <c r="C892" s="146"/>
      <c r="D892" s="146"/>
      <c r="E892" s="367" t="s">
        <v>1393</v>
      </c>
      <c r="F892" s="373">
        <v>15</v>
      </c>
      <c r="G892" s="371">
        <v>6</v>
      </c>
      <c r="H892" s="373">
        <v>2012</v>
      </c>
      <c r="I892" s="373">
        <v>3</v>
      </c>
      <c r="J892" s="373">
        <v>10</v>
      </c>
      <c r="K892" s="373">
        <v>2012</v>
      </c>
      <c r="L892" s="373">
        <v>22</v>
      </c>
      <c r="M892" s="373" t="s">
        <v>3098</v>
      </c>
      <c r="N892" s="373"/>
      <c r="O892" s="373"/>
      <c r="P892" s="373">
        <v>45</v>
      </c>
      <c r="Q892" s="275" t="s">
        <v>3130</v>
      </c>
      <c r="R892" s="221"/>
      <c r="S892" s="270"/>
      <c r="T892" s="147"/>
      <c r="U892" s="147"/>
      <c r="V892" s="372"/>
      <c r="W892" s="147"/>
      <c r="X892" s="147"/>
      <c r="Y892" s="148"/>
      <c r="Z892" s="147"/>
      <c r="AA892" s="147"/>
      <c r="AB892" s="1041"/>
      <c r="AC892" s="1042"/>
      <c r="AD892" s="1043"/>
    </row>
    <row r="893" spans="1:30" ht="24" x14ac:dyDescent="0.3">
      <c r="A893" s="115"/>
      <c r="B893" s="149">
        <v>875</v>
      </c>
      <c r="C893" s="146"/>
      <c r="D893" s="146"/>
      <c r="E893" s="367" t="s">
        <v>6510</v>
      </c>
      <c r="F893" s="373">
        <v>22</v>
      </c>
      <c r="G893" s="371">
        <v>6</v>
      </c>
      <c r="H893" s="373">
        <v>2012</v>
      </c>
      <c r="I893" s="373">
        <v>3</v>
      </c>
      <c r="J893" s="373">
        <v>10</v>
      </c>
      <c r="K893" s="373">
        <v>2012</v>
      </c>
      <c r="L893" s="373">
        <v>22</v>
      </c>
      <c r="M893" s="373" t="s">
        <v>3098</v>
      </c>
      <c r="N893" s="373"/>
      <c r="O893" s="373"/>
      <c r="P893" s="373">
        <v>34</v>
      </c>
      <c r="Q893" s="275" t="s">
        <v>3130</v>
      </c>
      <c r="R893" s="221"/>
      <c r="S893" s="270"/>
      <c r="T893" s="147"/>
      <c r="U893" s="147"/>
      <c r="V893" s="372"/>
      <c r="W893" s="147"/>
      <c r="X893" s="147"/>
      <c r="Y893" s="148"/>
      <c r="Z893" s="147"/>
      <c r="AA893" s="147"/>
      <c r="AB893" s="1041"/>
      <c r="AC893" s="1042"/>
      <c r="AD893" s="1043"/>
    </row>
    <row r="894" spans="1:30" ht="24" x14ac:dyDescent="0.3">
      <c r="A894" s="115"/>
      <c r="B894" s="149">
        <v>876</v>
      </c>
      <c r="C894" s="146"/>
      <c r="D894" s="146"/>
      <c r="E894" s="367" t="s">
        <v>497</v>
      </c>
      <c r="F894" s="373">
        <v>27</v>
      </c>
      <c r="G894" s="371">
        <v>6</v>
      </c>
      <c r="H894" s="373">
        <v>2012</v>
      </c>
      <c r="I894" s="373">
        <v>3</v>
      </c>
      <c r="J894" s="373">
        <v>10</v>
      </c>
      <c r="K894" s="373">
        <v>2012</v>
      </c>
      <c r="L894" s="373">
        <v>22</v>
      </c>
      <c r="M894" s="373" t="s">
        <v>3098</v>
      </c>
      <c r="N894" s="373"/>
      <c r="O894" s="373"/>
      <c r="P894" s="373">
        <v>54</v>
      </c>
      <c r="Q894" s="275" t="s">
        <v>3130</v>
      </c>
      <c r="R894" s="221"/>
      <c r="S894" s="270"/>
      <c r="T894" s="147"/>
      <c r="U894" s="147"/>
      <c r="V894" s="372"/>
      <c r="W894" s="147"/>
      <c r="X894" s="147"/>
      <c r="Y894" s="148"/>
      <c r="Z894" s="147"/>
      <c r="AA894" s="147"/>
      <c r="AB894" s="1041"/>
      <c r="AC894" s="1042"/>
      <c r="AD894" s="1043"/>
    </row>
    <row r="895" spans="1:30" ht="24" x14ac:dyDescent="0.3">
      <c r="A895" s="115"/>
      <c r="B895" s="149">
        <v>877</v>
      </c>
      <c r="C895" s="146"/>
      <c r="D895" s="146"/>
      <c r="E895" s="367" t="s">
        <v>6524</v>
      </c>
      <c r="F895" s="373">
        <v>2</v>
      </c>
      <c r="G895" s="371">
        <v>8</v>
      </c>
      <c r="H895" s="373">
        <v>2012</v>
      </c>
      <c r="I895" s="373">
        <v>3</v>
      </c>
      <c r="J895" s="373">
        <v>10</v>
      </c>
      <c r="K895" s="373">
        <v>2012</v>
      </c>
      <c r="L895" s="373">
        <v>24</v>
      </c>
      <c r="M895" s="373" t="s">
        <v>3098</v>
      </c>
      <c r="N895" s="373"/>
      <c r="O895" s="373"/>
      <c r="P895" s="373">
        <v>36</v>
      </c>
      <c r="Q895" s="275" t="s">
        <v>3130</v>
      </c>
      <c r="R895" s="221"/>
      <c r="S895" s="270"/>
      <c r="T895" s="147"/>
      <c r="U895" s="147"/>
      <c r="V895" s="372"/>
      <c r="W895" s="147"/>
      <c r="X895" s="147"/>
      <c r="Y895" s="148"/>
      <c r="Z895" s="147"/>
      <c r="AA895" s="147"/>
      <c r="AB895" s="1041"/>
      <c r="AC895" s="1042"/>
      <c r="AD895" s="1043"/>
    </row>
    <row r="896" spans="1:30" ht="24" x14ac:dyDescent="0.3">
      <c r="A896" s="115"/>
      <c r="B896" s="149">
        <v>878</v>
      </c>
      <c r="C896" s="146"/>
      <c r="D896" s="146"/>
      <c r="E896" s="367" t="s">
        <v>160</v>
      </c>
      <c r="F896" s="373">
        <v>3</v>
      </c>
      <c r="G896" s="371">
        <v>9</v>
      </c>
      <c r="H896" s="373">
        <v>2012</v>
      </c>
      <c r="I896" s="373">
        <v>3</v>
      </c>
      <c r="J896" s="373">
        <v>10</v>
      </c>
      <c r="K896" s="373">
        <v>2012</v>
      </c>
      <c r="L896" s="373" t="s">
        <v>3098</v>
      </c>
      <c r="M896" s="373" t="s">
        <v>3098</v>
      </c>
      <c r="N896" s="373"/>
      <c r="O896" s="373"/>
      <c r="P896" s="373">
        <v>80</v>
      </c>
      <c r="Q896" s="275" t="s">
        <v>3130</v>
      </c>
      <c r="R896" s="221"/>
      <c r="S896" s="270"/>
      <c r="T896" s="147"/>
      <c r="U896" s="147"/>
      <c r="V896" s="372"/>
      <c r="W896" s="147"/>
      <c r="X896" s="147"/>
      <c r="Y896" s="148"/>
      <c r="Z896" s="147"/>
      <c r="AA896" s="147"/>
      <c r="AB896" s="1041"/>
      <c r="AC896" s="1042"/>
      <c r="AD896" s="1043"/>
    </row>
    <row r="897" spans="1:30" ht="24" x14ac:dyDescent="0.3">
      <c r="A897" s="115"/>
      <c r="B897" s="149">
        <v>879</v>
      </c>
      <c r="C897" s="146"/>
      <c r="D897" s="146"/>
      <c r="E897" s="367" t="s">
        <v>2245</v>
      </c>
      <c r="F897" s="373">
        <v>6</v>
      </c>
      <c r="G897" s="371">
        <v>3</v>
      </c>
      <c r="H897" s="373">
        <v>2012</v>
      </c>
      <c r="I897" s="373">
        <v>4</v>
      </c>
      <c r="J897" s="373">
        <v>10</v>
      </c>
      <c r="K897" s="373">
        <v>2012</v>
      </c>
      <c r="L897" s="373">
        <v>10</v>
      </c>
      <c r="M897" s="373" t="s">
        <v>3098</v>
      </c>
      <c r="N897" s="373"/>
      <c r="O897" s="373"/>
      <c r="P897" s="373">
        <v>101</v>
      </c>
      <c r="Q897" s="275" t="s">
        <v>3130</v>
      </c>
      <c r="R897" s="221"/>
      <c r="S897" s="270"/>
      <c r="T897" s="147"/>
      <c r="U897" s="147"/>
      <c r="V897" s="372"/>
      <c r="W897" s="147"/>
      <c r="X897" s="147"/>
      <c r="Y897" s="148"/>
      <c r="Z897" s="147"/>
      <c r="AA897" s="147"/>
      <c r="AB897" s="1041"/>
      <c r="AC897" s="1042"/>
      <c r="AD897" s="1043"/>
    </row>
    <row r="898" spans="1:30" ht="24" x14ac:dyDescent="0.3">
      <c r="A898" s="115"/>
      <c r="B898" s="149">
        <v>880</v>
      </c>
      <c r="C898" s="146"/>
      <c r="D898" s="146"/>
      <c r="E898" s="367" t="s">
        <v>6450</v>
      </c>
      <c r="F898" s="373">
        <v>12</v>
      </c>
      <c r="G898" s="371">
        <v>3</v>
      </c>
      <c r="H898" s="373">
        <v>2012</v>
      </c>
      <c r="I898" s="373">
        <v>4</v>
      </c>
      <c r="J898" s="373">
        <v>10</v>
      </c>
      <c r="K898" s="373">
        <v>2012</v>
      </c>
      <c r="L898" s="373">
        <v>13</v>
      </c>
      <c r="M898" s="373" t="s">
        <v>3098</v>
      </c>
      <c r="N898" s="373"/>
      <c r="O898" s="373"/>
      <c r="P898" s="373">
        <v>80</v>
      </c>
      <c r="Q898" s="275" t="s">
        <v>3130</v>
      </c>
      <c r="R898" s="221"/>
      <c r="S898" s="270"/>
      <c r="T898" s="147"/>
      <c r="U898" s="147"/>
      <c r="V898" s="372"/>
      <c r="W898" s="147"/>
      <c r="X898" s="147"/>
      <c r="Y898" s="148"/>
      <c r="Z898" s="147"/>
      <c r="AA898" s="147"/>
      <c r="AB898" s="1041"/>
      <c r="AC898" s="1042"/>
      <c r="AD898" s="1043"/>
    </row>
    <row r="899" spans="1:30" ht="24" x14ac:dyDescent="0.3">
      <c r="A899" s="115"/>
      <c r="B899" s="149">
        <v>881</v>
      </c>
      <c r="C899" s="146"/>
      <c r="D899" s="146"/>
      <c r="E899" s="367" t="s">
        <v>1390</v>
      </c>
      <c r="F899" s="373">
        <v>7</v>
      </c>
      <c r="G899" s="371">
        <v>6</v>
      </c>
      <c r="H899" s="373">
        <v>2012</v>
      </c>
      <c r="I899" s="373">
        <v>4</v>
      </c>
      <c r="J899" s="373">
        <v>10</v>
      </c>
      <c r="K899" s="373">
        <v>2012</v>
      </c>
      <c r="L899" s="373">
        <v>21</v>
      </c>
      <c r="M899" s="373" t="s">
        <v>3098</v>
      </c>
      <c r="N899" s="373"/>
      <c r="O899" s="373"/>
      <c r="P899" s="373">
        <v>30</v>
      </c>
      <c r="Q899" s="275" t="s">
        <v>3130</v>
      </c>
      <c r="R899" s="221"/>
      <c r="S899" s="270"/>
      <c r="T899" s="147"/>
      <c r="U899" s="147"/>
      <c r="V899" s="372"/>
      <c r="W899" s="147"/>
      <c r="X899" s="147"/>
      <c r="Y899" s="148"/>
      <c r="Z899" s="147"/>
      <c r="AA899" s="147"/>
      <c r="AB899" s="1041"/>
      <c r="AC899" s="1042"/>
      <c r="AD899" s="1043"/>
    </row>
    <row r="900" spans="1:30" ht="24" x14ac:dyDescent="0.3">
      <c r="A900" s="115"/>
      <c r="B900" s="149">
        <v>882</v>
      </c>
      <c r="C900" s="146"/>
      <c r="D900" s="146"/>
      <c r="E900" s="367" t="s">
        <v>492</v>
      </c>
      <c r="F900" s="373">
        <v>30</v>
      </c>
      <c r="G900" s="371">
        <v>3</v>
      </c>
      <c r="H900" s="373">
        <v>2012</v>
      </c>
      <c r="I900" s="373">
        <v>5</v>
      </c>
      <c r="J900" s="373">
        <v>10</v>
      </c>
      <c r="K900" s="373">
        <v>2012</v>
      </c>
      <c r="L900" s="373">
        <v>15</v>
      </c>
      <c r="M900" s="373" t="s">
        <v>3098</v>
      </c>
      <c r="N900" s="373"/>
      <c r="O900" s="373"/>
      <c r="P900" s="373">
        <v>47</v>
      </c>
      <c r="Q900" s="275" t="s">
        <v>3130</v>
      </c>
      <c r="R900" s="221"/>
      <c r="S900" s="270"/>
      <c r="T900" s="147"/>
      <c r="U900" s="147"/>
      <c r="V900" s="372"/>
      <c r="W900" s="147"/>
      <c r="X900" s="147"/>
      <c r="Y900" s="148"/>
      <c r="Z900" s="147"/>
      <c r="AA900" s="147"/>
      <c r="AB900" s="1041"/>
      <c r="AC900" s="1042"/>
      <c r="AD900" s="1043"/>
    </row>
    <row r="901" spans="1:30" ht="24" x14ac:dyDescent="0.3">
      <c r="A901" s="115"/>
      <c r="B901" s="149">
        <v>883</v>
      </c>
      <c r="C901" s="146"/>
      <c r="D901" s="146"/>
      <c r="E901" s="367" t="s">
        <v>6522</v>
      </c>
      <c r="F901" s="373">
        <v>24</v>
      </c>
      <c r="G901" s="371">
        <v>7</v>
      </c>
      <c r="H901" s="373">
        <v>2012</v>
      </c>
      <c r="I901" s="373">
        <v>5</v>
      </c>
      <c r="J901" s="373">
        <v>10</v>
      </c>
      <c r="K901" s="373">
        <v>2012</v>
      </c>
      <c r="L901" s="373">
        <v>24</v>
      </c>
      <c r="M901" s="373" t="s">
        <v>3098</v>
      </c>
      <c r="N901" s="373"/>
      <c r="O901" s="373"/>
      <c r="P901" s="373">
        <v>46</v>
      </c>
      <c r="Q901" s="275" t="s">
        <v>3130</v>
      </c>
      <c r="R901" s="221"/>
      <c r="S901" s="270"/>
      <c r="T901" s="147"/>
      <c r="U901" s="147"/>
      <c r="V901" s="372"/>
      <c r="W901" s="147"/>
      <c r="X901" s="147"/>
      <c r="Y901" s="148"/>
      <c r="Z901" s="147"/>
      <c r="AA901" s="147"/>
      <c r="AB901" s="1041"/>
      <c r="AC901" s="1042"/>
      <c r="AD901" s="1043"/>
    </row>
    <row r="902" spans="1:30" ht="24" x14ac:dyDescent="0.3">
      <c r="A902" s="115"/>
      <c r="B902" s="149">
        <v>884</v>
      </c>
      <c r="C902" s="146"/>
      <c r="D902" s="146"/>
      <c r="E902" s="367" t="s">
        <v>2248</v>
      </c>
      <c r="F902" s="373">
        <v>6</v>
      </c>
      <c r="G902" s="371">
        <v>3</v>
      </c>
      <c r="H902" s="373">
        <v>2012</v>
      </c>
      <c r="I902" s="373">
        <v>9</v>
      </c>
      <c r="J902" s="373">
        <v>10</v>
      </c>
      <c r="K902" s="373">
        <v>2012</v>
      </c>
      <c r="L902" s="373">
        <v>10</v>
      </c>
      <c r="M902" s="373" t="s">
        <v>3098</v>
      </c>
      <c r="N902" s="373"/>
      <c r="O902" s="373"/>
      <c r="P902" s="373">
        <v>67</v>
      </c>
      <c r="Q902" s="275" t="s">
        <v>3130</v>
      </c>
      <c r="R902" s="221"/>
      <c r="S902" s="270"/>
      <c r="T902" s="147"/>
      <c r="U902" s="147"/>
      <c r="V902" s="372"/>
      <c r="W902" s="147"/>
      <c r="X902" s="147"/>
      <c r="Y902" s="148"/>
      <c r="Z902" s="147"/>
      <c r="AA902" s="147"/>
      <c r="AB902" s="1041"/>
      <c r="AC902" s="1042"/>
      <c r="AD902" s="1043"/>
    </row>
    <row r="903" spans="1:30" ht="24" x14ac:dyDescent="0.3">
      <c r="A903" s="115"/>
      <c r="B903" s="149">
        <v>885</v>
      </c>
      <c r="C903" s="146"/>
      <c r="D903" s="146"/>
      <c r="E903" s="367" t="s">
        <v>817</v>
      </c>
      <c r="F903" s="373">
        <v>9</v>
      </c>
      <c r="G903" s="371">
        <v>3</v>
      </c>
      <c r="H903" s="373">
        <v>2012</v>
      </c>
      <c r="I903" s="373">
        <v>9</v>
      </c>
      <c r="J903" s="373">
        <v>10</v>
      </c>
      <c r="K903" s="373">
        <v>2012</v>
      </c>
      <c r="L903" s="373">
        <v>12</v>
      </c>
      <c r="M903" s="373" t="s">
        <v>3098</v>
      </c>
      <c r="N903" s="373"/>
      <c r="O903" s="373"/>
      <c r="P903" s="373">
        <v>100</v>
      </c>
      <c r="Q903" s="275" t="s">
        <v>3130</v>
      </c>
      <c r="R903" s="221"/>
      <c r="S903" s="270"/>
      <c r="T903" s="147"/>
      <c r="U903" s="147"/>
      <c r="V903" s="372"/>
      <c r="W903" s="147"/>
      <c r="X903" s="147"/>
      <c r="Y903" s="148"/>
      <c r="Z903" s="147"/>
      <c r="AA903" s="147"/>
      <c r="AB903" s="1041"/>
      <c r="AC903" s="1042"/>
      <c r="AD903" s="1043"/>
    </row>
    <row r="904" spans="1:30" ht="24" x14ac:dyDescent="0.3">
      <c r="A904" s="115"/>
      <c r="B904" s="149">
        <v>886</v>
      </c>
      <c r="C904" s="146"/>
      <c r="D904" s="146"/>
      <c r="E904" s="367" t="s">
        <v>808</v>
      </c>
      <c r="F904" s="373">
        <v>6</v>
      </c>
      <c r="G904" s="371">
        <v>3</v>
      </c>
      <c r="H904" s="373">
        <v>2012</v>
      </c>
      <c r="I904" s="373">
        <v>10</v>
      </c>
      <c r="J904" s="373">
        <v>10</v>
      </c>
      <c r="K904" s="373">
        <v>2012</v>
      </c>
      <c r="L904" s="373">
        <v>11</v>
      </c>
      <c r="M904" s="373" t="s">
        <v>3098</v>
      </c>
      <c r="N904" s="373"/>
      <c r="O904" s="373"/>
      <c r="P904" s="373">
        <v>100</v>
      </c>
      <c r="Q904" s="275" t="s">
        <v>3130</v>
      </c>
      <c r="R904" s="221"/>
      <c r="S904" s="270"/>
      <c r="T904" s="147"/>
      <c r="U904" s="147"/>
      <c r="V904" s="372"/>
      <c r="W904" s="147"/>
      <c r="X904" s="147"/>
      <c r="Y904" s="148"/>
      <c r="Z904" s="147"/>
      <c r="AA904" s="147"/>
      <c r="AB904" s="1041"/>
      <c r="AC904" s="1042"/>
      <c r="AD904" s="1043"/>
    </row>
    <row r="905" spans="1:30" ht="24" x14ac:dyDescent="0.3">
      <c r="A905" s="115"/>
      <c r="B905" s="149">
        <v>887</v>
      </c>
      <c r="C905" s="146"/>
      <c r="D905" s="146"/>
      <c r="E905" s="367" t="s">
        <v>6493</v>
      </c>
      <c r="F905" s="373">
        <v>31</v>
      </c>
      <c r="G905" s="371">
        <v>5</v>
      </c>
      <c r="H905" s="373">
        <v>2012</v>
      </c>
      <c r="I905" s="373">
        <v>10</v>
      </c>
      <c r="J905" s="373">
        <v>10</v>
      </c>
      <c r="K905" s="373">
        <v>2012</v>
      </c>
      <c r="L905" s="373">
        <v>19</v>
      </c>
      <c r="M905" s="373" t="s">
        <v>3098</v>
      </c>
      <c r="N905" s="373"/>
      <c r="O905" s="373"/>
      <c r="P905" s="373">
        <v>74</v>
      </c>
      <c r="Q905" s="275" t="s">
        <v>3130</v>
      </c>
      <c r="R905" s="221"/>
      <c r="S905" s="270"/>
      <c r="T905" s="147"/>
      <c r="U905" s="147"/>
      <c r="V905" s="372"/>
      <c r="W905" s="147"/>
      <c r="X905" s="147"/>
      <c r="Y905" s="148"/>
      <c r="Z905" s="147"/>
      <c r="AA905" s="147"/>
      <c r="AB905" s="1041"/>
      <c r="AC905" s="1042"/>
      <c r="AD905" s="1043"/>
    </row>
    <row r="906" spans="1:30" ht="24" x14ac:dyDescent="0.3">
      <c r="A906" s="115"/>
      <c r="B906" s="149">
        <v>888</v>
      </c>
      <c r="C906" s="146"/>
      <c r="D906" s="146"/>
      <c r="E906" s="367" t="s">
        <v>6408</v>
      </c>
      <c r="F906" s="373">
        <v>2</v>
      </c>
      <c r="G906" s="371">
        <v>3</v>
      </c>
      <c r="H906" s="373">
        <v>2012</v>
      </c>
      <c r="I906" s="373">
        <v>12</v>
      </c>
      <c r="J906" s="373">
        <v>10</v>
      </c>
      <c r="K906" s="373">
        <v>2012</v>
      </c>
      <c r="L906" s="373">
        <v>4</v>
      </c>
      <c r="M906" s="373" t="s">
        <v>3098</v>
      </c>
      <c r="N906" s="373"/>
      <c r="O906" s="373"/>
      <c r="P906" s="373">
        <v>95</v>
      </c>
      <c r="Q906" s="275" t="s">
        <v>3130</v>
      </c>
      <c r="R906" s="221"/>
      <c r="S906" s="270"/>
      <c r="T906" s="147"/>
      <c r="U906" s="147"/>
      <c r="V906" s="372"/>
      <c r="W906" s="147"/>
      <c r="X906" s="147"/>
      <c r="Y906" s="148"/>
      <c r="Z906" s="147"/>
      <c r="AA906" s="147"/>
      <c r="AB906" s="1041"/>
      <c r="AC906" s="1042"/>
      <c r="AD906" s="1043"/>
    </row>
    <row r="907" spans="1:30" ht="24" x14ac:dyDescent="0.3">
      <c r="A907" s="115"/>
      <c r="B907" s="149">
        <v>889</v>
      </c>
      <c r="C907" s="146"/>
      <c r="D907" s="146"/>
      <c r="E907" s="367" t="s">
        <v>6278</v>
      </c>
      <c r="F907" s="373">
        <v>18</v>
      </c>
      <c r="G907" s="371">
        <v>4</v>
      </c>
      <c r="H907" s="373">
        <v>2012</v>
      </c>
      <c r="I907" s="373">
        <v>12</v>
      </c>
      <c r="J907" s="373">
        <v>10</v>
      </c>
      <c r="K907" s="373">
        <v>2012</v>
      </c>
      <c r="L907" s="373">
        <v>1</v>
      </c>
      <c r="M907" s="373" t="s">
        <v>3098</v>
      </c>
      <c r="N907" s="373"/>
      <c r="O907" s="373"/>
      <c r="P907" s="373">
        <v>100</v>
      </c>
      <c r="Q907" s="275" t="s">
        <v>3130</v>
      </c>
      <c r="R907" s="221"/>
      <c r="S907" s="270"/>
      <c r="T907" s="147"/>
      <c r="U907" s="147"/>
      <c r="V907" s="372"/>
      <c r="W907" s="147"/>
      <c r="X907" s="147"/>
      <c r="Y907" s="148"/>
      <c r="Z907" s="147"/>
      <c r="AA907" s="147"/>
      <c r="AB907" s="1041"/>
      <c r="AC907" s="1042"/>
      <c r="AD907" s="1043"/>
    </row>
    <row r="908" spans="1:30" ht="24" x14ac:dyDescent="0.3">
      <c r="A908" s="115"/>
      <c r="B908" s="149">
        <v>890</v>
      </c>
      <c r="C908" s="146"/>
      <c r="D908" s="146"/>
      <c r="E908" s="367" t="s">
        <v>1361</v>
      </c>
      <c r="F908" s="373">
        <v>31</v>
      </c>
      <c r="G908" s="371">
        <v>5</v>
      </c>
      <c r="H908" s="373">
        <v>2012</v>
      </c>
      <c r="I908" s="373">
        <v>12</v>
      </c>
      <c r="J908" s="373">
        <v>10</v>
      </c>
      <c r="K908" s="373">
        <v>2012</v>
      </c>
      <c r="L908" s="373">
        <v>19</v>
      </c>
      <c r="M908" s="373" t="s">
        <v>3098</v>
      </c>
      <c r="N908" s="373"/>
      <c r="O908" s="373"/>
      <c r="P908" s="373">
        <v>64</v>
      </c>
      <c r="Q908" s="275" t="s">
        <v>3130</v>
      </c>
      <c r="R908" s="221"/>
      <c r="S908" s="270"/>
      <c r="T908" s="147"/>
      <c r="U908" s="147"/>
      <c r="V908" s="372"/>
      <c r="W908" s="147"/>
      <c r="X908" s="147"/>
      <c r="Y908" s="148"/>
      <c r="Z908" s="147"/>
      <c r="AA908" s="147"/>
      <c r="AB908" s="1041"/>
      <c r="AC908" s="1042"/>
      <c r="AD908" s="1043"/>
    </row>
    <row r="909" spans="1:30" ht="24" x14ac:dyDescent="0.3">
      <c r="A909" s="115"/>
      <c r="B909" s="149">
        <v>891</v>
      </c>
      <c r="C909" s="146"/>
      <c r="D909" s="146"/>
      <c r="E909" s="367" t="s">
        <v>6280</v>
      </c>
      <c r="F909" s="373">
        <v>20</v>
      </c>
      <c r="G909" s="371">
        <v>4</v>
      </c>
      <c r="H909" s="373">
        <v>2012</v>
      </c>
      <c r="I909" s="373">
        <v>16</v>
      </c>
      <c r="J909" s="373">
        <v>10</v>
      </c>
      <c r="K909" s="373">
        <v>2012</v>
      </c>
      <c r="L909" s="373">
        <v>1</v>
      </c>
      <c r="M909" s="373" t="s">
        <v>3098</v>
      </c>
      <c r="N909" s="371" t="s">
        <v>4831</v>
      </c>
      <c r="O909" s="373"/>
      <c r="P909" s="373">
        <v>243</v>
      </c>
      <c r="Q909" s="275" t="s">
        <v>3130</v>
      </c>
      <c r="R909" s="221"/>
      <c r="S909" s="270"/>
      <c r="T909" s="147"/>
      <c r="U909" s="147"/>
      <c r="V909" s="372"/>
      <c r="W909" s="147"/>
      <c r="X909" s="147"/>
      <c r="Y909" s="148"/>
      <c r="Z909" s="147"/>
      <c r="AA909" s="147"/>
      <c r="AB909" s="1041"/>
      <c r="AC909" s="1042"/>
      <c r="AD909" s="1043"/>
    </row>
    <row r="910" spans="1:30" ht="24" x14ac:dyDescent="0.3">
      <c r="A910" s="115"/>
      <c r="B910" s="149">
        <v>892</v>
      </c>
      <c r="C910" s="146"/>
      <c r="D910" s="146"/>
      <c r="E910" s="367" t="s">
        <v>8575</v>
      </c>
      <c r="F910" s="389">
        <v>17</v>
      </c>
      <c r="G910" s="389">
        <v>8</v>
      </c>
      <c r="H910" s="389">
        <v>2012</v>
      </c>
      <c r="I910" s="389">
        <v>19</v>
      </c>
      <c r="J910" s="389">
        <v>10</v>
      </c>
      <c r="K910" s="389">
        <v>2012</v>
      </c>
      <c r="L910" s="389"/>
      <c r="M910" s="389" t="s">
        <v>3098</v>
      </c>
      <c r="N910" s="391"/>
      <c r="O910" s="389" t="s">
        <v>3098</v>
      </c>
      <c r="P910" s="389">
        <v>50</v>
      </c>
      <c r="Q910" s="389" t="s">
        <v>3130</v>
      </c>
      <c r="R910" s="221"/>
      <c r="S910" s="270"/>
      <c r="T910" s="147"/>
      <c r="U910" s="147"/>
      <c r="V910" s="372"/>
      <c r="W910" s="147"/>
      <c r="X910" s="147"/>
      <c r="Y910" s="148"/>
      <c r="Z910" s="147"/>
      <c r="AA910" s="147"/>
      <c r="AB910" s="1041"/>
      <c r="AC910" s="1042"/>
      <c r="AD910" s="1043"/>
    </row>
    <row r="911" spans="1:30" ht="24" x14ac:dyDescent="0.3">
      <c r="A911" s="115"/>
      <c r="B911" s="149">
        <v>893</v>
      </c>
      <c r="C911" s="146"/>
      <c r="D911" s="146"/>
      <c r="E911" s="367" t="s">
        <v>804</v>
      </c>
      <c r="F911" s="373">
        <v>18</v>
      </c>
      <c r="G911" s="371">
        <v>9</v>
      </c>
      <c r="H911" s="373">
        <v>2012</v>
      </c>
      <c r="I911" s="373">
        <v>19</v>
      </c>
      <c r="J911" s="373">
        <v>10</v>
      </c>
      <c r="K911" s="373">
        <v>2012</v>
      </c>
      <c r="L911" s="373"/>
      <c r="M911" s="373" t="s">
        <v>3098</v>
      </c>
      <c r="N911" s="373"/>
      <c r="O911" s="373"/>
      <c r="P911" s="373">
        <v>43</v>
      </c>
      <c r="Q911" s="275" t="s">
        <v>3130</v>
      </c>
      <c r="R911" s="221"/>
      <c r="S911" s="270"/>
      <c r="T911" s="147"/>
      <c r="U911" s="147"/>
      <c r="V911" s="372" t="s">
        <v>8456</v>
      </c>
      <c r="W911" s="147"/>
      <c r="X911" s="147"/>
      <c r="Y911" s="148"/>
      <c r="Z911" s="147"/>
      <c r="AA911" s="147"/>
      <c r="AB911" s="1041"/>
      <c r="AC911" s="1042"/>
      <c r="AD911" s="1043"/>
    </row>
    <row r="912" spans="1:30" ht="24" x14ac:dyDescent="0.3">
      <c r="A912" s="115"/>
      <c r="B912" s="149">
        <v>894</v>
      </c>
      <c r="C912" s="146"/>
      <c r="D912" s="146"/>
      <c r="E912" s="367" t="s">
        <v>812</v>
      </c>
      <c r="F912" s="373">
        <v>7</v>
      </c>
      <c r="G912" s="371">
        <v>3</v>
      </c>
      <c r="H912" s="373">
        <v>2012</v>
      </c>
      <c r="I912" s="373">
        <v>23</v>
      </c>
      <c r="J912" s="373">
        <v>10</v>
      </c>
      <c r="K912" s="373">
        <v>2012</v>
      </c>
      <c r="L912" s="373">
        <v>12</v>
      </c>
      <c r="M912" s="373" t="s">
        <v>3098</v>
      </c>
      <c r="N912" s="373"/>
      <c r="O912" s="373"/>
      <c r="P912" s="373">
        <v>90</v>
      </c>
      <c r="Q912" s="275" t="s">
        <v>3130</v>
      </c>
      <c r="R912" s="221"/>
      <c r="S912" s="270"/>
      <c r="T912" s="147"/>
      <c r="U912" s="147"/>
      <c r="V912" s="372"/>
      <c r="W912" s="147"/>
      <c r="X912" s="147"/>
      <c r="Y912" s="148"/>
      <c r="Z912" s="147"/>
      <c r="AA912" s="147"/>
      <c r="AB912" s="1041"/>
      <c r="AC912" s="1042"/>
      <c r="AD912" s="1043"/>
    </row>
    <row r="913" spans="1:30" ht="24" x14ac:dyDescent="0.3">
      <c r="A913" s="115"/>
      <c r="B913" s="149">
        <v>895</v>
      </c>
      <c r="C913" s="146"/>
      <c r="D913" s="146"/>
      <c r="E913" s="367" t="s">
        <v>489</v>
      </c>
      <c r="F913" s="373">
        <v>28</v>
      </c>
      <c r="G913" s="371">
        <v>3</v>
      </c>
      <c r="H913" s="373">
        <v>2012</v>
      </c>
      <c r="I913" s="373">
        <v>23</v>
      </c>
      <c r="J913" s="373">
        <v>10</v>
      </c>
      <c r="K913" s="373">
        <v>2012</v>
      </c>
      <c r="L913" s="373">
        <v>15</v>
      </c>
      <c r="M913" s="373" t="s">
        <v>3098</v>
      </c>
      <c r="N913" s="373"/>
      <c r="O913" s="373"/>
      <c r="P913" s="373">
        <v>99</v>
      </c>
      <c r="Q913" s="275" t="s">
        <v>3130</v>
      </c>
      <c r="R913" s="221"/>
      <c r="S913" s="270"/>
      <c r="T913" s="147"/>
      <c r="U913" s="147"/>
      <c r="V913" s="372"/>
      <c r="W913" s="147"/>
      <c r="X913" s="147"/>
      <c r="Y913" s="148"/>
      <c r="Z913" s="147"/>
      <c r="AA913" s="147"/>
      <c r="AB913" s="1041"/>
      <c r="AC913" s="1042"/>
      <c r="AD913" s="1043"/>
    </row>
    <row r="914" spans="1:30" ht="24" x14ac:dyDescent="0.3">
      <c r="A914" s="115"/>
      <c r="B914" s="149">
        <v>896</v>
      </c>
      <c r="C914" s="146"/>
      <c r="D914" s="146"/>
      <c r="E914" s="367" t="s">
        <v>6470</v>
      </c>
      <c r="F914" s="373">
        <v>2</v>
      </c>
      <c r="G914" s="371">
        <v>4</v>
      </c>
      <c r="H914" s="373">
        <v>2012</v>
      </c>
      <c r="I914" s="373">
        <v>23</v>
      </c>
      <c r="J914" s="373">
        <v>10</v>
      </c>
      <c r="K914" s="373">
        <v>2012</v>
      </c>
      <c r="L914" s="373">
        <v>15</v>
      </c>
      <c r="M914" s="373" t="s">
        <v>3098</v>
      </c>
      <c r="N914" s="373"/>
      <c r="O914" s="373"/>
      <c r="P914" s="373">
        <v>110</v>
      </c>
      <c r="Q914" s="275" t="s">
        <v>3130</v>
      </c>
      <c r="R914" s="221"/>
      <c r="S914" s="270"/>
      <c r="T914" s="147"/>
      <c r="U914" s="147"/>
      <c r="V914" s="372"/>
      <c r="W914" s="147"/>
      <c r="X914" s="147"/>
      <c r="Y914" s="148"/>
      <c r="Z914" s="147"/>
      <c r="AA914" s="147"/>
      <c r="AB914" s="1041"/>
      <c r="AC914" s="1042"/>
      <c r="AD914" s="1043"/>
    </row>
    <row r="915" spans="1:30" ht="24" x14ac:dyDescent="0.3">
      <c r="A915" s="115"/>
      <c r="B915" s="149">
        <v>897</v>
      </c>
      <c r="C915" s="146"/>
      <c r="D915" s="146"/>
      <c r="E915" s="367" t="s">
        <v>6539</v>
      </c>
      <c r="F915" s="373">
        <v>24</v>
      </c>
      <c r="G915" s="371">
        <v>8</v>
      </c>
      <c r="H915" s="373">
        <v>2012</v>
      </c>
      <c r="I915" s="373">
        <v>23</v>
      </c>
      <c r="J915" s="373">
        <v>10</v>
      </c>
      <c r="K915" s="373">
        <v>2012</v>
      </c>
      <c r="L915" s="373" t="s">
        <v>3098</v>
      </c>
      <c r="M915" s="373" t="s">
        <v>3098</v>
      </c>
      <c r="N915" s="373"/>
      <c r="O915" s="373"/>
      <c r="P915" s="373">
        <v>44</v>
      </c>
      <c r="Q915" s="275" t="s">
        <v>3130</v>
      </c>
      <c r="R915" s="221"/>
      <c r="S915" s="270"/>
      <c r="T915" s="147"/>
      <c r="U915" s="147"/>
      <c r="V915" s="372"/>
      <c r="W915" s="147"/>
      <c r="X915" s="147"/>
      <c r="Y915" s="148"/>
      <c r="Z915" s="147"/>
      <c r="AA915" s="147"/>
      <c r="AB915" s="1041"/>
      <c r="AC915" s="1042"/>
      <c r="AD915" s="1043"/>
    </row>
    <row r="916" spans="1:30" ht="24" x14ac:dyDescent="0.3">
      <c r="A916" s="115"/>
      <c r="B916" s="149">
        <v>898</v>
      </c>
      <c r="C916" s="146"/>
      <c r="D916" s="146"/>
      <c r="E916" s="367" t="s">
        <v>1365</v>
      </c>
      <c r="F916" s="373">
        <v>31</v>
      </c>
      <c r="G916" s="371">
        <v>5</v>
      </c>
      <c r="H916" s="373">
        <v>2012</v>
      </c>
      <c r="I916" s="373">
        <v>24</v>
      </c>
      <c r="J916" s="373">
        <v>10</v>
      </c>
      <c r="K916" s="373">
        <v>2012</v>
      </c>
      <c r="L916" s="373">
        <v>19</v>
      </c>
      <c r="M916" s="373" t="s">
        <v>3098</v>
      </c>
      <c r="N916" s="373"/>
      <c r="O916" s="373"/>
      <c r="P916" s="373">
        <v>68</v>
      </c>
      <c r="Q916" s="275" t="s">
        <v>3130</v>
      </c>
      <c r="R916" s="221"/>
      <c r="S916" s="270"/>
      <c r="T916" s="147"/>
      <c r="U916" s="147"/>
      <c r="V916" s="372"/>
      <c r="W916" s="147"/>
      <c r="X916" s="147"/>
      <c r="Y916" s="148"/>
      <c r="Z916" s="147"/>
      <c r="AA916" s="147"/>
      <c r="AB916" s="1041"/>
      <c r="AC916" s="1042"/>
      <c r="AD916" s="1043"/>
    </row>
    <row r="917" spans="1:30" ht="24" x14ac:dyDescent="0.3">
      <c r="A917" s="115"/>
      <c r="B917" s="149">
        <v>899</v>
      </c>
      <c r="C917" s="146"/>
      <c r="D917" s="146"/>
      <c r="E917" s="367" t="s">
        <v>6487</v>
      </c>
      <c r="F917" s="373">
        <v>31</v>
      </c>
      <c r="G917" s="371">
        <v>5</v>
      </c>
      <c r="H917" s="373">
        <v>2012</v>
      </c>
      <c r="I917" s="373">
        <v>25</v>
      </c>
      <c r="J917" s="373">
        <v>10</v>
      </c>
      <c r="K917" s="373">
        <v>2012</v>
      </c>
      <c r="L917" s="373">
        <v>18</v>
      </c>
      <c r="M917" s="373" t="s">
        <v>3098</v>
      </c>
      <c r="N917" s="373"/>
      <c r="O917" s="373"/>
      <c r="P917" s="373">
        <v>67</v>
      </c>
      <c r="Q917" s="275" t="s">
        <v>3130</v>
      </c>
      <c r="R917" s="221"/>
      <c r="S917" s="270"/>
      <c r="T917" s="147"/>
      <c r="U917" s="147"/>
      <c r="V917" s="372"/>
      <c r="W917" s="147"/>
      <c r="X917" s="147"/>
      <c r="Y917" s="148"/>
      <c r="Z917" s="147"/>
      <c r="AA917" s="147"/>
      <c r="AB917" s="1041"/>
      <c r="AC917" s="1042"/>
      <c r="AD917" s="1043"/>
    </row>
    <row r="918" spans="1:30" ht="36" x14ac:dyDescent="0.3">
      <c r="A918" s="115"/>
      <c r="B918" s="149">
        <v>900</v>
      </c>
      <c r="C918" s="146"/>
      <c r="D918" s="146"/>
      <c r="E918" s="367" t="s">
        <v>6489</v>
      </c>
      <c r="F918" s="373">
        <v>31</v>
      </c>
      <c r="G918" s="371">
        <v>5</v>
      </c>
      <c r="H918" s="373">
        <v>2012</v>
      </c>
      <c r="I918" s="373">
        <v>25</v>
      </c>
      <c r="J918" s="373">
        <v>10</v>
      </c>
      <c r="K918" s="373">
        <v>2012</v>
      </c>
      <c r="L918" s="373">
        <v>19</v>
      </c>
      <c r="M918" s="373" t="s">
        <v>3098</v>
      </c>
      <c r="N918" s="373"/>
      <c r="O918" s="373"/>
      <c r="P918" s="373">
        <v>34</v>
      </c>
      <c r="Q918" s="275" t="s">
        <v>3130</v>
      </c>
      <c r="R918" s="221"/>
      <c r="S918" s="270"/>
      <c r="T918" s="147"/>
      <c r="U918" s="147"/>
      <c r="V918" s="372"/>
      <c r="W918" s="147"/>
      <c r="X918" s="147"/>
      <c r="Y918" s="148"/>
      <c r="Z918" s="147"/>
      <c r="AA918" s="147"/>
      <c r="AB918" s="1041"/>
      <c r="AC918" s="1042"/>
      <c r="AD918" s="1043"/>
    </row>
    <row r="919" spans="1:30" ht="24" x14ac:dyDescent="0.3">
      <c r="A919" s="115"/>
      <c r="B919" s="149">
        <v>901</v>
      </c>
      <c r="C919" s="146"/>
      <c r="D919" s="146"/>
      <c r="E919" s="367" t="s">
        <v>1360</v>
      </c>
      <c r="F919" s="373">
        <v>31</v>
      </c>
      <c r="G919" s="371">
        <v>5</v>
      </c>
      <c r="H919" s="373">
        <v>2012</v>
      </c>
      <c r="I919" s="373">
        <v>25</v>
      </c>
      <c r="J919" s="373">
        <v>10</v>
      </c>
      <c r="K919" s="373">
        <v>2012</v>
      </c>
      <c r="L919" s="373">
        <v>19</v>
      </c>
      <c r="M919" s="373" t="s">
        <v>3098</v>
      </c>
      <c r="N919" s="373"/>
      <c r="O919" s="373"/>
      <c r="P919" s="373">
        <v>44</v>
      </c>
      <c r="Q919" s="275" t="s">
        <v>3130</v>
      </c>
      <c r="R919" s="221"/>
      <c r="S919" s="270"/>
      <c r="T919" s="147"/>
      <c r="U919" s="147"/>
      <c r="V919" s="372"/>
      <c r="W919" s="147"/>
      <c r="X919" s="147"/>
      <c r="Y919" s="148"/>
      <c r="Z919" s="147"/>
      <c r="AA919" s="147"/>
      <c r="AB919" s="1041"/>
      <c r="AC919" s="1042"/>
      <c r="AD919" s="1043"/>
    </row>
    <row r="920" spans="1:30" ht="24" x14ac:dyDescent="0.3">
      <c r="A920" s="115"/>
      <c r="B920" s="149"/>
      <c r="C920" s="146"/>
      <c r="D920" s="146"/>
      <c r="E920" s="367" t="s">
        <v>6490</v>
      </c>
      <c r="F920" s="491">
        <v>31</v>
      </c>
      <c r="G920" s="492">
        <v>5</v>
      </c>
      <c r="H920" s="491">
        <v>2012</v>
      </c>
      <c r="I920" s="491">
        <v>25</v>
      </c>
      <c r="J920" s="491">
        <v>10</v>
      </c>
      <c r="K920" s="491">
        <v>2012</v>
      </c>
      <c r="L920" s="491">
        <v>19</v>
      </c>
      <c r="M920" s="491" t="s">
        <v>3098</v>
      </c>
      <c r="N920" s="491"/>
      <c r="O920" s="491"/>
      <c r="P920" s="491">
        <v>44</v>
      </c>
      <c r="Q920" s="493" t="s">
        <v>3130</v>
      </c>
      <c r="R920" s="221"/>
      <c r="S920" s="270"/>
      <c r="T920" s="147"/>
      <c r="U920" s="147"/>
      <c r="V920" s="372"/>
      <c r="W920" s="147"/>
      <c r="X920" s="147"/>
      <c r="Y920" s="148"/>
      <c r="Z920" s="147"/>
      <c r="AA920" s="147"/>
      <c r="AB920" s="1041"/>
      <c r="AC920" s="1042"/>
      <c r="AD920" s="1043"/>
    </row>
    <row r="921" spans="1:30" ht="24" x14ac:dyDescent="0.3">
      <c r="A921" s="115"/>
      <c r="B921" s="149">
        <v>902</v>
      </c>
      <c r="C921" s="146"/>
      <c r="D921" s="146"/>
      <c r="E921" s="367" t="s">
        <v>1362</v>
      </c>
      <c r="F921" s="373">
        <v>31</v>
      </c>
      <c r="G921" s="371">
        <v>5</v>
      </c>
      <c r="H921" s="373">
        <v>2012</v>
      </c>
      <c r="I921" s="373">
        <v>25</v>
      </c>
      <c r="J921" s="373">
        <v>10</v>
      </c>
      <c r="K921" s="373">
        <v>2012</v>
      </c>
      <c r="L921" s="373">
        <v>19</v>
      </c>
      <c r="M921" s="373" t="s">
        <v>3098</v>
      </c>
      <c r="N921" s="373"/>
      <c r="O921" s="373"/>
      <c r="P921" s="373">
        <v>58</v>
      </c>
      <c r="Q921" s="275" t="s">
        <v>3130</v>
      </c>
      <c r="R921" s="221"/>
      <c r="S921" s="270"/>
      <c r="T921" s="147"/>
      <c r="U921" s="147"/>
      <c r="V921" s="372"/>
      <c r="W921" s="147"/>
      <c r="X921" s="147"/>
      <c r="Y921" s="148"/>
      <c r="Z921" s="147"/>
      <c r="AA921" s="147"/>
      <c r="AB921" s="1041"/>
      <c r="AC921" s="1042"/>
      <c r="AD921" s="1043"/>
    </row>
    <row r="922" spans="1:30" ht="24" x14ac:dyDescent="0.3">
      <c r="A922" s="115"/>
      <c r="B922" s="149">
        <v>903</v>
      </c>
      <c r="C922" s="146"/>
      <c r="D922" s="146"/>
      <c r="E922" s="367" t="s">
        <v>1363</v>
      </c>
      <c r="F922" s="373">
        <v>31</v>
      </c>
      <c r="G922" s="371">
        <v>5</v>
      </c>
      <c r="H922" s="373">
        <v>2012</v>
      </c>
      <c r="I922" s="373">
        <v>25</v>
      </c>
      <c r="J922" s="373">
        <v>10</v>
      </c>
      <c r="K922" s="373">
        <v>2012</v>
      </c>
      <c r="L922" s="373">
        <v>19</v>
      </c>
      <c r="M922" s="373" t="s">
        <v>3098</v>
      </c>
      <c r="N922" s="373"/>
      <c r="O922" s="373"/>
      <c r="P922" s="373">
        <v>70</v>
      </c>
      <c r="Q922" s="275" t="s">
        <v>3130</v>
      </c>
      <c r="R922" s="221"/>
      <c r="S922" s="270"/>
      <c r="T922" s="147"/>
      <c r="U922" s="147"/>
      <c r="V922" s="372"/>
      <c r="W922" s="147"/>
      <c r="X922" s="147"/>
      <c r="Y922" s="148"/>
      <c r="Z922" s="147"/>
      <c r="AA922" s="147"/>
      <c r="AB922" s="1041"/>
      <c r="AC922" s="1042"/>
      <c r="AD922" s="1043"/>
    </row>
    <row r="923" spans="1:30" ht="24" x14ac:dyDescent="0.3">
      <c r="A923" s="115"/>
      <c r="B923" s="149">
        <v>904</v>
      </c>
      <c r="C923" s="146"/>
      <c r="D923" s="146"/>
      <c r="E923" s="367" t="s">
        <v>6496</v>
      </c>
      <c r="F923" s="373">
        <v>1</v>
      </c>
      <c r="G923" s="371">
        <v>6</v>
      </c>
      <c r="H923" s="373">
        <v>2012</v>
      </c>
      <c r="I923" s="373">
        <v>25</v>
      </c>
      <c r="J923" s="373">
        <v>10</v>
      </c>
      <c r="K923" s="373">
        <v>2012</v>
      </c>
      <c r="L923" s="373">
        <v>20</v>
      </c>
      <c r="M923" s="373" t="s">
        <v>3098</v>
      </c>
      <c r="N923" s="373"/>
      <c r="O923" s="373"/>
      <c r="P923" s="373">
        <v>64</v>
      </c>
      <c r="Q923" s="275" t="s">
        <v>3130</v>
      </c>
      <c r="R923" s="221"/>
      <c r="S923" s="270"/>
      <c r="T923" s="147"/>
      <c r="U923" s="147"/>
      <c r="V923" s="372"/>
      <c r="W923" s="147"/>
      <c r="X923" s="147"/>
      <c r="Y923" s="148"/>
      <c r="Z923" s="147"/>
      <c r="AA923" s="147"/>
      <c r="AB923" s="1041"/>
      <c r="AC923" s="1042"/>
      <c r="AD923" s="1043"/>
    </row>
    <row r="924" spans="1:30" ht="24" x14ac:dyDescent="0.3">
      <c r="A924" s="115"/>
      <c r="B924" s="149">
        <v>905</v>
      </c>
      <c r="C924" s="146"/>
      <c r="D924" s="146"/>
      <c r="E924" s="367" t="s">
        <v>6301</v>
      </c>
      <c r="F924" s="373">
        <v>6</v>
      </c>
      <c r="G924" s="371">
        <v>7</v>
      </c>
      <c r="H924" s="373">
        <v>2012</v>
      </c>
      <c r="I924" s="373">
        <v>25</v>
      </c>
      <c r="J924" s="373">
        <v>10</v>
      </c>
      <c r="K924" s="373">
        <v>2012</v>
      </c>
      <c r="L924" s="373"/>
      <c r="M924" s="373" t="s">
        <v>3098</v>
      </c>
      <c r="N924" s="373"/>
      <c r="O924" s="373"/>
      <c r="P924" s="373">
        <v>80</v>
      </c>
      <c r="Q924" s="275" t="s">
        <v>3130</v>
      </c>
      <c r="R924" s="221"/>
      <c r="S924" s="270"/>
      <c r="T924" s="147"/>
      <c r="U924" s="147"/>
      <c r="V924" s="372" t="s">
        <v>8454</v>
      </c>
      <c r="W924" s="147"/>
      <c r="X924" s="147"/>
      <c r="Y924" s="148"/>
      <c r="Z924" s="147"/>
      <c r="AA924" s="147"/>
      <c r="AB924" s="1041"/>
      <c r="AC924" s="1042"/>
      <c r="AD924" s="1043"/>
    </row>
    <row r="925" spans="1:30" ht="24" x14ac:dyDescent="0.3">
      <c r="A925" s="115"/>
      <c r="B925" s="149">
        <v>906</v>
      </c>
      <c r="C925" s="146"/>
      <c r="D925" s="146"/>
      <c r="E925" s="367" t="s">
        <v>1344</v>
      </c>
      <c r="F925" s="373">
        <v>25</v>
      </c>
      <c r="G925" s="371">
        <v>4</v>
      </c>
      <c r="H925" s="373">
        <v>2012</v>
      </c>
      <c r="I925" s="373">
        <v>30</v>
      </c>
      <c r="J925" s="373">
        <v>10</v>
      </c>
      <c r="K925" s="373">
        <v>2012</v>
      </c>
      <c r="L925" s="373">
        <v>17</v>
      </c>
      <c r="M925" s="373" t="s">
        <v>3098</v>
      </c>
      <c r="N925" s="373"/>
      <c r="O925" s="373"/>
      <c r="P925" s="373">
        <v>81</v>
      </c>
      <c r="Q925" s="275" t="s">
        <v>3130</v>
      </c>
      <c r="R925" s="221"/>
      <c r="S925" s="270"/>
      <c r="T925" s="147"/>
      <c r="U925" s="147"/>
      <c r="V925" s="372"/>
      <c r="W925" s="147"/>
      <c r="X925" s="147"/>
      <c r="Y925" s="148"/>
      <c r="Z925" s="147"/>
      <c r="AA925" s="147"/>
      <c r="AB925" s="1041"/>
      <c r="AC925" s="1042"/>
      <c r="AD925" s="1043"/>
    </row>
    <row r="926" spans="1:30" ht="24" x14ac:dyDescent="0.3">
      <c r="A926" s="115"/>
      <c r="B926" s="149">
        <v>907</v>
      </c>
      <c r="C926" s="146"/>
      <c r="D926" s="146"/>
      <c r="E926" s="367" t="s">
        <v>1351</v>
      </c>
      <c r="F926" s="373">
        <v>10</v>
      </c>
      <c r="G926" s="371">
        <v>5</v>
      </c>
      <c r="H926" s="373">
        <v>2012</v>
      </c>
      <c r="I926" s="373">
        <v>30</v>
      </c>
      <c r="J926" s="373">
        <v>10</v>
      </c>
      <c r="K926" s="373">
        <v>2012</v>
      </c>
      <c r="L926" s="373">
        <v>17</v>
      </c>
      <c r="M926" s="373" t="s">
        <v>3098</v>
      </c>
      <c r="N926" s="373"/>
      <c r="O926" s="373"/>
      <c r="P926" s="373">
        <v>155</v>
      </c>
      <c r="Q926" s="275" t="s">
        <v>3130</v>
      </c>
      <c r="R926" s="221"/>
      <c r="S926" s="270"/>
      <c r="T926" s="147"/>
      <c r="U926" s="147"/>
      <c r="V926" s="372"/>
      <c r="W926" s="147"/>
      <c r="X926" s="147"/>
      <c r="Y926" s="148"/>
      <c r="Z926" s="147"/>
      <c r="AA926" s="147"/>
      <c r="AB926" s="1041"/>
      <c r="AC926" s="1042"/>
      <c r="AD926" s="1043"/>
    </row>
    <row r="927" spans="1:30" ht="24" x14ac:dyDescent="0.3">
      <c r="A927" s="115"/>
      <c r="B927" s="149">
        <v>908</v>
      </c>
      <c r="C927" s="146"/>
      <c r="D927" s="146"/>
      <c r="E927" s="367" t="s">
        <v>6173</v>
      </c>
      <c r="F927" s="373">
        <v>4</v>
      </c>
      <c r="G927" s="371">
        <v>2</v>
      </c>
      <c r="H927" s="373">
        <v>2011</v>
      </c>
      <c r="I927" s="373">
        <v>31</v>
      </c>
      <c r="J927" s="373">
        <v>10</v>
      </c>
      <c r="K927" s="373">
        <v>2012</v>
      </c>
      <c r="L927" s="373">
        <v>14</v>
      </c>
      <c r="M927" s="373" t="s">
        <v>3098</v>
      </c>
      <c r="N927" s="373"/>
      <c r="O927" s="373"/>
      <c r="P927" s="373">
        <v>151</v>
      </c>
      <c r="Q927" s="275" t="s">
        <v>3130</v>
      </c>
      <c r="R927" s="221"/>
      <c r="S927" s="270"/>
      <c r="T927" s="147"/>
      <c r="U927" s="147"/>
      <c r="V927" s="372"/>
      <c r="W927" s="147"/>
      <c r="X927" s="147"/>
      <c r="Y927" s="148"/>
      <c r="Z927" s="147"/>
      <c r="AA927" s="147"/>
      <c r="AB927" s="1041"/>
      <c r="AC927" s="1042"/>
      <c r="AD927" s="1043"/>
    </row>
    <row r="928" spans="1:30" ht="24" x14ac:dyDescent="0.3">
      <c r="A928" s="115"/>
      <c r="B928" s="149">
        <v>909</v>
      </c>
      <c r="C928" s="146"/>
      <c r="D928" s="146"/>
      <c r="E928" s="367" t="s">
        <v>3262</v>
      </c>
      <c r="F928" s="373">
        <v>8</v>
      </c>
      <c r="G928" s="371">
        <v>11</v>
      </c>
      <c r="H928" s="373">
        <v>2011</v>
      </c>
      <c r="I928" s="373">
        <v>31</v>
      </c>
      <c r="J928" s="373">
        <v>10</v>
      </c>
      <c r="K928" s="373">
        <v>2012</v>
      </c>
      <c r="L928" s="373">
        <v>40</v>
      </c>
      <c r="M928" s="373" t="s">
        <v>3098</v>
      </c>
      <c r="N928" s="373"/>
      <c r="O928" s="373"/>
      <c r="P928" s="373">
        <v>114</v>
      </c>
      <c r="Q928" s="275" t="s">
        <v>3130</v>
      </c>
      <c r="R928" s="221"/>
      <c r="S928" s="270"/>
      <c r="T928" s="147"/>
      <c r="U928" s="147"/>
      <c r="V928" s="372"/>
      <c r="W928" s="147"/>
      <c r="X928" s="147"/>
      <c r="Y928" s="148"/>
      <c r="Z928" s="147"/>
      <c r="AA928" s="147"/>
      <c r="AB928" s="1041"/>
      <c r="AC928" s="1042"/>
      <c r="AD928" s="1043"/>
    </row>
    <row r="929" spans="1:30" ht="24" x14ac:dyDescent="0.3">
      <c r="A929" s="115"/>
      <c r="B929" s="149">
        <v>910</v>
      </c>
      <c r="C929" s="146"/>
      <c r="D929" s="146"/>
      <c r="E929" s="367" t="s">
        <v>6231</v>
      </c>
      <c r="F929" s="373">
        <v>16</v>
      </c>
      <c r="G929" s="371">
        <v>12</v>
      </c>
      <c r="H929" s="373">
        <v>2011</v>
      </c>
      <c r="I929" s="373">
        <v>1</v>
      </c>
      <c r="J929" s="373">
        <v>11</v>
      </c>
      <c r="K929" s="373">
        <v>2012</v>
      </c>
      <c r="L929" s="373">
        <v>43</v>
      </c>
      <c r="M929" s="373" t="s">
        <v>3098</v>
      </c>
      <c r="N929" s="373"/>
      <c r="O929" s="373"/>
      <c r="P929" s="373">
        <v>113</v>
      </c>
      <c r="Q929" s="275" t="s">
        <v>3130</v>
      </c>
      <c r="R929" s="221"/>
      <c r="S929" s="270"/>
      <c r="T929" s="147"/>
      <c r="U929" s="147"/>
      <c r="V929" s="372"/>
      <c r="W929" s="147"/>
      <c r="X929" s="147"/>
      <c r="Y929" s="148"/>
      <c r="Z929" s="147"/>
      <c r="AA929" s="147"/>
      <c r="AB929" s="1041"/>
      <c r="AC929" s="1042"/>
      <c r="AD929" s="1043"/>
    </row>
    <row r="930" spans="1:30" ht="60" x14ac:dyDescent="0.3">
      <c r="A930" s="115"/>
      <c r="B930" s="149">
        <v>911</v>
      </c>
      <c r="C930" s="146"/>
      <c r="D930" s="146"/>
      <c r="E930" s="367" t="s">
        <v>6365</v>
      </c>
      <c r="F930" s="373">
        <v>1</v>
      </c>
      <c r="G930" s="371">
        <v>11</v>
      </c>
      <c r="H930" s="373">
        <v>2012</v>
      </c>
      <c r="I930" s="373">
        <v>1</v>
      </c>
      <c r="J930" s="373">
        <v>11</v>
      </c>
      <c r="K930" s="373">
        <v>2012</v>
      </c>
      <c r="L930" s="373">
        <v>3</v>
      </c>
      <c r="M930" s="373" t="s">
        <v>3098</v>
      </c>
      <c r="N930" s="373"/>
      <c r="O930" s="373"/>
      <c r="P930" s="373">
        <v>34</v>
      </c>
      <c r="Q930" s="275" t="s">
        <v>3130</v>
      </c>
      <c r="R930" s="221"/>
      <c r="S930" s="270"/>
      <c r="T930" s="147"/>
      <c r="U930" s="147"/>
      <c r="V930" s="372"/>
      <c r="W930" s="147"/>
      <c r="X930" s="147"/>
      <c r="Y930" s="148"/>
      <c r="Z930" s="147"/>
      <c r="AA930" s="147"/>
      <c r="AB930" s="1041"/>
      <c r="AC930" s="1042"/>
      <c r="AD930" s="1043"/>
    </row>
    <row r="931" spans="1:30" ht="24" x14ac:dyDescent="0.3">
      <c r="A931" s="115"/>
      <c r="B931" s="149">
        <v>912</v>
      </c>
      <c r="C931" s="146"/>
      <c r="D931" s="146"/>
      <c r="E931" s="367" t="s">
        <v>6448</v>
      </c>
      <c r="F931" s="373">
        <v>12</v>
      </c>
      <c r="G931" s="371">
        <v>3</v>
      </c>
      <c r="H931" s="373">
        <v>2012</v>
      </c>
      <c r="I931" s="373">
        <v>6</v>
      </c>
      <c r="J931" s="373">
        <v>11</v>
      </c>
      <c r="K931" s="373">
        <v>2012</v>
      </c>
      <c r="L931" s="373">
        <v>12</v>
      </c>
      <c r="M931" s="373" t="s">
        <v>3098</v>
      </c>
      <c r="N931" s="373"/>
      <c r="O931" s="373"/>
      <c r="P931" s="373">
        <v>99</v>
      </c>
      <c r="Q931" s="275" t="s">
        <v>3130</v>
      </c>
      <c r="R931" s="221"/>
      <c r="S931" s="270"/>
      <c r="T931" s="147"/>
      <c r="U931" s="147"/>
      <c r="V931" s="372"/>
      <c r="W931" s="147"/>
      <c r="X931" s="147"/>
      <c r="Y931" s="148"/>
      <c r="Z931" s="147"/>
      <c r="AA931" s="147"/>
      <c r="AB931" s="1041"/>
      <c r="AC931" s="1042"/>
      <c r="AD931" s="1043"/>
    </row>
    <row r="932" spans="1:30" ht="24" x14ac:dyDescent="0.3">
      <c r="A932" s="115"/>
      <c r="B932" s="149">
        <v>913</v>
      </c>
      <c r="C932" s="146"/>
      <c r="D932" s="146"/>
      <c r="E932" s="367" t="s">
        <v>6464</v>
      </c>
      <c r="F932" s="373">
        <v>28</v>
      </c>
      <c r="G932" s="371">
        <v>3</v>
      </c>
      <c r="H932" s="373">
        <v>2012</v>
      </c>
      <c r="I932" s="373">
        <v>6</v>
      </c>
      <c r="J932" s="373">
        <v>11</v>
      </c>
      <c r="K932" s="373">
        <v>2012</v>
      </c>
      <c r="L932" s="373">
        <v>15</v>
      </c>
      <c r="M932" s="373" t="s">
        <v>3098</v>
      </c>
      <c r="N932" s="373"/>
      <c r="O932" s="373"/>
      <c r="P932" s="373">
        <v>164</v>
      </c>
      <c r="Q932" s="275" t="s">
        <v>3130</v>
      </c>
      <c r="R932" s="221"/>
      <c r="S932" s="270"/>
      <c r="T932" s="147"/>
      <c r="U932" s="147"/>
      <c r="V932" s="372"/>
      <c r="W932" s="147"/>
      <c r="X932" s="147"/>
      <c r="Y932" s="148"/>
      <c r="Z932" s="147"/>
      <c r="AA932" s="147"/>
      <c r="AB932" s="1041"/>
      <c r="AC932" s="1042"/>
      <c r="AD932" s="1043"/>
    </row>
    <row r="933" spans="1:30" ht="24" x14ac:dyDescent="0.3">
      <c r="A933" s="115"/>
      <c r="B933" s="149">
        <v>914</v>
      </c>
      <c r="C933" s="146"/>
      <c r="D933" s="146"/>
      <c r="E933" s="367" t="s">
        <v>493</v>
      </c>
      <c r="F933" s="373">
        <v>4</v>
      </c>
      <c r="G933" s="371">
        <v>4</v>
      </c>
      <c r="H933" s="373">
        <v>2012</v>
      </c>
      <c r="I933" s="373">
        <v>6</v>
      </c>
      <c r="J933" s="373">
        <v>11</v>
      </c>
      <c r="K933" s="373">
        <v>2012</v>
      </c>
      <c r="L933" s="373">
        <v>16</v>
      </c>
      <c r="M933" s="373" t="s">
        <v>3098</v>
      </c>
      <c r="N933" s="373"/>
      <c r="O933" s="373"/>
      <c r="P933" s="373">
        <v>37</v>
      </c>
      <c r="Q933" s="275" t="s">
        <v>3130</v>
      </c>
      <c r="R933" s="221"/>
      <c r="S933" s="270"/>
      <c r="T933" s="147"/>
      <c r="U933" s="147"/>
      <c r="V933" s="372"/>
      <c r="W933" s="147"/>
      <c r="X933" s="147"/>
      <c r="Y933" s="148"/>
      <c r="Z933" s="147"/>
      <c r="AA933" s="147"/>
      <c r="AB933" s="1041"/>
      <c r="AC933" s="1042"/>
      <c r="AD933" s="1043"/>
    </row>
    <row r="934" spans="1:30" ht="24" x14ac:dyDescent="0.3">
      <c r="A934" s="115"/>
      <c r="B934" s="149">
        <v>915</v>
      </c>
      <c r="C934" s="146"/>
      <c r="D934" s="146"/>
      <c r="E934" s="367" t="s">
        <v>6270</v>
      </c>
      <c r="F934" s="373">
        <v>25</v>
      </c>
      <c r="G934" s="371">
        <v>7</v>
      </c>
      <c r="H934" s="373">
        <v>2012</v>
      </c>
      <c r="I934" s="373">
        <v>9</v>
      </c>
      <c r="J934" s="373">
        <v>11</v>
      </c>
      <c r="K934" s="373">
        <v>2012</v>
      </c>
      <c r="L934" s="373">
        <v>1</v>
      </c>
      <c r="M934" s="373" t="s">
        <v>3098</v>
      </c>
      <c r="N934" s="373"/>
      <c r="O934" s="373"/>
      <c r="P934" s="373">
        <v>45</v>
      </c>
      <c r="Q934" s="275" t="s">
        <v>3130</v>
      </c>
      <c r="R934" s="221"/>
      <c r="S934" s="270"/>
      <c r="T934" s="147"/>
      <c r="U934" s="147"/>
      <c r="V934" s="372"/>
      <c r="W934" s="147"/>
      <c r="X934" s="147"/>
      <c r="Y934" s="148"/>
      <c r="Z934" s="147"/>
      <c r="AA934" s="147"/>
      <c r="AB934" s="1041"/>
      <c r="AC934" s="1042"/>
      <c r="AD934" s="1043"/>
    </row>
    <row r="935" spans="1:30" ht="24" x14ac:dyDescent="0.3">
      <c r="A935" s="115"/>
      <c r="B935" s="149">
        <v>916</v>
      </c>
      <c r="C935" s="146"/>
      <c r="D935" s="146"/>
      <c r="E935" s="367" t="s">
        <v>6307</v>
      </c>
      <c r="F935" s="373">
        <v>17</v>
      </c>
      <c r="G935" s="371">
        <v>8</v>
      </c>
      <c r="H935" s="373">
        <v>2012</v>
      </c>
      <c r="I935" s="373">
        <v>13</v>
      </c>
      <c r="J935" s="373">
        <v>11</v>
      </c>
      <c r="K935" s="373">
        <v>2012</v>
      </c>
      <c r="L935" s="373">
        <v>6</v>
      </c>
      <c r="M935" s="373" t="s">
        <v>3098</v>
      </c>
      <c r="N935" s="373"/>
      <c r="O935" s="373"/>
      <c r="P935" s="373">
        <v>45</v>
      </c>
      <c r="Q935" s="275" t="s">
        <v>3130</v>
      </c>
      <c r="R935" s="221"/>
      <c r="S935" s="270"/>
      <c r="T935" s="147"/>
      <c r="U935" s="147"/>
      <c r="V935" s="372"/>
      <c r="W935" s="147"/>
      <c r="X935" s="147"/>
      <c r="Y935" s="148"/>
      <c r="Z935" s="147"/>
      <c r="AA935" s="147"/>
      <c r="AB935" s="1041"/>
      <c r="AC935" s="1042"/>
      <c r="AD935" s="1043"/>
    </row>
    <row r="936" spans="1:30" ht="24" x14ac:dyDescent="0.3">
      <c r="A936" s="115"/>
      <c r="B936" s="149">
        <v>917</v>
      </c>
      <c r="C936" s="146"/>
      <c r="D936" s="146"/>
      <c r="E936" s="367" t="s">
        <v>6390</v>
      </c>
      <c r="F936" s="373">
        <v>8</v>
      </c>
      <c r="G936" s="371">
        <v>10</v>
      </c>
      <c r="H936" s="373">
        <v>2012</v>
      </c>
      <c r="I936" s="373">
        <v>16</v>
      </c>
      <c r="J936" s="373">
        <v>11</v>
      </c>
      <c r="K936" s="373">
        <v>2012</v>
      </c>
      <c r="L936" s="373">
        <v>3</v>
      </c>
      <c r="M936" s="373" t="s">
        <v>3098</v>
      </c>
      <c r="N936" s="373"/>
      <c r="O936" s="373"/>
      <c r="P936" s="373">
        <v>25</v>
      </c>
      <c r="Q936" s="275" t="s">
        <v>3130</v>
      </c>
      <c r="R936" s="221"/>
      <c r="S936" s="270"/>
      <c r="T936" s="147"/>
      <c r="U936" s="147"/>
      <c r="V936" s="372"/>
      <c r="W936" s="147"/>
      <c r="X936" s="147"/>
      <c r="Y936" s="148"/>
      <c r="Z936" s="147"/>
      <c r="AA936" s="147"/>
      <c r="AB936" s="1041"/>
      <c r="AC936" s="1042"/>
      <c r="AD936" s="1043"/>
    </row>
    <row r="937" spans="1:30" ht="25.5" x14ac:dyDescent="0.3">
      <c r="A937" s="115"/>
      <c r="B937" s="149">
        <v>918</v>
      </c>
      <c r="C937" s="146"/>
      <c r="D937" s="146"/>
      <c r="E937" s="367" t="s">
        <v>3258</v>
      </c>
      <c r="F937" s="373">
        <v>3</v>
      </c>
      <c r="G937" s="371">
        <v>11</v>
      </c>
      <c r="H937" s="373">
        <v>2011</v>
      </c>
      <c r="I937" s="373">
        <v>20</v>
      </c>
      <c r="J937" s="373">
        <v>11</v>
      </c>
      <c r="K937" s="373">
        <v>2012</v>
      </c>
      <c r="L937" s="373">
        <v>39</v>
      </c>
      <c r="M937" s="373" t="s">
        <v>3098</v>
      </c>
      <c r="N937" s="373"/>
      <c r="O937" s="373"/>
      <c r="P937" s="373">
        <v>9</v>
      </c>
      <c r="Q937" s="275" t="s">
        <v>3130</v>
      </c>
      <c r="R937" s="221"/>
      <c r="S937" s="270"/>
      <c r="T937" s="147"/>
      <c r="U937" s="147"/>
      <c r="V937" s="372"/>
      <c r="W937" s="147"/>
      <c r="X937" s="147"/>
      <c r="Y937" s="148"/>
      <c r="Z937" s="147"/>
      <c r="AA937" s="147"/>
      <c r="AB937" s="1041" t="s">
        <v>8537</v>
      </c>
      <c r="AC937" s="1042"/>
      <c r="AD937" s="1043"/>
    </row>
    <row r="938" spans="1:30" ht="24" x14ac:dyDescent="0.3">
      <c r="A938" s="115"/>
      <c r="B938" s="149">
        <v>919</v>
      </c>
      <c r="C938" s="146"/>
      <c r="D938" s="146"/>
      <c r="E938" s="367" t="s">
        <v>1369</v>
      </c>
      <c r="F938" s="373">
        <v>1</v>
      </c>
      <c r="G938" s="371">
        <v>6</v>
      </c>
      <c r="H938" s="373">
        <v>2012</v>
      </c>
      <c r="I938" s="373">
        <v>20</v>
      </c>
      <c r="J938" s="373">
        <v>11</v>
      </c>
      <c r="K938" s="373">
        <v>2012</v>
      </c>
      <c r="L938" s="373">
        <v>20</v>
      </c>
      <c r="M938" s="373" t="s">
        <v>3098</v>
      </c>
      <c r="N938" s="373"/>
      <c r="O938" s="373"/>
      <c r="P938" s="373">
        <v>73</v>
      </c>
      <c r="Q938" s="275" t="s">
        <v>3130</v>
      </c>
      <c r="R938" s="221"/>
      <c r="S938" s="270"/>
      <c r="T938" s="147"/>
      <c r="U938" s="147"/>
      <c r="V938" s="372"/>
      <c r="W938" s="147"/>
      <c r="X938" s="147"/>
      <c r="Y938" s="148"/>
      <c r="Z938" s="147"/>
      <c r="AA938" s="147"/>
      <c r="AB938" s="1041"/>
      <c r="AC938" s="1042"/>
      <c r="AD938" s="1043"/>
    </row>
    <row r="939" spans="1:30" ht="24" x14ac:dyDescent="0.3">
      <c r="A939" s="115"/>
      <c r="B939" s="149">
        <v>920</v>
      </c>
      <c r="C939" s="146"/>
      <c r="D939" s="146"/>
      <c r="E939" s="367" t="s">
        <v>742</v>
      </c>
      <c r="F939" s="373">
        <v>24</v>
      </c>
      <c r="G939" s="371">
        <v>9</v>
      </c>
      <c r="H939" s="373">
        <v>2012</v>
      </c>
      <c r="I939" s="373">
        <v>20</v>
      </c>
      <c r="J939" s="373">
        <v>11</v>
      </c>
      <c r="K939" s="373">
        <v>2012</v>
      </c>
      <c r="L939" s="373" t="s">
        <v>3098</v>
      </c>
      <c r="M939" s="373" t="s">
        <v>3098</v>
      </c>
      <c r="N939" s="373"/>
      <c r="O939" s="373"/>
      <c r="P939" s="373">
        <v>45</v>
      </c>
      <c r="Q939" s="275" t="s">
        <v>3130</v>
      </c>
      <c r="R939" s="221"/>
      <c r="S939" s="270"/>
      <c r="T939" s="147"/>
      <c r="U939" s="147"/>
      <c r="V939" s="372"/>
      <c r="W939" s="147"/>
      <c r="X939" s="147"/>
      <c r="Y939" s="148"/>
      <c r="Z939" s="147"/>
      <c r="AA939" s="147"/>
      <c r="AB939" s="1041"/>
      <c r="AC939" s="1042"/>
      <c r="AD939" s="1043"/>
    </row>
    <row r="940" spans="1:30" ht="24" x14ac:dyDescent="0.3">
      <c r="A940" s="115"/>
      <c r="B940" s="149">
        <v>921</v>
      </c>
      <c r="C940" s="146"/>
      <c r="D940" s="146"/>
      <c r="E940" s="367" t="s">
        <v>6267</v>
      </c>
      <c r="F940" s="373">
        <v>28</v>
      </c>
      <c r="G940" s="371">
        <v>5</v>
      </c>
      <c r="H940" s="373">
        <v>2012</v>
      </c>
      <c r="I940" s="373">
        <v>26</v>
      </c>
      <c r="J940" s="373">
        <v>11</v>
      </c>
      <c r="K940" s="373">
        <v>2012</v>
      </c>
      <c r="L940" s="373">
        <v>1</v>
      </c>
      <c r="M940" s="373" t="s">
        <v>3098</v>
      </c>
      <c r="N940" s="373"/>
      <c r="O940" s="373"/>
      <c r="P940" s="373">
        <v>30</v>
      </c>
      <c r="Q940" s="275" t="s">
        <v>3130</v>
      </c>
      <c r="R940" s="221"/>
      <c r="S940" s="270"/>
      <c r="T940" s="147"/>
      <c r="U940" s="147"/>
      <c r="V940" s="372"/>
      <c r="W940" s="147"/>
      <c r="X940" s="147"/>
      <c r="Y940" s="148"/>
      <c r="Z940" s="147"/>
      <c r="AA940" s="147"/>
      <c r="AB940" s="1041"/>
      <c r="AC940" s="1042"/>
      <c r="AD940" s="1043"/>
    </row>
    <row r="941" spans="1:30" ht="36" x14ac:dyDescent="0.3">
      <c r="A941" s="115"/>
      <c r="B941" s="149">
        <v>922</v>
      </c>
      <c r="C941" s="146"/>
      <c r="D941" s="146"/>
      <c r="E941" s="367" t="s">
        <v>5935</v>
      </c>
      <c r="F941" s="373">
        <v>17</v>
      </c>
      <c r="G941" s="371">
        <v>12</v>
      </c>
      <c r="H941" s="373">
        <v>2010</v>
      </c>
      <c r="I941" s="373">
        <v>30</v>
      </c>
      <c r="J941" s="373">
        <v>11</v>
      </c>
      <c r="K941" s="373">
        <v>2012</v>
      </c>
      <c r="L941" s="373"/>
      <c r="M941" s="373" t="s">
        <v>3098</v>
      </c>
      <c r="N941" s="373"/>
      <c r="O941" s="373"/>
      <c r="P941" s="373">
        <v>69</v>
      </c>
      <c r="Q941" s="373" t="s">
        <v>3130</v>
      </c>
      <c r="R941" s="221"/>
      <c r="S941" s="270"/>
      <c r="T941" s="147"/>
      <c r="U941" s="147"/>
      <c r="V941" s="372" t="s">
        <v>8455</v>
      </c>
      <c r="W941" s="147"/>
      <c r="X941" s="147"/>
      <c r="Y941" s="148"/>
      <c r="Z941" s="147"/>
      <c r="AA941" s="147"/>
      <c r="AB941" s="1041"/>
      <c r="AC941" s="1042"/>
      <c r="AD941" s="1043"/>
    </row>
    <row r="942" spans="1:30" ht="24" x14ac:dyDescent="0.3">
      <c r="A942" s="115"/>
      <c r="B942" s="149">
        <v>923</v>
      </c>
      <c r="C942" s="146"/>
      <c r="D942" s="146"/>
      <c r="E942" s="367" t="s">
        <v>6356</v>
      </c>
      <c r="F942" s="373">
        <v>13</v>
      </c>
      <c r="G942" s="371">
        <v>3</v>
      </c>
      <c r="H942" s="373">
        <v>2012</v>
      </c>
      <c r="I942" s="373">
        <v>3</v>
      </c>
      <c r="J942" s="373">
        <v>12</v>
      </c>
      <c r="K942" s="373">
        <v>2012</v>
      </c>
      <c r="L942" s="373">
        <v>1</v>
      </c>
      <c r="M942" s="373" t="s">
        <v>3098</v>
      </c>
      <c r="N942" s="373"/>
      <c r="O942" s="373"/>
      <c r="P942" s="373">
        <v>64</v>
      </c>
      <c r="Q942" s="275" t="s">
        <v>3130</v>
      </c>
      <c r="R942" s="221"/>
      <c r="S942" s="270"/>
      <c r="T942" s="147"/>
      <c r="U942" s="147"/>
      <c r="V942" s="372"/>
      <c r="W942" s="147"/>
      <c r="X942" s="147"/>
      <c r="Y942" s="148"/>
      <c r="Z942" s="147"/>
      <c r="AA942" s="147"/>
      <c r="AB942" s="1041"/>
      <c r="AC942" s="1042"/>
      <c r="AD942" s="1043"/>
    </row>
    <row r="943" spans="1:30" ht="36" x14ac:dyDescent="0.3">
      <c r="A943" s="115"/>
      <c r="B943" s="149">
        <v>924</v>
      </c>
      <c r="C943" s="146"/>
      <c r="D943" s="146"/>
      <c r="E943" s="367" t="s">
        <v>6503</v>
      </c>
      <c r="F943" s="373">
        <v>5</v>
      </c>
      <c r="G943" s="371">
        <v>6</v>
      </c>
      <c r="H943" s="373">
        <v>2012</v>
      </c>
      <c r="I943" s="373">
        <v>3</v>
      </c>
      <c r="J943" s="373">
        <v>12</v>
      </c>
      <c r="K943" s="373">
        <v>2012</v>
      </c>
      <c r="L943" s="373">
        <v>21</v>
      </c>
      <c r="M943" s="373" t="s">
        <v>3098</v>
      </c>
      <c r="N943" s="373"/>
      <c r="O943" s="373"/>
      <c r="P943" s="373">
        <v>125</v>
      </c>
      <c r="Q943" s="275" t="s">
        <v>3130</v>
      </c>
      <c r="R943" s="221"/>
      <c r="S943" s="270"/>
      <c r="T943" s="147"/>
      <c r="U943" s="147"/>
      <c r="V943" s="372"/>
      <c r="W943" s="147"/>
      <c r="X943" s="147"/>
      <c r="Y943" s="148"/>
      <c r="Z943" s="147"/>
      <c r="AA943" s="147"/>
      <c r="AB943" s="1041"/>
      <c r="AC943" s="1042"/>
      <c r="AD943" s="1043"/>
    </row>
    <row r="944" spans="1:30" ht="24" x14ac:dyDescent="0.3">
      <c r="A944" s="115"/>
      <c r="B944" s="149">
        <v>925</v>
      </c>
      <c r="C944" s="146"/>
      <c r="D944" s="146"/>
      <c r="E944" s="367" t="s">
        <v>157</v>
      </c>
      <c r="F944" s="373">
        <v>22</v>
      </c>
      <c r="G944" s="371">
        <v>8</v>
      </c>
      <c r="H944" s="373">
        <v>2012</v>
      </c>
      <c r="I944" s="373">
        <v>6</v>
      </c>
      <c r="J944" s="373">
        <v>12</v>
      </c>
      <c r="K944" s="373">
        <v>2012</v>
      </c>
      <c r="L944" s="373">
        <v>30</v>
      </c>
      <c r="M944" s="373" t="s">
        <v>3098</v>
      </c>
      <c r="N944" s="373"/>
      <c r="O944" s="373" t="s">
        <v>3098</v>
      </c>
      <c r="P944" s="373">
        <v>38</v>
      </c>
      <c r="Q944" s="275" t="s">
        <v>3130</v>
      </c>
      <c r="R944" s="221"/>
      <c r="S944" s="270"/>
      <c r="T944" s="147"/>
      <c r="U944" s="147"/>
      <c r="V944" s="372"/>
      <c r="W944" s="147"/>
      <c r="X944" s="147"/>
      <c r="Y944" s="148"/>
      <c r="Z944" s="147"/>
      <c r="AA944" s="147"/>
      <c r="AB944" s="1041"/>
      <c r="AC944" s="1042"/>
      <c r="AD944" s="1043"/>
    </row>
    <row r="945" spans="1:30" ht="24" x14ac:dyDescent="0.3">
      <c r="A945" s="115"/>
      <c r="B945" s="149">
        <v>926</v>
      </c>
      <c r="C945" s="146"/>
      <c r="D945" s="146"/>
      <c r="E945" s="367" t="s">
        <v>755</v>
      </c>
      <c r="F945" s="373">
        <v>28</v>
      </c>
      <c r="G945" s="371">
        <v>9</v>
      </c>
      <c r="H945" s="373">
        <v>2012</v>
      </c>
      <c r="I945" s="373">
        <v>6</v>
      </c>
      <c r="J945" s="373">
        <v>12</v>
      </c>
      <c r="K945" s="373">
        <v>2012</v>
      </c>
      <c r="L945" s="373" t="s">
        <v>3098</v>
      </c>
      <c r="M945" s="373" t="s">
        <v>3098</v>
      </c>
      <c r="N945" s="373"/>
      <c r="O945" s="373"/>
      <c r="P945" s="373">
        <v>90</v>
      </c>
      <c r="Q945" s="275" t="s">
        <v>3130</v>
      </c>
      <c r="R945" s="221"/>
      <c r="S945" s="270"/>
      <c r="T945" s="147"/>
      <c r="U945" s="147"/>
      <c r="V945" s="372"/>
      <c r="W945" s="147"/>
      <c r="X945" s="147"/>
      <c r="Y945" s="148"/>
      <c r="Z945" s="147"/>
      <c r="AA945" s="147"/>
      <c r="AB945" s="1041"/>
      <c r="AC945" s="1042"/>
      <c r="AD945" s="1043"/>
    </row>
    <row r="946" spans="1:30" ht="24" x14ac:dyDescent="0.3">
      <c r="A946" s="115"/>
      <c r="B946" s="149">
        <v>927</v>
      </c>
      <c r="C946" s="146"/>
      <c r="D946" s="146"/>
      <c r="E946" s="367" t="s">
        <v>6386</v>
      </c>
      <c r="F946" s="373">
        <v>2</v>
      </c>
      <c r="G946" s="371">
        <v>11</v>
      </c>
      <c r="H946" s="373">
        <v>2012</v>
      </c>
      <c r="I946" s="373">
        <v>6</v>
      </c>
      <c r="J946" s="373">
        <v>12</v>
      </c>
      <c r="K946" s="373">
        <v>2012</v>
      </c>
      <c r="L946" s="373"/>
      <c r="M946" s="373" t="s">
        <v>3098</v>
      </c>
      <c r="N946" s="373"/>
      <c r="O946" s="373"/>
      <c r="P946" s="373">
        <v>46</v>
      </c>
      <c r="Q946" s="275" t="s">
        <v>3130</v>
      </c>
      <c r="R946" s="221"/>
      <c r="S946" s="270"/>
      <c r="T946" s="147"/>
      <c r="U946" s="147"/>
      <c r="V946" s="372" t="s">
        <v>8456</v>
      </c>
      <c r="W946" s="147"/>
      <c r="X946" s="147"/>
      <c r="Y946" s="148"/>
      <c r="Z946" s="147"/>
      <c r="AA946" s="147"/>
      <c r="AB946" s="1041"/>
      <c r="AC946" s="1042"/>
      <c r="AD946" s="1043"/>
    </row>
    <row r="947" spans="1:30" ht="24" x14ac:dyDescent="0.3">
      <c r="A947" s="115"/>
      <c r="B947" s="149">
        <v>928</v>
      </c>
      <c r="C947" s="146"/>
      <c r="D947" s="146"/>
      <c r="E947" s="367" t="s">
        <v>780</v>
      </c>
      <c r="F947" s="373">
        <v>9</v>
      </c>
      <c r="G947" s="371">
        <v>2</v>
      </c>
      <c r="H947" s="373">
        <v>2012</v>
      </c>
      <c r="I947" s="373">
        <v>7</v>
      </c>
      <c r="J947" s="373">
        <v>12</v>
      </c>
      <c r="K947" s="373">
        <v>2012</v>
      </c>
      <c r="L947" s="373">
        <v>2</v>
      </c>
      <c r="M947" s="373" t="s">
        <v>3098</v>
      </c>
      <c r="N947" s="373"/>
      <c r="O947" s="373"/>
      <c r="P947" s="373">
        <v>38</v>
      </c>
      <c r="Q947" s="275" t="s">
        <v>3130</v>
      </c>
      <c r="R947" s="221"/>
      <c r="S947" s="270"/>
      <c r="T947" s="147"/>
      <c r="U947" s="147"/>
      <c r="V947" s="372"/>
      <c r="W947" s="147"/>
      <c r="X947" s="147"/>
      <c r="Y947" s="148"/>
      <c r="Z947" s="147"/>
      <c r="AA947" s="147"/>
      <c r="AB947" s="1041"/>
      <c r="AC947" s="1042"/>
      <c r="AD947" s="1043"/>
    </row>
    <row r="948" spans="1:30" ht="24" x14ac:dyDescent="0.3">
      <c r="A948" s="115"/>
      <c r="B948" s="149">
        <v>929</v>
      </c>
      <c r="C948" s="146"/>
      <c r="D948" s="146"/>
      <c r="E948" s="367" t="s">
        <v>6590</v>
      </c>
      <c r="F948" s="373">
        <v>1</v>
      </c>
      <c r="G948" s="371">
        <v>11</v>
      </c>
      <c r="H948" s="373">
        <v>2012</v>
      </c>
      <c r="I948" s="373">
        <v>7</v>
      </c>
      <c r="J948" s="373">
        <v>12</v>
      </c>
      <c r="K948" s="373">
        <v>2012</v>
      </c>
      <c r="L948" s="373" t="s">
        <v>3098</v>
      </c>
      <c r="M948" s="373" t="s">
        <v>3098</v>
      </c>
      <c r="N948" s="373"/>
      <c r="O948" s="373"/>
      <c r="P948" s="373">
        <v>53</v>
      </c>
      <c r="Q948" s="275" t="s">
        <v>3130</v>
      </c>
      <c r="R948" s="221"/>
      <c r="S948" s="270"/>
      <c r="T948" s="147"/>
      <c r="U948" s="147"/>
      <c r="V948" s="372"/>
      <c r="W948" s="147"/>
      <c r="X948" s="147"/>
      <c r="Y948" s="148"/>
      <c r="Z948" s="147"/>
      <c r="AA948" s="147"/>
      <c r="AB948" s="1041"/>
      <c r="AC948" s="1042"/>
      <c r="AD948" s="1043"/>
    </row>
    <row r="949" spans="1:30" ht="24" x14ac:dyDescent="0.3">
      <c r="A949" s="115"/>
      <c r="B949" s="149">
        <v>930</v>
      </c>
      <c r="C949" s="146"/>
      <c r="D949" s="146"/>
      <c r="E949" s="367" t="s">
        <v>791</v>
      </c>
      <c r="F949" s="373">
        <v>2</v>
      </c>
      <c r="G949" s="371">
        <v>3</v>
      </c>
      <c r="H949" s="373">
        <v>2012</v>
      </c>
      <c r="I949" s="373">
        <v>10</v>
      </c>
      <c r="J949" s="373">
        <v>12</v>
      </c>
      <c r="K949" s="373">
        <v>2012</v>
      </c>
      <c r="L949" s="373">
        <v>4</v>
      </c>
      <c r="M949" s="373" t="s">
        <v>3098</v>
      </c>
      <c r="N949" s="373"/>
      <c r="O949" s="373"/>
      <c r="P949" s="373">
        <v>85</v>
      </c>
      <c r="Q949" s="275" t="s">
        <v>3130</v>
      </c>
      <c r="R949" s="221"/>
      <c r="S949" s="270"/>
      <c r="T949" s="147"/>
      <c r="U949" s="147"/>
      <c r="V949" s="372"/>
      <c r="W949" s="147"/>
      <c r="X949" s="147"/>
      <c r="Y949" s="148"/>
      <c r="Z949" s="147"/>
      <c r="AA949" s="147"/>
      <c r="AB949" s="1041"/>
      <c r="AC949" s="1042"/>
      <c r="AD949" s="1043"/>
    </row>
    <row r="950" spans="1:30" ht="24" x14ac:dyDescent="0.3">
      <c r="A950" s="115"/>
      <c r="B950" s="149">
        <v>931</v>
      </c>
      <c r="C950" s="146"/>
      <c r="D950" s="146"/>
      <c r="E950" s="367" t="s">
        <v>6422</v>
      </c>
      <c r="F950" s="373">
        <v>2</v>
      </c>
      <c r="G950" s="371">
        <v>3</v>
      </c>
      <c r="H950" s="373">
        <v>2012</v>
      </c>
      <c r="I950" s="373">
        <v>10</v>
      </c>
      <c r="J950" s="373">
        <v>12</v>
      </c>
      <c r="K950" s="373">
        <v>2012</v>
      </c>
      <c r="L950" s="373">
        <v>7</v>
      </c>
      <c r="M950" s="373" t="s">
        <v>3098</v>
      </c>
      <c r="N950" s="373"/>
      <c r="O950" s="373"/>
      <c r="P950" s="373">
        <v>101</v>
      </c>
      <c r="Q950" s="275" t="s">
        <v>3130</v>
      </c>
      <c r="R950" s="221"/>
      <c r="S950" s="270"/>
      <c r="T950" s="147"/>
      <c r="U950" s="147"/>
      <c r="V950" s="372"/>
      <c r="W950" s="147"/>
      <c r="X950" s="147"/>
      <c r="Y950" s="148"/>
      <c r="Z950" s="147"/>
      <c r="AA950" s="147"/>
      <c r="AB950" s="1041"/>
      <c r="AC950" s="1042"/>
      <c r="AD950" s="1043"/>
    </row>
    <row r="951" spans="1:30" ht="24" x14ac:dyDescent="0.3">
      <c r="A951" s="115"/>
      <c r="B951" s="149">
        <v>932</v>
      </c>
      <c r="C951" s="146"/>
      <c r="D951" s="146"/>
      <c r="E951" s="367" t="s">
        <v>779</v>
      </c>
      <c r="F951" s="373">
        <v>8</v>
      </c>
      <c r="G951" s="371">
        <v>2</v>
      </c>
      <c r="H951" s="373">
        <v>2012</v>
      </c>
      <c r="I951" s="373">
        <v>11</v>
      </c>
      <c r="J951" s="373">
        <v>12</v>
      </c>
      <c r="K951" s="373">
        <v>2012</v>
      </c>
      <c r="L951" s="373">
        <v>2</v>
      </c>
      <c r="M951" s="373" t="s">
        <v>3098</v>
      </c>
      <c r="N951" s="373"/>
      <c r="O951" s="373"/>
      <c r="P951" s="373">
        <v>48</v>
      </c>
      <c r="Q951" s="275" t="s">
        <v>3130</v>
      </c>
      <c r="R951" s="221"/>
      <c r="S951" s="270"/>
      <c r="T951" s="147"/>
      <c r="U951" s="147"/>
      <c r="V951" s="372"/>
      <c r="W951" s="147"/>
      <c r="X951" s="147"/>
      <c r="Y951" s="148"/>
      <c r="Z951" s="147"/>
      <c r="AA951" s="147"/>
      <c r="AB951" s="1041"/>
      <c r="AC951" s="1042"/>
      <c r="AD951" s="1043"/>
    </row>
    <row r="952" spans="1:30" ht="24" x14ac:dyDescent="0.3">
      <c r="A952" s="115"/>
      <c r="B952" s="149">
        <v>933</v>
      </c>
      <c r="C952" s="146"/>
      <c r="D952" s="146"/>
      <c r="E952" s="367" t="s">
        <v>6412</v>
      </c>
      <c r="F952" s="373">
        <v>2</v>
      </c>
      <c r="G952" s="371">
        <v>3</v>
      </c>
      <c r="H952" s="373">
        <v>2012</v>
      </c>
      <c r="I952" s="373">
        <v>11</v>
      </c>
      <c r="J952" s="373">
        <v>12</v>
      </c>
      <c r="K952" s="373">
        <v>2012</v>
      </c>
      <c r="L952" s="373">
        <v>5</v>
      </c>
      <c r="M952" s="373" t="s">
        <v>3098</v>
      </c>
      <c r="N952" s="373"/>
      <c r="O952" s="373"/>
      <c r="P952" s="373">
        <v>86</v>
      </c>
      <c r="Q952" s="275" t="s">
        <v>3130</v>
      </c>
      <c r="R952" s="221"/>
      <c r="S952" s="270"/>
      <c r="T952" s="147"/>
      <c r="U952" s="147"/>
      <c r="V952" s="372"/>
      <c r="W952" s="147"/>
      <c r="X952" s="147"/>
      <c r="Y952" s="148"/>
      <c r="Z952" s="147"/>
      <c r="AA952" s="147"/>
      <c r="AB952" s="1041"/>
      <c r="AC952" s="1042"/>
      <c r="AD952" s="1043"/>
    </row>
    <row r="953" spans="1:30" ht="24" x14ac:dyDescent="0.3">
      <c r="A953" s="115"/>
      <c r="B953" s="149">
        <v>934</v>
      </c>
      <c r="C953" s="146"/>
      <c r="D953" s="146"/>
      <c r="E953" s="367" t="s">
        <v>2219</v>
      </c>
      <c r="F953" s="373">
        <v>2</v>
      </c>
      <c r="G953" s="371">
        <v>3</v>
      </c>
      <c r="H953" s="373">
        <v>2012</v>
      </c>
      <c r="I953" s="373">
        <v>11</v>
      </c>
      <c r="J953" s="373">
        <v>12</v>
      </c>
      <c r="K953" s="373">
        <v>2012</v>
      </c>
      <c r="L953" s="373">
        <v>7</v>
      </c>
      <c r="M953" s="373" t="s">
        <v>3098</v>
      </c>
      <c r="N953" s="373"/>
      <c r="O953" s="373"/>
      <c r="P953" s="373">
        <v>94</v>
      </c>
      <c r="Q953" s="275" t="s">
        <v>3130</v>
      </c>
      <c r="R953" s="221"/>
      <c r="S953" s="270"/>
      <c r="T953" s="147"/>
      <c r="U953" s="147"/>
      <c r="V953" s="372"/>
      <c r="W953" s="147"/>
      <c r="X953" s="147"/>
      <c r="Y953" s="148"/>
      <c r="Z953" s="147"/>
      <c r="AA953" s="147"/>
      <c r="AB953" s="1041"/>
      <c r="AC953" s="1042"/>
      <c r="AD953" s="1043"/>
    </row>
    <row r="954" spans="1:30" ht="24" x14ac:dyDescent="0.3">
      <c r="A954" s="115"/>
      <c r="B954" s="149">
        <v>935</v>
      </c>
      <c r="C954" s="146"/>
      <c r="D954" s="146"/>
      <c r="E954" s="367" t="s">
        <v>2220</v>
      </c>
      <c r="F954" s="373">
        <v>2</v>
      </c>
      <c r="G954" s="371">
        <v>3</v>
      </c>
      <c r="H954" s="373">
        <v>2012</v>
      </c>
      <c r="I954" s="373">
        <v>11</v>
      </c>
      <c r="J954" s="373">
        <v>12</v>
      </c>
      <c r="K954" s="373">
        <v>2012</v>
      </c>
      <c r="L954" s="373">
        <v>7</v>
      </c>
      <c r="M954" s="373" t="s">
        <v>3098</v>
      </c>
      <c r="N954" s="373"/>
      <c r="O954" s="373"/>
      <c r="P954" s="373">
        <v>97</v>
      </c>
      <c r="Q954" s="275" t="s">
        <v>3130</v>
      </c>
      <c r="R954" s="221"/>
      <c r="S954" s="270"/>
      <c r="T954" s="147"/>
      <c r="U954" s="147"/>
      <c r="V954" s="372"/>
      <c r="W954" s="147"/>
      <c r="X954" s="147"/>
      <c r="Y954" s="148"/>
      <c r="Z954" s="147"/>
      <c r="AA954" s="147"/>
      <c r="AB954" s="1041"/>
      <c r="AC954" s="1042"/>
      <c r="AD954" s="1043"/>
    </row>
    <row r="955" spans="1:30" ht="24" x14ac:dyDescent="0.3">
      <c r="A955" s="115"/>
      <c r="B955" s="149">
        <v>936</v>
      </c>
      <c r="C955" s="146"/>
      <c r="D955" s="146"/>
      <c r="E955" s="367" t="s">
        <v>2223</v>
      </c>
      <c r="F955" s="373">
        <v>2</v>
      </c>
      <c r="G955" s="371">
        <v>3</v>
      </c>
      <c r="H955" s="373">
        <v>2012</v>
      </c>
      <c r="I955" s="373">
        <v>11</v>
      </c>
      <c r="J955" s="373">
        <v>12</v>
      </c>
      <c r="K955" s="373">
        <v>2012</v>
      </c>
      <c r="L955" s="373">
        <v>8</v>
      </c>
      <c r="M955" s="373" t="s">
        <v>3098</v>
      </c>
      <c r="N955" s="373"/>
      <c r="O955" s="373"/>
      <c r="P955" s="373">
        <v>97</v>
      </c>
      <c r="Q955" s="275" t="s">
        <v>3130</v>
      </c>
      <c r="R955" s="221"/>
      <c r="S955" s="270"/>
      <c r="T955" s="147"/>
      <c r="U955" s="147"/>
      <c r="V955" s="372"/>
      <c r="W955" s="147"/>
      <c r="X955" s="147"/>
      <c r="Y955" s="148"/>
      <c r="Z955" s="147"/>
      <c r="AA955" s="147"/>
      <c r="AB955" s="1041"/>
      <c r="AC955" s="1042"/>
      <c r="AD955" s="1043"/>
    </row>
    <row r="956" spans="1:30" ht="24" x14ac:dyDescent="0.3">
      <c r="A956" s="115"/>
      <c r="B956" s="149">
        <v>937</v>
      </c>
      <c r="C956" s="146"/>
      <c r="D956" s="146"/>
      <c r="E956" s="367" t="s">
        <v>2225</v>
      </c>
      <c r="F956" s="373">
        <v>2</v>
      </c>
      <c r="G956" s="371">
        <v>3</v>
      </c>
      <c r="H956" s="373">
        <v>2012</v>
      </c>
      <c r="I956" s="373">
        <v>11</v>
      </c>
      <c r="J956" s="373">
        <v>12</v>
      </c>
      <c r="K956" s="373">
        <v>2012</v>
      </c>
      <c r="L956" s="373">
        <v>8</v>
      </c>
      <c r="M956" s="373" t="s">
        <v>3098</v>
      </c>
      <c r="N956" s="373"/>
      <c r="O956" s="373"/>
      <c r="P956" s="373">
        <v>103</v>
      </c>
      <c r="Q956" s="275" t="s">
        <v>3130</v>
      </c>
      <c r="R956" s="221"/>
      <c r="S956" s="270"/>
      <c r="T956" s="147"/>
      <c r="U956" s="147"/>
      <c r="V956" s="372"/>
      <c r="W956" s="147"/>
      <c r="X956" s="147"/>
      <c r="Y956" s="148"/>
      <c r="Z956" s="147"/>
      <c r="AA956" s="147"/>
      <c r="AB956" s="1041"/>
      <c r="AC956" s="1042"/>
      <c r="AD956" s="1043"/>
    </row>
    <row r="957" spans="1:30" ht="24" x14ac:dyDescent="0.3">
      <c r="A957" s="115"/>
      <c r="B957" s="149">
        <v>938</v>
      </c>
      <c r="C957" s="146"/>
      <c r="D957" s="146"/>
      <c r="E957" s="367" t="s">
        <v>2229</v>
      </c>
      <c r="F957" s="373">
        <v>2</v>
      </c>
      <c r="G957" s="371">
        <v>3</v>
      </c>
      <c r="H957" s="373">
        <v>2012</v>
      </c>
      <c r="I957" s="373">
        <v>11</v>
      </c>
      <c r="J957" s="373">
        <v>12</v>
      </c>
      <c r="K957" s="373">
        <v>2012</v>
      </c>
      <c r="L957" s="373">
        <v>8</v>
      </c>
      <c r="M957" s="373" t="s">
        <v>3098</v>
      </c>
      <c r="N957" s="373"/>
      <c r="O957" s="373"/>
      <c r="P957" s="373">
        <v>96</v>
      </c>
      <c r="Q957" s="275" t="s">
        <v>3130</v>
      </c>
      <c r="R957" s="221"/>
      <c r="S957" s="270"/>
      <c r="T957" s="147"/>
      <c r="U957" s="147"/>
      <c r="V957" s="372"/>
      <c r="W957" s="147"/>
      <c r="X957" s="147"/>
      <c r="Y957" s="148"/>
      <c r="Z957" s="147"/>
      <c r="AA957" s="147"/>
      <c r="AB957" s="1041"/>
      <c r="AC957" s="1042"/>
      <c r="AD957" s="1043"/>
    </row>
    <row r="958" spans="1:30" ht="24" x14ac:dyDescent="0.3">
      <c r="A958" s="115"/>
      <c r="B958" s="149">
        <v>939</v>
      </c>
      <c r="C958" s="146"/>
      <c r="D958" s="146"/>
      <c r="E958" s="367" t="s">
        <v>2235</v>
      </c>
      <c r="F958" s="373">
        <v>3</v>
      </c>
      <c r="G958" s="371">
        <v>3</v>
      </c>
      <c r="H958" s="373">
        <v>2012</v>
      </c>
      <c r="I958" s="373">
        <v>11</v>
      </c>
      <c r="J958" s="373">
        <v>12</v>
      </c>
      <c r="K958" s="373">
        <v>2012</v>
      </c>
      <c r="L958" s="373">
        <v>9</v>
      </c>
      <c r="M958" s="373" t="s">
        <v>3098</v>
      </c>
      <c r="N958" s="373"/>
      <c r="O958" s="373"/>
      <c r="P958" s="373">
        <v>65</v>
      </c>
      <c r="Q958" s="275" t="s">
        <v>3130</v>
      </c>
      <c r="R958" s="221"/>
      <c r="S958" s="270"/>
      <c r="T958" s="147"/>
      <c r="U958" s="147"/>
      <c r="V958" s="372"/>
      <c r="W958" s="147"/>
      <c r="X958" s="147"/>
      <c r="Y958" s="148"/>
      <c r="Z958" s="147"/>
      <c r="AA958" s="147"/>
      <c r="AB958" s="1041"/>
      <c r="AC958" s="1042"/>
      <c r="AD958" s="1043"/>
    </row>
    <row r="959" spans="1:30" ht="24" x14ac:dyDescent="0.3">
      <c r="A959" s="115"/>
      <c r="B959" s="149">
        <v>940</v>
      </c>
      <c r="C959" s="146"/>
      <c r="D959" s="146"/>
      <c r="E959" s="367" t="s">
        <v>480</v>
      </c>
      <c r="F959" s="373">
        <v>14</v>
      </c>
      <c r="G959" s="371">
        <v>3</v>
      </c>
      <c r="H959" s="373">
        <v>2012</v>
      </c>
      <c r="I959" s="373">
        <v>11</v>
      </c>
      <c r="J959" s="373">
        <v>12</v>
      </c>
      <c r="K959" s="373">
        <v>2012</v>
      </c>
      <c r="L959" s="373">
        <v>13</v>
      </c>
      <c r="M959" s="373" t="s">
        <v>3098</v>
      </c>
      <c r="N959" s="373"/>
      <c r="O959" s="373"/>
      <c r="P959" s="373">
        <v>50</v>
      </c>
      <c r="Q959" s="275" t="s">
        <v>3130</v>
      </c>
      <c r="R959" s="221"/>
      <c r="S959" s="270"/>
      <c r="T959" s="147"/>
      <c r="U959" s="147"/>
      <c r="V959" s="372"/>
      <c r="W959" s="147"/>
      <c r="X959" s="147"/>
      <c r="Y959" s="148"/>
      <c r="Z959" s="147"/>
      <c r="AA959" s="147"/>
      <c r="AB959" s="1041"/>
      <c r="AC959" s="1042"/>
      <c r="AD959" s="1043"/>
    </row>
    <row r="960" spans="1:30" ht="24" x14ac:dyDescent="0.3">
      <c r="A960" s="115"/>
      <c r="B960" s="149">
        <v>941</v>
      </c>
      <c r="C960" s="146"/>
      <c r="D960" s="146"/>
      <c r="E960" s="367" t="s">
        <v>491</v>
      </c>
      <c r="F960" s="373">
        <v>28</v>
      </c>
      <c r="G960" s="371">
        <v>3</v>
      </c>
      <c r="H960" s="373">
        <v>2012</v>
      </c>
      <c r="I960" s="373">
        <v>11</v>
      </c>
      <c r="J960" s="373">
        <v>12</v>
      </c>
      <c r="K960" s="373">
        <v>2012</v>
      </c>
      <c r="L960" s="373">
        <v>15</v>
      </c>
      <c r="M960" s="373" t="s">
        <v>3098</v>
      </c>
      <c r="N960" s="373"/>
      <c r="O960" s="373"/>
      <c r="P960" s="373">
        <v>54</v>
      </c>
      <c r="Q960" s="275" t="s">
        <v>3130</v>
      </c>
      <c r="R960" s="221"/>
      <c r="S960" s="270"/>
      <c r="T960" s="147"/>
      <c r="U960" s="147"/>
      <c r="V960" s="372"/>
      <c r="W960" s="147"/>
      <c r="X960" s="147"/>
      <c r="Y960" s="148"/>
      <c r="Z960" s="147"/>
      <c r="AA960" s="147"/>
      <c r="AB960" s="1041"/>
      <c r="AC960" s="1042"/>
      <c r="AD960" s="1043"/>
    </row>
    <row r="961" spans="1:30" ht="24" x14ac:dyDescent="0.3">
      <c r="A961" s="115"/>
      <c r="B961" s="149">
        <v>942</v>
      </c>
      <c r="C961" s="146"/>
      <c r="D961" s="146"/>
      <c r="E961" s="367" t="s">
        <v>1364</v>
      </c>
      <c r="F961" s="373">
        <v>31</v>
      </c>
      <c r="G961" s="371">
        <v>5</v>
      </c>
      <c r="H961" s="373">
        <v>2012</v>
      </c>
      <c r="I961" s="373">
        <v>11</v>
      </c>
      <c r="J961" s="373">
        <v>12</v>
      </c>
      <c r="K961" s="373">
        <v>2012</v>
      </c>
      <c r="L961" s="373">
        <v>19</v>
      </c>
      <c r="M961" s="373" t="s">
        <v>3098</v>
      </c>
      <c r="N961" s="373"/>
      <c r="O961" s="373"/>
      <c r="P961" s="373">
        <v>68</v>
      </c>
      <c r="Q961" s="275" t="s">
        <v>3130</v>
      </c>
      <c r="R961" s="221"/>
      <c r="S961" s="270"/>
      <c r="T961" s="147"/>
      <c r="U961" s="147"/>
      <c r="V961" s="372"/>
      <c r="W961" s="147"/>
      <c r="X961" s="147"/>
      <c r="Y961" s="148"/>
      <c r="Z961" s="147"/>
      <c r="AA961" s="147"/>
      <c r="AB961" s="1041"/>
      <c r="AC961" s="1042"/>
      <c r="AD961" s="1043"/>
    </row>
    <row r="962" spans="1:30" ht="24" x14ac:dyDescent="0.3">
      <c r="A962" s="115"/>
      <c r="B962" s="149">
        <v>943</v>
      </c>
      <c r="C962" s="146"/>
      <c r="D962" s="146"/>
      <c r="E962" s="367" t="s">
        <v>1377</v>
      </c>
      <c r="F962" s="373">
        <v>1</v>
      </c>
      <c r="G962" s="371">
        <v>6</v>
      </c>
      <c r="H962" s="373">
        <v>2012</v>
      </c>
      <c r="I962" s="373">
        <v>11</v>
      </c>
      <c r="J962" s="373">
        <v>12</v>
      </c>
      <c r="K962" s="373">
        <v>2012</v>
      </c>
      <c r="L962" s="373">
        <v>20</v>
      </c>
      <c r="M962" s="373" t="s">
        <v>3098</v>
      </c>
      <c r="N962" s="373"/>
      <c r="O962" s="373"/>
      <c r="P962" s="373">
        <v>70</v>
      </c>
      <c r="Q962" s="275" t="s">
        <v>3130</v>
      </c>
      <c r="R962" s="221"/>
      <c r="S962" s="270"/>
      <c r="T962" s="147"/>
      <c r="U962" s="147"/>
      <c r="V962" s="372"/>
      <c r="W962" s="147"/>
      <c r="X962" s="147"/>
      <c r="Y962" s="148"/>
      <c r="Z962" s="147"/>
      <c r="AA962" s="147"/>
      <c r="AB962" s="1041"/>
      <c r="AC962" s="1042"/>
      <c r="AD962" s="1043"/>
    </row>
    <row r="963" spans="1:30" ht="24" x14ac:dyDescent="0.3">
      <c r="A963" s="115"/>
      <c r="B963" s="149">
        <v>944</v>
      </c>
      <c r="C963" s="146"/>
      <c r="D963" s="146"/>
      <c r="E963" s="367" t="s">
        <v>195</v>
      </c>
      <c r="F963" s="373">
        <v>4</v>
      </c>
      <c r="G963" s="371">
        <v>9</v>
      </c>
      <c r="H963" s="373">
        <v>2012</v>
      </c>
      <c r="I963" s="373">
        <v>11</v>
      </c>
      <c r="J963" s="373">
        <v>12</v>
      </c>
      <c r="K963" s="373">
        <v>2012</v>
      </c>
      <c r="L963" s="373"/>
      <c r="M963" s="373" t="s">
        <v>3098</v>
      </c>
      <c r="N963" s="373"/>
      <c r="O963" s="373"/>
      <c r="P963" s="373">
        <v>33</v>
      </c>
      <c r="Q963" s="275" t="s">
        <v>3130</v>
      </c>
      <c r="R963" s="221"/>
      <c r="S963" s="270"/>
      <c r="T963" s="147"/>
      <c r="U963" s="147"/>
      <c r="V963" s="372" t="s">
        <v>8459</v>
      </c>
      <c r="W963" s="147"/>
      <c r="X963" s="147"/>
      <c r="Y963" s="148"/>
      <c r="Z963" s="147"/>
      <c r="AA963" s="147"/>
      <c r="AB963" s="1041"/>
      <c r="AC963" s="1042"/>
      <c r="AD963" s="1043"/>
    </row>
    <row r="964" spans="1:30" ht="24" x14ac:dyDescent="0.3">
      <c r="A964" s="115"/>
      <c r="B964" s="149">
        <v>945</v>
      </c>
      <c r="C964" s="146"/>
      <c r="D964" s="146"/>
      <c r="E964" s="367" t="s">
        <v>6243</v>
      </c>
      <c r="F964" s="373">
        <v>30</v>
      </c>
      <c r="G964" s="371">
        <v>11</v>
      </c>
      <c r="H964" s="373">
        <v>2012</v>
      </c>
      <c r="I964" s="373">
        <v>11</v>
      </c>
      <c r="J964" s="373">
        <v>12</v>
      </c>
      <c r="K964" s="373">
        <v>2012</v>
      </c>
      <c r="L964" s="373">
        <v>3</v>
      </c>
      <c r="M964" s="373" t="s">
        <v>3098</v>
      </c>
      <c r="N964" s="373"/>
      <c r="O964" s="373"/>
      <c r="P964" s="373">
        <v>56</v>
      </c>
      <c r="Q964" s="275" t="s">
        <v>3130</v>
      </c>
      <c r="R964" s="221"/>
      <c r="S964" s="270"/>
      <c r="T964" s="147"/>
      <c r="U964" s="147"/>
      <c r="V964" s="372"/>
      <c r="W964" s="147"/>
      <c r="X964" s="147"/>
      <c r="Y964" s="148"/>
      <c r="Z964" s="147"/>
      <c r="AA964" s="147"/>
      <c r="AB964" s="1041"/>
      <c r="AC964" s="1042"/>
      <c r="AD964" s="1043"/>
    </row>
    <row r="965" spans="1:30" ht="24" x14ac:dyDescent="0.3">
      <c r="A965" s="115"/>
      <c r="B965" s="149">
        <v>946</v>
      </c>
      <c r="C965" s="146"/>
      <c r="D965" s="146"/>
      <c r="E965" s="367" t="s">
        <v>2184</v>
      </c>
      <c r="F965" s="373">
        <v>2</v>
      </c>
      <c r="G965" s="371">
        <v>3</v>
      </c>
      <c r="H965" s="373">
        <v>2012</v>
      </c>
      <c r="I965" s="373">
        <v>12</v>
      </c>
      <c r="J965" s="373">
        <v>12</v>
      </c>
      <c r="K965" s="373">
        <v>2012</v>
      </c>
      <c r="L965" s="373">
        <v>4</v>
      </c>
      <c r="M965" s="373" t="s">
        <v>3098</v>
      </c>
      <c r="N965" s="373"/>
      <c r="O965" s="373"/>
      <c r="P965" s="373">
        <v>77</v>
      </c>
      <c r="Q965" s="275" t="s">
        <v>3130</v>
      </c>
      <c r="R965" s="221"/>
      <c r="S965" s="270"/>
      <c r="T965" s="147"/>
      <c r="U965" s="147"/>
      <c r="V965" s="372"/>
      <c r="W965" s="147"/>
      <c r="X965" s="147"/>
      <c r="Y965" s="148"/>
      <c r="Z965" s="147"/>
      <c r="AA965" s="147"/>
      <c r="AB965" s="1041"/>
      <c r="AC965" s="1042"/>
      <c r="AD965" s="1043"/>
    </row>
    <row r="966" spans="1:30" ht="24" x14ac:dyDescent="0.3">
      <c r="A966" s="115"/>
      <c r="B966" s="149">
        <v>947</v>
      </c>
      <c r="C966" s="146"/>
      <c r="D966" s="146"/>
      <c r="E966" s="367" t="s">
        <v>6411</v>
      </c>
      <c r="F966" s="373">
        <v>2</v>
      </c>
      <c r="G966" s="371">
        <v>3</v>
      </c>
      <c r="H966" s="373">
        <v>2012</v>
      </c>
      <c r="I966" s="373">
        <v>12</v>
      </c>
      <c r="J966" s="373">
        <v>12</v>
      </c>
      <c r="K966" s="373">
        <v>2012</v>
      </c>
      <c r="L966" s="373">
        <v>5</v>
      </c>
      <c r="M966" s="373" t="s">
        <v>3098</v>
      </c>
      <c r="N966" s="373"/>
      <c r="O966" s="373"/>
      <c r="P966" s="373">
        <v>128</v>
      </c>
      <c r="Q966" s="275" t="s">
        <v>3130</v>
      </c>
      <c r="R966" s="221"/>
      <c r="S966" s="270"/>
      <c r="T966" s="147"/>
      <c r="U966" s="147"/>
      <c r="V966" s="372"/>
      <c r="W966" s="147"/>
      <c r="X966" s="147"/>
      <c r="Y966" s="148"/>
      <c r="Z966" s="147"/>
      <c r="AA966" s="147"/>
      <c r="AB966" s="1041"/>
      <c r="AC966" s="1042"/>
      <c r="AD966" s="1043"/>
    </row>
    <row r="967" spans="1:30" ht="24" x14ac:dyDescent="0.3">
      <c r="A967" s="115"/>
      <c r="B967" s="149">
        <v>948</v>
      </c>
      <c r="C967" s="146"/>
      <c r="D967" s="146"/>
      <c r="E967" s="367" t="s">
        <v>2214</v>
      </c>
      <c r="F967" s="373">
        <v>2</v>
      </c>
      <c r="G967" s="371">
        <v>3</v>
      </c>
      <c r="H967" s="373">
        <v>2012</v>
      </c>
      <c r="I967" s="373">
        <v>12</v>
      </c>
      <c r="J967" s="373">
        <v>12</v>
      </c>
      <c r="K967" s="373">
        <v>2012</v>
      </c>
      <c r="L967" s="373">
        <v>7</v>
      </c>
      <c r="M967" s="373" t="s">
        <v>3098</v>
      </c>
      <c r="N967" s="373"/>
      <c r="O967" s="373"/>
      <c r="P967" s="373">
        <v>100</v>
      </c>
      <c r="Q967" s="275" t="s">
        <v>3130</v>
      </c>
      <c r="R967" s="221"/>
      <c r="S967" s="270"/>
      <c r="T967" s="147"/>
      <c r="U967" s="147"/>
      <c r="V967" s="372"/>
      <c r="W967" s="147"/>
      <c r="X967" s="147"/>
      <c r="Y967" s="148"/>
      <c r="Z967" s="147"/>
      <c r="AA967" s="147"/>
      <c r="AB967" s="1041"/>
      <c r="AC967" s="1042"/>
      <c r="AD967" s="1043"/>
    </row>
    <row r="968" spans="1:30" ht="24" x14ac:dyDescent="0.3">
      <c r="A968" s="115"/>
      <c r="B968" s="149">
        <v>949</v>
      </c>
      <c r="C968" s="146"/>
      <c r="D968" s="146"/>
      <c r="E968" s="367" t="s">
        <v>2222</v>
      </c>
      <c r="F968" s="373">
        <v>2</v>
      </c>
      <c r="G968" s="371">
        <v>3</v>
      </c>
      <c r="H968" s="373">
        <v>2012</v>
      </c>
      <c r="I968" s="373">
        <v>12</v>
      </c>
      <c r="J968" s="373">
        <v>12</v>
      </c>
      <c r="K968" s="373">
        <v>2012</v>
      </c>
      <c r="L968" s="373">
        <v>8</v>
      </c>
      <c r="M968" s="373" t="s">
        <v>3098</v>
      </c>
      <c r="N968" s="373"/>
      <c r="O968" s="373"/>
      <c r="P968" s="373">
        <v>103</v>
      </c>
      <c r="Q968" s="275" t="s">
        <v>3130</v>
      </c>
      <c r="R968" s="221"/>
      <c r="S968" s="270"/>
      <c r="T968" s="147"/>
      <c r="U968" s="147"/>
      <c r="V968" s="372"/>
      <c r="W968" s="147"/>
      <c r="X968" s="147"/>
      <c r="Y968" s="148"/>
      <c r="Z968" s="147"/>
      <c r="AA968" s="147"/>
      <c r="AB968" s="1041"/>
      <c r="AC968" s="1042"/>
      <c r="AD968" s="1043"/>
    </row>
    <row r="969" spans="1:30" ht="24" x14ac:dyDescent="0.3">
      <c r="A969" s="115"/>
      <c r="B969" s="149">
        <v>950</v>
      </c>
      <c r="C969" s="146"/>
      <c r="D969" s="146"/>
      <c r="E969" s="367" t="s">
        <v>2224</v>
      </c>
      <c r="F969" s="373">
        <v>2</v>
      </c>
      <c r="G969" s="371">
        <v>3</v>
      </c>
      <c r="H969" s="373">
        <v>2012</v>
      </c>
      <c r="I969" s="373">
        <v>12</v>
      </c>
      <c r="J969" s="373">
        <v>12</v>
      </c>
      <c r="K969" s="373">
        <v>2012</v>
      </c>
      <c r="L969" s="373">
        <v>8</v>
      </c>
      <c r="M969" s="373" t="s">
        <v>3098</v>
      </c>
      <c r="N969" s="373"/>
      <c r="O969" s="373"/>
      <c r="P969" s="373">
        <v>87</v>
      </c>
      <c r="Q969" s="275" t="s">
        <v>3130</v>
      </c>
      <c r="R969" s="221"/>
      <c r="S969" s="270"/>
      <c r="T969" s="147"/>
      <c r="U969" s="147"/>
      <c r="V969" s="372"/>
      <c r="W969" s="147"/>
      <c r="X969" s="147"/>
      <c r="Y969" s="148"/>
      <c r="Z969" s="147"/>
      <c r="AA969" s="147"/>
      <c r="AB969" s="1041"/>
      <c r="AC969" s="1042"/>
      <c r="AD969" s="1043"/>
    </row>
    <row r="970" spans="1:30" ht="24" x14ac:dyDescent="0.3">
      <c r="A970" s="115"/>
      <c r="B970" s="149">
        <v>951</v>
      </c>
      <c r="C970" s="146"/>
      <c r="D970" s="146"/>
      <c r="E970" s="367" t="s">
        <v>2234</v>
      </c>
      <c r="F970" s="373">
        <v>3</v>
      </c>
      <c r="G970" s="371">
        <v>3</v>
      </c>
      <c r="H970" s="373">
        <v>2012</v>
      </c>
      <c r="I970" s="373">
        <v>12</v>
      </c>
      <c r="J970" s="373">
        <v>12</v>
      </c>
      <c r="K970" s="373">
        <v>2012</v>
      </c>
      <c r="L970" s="373">
        <v>9</v>
      </c>
      <c r="M970" s="373" t="s">
        <v>3098</v>
      </c>
      <c r="N970" s="373"/>
      <c r="O970" s="373"/>
      <c r="P970" s="373">
        <v>91</v>
      </c>
      <c r="Q970" s="275" t="s">
        <v>3130</v>
      </c>
      <c r="R970" s="221"/>
      <c r="S970" s="270"/>
      <c r="T970" s="147"/>
      <c r="U970" s="147"/>
      <c r="V970" s="372"/>
      <c r="W970" s="147"/>
      <c r="X970" s="147"/>
      <c r="Y970" s="148"/>
      <c r="Z970" s="147"/>
      <c r="AA970" s="147"/>
      <c r="AB970" s="1041"/>
      <c r="AC970" s="1042"/>
      <c r="AD970" s="1043"/>
    </row>
    <row r="971" spans="1:30" ht="24" x14ac:dyDescent="0.3">
      <c r="A971" s="115"/>
      <c r="B971" s="149">
        <v>952</v>
      </c>
      <c r="C971" s="146"/>
      <c r="D971" s="146"/>
      <c r="E971" s="367" t="s">
        <v>6427</v>
      </c>
      <c r="F971" s="373">
        <v>3</v>
      </c>
      <c r="G971" s="371">
        <v>3</v>
      </c>
      <c r="H971" s="373">
        <v>2012</v>
      </c>
      <c r="I971" s="373">
        <v>12</v>
      </c>
      <c r="J971" s="373">
        <v>12</v>
      </c>
      <c r="K971" s="373">
        <v>2012</v>
      </c>
      <c r="L971" s="373">
        <v>9</v>
      </c>
      <c r="M971" s="373" t="s">
        <v>3098</v>
      </c>
      <c r="N971" s="373"/>
      <c r="O971" s="373"/>
      <c r="P971" s="373">
        <v>97</v>
      </c>
      <c r="Q971" s="275" t="s">
        <v>3130</v>
      </c>
      <c r="R971" s="221"/>
      <c r="S971" s="270"/>
      <c r="T971" s="147"/>
      <c r="U971" s="147"/>
      <c r="V971" s="372"/>
      <c r="W971" s="147"/>
      <c r="X971" s="147"/>
      <c r="Y971" s="148"/>
      <c r="Z971" s="147"/>
      <c r="AA971" s="147"/>
      <c r="AB971" s="1041"/>
      <c r="AC971" s="1042"/>
      <c r="AD971" s="1043"/>
    </row>
    <row r="972" spans="1:30" ht="24" x14ac:dyDescent="0.3">
      <c r="A972" s="115"/>
      <c r="B972" s="149">
        <v>953</v>
      </c>
      <c r="C972" s="146"/>
      <c r="D972" s="146"/>
      <c r="E972" s="367" t="s">
        <v>6442</v>
      </c>
      <c r="F972" s="373">
        <v>8</v>
      </c>
      <c r="G972" s="371">
        <v>3</v>
      </c>
      <c r="H972" s="373">
        <v>2012</v>
      </c>
      <c r="I972" s="373">
        <v>12</v>
      </c>
      <c r="J972" s="373">
        <v>12</v>
      </c>
      <c r="K972" s="373">
        <v>2012</v>
      </c>
      <c r="L972" s="373">
        <v>12</v>
      </c>
      <c r="M972" s="373" t="s">
        <v>3098</v>
      </c>
      <c r="N972" s="373"/>
      <c r="O972" s="373"/>
      <c r="P972" s="373">
        <v>78</v>
      </c>
      <c r="Q972" s="275" t="s">
        <v>3130</v>
      </c>
      <c r="R972" s="221"/>
      <c r="S972" s="270"/>
      <c r="T972" s="147"/>
      <c r="U972" s="147"/>
      <c r="V972" s="372"/>
      <c r="W972" s="147"/>
      <c r="X972" s="147"/>
      <c r="Y972" s="148"/>
      <c r="Z972" s="147"/>
      <c r="AA972" s="147"/>
      <c r="AB972" s="1041"/>
      <c r="AC972" s="1042"/>
      <c r="AD972" s="1043"/>
    </row>
    <row r="973" spans="1:30" ht="24" x14ac:dyDescent="0.3">
      <c r="A973" s="115"/>
      <c r="B973" s="149">
        <v>954</v>
      </c>
      <c r="C973" s="146"/>
      <c r="D973" s="146"/>
      <c r="E973" s="367" t="s">
        <v>818</v>
      </c>
      <c r="F973" s="373">
        <v>12</v>
      </c>
      <c r="G973" s="371">
        <v>3</v>
      </c>
      <c r="H973" s="373">
        <v>2012</v>
      </c>
      <c r="I973" s="373">
        <v>12</v>
      </c>
      <c r="J973" s="373">
        <v>12</v>
      </c>
      <c r="K973" s="373">
        <v>2012</v>
      </c>
      <c r="L973" s="373">
        <v>13</v>
      </c>
      <c r="M973" s="373" t="s">
        <v>3098</v>
      </c>
      <c r="N973" s="373"/>
      <c r="O973" s="373"/>
      <c r="P973" s="373">
        <v>112</v>
      </c>
      <c r="Q973" s="275" t="s">
        <v>3130</v>
      </c>
      <c r="R973" s="221"/>
      <c r="S973" s="270"/>
      <c r="T973" s="147"/>
      <c r="U973" s="147"/>
      <c r="V973" s="372"/>
      <c r="W973" s="147"/>
      <c r="X973" s="147"/>
      <c r="Y973" s="148"/>
      <c r="Z973" s="147"/>
      <c r="AA973" s="147"/>
      <c r="AB973" s="1041"/>
      <c r="AC973" s="1042"/>
      <c r="AD973" s="1043"/>
    </row>
    <row r="974" spans="1:30" ht="24" x14ac:dyDescent="0.3">
      <c r="A974" s="115"/>
      <c r="B974" s="149">
        <v>955</v>
      </c>
      <c r="C974" s="146"/>
      <c r="D974" s="146"/>
      <c r="E974" s="367" t="s">
        <v>485</v>
      </c>
      <c r="F974" s="373">
        <v>21</v>
      </c>
      <c r="G974" s="371">
        <v>3</v>
      </c>
      <c r="H974" s="373">
        <v>2012</v>
      </c>
      <c r="I974" s="373">
        <v>12</v>
      </c>
      <c r="J974" s="373">
        <v>12</v>
      </c>
      <c r="K974" s="373">
        <v>2012</v>
      </c>
      <c r="L974" s="373">
        <v>14</v>
      </c>
      <c r="M974" s="373" t="s">
        <v>3098</v>
      </c>
      <c r="N974" s="373"/>
      <c r="O974" s="373"/>
      <c r="P974" s="373">
        <v>90</v>
      </c>
      <c r="Q974" s="275" t="s">
        <v>3130</v>
      </c>
      <c r="R974" s="221"/>
      <c r="S974" s="270"/>
      <c r="T974" s="147"/>
      <c r="U974" s="147"/>
      <c r="V974" s="372"/>
      <c r="W974" s="147"/>
      <c r="X974" s="147"/>
      <c r="Y974" s="148"/>
      <c r="Z974" s="147"/>
      <c r="AA974" s="147"/>
      <c r="AB974" s="1041"/>
      <c r="AC974" s="1042"/>
      <c r="AD974" s="1043"/>
    </row>
    <row r="975" spans="1:30" ht="24" x14ac:dyDescent="0.3">
      <c r="A975" s="115"/>
      <c r="B975" s="149">
        <v>956</v>
      </c>
      <c r="C975" s="146"/>
      <c r="D975" s="146"/>
      <c r="E975" s="367" t="s">
        <v>487</v>
      </c>
      <c r="F975" s="373">
        <v>27</v>
      </c>
      <c r="G975" s="371">
        <v>3</v>
      </c>
      <c r="H975" s="373">
        <v>2012</v>
      </c>
      <c r="I975" s="373">
        <v>12</v>
      </c>
      <c r="J975" s="373">
        <v>12</v>
      </c>
      <c r="K975" s="373">
        <v>2012</v>
      </c>
      <c r="L975" s="373">
        <v>14</v>
      </c>
      <c r="M975" s="373" t="s">
        <v>3098</v>
      </c>
      <c r="N975" s="373"/>
      <c r="O975" s="373"/>
      <c r="P975" s="373">
        <v>101</v>
      </c>
      <c r="Q975" s="275" t="s">
        <v>3130</v>
      </c>
      <c r="R975" s="221"/>
      <c r="S975" s="270"/>
      <c r="T975" s="147"/>
      <c r="U975" s="147"/>
      <c r="V975" s="372"/>
      <c r="W975" s="147"/>
      <c r="X975" s="147"/>
      <c r="Y975" s="148"/>
      <c r="Z975" s="147"/>
      <c r="AA975" s="147"/>
      <c r="AB975" s="1041"/>
      <c r="AC975" s="1042"/>
      <c r="AD975" s="1043"/>
    </row>
    <row r="976" spans="1:30" ht="24" x14ac:dyDescent="0.3">
      <c r="A976" s="115"/>
      <c r="B976" s="149">
        <v>957</v>
      </c>
      <c r="C976" s="146"/>
      <c r="D976" s="146"/>
      <c r="E976" s="367" t="s">
        <v>1357</v>
      </c>
      <c r="F976" s="373">
        <v>30</v>
      </c>
      <c r="G976" s="371">
        <v>5</v>
      </c>
      <c r="H976" s="373">
        <v>2012</v>
      </c>
      <c r="I976" s="373">
        <v>12</v>
      </c>
      <c r="J976" s="373">
        <v>12</v>
      </c>
      <c r="K976" s="373">
        <v>2012</v>
      </c>
      <c r="L976" s="373">
        <v>18</v>
      </c>
      <c r="M976" s="373" t="s">
        <v>3098</v>
      </c>
      <c r="N976" s="373"/>
      <c r="O976" s="373"/>
      <c r="P976" s="373">
        <v>66</v>
      </c>
      <c r="Q976" s="275" t="s">
        <v>3130</v>
      </c>
      <c r="R976" s="221"/>
      <c r="S976" s="270"/>
      <c r="T976" s="147"/>
      <c r="U976" s="147"/>
      <c r="V976" s="372"/>
      <c r="W976" s="147"/>
      <c r="X976" s="147"/>
      <c r="Y976" s="148"/>
      <c r="Z976" s="147"/>
      <c r="AA976" s="147"/>
      <c r="AB976" s="1041"/>
      <c r="AC976" s="1042"/>
      <c r="AD976" s="1043"/>
    </row>
    <row r="977" spans="1:30" ht="24" x14ac:dyDescent="0.3">
      <c r="A977" s="115"/>
      <c r="B977" s="149">
        <v>958</v>
      </c>
      <c r="C977" s="146"/>
      <c r="D977" s="146"/>
      <c r="E977" s="367" t="s">
        <v>1368</v>
      </c>
      <c r="F977" s="373">
        <v>1</v>
      </c>
      <c r="G977" s="371">
        <v>6</v>
      </c>
      <c r="H977" s="373">
        <v>2012</v>
      </c>
      <c r="I977" s="373">
        <v>12</v>
      </c>
      <c r="J977" s="373">
        <v>12</v>
      </c>
      <c r="K977" s="373">
        <v>2012</v>
      </c>
      <c r="L977" s="373">
        <v>19</v>
      </c>
      <c r="M977" s="373" t="s">
        <v>3098</v>
      </c>
      <c r="N977" s="373"/>
      <c r="O977" s="373"/>
      <c r="P977" s="373">
        <v>61</v>
      </c>
      <c r="Q977" s="275" t="s">
        <v>3130</v>
      </c>
      <c r="R977" s="221"/>
      <c r="S977" s="270"/>
      <c r="T977" s="147"/>
      <c r="U977" s="147"/>
      <c r="V977" s="372"/>
      <c r="W977" s="147"/>
      <c r="X977" s="147"/>
      <c r="Y977" s="148"/>
      <c r="Z977" s="147"/>
      <c r="AA977" s="147"/>
      <c r="AB977" s="1041"/>
      <c r="AC977" s="1042"/>
      <c r="AD977" s="1043"/>
    </row>
    <row r="978" spans="1:30" ht="24" x14ac:dyDescent="0.3">
      <c r="A978" s="115"/>
      <c r="B978" s="149">
        <v>959</v>
      </c>
      <c r="C978" s="146"/>
      <c r="D978" s="146"/>
      <c r="E978" s="367" t="s">
        <v>1372</v>
      </c>
      <c r="F978" s="373">
        <v>1</v>
      </c>
      <c r="G978" s="371">
        <v>6</v>
      </c>
      <c r="H978" s="373">
        <v>2012</v>
      </c>
      <c r="I978" s="373">
        <v>12</v>
      </c>
      <c r="J978" s="373">
        <v>12</v>
      </c>
      <c r="K978" s="373">
        <v>2012</v>
      </c>
      <c r="L978" s="373">
        <v>20</v>
      </c>
      <c r="M978" s="373" t="s">
        <v>3098</v>
      </c>
      <c r="N978" s="373"/>
      <c r="O978" s="373"/>
      <c r="P978" s="373">
        <v>73</v>
      </c>
      <c r="Q978" s="275" t="s">
        <v>3130</v>
      </c>
      <c r="R978" s="221"/>
      <c r="S978" s="270"/>
      <c r="T978" s="147"/>
      <c r="U978" s="147"/>
      <c r="V978" s="372"/>
      <c r="W978" s="147"/>
      <c r="X978" s="147"/>
      <c r="Y978" s="148"/>
      <c r="Z978" s="147"/>
      <c r="AA978" s="147"/>
      <c r="AB978" s="1041"/>
      <c r="AC978" s="1042"/>
      <c r="AD978" s="1043"/>
    </row>
    <row r="979" spans="1:30" ht="24" x14ac:dyDescent="0.3">
      <c r="A979" s="115"/>
      <c r="B979" s="149">
        <v>960</v>
      </c>
      <c r="C979" s="146"/>
      <c r="D979" s="146"/>
      <c r="E979" s="367" t="s">
        <v>1382</v>
      </c>
      <c r="F979" s="373">
        <v>1</v>
      </c>
      <c r="G979" s="371">
        <v>6</v>
      </c>
      <c r="H979" s="373">
        <v>2012</v>
      </c>
      <c r="I979" s="373">
        <v>12</v>
      </c>
      <c r="J979" s="373">
        <v>12</v>
      </c>
      <c r="K979" s="373">
        <v>2012</v>
      </c>
      <c r="L979" s="373">
        <v>21</v>
      </c>
      <c r="M979" s="373" t="s">
        <v>3098</v>
      </c>
      <c r="N979" s="373"/>
      <c r="O979" s="373"/>
      <c r="P979" s="373">
        <v>39</v>
      </c>
      <c r="Q979" s="275" t="s">
        <v>3130</v>
      </c>
      <c r="R979" s="221"/>
      <c r="S979" s="270"/>
      <c r="T979" s="147"/>
      <c r="U979" s="147"/>
      <c r="V979" s="372"/>
      <c r="W979" s="147"/>
      <c r="X979" s="147"/>
      <c r="Y979" s="148"/>
      <c r="Z979" s="147"/>
      <c r="AA979" s="147"/>
      <c r="AB979" s="1041"/>
      <c r="AC979" s="1042"/>
      <c r="AD979" s="1043"/>
    </row>
    <row r="980" spans="1:30" ht="24" x14ac:dyDescent="0.3">
      <c r="A980" s="115"/>
      <c r="B980" s="149">
        <v>961</v>
      </c>
      <c r="C980" s="146"/>
      <c r="D980" s="146"/>
      <c r="E980" s="367" t="s">
        <v>6505</v>
      </c>
      <c r="F980" s="373">
        <v>6</v>
      </c>
      <c r="G980" s="371">
        <v>6</v>
      </c>
      <c r="H980" s="373">
        <v>2012</v>
      </c>
      <c r="I980" s="373">
        <v>12</v>
      </c>
      <c r="J980" s="373">
        <v>12</v>
      </c>
      <c r="K980" s="373">
        <v>2012</v>
      </c>
      <c r="L980" s="373">
        <v>21</v>
      </c>
      <c r="M980" s="373" t="s">
        <v>3098</v>
      </c>
      <c r="N980" s="373"/>
      <c r="O980" s="373"/>
      <c r="P980" s="373">
        <v>69</v>
      </c>
      <c r="Q980" s="275" t="s">
        <v>3130</v>
      </c>
      <c r="R980" s="221"/>
      <c r="S980" s="270"/>
      <c r="T980" s="147"/>
      <c r="U980" s="147"/>
      <c r="V980" s="372"/>
      <c r="W980" s="147"/>
      <c r="X980" s="147"/>
      <c r="Y980" s="148"/>
      <c r="Z980" s="147"/>
      <c r="AA980" s="147"/>
      <c r="AB980" s="1041"/>
      <c r="AC980" s="1042"/>
      <c r="AD980" s="1043"/>
    </row>
    <row r="981" spans="1:30" ht="24" x14ac:dyDescent="0.3">
      <c r="A981" s="115"/>
      <c r="B981" s="149">
        <v>962</v>
      </c>
      <c r="C981" s="146"/>
      <c r="D981" s="146"/>
      <c r="E981" s="367" t="s">
        <v>1392</v>
      </c>
      <c r="F981" s="373">
        <v>14</v>
      </c>
      <c r="G981" s="371">
        <v>6</v>
      </c>
      <c r="H981" s="373">
        <v>2012</v>
      </c>
      <c r="I981" s="373">
        <v>12</v>
      </c>
      <c r="J981" s="373">
        <v>12</v>
      </c>
      <c r="K981" s="373">
        <v>2012</v>
      </c>
      <c r="L981" s="373">
        <v>21</v>
      </c>
      <c r="M981" s="373" t="s">
        <v>3098</v>
      </c>
      <c r="N981" s="373"/>
      <c r="O981" s="373"/>
      <c r="P981" s="373">
        <v>71</v>
      </c>
      <c r="Q981" s="275" t="s">
        <v>3130</v>
      </c>
      <c r="R981" s="221"/>
      <c r="S981" s="270"/>
      <c r="T981" s="147"/>
      <c r="U981" s="147"/>
      <c r="V981" s="372"/>
      <c r="W981" s="147"/>
      <c r="X981" s="147"/>
      <c r="Y981" s="148"/>
      <c r="Z981" s="147"/>
      <c r="AA981" s="147"/>
      <c r="AB981" s="1041"/>
      <c r="AC981" s="1042"/>
      <c r="AD981" s="1043"/>
    </row>
    <row r="982" spans="1:30" ht="24" x14ac:dyDescent="0.3">
      <c r="A982" s="115"/>
      <c r="B982" s="149">
        <v>963</v>
      </c>
      <c r="C982" s="146"/>
      <c r="D982" s="146"/>
      <c r="E982" s="367" t="s">
        <v>5957</v>
      </c>
      <c r="F982" s="373">
        <v>29</v>
      </c>
      <c r="G982" s="371">
        <v>12</v>
      </c>
      <c r="H982" s="373">
        <v>2010</v>
      </c>
      <c r="I982" s="373">
        <v>13</v>
      </c>
      <c r="J982" s="373">
        <v>12</v>
      </c>
      <c r="K982" s="373">
        <v>2012</v>
      </c>
      <c r="L982" s="373"/>
      <c r="M982" s="373" t="s">
        <v>3098</v>
      </c>
      <c r="N982" s="373"/>
      <c r="O982" s="373" t="s">
        <v>3098</v>
      </c>
      <c r="P982" s="373">
        <v>65</v>
      </c>
      <c r="Q982" s="373" t="s">
        <v>3130</v>
      </c>
      <c r="R982" s="221"/>
      <c r="S982" s="270"/>
      <c r="T982" s="147"/>
      <c r="U982" s="147"/>
      <c r="V982" s="372" t="s">
        <v>8455</v>
      </c>
      <c r="W982" s="147"/>
      <c r="X982" s="147"/>
      <c r="Y982" s="148"/>
      <c r="Z982" s="147"/>
      <c r="AA982" s="147"/>
      <c r="AB982" s="1041"/>
      <c r="AC982" s="1042"/>
      <c r="AD982" s="1043"/>
    </row>
    <row r="983" spans="1:30" ht="24" x14ac:dyDescent="0.3">
      <c r="A983" s="115"/>
      <c r="B983" s="149">
        <v>964</v>
      </c>
      <c r="C983" s="146"/>
      <c r="D983" s="146"/>
      <c r="E983" s="367" t="s">
        <v>6471</v>
      </c>
      <c r="F983" s="373">
        <v>3</v>
      </c>
      <c r="G983" s="371">
        <v>4</v>
      </c>
      <c r="H983" s="373">
        <v>2012</v>
      </c>
      <c r="I983" s="373">
        <v>13</v>
      </c>
      <c r="J983" s="373">
        <v>12</v>
      </c>
      <c r="K983" s="373">
        <v>2012</v>
      </c>
      <c r="L983" s="373">
        <v>15</v>
      </c>
      <c r="M983" s="373" t="s">
        <v>3098</v>
      </c>
      <c r="N983" s="373"/>
      <c r="O983" s="373"/>
      <c r="P983" s="373">
        <v>102</v>
      </c>
      <c r="Q983" s="275" t="s">
        <v>3130</v>
      </c>
      <c r="R983" s="221"/>
      <c r="S983" s="270"/>
      <c r="T983" s="147"/>
      <c r="U983" s="147"/>
      <c r="V983" s="372"/>
      <c r="W983" s="147"/>
      <c r="X983" s="147"/>
      <c r="Y983" s="148"/>
      <c r="Z983" s="147"/>
      <c r="AA983" s="147"/>
      <c r="AB983" s="1041"/>
      <c r="AC983" s="1042"/>
      <c r="AD983" s="1043"/>
    </row>
    <row r="984" spans="1:30" ht="24" x14ac:dyDescent="0.3">
      <c r="A984" s="115"/>
      <c r="B984" s="149">
        <v>965</v>
      </c>
      <c r="C984" s="146"/>
      <c r="D984" s="146"/>
      <c r="E984" s="367" t="s">
        <v>6324</v>
      </c>
      <c r="F984" s="373">
        <v>7</v>
      </c>
      <c r="G984" s="371">
        <v>12</v>
      </c>
      <c r="H984" s="373">
        <v>2012</v>
      </c>
      <c r="I984" s="373">
        <v>14</v>
      </c>
      <c r="J984" s="373">
        <v>12</v>
      </c>
      <c r="K984" s="373">
        <v>2012</v>
      </c>
      <c r="L984" s="373">
        <v>8</v>
      </c>
      <c r="M984" s="373" t="s">
        <v>3098</v>
      </c>
      <c r="N984" s="373"/>
      <c r="O984" s="373"/>
      <c r="P984" s="373">
        <v>57</v>
      </c>
      <c r="Q984" s="275" t="s">
        <v>3130</v>
      </c>
      <c r="R984" s="221"/>
      <c r="S984" s="270"/>
      <c r="T984" s="147"/>
      <c r="U984" s="147"/>
      <c r="V984" s="372"/>
      <c r="W984" s="147"/>
      <c r="X984" s="147"/>
      <c r="Y984" s="148"/>
      <c r="Z984" s="147"/>
      <c r="AA984" s="147"/>
      <c r="AB984" s="1041"/>
      <c r="AC984" s="1042"/>
      <c r="AD984" s="1043"/>
    </row>
    <row r="985" spans="1:30" x14ac:dyDescent="0.3">
      <c r="A985" s="115"/>
      <c r="B985" s="149">
        <v>966</v>
      </c>
      <c r="C985" s="146"/>
      <c r="D985" s="146"/>
      <c r="E985" s="367" t="s">
        <v>764</v>
      </c>
      <c r="F985" s="373">
        <v>2</v>
      </c>
      <c r="G985" s="371">
        <v>11</v>
      </c>
      <c r="H985" s="373">
        <v>2011</v>
      </c>
      <c r="I985" s="373">
        <v>19</v>
      </c>
      <c r="J985" s="373">
        <v>12</v>
      </c>
      <c r="K985" s="373">
        <v>2012</v>
      </c>
      <c r="L985" s="373">
        <v>2</v>
      </c>
      <c r="M985" s="373" t="s">
        <v>3098</v>
      </c>
      <c r="N985" s="373"/>
      <c r="O985" s="373"/>
      <c r="P985" s="373">
        <v>247</v>
      </c>
      <c r="Q985" s="275" t="s">
        <v>3130</v>
      </c>
      <c r="R985" s="221"/>
      <c r="S985" s="270"/>
      <c r="T985" s="147"/>
      <c r="U985" s="147"/>
      <c r="V985" s="372"/>
      <c r="W985" s="147"/>
      <c r="X985" s="147"/>
      <c r="Y985" s="148"/>
      <c r="Z985" s="147"/>
      <c r="AA985" s="147"/>
      <c r="AB985" s="1041"/>
      <c r="AC985" s="1042"/>
      <c r="AD985" s="1043"/>
    </row>
    <row r="986" spans="1:30" ht="24" x14ac:dyDescent="0.3">
      <c r="A986" s="115"/>
      <c r="B986" s="149">
        <v>967</v>
      </c>
      <c r="C986" s="146"/>
      <c r="D986" s="146"/>
      <c r="E986" s="367" t="s">
        <v>740</v>
      </c>
      <c r="F986" s="373">
        <v>14</v>
      </c>
      <c r="G986" s="371">
        <v>9</v>
      </c>
      <c r="H986" s="373">
        <v>2012</v>
      </c>
      <c r="I986" s="373">
        <v>20</v>
      </c>
      <c r="J986" s="373">
        <v>12</v>
      </c>
      <c r="K986" s="373">
        <v>2012</v>
      </c>
      <c r="L986" s="373" t="s">
        <v>3098</v>
      </c>
      <c r="M986" s="373" t="s">
        <v>3098</v>
      </c>
      <c r="N986" s="373"/>
      <c r="O986" s="373"/>
      <c r="P986" s="373">
        <v>41</v>
      </c>
      <c r="Q986" s="275" t="s">
        <v>3130</v>
      </c>
      <c r="R986" s="221"/>
      <c r="S986" s="270"/>
      <c r="T986" s="147"/>
      <c r="U986" s="147"/>
      <c r="V986" s="372"/>
      <c r="W986" s="147"/>
      <c r="X986" s="147"/>
      <c r="Y986" s="148"/>
      <c r="Z986" s="147"/>
      <c r="AA986" s="147"/>
      <c r="AB986" s="1041"/>
      <c r="AC986" s="1042"/>
      <c r="AD986" s="1043"/>
    </row>
    <row r="987" spans="1:30" ht="24" x14ac:dyDescent="0.3">
      <c r="A987" s="115"/>
      <c r="B987" s="149">
        <v>968</v>
      </c>
      <c r="C987" s="146"/>
      <c r="D987" s="146"/>
      <c r="E987" s="367" t="s">
        <v>6569</v>
      </c>
      <c r="F987" s="373">
        <v>24</v>
      </c>
      <c r="G987" s="371">
        <v>9</v>
      </c>
      <c r="H987" s="373">
        <v>2012</v>
      </c>
      <c r="I987" s="373">
        <v>20</v>
      </c>
      <c r="J987" s="373">
        <v>12</v>
      </c>
      <c r="K987" s="373">
        <v>2012</v>
      </c>
      <c r="L987" s="373" t="s">
        <v>3098</v>
      </c>
      <c r="M987" s="373" t="s">
        <v>3098</v>
      </c>
      <c r="N987" s="373"/>
      <c r="O987" s="373"/>
      <c r="P987" s="373">
        <v>73</v>
      </c>
      <c r="Q987" s="275" t="s">
        <v>3130</v>
      </c>
      <c r="R987" s="221"/>
      <c r="S987" s="270"/>
      <c r="T987" s="147"/>
      <c r="U987" s="147"/>
      <c r="V987" s="372"/>
      <c r="W987" s="147"/>
      <c r="X987" s="147"/>
      <c r="Y987" s="148"/>
      <c r="Z987" s="147"/>
      <c r="AA987" s="147"/>
      <c r="AB987" s="1041"/>
      <c r="AC987" s="1042"/>
      <c r="AD987" s="1043"/>
    </row>
    <row r="988" spans="1:30" ht="24" x14ac:dyDescent="0.3">
      <c r="A988" s="115"/>
      <c r="B988" s="149">
        <v>969</v>
      </c>
      <c r="C988" s="146"/>
      <c r="D988" s="146"/>
      <c r="E988" s="367" t="s">
        <v>6463</v>
      </c>
      <c r="F988" s="373">
        <v>28</v>
      </c>
      <c r="G988" s="371">
        <v>3</v>
      </c>
      <c r="H988" s="373">
        <v>2012</v>
      </c>
      <c r="I988" s="373">
        <v>21</v>
      </c>
      <c r="J988" s="373">
        <v>12</v>
      </c>
      <c r="K988" s="373">
        <v>2012</v>
      </c>
      <c r="L988" s="373">
        <v>15</v>
      </c>
      <c r="M988" s="373" t="s">
        <v>3098</v>
      </c>
      <c r="N988" s="373"/>
      <c r="O988" s="373"/>
      <c r="P988" s="373">
        <v>46</v>
      </c>
      <c r="Q988" s="275" t="s">
        <v>3130</v>
      </c>
      <c r="R988" s="221"/>
      <c r="S988" s="270"/>
      <c r="T988" s="147"/>
      <c r="U988" s="147"/>
      <c r="V988" s="372"/>
      <c r="W988" s="147"/>
      <c r="X988" s="147"/>
      <c r="Y988" s="148"/>
      <c r="Z988" s="147"/>
      <c r="AA988" s="147"/>
      <c r="AB988" s="1041"/>
      <c r="AC988" s="1042"/>
      <c r="AD988" s="1043"/>
    </row>
    <row r="989" spans="1:30" ht="24" x14ac:dyDescent="0.3">
      <c r="A989" s="115"/>
      <c r="B989" s="149">
        <v>970</v>
      </c>
      <c r="C989" s="146"/>
      <c r="D989" s="146"/>
      <c r="E989" s="367" t="s">
        <v>6281</v>
      </c>
      <c r="F989" s="373">
        <v>2</v>
      </c>
      <c r="G989" s="371">
        <v>5</v>
      </c>
      <c r="H989" s="373">
        <v>2012</v>
      </c>
      <c r="I989" s="373">
        <v>21</v>
      </c>
      <c r="J989" s="373">
        <v>12</v>
      </c>
      <c r="K989" s="373">
        <v>2012</v>
      </c>
      <c r="L989" s="373">
        <v>2</v>
      </c>
      <c r="M989" s="373" t="s">
        <v>3098</v>
      </c>
      <c r="N989" s="373"/>
      <c r="O989" s="373"/>
      <c r="P989" s="373">
        <v>81</v>
      </c>
      <c r="Q989" s="275" t="s">
        <v>3130</v>
      </c>
      <c r="R989" s="221"/>
      <c r="S989" s="270"/>
      <c r="T989" s="147"/>
      <c r="U989" s="147"/>
      <c r="V989" s="372"/>
      <c r="W989" s="147"/>
      <c r="X989" s="147"/>
      <c r="Y989" s="148"/>
      <c r="Z989" s="147"/>
      <c r="AA989" s="147"/>
      <c r="AB989" s="1041"/>
      <c r="AC989" s="1042"/>
      <c r="AD989" s="1043"/>
    </row>
    <row r="990" spans="1:30" ht="24" x14ac:dyDescent="0.3">
      <c r="A990" s="115"/>
      <c r="B990" s="149">
        <v>971</v>
      </c>
      <c r="C990" s="146"/>
      <c r="D990" s="146"/>
      <c r="E990" s="367" t="s">
        <v>6294</v>
      </c>
      <c r="F990" s="373">
        <v>7</v>
      </c>
      <c r="G990" s="371">
        <v>5</v>
      </c>
      <c r="H990" s="373">
        <v>2012</v>
      </c>
      <c r="I990" s="373">
        <v>21</v>
      </c>
      <c r="J990" s="373">
        <v>12</v>
      </c>
      <c r="K990" s="373">
        <v>2012</v>
      </c>
      <c r="L990" s="373">
        <v>5</v>
      </c>
      <c r="M990" s="373" t="s">
        <v>3098</v>
      </c>
      <c r="N990" s="373"/>
      <c r="O990" s="373"/>
      <c r="P990" s="373">
        <v>100</v>
      </c>
      <c r="Q990" s="275" t="s">
        <v>3130</v>
      </c>
      <c r="R990" s="221"/>
      <c r="S990" s="270"/>
      <c r="T990" s="147"/>
      <c r="U990" s="147"/>
      <c r="V990" s="372"/>
      <c r="W990" s="147"/>
      <c r="X990" s="147"/>
      <c r="Y990" s="148"/>
      <c r="Z990" s="147"/>
      <c r="AA990" s="147"/>
      <c r="AB990" s="1041"/>
      <c r="AC990" s="1042"/>
      <c r="AD990" s="1043"/>
    </row>
    <row r="991" spans="1:30" ht="24" x14ac:dyDescent="0.3">
      <c r="A991" s="115"/>
      <c r="B991" s="149">
        <v>972</v>
      </c>
      <c r="C991" s="146"/>
      <c r="D991" s="146"/>
      <c r="E991" s="367" t="s">
        <v>1348</v>
      </c>
      <c r="F991" s="373">
        <v>8</v>
      </c>
      <c r="G991" s="371">
        <v>5</v>
      </c>
      <c r="H991" s="373">
        <v>2012</v>
      </c>
      <c r="I991" s="373">
        <v>21</v>
      </c>
      <c r="J991" s="373">
        <v>12</v>
      </c>
      <c r="K991" s="373">
        <v>2012</v>
      </c>
      <c r="L991" s="373">
        <v>17</v>
      </c>
      <c r="M991" s="373" t="s">
        <v>3098</v>
      </c>
      <c r="N991" s="373"/>
      <c r="O991" s="373"/>
      <c r="P991" s="373">
        <v>47</v>
      </c>
      <c r="Q991" s="275" t="s">
        <v>3130</v>
      </c>
      <c r="R991" s="221"/>
      <c r="S991" s="270"/>
      <c r="T991" s="147"/>
      <c r="U991" s="147"/>
      <c r="V991" s="372"/>
      <c r="W991" s="147"/>
      <c r="X991" s="147"/>
      <c r="Y991" s="148"/>
      <c r="Z991" s="147"/>
      <c r="AA991" s="147"/>
      <c r="AB991" s="1041"/>
      <c r="AC991" s="1042"/>
      <c r="AD991" s="1043"/>
    </row>
    <row r="992" spans="1:30" ht="24" x14ac:dyDescent="0.3">
      <c r="A992" s="115"/>
      <c r="B992" s="149">
        <v>973</v>
      </c>
      <c r="C992" s="146"/>
      <c r="D992" s="146"/>
      <c r="E992" s="367" t="s">
        <v>6515</v>
      </c>
      <c r="F992" s="373">
        <v>29</v>
      </c>
      <c r="G992" s="371">
        <v>6</v>
      </c>
      <c r="H992" s="373">
        <v>2012</v>
      </c>
      <c r="I992" s="373">
        <v>21</v>
      </c>
      <c r="J992" s="373">
        <v>12</v>
      </c>
      <c r="K992" s="373">
        <v>2012</v>
      </c>
      <c r="L992" s="373">
        <v>23</v>
      </c>
      <c r="M992" s="373" t="s">
        <v>3098</v>
      </c>
      <c r="N992" s="373"/>
      <c r="O992" s="373"/>
      <c r="P992" s="373">
        <v>131</v>
      </c>
      <c r="Q992" s="275" t="s">
        <v>3130</v>
      </c>
      <c r="R992" s="221"/>
      <c r="S992" s="270"/>
      <c r="T992" s="147"/>
      <c r="U992" s="147"/>
      <c r="V992" s="372"/>
      <c r="W992" s="147"/>
      <c r="X992" s="147"/>
      <c r="Y992" s="148"/>
      <c r="Z992" s="147"/>
      <c r="AA992" s="147"/>
      <c r="AB992" s="1041"/>
      <c r="AC992" s="1042"/>
      <c r="AD992" s="1043"/>
    </row>
    <row r="993" spans="1:30" ht="24" x14ac:dyDescent="0.3">
      <c r="A993" s="115"/>
      <c r="B993" s="149">
        <v>974</v>
      </c>
      <c r="C993" s="146"/>
      <c r="D993" s="146"/>
      <c r="E993" s="367" t="s">
        <v>6518</v>
      </c>
      <c r="F993" s="373">
        <v>29</v>
      </c>
      <c r="G993" s="371">
        <v>6</v>
      </c>
      <c r="H993" s="373">
        <v>2012</v>
      </c>
      <c r="I993" s="373">
        <v>21</v>
      </c>
      <c r="J993" s="373">
        <v>12</v>
      </c>
      <c r="K993" s="373">
        <v>2012</v>
      </c>
      <c r="L993" s="373">
        <v>23</v>
      </c>
      <c r="M993" s="373" t="s">
        <v>3098</v>
      </c>
      <c r="N993" s="373"/>
      <c r="O993" s="373"/>
      <c r="P993" s="373">
        <v>120</v>
      </c>
      <c r="Q993" s="275" t="s">
        <v>3130</v>
      </c>
      <c r="R993" s="221"/>
      <c r="S993" s="270"/>
      <c r="T993" s="147"/>
      <c r="U993" s="147"/>
      <c r="V993" s="372"/>
      <c r="W993" s="147"/>
      <c r="X993" s="147"/>
      <c r="Y993" s="148"/>
      <c r="Z993" s="147"/>
      <c r="AA993" s="147"/>
      <c r="AB993" s="1041"/>
      <c r="AC993" s="1042"/>
      <c r="AD993" s="1043"/>
    </row>
    <row r="994" spans="1:30" ht="24" x14ac:dyDescent="0.3">
      <c r="A994" s="115"/>
      <c r="B994" s="149">
        <v>975</v>
      </c>
      <c r="C994" s="146"/>
      <c r="D994" s="146"/>
      <c r="E994" s="367" t="s">
        <v>6302</v>
      </c>
      <c r="F994" s="373">
        <v>11</v>
      </c>
      <c r="G994" s="371">
        <v>7</v>
      </c>
      <c r="H994" s="373">
        <v>2012</v>
      </c>
      <c r="I994" s="373">
        <v>21</v>
      </c>
      <c r="J994" s="373">
        <v>12</v>
      </c>
      <c r="K994" s="373">
        <v>2012</v>
      </c>
      <c r="L994" s="373">
        <v>5</v>
      </c>
      <c r="M994" s="373" t="s">
        <v>3098</v>
      </c>
      <c r="N994" s="373"/>
      <c r="O994" s="373"/>
      <c r="P994" s="373">
        <v>63</v>
      </c>
      <c r="Q994" s="275" t="s">
        <v>3130</v>
      </c>
      <c r="R994" s="221"/>
      <c r="S994" s="270"/>
      <c r="T994" s="147"/>
      <c r="U994" s="147"/>
      <c r="V994" s="372"/>
      <c r="W994" s="147"/>
      <c r="X994" s="147"/>
      <c r="Y994" s="148"/>
      <c r="Z994" s="147"/>
      <c r="AA994" s="147"/>
      <c r="AB994" s="1041" t="s">
        <v>8545</v>
      </c>
      <c r="AC994" s="1042"/>
      <c r="AD994" s="1043"/>
    </row>
    <row r="995" spans="1:30" ht="24" x14ac:dyDescent="0.3">
      <c r="A995" s="115"/>
      <c r="B995" s="149">
        <v>976</v>
      </c>
      <c r="C995" s="146"/>
      <c r="D995" s="146"/>
      <c r="E995" s="367" t="s">
        <v>504</v>
      </c>
      <c r="F995" s="373">
        <v>18</v>
      </c>
      <c r="G995" s="371">
        <v>7</v>
      </c>
      <c r="H995" s="373">
        <v>2012</v>
      </c>
      <c r="I995" s="373">
        <v>21</v>
      </c>
      <c r="J995" s="373">
        <v>12</v>
      </c>
      <c r="K995" s="373">
        <v>2012</v>
      </c>
      <c r="L995" s="373">
        <v>24</v>
      </c>
      <c r="M995" s="373" t="s">
        <v>3098</v>
      </c>
      <c r="N995" s="373"/>
      <c r="O995" s="373"/>
      <c r="P995" s="373">
        <v>123</v>
      </c>
      <c r="Q995" s="275" t="s">
        <v>3130</v>
      </c>
      <c r="R995" s="221"/>
      <c r="S995" s="270"/>
      <c r="T995" s="147"/>
      <c r="U995" s="147"/>
      <c r="V995" s="372"/>
      <c r="W995" s="147"/>
      <c r="X995" s="147"/>
      <c r="Y995" s="148"/>
      <c r="Z995" s="147"/>
      <c r="AA995" s="147"/>
      <c r="AB995" s="1041"/>
      <c r="AC995" s="1042"/>
      <c r="AD995" s="1043"/>
    </row>
    <row r="996" spans="1:30" ht="24" x14ac:dyDescent="0.3">
      <c r="A996" s="115"/>
      <c r="B996" s="149">
        <v>977</v>
      </c>
      <c r="C996" s="146"/>
      <c r="D996" s="146"/>
      <c r="E996" s="367" t="s">
        <v>505</v>
      </c>
      <c r="F996" s="373">
        <v>23</v>
      </c>
      <c r="G996" s="371">
        <v>7</v>
      </c>
      <c r="H996" s="373">
        <v>2012</v>
      </c>
      <c r="I996" s="373">
        <v>21</v>
      </c>
      <c r="J996" s="373">
        <v>12</v>
      </c>
      <c r="K996" s="373">
        <v>2012</v>
      </c>
      <c r="L996" s="373">
        <v>24</v>
      </c>
      <c r="M996" s="373" t="s">
        <v>3098</v>
      </c>
      <c r="N996" s="373"/>
      <c r="O996" s="373"/>
      <c r="P996" s="373">
        <v>80</v>
      </c>
      <c r="Q996" s="275" t="s">
        <v>3130</v>
      </c>
      <c r="R996" s="221"/>
      <c r="S996" s="270"/>
      <c r="T996" s="147"/>
      <c r="U996" s="147"/>
      <c r="V996" s="372"/>
      <c r="W996" s="147"/>
      <c r="X996" s="147"/>
      <c r="Y996" s="148"/>
      <c r="Z996" s="147"/>
      <c r="AA996" s="147"/>
      <c r="AB996" s="1041"/>
      <c r="AC996" s="1042"/>
      <c r="AD996" s="1043"/>
    </row>
    <row r="997" spans="1:30" ht="24" x14ac:dyDescent="0.3">
      <c r="A997" s="115"/>
      <c r="B997" s="149">
        <v>978</v>
      </c>
      <c r="C997" s="146"/>
      <c r="D997" s="146"/>
      <c r="E997" s="367" t="s">
        <v>6525</v>
      </c>
      <c r="F997" s="373">
        <v>3</v>
      </c>
      <c r="G997" s="371">
        <v>8</v>
      </c>
      <c r="H997" s="373">
        <v>2012</v>
      </c>
      <c r="I997" s="373">
        <v>21</v>
      </c>
      <c r="J997" s="373">
        <v>12</v>
      </c>
      <c r="K997" s="373">
        <v>2012</v>
      </c>
      <c r="L997" s="373">
        <v>25</v>
      </c>
      <c r="M997" s="373" t="s">
        <v>3098</v>
      </c>
      <c r="N997" s="373"/>
      <c r="O997" s="373"/>
      <c r="P997" s="373">
        <v>56</v>
      </c>
      <c r="Q997" s="275" t="s">
        <v>3130</v>
      </c>
      <c r="R997" s="221"/>
      <c r="S997" s="270"/>
      <c r="T997" s="147"/>
      <c r="U997" s="147"/>
      <c r="V997" s="372"/>
      <c r="W997" s="147"/>
      <c r="X997" s="147"/>
      <c r="Y997" s="148"/>
      <c r="Z997" s="147"/>
      <c r="AA997" s="147"/>
      <c r="AB997" s="1041"/>
      <c r="AC997" s="1042"/>
      <c r="AD997" s="1043"/>
    </row>
    <row r="998" spans="1:30" ht="24" x14ac:dyDescent="0.3">
      <c r="A998" s="115"/>
      <c r="B998" s="149">
        <v>979</v>
      </c>
      <c r="C998" s="146"/>
      <c r="D998" s="146"/>
      <c r="E998" s="367" t="s">
        <v>6533</v>
      </c>
      <c r="F998" s="373">
        <v>17</v>
      </c>
      <c r="G998" s="371">
        <v>8</v>
      </c>
      <c r="H998" s="373">
        <v>2012</v>
      </c>
      <c r="I998" s="373">
        <v>21</v>
      </c>
      <c r="J998" s="373">
        <v>12</v>
      </c>
      <c r="K998" s="373">
        <v>2012</v>
      </c>
      <c r="L998" s="373">
        <v>26</v>
      </c>
      <c r="M998" s="373" t="s">
        <v>3098</v>
      </c>
      <c r="N998" s="373"/>
      <c r="O998" s="373"/>
      <c r="P998" s="373">
        <v>79</v>
      </c>
      <c r="Q998" s="275" t="s">
        <v>3130</v>
      </c>
      <c r="R998" s="221"/>
      <c r="S998" s="270"/>
      <c r="T998" s="147"/>
      <c r="U998" s="147"/>
      <c r="V998" s="372"/>
      <c r="W998" s="147"/>
      <c r="X998" s="147"/>
      <c r="Y998" s="148"/>
      <c r="Z998" s="147"/>
      <c r="AA998" s="147"/>
      <c r="AB998" s="1041"/>
      <c r="AC998" s="1042"/>
      <c r="AD998" s="1043"/>
    </row>
    <row r="999" spans="1:30" ht="24" x14ac:dyDescent="0.3">
      <c r="A999" s="115"/>
      <c r="B999" s="149">
        <v>980</v>
      </c>
      <c r="C999" s="146"/>
      <c r="D999" s="146"/>
      <c r="E999" s="367" t="s">
        <v>6257</v>
      </c>
      <c r="F999" s="373">
        <v>28</v>
      </c>
      <c r="G999" s="371">
        <v>8</v>
      </c>
      <c r="H999" s="373">
        <v>2012</v>
      </c>
      <c r="I999" s="373">
        <v>21</v>
      </c>
      <c r="J999" s="373">
        <v>12</v>
      </c>
      <c r="K999" s="373">
        <v>2012</v>
      </c>
      <c r="L999" s="373">
        <v>6</v>
      </c>
      <c r="M999" s="373" t="s">
        <v>3098</v>
      </c>
      <c r="N999" s="373"/>
      <c r="O999" s="373"/>
      <c r="P999" s="373">
        <v>80</v>
      </c>
      <c r="Q999" s="275" t="s">
        <v>3130</v>
      </c>
      <c r="R999" s="221"/>
      <c r="S999" s="270"/>
      <c r="T999" s="147"/>
      <c r="U999" s="147"/>
      <c r="V999" s="372"/>
      <c r="W999" s="147"/>
      <c r="X999" s="147"/>
      <c r="Y999" s="148"/>
      <c r="Z999" s="147"/>
      <c r="AA999" s="147"/>
      <c r="AB999" s="1041"/>
      <c r="AC999" s="1042"/>
      <c r="AD999" s="1043"/>
    </row>
    <row r="1000" spans="1:30" ht="24" x14ac:dyDescent="0.3">
      <c r="A1000" s="115"/>
      <c r="B1000" s="149">
        <v>981</v>
      </c>
      <c r="C1000" s="146"/>
      <c r="D1000" s="146"/>
      <c r="E1000" s="367" t="s">
        <v>159</v>
      </c>
      <c r="F1000" s="373">
        <v>3</v>
      </c>
      <c r="G1000" s="371">
        <v>9</v>
      </c>
      <c r="H1000" s="373">
        <v>2012</v>
      </c>
      <c r="I1000" s="373">
        <v>21</v>
      </c>
      <c r="J1000" s="373">
        <v>12</v>
      </c>
      <c r="K1000" s="373">
        <v>2012</v>
      </c>
      <c r="L1000" s="373" t="s">
        <v>3098</v>
      </c>
      <c r="M1000" s="373" t="s">
        <v>3098</v>
      </c>
      <c r="N1000" s="373"/>
      <c r="O1000" s="373"/>
      <c r="P1000" s="373">
        <v>46</v>
      </c>
      <c r="Q1000" s="275" t="s">
        <v>3130</v>
      </c>
      <c r="R1000" s="221"/>
      <c r="S1000" s="270"/>
      <c r="T1000" s="147"/>
      <c r="U1000" s="147"/>
      <c r="V1000" s="372"/>
      <c r="W1000" s="147"/>
      <c r="X1000" s="147"/>
      <c r="Y1000" s="148"/>
      <c r="Z1000" s="147"/>
      <c r="AA1000" s="147"/>
      <c r="AB1000" s="1041"/>
      <c r="AC1000" s="1042"/>
      <c r="AD1000" s="1043"/>
    </row>
    <row r="1001" spans="1:30" ht="24" x14ac:dyDescent="0.3">
      <c r="A1001" s="115"/>
      <c r="B1001" s="149">
        <v>982</v>
      </c>
      <c r="C1001" s="146"/>
      <c r="D1001" s="146"/>
      <c r="E1001" s="367" t="s">
        <v>6367</v>
      </c>
      <c r="F1001" s="373">
        <v>21</v>
      </c>
      <c r="G1001" s="371">
        <v>12</v>
      </c>
      <c r="H1001" s="373">
        <v>2012</v>
      </c>
      <c r="I1001" s="373">
        <v>21</v>
      </c>
      <c r="J1001" s="373">
        <v>12</v>
      </c>
      <c r="K1001" s="373">
        <v>2012</v>
      </c>
      <c r="L1001" s="373">
        <v>3</v>
      </c>
      <c r="M1001" s="373" t="s">
        <v>3098</v>
      </c>
      <c r="N1001" s="373"/>
      <c r="O1001" s="373"/>
      <c r="P1001" s="373">
        <v>29</v>
      </c>
      <c r="Q1001" s="275" t="s">
        <v>3130</v>
      </c>
      <c r="R1001" s="221"/>
      <c r="S1001" s="270"/>
      <c r="T1001" s="147"/>
      <c r="U1001" s="147"/>
      <c r="V1001" s="372"/>
      <c r="W1001" s="147"/>
      <c r="X1001" s="147"/>
      <c r="Y1001" s="148"/>
      <c r="Z1001" s="147"/>
      <c r="AA1001" s="147"/>
      <c r="AB1001" s="1041"/>
      <c r="AC1001" s="1042"/>
      <c r="AD1001" s="1043"/>
    </row>
    <row r="1002" spans="1:30" ht="24" x14ac:dyDescent="0.3">
      <c r="A1002" s="115"/>
      <c r="B1002" s="149">
        <v>983</v>
      </c>
      <c r="C1002" s="146"/>
      <c r="D1002" s="146"/>
      <c r="E1002" s="367" t="s">
        <v>6380</v>
      </c>
      <c r="F1002" s="373">
        <v>3</v>
      </c>
      <c r="G1002" s="371">
        <v>4</v>
      </c>
      <c r="H1002" s="373">
        <v>2012</v>
      </c>
      <c r="I1002" s="373">
        <v>24</v>
      </c>
      <c r="J1002" s="373">
        <v>12</v>
      </c>
      <c r="K1002" s="373">
        <v>2012</v>
      </c>
      <c r="L1002" s="373">
        <v>15</v>
      </c>
      <c r="M1002" s="373" t="s">
        <v>3098</v>
      </c>
      <c r="N1002" s="373"/>
      <c r="O1002" s="373"/>
      <c r="P1002" s="373">
        <v>44</v>
      </c>
      <c r="Q1002" s="275" t="s">
        <v>3130</v>
      </c>
      <c r="R1002" s="221"/>
      <c r="S1002" s="270"/>
      <c r="T1002" s="147"/>
      <c r="U1002" s="147"/>
      <c r="V1002" s="372"/>
      <c r="W1002" s="147"/>
      <c r="X1002" s="147"/>
      <c r="Y1002" s="148"/>
      <c r="Z1002" s="147"/>
      <c r="AA1002" s="147"/>
      <c r="AB1002" s="1041"/>
      <c r="AC1002" s="1042"/>
      <c r="AD1002" s="1043"/>
    </row>
    <row r="1003" spans="1:30" ht="24" x14ac:dyDescent="0.3">
      <c r="A1003" s="115"/>
      <c r="B1003" s="149">
        <v>984</v>
      </c>
      <c r="C1003" s="146"/>
      <c r="D1003" s="146"/>
      <c r="E1003" s="367" t="s">
        <v>6521</v>
      </c>
      <c r="F1003" s="373">
        <v>13</v>
      </c>
      <c r="G1003" s="371">
        <v>7</v>
      </c>
      <c r="H1003" s="373">
        <v>2012</v>
      </c>
      <c r="I1003" s="373">
        <v>24</v>
      </c>
      <c r="J1003" s="373">
        <v>12</v>
      </c>
      <c r="K1003" s="373">
        <v>2012</v>
      </c>
      <c r="L1003" s="373">
        <v>24</v>
      </c>
      <c r="M1003" s="373" t="s">
        <v>3098</v>
      </c>
      <c r="N1003" s="373"/>
      <c r="O1003" s="373"/>
      <c r="P1003" s="373">
        <v>46</v>
      </c>
      <c r="Q1003" s="275" t="s">
        <v>3130</v>
      </c>
      <c r="R1003" s="221"/>
      <c r="S1003" s="270"/>
      <c r="T1003" s="147"/>
      <c r="U1003" s="147"/>
      <c r="V1003" s="372"/>
      <c r="W1003" s="147"/>
      <c r="X1003" s="147"/>
      <c r="Y1003" s="148"/>
      <c r="Z1003" s="147"/>
      <c r="AA1003" s="147"/>
      <c r="AB1003" s="1041"/>
      <c r="AC1003" s="1042"/>
      <c r="AD1003" s="1043"/>
    </row>
    <row r="1004" spans="1:30" ht="24" x14ac:dyDescent="0.3">
      <c r="A1004" s="115"/>
      <c r="B1004" s="149">
        <v>985</v>
      </c>
      <c r="C1004" s="146"/>
      <c r="D1004" s="146"/>
      <c r="E1004" s="367" t="s">
        <v>6143</v>
      </c>
      <c r="F1004" s="373">
        <v>1</v>
      </c>
      <c r="G1004" s="371">
        <v>2</v>
      </c>
      <c r="H1004" s="373">
        <v>2011</v>
      </c>
      <c r="I1004" s="373">
        <v>25</v>
      </c>
      <c r="J1004" s="373">
        <v>12</v>
      </c>
      <c r="K1004" s="373">
        <v>2012</v>
      </c>
      <c r="L1004" s="373">
        <v>5</v>
      </c>
      <c r="M1004" s="373" t="s">
        <v>3098</v>
      </c>
      <c r="N1004" s="373"/>
      <c r="O1004" s="373"/>
      <c r="P1004" s="373">
        <v>74</v>
      </c>
      <c r="Q1004" s="275" t="s">
        <v>3130</v>
      </c>
      <c r="R1004" s="221"/>
      <c r="S1004" s="270"/>
      <c r="T1004" s="147"/>
      <c r="U1004" s="147"/>
      <c r="V1004" s="372"/>
      <c r="W1004" s="147"/>
      <c r="X1004" s="147"/>
      <c r="Y1004" s="148"/>
      <c r="Z1004" s="147"/>
      <c r="AA1004" s="147"/>
      <c r="AB1004" s="1041"/>
      <c r="AC1004" s="1042"/>
      <c r="AD1004" s="1043"/>
    </row>
    <row r="1005" spans="1:30" ht="24" x14ac:dyDescent="0.3">
      <c r="A1005" s="115"/>
      <c r="B1005" s="149">
        <v>986</v>
      </c>
      <c r="C1005" s="146"/>
      <c r="D1005" s="146"/>
      <c r="E1005" s="367" t="s">
        <v>814</v>
      </c>
      <c r="F1005" s="373">
        <v>8</v>
      </c>
      <c r="G1005" s="371">
        <v>3</v>
      </c>
      <c r="H1005" s="373">
        <v>2012</v>
      </c>
      <c r="I1005" s="373">
        <v>26</v>
      </c>
      <c r="J1005" s="373">
        <v>12</v>
      </c>
      <c r="K1005" s="373">
        <v>2012</v>
      </c>
      <c r="L1005" s="373">
        <v>12</v>
      </c>
      <c r="M1005" s="373" t="s">
        <v>3098</v>
      </c>
      <c r="N1005" s="373"/>
      <c r="O1005" s="373"/>
      <c r="P1005" s="373">
        <v>67</v>
      </c>
      <c r="Q1005" s="275" t="s">
        <v>3130</v>
      </c>
      <c r="R1005" s="221"/>
      <c r="S1005" s="270"/>
      <c r="T1005" s="147"/>
      <c r="U1005" s="147"/>
      <c r="V1005" s="372"/>
      <c r="W1005" s="147"/>
      <c r="X1005" s="147"/>
      <c r="Y1005" s="148"/>
      <c r="Z1005" s="147"/>
      <c r="AA1005" s="147"/>
      <c r="AB1005" s="1041"/>
      <c r="AC1005" s="1042"/>
      <c r="AD1005" s="1043"/>
    </row>
    <row r="1006" spans="1:30" ht="24" x14ac:dyDescent="0.3">
      <c r="A1006" s="115"/>
      <c r="B1006" s="149">
        <v>987</v>
      </c>
      <c r="C1006" s="146"/>
      <c r="D1006" s="146"/>
      <c r="E1006" s="367" t="s">
        <v>1387</v>
      </c>
      <c r="F1006" s="373">
        <v>4</v>
      </c>
      <c r="G1006" s="371">
        <v>6</v>
      </c>
      <c r="H1006" s="373">
        <v>2012</v>
      </c>
      <c r="I1006" s="373">
        <v>26</v>
      </c>
      <c r="J1006" s="373">
        <v>12</v>
      </c>
      <c r="K1006" s="373">
        <v>2012</v>
      </c>
      <c r="L1006" s="373">
        <v>21</v>
      </c>
      <c r="M1006" s="373" t="s">
        <v>3098</v>
      </c>
      <c r="N1006" s="373"/>
      <c r="O1006" s="373"/>
      <c r="P1006" s="373">
        <v>79</v>
      </c>
      <c r="Q1006" s="275" t="s">
        <v>3130</v>
      </c>
      <c r="R1006" s="221"/>
      <c r="S1006" s="270"/>
      <c r="T1006" s="147"/>
      <c r="U1006" s="147"/>
      <c r="V1006" s="372"/>
      <c r="W1006" s="147"/>
      <c r="X1006" s="147"/>
      <c r="Y1006" s="148"/>
      <c r="Z1006" s="147"/>
      <c r="AA1006" s="147"/>
      <c r="AB1006" s="1041"/>
      <c r="AC1006" s="1042"/>
      <c r="AD1006" s="1043"/>
    </row>
    <row r="1007" spans="1:30" ht="24" x14ac:dyDescent="0.3">
      <c r="A1007" s="115"/>
      <c r="B1007" s="149">
        <v>988</v>
      </c>
      <c r="C1007" s="146"/>
      <c r="D1007" s="146"/>
      <c r="E1007" s="367" t="s">
        <v>1394</v>
      </c>
      <c r="F1007" s="373">
        <v>22</v>
      </c>
      <c r="G1007" s="371">
        <v>6</v>
      </c>
      <c r="H1007" s="373">
        <v>2012</v>
      </c>
      <c r="I1007" s="373">
        <v>26</v>
      </c>
      <c r="J1007" s="373">
        <v>12</v>
      </c>
      <c r="K1007" s="373">
        <v>2012</v>
      </c>
      <c r="L1007" s="373">
        <v>22</v>
      </c>
      <c r="M1007" s="373" t="s">
        <v>3098</v>
      </c>
      <c r="N1007" s="373"/>
      <c r="O1007" s="373"/>
      <c r="P1007" s="373">
        <v>82</v>
      </c>
      <c r="Q1007" s="275" t="s">
        <v>3130</v>
      </c>
      <c r="R1007" s="221"/>
      <c r="S1007" s="270"/>
      <c r="T1007" s="147"/>
      <c r="U1007" s="147"/>
      <c r="V1007" s="372"/>
      <c r="W1007" s="147"/>
      <c r="X1007" s="147"/>
      <c r="Y1007" s="148"/>
      <c r="Z1007" s="147"/>
      <c r="AA1007" s="147"/>
      <c r="AB1007" s="1041"/>
      <c r="AC1007" s="1042"/>
      <c r="AD1007" s="1043"/>
    </row>
    <row r="1008" spans="1:30" ht="24" x14ac:dyDescent="0.3">
      <c r="A1008" s="115"/>
      <c r="B1008" s="149">
        <v>989</v>
      </c>
      <c r="C1008" s="146"/>
      <c r="D1008" s="146"/>
      <c r="E1008" s="367" t="s">
        <v>6537</v>
      </c>
      <c r="F1008" s="373">
        <v>17</v>
      </c>
      <c r="G1008" s="371">
        <v>8</v>
      </c>
      <c r="H1008" s="373">
        <v>2012</v>
      </c>
      <c r="I1008" s="373">
        <v>26</v>
      </c>
      <c r="J1008" s="373">
        <v>12</v>
      </c>
      <c r="K1008" s="373">
        <v>2012</v>
      </c>
      <c r="L1008" s="373" t="s">
        <v>3098</v>
      </c>
      <c r="M1008" s="373" t="s">
        <v>3098</v>
      </c>
      <c r="N1008" s="373"/>
      <c r="O1008" s="373"/>
      <c r="P1008" s="373">
        <v>78</v>
      </c>
      <c r="Q1008" s="275" t="s">
        <v>3130</v>
      </c>
      <c r="R1008" s="221"/>
      <c r="S1008" s="270"/>
      <c r="T1008" s="147"/>
      <c r="U1008" s="147"/>
      <c r="V1008" s="372"/>
      <c r="W1008" s="147"/>
      <c r="X1008" s="147"/>
      <c r="Y1008" s="148"/>
      <c r="Z1008" s="147"/>
      <c r="AA1008" s="147"/>
      <c r="AB1008" s="1041"/>
      <c r="AC1008" s="1042"/>
      <c r="AD1008" s="1043"/>
    </row>
    <row r="1009" spans="1:30" ht="24" x14ac:dyDescent="0.3">
      <c r="A1009" s="115"/>
      <c r="B1009" s="149">
        <v>990</v>
      </c>
      <c r="C1009" s="146"/>
      <c r="D1009" s="146"/>
      <c r="E1009" s="367" t="s">
        <v>6579</v>
      </c>
      <c r="F1009" s="373">
        <v>5</v>
      </c>
      <c r="G1009" s="371">
        <v>10</v>
      </c>
      <c r="H1009" s="373">
        <v>2012</v>
      </c>
      <c r="I1009" s="373">
        <v>26</v>
      </c>
      <c r="J1009" s="373">
        <v>12</v>
      </c>
      <c r="K1009" s="373">
        <v>2012</v>
      </c>
      <c r="L1009" s="373" t="s">
        <v>3098</v>
      </c>
      <c r="M1009" s="373" t="s">
        <v>3098</v>
      </c>
      <c r="N1009" s="373"/>
      <c r="O1009" s="373"/>
      <c r="P1009" s="373">
        <v>168</v>
      </c>
      <c r="Q1009" s="275" t="s">
        <v>3130</v>
      </c>
      <c r="R1009" s="221"/>
      <c r="S1009" s="270"/>
      <c r="T1009" s="147"/>
      <c r="U1009" s="147"/>
      <c r="V1009" s="372"/>
      <c r="W1009" s="147"/>
      <c r="X1009" s="147"/>
      <c r="Y1009" s="148"/>
      <c r="Z1009" s="147"/>
      <c r="AA1009" s="147"/>
      <c r="AB1009" s="1041"/>
      <c r="AC1009" s="1042"/>
      <c r="AD1009" s="1043"/>
    </row>
    <row r="1010" spans="1:30" ht="24" x14ac:dyDescent="0.3">
      <c r="A1010" s="115"/>
      <c r="B1010" s="149">
        <v>991</v>
      </c>
      <c r="C1010" s="146"/>
      <c r="D1010" s="146"/>
      <c r="E1010" s="367" t="s">
        <v>6594</v>
      </c>
      <c r="F1010" s="373">
        <v>22</v>
      </c>
      <c r="G1010" s="371">
        <v>11</v>
      </c>
      <c r="H1010" s="373">
        <v>2012</v>
      </c>
      <c r="I1010" s="373">
        <v>26</v>
      </c>
      <c r="J1010" s="373">
        <v>12</v>
      </c>
      <c r="K1010" s="373">
        <v>2012</v>
      </c>
      <c r="L1010" s="373" t="s">
        <v>3098</v>
      </c>
      <c r="M1010" s="373" t="s">
        <v>3098</v>
      </c>
      <c r="N1010" s="373"/>
      <c r="O1010" s="373"/>
      <c r="P1010" s="373">
        <v>66</v>
      </c>
      <c r="Q1010" s="275" t="s">
        <v>3130</v>
      </c>
      <c r="R1010" s="221"/>
      <c r="S1010" s="270"/>
      <c r="T1010" s="147"/>
      <c r="U1010" s="147"/>
      <c r="V1010" s="372"/>
      <c r="W1010" s="147"/>
      <c r="X1010" s="147"/>
      <c r="Y1010" s="148"/>
      <c r="Z1010" s="147"/>
      <c r="AA1010" s="147"/>
      <c r="AB1010" s="1041"/>
      <c r="AC1010" s="1042"/>
      <c r="AD1010" s="1043"/>
    </row>
    <row r="1011" spans="1:30" ht="24" x14ac:dyDescent="0.3">
      <c r="A1011" s="115"/>
      <c r="B1011" s="149">
        <v>992</v>
      </c>
      <c r="C1011" s="146"/>
      <c r="D1011" s="146"/>
      <c r="E1011" s="367" t="s">
        <v>6596</v>
      </c>
      <c r="F1011" s="373">
        <v>23</v>
      </c>
      <c r="G1011" s="371">
        <v>11</v>
      </c>
      <c r="H1011" s="373">
        <v>2012</v>
      </c>
      <c r="I1011" s="373">
        <v>26</v>
      </c>
      <c r="J1011" s="373">
        <v>12</v>
      </c>
      <c r="K1011" s="373">
        <v>2012</v>
      </c>
      <c r="L1011" s="373" t="s">
        <v>3098</v>
      </c>
      <c r="M1011" s="373" t="s">
        <v>3098</v>
      </c>
      <c r="N1011" s="373"/>
      <c r="O1011" s="373"/>
      <c r="P1011" s="373">
        <v>38</v>
      </c>
      <c r="Q1011" s="275" t="s">
        <v>3130</v>
      </c>
      <c r="R1011" s="221"/>
      <c r="S1011" s="270"/>
      <c r="T1011" s="147"/>
      <c r="U1011" s="147"/>
      <c r="V1011" s="372"/>
      <c r="W1011" s="147"/>
      <c r="X1011" s="147"/>
      <c r="Y1011" s="148"/>
      <c r="Z1011" s="147"/>
      <c r="AA1011" s="147"/>
      <c r="AB1011" s="1041"/>
      <c r="AC1011" s="1042"/>
      <c r="AD1011" s="1043"/>
    </row>
    <row r="1012" spans="1:30" ht="36" x14ac:dyDescent="0.3">
      <c r="A1012" s="115"/>
      <c r="B1012" s="149">
        <v>993</v>
      </c>
      <c r="C1012" s="146"/>
      <c r="D1012" s="146"/>
      <c r="E1012" s="367" t="s">
        <v>6387</v>
      </c>
      <c r="F1012" s="373">
        <v>29</v>
      </c>
      <c r="G1012" s="371">
        <v>11</v>
      </c>
      <c r="H1012" s="373">
        <v>2012</v>
      </c>
      <c r="I1012" s="373">
        <v>26</v>
      </c>
      <c r="J1012" s="373">
        <v>12</v>
      </c>
      <c r="K1012" s="373">
        <v>2012</v>
      </c>
      <c r="L1012" s="373"/>
      <c r="M1012" s="373" t="s">
        <v>3098</v>
      </c>
      <c r="N1012" s="373"/>
      <c r="O1012" s="373"/>
      <c r="P1012" s="373">
        <v>27</v>
      </c>
      <c r="Q1012" s="275" t="s">
        <v>3130</v>
      </c>
      <c r="R1012" s="221"/>
      <c r="S1012" s="270"/>
      <c r="T1012" s="147"/>
      <c r="U1012" s="147"/>
      <c r="V1012" s="372" t="s">
        <v>8456</v>
      </c>
      <c r="W1012" s="147"/>
      <c r="X1012" s="147"/>
      <c r="Y1012" s="148"/>
      <c r="Z1012" s="147"/>
      <c r="AA1012" s="147"/>
      <c r="AB1012" s="1041"/>
      <c r="AC1012" s="1042"/>
      <c r="AD1012" s="1043"/>
    </row>
    <row r="1013" spans="1:30" ht="24" x14ac:dyDescent="0.3">
      <c r="A1013" s="115"/>
      <c r="B1013" s="149">
        <v>994</v>
      </c>
      <c r="C1013" s="146"/>
      <c r="D1013" s="146"/>
      <c r="E1013" s="367" t="s">
        <v>5927</v>
      </c>
      <c r="F1013" s="373">
        <v>30</v>
      </c>
      <c r="G1013" s="371">
        <v>5</v>
      </c>
      <c r="H1013" s="373">
        <v>2011</v>
      </c>
      <c r="I1013" s="373">
        <v>27</v>
      </c>
      <c r="J1013" s="373">
        <v>12</v>
      </c>
      <c r="K1013" s="373">
        <v>2012</v>
      </c>
      <c r="L1013" s="373"/>
      <c r="M1013" s="373" t="s">
        <v>3098</v>
      </c>
      <c r="N1013" s="371" t="s">
        <v>8419</v>
      </c>
      <c r="O1013" s="373"/>
      <c r="P1013" s="373">
        <v>84</v>
      </c>
      <c r="Q1013" s="275" t="s">
        <v>3130</v>
      </c>
      <c r="R1013" s="221"/>
      <c r="S1013" s="270"/>
      <c r="T1013" s="147"/>
      <c r="U1013" s="147"/>
      <c r="V1013" s="372" t="s">
        <v>8452</v>
      </c>
      <c r="W1013" s="147"/>
      <c r="X1013" s="147"/>
      <c r="Y1013" s="148"/>
      <c r="Z1013" s="147"/>
      <c r="AA1013" s="147"/>
      <c r="AB1013" s="1041"/>
      <c r="AC1013" s="1042"/>
      <c r="AD1013" s="1043"/>
    </row>
    <row r="1014" spans="1:30" ht="24" x14ac:dyDescent="0.3">
      <c r="A1014" s="115"/>
      <c r="B1014" s="149">
        <v>995</v>
      </c>
      <c r="C1014" s="146"/>
      <c r="D1014" s="146"/>
      <c r="E1014" s="367" t="s">
        <v>6456</v>
      </c>
      <c r="F1014" s="373">
        <v>22</v>
      </c>
      <c r="G1014" s="371">
        <v>3</v>
      </c>
      <c r="H1014" s="373">
        <v>2012</v>
      </c>
      <c r="I1014" s="373">
        <v>27</v>
      </c>
      <c r="J1014" s="373">
        <v>12</v>
      </c>
      <c r="K1014" s="373">
        <v>2012</v>
      </c>
      <c r="L1014" s="373">
        <v>14</v>
      </c>
      <c r="M1014" s="373" t="s">
        <v>3098</v>
      </c>
      <c r="N1014" s="373"/>
      <c r="O1014" s="373"/>
      <c r="P1014" s="373">
        <v>66</v>
      </c>
      <c r="Q1014" s="275" t="s">
        <v>3130</v>
      </c>
      <c r="R1014" s="221"/>
      <c r="S1014" s="270"/>
      <c r="T1014" s="147"/>
      <c r="U1014" s="147"/>
      <c r="V1014" s="372"/>
      <c r="W1014" s="147"/>
      <c r="X1014" s="147"/>
      <c r="Y1014" s="148"/>
      <c r="Z1014" s="147"/>
      <c r="AA1014" s="147"/>
      <c r="AB1014" s="1041"/>
      <c r="AC1014" s="1042"/>
      <c r="AD1014" s="1043"/>
    </row>
    <row r="1015" spans="1:30" ht="24" x14ac:dyDescent="0.3">
      <c r="A1015" s="115"/>
      <c r="B1015" s="149">
        <v>996</v>
      </c>
      <c r="C1015" s="146"/>
      <c r="D1015" s="146"/>
      <c r="E1015" s="367" t="s">
        <v>1384</v>
      </c>
      <c r="F1015" s="373">
        <v>1</v>
      </c>
      <c r="G1015" s="371">
        <v>6</v>
      </c>
      <c r="H1015" s="373">
        <v>2012</v>
      </c>
      <c r="I1015" s="373">
        <v>27</v>
      </c>
      <c r="J1015" s="373">
        <v>12</v>
      </c>
      <c r="K1015" s="373">
        <v>2012</v>
      </c>
      <c r="L1015" s="373">
        <v>21</v>
      </c>
      <c r="M1015" s="373" t="s">
        <v>3098</v>
      </c>
      <c r="N1015" s="373"/>
      <c r="O1015" s="373"/>
      <c r="P1015" s="373">
        <v>96</v>
      </c>
      <c r="Q1015" s="275" t="s">
        <v>3130</v>
      </c>
      <c r="R1015" s="221"/>
      <c r="S1015" s="270"/>
      <c r="T1015" s="147"/>
      <c r="U1015" s="147"/>
      <c r="V1015" s="372"/>
      <c r="W1015" s="147"/>
      <c r="X1015" s="147"/>
      <c r="Y1015" s="148"/>
      <c r="Z1015" s="147"/>
      <c r="AA1015" s="147"/>
      <c r="AB1015" s="1041"/>
      <c r="AC1015" s="1042"/>
      <c r="AD1015" s="1043"/>
    </row>
    <row r="1016" spans="1:30" ht="24" x14ac:dyDescent="0.3">
      <c r="A1016" s="115"/>
      <c r="B1016" s="149">
        <v>997</v>
      </c>
      <c r="C1016" s="146"/>
      <c r="D1016" s="146"/>
      <c r="E1016" s="367" t="s">
        <v>6236</v>
      </c>
      <c r="F1016" s="373">
        <v>19</v>
      </c>
      <c r="G1016" s="371">
        <v>12</v>
      </c>
      <c r="H1016" s="373">
        <v>2011</v>
      </c>
      <c r="I1016" s="373">
        <v>28</v>
      </c>
      <c r="J1016" s="373">
        <v>12</v>
      </c>
      <c r="K1016" s="373">
        <v>2012</v>
      </c>
      <c r="L1016" s="373">
        <v>43</v>
      </c>
      <c r="M1016" s="373" t="s">
        <v>3098</v>
      </c>
      <c r="N1016" s="373"/>
      <c r="O1016" s="373"/>
      <c r="P1016" s="373">
        <v>86</v>
      </c>
      <c r="Q1016" s="275" t="s">
        <v>3130</v>
      </c>
      <c r="R1016" s="221"/>
      <c r="S1016" s="270"/>
      <c r="T1016" s="147"/>
      <c r="U1016" s="147"/>
      <c r="V1016" s="372"/>
      <c r="W1016" s="147"/>
      <c r="X1016" s="147"/>
      <c r="Y1016" s="148"/>
      <c r="Z1016" s="147"/>
      <c r="AA1016" s="147"/>
      <c r="AB1016" s="1041"/>
      <c r="AC1016" s="1042"/>
      <c r="AD1016" s="1043"/>
    </row>
    <row r="1017" spans="1:30" ht="24" x14ac:dyDescent="0.3">
      <c r="A1017" s="115"/>
      <c r="B1017" s="149">
        <v>998</v>
      </c>
      <c r="C1017" s="146"/>
      <c r="D1017" s="146"/>
      <c r="E1017" s="367" t="s">
        <v>6507</v>
      </c>
      <c r="F1017" s="373">
        <v>13</v>
      </c>
      <c r="G1017" s="371">
        <v>6</v>
      </c>
      <c r="H1017" s="373">
        <v>2012</v>
      </c>
      <c r="I1017" s="373">
        <v>28</v>
      </c>
      <c r="J1017" s="373">
        <v>12</v>
      </c>
      <c r="K1017" s="373">
        <v>2012</v>
      </c>
      <c r="L1017" s="373">
        <v>21</v>
      </c>
      <c r="M1017" s="373" t="s">
        <v>3098</v>
      </c>
      <c r="N1017" s="373"/>
      <c r="O1017" s="373"/>
      <c r="P1017" s="373">
        <v>48</v>
      </c>
      <c r="Q1017" s="275" t="s">
        <v>3130</v>
      </c>
      <c r="R1017" s="221"/>
      <c r="S1017" s="270"/>
      <c r="T1017" s="147"/>
      <c r="U1017" s="147"/>
      <c r="V1017" s="372"/>
      <c r="W1017" s="147"/>
      <c r="X1017" s="147"/>
      <c r="Y1017" s="148"/>
      <c r="Z1017" s="147"/>
      <c r="AA1017" s="147"/>
      <c r="AB1017" s="1041"/>
      <c r="AC1017" s="1042"/>
      <c r="AD1017" s="1043"/>
    </row>
    <row r="1018" spans="1:30" ht="24" x14ac:dyDescent="0.3">
      <c r="A1018" s="115"/>
      <c r="B1018" s="149">
        <v>999</v>
      </c>
      <c r="C1018" s="146"/>
      <c r="D1018" s="146"/>
      <c r="E1018" s="367" t="s">
        <v>6258</v>
      </c>
      <c r="F1018" s="373">
        <v>25</v>
      </c>
      <c r="G1018" s="371">
        <v>9</v>
      </c>
      <c r="H1018" s="373">
        <v>2012</v>
      </c>
      <c r="I1018" s="373">
        <v>28</v>
      </c>
      <c r="J1018" s="373">
        <v>12</v>
      </c>
      <c r="K1018" s="373">
        <v>2012</v>
      </c>
      <c r="L1018" s="373">
        <v>6</v>
      </c>
      <c r="M1018" s="373" t="s">
        <v>3098</v>
      </c>
      <c r="N1018" s="373"/>
      <c r="O1018" s="373"/>
      <c r="P1018" s="373">
        <v>107</v>
      </c>
      <c r="Q1018" s="275" t="s">
        <v>3130</v>
      </c>
      <c r="R1018" s="221"/>
      <c r="S1018" s="270"/>
      <c r="T1018" s="147"/>
      <c r="U1018" s="147"/>
      <c r="V1018" s="372"/>
      <c r="W1018" s="147"/>
      <c r="X1018" s="147"/>
      <c r="Y1018" s="148"/>
      <c r="Z1018" s="147"/>
      <c r="AA1018" s="147"/>
      <c r="AB1018" s="1041"/>
      <c r="AC1018" s="1042"/>
      <c r="AD1018" s="1043"/>
    </row>
    <row r="1019" spans="1:30" ht="24" x14ac:dyDescent="0.3">
      <c r="A1019" s="115"/>
      <c r="B1019" s="149">
        <v>1000</v>
      </c>
      <c r="C1019" s="146"/>
      <c r="D1019" s="146"/>
      <c r="E1019" s="367" t="s">
        <v>6327</v>
      </c>
      <c r="F1019" s="373">
        <v>14</v>
      </c>
      <c r="G1019" s="371">
        <v>12</v>
      </c>
      <c r="H1019" s="373">
        <v>2012</v>
      </c>
      <c r="I1019" s="373">
        <v>28</v>
      </c>
      <c r="J1019" s="373">
        <v>12</v>
      </c>
      <c r="K1019" s="373">
        <v>2012</v>
      </c>
      <c r="L1019" s="373">
        <v>8</v>
      </c>
      <c r="M1019" s="373" t="s">
        <v>3098</v>
      </c>
      <c r="N1019" s="373"/>
      <c r="O1019" s="373"/>
      <c r="P1019" s="373">
        <v>73</v>
      </c>
      <c r="Q1019" s="275" t="s">
        <v>3130</v>
      </c>
      <c r="R1019" s="221"/>
      <c r="S1019" s="270"/>
      <c r="T1019" s="147"/>
      <c r="U1019" s="147"/>
      <c r="V1019" s="372"/>
      <c r="W1019" s="147"/>
      <c r="X1019" s="147"/>
      <c r="Y1019" s="148"/>
      <c r="Z1019" s="147"/>
      <c r="AA1019" s="147"/>
      <c r="AB1019" s="1041"/>
      <c r="AC1019" s="1042"/>
      <c r="AD1019" s="1043"/>
    </row>
    <row r="1020" spans="1:30" ht="36" x14ac:dyDescent="0.3">
      <c r="A1020" s="115"/>
      <c r="B1020" s="149">
        <v>1001</v>
      </c>
      <c r="C1020" s="146"/>
      <c r="D1020" s="146"/>
      <c r="E1020" s="367" t="s">
        <v>6360</v>
      </c>
      <c r="F1020" s="373">
        <v>1</v>
      </c>
      <c r="G1020" s="371">
        <v>3</v>
      </c>
      <c r="H1020" s="373">
        <v>2012</v>
      </c>
      <c r="I1020" s="373">
        <v>31</v>
      </c>
      <c r="J1020" s="373">
        <v>12</v>
      </c>
      <c r="K1020" s="373">
        <v>2012</v>
      </c>
      <c r="L1020" s="373"/>
      <c r="M1020" s="373" t="s">
        <v>3098</v>
      </c>
      <c r="N1020" s="373"/>
      <c r="O1020" s="373"/>
      <c r="P1020" s="373">
        <v>6</v>
      </c>
      <c r="Q1020" s="275" t="s">
        <v>3130</v>
      </c>
      <c r="R1020" s="221"/>
      <c r="S1020" s="270"/>
      <c r="T1020" s="147"/>
      <c r="U1020" s="147"/>
      <c r="V1020" s="372" t="s">
        <v>8457</v>
      </c>
      <c r="W1020" s="147"/>
      <c r="X1020" s="147"/>
      <c r="Y1020" s="148"/>
      <c r="Z1020" s="147"/>
      <c r="AA1020" s="147"/>
      <c r="AB1020" s="1041"/>
      <c r="AC1020" s="1042"/>
      <c r="AD1020" s="1043"/>
    </row>
    <row r="1021" spans="1:30" ht="24" x14ac:dyDescent="0.3">
      <c r="A1021" s="115"/>
      <c r="B1021" s="149">
        <v>1002</v>
      </c>
      <c r="C1021" s="146"/>
      <c r="D1021" s="146"/>
      <c r="E1021" s="367" t="s">
        <v>6998</v>
      </c>
      <c r="F1021" s="373">
        <v>18</v>
      </c>
      <c r="G1021" s="371">
        <v>6</v>
      </c>
      <c r="H1021" s="373">
        <v>2013</v>
      </c>
      <c r="I1021" s="373">
        <v>1</v>
      </c>
      <c r="J1021" s="373">
        <v>1</v>
      </c>
      <c r="K1021" s="373">
        <v>2013</v>
      </c>
      <c r="L1021" s="373"/>
      <c r="M1021" s="373" t="s">
        <v>3098</v>
      </c>
      <c r="N1021" s="373"/>
      <c r="O1021" s="373"/>
      <c r="P1021" s="373">
        <v>33</v>
      </c>
      <c r="Q1021" s="275" t="s">
        <v>3130</v>
      </c>
      <c r="R1021" s="221"/>
      <c r="S1021" s="270"/>
      <c r="T1021" s="147"/>
      <c r="U1021" s="147"/>
      <c r="V1021" s="372" t="s">
        <v>8488</v>
      </c>
      <c r="W1021" s="147"/>
      <c r="X1021" s="147"/>
      <c r="Y1021" s="148"/>
      <c r="Z1021" s="147"/>
      <c r="AA1021" s="147"/>
      <c r="AB1021" s="1041"/>
      <c r="AC1021" s="1042"/>
      <c r="AD1021" s="1043"/>
    </row>
    <row r="1022" spans="1:30" ht="24" x14ac:dyDescent="0.3">
      <c r="A1022" s="115"/>
      <c r="B1022" s="149">
        <v>1003</v>
      </c>
      <c r="C1022" s="146"/>
      <c r="D1022" s="146"/>
      <c r="E1022" s="367" t="s">
        <v>2202</v>
      </c>
      <c r="F1022" s="373">
        <v>2</v>
      </c>
      <c r="G1022" s="371">
        <v>3</v>
      </c>
      <c r="H1022" s="373">
        <v>2012</v>
      </c>
      <c r="I1022" s="373">
        <v>2</v>
      </c>
      <c r="J1022" s="373">
        <v>1</v>
      </c>
      <c r="K1022" s="373">
        <v>2013</v>
      </c>
      <c r="L1022" s="373">
        <v>6</v>
      </c>
      <c r="M1022" s="373" t="s">
        <v>3098</v>
      </c>
      <c r="N1022" s="373"/>
      <c r="O1022" s="373"/>
      <c r="P1022" s="373">
        <v>85</v>
      </c>
      <c r="Q1022" s="275" t="s">
        <v>3130</v>
      </c>
      <c r="R1022" s="221"/>
      <c r="S1022" s="270"/>
      <c r="T1022" s="147"/>
      <c r="U1022" s="147"/>
      <c r="V1022" s="372"/>
      <c r="W1022" s="147"/>
      <c r="X1022" s="147"/>
      <c r="Y1022" s="148"/>
      <c r="Z1022" s="147"/>
      <c r="AA1022" s="147"/>
      <c r="AB1022" s="1041"/>
      <c r="AC1022" s="1042"/>
      <c r="AD1022" s="1043"/>
    </row>
    <row r="1023" spans="1:30" ht="24" x14ac:dyDescent="0.3">
      <c r="A1023" s="115"/>
      <c r="B1023" s="149">
        <v>1004</v>
      </c>
      <c r="C1023" s="146"/>
      <c r="D1023" s="146"/>
      <c r="E1023" s="367" t="s">
        <v>2237</v>
      </c>
      <c r="F1023" s="373">
        <v>3</v>
      </c>
      <c r="G1023" s="371">
        <v>3</v>
      </c>
      <c r="H1023" s="373">
        <v>2012</v>
      </c>
      <c r="I1023" s="373">
        <v>2</v>
      </c>
      <c r="J1023" s="373">
        <v>1</v>
      </c>
      <c r="K1023" s="373">
        <v>2013</v>
      </c>
      <c r="L1023" s="373">
        <v>9</v>
      </c>
      <c r="M1023" s="373" t="s">
        <v>3098</v>
      </c>
      <c r="N1023" s="373"/>
      <c r="O1023" s="373"/>
      <c r="P1023" s="373">
        <v>57</v>
      </c>
      <c r="Q1023" s="275" t="s">
        <v>3130</v>
      </c>
      <c r="R1023" s="221"/>
      <c r="S1023" s="270"/>
      <c r="T1023" s="147"/>
      <c r="U1023" s="147"/>
      <c r="V1023" s="372"/>
      <c r="W1023" s="147"/>
      <c r="X1023" s="147"/>
      <c r="Y1023" s="148"/>
      <c r="Z1023" s="147"/>
      <c r="AA1023" s="147"/>
      <c r="AB1023" s="1041"/>
      <c r="AC1023" s="1042"/>
      <c r="AD1023" s="1043"/>
    </row>
    <row r="1024" spans="1:30" ht="24" x14ac:dyDescent="0.3">
      <c r="A1024" s="115"/>
      <c r="B1024" s="149">
        <v>1005</v>
      </c>
      <c r="C1024" s="146"/>
      <c r="D1024" s="146"/>
      <c r="E1024" s="367" t="s">
        <v>811</v>
      </c>
      <c r="F1024" s="373">
        <v>7</v>
      </c>
      <c r="G1024" s="371">
        <v>3</v>
      </c>
      <c r="H1024" s="373">
        <v>2012</v>
      </c>
      <c r="I1024" s="373">
        <v>3</v>
      </c>
      <c r="J1024" s="373">
        <v>1</v>
      </c>
      <c r="K1024" s="373">
        <v>2013</v>
      </c>
      <c r="L1024" s="373">
        <v>12</v>
      </c>
      <c r="M1024" s="373" t="s">
        <v>3098</v>
      </c>
      <c r="N1024" s="373"/>
      <c r="O1024" s="373"/>
      <c r="P1024" s="373">
        <v>87</v>
      </c>
      <c r="Q1024" s="275" t="s">
        <v>3130</v>
      </c>
      <c r="R1024" s="221"/>
      <c r="S1024" s="270"/>
      <c r="T1024" s="147"/>
      <c r="U1024" s="147"/>
      <c r="V1024" s="372"/>
      <c r="W1024" s="147"/>
      <c r="X1024" s="147"/>
      <c r="Y1024" s="148"/>
      <c r="Z1024" s="147"/>
      <c r="AA1024" s="147"/>
      <c r="AB1024" s="1041"/>
      <c r="AC1024" s="1042"/>
      <c r="AD1024" s="1043"/>
    </row>
    <row r="1025" spans="1:30" ht="24" x14ac:dyDescent="0.3">
      <c r="A1025" s="115"/>
      <c r="B1025" s="149">
        <v>1006</v>
      </c>
      <c r="C1025" s="146"/>
      <c r="D1025" s="146"/>
      <c r="E1025" s="367" t="s">
        <v>6445</v>
      </c>
      <c r="F1025" s="373">
        <v>9</v>
      </c>
      <c r="G1025" s="371">
        <v>3</v>
      </c>
      <c r="H1025" s="373">
        <v>2012</v>
      </c>
      <c r="I1025" s="373">
        <v>3</v>
      </c>
      <c r="J1025" s="373">
        <v>1</v>
      </c>
      <c r="K1025" s="373">
        <v>2013</v>
      </c>
      <c r="L1025" s="373">
        <v>12</v>
      </c>
      <c r="M1025" s="373" t="s">
        <v>3098</v>
      </c>
      <c r="N1025" s="373"/>
      <c r="O1025" s="373"/>
      <c r="P1025" s="373">
        <v>130</v>
      </c>
      <c r="Q1025" s="275" t="s">
        <v>3130</v>
      </c>
      <c r="R1025" s="221"/>
      <c r="S1025" s="270"/>
      <c r="T1025" s="147"/>
      <c r="U1025" s="147"/>
      <c r="V1025" s="372"/>
      <c r="W1025" s="147"/>
      <c r="X1025" s="147"/>
      <c r="Y1025" s="148"/>
      <c r="Z1025" s="147"/>
      <c r="AA1025" s="147"/>
      <c r="AB1025" s="1041"/>
      <c r="AC1025" s="1042"/>
      <c r="AD1025" s="1043"/>
    </row>
    <row r="1026" spans="1:30" ht="24" x14ac:dyDescent="0.3">
      <c r="A1026" s="115"/>
      <c r="B1026" s="149">
        <v>1007</v>
      </c>
      <c r="C1026" s="146"/>
      <c r="D1026" s="146"/>
      <c r="E1026" s="367" t="s">
        <v>1358</v>
      </c>
      <c r="F1026" s="373">
        <v>31</v>
      </c>
      <c r="G1026" s="371">
        <v>5</v>
      </c>
      <c r="H1026" s="373">
        <v>2012</v>
      </c>
      <c r="I1026" s="373">
        <v>3</v>
      </c>
      <c r="J1026" s="373">
        <v>1</v>
      </c>
      <c r="K1026" s="373">
        <v>2013</v>
      </c>
      <c r="L1026" s="373">
        <v>18</v>
      </c>
      <c r="M1026" s="373" t="s">
        <v>3098</v>
      </c>
      <c r="N1026" s="373"/>
      <c r="O1026" s="373"/>
      <c r="P1026" s="373">
        <v>94</v>
      </c>
      <c r="Q1026" s="275" t="s">
        <v>3130</v>
      </c>
      <c r="R1026" s="221"/>
      <c r="S1026" s="270"/>
      <c r="T1026" s="147"/>
      <c r="U1026" s="147"/>
      <c r="V1026" s="372"/>
      <c r="W1026" s="147"/>
      <c r="X1026" s="147"/>
      <c r="Y1026" s="148"/>
      <c r="Z1026" s="147"/>
      <c r="AA1026" s="147"/>
      <c r="AB1026" s="1041"/>
      <c r="AC1026" s="1042"/>
      <c r="AD1026" s="1043"/>
    </row>
    <row r="1027" spans="1:30" ht="24" x14ac:dyDescent="0.3">
      <c r="A1027" s="115"/>
      <c r="B1027" s="149">
        <v>1008</v>
      </c>
      <c r="C1027" s="146"/>
      <c r="D1027" s="146"/>
      <c r="E1027" s="367" t="s">
        <v>1359</v>
      </c>
      <c r="F1027" s="373">
        <v>31</v>
      </c>
      <c r="G1027" s="371">
        <v>5</v>
      </c>
      <c r="H1027" s="373">
        <v>2012</v>
      </c>
      <c r="I1027" s="373">
        <v>3</v>
      </c>
      <c r="J1027" s="373">
        <v>1</v>
      </c>
      <c r="K1027" s="373">
        <v>2013</v>
      </c>
      <c r="L1027" s="373">
        <v>18</v>
      </c>
      <c r="M1027" s="373" t="s">
        <v>3098</v>
      </c>
      <c r="N1027" s="373"/>
      <c r="O1027" s="373"/>
      <c r="P1027" s="373">
        <v>105</v>
      </c>
      <c r="Q1027" s="275" t="s">
        <v>3130</v>
      </c>
      <c r="R1027" s="221"/>
      <c r="S1027" s="270"/>
      <c r="T1027" s="147"/>
      <c r="U1027" s="147"/>
      <c r="V1027" s="372"/>
      <c r="W1027" s="147"/>
      <c r="X1027" s="147"/>
      <c r="Y1027" s="148"/>
      <c r="Z1027" s="147"/>
      <c r="AA1027" s="147"/>
      <c r="AB1027" s="1041"/>
      <c r="AC1027" s="1042"/>
      <c r="AD1027" s="1043"/>
    </row>
    <row r="1028" spans="1:30" ht="24" x14ac:dyDescent="0.3">
      <c r="A1028" s="115"/>
      <c r="B1028" s="149">
        <v>1009</v>
      </c>
      <c r="C1028" s="146"/>
      <c r="D1028" s="146"/>
      <c r="E1028" s="367" t="s">
        <v>1370</v>
      </c>
      <c r="F1028" s="373">
        <v>1</v>
      </c>
      <c r="G1028" s="371">
        <v>6</v>
      </c>
      <c r="H1028" s="373">
        <v>2012</v>
      </c>
      <c r="I1028" s="373">
        <v>3</v>
      </c>
      <c r="J1028" s="373">
        <v>1</v>
      </c>
      <c r="K1028" s="373">
        <v>2013</v>
      </c>
      <c r="L1028" s="373">
        <v>20</v>
      </c>
      <c r="M1028" s="373" t="s">
        <v>3098</v>
      </c>
      <c r="N1028" s="373"/>
      <c r="O1028" s="373"/>
      <c r="P1028" s="373">
        <v>87</v>
      </c>
      <c r="Q1028" s="275" t="s">
        <v>3130</v>
      </c>
      <c r="R1028" s="221"/>
      <c r="S1028" s="270"/>
      <c r="T1028" s="147"/>
      <c r="U1028" s="147"/>
      <c r="V1028" s="372"/>
      <c r="W1028" s="147"/>
      <c r="X1028" s="147"/>
      <c r="Y1028" s="148"/>
      <c r="Z1028" s="147"/>
      <c r="AA1028" s="147"/>
      <c r="AB1028" s="1041"/>
      <c r="AC1028" s="1042"/>
      <c r="AD1028" s="1043"/>
    </row>
    <row r="1029" spans="1:30" ht="24" x14ac:dyDescent="0.3">
      <c r="A1029" s="115"/>
      <c r="B1029" s="149">
        <v>1010</v>
      </c>
      <c r="C1029" s="146"/>
      <c r="D1029" s="146"/>
      <c r="E1029" s="367" t="s">
        <v>1373</v>
      </c>
      <c r="F1029" s="373">
        <v>1</v>
      </c>
      <c r="G1029" s="371">
        <v>6</v>
      </c>
      <c r="H1029" s="373">
        <v>2012</v>
      </c>
      <c r="I1029" s="373">
        <v>3</v>
      </c>
      <c r="J1029" s="373">
        <v>1</v>
      </c>
      <c r="K1029" s="373">
        <v>2013</v>
      </c>
      <c r="L1029" s="373">
        <v>20</v>
      </c>
      <c r="M1029" s="373" t="s">
        <v>3098</v>
      </c>
      <c r="N1029" s="373"/>
      <c r="O1029" s="373"/>
      <c r="P1029" s="373">
        <v>111</v>
      </c>
      <c r="Q1029" s="275" t="s">
        <v>3130</v>
      </c>
      <c r="R1029" s="221"/>
      <c r="S1029" s="270"/>
      <c r="T1029" s="147"/>
      <c r="U1029" s="147"/>
      <c r="V1029" s="372"/>
      <c r="W1029" s="147"/>
      <c r="X1029" s="147"/>
      <c r="Y1029" s="148"/>
      <c r="Z1029" s="147"/>
      <c r="AA1029" s="147"/>
      <c r="AB1029" s="1041"/>
      <c r="AC1029" s="1042"/>
      <c r="AD1029" s="1043"/>
    </row>
    <row r="1030" spans="1:30" ht="24" x14ac:dyDescent="0.3">
      <c r="A1030" s="115"/>
      <c r="B1030" s="149">
        <v>1011</v>
      </c>
      <c r="C1030" s="146"/>
      <c r="D1030" s="146"/>
      <c r="E1030" s="367" t="s">
        <v>1376</v>
      </c>
      <c r="F1030" s="373">
        <v>1</v>
      </c>
      <c r="G1030" s="371">
        <v>6</v>
      </c>
      <c r="H1030" s="373">
        <v>2012</v>
      </c>
      <c r="I1030" s="373">
        <v>3</v>
      </c>
      <c r="J1030" s="373">
        <v>1</v>
      </c>
      <c r="K1030" s="373">
        <v>2013</v>
      </c>
      <c r="L1030" s="373">
        <v>20</v>
      </c>
      <c r="M1030" s="373" t="s">
        <v>3098</v>
      </c>
      <c r="N1030" s="373"/>
      <c r="O1030" s="373"/>
      <c r="P1030" s="373">
        <v>105</v>
      </c>
      <c r="Q1030" s="275" t="s">
        <v>3130</v>
      </c>
      <c r="R1030" s="221"/>
      <c r="S1030" s="270"/>
      <c r="T1030" s="147"/>
      <c r="U1030" s="147"/>
      <c r="V1030" s="372"/>
      <c r="W1030" s="147"/>
      <c r="X1030" s="147"/>
      <c r="Y1030" s="148"/>
      <c r="Z1030" s="147"/>
      <c r="AA1030" s="147"/>
      <c r="AB1030" s="1041"/>
      <c r="AC1030" s="1042"/>
      <c r="AD1030" s="1043"/>
    </row>
    <row r="1031" spans="1:30" ht="24" x14ac:dyDescent="0.3">
      <c r="A1031" s="115"/>
      <c r="B1031" s="149">
        <v>1012</v>
      </c>
      <c r="C1031" s="146"/>
      <c r="D1031" s="146"/>
      <c r="E1031" s="367" t="s">
        <v>1378</v>
      </c>
      <c r="F1031" s="373">
        <v>1</v>
      </c>
      <c r="G1031" s="371">
        <v>6</v>
      </c>
      <c r="H1031" s="373">
        <v>2012</v>
      </c>
      <c r="I1031" s="373">
        <v>3</v>
      </c>
      <c r="J1031" s="373">
        <v>1</v>
      </c>
      <c r="K1031" s="373">
        <v>2013</v>
      </c>
      <c r="L1031" s="373">
        <v>21</v>
      </c>
      <c r="M1031" s="373" t="s">
        <v>3098</v>
      </c>
      <c r="N1031" s="373"/>
      <c r="O1031" s="373"/>
      <c r="P1031" s="373">
        <v>106</v>
      </c>
      <c r="Q1031" s="275" t="s">
        <v>3130</v>
      </c>
      <c r="R1031" s="221"/>
      <c r="S1031" s="270"/>
      <c r="T1031" s="147"/>
      <c r="U1031" s="147"/>
      <c r="V1031" s="372"/>
      <c r="W1031" s="147"/>
      <c r="X1031" s="147"/>
      <c r="Y1031" s="148"/>
      <c r="Z1031" s="147"/>
      <c r="AA1031" s="147"/>
      <c r="AB1031" s="1041"/>
      <c r="AC1031" s="1042"/>
      <c r="AD1031" s="1043"/>
    </row>
    <row r="1032" spans="1:30" ht="24" x14ac:dyDescent="0.3">
      <c r="A1032" s="115"/>
      <c r="B1032" s="149">
        <v>1013</v>
      </c>
      <c r="C1032" s="146"/>
      <c r="D1032" s="146"/>
      <c r="E1032" s="367" t="s">
        <v>1378</v>
      </c>
      <c r="F1032" s="373">
        <v>1</v>
      </c>
      <c r="G1032" s="371">
        <v>6</v>
      </c>
      <c r="H1032" s="373">
        <v>2012</v>
      </c>
      <c r="I1032" s="373">
        <v>3</v>
      </c>
      <c r="J1032" s="373">
        <v>1</v>
      </c>
      <c r="K1032" s="373">
        <v>2013</v>
      </c>
      <c r="L1032" s="373">
        <v>21</v>
      </c>
      <c r="M1032" s="373" t="s">
        <v>3098</v>
      </c>
      <c r="N1032" s="373"/>
      <c r="O1032" s="373"/>
      <c r="P1032" s="373">
        <v>40</v>
      </c>
      <c r="Q1032" s="275" t="s">
        <v>3130</v>
      </c>
      <c r="R1032" s="221"/>
      <c r="S1032" s="270"/>
      <c r="T1032" s="147"/>
      <c r="U1032" s="147"/>
      <c r="V1032" s="372"/>
      <c r="W1032" s="147"/>
      <c r="X1032" s="147"/>
      <c r="Y1032" s="148"/>
      <c r="Z1032" s="147"/>
      <c r="AA1032" s="147"/>
      <c r="AB1032" s="1041"/>
      <c r="AC1032" s="1042"/>
      <c r="AD1032" s="1043"/>
    </row>
    <row r="1033" spans="1:30" ht="24" x14ac:dyDescent="0.3">
      <c r="A1033" s="115"/>
      <c r="B1033" s="149">
        <v>1014</v>
      </c>
      <c r="C1033" s="146"/>
      <c r="D1033" s="146"/>
      <c r="E1033" s="367" t="s">
        <v>1380</v>
      </c>
      <c r="F1033" s="373">
        <v>1</v>
      </c>
      <c r="G1033" s="371">
        <v>6</v>
      </c>
      <c r="H1033" s="373">
        <v>2012</v>
      </c>
      <c r="I1033" s="373">
        <v>3</v>
      </c>
      <c r="J1033" s="373">
        <v>1</v>
      </c>
      <c r="K1033" s="373">
        <v>2013</v>
      </c>
      <c r="L1033" s="373">
        <v>21</v>
      </c>
      <c r="M1033" s="373" t="s">
        <v>3098</v>
      </c>
      <c r="N1033" s="373"/>
      <c r="O1033" s="373"/>
      <c r="P1033" s="373">
        <v>97</v>
      </c>
      <c r="Q1033" s="275" t="s">
        <v>3130</v>
      </c>
      <c r="R1033" s="221"/>
      <c r="S1033" s="270"/>
      <c r="T1033" s="147"/>
      <c r="U1033" s="147"/>
      <c r="V1033" s="372"/>
      <c r="W1033" s="147"/>
      <c r="X1033" s="147"/>
      <c r="Y1033" s="148"/>
      <c r="Z1033" s="147"/>
      <c r="AA1033" s="147"/>
      <c r="AB1033" s="1041"/>
      <c r="AC1033" s="1042"/>
      <c r="AD1033" s="1043"/>
    </row>
    <row r="1034" spans="1:30" ht="24" x14ac:dyDescent="0.3">
      <c r="A1034" s="115"/>
      <c r="B1034" s="149">
        <v>1015</v>
      </c>
      <c r="C1034" s="146"/>
      <c r="D1034" s="146"/>
      <c r="E1034" s="367" t="s">
        <v>1380</v>
      </c>
      <c r="F1034" s="373">
        <v>1</v>
      </c>
      <c r="G1034" s="371">
        <v>6</v>
      </c>
      <c r="H1034" s="373">
        <v>2012</v>
      </c>
      <c r="I1034" s="373">
        <v>3</v>
      </c>
      <c r="J1034" s="373">
        <v>1</v>
      </c>
      <c r="K1034" s="373">
        <v>2013</v>
      </c>
      <c r="L1034" s="373">
        <v>21</v>
      </c>
      <c r="M1034" s="373" t="s">
        <v>3098</v>
      </c>
      <c r="N1034" s="373"/>
      <c r="O1034" s="373"/>
      <c r="P1034" s="373">
        <v>51</v>
      </c>
      <c r="Q1034" s="275" t="s">
        <v>3130</v>
      </c>
      <c r="R1034" s="221"/>
      <c r="S1034" s="270"/>
      <c r="T1034" s="147"/>
      <c r="U1034" s="147"/>
      <c r="V1034" s="372"/>
      <c r="W1034" s="147"/>
      <c r="X1034" s="147"/>
      <c r="Y1034" s="148"/>
      <c r="Z1034" s="147"/>
      <c r="AA1034" s="147"/>
      <c r="AB1034" s="1041"/>
      <c r="AC1034" s="1042"/>
      <c r="AD1034" s="1043"/>
    </row>
    <row r="1035" spans="1:30" ht="24" x14ac:dyDescent="0.3">
      <c r="A1035" s="115"/>
      <c r="B1035" s="149">
        <v>1016</v>
      </c>
      <c r="C1035" s="146"/>
      <c r="D1035" s="146"/>
      <c r="E1035" s="367" t="s">
        <v>6500</v>
      </c>
      <c r="F1035" s="373">
        <v>1</v>
      </c>
      <c r="G1035" s="371">
        <v>6</v>
      </c>
      <c r="H1035" s="373">
        <v>2012</v>
      </c>
      <c r="I1035" s="373">
        <v>3</v>
      </c>
      <c r="J1035" s="373">
        <v>1</v>
      </c>
      <c r="K1035" s="373">
        <v>2013</v>
      </c>
      <c r="L1035" s="373">
        <v>21</v>
      </c>
      <c r="M1035" s="373" t="s">
        <v>3098</v>
      </c>
      <c r="N1035" s="373"/>
      <c r="O1035" s="373"/>
      <c r="P1035" s="373">
        <v>101</v>
      </c>
      <c r="Q1035" s="275" t="s">
        <v>3130</v>
      </c>
      <c r="R1035" s="221"/>
      <c r="S1035" s="270"/>
      <c r="T1035" s="147"/>
      <c r="U1035" s="147"/>
      <c r="V1035" s="372"/>
      <c r="W1035" s="147"/>
      <c r="X1035" s="147"/>
      <c r="Y1035" s="148"/>
      <c r="Z1035" s="147"/>
      <c r="AA1035" s="147"/>
      <c r="AB1035" s="1041"/>
      <c r="AC1035" s="1042"/>
      <c r="AD1035" s="1043"/>
    </row>
    <row r="1036" spans="1:30" ht="24" x14ac:dyDescent="0.3">
      <c r="A1036" s="115"/>
      <c r="B1036" s="149">
        <v>1017</v>
      </c>
      <c r="C1036" s="146"/>
      <c r="D1036" s="146"/>
      <c r="E1036" s="367" t="s">
        <v>6500</v>
      </c>
      <c r="F1036" s="373">
        <v>1</v>
      </c>
      <c r="G1036" s="371">
        <v>6</v>
      </c>
      <c r="H1036" s="373">
        <v>2012</v>
      </c>
      <c r="I1036" s="373">
        <v>3</v>
      </c>
      <c r="J1036" s="373">
        <v>1</v>
      </c>
      <c r="K1036" s="373">
        <v>2013</v>
      </c>
      <c r="L1036" s="373">
        <v>21</v>
      </c>
      <c r="M1036" s="373" t="s">
        <v>3098</v>
      </c>
      <c r="N1036" s="373"/>
      <c r="O1036" s="373"/>
      <c r="P1036" s="373">
        <v>116</v>
      </c>
      <c r="Q1036" s="275" t="s">
        <v>3130</v>
      </c>
      <c r="R1036" s="221"/>
      <c r="S1036" s="270"/>
      <c r="T1036" s="147"/>
      <c r="U1036" s="147"/>
      <c r="V1036" s="372"/>
      <c r="W1036" s="147"/>
      <c r="X1036" s="147"/>
      <c r="Y1036" s="148"/>
      <c r="Z1036" s="147"/>
      <c r="AA1036" s="147"/>
      <c r="AB1036" s="1041"/>
      <c r="AC1036" s="1042"/>
      <c r="AD1036" s="1043"/>
    </row>
    <row r="1037" spans="1:30" ht="24" x14ac:dyDescent="0.3">
      <c r="A1037" s="115"/>
      <c r="B1037" s="149">
        <v>1018</v>
      </c>
      <c r="C1037" s="146"/>
      <c r="D1037" s="146"/>
      <c r="E1037" s="367" t="s">
        <v>8578</v>
      </c>
      <c r="F1037" s="389">
        <v>1</v>
      </c>
      <c r="G1037" s="389">
        <v>6</v>
      </c>
      <c r="H1037" s="389">
        <v>2012</v>
      </c>
      <c r="I1037" s="389">
        <v>3</v>
      </c>
      <c r="J1037" s="389">
        <v>1</v>
      </c>
      <c r="K1037" s="389">
        <v>2013</v>
      </c>
      <c r="L1037" s="389"/>
      <c r="M1037" s="389" t="s">
        <v>3098</v>
      </c>
      <c r="N1037" s="391"/>
      <c r="O1037" s="391"/>
      <c r="P1037" s="389">
        <v>105</v>
      </c>
      <c r="Q1037" s="389" t="s">
        <v>3130</v>
      </c>
      <c r="R1037" s="221"/>
      <c r="S1037" s="270"/>
      <c r="T1037" s="147"/>
      <c r="U1037" s="147"/>
      <c r="V1037" s="372"/>
      <c r="W1037" s="147"/>
      <c r="X1037" s="147"/>
      <c r="Y1037" s="148"/>
      <c r="Z1037" s="147"/>
      <c r="AA1037" s="147"/>
      <c r="AB1037" s="1041"/>
      <c r="AC1037" s="1042"/>
      <c r="AD1037" s="1043"/>
    </row>
    <row r="1038" spans="1:30" ht="24" x14ac:dyDescent="0.3">
      <c r="A1038" s="115"/>
      <c r="B1038" s="149">
        <v>1019</v>
      </c>
      <c r="C1038" s="146"/>
      <c r="D1038" s="146"/>
      <c r="E1038" s="367" t="s">
        <v>6504</v>
      </c>
      <c r="F1038" s="373">
        <v>5</v>
      </c>
      <c r="G1038" s="371">
        <v>6</v>
      </c>
      <c r="H1038" s="373">
        <v>2012</v>
      </c>
      <c r="I1038" s="373">
        <v>3</v>
      </c>
      <c r="J1038" s="373">
        <v>1</v>
      </c>
      <c r="K1038" s="373">
        <v>2013</v>
      </c>
      <c r="L1038" s="373">
        <v>21</v>
      </c>
      <c r="M1038" s="373" t="s">
        <v>3098</v>
      </c>
      <c r="N1038" s="373"/>
      <c r="O1038" s="373"/>
      <c r="P1038" s="373">
        <v>65</v>
      </c>
      <c r="Q1038" s="275" t="s">
        <v>3130</v>
      </c>
      <c r="R1038" s="221"/>
      <c r="S1038" s="270"/>
      <c r="T1038" s="147"/>
      <c r="U1038" s="147"/>
      <c r="V1038" s="372"/>
      <c r="W1038" s="147"/>
      <c r="X1038" s="147"/>
      <c r="Y1038" s="148"/>
      <c r="Z1038" s="147"/>
      <c r="AA1038" s="147"/>
      <c r="AB1038" s="1041"/>
      <c r="AC1038" s="1042"/>
      <c r="AD1038" s="1043"/>
    </row>
    <row r="1039" spans="1:30" ht="24" x14ac:dyDescent="0.3">
      <c r="A1039" s="115"/>
      <c r="B1039" s="149">
        <v>1020</v>
      </c>
      <c r="C1039" s="146"/>
      <c r="D1039" s="146"/>
      <c r="E1039" s="367" t="s">
        <v>6513</v>
      </c>
      <c r="F1039" s="373">
        <v>27</v>
      </c>
      <c r="G1039" s="371">
        <v>6</v>
      </c>
      <c r="H1039" s="373">
        <v>2012</v>
      </c>
      <c r="I1039" s="373">
        <v>3</v>
      </c>
      <c r="J1039" s="373">
        <v>1</v>
      </c>
      <c r="K1039" s="373">
        <v>2013</v>
      </c>
      <c r="L1039" s="373">
        <v>23</v>
      </c>
      <c r="M1039" s="373" t="s">
        <v>3098</v>
      </c>
      <c r="N1039" s="373"/>
      <c r="O1039" s="373"/>
      <c r="P1039" s="373">
        <v>94</v>
      </c>
      <c r="Q1039" s="275" t="s">
        <v>3130</v>
      </c>
      <c r="R1039" s="221"/>
      <c r="S1039" s="270"/>
      <c r="T1039" s="147"/>
      <c r="U1039" s="147"/>
      <c r="V1039" s="372"/>
      <c r="W1039" s="147"/>
      <c r="X1039" s="147"/>
      <c r="Y1039" s="148"/>
      <c r="Z1039" s="147"/>
      <c r="AA1039" s="147"/>
      <c r="AB1039" s="1041"/>
      <c r="AC1039" s="1042"/>
      <c r="AD1039" s="1043"/>
    </row>
    <row r="1040" spans="1:30" ht="24" x14ac:dyDescent="0.3">
      <c r="A1040" s="115"/>
      <c r="B1040" s="149">
        <v>1021</v>
      </c>
      <c r="C1040" s="146"/>
      <c r="D1040" s="146"/>
      <c r="E1040" s="367" t="s">
        <v>501</v>
      </c>
      <c r="F1040" s="373">
        <v>29</v>
      </c>
      <c r="G1040" s="371">
        <v>6</v>
      </c>
      <c r="H1040" s="373">
        <v>2012</v>
      </c>
      <c r="I1040" s="373">
        <v>3</v>
      </c>
      <c r="J1040" s="373">
        <v>1</v>
      </c>
      <c r="K1040" s="373">
        <v>2013</v>
      </c>
      <c r="L1040" s="373">
        <v>23</v>
      </c>
      <c r="M1040" s="373" t="s">
        <v>3098</v>
      </c>
      <c r="N1040" s="373"/>
      <c r="O1040" s="373"/>
      <c r="P1040" s="373">
        <v>105</v>
      </c>
      <c r="Q1040" s="275" t="s">
        <v>3130</v>
      </c>
      <c r="R1040" s="221"/>
      <c r="S1040" s="270"/>
      <c r="T1040" s="147"/>
      <c r="U1040" s="147"/>
      <c r="V1040" s="372"/>
      <c r="W1040" s="147"/>
      <c r="X1040" s="147"/>
      <c r="Y1040" s="148"/>
      <c r="Z1040" s="147"/>
      <c r="AA1040" s="147"/>
      <c r="AB1040" s="1041"/>
      <c r="AC1040" s="1042"/>
      <c r="AD1040" s="1043"/>
    </row>
    <row r="1041" spans="1:30" ht="24" x14ac:dyDescent="0.3">
      <c r="A1041" s="115"/>
      <c r="B1041" s="149">
        <v>1022</v>
      </c>
      <c r="C1041" s="146"/>
      <c r="D1041" s="146"/>
      <c r="E1041" s="367" t="s">
        <v>757</v>
      </c>
      <c r="F1041" s="373">
        <v>1</v>
      </c>
      <c r="G1041" s="371">
        <v>10</v>
      </c>
      <c r="H1041" s="373">
        <v>2012</v>
      </c>
      <c r="I1041" s="373">
        <v>3</v>
      </c>
      <c r="J1041" s="373">
        <v>1</v>
      </c>
      <c r="K1041" s="373">
        <v>2013</v>
      </c>
      <c r="L1041" s="373" t="s">
        <v>3098</v>
      </c>
      <c r="M1041" s="373" t="s">
        <v>3098</v>
      </c>
      <c r="N1041" s="373"/>
      <c r="O1041" s="373"/>
      <c r="P1041" s="373">
        <v>82</v>
      </c>
      <c r="Q1041" s="275" t="s">
        <v>3130</v>
      </c>
      <c r="R1041" s="221"/>
      <c r="S1041" s="270"/>
      <c r="T1041" s="147"/>
      <c r="U1041" s="147"/>
      <c r="V1041" s="372"/>
      <c r="W1041" s="147"/>
      <c r="X1041" s="147"/>
      <c r="Y1041" s="148"/>
      <c r="Z1041" s="147"/>
      <c r="AA1041" s="147"/>
      <c r="AB1041" s="1041"/>
      <c r="AC1041" s="1042"/>
      <c r="AD1041" s="1043"/>
    </row>
    <row r="1042" spans="1:30" ht="24" x14ac:dyDescent="0.3">
      <c r="A1042" s="115"/>
      <c r="B1042" s="149">
        <v>1023</v>
      </c>
      <c r="C1042" s="146"/>
      <c r="D1042" s="146"/>
      <c r="E1042" s="367" t="s">
        <v>511</v>
      </c>
      <c r="F1042" s="373">
        <v>3</v>
      </c>
      <c r="G1042" s="371">
        <v>4</v>
      </c>
      <c r="H1042" s="373">
        <v>2012</v>
      </c>
      <c r="I1042" s="373">
        <v>4</v>
      </c>
      <c r="J1042" s="373">
        <v>1</v>
      </c>
      <c r="K1042" s="373">
        <v>2013</v>
      </c>
      <c r="L1042" s="373">
        <v>24</v>
      </c>
      <c r="M1042" s="373" t="s">
        <v>3098</v>
      </c>
      <c r="N1042" s="373"/>
      <c r="O1042" s="373"/>
      <c r="P1042" s="373">
        <v>67</v>
      </c>
      <c r="Q1042" s="275" t="s">
        <v>3130</v>
      </c>
      <c r="R1042" s="221"/>
      <c r="S1042" s="270"/>
      <c r="T1042" s="147"/>
      <c r="U1042" s="147"/>
      <c r="V1042" s="372"/>
      <c r="W1042" s="147"/>
      <c r="X1042" s="147"/>
      <c r="Y1042" s="148"/>
      <c r="Z1042" s="147"/>
      <c r="AA1042" s="147"/>
      <c r="AB1042" s="1041"/>
      <c r="AC1042" s="1042"/>
      <c r="AD1042" s="1043"/>
    </row>
    <row r="1043" spans="1:30" ht="24" x14ac:dyDescent="0.3">
      <c r="A1043" s="115"/>
      <c r="B1043" s="149">
        <v>1024</v>
      </c>
      <c r="C1043" s="146"/>
      <c r="D1043" s="146"/>
      <c r="E1043" s="367" t="s">
        <v>6499</v>
      </c>
      <c r="F1043" s="373">
        <v>1</v>
      </c>
      <c r="G1043" s="371">
        <v>6</v>
      </c>
      <c r="H1043" s="373">
        <v>2012</v>
      </c>
      <c r="I1043" s="373">
        <v>4</v>
      </c>
      <c r="J1043" s="373">
        <v>1</v>
      </c>
      <c r="K1043" s="373">
        <v>2013</v>
      </c>
      <c r="L1043" s="373">
        <v>21</v>
      </c>
      <c r="M1043" s="373" t="s">
        <v>3098</v>
      </c>
      <c r="N1043" s="373"/>
      <c r="O1043" s="373"/>
      <c r="P1043" s="373">
        <v>106</v>
      </c>
      <c r="Q1043" s="275" t="s">
        <v>3130</v>
      </c>
      <c r="R1043" s="221"/>
      <c r="S1043" s="270"/>
      <c r="T1043" s="147"/>
      <c r="U1043" s="147"/>
      <c r="V1043" s="372"/>
      <c r="W1043" s="147"/>
      <c r="X1043" s="147"/>
      <c r="Y1043" s="148"/>
      <c r="Z1043" s="147"/>
      <c r="AA1043" s="147"/>
      <c r="AB1043" s="1041"/>
      <c r="AC1043" s="1042"/>
      <c r="AD1043" s="1043"/>
    </row>
    <row r="1044" spans="1:30" ht="24" x14ac:dyDescent="0.3">
      <c r="A1044" s="115"/>
      <c r="B1044" s="149">
        <v>1025</v>
      </c>
      <c r="C1044" s="146"/>
      <c r="D1044" s="146"/>
      <c r="E1044" s="367" t="s">
        <v>6499</v>
      </c>
      <c r="F1044" s="373">
        <v>1</v>
      </c>
      <c r="G1044" s="371">
        <v>6</v>
      </c>
      <c r="H1044" s="373">
        <v>2012</v>
      </c>
      <c r="I1044" s="373">
        <v>4</v>
      </c>
      <c r="J1044" s="373">
        <v>1</v>
      </c>
      <c r="K1044" s="373">
        <v>2013</v>
      </c>
      <c r="L1044" s="373">
        <v>21</v>
      </c>
      <c r="M1044" s="373" t="s">
        <v>3098</v>
      </c>
      <c r="N1044" s="373"/>
      <c r="O1044" s="373"/>
      <c r="P1044" s="373">
        <v>53</v>
      </c>
      <c r="Q1044" s="275" t="s">
        <v>3130</v>
      </c>
      <c r="R1044" s="221"/>
      <c r="S1044" s="270"/>
      <c r="T1044" s="147"/>
      <c r="U1044" s="147"/>
      <c r="V1044" s="372"/>
      <c r="W1044" s="147"/>
      <c r="X1044" s="147"/>
      <c r="Y1044" s="148"/>
      <c r="Z1044" s="147"/>
      <c r="AA1044" s="147"/>
      <c r="AB1044" s="1041"/>
      <c r="AC1044" s="1042"/>
      <c r="AD1044" s="1043"/>
    </row>
    <row r="1045" spans="1:30" ht="24" x14ac:dyDescent="0.3">
      <c r="A1045" s="115"/>
      <c r="B1045" s="149">
        <v>1026</v>
      </c>
      <c r="C1045" s="146"/>
      <c r="D1045" s="146"/>
      <c r="E1045" s="367" t="s">
        <v>1379</v>
      </c>
      <c r="F1045" s="373">
        <v>1</v>
      </c>
      <c r="G1045" s="371">
        <v>6</v>
      </c>
      <c r="H1045" s="373">
        <v>2012</v>
      </c>
      <c r="I1045" s="373">
        <v>4</v>
      </c>
      <c r="J1045" s="373">
        <v>1</v>
      </c>
      <c r="K1045" s="373">
        <v>2013</v>
      </c>
      <c r="L1045" s="373">
        <v>21</v>
      </c>
      <c r="M1045" s="373" t="s">
        <v>3098</v>
      </c>
      <c r="N1045" s="373"/>
      <c r="O1045" s="373"/>
      <c r="P1045" s="373">
        <v>115</v>
      </c>
      <c r="Q1045" s="275" t="s">
        <v>3130</v>
      </c>
      <c r="R1045" s="221"/>
      <c r="S1045" s="270"/>
      <c r="T1045" s="147"/>
      <c r="U1045" s="147"/>
      <c r="V1045" s="372"/>
      <c r="W1045" s="147"/>
      <c r="X1045" s="147"/>
      <c r="Y1045" s="148"/>
      <c r="Z1045" s="147"/>
      <c r="AA1045" s="147"/>
      <c r="AB1045" s="1041"/>
      <c r="AC1045" s="1042"/>
      <c r="AD1045" s="1043"/>
    </row>
    <row r="1046" spans="1:30" ht="24" x14ac:dyDescent="0.3">
      <c r="A1046" s="115"/>
      <c r="B1046" s="149">
        <v>1027</v>
      </c>
      <c r="C1046" s="146"/>
      <c r="D1046" s="146"/>
      <c r="E1046" s="367" t="s">
        <v>1379</v>
      </c>
      <c r="F1046" s="373">
        <v>1</v>
      </c>
      <c r="G1046" s="371">
        <v>6</v>
      </c>
      <c r="H1046" s="373">
        <v>2012</v>
      </c>
      <c r="I1046" s="373">
        <v>4</v>
      </c>
      <c r="J1046" s="373">
        <v>1</v>
      </c>
      <c r="K1046" s="373">
        <v>2013</v>
      </c>
      <c r="L1046" s="373">
        <v>21</v>
      </c>
      <c r="M1046" s="373" t="s">
        <v>3098</v>
      </c>
      <c r="N1046" s="373"/>
      <c r="O1046" s="373"/>
      <c r="P1046" s="373">
        <v>61</v>
      </c>
      <c r="Q1046" s="275" t="s">
        <v>3130</v>
      </c>
      <c r="R1046" s="221"/>
      <c r="S1046" s="270"/>
      <c r="T1046" s="147"/>
      <c r="U1046" s="147"/>
      <c r="V1046" s="372"/>
      <c r="W1046" s="147"/>
      <c r="X1046" s="147"/>
      <c r="Y1046" s="148"/>
      <c r="Z1046" s="147"/>
      <c r="AA1046" s="147"/>
      <c r="AB1046" s="1041"/>
      <c r="AC1046" s="1042"/>
      <c r="AD1046" s="1043"/>
    </row>
    <row r="1047" spans="1:30" ht="24" x14ac:dyDescent="0.3">
      <c r="A1047" s="115"/>
      <c r="B1047" s="149">
        <v>1028</v>
      </c>
      <c r="C1047" s="146"/>
      <c r="D1047" s="146"/>
      <c r="E1047" s="367" t="s">
        <v>1381</v>
      </c>
      <c r="F1047" s="373">
        <v>1</v>
      </c>
      <c r="G1047" s="371">
        <v>6</v>
      </c>
      <c r="H1047" s="373">
        <v>2012</v>
      </c>
      <c r="I1047" s="373">
        <v>4</v>
      </c>
      <c r="J1047" s="373">
        <v>1</v>
      </c>
      <c r="K1047" s="373">
        <v>2013</v>
      </c>
      <c r="L1047" s="373">
        <v>21</v>
      </c>
      <c r="M1047" s="373" t="s">
        <v>3098</v>
      </c>
      <c r="N1047" s="373"/>
      <c r="O1047" s="373"/>
      <c r="P1047" s="373">
        <v>41</v>
      </c>
      <c r="Q1047" s="275" t="s">
        <v>3130</v>
      </c>
      <c r="R1047" s="221"/>
      <c r="S1047" s="270"/>
      <c r="T1047" s="147"/>
      <c r="U1047" s="147"/>
      <c r="V1047" s="372"/>
      <c r="W1047" s="147"/>
      <c r="X1047" s="147"/>
      <c r="Y1047" s="148"/>
      <c r="Z1047" s="147"/>
      <c r="AA1047" s="147"/>
      <c r="AB1047" s="1041"/>
      <c r="AC1047" s="1042"/>
      <c r="AD1047" s="1043"/>
    </row>
    <row r="1048" spans="1:30" ht="24" x14ac:dyDescent="0.3">
      <c r="A1048" s="115"/>
      <c r="B1048" s="149">
        <v>1029</v>
      </c>
      <c r="C1048" s="146"/>
      <c r="D1048" s="146"/>
      <c r="E1048" s="367" t="s">
        <v>6502</v>
      </c>
      <c r="F1048" s="373">
        <v>5</v>
      </c>
      <c r="G1048" s="371">
        <v>6</v>
      </c>
      <c r="H1048" s="373">
        <v>2012</v>
      </c>
      <c r="I1048" s="373">
        <v>4</v>
      </c>
      <c r="J1048" s="373">
        <v>1</v>
      </c>
      <c r="K1048" s="373">
        <v>2013</v>
      </c>
      <c r="L1048" s="373">
        <v>21</v>
      </c>
      <c r="M1048" s="373" t="s">
        <v>3098</v>
      </c>
      <c r="N1048" s="373"/>
      <c r="O1048" s="373"/>
      <c r="P1048" s="373">
        <v>114</v>
      </c>
      <c r="Q1048" s="275" t="s">
        <v>3130</v>
      </c>
      <c r="R1048" s="221"/>
      <c r="S1048" s="270"/>
      <c r="T1048" s="147"/>
      <c r="U1048" s="147"/>
      <c r="V1048" s="372"/>
      <c r="W1048" s="147"/>
      <c r="X1048" s="147"/>
      <c r="Y1048" s="148"/>
      <c r="Z1048" s="147"/>
      <c r="AA1048" s="147"/>
      <c r="AB1048" s="1041"/>
      <c r="AC1048" s="1042"/>
      <c r="AD1048" s="1043"/>
    </row>
    <row r="1049" spans="1:30" ht="24" x14ac:dyDescent="0.3">
      <c r="A1049" s="115"/>
      <c r="B1049" s="149">
        <v>1030</v>
      </c>
      <c r="C1049" s="146"/>
      <c r="D1049" s="146"/>
      <c r="E1049" s="367" t="s">
        <v>1388</v>
      </c>
      <c r="F1049" s="373">
        <v>5</v>
      </c>
      <c r="G1049" s="371">
        <v>6</v>
      </c>
      <c r="H1049" s="373">
        <v>2012</v>
      </c>
      <c r="I1049" s="373">
        <v>4</v>
      </c>
      <c r="J1049" s="373">
        <v>1</v>
      </c>
      <c r="K1049" s="373">
        <v>2013</v>
      </c>
      <c r="L1049" s="373">
        <v>21</v>
      </c>
      <c r="M1049" s="373" t="s">
        <v>3098</v>
      </c>
      <c r="N1049" s="373"/>
      <c r="O1049" s="373"/>
      <c r="P1049" s="373">
        <v>106</v>
      </c>
      <c r="Q1049" s="275" t="s">
        <v>3130</v>
      </c>
      <c r="R1049" s="221"/>
      <c r="S1049" s="270"/>
      <c r="T1049" s="147"/>
      <c r="U1049" s="147"/>
      <c r="V1049" s="372"/>
      <c r="W1049" s="147"/>
      <c r="X1049" s="147"/>
      <c r="Y1049" s="148"/>
      <c r="Z1049" s="147"/>
      <c r="AA1049" s="147"/>
      <c r="AB1049" s="1041"/>
      <c r="AC1049" s="1042"/>
      <c r="AD1049" s="1043"/>
    </row>
    <row r="1050" spans="1:30" ht="24" x14ac:dyDescent="0.3">
      <c r="A1050" s="115"/>
      <c r="B1050" s="149">
        <v>1031</v>
      </c>
      <c r="C1050" s="146"/>
      <c r="D1050" s="146"/>
      <c r="E1050" s="367" t="s">
        <v>6508</v>
      </c>
      <c r="F1050" s="373">
        <v>14</v>
      </c>
      <c r="G1050" s="371">
        <v>6</v>
      </c>
      <c r="H1050" s="373">
        <v>2012</v>
      </c>
      <c r="I1050" s="373">
        <v>4</v>
      </c>
      <c r="J1050" s="373">
        <v>1</v>
      </c>
      <c r="K1050" s="373">
        <v>2013</v>
      </c>
      <c r="L1050" s="373">
        <v>22</v>
      </c>
      <c r="M1050" s="373" t="s">
        <v>3098</v>
      </c>
      <c r="N1050" s="373"/>
      <c r="O1050" s="373"/>
      <c r="P1050" s="373">
        <v>46</v>
      </c>
      <c r="Q1050" s="275" t="s">
        <v>3130</v>
      </c>
      <c r="R1050" s="221"/>
      <c r="S1050" s="270"/>
      <c r="T1050" s="147"/>
      <c r="U1050" s="147"/>
      <c r="V1050" s="372"/>
      <c r="W1050" s="147"/>
      <c r="X1050" s="147"/>
      <c r="Y1050" s="148"/>
      <c r="Z1050" s="147"/>
      <c r="AA1050" s="147"/>
      <c r="AB1050" s="1041"/>
      <c r="AC1050" s="1042"/>
      <c r="AD1050" s="1043"/>
    </row>
    <row r="1051" spans="1:30" ht="24" x14ac:dyDescent="0.3">
      <c r="A1051" s="115"/>
      <c r="B1051" s="149">
        <v>1032</v>
      </c>
      <c r="C1051" s="146"/>
      <c r="D1051" s="146"/>
      <c r="E1051" s="367" t="s">
        <v>6509</v>
      </c>
      <c r="F1051" s="373">
        <v>22</v>
      </c>
      <c r="G1051" s="371">
        <v>6</v>
      </c>
      <c r="H1051" s="373">
        <v>2012</v>
      </c>
      <c r="I1051" s="373">
        <v>4</v>
      </c>
      <c r="J1051" s="373">
        <v>1</v>
      </c>
      <c r="K1051" s="373">
        <v>2013</v>
      </c>
      <c r="L1051" s="373">
        <v>22</v>
      </c>
      <c r="M1051" s="373" t="s">
        <v>3098</v>
      </c>
      <c r="N1051" s="373"/>
      <c r="O1051" s="373"/>
      <c r="P1051" s="373">
        <v>100</v>
      </c>
      <c r="Q1051" s="275" t="s">
        <v>3130</v>
      </c>
      <c r="R1051" s="221"/>
      <c r="S1051" s="270"/>
      <c r="T1051" s="147"/>
      <c r="U1051" s="147"/>
      <c r="V1051" s="372"/>
      <c r="W1051" s="147"/>
      <c r="X1051" s="147"/>
      <c r="Y1051" s="148"/>
      <c r="Z1051" s="147"/>
      <c r="AA1051" s="147"/>
      <c r="AB1051" s="1041"/>
      <c r="AC1051" s="1042"/>
      <c r="AD1051" s="1043"/>
    </row>
    <row r="1052" spans="1:30" ht="24" x14ac:dyDescent="0.3">
      <c r="A1052" s="115"/>
      <c r="B1052" s="149">
        <v>1033</v>
      </c>
      <c r="C1052" s="146"/>
      <c r="D1052" s="146"/>
      <c r="E1052" s="367" t="s">
        <v>500</v>
      </c>
      <c r="F1052" s="373">
        <v>29</v>
      </c>
      <c r="G1052" s="371">
        <v>6</v>
      </c>
      <c r="H1052" s="373">
        <v>2012</v>
      </c>
      <c r="I1052" s="373">
        <v>4</v>
      </c>
      <c r="J1052" s="373">
        <v>1</v>
      </c>
      <c r="K1052" s="373">
        <v>2013</v>
      </c>
      <c r="L1052" s="373">
        <v>23</v>
      </c>
      <c r="M1052" s="373" t="s">
        <v>3098</v>
      </c>
      <c r="N1052" s="373"/>
      <c r="O1052" s="373"/>
      <c r="P1052" s="373">
        <v>127</v>
      </c>
      <c r="Q1052" s="275" t="s">
        <v>3130</v>
      </c>
      <c r="R1052" s="221"/>
      <c r="S1052" s="270"/>
      <c r="T1052" s="147"/>
      <c r="U1052" s="147"/>
      <c r="V1052" s="372"/>
      <c r="W1052" s="147"/>
      <c r="X1052" s="147"/>
      <c r="Y1052" s="148"/>
      <c r="Z1052" s="147"/>
      <c r="AA1052" s="147"/>
      <c r="AB1052" s="1041"/>
      <c r="AC1052" s="1042"/>
      <c r="AD1052" s="1043"/>
    </row>
    <row r="1053" spans="1:30" ht="24" x14ac:dyDescent="0.3">
      <c r="A1053" s="115"/>
      <c r="B1053" s="149">
        <v>1034</v>
      </c>
      <c r="C1053" s="146"/>
      <c r="D1053" s="146"/>
      <c r="E1053" s="367" t="s">
        <v>6310</v>
      </c>
      <c r="F1053" s="373">
        <v>3</v>
      </c>
      <c r="G1053" s="371">
        <v>9</v>
      </c>
      <c r="H1053" s="373">
        <v>2012</v>
      </c>
      <c r="I1053" s="373">
        <v>5</v>
      </c>
      <c r="J1053" s="373">
        <v>1</v>
      </c>
      <c r="K1053" s="373">
        <v>2013</v>
      </c>
      <c r="L1053" s="373">
        <v>6</v>
      </c>
      <c r="M1053" s="373" t="s">
        <v>3098</v>
      </c>
      <c r="N1053" s="373"/>
      <c r="O1053" s="373"/>
      <c r="P1053" s="373">
        <v>88</v>
      </c>
      <c r="Q1053" s="275" t="s">
        <v>3130</v>
      </c>
      <c r="R1053" s="221"/>
      <c r="S1053" s="270"/>
      <c r="T1053" s="147"/>
      <c r="U1053" s="147"/>
      <c r="V1053" s="372"/>
      <c r="W1053" s="147"/>
      <c r="X1053" s="147"/>
      <c r="Y1053" s="148"/>
      <c r="Z1053" s="147"/>
      <c r="AA1053" s="147"/>
      <c r="AB1053" s="1041"/>
      <c r="AC1053" s="1042"/>
      <c r="AD1053" s="1043"/>
    </row>
    <row r="1054" spans="1:30" ht="24" x14ac:dyDescent="0.3">
      <c r="A1054" s="115"/>
      <c r="B1054" s="149">
        <v>1035</v>
      </c>
      <c r="C1054" s="146"/>
      <c r="D1054" s="146"/>
      <c r="E1054" s="367" t="s">
        <v>749</v>
      </c>
      <c r="F1054" s="373">
        <v>27</v>
      </c>
      <c r="G1054" s="371">
        <v>9</v>
      </c>
      <c r="H1054" s="373">
        <v>2012</v>
      </c>
      <c r="I1054" s="373">
        <v>5</v>
      </c>
      <c r="J1054" s="373">
        <v>1</v>
      </c>
      <c r="K1054" s="373">
        <v>2013</v>
      </c>
      <c r="L1054" s="373" t="s">
        <v>3098</v>
      </c>
      <c r="M1054" s="373" t="s">
        <v>3098</v>
      </c>
      <c r="N1054" s="373"/>
      <c r="O1054" s="373"/>
      <c r="P1054" s="373">
        <v>76</v>
      </c>
      <c r="Q1054" s="275" t="s">
        <v>3130</v>
      </c>
      <c r="R1054" s="221"/>
      <c r="S1054" s="270"/>
      <c r="T1054" s="147"/>
      <c r="U1054" s="147"/>
      <c r="V1054" s="372"/>
      <c r="W1054" s="147"/>
      <c r="X1054" s="147"/>
      <c r="Y1054" s="148"/>
      <c r="Z1054" s="147"/>
      <c r="AA1054" s="147"/>
      <c r="AB1054" s="1041"/>
      <c r="AC1054" s="1042"/>
      <c r="AD1054" s="1043"/>
    </row>
    <row r="1055" spans="1:30" ht="24" x14ac:dyDescent="0.3">
      <c r="A1055" s="115"/>
      <c r="B1055" s="149">
        <v>1036</v>
      </c>
      <c r="C1055" s="146"/>
      <c r="D1055" s="146"/>
      <c r="E1055" s="367" t="s">
        <v>108</v>
      </c>
      <c r="F1055" s="373">
        <v>19</v>
      </c>
      <c r="G1055" s="371">
        <v>10</v>
      </c>
      <c r="H1055" s="373">
        <v>2012</v>
      </c>
      <c r="I1055" s="373">
        <v>5</v>
      </c>
      <c r="J1055" s="373">
        <v>1</v>
      </c>
      <c r="K1055" s="373">
        <v>2013</v>
      </c>
      <c r="L1055" s="373" t="s">
        <v>3098</v>
      </c>
      <c r="M1055" s="373" t="s">
        <v>3098</v>
      </c>
      <c r="N1055" s="373"/>
      <c r="O1055" s="373"/>
      <c r="P1055" s="373">
        <v>40</v>
      </c>
      <c r="Q1055" s="275" t="s">
        <v>3130</v>
      </c>
      <c r="R1055" s="221"/>
      <c r="S1055" s="270"/>
      <c r="T1055" s="147"/>
      <c r="U1055" s="147"/>
      <c r="V1055" s="372"/>
      <c r="W1055" s="147"/>
      <c r="X1055" s="147"/>
      <c r="Y1055" s="148"/>
      <c r="Z1055" s="147"/>
      <c r="AA1055" s="147"/>
      <c r="AB1055" s="1041"/>
      <c r="AC1055" s="1042"/>
      <c r="AD1055" s="1043"/>
    </row>
    <row r="1056" spans="1:30" ht="24" x14ac:dyDescent="0.3">
      <c r="A1056" s="115"/>
      <c r="B1056" s="149">
        <v>1037</v>
      </c>
      <c r="C1056" s="146"/>
      <c r="D1056" s="146"/>
      <c r="E1056" s="367" t="s">
        <v>6261</v>
      </c>
      <c r="F1056" s="373">
        <v>29</v>
      </c>
      <c r="G1056" s="371">
        <v>10</v>
      </c>
      <c r="H1056" s="373">
        <v>2012</v>
      </c>
      <c r="I1056" s="373">
        <v>5</v>
      </c>
      <c r="J1056" s="373">
        <v>1</v>
      </c>
      <c r="K1056" s="373">
        <v>2013</v>
      </c>
      <c r="L1056" s="373">
        <v>8</v>
      </c>
      <c r="M1056" s="373" t="s">
        <v>3098</v>
      </c>
      <c r="N1056" s="373"/>
      <c r="O1056" s="373"/>
      <c r="P1056" s="373">
        <v>136</v>
      </c>
      <c r="Q1056" s="275" t="s">
        <v>3130</v>
      </c>
      <c r="R1056" s="221"/>
      <c r="S1056" s="270"/>
      <c r="T1056" s="147"/>
      <c r="U1056" s="147"/>
      <c r="V1056" s="372"/>
      <c r="W1056" s="147"/>
      <c r="X1056" s="147"/>
      <c r="Y1056" s="148"/>
      <c r="Z1056" s="147"/>
      <c r="AA1056" s="147"/>
      <c r="AB1056" s="1041"/>
      <c r="AC1056" s="1042"/>
      <c r="AD1056" s="1043"/>
    </row>
    <row r="1057" spans="1:30" ht="24" x14ac:dyDescent="0.3">
      <c r="A1057" s="115"/>
      <c r="B1057" s="149">
        <v>1038</v>
      </c>
      <c r="C1057" s="146"/>
      <c r="D1057" s="146"/>
      <c r="E1057" s="367" t="s">
        <v>6326</v>
      </c>
      <c r="F1057" s="373">
        <v>7</v>
      </c>
      <c r="G1057" s="371">
        <v>12</v>
      </c>
      <c r="H1057" s="373">
        <v>2012</v>
      </c>
      <c r="I1057" s="373">
        <v>5</v>
      </c>
      <c r="J1057" s="373">
        <v>1</v>
      </c>
      <c r="K1057" s="373">
        <v>2013</v>
      </c>
      <c r="L1057" s="373">
        <v>8</v>
      </c>
      <c r="M1057" s="373" t="s">
        <v>3098</v>
      </c>
      <c r="N1057" s="373"/>
      <c r="O1057" s="373"/>
      <c r="P1057" s="373">
        <v>62</v>
      </c>
      <c r="Q1057" s="275" t="s">
        <v>3130</v>
      </c>
      <c r="R1057" s="221"/>
      <c r="S1057" s="270"/>
      <c r="T1057" s="147"/>
      <c r="U1057" s="147"/>
      <c r="V1057" s="372"/>
      <c r="W1057" s="147"/>
      <c r="X1057" s="147"/>
      <c r="Y1057" s="148"/>
      <c r="Z1057" s="147"/>
      <c r="AA1057" s="147"/>
      <c r="AB1057" s="1041"/>
      <c r="AC1057" s="1042"/>
      <c r="AD1057" s="1043"/>
    </row>
    <row r="1058" spans="1:30" ht="24" x14ac:dyDescent="0.3">
      <c r="A1058" s="115"/>
      <c r="B1058" s="149">
        <v>1039</v>
      </c>
      <c r="C1058" s="146"/>
      <c r="D1058" s="146"/>
      <c r="E1058" s="367" t="s">
        <v>585</v>
      </c>
      <c r="F1058" s="373">
        <v>2</v>
      </c>
      <c r="G1058" s="371">
        <v>2</v>
      </c>
      <c r="H1058" s="373">
        <v>2011</v>
      </c>
      <c r="I1058" s="373">
        <v>10</v>
      </c>
      <c r="J1058" s="373">
        <v>1</v>
      </c>
      <c r="K1058" s="373">
        <v>2013</v>
      </c>
      <c r="L1058" s="373">
        <v>9</v>
      </c>
      <c r="M1058" s="373" t="s">
        <v>3098</v>
      </c>
      <c r="N1058" s="373"/>
      <c r="O1058" s="373"/>
      <c r="P1058" s="373">
        <v>53</v>
      </c>
      <c r="Q1058" s="275" t="s">
        <v>3130</v>
      </c>
      <c r="R1058" s="221"/>
      <c r="S1058" s="270"/>
      <c r="T1058" s="147"/>
      <c r="U1058" s="147"/>
      <c r="V1058" s="372"/>
      <c r="W1058" s="147"/>
      <c r="X1058" s="147"/>
      <c r="Y1058" s="148"/>
      <c r="Z1058" s="147"/>
      <c r="AA1058" s="147"/>
      <c r="AB1058" s="1041"/>
      <c r="AC1058" s="1042"/>
      <c r="AD1058" s="1043"/>
    </row>
    <row r="1059" spans="1:30" ht="24" x14ac:dyDescent="0.3">
      <c r="A1059" s="115"/>
      <c r="B1059" s="149">
        <v>1040</v>
      </c>
      <c r="C1059" s="146"/>
      <c r="D1059" s="146"/>
      <c r="E1059" s="367" t="s">
        <v>6332</v>
      </c>
      <c r="F1059" s="373">
        <v>15</v>
      </c>
      <c r="G1059" s="371">
        <v>3</v>
      </c>
      <c r="H1059" s="373">
        <v>2012</v>
      </c>
      <c r="I1059" s="373">
        <v>10</v>
      </c>
      <c r="J1059" s="373">
        <v>1</v>
      </c>
      <c r="K1059" s="373">
        <v>2013</v>
      </c>
      <c r="L1059" s="373">
        <v>1</v>
      </c>
      <c r="M1059" s="373" t="s">
        <v>3098</v>
      </c>
      <c r="N1059" s="373"/>
      <c r="O1059" s="373"/>
      <c r="P1059" s="373">
        <v>33</v>
      </c>
      <c r="Q1059" s="275" t="s">
        <v>3130</v>
      </c>
      <c r="R1059" s="221"/>
      <c r="S1059" s="270"/>
      <c r="T1059" s="147"/>
      <c r="U1059" s="147"/>
      <c r="V1059" s="372"/>
      <c r="W1059" s="147"/>
      <c r="X1059" s="147"/>
      <c r="Y1059" s="148"/>
      <c r="Z1059" s="147"/>
      <c r="AA1059" s="147"/>
      <c r="AB1059" s="1041"/>
      <c r="AC1059" s="1042"/>
      <c r="AD1059" s="1043"/>
    </row>
    <row r="1060" spans="1:30" ht="24" x14ac:dyDescent="0.3">
      <c r="A1060" s="115"/>
      <c r="B1060" s="149">
        <v>1041</v>
      </c>
      <c r="C1060" s="146"/>
      <c r="D1060" s="146"/>
      <c r="E1060" s="367" t="s">
        <v>6250</v>
      </c>
      <c r="F1060" s="373">
        <v>16</v>
      </c>
      <c r="G1060" s="371">
        <v>4</v>
      </c>
      <c r="H1060" s="373">
        <v>2012</v>
      </c>
      <c r="I1060" s="373">
        <v>10</v>
      </c>
      <c r="J1060" s="373">
        <v>1</v>
      </c>
      <c r="K1060" s="373">
        <v>2013</v>
      </c>
      <c r="L1060" s="373">
        <v>1</v>
      </c>
      <c r="M1060" s="373" t="s">
        <v>3098</v>
      </c>
      <c r="N1060" s="373"/>
      <c r="O1060" s="373"/>
      <c r="P1060" s="373">
        <v>206</v>
      </c>
      <c r="Q1060" s="275" t="s">
        <v>3130</v>
      </c>
      <c r="R1060" s="221"/>
      <c r="S1060" s="270"/>
      <c r="T1060" s="147"/>
      <c r="U1060" s="147"/>
      <c r="V1060" s="372"/>
      <c r="W1060" s="147"/>
      <c r="X1060" s="147"/>
      <c r="Y1060" s="148"/>
      <c r="Z1060" s="147"/>
      <c r="AA1060" s="147"/>
      <c r="AB1060" s="1041"/>
      <c r="AC1060" s="1042"/>
      <c r="AD1060" s="1043"/>
    </row>
    <row r="1061" spans="1:30" ht="24" x14ac:dyDescent="0.3">
      <c r="A1061" s="115"/>
      <c r="B1061" s="149">
        <v>1042</v>
      </c>
      <c r="C1061" s="146"/>
      <c r="D1061" s="146"/>
      <c r="E1061" s="367" t="s">
        <v>6251</v>
      </c>
      <c r="F1061" s="373">
        <v>27</v>
      </c>
      <c r="G1061" s="371">
        <v>4</v>
      </c>
      <c r="H1061" s="373">
        <v>2012</v>
      </c>
      <c r="I1061" s="373">
        <v>10</v>
      </c>
      <c r="J1061" s="373">
        <v>1</v>
      </c>
      <c r="K1061" s="373">
        <v>2013</v>
      </c>
      <c r="L1061" s="373">
        <v>2</v>
      </c>
      <c r="M1061" s="373" t="s">
        <v>3098</v>
      </c>
      <c r="N1061" s="373"/>
      <c r="O1061" s="373"/>
      <c r="P1061" s="373">
        <v>40</v>
      </c>
      <c r="Q1061" s="275" t="s">
        <v>3130</v>
      </c>
      <c r="R1061" s="221"/>
      <c r="S1061" s="270"/>
      <c r="T1061" s="147"/>
      <c r="U1061" s="147"/>
      <c r="V1061" s="372"/>
      <c r="W1061" s="147"/>
      <c r="X1061" s="147"/>
      <c r="Y1061" s="148"/>
      <c r="Z1061" s="147"/>
      <c r="AA1061" s="147"/>
      <c r="AB1061" s="1041"/>
      <c r="AC1061" s="1042"/>
      <c r="AD1061" s="1043"/>
    </row>
    <row r="1062" spans="1:30" ht="24" x14ac:dyDescent="0.3">
      <c r="A1062" s="115"/>
      <c r="B1062" s="149">
        <v>1043</v>
      </c>
      <c r="C1062" s="146"/>
      <c r="D1062" s="146"/>
      <c r="E1062" s="367" t="s">
        <v>6571</v>
      </c>
      <c r="F1062" s="373">
        <v>28</v>
      </c>
      <c r="G1062" s="371">
        <v>9</v>
      </c>
      <c r="H1062" s="373">
        <v>2012</v>
      </c>
      <c r="I1062" s="373">
        <v>10</v>
      </c>
      <c r="J1062" s="373">
        <v>1</v>
      </c>
      <c r="K1062" s="373">
        <v>2013</v>
      </c>
      <c r="L1062" s="373" t="s">
        <v>3098</v>
      </c>
      <c r="M1062" s="373" t="s">
        <v>3098</v>
      </c>
      <c r="N1062" s="373"/>
      <c r="O1062" s="373"/>
      <c r="P1062" s="373">
        <v>113</v>
      </c>
      <c r="Q1062" s="275" t="s">
        <v>3130</v>
      </c>
      <c r="R1062" s="221"/>
      <c r="S1062" s="270"/>
      <c r="T1062" s="147"/>
      <c r="U1062" s="147"/>
      <c r="V1062" s="372"/>
      <c r="W1062" s="147"/>
      <c r="X1062" s="147"/>
      <c r="Y1062" s="148"/>
      <c r="Z1062" s="147"/>
      <c r="AA1062" s="147"/>
      <c r="AB1062" s="1041"/>
      <c r="AC1062" s="1042"/>
      <c r="AD1062" s="1043"/>
    </row>
    <row r="1063" spans="1:30" ht="24" x14ac:dyDescent="0.3">
      <c r="A1063" s="115"/>
      <c r="B1063" s="149">
        <v>1044</v>
      </c>
      <c r="C1063" s="146"/>
      <c r="D1063" s="146"/>
      <c r="E1063" s="367" t="s">
        <v>1386</v>
      </c>
      <c r="F1063" s="373">
        <v>1</v>
      </c>
      <c r="G1063" s="371">
        <v>6</v>
      </c>
      <c r="H1063" s="373">
        <v>2012</v>
      </c>
      <c r="I1063" s="373">
        <v>11</v>
      </c>
      <c r="J1063" s="373">
        <v>1</v>
      </c>
      <c r="K1063" s="373">
        <v>2013</v>
      </c>
      <c r="L1063" s="373">
        <v>21</v>
      </c>
      <c r="M1063" s="373" t="s">
        <v>3098</v>
      </c>
      <c r="N1063" s="373"/>
      <c r="O1063" s="373"/>
      <c r="P1063" s="373">
        <v>112</v>
      </c>
      <c r="Q1063" s="275" t="s">
        <v>3130</v>
      </c>
      <c r="R1063" s="221"/>
      <c r="S1063" s="270"/>
      <c r="T1063" s="147"/>
      <c r="U1063" s="147"/>
      <c r="V1063" s="372"/>
      <c r="W1063" s="147"/>
      <c r="X1063" s="147"/>
      <c r="Y1063" s="148"/>
      <c r="Z1063" s="147"/>
      <c r="AA1063" s="147"/>
      <c r="AB1063" s="1041"/>
      <c r="AC1063" s="1042"/>
      <c r="AD1063" s="1043"/>
    </row>
    <row r="1064" spans="1:30" ht="24" x14ac:dyDescent="0.3">
      <c r="A1064" s="115"/>
      <c r="B1064" s="149">
        <v>1045</v>
      </c>
      <c r="C1064" s="146"/>
      <c r="D1064" s="146"/>
      <c r="E1064" s="367" t="s">
        <v>6323</v>
      </c>
      <c r="F1064" s="373">
        <v>7</v>
      </c>
      <c r="G1064" s="371">
        <v>12</v>
      </c>
      <c r="H1064" s="373">
        <v>2012</v>
      </c>
      <c r="I1064" s="373">
        <v>11</v>
      </c>
      <c r="J1064" s="373">
        <v>1</v>
      </c>
      <c r="K1064" s="373">
        <v>2013</v>
      </c>
      <c r="L1064" s="373">
        <v>8</v>
      </c>
      <c r="M1064" s="373" t="s">
        <v>3098</v>
      </c>
      <c r="N1064" s="373"/>
      <c r="O1064" s="373" t="s">
        <v>3098</v>
      </c>
      <c r="P1064" s="373">
        <v>66</v>
      </c>
      <c r="Q1064" s="275" t="s">
        <v>3130</v>
      </c>
      <c r="R1064" s="221"/>
      <c r="S1064" s="270"/>
      <c r="T1064" s="147"/>
      <c r="U1064" s="147"/>
      <c r="V1064" s="372"/>
      <c r="W1064" s="147"/>
      <c r="X1064" s="147"/>
      <c r="Y1064" s="148"/>
      <c r="Z1064" s="147"/>
      <c r="AA1064" s="147"/>
      <c r="AB1064" s="1041"/>
      <c r="AC1064" s="1042"/>
      <c r="AD1064" s="1043"/>
    </row>
    <row r="1065" spans="1:30" ht="24" x14ac:dyDescent="0.3">
      <c r="A1065" s="115"/>
      <c r="B1065" s="149">
        <v>1046</v>
      </c>
      <c r="C1065" s="146"/>
      <c r="D1065" s="146"/>
      <c r="E1065" s="367" t="s">
        <v>6325</v>
      </c>
      <c r="F1065" s="373">
        <v>7</v>
      </c>
      <c r="G1065" s="371">
        <v>12</v>
      </c>
      <c r="H1065" s="373">
        <v>2012</v>
      </c>
      <c r="I1065" s="373">
        <v>11</v>
      </c>
      <c r="J1065" s="373">
        <v>1</v>
      </c>
      <c r="K1065" s="373">
        <v>2013</v>
      </c>
      <c r="L1065" s="373">
        <v>8</v>
      </c>
      <c r="M1065" s="373" t="s">
        <v>3098</v>
      </c>
      <c r="N1065" s="373"/>
      <c r="O1065" s="373"/>
      <c r="P1065" s="373">
        <v>66</v>
      </c>
      <c r="Q1065" s="275" t="s">
        <v>3130</v>
      </c>
      <c r="R1065" s="221"/>
      <c r="S1065" s="270"/>
      <c r="T1065" s="147"/>
      <c r="U1065" s="147"/>
      <c r="V1065" s="372"/>
      <c r="W1065" s="147"/>
      <c r="X1065" s="147"/>
      <c r="Y1065" s="148"/>
      <c r="Z1065" s="147"/>
      <c r="AA1065" s="147"/>
      <c r="AB1065" s="1041"/>
      <c r="AC1065" s="1042"/>
      <c r="AD1065" s="1043"/>
    </row>
    <row r="1066" spans="1:30" ht="24" x14ac:dyDescent="0.3">
      <c r="A1066" s="115"/>
      <c r="B1066" s="149">
        <v>1047</v>
      </c>
      <c r="C1066" s="146"/>
      <c r="D1066" s="146"/>
      <c r="E1066" s="367" t="s">
        <v>5985</v>
      </c>
      <c r="F1066" s="373">
        <v>17</v>
      </c>
      <c r="G1066" s="371">
        <v>5</v>
      </c>
      <c r="H1066" s="373">
        <v>2011</v>
      </c>
      <c r="I1066" s="373">
        <v>16</v>
      </c>
      <c r="J1066" s="373">
        <v>1</v>
      </c>
      <c r="K1066" s="373">
        <v>2013</v>
      </c>
      <c r="L1066" s="373">
        <v>9</v>
      </c>
      <c r="M1066" s="373" t="s">
        <v>3098</v>
      </c>
      <c r="N1066" s="373"/>
      <c r="O1066" s="373"/>
      <c r="P1066" s="373">
        <v>50</v>
      </c>
      <c r="Q1066" s="275" t="s">
        <v>3130</v>
      </c>
      <c r="R1066" s="221"/>
      <c r="S1066" s="270"/>
      <c r="T1066" s="147"/>
      <c r="U1066" s="147"/>
      <c r="V1066" s="372"/>
      <c r="W1066" s="147"/>
      <c r="X1066" s="147"/>
      <c r="Y1066" s="148"/>
      <c r="Z1066" s="147"/>
      <c r="AA1066" s="147"/>
      <c r="AB1066" s="1041"/>
      <c r="AC1066" s="1042"/>
      <c r="AD1066" s="1043"/>
    </row>
    <row r="1067" spans="1:30" ht="36" x14ac:dyDescent="0.3">
      <c r="A1067" s="115"/>
      <c r="B1067" s="149">
        <v>1048</v>
      </c>
      <c r="C1067" s="146"/>
      <c r="D1067" s="146"/>
      <c r="E1067" s="367" t="s">
        <v>6357</v>
      </c>
      <c r="F1067" s="373">
        <v>21</v>
      </c>
      <c r="G1067" s="371">
        <v>11</v>
      </c>
      <c r="H1067" s="373">
        <v>2012</v>
      </c>
      <c r="I1067" s="373">
        <v>21</v>
      </c>
      <c r="J1067" s="373">
        <v>1</v>
      </c>
      <c r="K1067" s="373">
        <v>2013</v>
      </c>
      <c r="L1067" s="373">
        <v>2</v>
      </c>
      <c r="M1067" s="373" t="s">
        <v>3098</v>
      </c>
      <c r="N1067" s="373"/>
      <c r="O1067" s="373"/>
      <c r="P1067" s="373">
        <v>48</v>
      </c>
      <c r="Q1067" s="275" t="s">
        <v>3130</v>
      </c>
      <c r="R1067" s="221"/>
      <c r="S1067" s="270"/>
      <c r="T1067" s="147"/>
      <c r="U1067" s="147"/>
      <c r="V1067" s="372"/>
      <c r="W1067" s="147"/>
      <c r="X1067" s="147"/>
      <c r="Y1067" s="148"/>
      <c r="Z1067" s="147"/>
      <c r="AA1067" s="147"/>
      <c r="AB1067" s="1041"/>
      <c r="AC1067" s="1042"/>
      <c r="AD1067" s="1043"/>
    </row>
    <row r="1068" spans="1:30" ht="24" x14ac:dyDescent="0.3">
      <c r="A1068" s="115"/>
      <c r="B1068" s="149">
        <v>1049</v>
      </c>
      <c r="C1068" s="146"/>
      <c r="D1068" s="146"/>
      <c r="E1068" s="367" t="s">
        <v>7307</v>
      </c>
      <c r="F1068" s="373">
        <v>1</v>
      </c>
      <c r="G1068" s="371">
        <v>10</v>
      </c>
      <c r="H1068" s="373">
        <v>2013</v>
      </c>
      <c r="I1068" s="373">
        <v>24</v>
      </c>
      <c r="J1068" s="373">
        <v>1</v>
      </c>
      <c r="K1068" s="373">
        <v>2013</v>
      </c>
      <c r="L1068" s="373"/>
      <c r="M1068" s="373" t="s">
        <v>3098</v>
      </c>
      <c r="N1068" s="373"/>
      <c r="O1068" s="373"/>
      <c r="P1068" s="373">
        <v>56</v>
      </c>
      <c r="Q1068" s="275" t="s">
        <v>3130</v>
      </c>
      <c r="R1068" s="221"/>
      <c r="S1068" s="270"/>
      <c r="T1068" s="147"/>
      <c r="U1068" s="147"/>
      <c r="V1068" s="372" t="s">
        <v>8474</v>
      </c>
      <c r="W1068" s="147"/>
      <c r="X1068" s="147"/>
      <c r="Y1068" s="148"/>
      <c r="Z1068" s="147"/>
      <c r="AA1068" s="147"/>
      <c r="AB1068" s="1041"/>
      <c r="AC1068" s="1042"/>
      <c r="AD1068" s="1043"/>
    </row>
    <row r="1069" spans="1:30" ht="24" x14ac:dyDescent="0.3">
      <c r="A1069" s="115"/>
      <c r="B1069" s="149">
        <v>1050</v>
      </c>
      <c r="C1069" s="146"/>
      <c r="D1069" s="146"/>
      <c r="E1069" s="367" t="s">
        <v>6424</v>
      </c>
      <c r="F1069" s="373">
        <v>3</v>
      </c>
      <c r="G1069" s="371">
        <v>3</v>
      </c>
      <c r="H1069" s="373">
        <v>2012</v>
      </c>
      <c r="I1069" s="373">
        <v>28</v>
      </c>
      <c r="J1069" s="373">
        <v>1</v>
      </c>
      <c r="K1069" s="373">
        <v>2013</v>
      </c>
      <c r="L1069" s="373">
        <v>8</v>
      </c>
      <c r="M1069" s="373" t="s">
        <v>3098</v>
      </c>
      <c r="N1069" s="373"/>
      <c r="O1069" s="373"/>
      <c r="P1069" s="373">
        <v>100</v>
      </c>
      <c r="Q1069" s="275" t="s">
        <v>3130</v>
      </c>
      <c r="R1069" s="221"/>
      <c r="S1069" s="270"/>
      <c r="T1069" s="147"/>
      <c r="U1069" s="147"/>
      <c r="V1069" s="372"/>
      <c r="W1069" s="147"/>
      <c r="X1069" s="147"/>
      <c r="Y1069" s="148"/>
      <c r="Z1069" s="147"/>
      <c r="AA1069" s="147"/>
      <c r="AB1069" s="1041"/>
      <c r="AC1069" s="1042"/>
      <c r="AD1069" s="1043"/>
    </row>
    <row r="1070" spans="1:30" ht="24" x14ac:dyDescent="0.3">
      <c r="A1070" s="115"/>
      <c r="B1070" s="149">
        <v>1051</v>
      </c>
      <c r="C1070" s="146"/>
      <c r="D1070" s="146"/>
      <c r="E1070" s="367" t="s">
        <v>2238</v>
      </c>
      <c r="F1070" s="373">
        <v>3</v>
      </c>
      <c r="G1070" s="371">
        <v>3</v>
      </c>
      <c r="H1070" s="373">
        <v>2012</v>
      </c>
      <c r="I1070" s="373">
        <v>28</v>
      </c>
      <c r="J1070" s="373">
        <v>1</v>
      </c>
      <c r="K1070" s="373">
        <v>2013</v>
      </c>
      <c r="L1070" s="373">
        <v>9</v>
      </c>
      <c r="M1070" s="373" t="s">
        <v>3098</v>
      </c>
      <c r="N1070" s="373"/>
      <c r="O1070" s="373"/>
      <c r="P1070" s="373">
        <v>107</v>
      </c>
      <c r="Q1070" s="275" t="s">
        <v>3130</v>
      </c>
      <c r="R1070" s="221"/>
      <c r="S1070" s="270"/>
      <c r="T1070" s="147"/>
      <c r="U1070" s="147"/>
      <c r="V1070" s="372"/>
      <c r="W1070" s="147"/>
      <c r="X1070" s="147"/>
      <c r="Y1070" s="148"/>
      <c r="Z1070" s="147"/>
      <c r="AA1070" s="147"/>
      <c r="AB1070" s="1041"/>
      <c r="AC1070" s="1042"/>
      <c r="AD1070" s="1043"/>
    </row>
    <row r="1071" spans="1:30" ht="24" x14ac:dyDescent="0.3">
      <c r="A1071" s="115"/>
      <c r="B1071" s="149">
        <v>1052</v>
      </c>
      <c r="C1071" s="146"/>
      <c r="D1071" s="146"/>
      <c r="E1071" s="367" t="s">
        <v>2243</v>
      </c>
      <c r="F1071" s="373">
        <v>3</v>
      </c>
      <c r="G1071" s="371">
        <v>3</v>
      </c>
      <c r="H1071" s="373">
        <v>2012</v>
      </c>
      <c r="I1071" s="373">
        <v>28</v>
      </c>
      <c r="J1071" s="373">
        <v>1</v>
      </c>
      <c r="K1071" s="373">
        <v>2013</v>
      </c>
      <c r="L1071" s="373">
        <v>10</v>
      </c>
      <c r="M1071" s="373" t="s">
        <v>3098</v>
      </c>
      <c r="N1071" s="373"/>
      <c r="O1071" s="373"/>
      <c r="P1071" s="373">
        <v>105</v>
      </c>
      <c r="Q1071" s="275" t="s">
        <v>3130</v>
      </c>
      <c r="R1071" s="221"/>
      <c r="S1071" s="270"/>
      <c r="T1071" s="147"/>
      <c r="U1071" s="147"/>
      <c r="V1071" s="372"/>
      <c r="W1071" s="147"/>
      <c r="X1071" s="147"/>
      <c r="Y1071" s="148"/>
      <c r="Z1071" s="147"/>
      <c r="AA1071" s="147"/>
      <c r="AB1071" s="1041"/>
      <c r="AC1071" s="1042"/>
      <c r="AD1071" s="1043"/>
    </row>
    <row r="1072" spans="1:30" ht="24" x14ac:dyDescent="0.3">
      <c r="A1072" s="115"/>
      <c r="B1072" s="149">
        <v>1053</v>
      </c>
      <c r="C1072" s="146"/>
      <c r="D1072" s="146"/>
      <c r="E1072" s="367" t="s">
        <v>2251</v>
      </c>
      <c r="F1072" s="373">
        <v>6</v>
      </c>
      <c r="G1072" s="371">
        <v>3</v>
      </c>
      <c r="H1072" s="373">
        <v>2012</v>
      </c>
      <c r="I1072" s="373">
        <v>28</v>
      </c>
      <c r="J1072" s="373">
        <v>1</v>
      </c>
      <c r="K1072" s="373">
        <v>2013</v>
      </c>
      <c r="L1072" s="373">
        <v>11</v>
      </c>
      <c r="M1072" s="373" t="s">
        <v>3098</v>
      </c>
      <c r="N1072" s="373"/>
      <c r="O1072" s="373"/>
      <c r="P1072" s="373">
        <v>84</v>
      </c>
      <c r="Q1072" s="275" t="s">
        <v>3130</v>
      </c>
      <c r="R1072" s="221"/>
      <c r="S1072" s="270"/>
      <c r="T1072" s="147"/>
      <c r="U1072" s="147"/>
      <c r="V1072" s="372"/>
      <c r="W1072" s="147"/>
      <c r="X1072" s="147"/>
      <c r="Y1072" s="148"/>
      <c r="Z1072" s="147"/>
      <c r="AA1072" s="147"/>
      <c r="AB1072" s="1041"/>
      <c r="AC1072" s="1042"/>
      <c r="AD1072" s="1043"/>
    </row>
    <row r="1073" spans="1:30" ht="24" x14ac:dyDescent="0.3">
      <c r="A1073" s="115"/>
      <c r="B1073" s="149">
        <v>1054</v>
      </c>
      <c r="C1073" s="146"/>
      <c r="D1073" s="146"/>
      <c r="E1073" s="367" t="s">
        <v>1347</v>
      </c>
      <c r="F1073" s="373">
        <v>7</v>
      </c>
      <c r="G1073" s="371">
        <v>5</v>
      </c>
      <c r="H1073" s="373">
        <v>2012</v>
      </c>
      <c r="I1073" s="373">
        <v>28</v>
      </c>
      <c r="J1073" s="373">
        <v>1</v>
      </c>
      <c r="K1073" s="373">
        <v>2013</v>
      </c>
      <c r="L1073" s="373">
        <v>17</v>
      </c>
      <c r="M1073" s="373" t="s">
        <v>3098</v>
      </c>
      <c r="N1073" s="373"/>
      <c r="O1073" s="373"/>
      <c r="P1073" s="373">
        <v>71</v>
      </c>
      <c r="Q1073" s="275" t="s">
        <v>3130</v>
      </c>
      <c r="R1073" s="221"/>
      <c r="S1073" s="270"/>
      <c r="T1073" s="147"/>
      <c r="U1073" s="147"/>
      <c r="V1073" s="372"/>
      <c r="W1073" s="147"/>
      <c r="X1073" s="147"/>
      <c r="Y1073" s="148"/>
      <c r="Z1073" s="147"/>
      <c r="AA1073" s="147"/>
      <c r="AB1073" s="1041"/>
      <c r="AC1073" s="1042"/>
      <c r="AD1073" s="1043"/>
    </row>
    <row r="1074" spans="1:30" ht="24" x14ac:dyDescent="0.3">
      <c r="A1074" s="115"/>
      <c r="B1074" s="149">
        <v>1055</v>
      </c>
      <c r="C1074" s="146"/>
      <c r="D1074" s="146"/>
      <c r="E1074" s="367" t="s">
        <v>1353</v>
      </c>
      <c r="F1074" s="373">
        <v>15</v>
      </c>
      <c r="G1074" s="371">
        <v>5</v>
      </c>
      <c r="H1074" s="373">
        <v>2012</v>
      </c>
      <c r="I1074" s="373">
        <v>28</v>
      </c>
      <c r="J1074" s="373">
        <v>1</v>
      </c>
      <c r="K1074" s="373">
        <v>2013</v>
      </c>
      <c r="L1074" s="373">
        <v>17</v>
      </c>
      <c r="M1074" s="373" t="s">
        <v>3098</v>
      </c>
      <c r="N1074" s="373"/>
      <c r="O1074" s="373"/>
      <c r="P1074" s="373">
        <v>66</v>
      </c>
      <c r="Q1074" s="275" t="s">
        <v>3130</v>
      </c>
      <c r="R1074" s="221"/>
      <c r="S1074" s="270"/>
      <c r="T1074" s="147"/>
      <c r="U1074" s="147"/>
      <c r="V1074" s="372"/>
      <c r="W1074" s="147"/>
      <c r="X1074" s="147"/>
      <c r="Y1074" s="148"/>
      <c r="Z1074" s="147"/>
      <c r="AA1074" s="147"/>
      <c r="AB1074" s="1041"/>
      <c r="AC1074" s="1042"/>
      <c r="AD1074" s="1043"/>
    </row>
    <row r="1075" spans="1:30" ht="24" x14ac:dyDescent="0.3">
      <c r="A1075" s="115"/>
      <c r="B1075" s="149">
        <v>1056</v>
      </c>
      <c r="C1075" s="146"/>
      <c r="D1075" s="146"/>
      <c r="E1075" s="367" t="s">
        <v>1354</v>
      </c>
      <c r="F1075" s="373">
        <v>15</v>
      </c>
      <c r="G1075" s="371">
        <v>5</v>
      </c>
      <c r="H1075" s="373">
        <v>2012</v>
      </c>
      <c r="I1075" s="373">
        <v>28</v>
      </c>
      <c r="J1075" s="373">
        <v>1</v>
      </c>
      <c r="K1075" s="373">
        <v>2013</v>
      </c>
      <c r="L1075" s="373">
        <v>18</v>
      </c>
      <c r="M1075" s="373" t="s">
        <v>3098</v>
      </c>
      <c r="N1075" s="373"/>
      <c r="O1075" s="373"/>
      <c r="P1075" s="373">
        <v>66</v>
      </c>
      <c r="Q1075" s="275" t="s">
        <v>3130</v>
      </c>
      <c r="R1075" s="221"/>
      <c r="S1075" s="270"/>
      <c r="T1075" s="147"/>
      <c r="U1075" s="147"/>
      <c r="V1075" s="372"/>
      <c r="W1075" s="147"/>
      <c r="X1075" s="147"/>
      <c r="Y1075" s="148"/>
      <c r="Z1075" s="147"/>
      <c r="AA1075" s="147"/>
      <c r="AB1075" s="1041"/>
      <c r="AC1075" s="1042"/>
      <c r="AD1075" s="1043"/>
    </row>
    <row r="1076" spans="1:30" ht="48" x14ac:dyDescent="0.3">
      <c r="A1076" s="115"/>
      <c r="B1076" s="149">
        <v>1057</v>
      </c>
      <c r="C1076" s="146"/>
      <c r="D1076" s="146"/>
      <c r="E1076" s="367" t="s">
        <v>6289</v>
      </c>
      <c r="F1076" s="373">
        <v>30</v>
      </c>
      <c r="G1076" s="371">
        <v>5</v>
      </c>
      <c r="H1076" s="373">
        <v>2012</v>
      </c>
      <c r="I1076" s="373">
        <v>28</v>
      </c>
      <c r="J1076" s="373">
        <v>1</v>
      </c>
      <c r="K1076" s="373">
        <v>2013</v>
      </c>
      <c r="L1076" s="373">
        <v>4</v>
      </c>
      <c r="M1076" s="373" t="s">
        <v>3098</v>
      </c>
      <c r="N1076" s="373"/>
      <c r="O1076" s="373"/>
      <c r="P1076" s="373">
        <v>220</v>
      </c>
      <c r="Q1076" s="275" t="s">
        <v>3130</v>
      </c>
      <c r="R1076" s="221"/>
      <c r="S1076" s="270"/>
      <c r="T1076" s="147"/>
      <c r="U1076" s="147"/>
      <c r="V1076" s="372"/>
      <c r="W1076" s="147"/>
      <c r="X1076" s="147"/>
      <c r="Y1076" s="148"/>
      <c r="Z1076" s="147"/>
      <c r="AA1076" s="147"/>
      <c r="AB1076" s="1041"/>
      <c r="AC1076" s="1042"/>
      <c r="AD1076" s="1043"/>
    </row>
    <row r="1077" spans="1:30" ht="24" x14ac:dyDescent="0.3">
      <c r="A1077" s="115"/>
      <c r="B1077" s="149">
        <v>1058</v>
      </c>
      <c r="C1077" s="146"/>
      <c r="D1077" s="146"/>
      <c r="E1077" s="367" t="s">
        <v>128</v>
      </c>
      <c r="F1077" s="373">
        <v>17</v>
      </c>
      <c r="G1077" s="371">
        <v>8</v>
      </c>
      <c r="H1077" s="373">
        <v>2012</v>
      </c>
      <c r="I1077" s="373">
        <v>28</v>
      </c>
      <c r="J1077" s="373">
        <v>1</v>
      </c>
      <c r="K1077" s="373">
        <v>2013</v>
      </c>
      <c r="L1077" s="373">
        <v>26</v>
      </c>
      <c r="M1077" s="373" t="s">
        <v>3098</v>
      </c>
      <c r="N1077" s="373"/>
      <c r="O1077" s="373"/>
      <c r="P1077" s="373">
        <v>36</v>
      </c>
      <c r="Q1077" s="275" t="s">
        <v>3130</v>
      </c>
      <c r="R1077" s="221"/>
      <c r="S1077" s="270"/>
      <c r="T1077" s="147"/>
      <c r="U1077" s="147"/>
      <c r="V1077" s="372"/>
      <c r="W1077" s="147"/>
      <c r="X1077" s="147"/>
      <c r="Y1077" s="148"/>
      <c r="Z1077" s="147"/>
      <c r="AA1077" s="147"/>
      <c r="AB1077" s="1041"/>
      <c r="AC1077" s="1042"/>
      <c r="AD1077" s="1043"/>
    </row>
    <row r="1078" spans="1:30" ht="24" x14ac:dyDescent="0.3">
      <c r="A1078" s="115"/>
      <c r="B1078" s="149">
        <v>1059</v>
      </c>
      <c r="C1078" s="146"/>
      <c r="D1078" s="146"/>
      <c r="E1078" s="367" t="s">
        <v>6534</v>
      </c>
      <c r="F1078" s="373">
        <v>17</v>
      </c>
      <c r="G1078" s="371">
        <v>8</v>
      </c>
      <c r="H1078" s="373">
        <v>2012</v>
      </c>
      <c r="I1078" s="373">
        <v>28</v>
      </c>
      <c r="J1078" s="373">
        <v>1</v>
      </c>
      <c r="K1078" s="373">
        <v>2013</v>
      </c>
      <c r="L1078" s="373">
        <v>26</v>
      </c>
      <c r="M1078" s="373" t="s">
        <v>3098</v>
      </c>
      <c r="N1078" s="373"/>
      <c r="O1078" s="373"/>
      <c r="P1078" s="373">
        <v>80</v>
      </c>
      <c r="Q1078" s="275" t="s">
        <v>3130</v>
      </c>
      <c r="R1078" s="221"/>
      <c r="S1078" s="270"/>
      <c r="T1078" s="147"/>
      <c r="U1078" s="147"/>
      <c r="V1078" s="372"/>
      <c r="W1078" s="147"/>
      <c r="X1078" s="147"/>
      <c r="Y1078" s="148"/>
      <c r="Z1078" s="147"/>
      <c r="AA1078" s="147"/>
      <c r="AB1078" s="1041"/>
      <c r="AC1078" s="1042"/>
      <c r="AD1078" s="1043"/>
    </row>
    <row r="1079" spans="1:30" ht="24" x14ac:dyDescent="0.3">
      <c r="A1079" s="115"/>
      <c r="B1079" s="149">
        <v>1060</v>
      </c>
      <c r="C1079" s="146"/>
      <c r="D1079" s="146"/>
      <c r="E1079" s="367" t="s">
        <v>76</v>
      </c>
      <c r="F1079" s="373">
        <v>23</v>
      </c>
      <c r="G1079" s="371">
        <v>8</v>
      </c>
      <c r="H1079" s="373">
        <v>2012</v>
      </c>
      <c r="I1079" s="373">
        <v>28</v>
      </c>
      <c r="J1079" s="373">
        <v>1</v>
      </c>
      <c r="K1079" s="373">
        <v>2013</v>
      </c>
      <c r="L1079" s="373" t="s">
        <v>3098</v>
      </c>
      <c r="M1079" s="373" t="s">
        <v>3098</v>
      </c>
      <c r="N1079" s="373"/>
      <c r="O1079" s="373"/>
      <c r="P1079" s="373">
        <v>83</v>
      </c>
      <c r="Q1079" s="275" t="s">
        <v>3130</v>
      </c>
      <c r="R1079" s="221"/>
      <c r="S1079" s="270"/>
      <c r="T1079" s="147"/>
      <c r="U1079" s="147"/>
      <c r="V1079" s="372"/>
      <c r="W1079" s="147"/>
      <c r="X1079" s="147"/>
      <c r="Y1079" s="148"/>
      <c r="Z1079" s="147"/>
      <c r="AA1079" s="147"/>
      <c r="AB1079" s="1041"/>
      <c r="AC1079" s="1042"/>
      <c r="AD1079" s="1043"/>
    </row>
    <row r="1080" spans="1:30" ht="24" x14ac:dyDescent="0.3">
      <c r="A1080" s="115"/>
      <c r="B1080" s="149">
        <v>1061</v>
      </c>
      <c r="C1080" s="146"/>
      <c r="D1080" s="146"/>
      <c r="E1080" s="367" t="s">
        <v>173</v>
      </c>
      <c r="F1080" s="373">
        <v>3</v>
      </c>
      <c r="G1080" s="371">
        <v>9</v>
      </c>
      <c r="H1080" s="373">
        <v>2012</v>
      </c>
      <c r="I1080" s="373">
        <v>28</v>
      </c>
      <c r="J1080" s="373">
        <v>1</v>
      </c>
      <c r="K1080" s="373">
        <v>2013</v>
      </c>
      <c r="L1080" s="373"/>
      <c r="M1080" s="373" t="s">
        <v>3098</v>
      </c>
      <c r="N1080" s="373"/>
      <c r="O1080" s="373"/>
      <c r="P1080" s="373">
        <v>55</v>
      </c>
      <c r="Q1080" s="275" t="s">
        <v>3130</v>
      </c>
      <c r="R1080" s="221"/>
      <c r="S1080" s="270"/>
      <c r="T1080" s="147"/>
      <c r="U1080" s="147"/>
      <c r="V1080" s="372" t="s">
        <v>8458</v>
      </c>
      <c r="W1080" s="147"/>
      <c r="X1080" s="147"/>
      <c r="Y1080" s="148"/>
      <c r="Z1080" s="147"/>
      <c r="AA1080" s="147"/>
      <c r="AB1080" s="1041"/>
      <c r="AC1080" s="1042"/>
      <c r="AD1080" s="1043"/>
    </row>
    <row r="1081" spans="1:30" ht="24" x14ac:dyDescent="0.3">
      <c r="A1081" s="115"/>
      <c r="B1081" s="149">
        <v>1062</v>
      </c>
      <c r="C1081" s="146"/>
      <c r="D1081" s="146"/>
      <c r="E1081" s="367" t="s">
        <v>190</v>
      </c>
      <c r="F1081" s="373">
        <v>3</v>
      </c>
      <c r="G1081" s="371">
        <v>9</v>
      </c>
      <c r="H1081" s="373">
        <v>2012</v>
      </c>
      <c r="I1081" s="373">
        <v>28</v>
      </c>
      <c r="J1081" s="373">
        <v>1</v>
      </c>
      <c r="K1081" s="373">
        <v>2013</v>
      </c>
      <c r="L1081" s="373"/>
      <c r="M1081" s="373" t="s">
        <v>3098</v>
      </c>
      <c r="N1081" s="373"/>
      <c r="O1081" s="373"/>
      <c r="P1081" s="373">
        <v>47</v>
      </c>
      <c r="Q1081" s="275" t="s">
        <v>3130</v>
      </c>
      <c r="R1081" s="221"/>
      <c r="S1081" s="270"/>
      <c r="T1081" s="147"/>
      <c r="U1081" s="147"/>
      <c r="V1081" s="372" t="s">
        <v>8459</v>
      </c>
      <c r="W1081" s="147"/>
      <c r="X1081" s="147"/>
      <c r="Y1081" s="148"/>
      <c r="Z1081" s="147"/>
      <c r="AA1081" s="147"/>
      <c r="AB1081" s="1041"/>
      <c r="AC1081" s="1042"/>
      <c r="AD1081" s="1043"/>
    </row>
    <row r="1082" spans="1:30" ht="24" x14ac:dyDescent="0.3">
      <c r="A1082" s="115"/>
      <c r="B1082" s="149">
        <v>1063</v>
      </c>
      <c r="C1082" s="146"/>
      <c r="D1082" s="146"/>
      <c r="E1082" s="367" t="s">
        <v>737</v>
      </c>
      <c r="F1082" s="373">
        <v>14</v>
      </c>
      <c r="G1082" s="371">
        <v>9</v>
      </c>
      <c r="H1082" s="373">
        <v>2012</v>
      </c>
      <c r="I1082" s="373">
        <v>28</v>
      </c>
      <c r="J1082" s="373">
        <v>1</v>
      </c>
      <c r="K1082" s="373">
        <v>2013</v>
      </c>
      <c r="L1082" s="373" t="s">
        <v>3098</v>
      </c>
      <c r="M1082" s="373" t="s">
        <v>3098</v>
      </c>
      <c r="N1082" s="373"/>
      <c r="O1082" s="373"/>
      <c r="P1082" s="373">
        <v>72</v>
      </c>
      <c r="Q1082" s="275" t="s">
        <v>3130</v>
      </c>
      <c r="R1082" s="221"/>
      <c r="S1082" s="270"/>
      <c r="T1082" s="147"/>
      <c r="U1082" s="147"/>
      <c r="V1082" s="372"/>
      <c r="W1082" s="147"/>
      <c r="X1082" s="147"/>
      <c r="Y1082" s="148"/>
      <c r="Z1082" s="147"/>
      <c r="AA1082" s="147"/>
      <c r="AB1082" s="1041"/>
      <c r="AC1082" s="1042"/>
      <c r="AD1082" s="1043"/>
    </row>
    <row r="1083" spans="1:30" ht="24" x14ac:dyDescent="0.3">
      <c r="A1083" s="115"/>
      <c r="B1083" s="149">
        <v>1064</v>
      </c>
      <c r="C1083" s="146"/>
      <c r="D1083" s="146"/>
      <c r="E1083" s="367" t="s">
        <v>745</v>
      </c>
      <c r="F1083" s="373">
        <v>21</v>
      </c>
      <c r="G1083" s="371">
        <v>9</v>
      </c>
      <c r="H1083" s="373">
        <v>2012</v>
      </c>
      <c r="I1083" s="373">
        <v>28</v>
      </c>
      <c r="J1083" s="373">
        <v>1</v>
      </c>
      <c r="K1083" s="373">
        <v>2013</v>
      </c>
      <c r="L1083" s="373" t="s">
        <v>3098</v>
      </c>
      <c r="M1083" s="373" t="s">
        <v>3098</v>
      </c>
      <c r="N1083" s="373"/>
      <c r="O1083" s="373"/>
      <c r="P1083" s="373">
        <v>44</v>
      </c>
      <c r="Q1083" s="275" t="s">
        <v>3130</v>
      </c>
      <c r="R1083" s="221"/>
      <c r="S1083" s="270"/>
      <c r="T1083" s="147"/>
      <c r="U1083" s="147"/>
      <c r="V1083" s="372"/>
      <c r="W1083" s="147"/>
      <c r="X1083" s="147"/>
      <c r="Y1083" s="148"/>
      <c r="Z1083" s="147"/>
      <c r="AA1083" s="147"/>
      <c r="AB1083" s="1041"/>
      <c r="AC1083" s="1042"/>
      <c r="AD1083" s="1043"/>
    </row>
    <row r="1084" spans="1:30" ht="24" x14ac:dyDescent="0.3">
      <c r="A1084" s="115"/>
      <c r="B1084" s="149">
        <v>1065</v>
      </c>
      <c r="C1084" s="146"/>
      <c r="D1084" s="146"/>
      <c r="E1084" s="367" t="s">
        <v>6389</v>
      </c>
      <c r="F1084" s="373">
        <v>14</v>
      </c>
      <c r="G1084" s="371">
        <v>12</v>
      </c>
      <c r="H1084" s="373">
        <v>2012</v>
      </c>
      <c r="I1084" s="373">
        <v>28</v>
      </c>
      <c r="J1084" s="373">
        <v>1</v>
      </c>
      <c r="K1084" s="373">
        <v>2013</v>
      </c>
      <c r="L1084" s="373"/>
      <c r="M1084" s="373" t="s">
        <v>3098</v>
      </c>
      <c r="N1084" s="373"/>
      <c r="O1084" s="373"/>
      <c r="P1084" s="373">
        <v>42</v>
      </c>
      <c r="Q1084" s="275" t="s">
        <v>3130</v>
      </c>
      <c r="R1084" s="221"/>
      <c r="S1084" s="270"/>
      <c r="T1084" s="147"/>
      <c r="U1084" s="147"/>
      <c r="V1084" s="372" t="s">
        <v>8456</v>
      </c>
      <c r="W1084" s="147"/>
      <c r="X1084" s="147"/>
      <c r="Y1084" s="148"/>
      <c r="Z1084" s="147"/>
      <c r="AA1084" s="147"/>
      <c r="AB1084" s="1041"/>
      <c r="AC1084" s="1042"/>
      <c r="AD1084" s="1043"/>
    </row>
    <row r="1085" spans="1:30" ht="24" x14ac:dyDescent="0.3">
      <c r="A1085" s="115"/>
      <c r="B1085" s="149">
        <v>1066</v>
      </c>
      <c r="C1085" s="146"/>
      <c r="D1085" s="146"/>
      <c r="E1085" s="367" t="s">
        <v>6572</v>
      </c>
      <c r="F1085" s="373">
        <v>28</v>
      </c>
      <c r="G1085" s="371">
        <v>9</v>
      </c>
      <c r="H1085" s="373">
        <v>2012</v>
      </c>
      <c r="I1085" s="373">
        <v>29</v>
      </c>
      <c r="J1085" s="373">
        <v>1</v>
      </c>
      <c r="K1085" s="373">
        <v>2013</v>
      </c>
      <c r="L1085" s="373" t="s">
        <v>3098</v>
      </c>
      <c r="M1085" s="373" t="s">
        <v>3098</v>
      </c>
      <c r="N1085" s="373"/>
      <c r="O1085" s="373"/>
      <c r="P1085" s="373">
        <v>87</v>
      </c>
      <c r="Q1085" s="275" t="s">
        <v>3130</v>
      </c>
      <c r="R1085" s="221"/>
      <c r="S1085" s="270"/>
      <c r="T1085" s="147"/>
      <c r="U1085" s="147"/>
      <c r="V1085" s="372"/>
      <c r="W1085" s="147"/>
      <c r="X1085" s="147"/>
      <c r="Y1085" s="148"/>
      <c r="Z1085" s="147"/>
      <c r="AA1085" s="147"/>
      <c r="AB1085" s="1041"/>
      <c r="AC1085" s="1042"/>
      <c r="AD1085" s="1043"/>
    </row>
    <row r="1086" spans="1:30" ht="24" x14ac:dyDescent="0.3">
      <c r="A1086" s="115"/>
      <c r="B1086" s="149">
        <v>1067</v>
      </c>
      <c r="C1086" s="146"/>
      <c r="D1086" s="146"/>
      <c r="E1086" s="367" t="s">
        <v>2188</v>
      </c>
      <c r="F1086" s="373">
        <v>2</v>
      </c>
      <c r="G1086" s="371">
        <v>3</v>
      </c>
      <c r="H1086" s="373">
        <v>2012</v>
      </c>
      <c r="I1086" s="373">
        <v>2</v>
      </c>
      <c r="J1086" s="373">
        <v>2</v>
      </c>
      <c r="K1086" s="373">
        <v>2013</v>
      </c>
      <c r="L1086" s="373">
        <v>4</v>
      </c>
      <c r="M1086" s="373" t="s">
        <v>3098</v>
      </c>
      <c r="N1086" s="373"/>
      <c r="O1086" s="373"/>
      <c r="P1086" s="373">
        <v>97</v>
      </c>
      <c r="Q1086" s="275" t="s">
        <v>3130</v>
      </c>
      <c r="R1086" s="221"/>
      <c r="S1086" s="270"/>
      <c r="T1086" s="147"/>
      <c r="U1086" s="147"/>
      <c r="V1086" s="372"/>
      <c r="W1086" s="147"/>
      <c r="X1086" s="147"/>
      <c r="Y1086" s="148"/>
      <c r="Z1086" s="147"/>
      <c r="AA1086" s="147"/>
      <c r="AB1086" s="1041"/>
      <c r="AC1086" s="1042"/>
      <c r="AD1086" s="1043"/>
    </row>
    <row r="1087" spans="1:30" ht="24" x14ac:dyDescent="0.3">
      <c r="A1087" s="115"/>
      <c r="B1087" s="149">
        <v>1068</v>
      </c>
      <c r="C1087" s="146"/>
      <c r="D1087" s="146"/>
      <c r="E1087" s="367" t="s">
        <v>7159</v>
      </c>
      <c r="F1087" s="373">
        <v>5</v>
      </c>
      <c r="G1087" s="371">
        <v>8</v>
      </c>
      <c r="H1087" s="373">
        <v>2013</v>
      </c>
      <c r="I1087" s="373">
        <v>4</v>
      </c>
      <c r="J1087" s="373">
        <v>2</v>
      </c>
      <c r="K1087" s="373">
        <v>2013</v>
      </c>
      <c r="L1087" s="373"/>
      <c r="M1087" s="373" t="s">
        <v>3098</v>
      </c>
      <c r="N1087" s="373"/>
      <c r="O1087" s="373"/>
      <c r="P1087" s="373">
        <v>80</v>
      </c>
      <c r="Q1087" s="275" t="s">
        <v>3130</v>
      </c>
      <c r="R1087" s="221"/>
      <c r="S1087" s="270"/>
      <c r="T1087" s="147"/>
      <c r="U1087" s="147"/>
      <c r="V1087" s="372" t="s">
        <v>8492</v>
      </c>
      <c r="W1087" s="147"/>
      <c r="X1087" s="147"/>
      <c r="Y1087" s="148"/>
      <c r="Z1087" s="147"/>
      <c r="AA1087" s="147"/>
      <c r="AB1087" s="1041"/>
      <c r="AC1087" s="1042"/>
      <c r="AD1087" s="1043"/>
    </row>
    <row r="1088" spans="1:30" ht="24" x14ac:dyDescent="0.3">
      <c r="A1088" s="115"/>
      <c r="B1088" s="149">
        <v>1069</v>
      </c>
      <c r="C1088" s="146"/>
      <c r="D1088" s="146"/>
      <c r="E1088" s="367" t="s">
        <v>7163</v>
      </c>
      <c r="F1088" s="373">
        <v>5</v>
      </c>
      <c r="G1088" s="371">
        <v>8</v>
      </c>
      <c r="H1088" s="373">
        <v>2013</v>
      </c>
      <c r="I1088" s="373">
        <v>4</v>
      </c>
      <c r="J1088" s="373">
        <v>2</v>
      </c>
      <c r="K1088" s="373">
        <v>2013</v>
      </c>
      <c r="L1088" s="373"/>
      <c r="M1088" s="373" t="s">
        <v>3098</v>
      </c>
      <c r="N1088" s="373"/>
      <c r="O1088" s="373"/>
      <c r="P1088" s="373">
        <v>93</v>
      </c>
      <c r="Q1088" s="275" t="s">
        <v>3130</v>
      </c>
      <c r="R1088" s="221"/>
      <c r="S1088" s="270"/>
      <c r="T1088" s="147"/>
      <c r="U1088" s="147"/>
      <c r="V1088" s="372" t="s">
        <v>8492</v>
      </c>
      <c r="W1088" s="147"/>
      <c r="X1088" s="147"/>
      <c r="Y1088" s="148"/>
      <c r="Z1088" s="147"/>
      <c r="AA1088" s="147"/>
      <c r="AB1088" s="1041"/>
      <c r="AC1088" s="1042"/>
      <c r="AD1088" s="1043"/>
    </row>
    <row r="1089" spans="1:30" ht="24" x14ac:dyDescent="0.3">
      <c r="A1089" s="115"/>
      <c r="B1089" s="149">
        <v>1070</v>
      </c>
      <c r="C1089" s="146"/>
      <c r="D1089" s="146"/>
      <c r="E1089" s="367" t="s">
        <v>6081</v>
      </c>
      <c r="F1089" s="373">
        <v>27</v>
      </c>
      <c r="G1089" s="371">
        <v>12</v>
      </c>
      <c r="H1089" s="373">
        <v>2011</v>
      </c>
      <c r="I1089" s="373">
        <v>5</v>
      </c>
      <c r="J1089" s="373">
        <v>2</v>
      </c>
      <c r="K1089" s="373">
        <v>2013</v>
      </c>
      <c r="L1089" s="373">
        <v>2</v>
      </c>
      <c r="M1089" s="373" t="s">
        <v>3098</v>
      </c>
      <c r="N1089" s="373"/>
      <c r="O1089" s="373"/>
      <c r="P1089" s="373">
        <v>117</v>
      </c>
      <c r="Q1089" s="275" t="s">
        <v>3130</v>
      </c>
      <c r="R1089" s="221"/>
      <c r="S1089" s="270"/>
      <c r="T1089" s="147"/>
      <c r="U1089" s="147"/>
      <c r="V1089" s="372"/>
      <c r="W1089" s="147"/>
      <c r="X1089" s="147"/>
      <c r="Y1089" s="148"/>
      <c r="Z1089" s="147"/>
      <c r="AA1089" s="147"/>
      <c r="AB1089" s="1041"/>
      <c r="AC1089" s="1042"/>
      <c r="AD1089" s="1043"/>
    </row>
    <row r="1090" spans="1:30" ht="24" x14ac:dyDescent="0.3">
      <c r="A1090" s="115"/>
      <c r="B1090" s="149">
        <v>1071</v>
      </c>
      <c r="C1090" s="146"/>
      <c r="D1090" s="146"/>
      <c r="E1090" s="367" t="s">
        <v>6248</v>
      </c>
      <c r="F1090" s="373">
        <v>1</v>
      </c>
      <c r="G1090" s="371">
        <v>2</v>
      </c>
      <c r="H1090" s="373">
        <v>2012</v>
      </c>
      <c r="I1090" s="373">
        <v>5</v>
      </c>
      <c r="J1090" s="373">
        <v>2</v>
      </c>
      <c r="K1090" s="373">
        <v>2013</v>
      </c>
      <c r="L1090" s="373">
        <v>1</v>
      </c>
      <c r="M1090" s="373" t="s">
        <v>3098</v>
      </c>
      <c r="N1090" s="373"/>
      <c r="O1090" s="373"/>
      <c r="P1090" s="373">
        <v>83</v>
      </c>
      <c r="Q1090" s="275" t="s">
        <v>3130</v>
      </c>
      <c r="R1090" s="221"/>
      <c r="S1090" s="270"/>
      <c r="T1090" s="147"/>
      <c r="U1090" s="147"/>
      <c r="V1090" s="372"/>
      <c r="W1090" s="147"/>
      <c r="X1090" s="147"/>
      <c r="Y1090" s="148"/>
      <c r="Z1090" s="147"/>
      <c r="AA1090" s="147"/>
      <c r="AB1090" s="1041"/>
      <c r="AC1090" s="1042"/>
      <c r="AD1090" s="1043"/>
    </row>
    <row r="1091" spans="1:30" ht="25.5" x14ac:dyDescent="0.3">
      <c r="A1091" s="115"/>
      <c r="B1091" s="149">
        <v>1072</v>
      </c>
      <c r="C1091" s="146"/>
      <c r="D1091" s="146"/>
      <c r="E1091" s="367" t="s">
        <v>6285</v>
      </c>
      <c r="F1091" s="373">
        <v>18</v>
      </c>
      <c r="G1091" s="371">
        <v>5</v>
      </c>
      <c r="H1091" s="373">
        <v>2012</v>
      </c>
      <c r="I1091" s="373">
        <v>5</v>
      </c>
      <c r="J1091" s="373">
        <v>2</v>
      </c>
      <c r="K1091" s="373">
        <v>2013</v>
      </c>
      <c r="L1091" s="373">
        <v>3</v>
      </c>
      <c r="M1091" s="373" t="s">
        <v>3098</v>
      </c>
      <c r="N1091" s="373"/>
      <c r="O1091" s="373"/>
      <c r="P1091" s="373">
        <v>96</v>
      </c>
      <c r="Q1091" s="275" t="s">
        <v>3130</v>
      </c>
      <c r="R1091" s="221"/>
      <c r="S1091" s="270"/>
      <c r="T1091" s="147"/>
      <c r="U1091" s="147"/>
      <c r="V1091" s="372"/>
      <c r="W1091" s="147"/>
      <c r="X1091" s="147"/>
      <c r="Y1091" s="148"/>
      <c r="Z1091" s="147"/>
      <c r="AA1091" s="147"/>
      <c r="AB1091" s="1041" t="s">
        <v>8543</v>
      </c>
      <c r="AC1091" s="1042"/>
      <c r="AD1091" s="1043"/>
    </row>
    <row r="1092" spans="1:30" ht="24" x14ac:dyDescent="0.3">
      <c r="A1092" s="115"/>
      <c r="B1092" s="149">
        <v>1073</v>
      </c>
      <c r="C1092" s="146"/>
      <c r="D1092" s="146"/>
      <c r="E1092" s="367" t="s">
        <v>154</v>
      </c>
      <c r="F1092" s="373">
        <v>3</v>
      </c>
      <c r="G1092" s="371">
        <v>9</v>
      </c>
      <c r="H1092" s="373">
        <v>2012</v>
      </c>
      <c r="I1092" s="373">
        <v>5</v>
      </c>
      <c r="J1092" s="373">
        <v>2</v>
      </c>
      <c r="K1092" s="373">
        <v>2013</v>
      </c>
      <c r="L1092" s="373">
        <v>30</v>
      </c>
      <c r="M1092" s="373" t="s">
        <v>3098</v>
      </c>
      <c r="N1092" s="373"/>
      <c r="O1092" s="373"/>
      <c r="P1092" s="373">
        <v>61</v>
      </c>
      <c r="Q1092" s="275" t="s">
        <v>3130</v>
      </c>
      <c r="R1092" s="221"/>
      <c r="S1092" s="270"/>
      <c r="T1092" s="147"/>
      <c r="U1092" s="147"/>
      <c r="V1092" s="372"/>
      <c r="W1092" s="147"/>
      <c r="X1092" s="147"/>
      <c r="Y1092" s="148"/>
      <c r="Z1092" s="147"/>
      <c r="AA1092" s="147"/>
      <c r="AB1092" s="1041"/>
      <c r="AC1092" s="1042"/>
      <c r="AD1092" s="1043"/>
    </row>
    <row r="1093" spans="1:30" ht="24" x14ac:dyDescent="0.3">
      <c r="A1093" s="115"/>
      <c r="B1093" s="149">
        <v>1074</v>
      </c>
      <c r="C1093" s="146"/>
      <c r="D1093" s="146"/>
      <c r="E1093" s="367" t="s">
        <v>6584</v>
      </c>
      <c r="F1093" s="373">
        <v>16</v>
      </c>
      <c r="G1093" s="371">
        <v>10</v>
      </c>
      <c r="H1093" s="373">
        <v>2012</v>
      </c>
      <c r="I1093" s="373">
        <v>5</v>
      </c>
      <c r="J1093" s="373">
        <v>2</v>
      </c>
      <c r="K1093" s="373">
        <v>2013</v>
      </c>
      <c r="L1093" s="373" t="s">
        <v>3098</v>
      </c>
      <c r="M1093" s="373" t="s">
        <v>3098</v>
      </c>
      <c r="N1093" s="373"/>
      <c r="O1093" s="373"/>
      <c r="P1093" s="373">
        <v>40</v>
      </c>
      <c r="Q1093" s="275" t="s">
        <v>3130</v>
      </c>
      <c r="R1093" s="221"/>
      <c r="S1093" s="270"/>
      <c r="T1093" s="147"/>
      <c r="U1093" s="147"/>
      <c r="V1093" s="372"/>
      <c r="W1093" s="147"/>
      <c r="X1093" s="147"/>
      <c r="Y1093" s="148"/>
      <c r="Z1093" s="147"/>
      <c r="AA1093" s="147"/>
      <c r="AB1093" s="1041"/>
      <c r="AC1093" s="1042"/>
      <c r="AD1093" s="1043"/>
    </row>
    <row r="1094" spans="1:30" ht="24" x14ac:dyDescent="0.3">
      <c r="A1094" s="115"/>
      <c r="B1094" s="149">
        <v>1075</v>
      </c>
      <c r="C1094" s="146"/>
      <c r="D1094" s="146"/>
      <c r="E1094" s="367" t="s">
        <v>6609</v>
      </c>
      <c r="F1094" s="373">
        <v>6</v>
      </c>
      <c r="G1094" s="371">
        <v>12</v>
      </c>
      <c r="H1094" s="373">
        <v>2012</v>
      </c>
      <c r="I1094" s="373">
        <v>5</v>
      </c>
      <c r="J1094" s="373">
        <v>2</v>
      </c>
      <c r="K1094" s="373">
        <v>2013</v>
      </c>
      <c r="L1094" s="373" t="s">
        <v>3098</v>
      </c>
      <c r="M1094" s="373" t="s">
        <v>3098</v>
      </c>
      <c r="N1094" s="373"/>
      <c r="O1094" s="373"/>
      <c r="P1094" s="373">
        <v>38</v>
      </c>
      <c r="Q1094" s="275" t="s">
        <v>3130</v>
      </c>
      <c r="R1094" s="221"/>
      <c r="S1094" s="270"/>
      <c r="T1094" s="147"/>
      <c r="U1094" s="147"/>
      <c r="V1094" s="372"/>
      <c r="W1094" s="147"/>
      <c r="X1094" s="147"/>
      <c r="Y1094" s="148"/>
      <c r="Z1094" s="147"/>
      <c r="AA1094" s="147"/>
      <c r="AB1094" s="1041"/>
      <c r="AC1094" s="1042"/>
      <c r="AD1094" s="1043"/>
    </row>
    <row r="1095" spans="1:30" ht="24" x14ac:dyDescent="0.3">
      <c r="A1095" s="115"/>
      <c r="B1095" s="149">
        <v>1076</v>
      </c>
      <c r="C1095" s="146"/>
      <c r="D1095" s="146"/>
      <c r="E1095" s="367" t="s">
        <v>121</v>
      </c>
      <c r="F1095" s="373">
        <v>30</v>
      </c>
      <c r="G1095" s="371">
        <v>11</v>
      </c>
      <c r="H1095" s="373">
        <v>2012</v>
      </c>
      <c r="I1095" s="373">
        <v>6</v>
      </c>
      <c r="J1095" s="373">
        <v>2</v>
      </c>
      <c r="K1095" s="373">
        <v>2013</v>
      </c>
      <c r="L1095" s="373" t="s">
        <v>3098</v>
      </c>
      <c r="M1095" s="373" t="s">
        <v>3098</v>
      </c>
      <c r="N1095" s="373"/>
      <c r="O1095" s="373"/>
      <c r="P1095" s="373">
        <v>47</v>
      </c>
      <c r="Q1095" s="275" t="s">
        <v>3130</v>
      </c>
      <c r="R1095" s="221"/>
      <c r="S1095" s="270"/>
      <c r="T1095" s="147"/>
      <c r="U1095" s="147"/>
      <c r="V1095" s="372"/>
      <c r="W1095" s="147"/>
      <c r="X1095" s="147"/>
      <c r="Y1095" s="148"/>
      <c r="Z1095" s="147"/>
      <c r="AA1095" s="147"/>
      <c r="AB1095" s="1041"/>
      <c r="AC1095" s="1042"/>
      <c r="AD1095" s="1043"/>
    </row>
    <row r="1096" spans="1:30" ht="24" x14ac:dyDescent="0.3">
      <c r="A1096" s="115"/>
      <c r="B1096" s="149">
        <v>1077</v>
      </c>
      <c r="C1096" s="146"/>
      <c r="D1096" s="146"/>
      <c r="E1096" s="367" t="s">
        <v>474</v>
      </c>
      <c r="F1096" s="373">
        <v>13</v>
      </c>
      <c r="G1096" s="371">
        <v>12</v>
      </c>
      <c r="H1096" s="373">
        <v>2012</v>
      </c>
      <c r="I1096" s="373">
        <v>6</v>
      </c>
      <c r="J1096" s="373">
        <v>2</v>
      </c>
      <c r="K1096" s="373">
        <v>2013</v>
      </c>
      <c r="L1096" s="373" t="s">
        <v>3098</v>
      </c>
      <c r="M1096" s="373" t="s">
        <v>3098</v>
      </c>
      <c r="N1096" s="200"/>
      <c r="O1096" s="200"/>
      <c r="P1096" s="373">
        <v>53</v>
      </c>
      <c r="Q1096" s="275" t="s">
        <v>3130</v>
      </c>
      <c r="R1096" s="221"/>
      <c r="S1096" s="270"/>
      <c r="T1096" s="147"/>
      <c r="U1096" s="147"/>
      <c r="V1096" s="372"/>
      <c r="W1096" s="147"/>
      <c r="X1096" s="147"/>
      <c r="Y1096" s="148"/>
      <c r="Z1096" s="147"/>
      <c r="AA1096" s="147"/>
      <c r="AB1096" s="1041"/>
      <c r="AC1096" s="1042"/>
      <c r="AD1096" s="1043"/>
    </row>
    <row r="1097" spans="1:30" ht="24" x14ac:dyDescent="0.3">
      <c r="A1097" s="115"/>
      <c r="B1097" s="149">
        <v>1078</v>
      </c>
      <c r="C1097" s="146"/>
      <c r="D1097" s="146"/>
      <c r="E1097" s="367" t="s">
        <v>7149</v>
      </c>
      <c r="F1097" s="373">
        <v>6</v>
      </c>
      <c r="G1097" s="371">
        <v>2</v>
      </c>
      <c r="H1097" s="373">
        <v>2013</v>
      </c>
      <c r="I1097" s="373">
        <v>6</v>
      </c>
      <c r="J1097" s="373">
        <v>2</v>
      </c>
      <c r="K1097" s="373">
        <v>2013</v>
      </c>
      <c r="L1097" s="373"/>
      <c r="M1097" s="373" t="s">
        <v>3098</v>
      </c>
      <c r="N1097" s="373"/>
      <c r="O1097" s="373"/>
      <c r="P1097" s="373">
        <v>87</v>
      </c>
      <c r="Q1097" s="275" t="s">
        <v>3130</v>
      </c>
      <c r="R1097" s="221"/>
      <c r="S1097" s="270"/>
      <c r="T1097" s="147"/>
      <c r="U1097" s="147"/>
      <c r="V1097" s="372" t="s">
        <v>8492</v>
      </c>
      <c r="W1097" s="147"/>
      <c r="X1097" s="147"/>
      <c r="Y1097" s="148"/>
      <c r="Z1097" s="147"/>
      <c r="AA1097" s="147"/>
      <c r="AB1097" s="1041"/>
      <c r="AC1097" s="1042"/>
      <c r="AD1097" s="1043"/>
    </row>
    <row r="1098" spans="1:30" ht="24" x14ac:dyDescent="0.3">
      <c r="A1098" s="115"/>
      <c r="B1098" s="149">
        <v>1079</v>
      </c>
      <c r="C1098" s="146"/>
      <c r="D1098" s="146"/>
      <c r="E1098" s="367" t="s">
        <v>7216</v>
      </c>
      <c r="F1098" s="373">
        <v>14</v>
      </c>
      <c r="G1098" s="371">
        <v>8</v>
      </c>
      <c r="H1098" s="373">
        <v>2013</v>
      </c>
      <c r="I1098" s="373">
        <v>6</v>
      </c>
      <c r="J1098" s="373">
        <v>2</v>
      </c>
      <c r="K1098" s="373">
        <v>2013</v>
      </c>
      <c r="L1098" s="373"/>
      <c r="M1098" s="373" t="s">
        <v>3098</v>
      </c>
      <c r="N1098" s="373"/>
      <c r="O1098" s="373"/>
      <c r="P1098" s="373">
        <v>83</v>
      </c>
      <c r="Q1098" s="275" t="s">
        <v>3130</v>
      </c>
      <c r="R1098" s="221"/>
      <c r="S1098" s="270"/>
      <c r="T1098" s="147"/>
      <c r="U1098" s="147"/>
      <c r="V1098" s="372" t="s">
        <v>8473</v>
      </c>
      <c r="W1098" s="147"/>
      <c r="X1098" s="147"/>
      <c r="Y1098" s="148"/>
      <c r="Z1098" s="147"/>
      <c r="AA1098" s="147"/>
      <c r="AB1098" s="1041"/>
      <c r="AC1098" s="1042"/>
      <c r="AD1098" s="1043"/>
    </row>
    <row r="1099" spans="1:30" ht="24" x14ac:dyDescent="0.3">
      <c r="A1099" s="115"/>
      <c r="B1099" s="149">
        <v>1080</v>
      </c>
      <c r="C1099" s="146"/>
      <c r="D1099" s="146"/>
      <c r="E1099" s="367" t="s">
        <v>7406</v>
      </c>
      <c r="F1099" s="373">
        <v>5</v>
      </c>
      <c r="G1099" s="371">
        <v>11</v>
      </c>
      <c r="H1099" s="373">
        <v>2013</v>
      </c>
      <c r="I1099" s="373">
        <v>6</v>
      </c>
      <c r="J1099" s="373">
        <v>2</v>
      </c>
      <c r="K1099" s="373">
        <v>2013</v>
      </c>
      <c r="L1099" s="373"/>
      <c r="M1099" s="373" t="s">
        <v>3098</v>
      </c>
      <c r="N1099" s="373"/>
      <c r="O1099" s="373"/>
      <c r="P1099" s="373">
        <v>55</v>
      </c>
      <c r="Q1099" s="275" t="s">
        <v>3130</v>
      </c>
      <c r="R1099" s="221"/>
      <c r="S1099" s="270"/>
      <c r="T1099" s="147"/>
      <c r="U1099" s="147"/>
      <c r="V1099" s="372" t="s">
        <v>8483</v>
      </c>
      <c r="W1099" s="147"/>
      <c r="X1099" s="147"/>
      <c r="Y1099" s="148"/>
      <c r="Z1099" s="147"/>
      <c r="AA1099" s="147"/>
      <c r="AB1099" s="1041"/>
      <c r="AC1099" s="1042"/>
      <c r="AD1099" s="1043"/>
    </row>
    <row r="1100" spans="1:30" ht="24" x14ac:dyDescent="0.3">
      <c r="A1100" s="115"/>
      <c r="B1100" s="149">
        <v>1081</v>
      </c>
      <c r="C1100" s="146"/>
      <c r="D1100" s="146"/>
      <c r="E1100" s="367" t="s">
        <v>1355</v>
      </c>
      <c r="F1100" s="373">
        <v>15</v>
      </c>
      <c r="G1100" s="371">
        <v>5</v>
      </c>
      <c r="H1100" s="373">
        <v>2012</v>
      </c>
      <c r="I1100" s="373">
        <v>8</v>
      </c>
      <c r="J1100" s="373">
        <v>2</v>
      </c>
      <c r="K1100" s="373">
        <v>2013</v>
      </c>
      <c r="L1100" s="373">
        <v>18</v>
      </c>
      <c r="M1100" s="373" t="s">
        <v>3098</v>
      </c>
      <c r="N1100" s="373"/>
      <c r="O1100" s="373"/>
      <c r="P1100" s="373">
        <v>243</v>
      </c>
      <c r="Q1100" s="275" t="s">
        <v>3130</v>
      </c>
      <c r="R1100" s="221"/>
      <c r="S1100" s="270"/>
      <c r="T1100" s="147"/>
      <c r="U1100" s="147"/>
      <c r="V1100" s="372"/>
      <c r="W1100" s="147"/>
      <c r="X1100" s="147"/>
      <c r="Y1100" s="148"/>
      <c r="Z1100" s="147"/>
      <c r="AA1100" s="147"/>
      <c r="AB1100" s="1041"/>
      <c r="AC1100" s="1042"/>
      <c r="AD1100" s="1043"/>
    </row>
    <row r="1101" spans="1:30" ht="24" x14ac:dyDescent="0.3">
      <c r="A1101" s="115"/>
      <c r="B1101" s="149">
        <v>1082</v>
      </c>
      <c r="C1101" s="146"/>
      <c r="D1101" s="146"/>
      <c r="E1101" s="367" t="s">
        <v>6591</v>
      </c>
      <c r="F1101" s="373">
        <v>1</v>
      </c>
      <c r="G1101" s="371">
        <v>11</v>
      </c>
      <c r="H1101" s="373">
        <v>2012</v>
      </c>
      <c r="I1101" s="373">
        <v>8</v>
      </c>
      <c r="J1101" s="373">
        <v>2</v>
      </c>
      <c r="K1101" s="373">
        <v>2013</v>
      </c>
      <c r="L1101" s="373" t="s">
        <v>3098</v>
      </c>
      <c r="M1101" s="373" t="s">
        <v>3098</v>
      </c>
      <c r="N1101" s="373"/>
      <c r="O1101" s="373"/>
      <c r="P1101" s="373">
        <v>40</v>
      </c>
      <c r="Q1101" s="275" t="s">
        <v>3130</v>
      </c>
      <c r="R1101" s="221"/>
      <c r="S1101" s="270"/>
      <c r="T1101" s="147"/>
      <c r="U1101" s="147"/>
      <c r="V1101" s="372"/>
      <c r="W1101" s="147"/>
      <c r="X1101" s="147"/>
      <c r="Y1101" s="148"/>
      <c r="Z1101" s="147"/>
      <c r="AA1101" s="147"/>
      <c r="AB1101" s="1041"/>
      <c r="AC1101" s="1042"/>
      <c r="AD1101" s="1043"/>
    </row>
    <row r="1102" spans="1:30" ht="24" x14ac:dyDescent="0.3">
      <c r="A1102" s="115"/>
      <c r="B1102" s="149">
        <v>1083</v>
      </c>
      <c r="C1102" s="146"/>
      <c r="D1102" s="146"/>
      <c r="E1102" s="367" t="s">
        <v>215</v>
      </c>
      <c r="F1102" s="373">
        <v>30</v>
      </c>
      <c r="G1102" s="371">
        <v>8</v>
      </c>
      <c r="H1102" s="373">
        <v>2012</v>
      </c>
      <c r="I1102" s="373">
        <v>11</v>
      </c>
      <c r="J1102" s="373">
        <v>2</v>
      </c>
      <c r="K1102" s="373">
        <v>2013</v>
      </c>
      <c r="L1102" s="373">
        <v>29</v>
      </c>
      <c r="M1102" s="373" t="s">
        <v>3098</v>
      </c>
      <c r="N1102" s="373"/>
      <c r="O1102" s="373"/>
      <c r="P1102" s="373">
        <v>99</v>
      </c>
      <c r="Q1102" s="275" t="s">
        <v>3130</v>
      </c>
      <c r="R1102" s="221"/>
      <c r="S1102" s="270"/>
      <c r="T1102" s="147"/>
      <c r="U1102" s="147"/>
      <c r="V1102" s="372"/>
      <c r="W1102" s="147"/>
      <c r="X1102" s="147"/>
      <c r="Y1102" s="148"/>
      <c r="Z1102" s="147"/>
      <c r="AA1102" s="147"/>
      <c r="AB1102" s="1041"/>
      <c r="AC1102" s="1042"/>
      <c r="AD1102" s="1043"/>
    </row>
    <row r="1103" spans="1:30" ht="24" x14ac:dyDescent="0.3">
      <c r="A1103" s="115"/>
      <c r="B1103" s="149">
        <v>1084</v>
      </c>
      <c r="C1103" s="146"/>
      <c r="D1103" s="146"/>
      <c r="E1103" s="367" t="s">
        <v>6087</v>
      </c>
      <c r="F1103" s="373">
        <v>12</v>
      </c>
      <c r="G1103" s="371">
        <v>5</v>
      </c>
      <c r="H1103" s="373">
        <v>2011</v>
      </c>
      <c r="I1103" s="373">
        <v>12</v>
      </c>
      <c r="J1103" s="373">
        <v>2</v>
      </c>
      <c r="K1103" s="373">
        <v>2013</v>
      </c>
      <c r="L1103" s="373">
        <v>1</v>
      </c>
      <c r="M1103" s="373" t="s">
        <v>3098</v>
      </c>
      <c r="N1103" s="373"/>
      <c r="O1103" s="373"/>
      <c r="P1103" s="373">
        <v>60</v>
      </c>
      <c r="Q1103" s="275" t="s">
        <v>3130</v>
      </c>
      <c r="R1103" s="221"/>
      <c r="S1103" s="270"/>
      <c r="T1103" s="147"/>
      <c r="U1103" s="147"/>
      <c r="V1103" s="372"/>
      <c r="W1103" s="147"/>
      <c r="X1103" s="147"/>
      <c r="Y1103" s="148"/>
      <c r="Z1103" s="147"/>
      <c r="AA1103" s="147"/>
      <c r="AB1103" s="1041"/>
      <c r="AC1103" s="1042"/>
      <c r="AD1103" s="1043"/>
    </row>
    <row r="1104" spans="1:30" ht="24" x14ac:dyDescent="0.3">
      <c r="A1104" s="115"/>
      <c r="B1104" s="149">
        <v>1085</v>
      </c>
      <c r="C1104" s="146"/>
      <c r="D1104" s="146"/>
      <c r="E1104" s="367" t="s">
        <v>494</v>
      </c>
      <c r="F1104" s="373">
        <v>4</v>
      </c>
      <c r="G1104" s="371">
        <v>4</v>
      </c>
      <c r="H1104" s="373">
        <v>2012</v>
      </c>
      <c r="I1104" s="373">
        <v>12</v>
      </c>
      <c r="J1104" s="373">
        <v>2</v>
      </c>
      <c r="K1104" s="373">
        <v>2013</v>
      </c>
      <c r="L1104" s="373">
        <v>16</v>
      </c>
      <c r="M1104" s="373" t="s">
        <v>3098</v>
      </c>
      <c r="N1104" s="373"/>
      <c r="O1104" s="373"/>
      <c r="P1104" s="373">
        <v>106</v>
      </c>
      <c r="Q1104" s="275" t="s">
        <v>3130</v>
      </c>
      <c r="R1104" s="221"/>
      <c r="S1104" s="270"/>
      <c r="T1104" s="147"/>
      <c r="U1104" s="147"/>
      <c r="V1104" s="372"/>
      <c r="W1104" s="147"/>
      <c r="X1104" s="147"/>
      <c r="Y1104" s="148"/>
      <c r="Z1104" s="147"/>
      <c r="AA1104" s="147"/>
      <c r="AB1104" s="1041"/>
      <c r="AC1104" s="1042"/>
      <c r="AD1104" s="1043"/>
    </row>
    <row r="1105" spans="1:30" ht="24" x14ac:dyDescent="0.3">
      <c r="A1105" s="115"/>
      <c r="B1105" s="149">
        <v>1086</v>
      </c>
      <c r="C1105" s="146"/>
      <c r="D1105" s="146"/>
      <c r="E1105" s="367" t="s">
        <v>1341</v>
      </c>
      <c r="F1105" s="373">
        <v>16</v>
      </c>
      <c r="G1105" s="371">
        <v>4</v>
      </c>
      <c r="H1105" s="373">
        <v>2012</v>
      </c>
      <c r="I1105" s="373">
        <v>12</v>
      </c>
      <c r="J1105" s="373">
        <v>2</v>
      </c>
      <c r="K1105" s="373">
        <v>2013</v>
      </c>
      <c r="L1105" s="373">
        <v>16</v>
      </c>
      <c r="M1105" s="373" t="s">
        <v>3098</v>
      </c>
      <c r="N1105" s="373"/>
      <c r="O1105" s="373"/>
      <c r="P1105" s="373">
        <v>147</v>
      </c>
      <c r="Q1105" s="275" t="s">
        <v>3130</v>
      </c>
      <c r="R1105" s="221"/>
      <c r="S1105" s="270"/>
      <c r="T1105" s="147"/>
      <c r="U1105" s="147"/>
      <c r="V1105" s="372"/>
      <c r="W1105" s="147"/>
      <c r="X1105" s="147"/>
      <c r="Y1105" s="148"/>
      <c r="Z1105" s="147"/>
      <c r="AA1105" s="147"/>
      <c r="AB1105" s="1041"/>
      <c r="AC1105" s="1042"/>
      <c r="AD1105" s="1043"/>
    </row>
    <row r="1106" spans="1:30" ht="24" x14ac:dyDescent="0.3">
      <c r="A1106" s="115"/>
      <c r="B1106" s="149">
        <v>1087</v>
      </c>
      <c r="C1106" s="146"/>
      <c r="D1106" s="146"/>
      <c r="E1106" s="367" t="s">
        <v>1343</v>
      </c>
      <c r="F1106" s="373">
        <v>23</v>
      </c>
      <c r="G1106" s="371">
        <v>4</v>
      </c>
      <c r="H1106" s="373">
        <v>2012</v>
      </c>
      <c r="I1106" s="373">
        <v>12</v>
      </c>
      <c r="J1106" s="373">
        <v>2</v>
      </c>
      <c r="K1106" s="373">
        <v>2013</v>
      </c>
      <c r="L1106" s="373">
        <v>17</v>
      </c>
      <c r="M1106" s="373" t="s">
        <v>3098</v>
      </c>
      <c r="N1106" s="373"/>
      <c r="O1106" s="373"/>
      <c r="P1106" s="373">
        <v>72</v>
      </c>
      <c r="Q1106" s="275" t="s">
        <v>3130</v>
      </c>
      <c r="R1106" s="221"/>
      <c r="S1106" s="270"/>
      <c r="T1106" s="147"/>
      <c r="U1106" s="147"/>
      <c r="V1106" s="372"/>
      <c r="W1106" s="147"/>
      <c r="X1106" s="147"/>
      <c r="Y1106" s="148"/>
      <c r="Z1106" s="147"/>
      <c r="AA1106" s="147"/>
      <c r="AB1106" s="1041"/>
      <c r="AC1106" s="1042"/>
      <c r="AD1106" s="1043"/>
    </row>
    <row r="1107" spans="1:30" ht="24" x14ac:dyDescent="0.3">
      <c r="A1107" s="115"/>
      <c r="B1107" s="149">
        <v>1088</v>
      </c>
      <c r="C1107" s="146"/>
      <c r="D1107" s="146"/>
      <c r="E1107" s="367" t="s">
        <v>6480</v>
      </c>
      <c r="F1107" s="373">
        <v>5</v>
      </c>
      <c r="G1107" s="371">
        <v>5</v>
      </c>
      <c r="H1107" s="373">
        <v>2012</v>
      </c>
      <c r="I1107" s="373">
        <v>12</v>
      </c>
      <c r="J1107" s="373">
        <v>2</v>
      </c>
      <c r="K1107" s="373">
        <v>2013</v>
      </c>
      <c r="L1107" s="373">
        <v>17</v>
      </c>
      <c r="M1107" s="373" t="s">
        <v>3098</v>
      </c>
      <c r="N1107" s="373"/>
      <c r="O1107" s="373"/>
      <c r="P1107" s="373">
        <v>124</v>
      </c>
      <c r="Q1107" s="275" t="s">
        <v>3130</v>
      </c>
      <c r="R1107" s="221"/>
      <c r="S1107" s="270"/>
      <c r="T1107" s="147"/>
      <c r="U1107" s="147"/>
      <c r="V1107" s="372"/>
      <c r="W1107" s="147"/>
      <c r="X1107" s="147"/>
      <c r="Y1107" s="148"/>
      <c r="Z1107" s="147"/>
      <c r="AA1107" s="147"/>
      <c r="AB1107" s="1041"/>
      <c r="AC1107" s="1042"/>
      <c r="AD1107" s="1043"/>
    </row>
    <row r="1108" spans="1:30" ht="24" x14ac:dyDescent="0.3">
      <c r="A1108" s="115"/>
      <c r="B1108" s="149">
        <v>1089</v>
      </c>
      <c r="C1108" s="146"/>
      <c r="D1108" s="146"/>
      <c r="E1108" s="367" t="s">
        <v>6484</v>
      </c>
      <c r="F1108" s="373">
        <v>25</v>
      </c>
      <c r="G1108" s="371">
        <v>5</v>
      </c>
      <c r="H1108" s="373">
        <v>2012</v>
      </c>
      <c r="I1108" s="373">
        <v>12</v>
      </c>
      <c r="J1108" s="373">
        <v>2</v>
      </c>
      <c r="K1108" s="373">
        <v>2013</v>
      </c>
      <c r="L1108" s="373">
        <v>18</v>
      </c>
      <c r="M1108" s="373" t="s">
        <v>3098</v>
      </c>
      <c r="N1108" s="373"/>
      <c r="O1108" s="373"/>
      <c r="P1108" s="373">
        <v>108</v>
      </c>
      <c r="Q1108" s="275" t="s">
        <v>3130</v>
      </c>
      <c r="R1108" s="221"/>
      <c r="S1108" s="270"/>
      <c r="T1108" s="147"/>
      <c r="U1108" s="147"/>
      <c r="V1108" s="372"/>
      <c r="W1108" s="147"/>
      <c r="X1108" s="147"/>
      <c r="Y1108" s="148"/>
      <c r="Z1108" s="147"/>
      <c r="AA1108" s="147"/>
      <c r="AB1108" s="1041"/>
      <c r="AC1108" s="1042"/>
      <c r="AD1108" s="1043"/>
    </row>
    <row r="1109" spans="1:30" ht="24" x14ac:dyDescent="0.3">
      <c r="A1109" s="115"/>
      <c r="B1109" s="149">
        <v>1090</v>
      </c>
      <c r="C1109" s="146"/>
      <c r="D1109" s="146"/>
      <c r="E1109" s="367" t="s">
        <v>1383</v>
      </c>
      <c r="F1109" s="373">
        <v>1</v>
      </c>
      <c r="G1109" s="371">
        <v>6</v>
      </c>
      <c r="H1109" s="373">
        <v>2012</v>
      </c>
      <c r="I1109" s="373">
        <v>12</v>
      </c>
      <c r="J1109" s="373">
        <v>2</v>
      </c>
      <c r="K1109" s="373">
        <v>2013</v>
      </c>
      <c r="L1109" s="373">
        <v>21</v>
      </c>
      <c r="M1109" s="373" t="s">
        <v>3098</v>
      </c>
      <c r="N1109" s="373"/>
      <c r="O1109" s="373"/>
      <c r="P1109" s="373">
        <v>83</v>
      </c>
      <c r="Q1109" s="275" t="s">
        <v>3130</v>
      </c>
      <c r="R1109" s="221"/>
      <c r="S1109" s="270"/>
      <c r="T1109" s="147"/>
      <c r="U1109" s="147"/>
      <c r="V1109" s="372"/>
      <c r="W1109" s="147"/>
      <c r="X1109" s="147"/>
      <c r="Y1109" s="148"/>
      <c r="Z1109" s="147"/>
      <c r="AA1109" s="147"/>
      <c r="AB1109" s="1041"/>
      <c r="AC1109" s="1042"/>
      <c r="AD1109" s="1043"/>
    </row>
    <row r="1110" spans="1:30" ht="24" x14ac:dyDescent="0.3">
      <c r="A1110" s="115"/>
      <c r="B1110" s="149">
        <v>1091</v>
      </c>
      <c r="C1110" s="146"/>
      <c r="D1110" s="146"/>
      <c r="E1110" s="367" t="s">
        <v>80</v>
      </c>
      <c r="F1110" s="373">
        <v>30</v>
      </c>
      <c r="G1110" s="371">
        <v>8</v>
      </c>
      <c r="H1110" s="373">
        <v>2012</v>
      </c>
      <c r="I1110" s="373">
        <v>12</v>
      </c>
      <c r="J1110" s="373">
        <v>2</v>
      </c>
      <c r="K1110" s="373">
        <v>2013</v>
      </c>
      <c r="L1110" s="373" t="s">
        <v>3098</v>
      </c>
      <c r="M1110" s="373" t="s">
        <v>3098</v>
      </c>
      <c r="N1110" s="373"/>
      <c r="O1110" s="373"/>
      <c r="P1110" s="373">
        <v>48</v>
      </c>
      <c r="Q1110" s="275" t="s">
        <v>3130</v>
      </c>
      <c r="R1110" s="221"/>
      <c r="S1110" s="270"/>
      <c r="T1110" s="147"/>
      <c r="U1110" s="147"/>
      <c r="V1110" s="372"/>
      <c r="W1110" s="147"/>
      <c r="X1110" s="147"/>
      <c r="Y1110" s="148"/>
      <c r="Z1110" s="147"/>
      <c r="AA1110" s="147"/>
      <c r="AB1110" s="1041"/>
      <c r="AC1110" s="1042"/>
      <c r="AD1110" s="1043"/>
    </row>
    <row r="1111" spans="1:30" ht="24" x14ac:dyDescent="0.3">
      <c r="A1111" s="115"/>
      <c r="B1111" s="149">
        <v>1092</v>
      </c>
      <c r="C1111" s="146"/>
      <c r="D1111" s="146"/>
      <c r="E1111" s="367" t="s">
        <v>6491</v>
      </c>
      <c r="F1111" s="373">
        <v>31</v>
      </c>
      <c r="G1111" s="371">
        <v>5</v>
      </c>
      <c r="H1111" s="373">
        <v>2012</v>
      </c>
      <c r="I1111" s="373">
        <v>13</v>
      </c>
      <c r="J1111" s="373">
        <v>2</v>
      </c>
      <c r="K1111" s="373">
        <v>2013</v>
      </c>
      <c r="L1111" s="373">
        <v>19</v>
      </c>
      <c r="M1111" s="373" t="s">
        <v>3098</v>
      </c>
      <c r="N1111" s="373"/>
      <c r="O1111" s="373"/>
      <c r="P1111" s="373">
        <v>114</v>
      </c>
      <c r="Q1111" s="275" t="s">
        <v>3130</v>
      </c>
      <c r="R1111" s="221"/>
      <c r="S1111" s="270"/>
      <c r="T1111" s="147"/>
      <c r="U1111" s="147"/>
      <c r="V1111" s="372"/>
      <c r="W1111" s="147"/>
      <c r="X1111" s="147"/>
      <c r="Y1111" s="148"/>
      <c r="Z1111" s="147"/>
      <c r="AA1111" s="147"/>
      <c r="AB1111" s="1041"/>
      <c r="AC1111" s="1042"/>
      <c r="AD1111" s="1043"/>
    </row>
    <row r="1112" spans="1:30" ht="24" x14ac:dyDescent="0.3">
      <c r="A1112" s="115"/>
      <c r="B1112" s="149">
        <v>1093</v>
      </c>
      <c r="C1112" s="146"/>
      <c r="D1112" s="146"/>
      <c r="E1112" s="367" t="s">
        <v>6342</v>
      </c>
      <c r="F1112" s="373">
        <v>29</v>
      </c>
      <c r="G1112" s="371">
        <v>5</v>
      </c>
      <c r="H1112" s="373">
        <v>2012</v>
      </c>
      <c r="I1112" s="373">
        <v>15</v>
      </c>
      <c r="J1112" s="373">
        <v>2</v>
      </c>
      <c r="K1112" s="373">
        <v>2013</v>
      </c>
      <c r="L1112" s="373">
        <v>3</v>
      </c>
      <c r="M1112" s="373" t="s">
        <v>3098</v>
      </c>
      <c r="N1112" s="373"/>
      <c r="O1112" s="373"/>
      <c r="P1112" s="373">
        <v>27</v>
      </c>
      <c r="Q1112" s="275" t="s">
        <v>3130</v>
      </c>
      <c r="R1112" s="221"/>
      <c r="S1112" s="270"/>
      <c r="T1112" s="147"/>
      <c r="U1112" s="147"/>
      <c r="V1112" s="372"/>
      <c r="W1112" s="147"/>
      <c r="X1112" s="147"/>
      <c r="Y1112" s="148"/>
      <c r="Z1112" s="147"/>
      <c r="AA1112" s="147"/>
      <c r="AB1112" s="1041"/>
      <c r="AC1112" s="1042"/>
      <c r="AD1112" s="1043"/>
    </row>
    <row r="1113" spans="1:30" ht="24" x14ac:dyDescent="0.3">
      <c r="A1113" s="115"/>
      <c r="B1113" s="149">
        <v>1094</v>
      </c>
      <c r="C1113" s="146"/>
      <c r="D1113" s="146"/>
      <c r="E1113" s="367" t="s">
        <v>6884</v>
      </c>
      <c r="F1113" s="373">
        <v>19</v>
      </c>
      <c r="G1113" s="371">
        <v>3</v>
      </c>
      <c r="H1113" s="373">
        <v>2013</v>
      </c>
      <c r="I1113" s="373">
        <v>17</v>
      </c>
      <c r="J1113" s="373">
        <v>2</v>
      </c>
      <c r="K1113" s="373">
        <v>2013</v>
      </c>
      <c r="L1113" s="373"/>
      <c r="M1113" s="373" t="s">
        <v>3098</v>
      </c>
      <c r="N1113" s="373"/>
      <c r="O1113" s="373"/>
      <c r="P1113" s="373">
        <v>65</v>
      </c>
      <c r="Q1113" s="275" t="s">
        <v>3130</v>
      </c>
      <c r="R1113" s="221"/>
      <c r="S1113" s="270"/>
      <c r="T1113" s="147"/>
      <c r="U1113" s="147"/>
      <c r="V1113" s="372" t="s">
        <v>8486</v>
      </c>
      <c r="W1113" s="147"/>
      <c r="X1113" s="147"/>
      <c r="Y1113" s="148"/>
      <c r="Z1113" s="147"/>
      <c r="AA1113" s="147"/>
      <c r="AB1113" s="1041"/>
      <c r="AC1113" s="1042"/>
      <c r="AD1113" s="1043"/>
    </row>
    <row r="1114" spans="1:30" ht="24" x14ac:dyDescent="0.3">
      <c r="A1114" s="115"/>
      <c r="B1114" s="149">
        <v>1095</v>
      </c>
      <c r="C1114" s="146"/>
      <c r="D1114" s="146"/>
      <c r="E1114" s="367" t="s">
        <v>6643</v>
      </c>
      <c r="F1114" s="373">
        <v>6</v>
      </c>
      <c r="G1114" s="371">
        <v>6</v>
      </c>
      <c r="H1114" s="373">
        <v>2013</v>
      </c>
      <c r="I1114" s="373">
        <v>17</v>
      </c>
      <c r="J1114" s="373">
        <v>2</v>
      </c>
      <c r="K1114" s="373">
        <v>2013</v>
      </c>
      <c r="L1114" s="373"/>
      <c r="M1114" s="373" t="s">
        <v>3098</v>
      </c>
      <c r="N1114" s="373"/>
      <c r="O1114" s="373"/>
      <c r="P1114" s="373">
        <v>113</v>
      </c>
      <c r="Q1114" s="275" t="s">
        <v>3130</v>
      </c>
      <c r="R1114" s="221"/>
      <c r="S1114" s="270"/>
      <c r="T1114" s="147"/>
      <c r="U1114" s="147"/>
      <c r="V1114" s="372" t="s">
        <v>8471</v>
      </c>
      <c r="W1114" s="147"/>
      <c r="X1114" s="147"/>
      <c r="Y1114" s="148"/>
      <c r="Z1114" s="147"/>
      <c r="AA1114" s="147"/>
      <c r="AB1114" s="1041"/>
      <c r="AC1114" s="1042"/>
      <c r="AD1114" s="1043"/>
    </row>
    <row r="1115" spans="1:30" ht="25.5" x14ac:dyDescent="0.3">
      <c r="A1115" s="115"/>
      <c r="B1115" s="149">
        <v>1096</v>
      </c>
      <c r="C1115" s="146"/>
      <c r="D1115" s="146"/>
      <c r="E1115" s="367" t="s">
        <v>8403</v>
      </c>
      <c r="F1115" s="373">
        <v>30</v>
      </c>
      <c r="G1115" s="371">
        <v>6</v>
      </c>
      <c r="H1115" s="373">
        <v>2011</v>
      </c>
      <c r="I1115" s="373">
        <v>18</v>
      </c>
      <c r="J1115" s="373">
        <v>2</v>
      </c>
      <c r="K1115" s="373">
        <v>2013</v>
      </c>
      <c r="L1115" s="373">
        <v>2</v>
      </c>
      <c r="M1115" s="373" t="s">
        <v>3098</v>
      </c>
      <c r="N1115" s="373"/>
      <c r="O1115" s="373"/>
      <c r="P1115" s="373">
        <v>100</v>
      </c>
      <c r="Q1115" s="275" t="s">
        <v>3130</v>
      </c>
      <c r="R1115" s="221"/>
      <c r="S1115" s="270"/>
      <c r="T1115" s="147"/>
      <c r="U1115" s="147"/>
      <c r="V1115" s="372"/>
      <c r="W1115" s="147"/>
      <c r="X1115" s="147"/>
      <c r="Y1115" s="148"/>
      <c r="Z1115" s="147"/>
      <c r="AA1115" s="147"/>
      <c r="AB1115" s="1041" t="s">
        <v>8540</v>
      </c>
      <c r="AC1115" s="1042"/>
      <c r="AD1115" s="1043"/>
    </row>
    <row r="1116" spans="1:30" ht="24" x14ac:dyDescent="0.3">
      <c r="A1116" s="115"/>
      <c r="B1116" s="149">
        <v>1097</v>
      </c>
      <c r="C1116" s="146"/>
      <c r="D1116" s="146"/>
      <c r="E1116" s="367" t="s">
        <v>8400</v>
      </c>
      <c r="F1116" s="373">
        <v>1</v>
      </c>
      <c r="G1116" s="371">
        <v>7</v>
      </c>
      <c r="H1116" s="373">
        <v>2011</v>
      </c>
      <c r="I1116" s="373">
        <v>18</v>
      </c>
      <c r="J1116" s="373">
        <v>2</v>
      </c>
      <c r="K1116" s="373">
        <v>2013</v>
      </c>
      <c r="L1116" s="373">
        <v>2</v>
      </c>
      <c r="M1116" s="373" t="s">
        <v>3098</v>
      </c>
      <c r="N1116" s="373"/>
      <c r="O1116" s="373"/>
      <c r="P1116" s="373">
        <v>78</v>
      </c>
      <c r="Q1116" s="275" t="s">
        <v>3130</v>
      </c>
      <c r="R1116" s="221"/>
      <c r="S1116" s="270"/>
      <c r="T1116" s="147"/>
      <c r="U1116" s="147"/>
      <c r="V1116" s="372"/>
      <c r="W1116" s="147"/>
      <c r="X1116" s="147"/>
      <c r="Y1116" s="148"/>
      <c r="Z1116" s="147"/>
      <c r="AA1116" s="147"/>
      <c r="AB1116" s="1041"/>
      <c r="AC1116" s="1042"/>
      <c r="AD1116" s="1043"/>
    </row>
    <row r="1117" spans="1:30" ht="24" x14ac:dyDescent="0.3">
      <c r="A1117" s="115"/>
      <c r="B1117" s="149">
        <v>1098</v>
      </c>
      <c r="C1117" s="146"/>
      <c r="D1117" s="146"/>
      <c r="E1117" s="367" t="s">
        <v>1396</v>
      </c>
      <c r="F1117" s="373">
        <v>27</v>
      </c>
      <c r="G1117" s="371">
        <v>6</v>
      </c>
      <c r="H1117" s="373">
        <v>2012</v>
      </c>
      <c r="I1117" s="373">
        <v>18</v>
      </c>
      <c r="J1117" s="373">
        <v>2</v>
      </c>
      <c r="K1117" s="373">
        <v>2013</v>
      </c>
      <c r="L1117" s="373">
        <v>22</v>
      </c>
      <c r="M1117" s="373" t="s">
        <v>3098</v>
      </c>
      <c r="N1117" s="373"/>
      <c r="O1117" s="373"/>
      <c r="P1117" s="373">
        <v>55</v>
      </c>
      <c r="Q1117" s="275" t="s">
        <v>3130</v>
      </c>
      <c r="R1117" s="221"/>
      <c r="S1117" s="270"/>
      <c r="T1117" s="147"/>
      <c r="U1117" s="147"/>
      <c r="V1117" s="372"/>
      <c r="W1117" s="147"/>
      <c r="X1117" s="147"/>
      <c r="Y1117" s="148"/>
      <c r="Z1117" s="147"/>
      <c r="AA1117" s="147"/>
      <c r="AB1117" s="1041"/>
      <c r="AC1117" s="1042"/>
      <c r="AD1117" s="1043"/>
    </row>
    <row r="1118" spans="1:30" ht="24" x14ac:dyDescent="0.3">
      <c r="A1118" s="115"/>
      <c r="B1118" s="149">
        <v>1099</v>
      </c>
      <c r="C1118" s="146"/>
      <c r="D1118" s="146"/>
      <c r="E1118" s="367" t="s">
        <v>506</v>
      </c>
      <c r="F1118" s="373">
        <v>30</v>
      </c>
      <c r="G1118" s="371">
        <v>7</v>
      </c>
      <c r="H1118" s="373">
        <v>2012</v>
      </c>
      <c r="I1118" s="373">
        <v>18</v>
      </c>
      <c r="J1118" s="373">
        <v>2</v>
      </c>
      <c r="K1118" s="373">
        <v>2013</v>
      </c>
      <c r="L1118" s="373">
        <v>24</v>
      </c>
      <c r="M1118" s="373" t="s">
        <v>3098</v>
      </c>
      <c r="N1118" s="373"/>
      <c r="O1118" s="373"/>
      <c r="P1118" s="373">
        <v>159</v>
      </c>
      <c r="Q1118" s="275" t="s">
        <v>3130</v>
      </c>
      <c r="R1118" s="221"/>
      <c r="S1118" s="270"/>
      <c r="T1118" s="147"/>
      <c r="U1118" s="147"/>
      <c r="V1118" s="372"/>
      <c r="W1118" s="147"/>
      <c r="X1118" s="147"/>
      <c r="Y1118" s="148"/>
      <c r="Z1118" s="147"/>
      <c r="AA1118" s="147"/>
      <c r="AB1118" s="1041"/>
      <c r="AC1118" s="1042"/>
      <c r="AD1118" s="1043"/>
    </row>
    <row r="1119" spans="1:30" ht="24" x14ac:dyDescent="0.3">
      <c r="A1119" s="115"/>
      <c r="B1119" s="149">
        <v>1100</v>
      </c>
      <c r="C1119" s="146"/>
      <c r="D1119" s="146"/>
      <c r="E1119" s="367" t="s">
        <v>126</v>
      </c>
      <c r="F1119" s="373">
        <v>16</v>
      </c>
      <c r="G1119" s="371">
        <v>8</v>
      </c>
      <c r="H1119" s="373">
        <v>2012</v>
      </c>
      <c r="I1119" s="373">
        <v>18</v>
      </c>
      <c r="J1119" s="373">
        <v>2</v>
      </c>
      <c r="K1119" s="373">
        <v>2013</v>
      </c>
      <c r="L1119" s="373">
        <v>26</v>
      </c>
      <c r="M1119" s="373" t="s">
        <v>3098</v>
      </c>
      <c r="N1119" s="373"/>
      <c r="O1119" s="373"/>
      <c r="P1119" s="373">
        <v>77</v>
      </c>
      <c r="Q1119" s="275" t="s">
        <v>3130</v>
      </c>
      <c r="R1119" s="221"/>
      <c r="S1119" s="270"/>
      <c r="T1119" s="147"/>
      <c r="U1119" s="147"/>
      <c r="V1119" s="372"/>
      <c r="W1119" s="147"/>
      <c r="X1119" s="147"/>
      <c r="Y1119" s="148"/>
      <c r="Z1119" s="147"/>
      <c r="AA1119" s="147"/>
      <c r="AB1119" s="1041"/>
      <c r="AC1119" s="1042"/>
      <c r="AD1119" s="1043"/>
    </row>
    <row r="1120" spans="1:30" ht="24" x14ac:dyDescent="0.3">
      <c r="A1120" s="115"/>
      <c r="B1120" s="149"/>
      <c r="C1120" s="146"/>
      <c r="D1120" s="146"/>
      <c r="E1120" s="367" t="s">
        <v>127</v>
      </c>
      <c r="F1120" s="491">
        <v>16</v>
      </c>
      <c r="G1120" s="492">
        <v>8</v>
      </c>
      <c r="H1120" s="491">
        <v>2012</v>
      </c>
      <c r="I1120" s="491">
        <v>18</v>
      </c>
      <c r="J1120" s="491">
        <v>2</v>
      </c>
      <c r="K1120" s="491">
        <v>2013</v>
      </c>
      <c r="L1120" s="491">
        <v>26</v>
      </c>
      <c r="M1120" s="491" t="s">
        <v>3098</v>
      </c>
      <c r="N1120" s="491"/>
      <c r="O1120" s="491"/>
      <c r="P1120" s="491">
        <v>108</v>
      </c>
      <c r="Q1120" s="493" t="s">
        <v>3130</v>
      </c>
      <c r="R1120" s="221"/>
      <c r="S1120" s="270"/>
      <c r="T1120" s="147"/>
      <c r="U1120" s="147"/>
      <c r="V1120" s="372"/>
      <c r="W1120" s="147"/>
      <c r="X1120" s="147"/>
      <c r="Y1120" s="148"/>
      <c r="Z1120" s="147"/>
      <c r="AA1120" s="147"/>
      <c r="AB1120" s="1041"/>
      <c r="AC1120" s="1042"/>
      <c r="AD1120" s="1043"/>
    </row>
    <row r="1121" spans="1:30" ht="24" x14ac:dyDescent="0.3">
      <c r="A1121" s="115"/>
      <c r="B1121" s="149">
        <v>1101</v>
      </c>
      <c r="C1121" s="146"/>
      <c r="D1121" s="146"/>
      <c r="E1121" s="367" t="s">
        <v>6532</v>
      </c>
      <c r="F1121" s="373">
        <v>17</v>
      </c>
      <c r="G1121" s="371">
        <v>8</v>
      </c>
      <c r="H1121" s="373">
        <v>2012</v>
      </c>
      <c r="I1121" s="373">
        <v>18</v>
      </c>
      <c r="J1121" s="373">
        <v>2</v>
      </c>
      <c r="K1121" s="373">
        <v>2013</v>
      </c>
      <c r="L1121" s="373">
        <v>26</v>
      </c>
      <c r="M1121" s="373" t="s">
        <v>3098</v>
      </c>
      <c r="N1121" s="373"/>
      <c r="O1121" s="373"/>
      <c r="P1121" s="373">
        <v>80</v>
      </c>
      <c r="Q1121" s="275" t="s">
        <v>3130</v>
      </c>
      <c r="R1121" s="221"/>
      <c r="S1121" s="270"/>
      <c r="T1121" s="147"/>
      <c r="U1121" s="147"/>
      <c r="V1121" s="372"/>
      <c r="W1121" s="147"/>
      <c r="X1121" s="147"/>
      <c r="Y1121" s="148"/>
      <c r="Z1121" s="147"/>
      <c r="AA1121" s="147"/>
      <c r="AB1121" s="1041"/>
      <c r="AC1121" s="1042"/>
      <c r="AD1121" s="1043"/>
    </row>
    <row r="1122" spans="1:30" ht="24" x14ac:dyDescent="0.3">
      <c r="A1122" s="115"/>
      <c r="B1122" s="149">
        <v>1102</v>
      </c>
      <c r="C1122" s="146"/>
      <c r="D1122" s="146"/>
      <c r="E1122" s="367" t="s">
        <v>130</v>
      </c>
      <c r="F1122" s="373">
        <v>17</v>
      </c>
      <c r="G1122" s="371">
        <v>8</v>
      </c>
      <c r="H1122" s="373">
        <v>2012</v>
      </c>
      <c r="I1122" s="373">
        <v>18</v>
      </c>
      <c r="J1122" s="373">
        <v>2</v>
      </c>
      <c r="K1122" s="373">
        <v>2013</v>
      </c>
      <c r="L1122" s="373" t="s">
        <v>3098</v>
      </c>
      <c r="M1122" s="373" t="s">
        <v>3098</v>
      </c>
      <c r="N1122" s="373"/>
      <c r="O1122" s="373"/>
      <c r="P1122" s="373">
        <v>104</v>
      </c>
      <c r="Q1122" s="275" t="s">
        <v>3130</v>
      </c>
      <c r="R1122" s="221"/>
      <c r="S1122" s="270"/>
      <c r="T1122" s="147"/>
      <c r="U1122" s="147"/>
      <c r="V1122" s="372"/>
      <c r="W1122" s="147"/>
      <c r="X1122" s="147"/>
      <c r="Y1122" s="148"/>
      <c r="Z1122" s="147"/>
      <c r="AA1122" s="147"/>
      <c r="AB1122" s="1041"/>
      <c r="AC1122" s="1042"/>
      <c r="AD1122" s="1043"/>
    </row>
    <row r="1123" spans="1:30" ht="24" x14ac:dyDescent="0.3">
      <c r="A1123" s="115"/>
      <c r="B1123" s="149">
        <v>1103</v>
      </c>
      <c r="C1123" s="146"/>
      <c r="D1123" s="146"/>
      <c r="E1123" s="367" t="s">
        <v>131</v>
      </c>
      <c r="F1123" s="373">
        <v>17</v>
      </c>
      <c r="G1123" s="371">
        <v>8</v>
      </c>
      <c r="H1123" s="373">
        <v>2012</v>
      </c>
      <c r="I1123" s="373">
        <v>18</v>
      </c>
      <c r="J1123" s="373">
        <v>2</v>
      </c>
      <c r="K1123" s="373">
        <v>2013</v>
      </c>
      <c r="L1123" s="373" t="s">
        <v>3098</v>
      </c>
      <c r="M1123" s="373" t="s">
        <v>3098</v>
      </c>
      <c r="N1123" s="373"/>
      <c r="O1123" s="373"/>
      <c r="P1123" s="373">
        <v>85</v>
      </c>
      <c r="Q1123" s="275" t="s">
        <v>3130</v>
      </c>
      <c r="R1123" s="221"/>
      <c r="S1123" s="270"/>
      <c r="T1123" s="147"/>
      <c r="U1123" s="147"/>
      <c r="V1123" s="372"/>
      <c r="W1123" s="147"/>
      <c r="X1123" s="147"/>
      <c r="Y1123" s="148"/>
      <c r="Z1123" s="147"/>
      <c r="AA1123" s="147"/>
      <c r="AB1123" s="1041"/>
      <c r="AC1123" s="1042"/>
      <c r="AD1123" s="1043"/>
    </row>
    <row r="1124" spans="1:30" ht="24" x14ac:dyDescent="0.3">
      <c r="A1124" s="115"/>
      <c r="B1124" s="149">
        <v>1104</v>
      </c>
      <c r="C1124" s="146"/>
      <c r="D1124" s="146"/>
      <c r="E1124" s="367" t="s">
        <v>6544</v>
      </c>
      <c r="F1124" s="373">
        <v>30</v>
      </c>
      <c r="G1124" s="371">
        <v>8</v>
      </c>
      <c r="H1124" s="373">
        <v>2012</v>
      </c>
      <c r="I1124" s="373">
        <v>18</v>
      </c>
      <c r="J1124" s="373">
        <v>2</v>
      </c>
      <c r="K1124" s="373">
        <v>2013</v>
      </c>
      <c r="L1124" s="373">
        <v>29</v>
      </c>
      <c r="M1124" s="373" t="s">
        <v>3098</v>
      </c>
      <c r="N1124" s="373"/>
      <c r="O1124" s="373"/>
      <c r="P1124" s="373">
        <v>95</v>
      </c>
      <c r="Q1124" s="275" t="s">
        <v>3130</v>
      </c>
      <c r="R1124" s="221"/>
      <c r="S1124" s="270"/>
      <c r="T1124" s="147"/>
      <c r="U1124" s="147"/>
      <c r="V1124" s="372"/>
      <c r="W1124" s="147"/>
      <c r="X1124" s="147"/>
      <c r="Y1124" s="148"/>
      <c r="Z1124" s="147"/>
      <c r="AA1124" s="147"/>
      <c r="AB1124" s="1041"/>
      <c r="AC1124" s="1042"/>
      <c r="AD1124" s="1043"/>
    </row>
    <row r="1125" spans="1:30" ht="24" x14ac:dyDescent="0.3">
      <c r="A1125" s="115"/>
      <c r="B1125" s="149">
        <v>1105</v>
      </c>
      <c r="C1125" s="146"/>
      <c r="D1125" s="146"/>
      <c r="E1125" s="367" t="s">
        <v>6548</v>
      </c>
      <c r="F1125" s="373">
        <v>3</v>
      </c>
      <c r="G1125" s="371">
        <v>9</v>
      </c>
      <c r="H1125" s="373">
        <v>2012</v>
      </c>
      <c r="I1125" s="373">
        <v>18</v>
      </c>
      <c r="J1125" s="373">
        <v>2</v>
      </c>
      <c r="K1125" s="373">
        <v>2013</v>
      </c>
      <c r="L1125" s="373">
        <v>30</v>
      </c>
      <c r="M1125" s="373" t="s">
        <v>3098</v>
      </c>
      <c r="N1125" s="373"/>
      <c r="O1125" s="373"/>
      <c r="P1125" s="373">
        <v>83</v>
      </c>
      <c r="Q1125" s="275" t="s">
        <v>3130</v>
      </c>
      <c r="R1125" s="221"/>
      <c r="S1125" s="270"/>
      <c r="T1125" s="147"/>
      <c r="U1125" s="147"/>
      <c r="V1125" s="372"/>
      <c r="W1125" s="147"/>
      <c r="X1125" s="147"/>
      <c r="Y1125" s="148"/>
      <c r="Z1125" s="147"/>
      <c r="AA1125" s="147"/>
      <c r="AB1125" s="1041"/>
      <c r="AC1125" s="1042"/>
      <c r="AD1125" s="1043"/>
    </row>
    <row r="1126" spans="1:30" ht="24" x14ac:dyDescent="0.3">
      <c r="A1126" s="115"/>
      <c r="B1126" s="149">
        <v>1106</v>
      </c>
      <c r="C1126" s="146"/>
      <c r="D1126" s="146"/>
      <c r="E1126" s="367" t="s">
        <v>6555</v>
      </c>
      <c r="F1126" s="373">
        <v>5</v>
      </c>
      <c r="G1126" s="371">
        <v>9</v>
      </c>
      <c r="H1126" s="373">
        <v>2012</v>
      </c>
      <c r="I1126" s="373">
        <v>18</v>
      </c>
      <c r="J1126" s="373">
        <v>2</v>
      </c>
      <c r="K1126" s="373">
        <v>2013</v>
      </c>
      <c r="L1126" s="373"/>
      <c r="M1126" s="373" t="s">
        <v>3098</v>
      </c>
      <c r="N1126" s="373"/>
      <c r="O1126" s="373"/>
      <c r="P1126" s="373">
        <v>51</v>
      </c>
      <c r="Q1126" s="275" t="s">
        <v>3130</v>
      </c>
      <c r="R1126" s="221"/>
      <c r="S1126" s="270"/>
      <c r="T1126" s="147"/>
      <c r="U1126" s="147"/>
      <c r="V1126" s="372" t="s">
        <v>8459</v>
      </c>
      <c r="W1126" s="147"/>
      <c r="X1126" s="147"/>
      <c r="Y1126" s="148"/>
      <c r="Z1126" s="147"/>
      <c r="AA1126" s="147"/>
      <c r="AB1126" s="1041"/>
      <c r="AC1126" s="1042"/>
      <c r="AD1126" s="1043"/>
    </row>
    <row r="1127" spans="1:30" ht="24" x14ac:dyDescent="0.3">
      <c r="A1127" s="115"/>
      <c r="B1127" s="149">
        <v>1107</v>
      </c>
      <c r="C1127" s="146"/>
      <c r="D1127" s="146"/>
      <c r="E1127" s="367" t="s">
        <v>204</v>
      </c>
      <c r="F1127" s="373">
        <v>7</v>
      </c>
      <c r="G1127" s="371">
        <v>9</v>
      </c>
      <c r="H1127" s="373">
        <v>2012</v>
      </c>
      <c r="I1127" s="373">
        <v>18</v>
      </c>
      <c r="J1127" s="373">
        <v>2</v>
      </c>
      <c r="K1127" s="373">
        <v>2013</v>
      </c>
      <c r="L1127" s="373"/>
      <c r="M1127" s="373" t="s">
        <v>3098</v>
      </c>
      <c r="N1127" s="373"/>
      <c r="O1127" s="373"/>
      <c r="P1127" s="373">
        <v>51</v>
      </c>
      <c r="Q1127" s="275" t="s">
        <v>3130</v>
      </c>
      <c r="R1127" s="221"/>
      <c r="S1127" s="270"/>
      <c r="T1127" s="147"/>
      <c r="U1127" s="147"/>
      <c r="V1127" s="372" t="s">
        <v>8456</v>
      </c>
      <c r="W1127" s="147"/>
      <c r="X1127" s="147"/>
      <c r="Y1127" s="148"/>
      <c r="Z1127" s="147"/>
      <c r="AA1127" s="147"/>
      <c r="AB1127" s="1041"/>
      <c r="AC1127" s="1042"/>
      <c r="AD1127" s="1043"/>
    </row>
    <row r="1128" spans="1:30" ht="24" x14ac:dyDescent="0.3">
      <c r="A1128" s="115"/>
      <c r="B1128" s="149">
        <v>1108</v>
      </c>
      <c r="C1128" s="146"/>
      <c r="D1128" s="146"/>
      <c r="E1128" s="367" t="s">
        <v>729</v>
      </c>
      <c r="F1128" s="373">
        <v>11</v>
      </c>
      <c r="G1128" s="371">
        <v>9</v>
      </c>
      <c r="H1128" s="373">
        <v>2012</v>
      </c>
      <c r="I1128" s="373">
        <v>18</v>
      </c>
      <c r="J1128" s="373">
        <v>2</v>
      </c>
      <c r="K1128" s="373">
        <v>2013</v>
      </c>
      <c r="L1128" s="373" t="s">
        <v>3098</v>
      </c>
      <c r="M1128" s="373" t="s">
        <v>3098</v>
      </c>
      <c r="N1128" s="373"/>
      <c r="O1128" s="373"/>
      <c r="P1128" s="373">
        <v>80</v>
      </c>
      <c r="Q1128" s="275" t="s">
        <v>3130</v>
      </c>
      <c r="R1128" s="221"/>
      <c r="S1128" s="270"/>
      <c r="T1128" s="147"/>
      <c r="U1128" s="147"/>
      <c r="V1128" s="372"/>
      <c r="W1128" s="147"/>
      <c r="X1128" s="147"/>
      <c r="Y1128" s="148"/>
      <c r="Z1128" s="147"/>
      <c r="AA1128" s="147"/>
      <c r="AB1128" s="1041"/>
      <c r="AC1128" s="1042"/>
      <c r="AD1128" s="1043"/>
    </row>
    <row r="1129" spans="1:30" ht="24" x14ac:dyDescent="0.3">
      <c r="A1129" s="115"/>
      <c r="B1129" s="149">
        <v>1109</v>
      </c>
      <c r="C1129" s="146"/>
      <c r="D1129" s="146"/>
      <c r="E1129" s="367" t="s">
        <v>730</v>
      </c>
      <c r="F1129" s="373">
        <v>11</v>
      </c>
      <c r="G1129" s="371">
        <v>9</v>
      </c>
      <c r="H1129" s="373">
        <v>2012</v>
      </c>
      <c r="I1129" s="373">
        <v>18</v>
      </c>
      <c r="J1129" s="373">
        <v>2</v>
      </c>
      <c r="K1129" s="373">
        <v>2013</v>
      </c>
      <c r="L1129" s="373" t="s">
        <v>3098</v>
      </c>
      <c r="M1129" s="373" t="s">
        <v>3098</v>
      </c>
      <c r="N1129" s="373"/>
      <c r="O1129" s="373"/>
      <c r="P1129" s="373">
        <v>105</v>
      </c>
      <c r="Q1129" s="275" t="s">
        <v>3130</v>
      </c>
      <c r="R1129" s="221"/>
      <c r="S1129" s="270"/>
      <c r="T1129" s="147"/>
      <c r="U1129" s="147"/>
      <c r="V1129" s="372"/>
      <c r="W1129" s="147"/>
      <c r="X1129" s="147"/>
      <c r="Y1129" s="148"/>
      <c r="Z1129" s="147"/>
      <c r="AA1129" s="147"/>
      <c r="AB1129" s="1041"/>
      <c r="AC1129" s="1042"/>
      <c r="AD1129" s="1043"/>
    </row>
    <row r="1130" spans="1:30" ht="24" x14ac:dyDescent="0.3">
      <c r="A1130" s="115"/>
      <c r="B1130" s="149">
        <v>1110</v>
      </c>
      <c r="C1130" s="146"/>
      <c r="D1130" s="146"/>
      <c r="E1130" s="367" t="s">
        <v>738</v>
      </c>
      <c r="F1130" s="373">
        <v>14</v>
      </c>
      <c r="G1130" s="371">
        <v>9</v>
      </c>
      <c r="H1130" s="373">
        <v>2012</v>
      </c>
      <c r="I1130" s="373">
        <v>18</v>
      </c>
      <c r="J1130" s="373">
        <v>2</v>
      </c>
      <c r="K1130" s="373">
        <v>2013</v>
      </c>
      <c r="L1130" s="373" t="s">
        <v>3098</v>
      </c>
      <c r="M1130" s="373" t="s">
        <v>3098</v>
      </c>
      <c r="N1130" s="373"/>
      <c r="O1130" s="373"/>
      <c r="P1130" s="373">
        <v>50</v>
      </c>
      <c r="Q1130" s="275" t="s">
        <v>3130</v>
      </c>
      <c r="R1130" s="221"/>
      <c r="S1130" s="270"/>
      <c r="T1130" s="147"/>
      <c r="U1130" s="147"/>
      <c r="V1130" s="372"/>
      <c r="W1130" s="147"/>
      <c r="X1130" s="147"/>
      <c r="Y1130" s="148"/>
      <c r="Z1130" s="147"/>
      <c r="AA1130" s="147"/>
      <c r="AB1130" s="1041"/>
      <c r="AC1130" s="1042"/>
      <c r="AD1130" s="1043"/>
    </row>
    <row r="1131" spans="1:30" ht="24" x14ac:dyDescent="0.3">
      <c r="A1131" s="115"/>
      <c r="B1131" s="149">
        <v>1111</v>
      </c>
      <c r="C1131" s="146"/>
      <c r="D1131" s="146"/>
      <c r="E1131" s="367" t="s">
        <v>739</v>
      </c>
      <c r="F1131" s="373">
        <v>14</v>
      </c>
      <c r="G1131" s="371">
        <v>9</v>
      </c>
      <c r="H1131" s="373">
        <v>2012</v>
      </c>
      <c r="I1131" s="373">
        <v>18</v>
      </c>
      <c r="J1131" s="373">
        <v>2</v>
      </c>
      <c r="K1131" s="373">
        <v>2013</v>
      </c>
      <c r="L1131" s="373" t="s">
        <v>3098</v>
      </c>
      <c r="M1131" s="373" t="s">
        <v>3098</v>
      </c>
      <c r="N1131" s="373"/>
      <c r="O1131" s="373"/>
      <c r="P1131" s="373">
        <v>74</v>
      </c>
      <c r="Q1131" s="275" t="s">
        <v>3130</v>
      </c>
      <c r="R1131" s="221"/>
      <c r="S1131" s="270"/>
      <c r="T1131" s="147"/>
      <c r="U1131" s="147"/>
      <c r="V1131" s="372"/>
      <c r="W1131" s="147"/>
      <c r="X1131" s="147"/>
      <c r="Y1131" s="148"/>
      <c r="Z1131" s="147"/>
      <c r="AA1131" s="147"/>
      <c r="AB1131" s="1041"/>
      <c r="AC1131" s="1042"/>
      <c r="AD1131" s="1043"/>
    </row>
    <row r="1132" spans="1:30" ht="24" x14ac:dyDescent="0.3">
      <c r="A1132" s="115"/>
      <c r="B1132" s="149">
        <v>1112</v>
      </c>
      <c r="C1132" s="146"/>
      <c r="D1132" s="146"/>
      <c r="E1132" s="367" t="s">
        <v>6566</v>
      </c>
      <c r="F1132" s="373">
        <v>21</v>
      </c>
      <c r="G1132" s="371">
        <v>9</v>
      </c>
      <c r="H1132" s="373">
        <v>2012</v>
      </c>
      <c r="I1132" s="373">
        <v>18</v>
      </c>
      <c r="J1132" s="373">
        <v>2</v>
      </c>
      <c r="K1132" s="373">
        <v>2013</v>
      </c>
      <c r="L1132" s="373" t="s">
        <v>3098</v>
      </c>
      <c r="M1132" s="373" t="s">
        <v>3098</v>
      </c>
      <c r="N1132" s="373"/>
      <c r="O1132" s="373"/>
      <c r="P1132" s="373">
        <v>86</v>
      </c>
      <c r="Q1132" s="275" t="s">
        <v>3130</v>
      </c>
      <c r="R1132" s="221"/>
      <c r="S1132" s="270"/>
      <c r="T1132" s="147"/>
      <c r="U1132" s="147"/>
      <c r="V1132" s="372"/>
      <c r="W1132" s="147"/>
      <c r="X1132" s="147"/>
      <c r="Y1132" s="148"/>
      <c r="Z1132" s="147"/>
      <c r="AA1132" s="147"/>
      <c r="AB1132" s="1041"/>
      <c r="AC1132" s="1042"/>
      <c r="AD1132" s="1043"/>
    </row>
    <row r="1133" spans="1:30" ht="24" x14ac:dyDescent="0.3">
      <c r="A1133" s="115"/>
      <c r="B1133" s="149">
        <v>1113</v>
      </c>
      <c r="C1133" s="146"/>
      <c r="D1133" s="146"/>
      <c r="E1133" s="367" t="s">
        <v>744</v>
      </c>
      <c r="F1133" s="373">
        <v>21</v>
      </c>
      <c r="G1133" s="371">
        <v>9</v>
      </c>
      <c r="H1133" s="373">
        <v>2012</v>
      </c>
      <c r="I1133" s="373">
        <v>18</v>
      </c>
      <c r="J1133" s="373">
        <v>2</v>
      </c>
      <c r="K1133" s="373">
        <v>2013</v>
      </c>
      <c r="L1133" s="373" t="s">
        <v>3098</v>
      </c>
      <c r="M1133" s="373" t="s">
        <v>3098</v>
      </c>
      <c r="N1133" s="373"/>
      <c r="O1133" s="373"/>
      <c r="P1133" s="373">
        <v>62</v>
      </c>
      <c r="Q1133" s="275" t="s">
        <v>3130</v>
      </c>
      <c r="R1133" s="221"/>
      <c r="S1133" s="270"/>
      <c r="T1133" s="147"/>
      <c r="U1133" s="147"/>
      <c r="V1133" s="372"/>
      <c r="W1133" s="147"/>
      <c r="X1133" s="147"/>
      <c r="Y1133" s="148"/>
      <c r="Z1133" s="147"/>
      <c r="AA1133" s="147"/>
      <c r="AB1133" s="1041"/>
      <c r="AC1133" s="1042"/>
      <c r="AD1133" s="1043"/>
    </row>
    <row r="1134" spans="1:30" ht="24" x14ac:dyDescent="0.3">
      <c r="A1134" s="115"/>
      <c r="B1134" s="149">
        <v>1114</v>
      </c>
      <c r="C1134" s="146"/>
      <c r="D1134" s="146"/>
      <c r="E1134" s="367" t="s">
        <v>750</v>
      </c>
      <c r="F1134" s="373">
        <v>28</v>
      </c>
      <c r="G1134" s="371">
        <v>9</v>
      </c>
      <c r="H1134" s="373">
        <v>2012</v>
      </c>
      <c r="I1134" s="373">
        <v>18</v>
      </c>
      <c r="J1134" s="373">
        <v>2</v>
      </c>
      <c r="K1134" s="373">
        <v>2013</v>
      </c>
      <c r="L1134" s="373" t="s">
        <v>3098</v>
      </c>
      <c r="M1134" s="373" t="s">
        <v>3098</v>
      </c>
      <c r="N1134" s="373"/>
      <c r="O1134" s="373"/>
      <c r="P1134" s="373">
        <v>88</v>
      </c>
      <c r="Q1134" s="275" t="s">
        <v>3130</v>
      </c>
      <c r="R1134" s="221"/>
      <c r="S1134" s="270"/>
      <c r="T1134" s="147"/>
      <c r="U1134" s="147"/>
      <c r="V1134" s="372"/>
      <c r="W1134" s="147"/>
      <c r="X1134" s="147"/>
      <c r="Y1134" s="148"/>
      <c r="Z1134" s="147"/>
      <c r="AA1134" s="147"/>
      <c r="AB1134" s="1041"/>
      <c r="AC1134" s="1042"/>
      <c r="AD1134" s="1043"/>
    </row>
    <row r="1135" spans="1:30" ht="24" x14ac:dyDescent="0.3">
      <c r="A1135" s="115"/>
      <c r="B1135" s="149">
        <v>1115</v>
      </c>
      <c r="C1135" s="146"/>
      <c r="D1135" s="146"/>
      <c r="E1135" s="367" t="s">
        <v>751</v>
      </c>
      <c r="F1135" s="373">
        <v>28</v>
      </c>
      <c r="G1135" s="371">
        <v>9</v>
      </c>
      <c r="H1135" s="373">
        <v>2012</v>
      </c>
      <c r="I1135" s="373">
        <v>18</v>
      </c>
      <c r="J1135" s="373">
        <v>2</v>
      </c>
      <c r="K1135" s="373">
        <v>2013</v>
      </c>
      <c r="L1135" s="373" t="s">
        <v>3098</v>
      </c>
      <c r="M1135" s="373" t="s">
        <v>3098</v>
      </c>
      <c r="N1135" s="373"/>
      <c r="O1135" s="373"/>
      <c r="P1135" s="373">
        <v>80</v>
      </c>
      <c r="Q1135" s="275" t="s">
        <v>3130</v>
      </c>
      <c r="R1135" s="221"/>
      <c r="S1135" s="270"/>
      <c r="T1135" s="147"/>
      <c r="U1135" s="147"/>
      <c r="V1135" s="372"/>
      <c r="W1135" s="147"/>
      <c r="X1135" s="147"/>
      <c r="Y1135" s="148"/>
      <c r="Z1135" s="147"/>
      <c r="AA1135" s="147"/>
      <c r="AB1135" s="1041"/>
      <c r="AC1135" s="1042"/>
      <c r="AD1135" s="1043"/>
    </row>
    <row r="1136" spans="1:30" ht="24" x14ac:dyDescent="0.3">
      <c r="A1136" s="115"/>
      <c r="B1136" s="149">
        <v>1116</v>
      </c>
      <c r="C1136" s="146"/>
      <c r="D1136" s="146"/>
      <c r="E1136" s="367" t="s">
        <v>752</v>
      </c>
      <c r="F1136" s="373">
        <v>28</v>
      </c>
      <c r="G1136" s="371">
        <v>9</v>
      </c>
      <c r="H1136" s="373">
        <v>2012</v>
      </c>
      <c r="I1136" s="373">
        <v>18</v>
      </c>
      <c r="J1136" s="373">
        <v>2</v>
      </c>
      <c r="K1136" s="373">
        <v>2013</v>
      </c>
      <c r="L1136" s="373" t="s">
        <v>3098</v>
      </c>
      <c r="M1136" s="373" t="s">
        <v>3098</v>
      </c>
      <c r="N1136" s="373"/>
      <c r="O1136" s="373"/>
      <c r="P1136" s="373">
        <v>132</v>
      </c>
      <c r="Q1136" s="275" t="s">
        <v>3130</v>
      </c>
      <c r="R1136" s="221"/>
      <c r="S1136" s="270"/>
      <c r="T1136" s="147"/>
      <c r="U1136" s="147"/>
      <c r="V1136" s="372"/>
      <c r="W1136" s="147"/>
      <c r="X1136" s="147"/>
      <c r="Y1136" s="148"/>
      <c r="Z1136" s="147"/>
      <c r="AA1136" s="147"/>
      <c r="AB1136" s="1041"/>
      <c r="AC1136" s="1042"/>
      <c r="AD1136" s="1043"/>
    </row>
    <row r="1137" spans="1:30" ht="24" x14ac:dyDescent="0.3">
      <c r="A1137" s="115"/>
      <c r="B1137" s="149">
        <v>1117</v>
      </c>
      <c r="C1137" s="146"/>
      <c r="D1137" s="146"/>
      <c r="E1137" s="367" t="s">
        <v>754</v>
      </c>
      <c r="F1137" s="373">
        <v>28</v>
      </c>
      <c r="G1137" s="371">
        <v>9</v>
      </c>
      <c r="H1137" s="373">
        <v>2012</v>
      </c>
      <c r="I1137" s="373">
        <v>18</v>
      </c>
      <c r="J1137" s="373">
        <v>2</v>
      </c>
      <c r="K1137" s="373">
        <v>2013</v>
      </c>
      <c r="L1137" s="373" t="s">
        <v>3098</v>
      </c>
      <c r="M1137" s="373" t="s">
        <v>3098</v>
      </c>
      <c r="N1137" s="373"/>
      <c r="O1137" s="373"/>
      <c r="P1137" s="373">
        <v>35</v>
      </c>
      <c r="Q1137" s="275" t="s">
        <v>3130</v>
      </c>
      <c r="R1137" s="221"/>
      <c r="S1137" s="270"/>
      <c r="T1137" s="147"/>
      <c r="U1137" s="147"/>
      <c r="V1137" s="372"/>
      <c r="W1137" s="147"/>
      <c r="X1137" s="147"/>
      <c r="Y1137" s="148"/>
      <c r="Z1137" s="147"/>
      <c r="AA1137" s="147"/>
      <c r="AB1137" s="1041"/>
      <c r="AC1137" s="1042"/>
      <c r="AD1137" s="1043"/>
    </row>
    <row r="1138" spans="1:30" ht="24" x14ac:dyDescent="0.3">
      <c r="A1138" s="115"/>
      <c r="B1138" s="149">
        <v>1118</v>
      </c>
      <c r="C1138" s="146"/>
      <c r="D1138" s="146"/>
      <c r="E1138" s="367" t="s">
        <v>762</v>
      </c>
      <c r="F1138" s="373">
        <v>4</v>
      </c>
      <c r="G1138" s="371">
        <v>10</v>
      </c>
      <c r="H1138" s="373">
        <v>2012</v>
      </c>
      <c r="I1138" s="373">
        <v>18</v>
      </c>
      <c r="J1138" s="373">
        <v>2</v>
      </c>
      <c r="K1138" s="373">
        <v>2013</v>
      </c>
      <c r="L1138" s="373" t="s">
        <v>3098</v>
      </c>
      <c r="M1138" s="373" t="s">
        <v>3098</v>
      </c>
      <c r="N1138" s="373"/>
      <c r="O1138" s="373"/>
      <c r="P1138" s="373">
        <v>63</v>
      </c>
      <c r="Q1138" s="275" t="s">
        <v>3130</v>
      </c>
      <c r="R1138" s="221"/>
      <c r="S1138" s="270"/>
      <c r="T1138" s="147"/>
      <c r="U1138" s="147"/>
      <c r="V1138" s="372"/>
      <c r="W1138" s="147"/>
      <c r="X1138" s="147"/>
      <c r="Y1138" s="148"/>
      <c r="Z1138" s="147"/>
      <c r="AA1138" s="147"/>
      <c r="AB1138" s="1041"/>
      <c r="AC1138" s="1042"/>
      <c r="AD1138" s="1043"/>
    </row>
    <row r="1139" spans="1:30" ht="24" x14ac:dyDescent="0.3">
      <c r="A1139" s="115"/>
      <c r="B1139" s="149">
        <v>1119</v>
      </c>
      <c r="C1139" s="146"/>
      <c r="D1139" s="146"/>
      <c r="E1139" s="367" t="s">
        <v>110</v>
      </c>
      <c r="F1139" s="373">
        <v>25</v>
      </c>
      <c r="G1139" s="371">
        <v>10</v>
      </c>
      <c r="H1139" s="373">
        <v>2012</v>
      </c>
      <c r="I1139" s="373">
        <v>18</v>
      </c>
      <c r="J1139" s="373">
        <v>2</v>
      </c>
      <c r="K1139" s="373">
        <v>2013</v>
      </c>
      <c r="L1139" s="373" t="s">
        <v>3098</v>
      </c>
      <c r="M1139" s="373" t="s">
        <v>3098</v>
      </c>
      <c r="N1139" s="373"/>
      <c r="O1139" s="373"/>
      <c r="P1139" s="373">
        <v>44</v>
      </c>
      <c r="Q1139" s="275" t="s">
        <v>3130</v>
      </c>
      <c r="R1139" s="221"/>
      <c r="S1139" s="270"/>
      <c r="T1139" s="147"/>
      <c r="U1139" s="147"/>
      <c r="V1139" s="372"/>
      <c r="W1139" s="147"/>
      <c r="X1139" s="147"/>
      <c r="Y1139" s="148"/>
      <c r="Z1139" s="147"/>
      <c r="AA1139" s="147"/>
      <c r="AB1139" s="1041"/>
      <c r="AC1139" s="1042"/>
      <c r="AD1139" s="1043"/>
    </row>
    <row r="1140" spans="1:30" ht="24" x14ac:dyDescent="0.3">
      <c r="A1140" s="115"/>
      <c r="B1140" s="149">
        <v>1120</v>
      </c>
      <c r="C1140" s="146"/>
      <c r="D1140" s="146"/>
      <c r="E1140" s="367" t="s">
        <v>450</v>
      </c>
      <c r="F1140" s="373">
        <v>30</v>
      </c>
      <c r="G1140" s="371">
        <v>11</v>
      </c>
      <c r="H1140" s="373">
        <v>2012</v>
      </c>
      <c r="I1140" s="373">
        <v>18</v>
      </c>
      <c r="J1140" s="373">
        <v>2</v>
      </c>
      <c r="K1140" s="373">
        <v>2013</v>
      </c>
      <c r="L1140" s="373" t="s">
        <v>3098</v>
      </c>
      <c r="M1140" s="373" t="s">
        <v>3098</v>
      </c>
      <c r="N1140" s="373"/>
      <c r="O1140" s="373"/>
      <c r="P1140" s="373">
        <v>43</v>
      </c>
      <c r="Q1140" s="275" t="s">
        <v>3130</v>
      </c>
      <c r="R1140" s="221"/>
      <c r="S1140" s="270"/>
      <c r="T1140" s="147"/>
      <c r="U1140" s="147"/>
      <c r="V1140" s="372"/>
      <c r="W1140" s="147"/>
      <c r="X1140" s="147"/>
      <c r="Y1140" s="148"/>
      <c r="Z1140" s="147"/>
      <c r="AA1140" s="147"/>
      <c r="AB1140" s="1041"/>
      <c r="AC1140" s="1042"/>
      <c r="AD1140" s="1043"/>
    </row>
    <row r="1141" spans="1:30" ht="24" x14ac:dyDescent="0.3">
      <c r="A1141" s="115"/>
      <c r="B1141" s="149">
        <v>1121</v>
      </c>
      <c r="C1141" s="146"/>
      <c r="D1141" s="146"/>
      <c r="E1141" s="367" t="s">
        <v>6322</v>
      </c>
      <c r="F1141" s="373">
        <v>6</v>
      </c>
      <c r="G1141" s="371">
        <v>12</v>
      </c>
      <c r="H1141" s="373">
        <v>2012</v>
      </c>
      <c r="I1141" s="373">
        <v>18</v>
      </c>
      <c r="J1141" s="373">
        <v>2</v>
      </c>
      <c r="K1141" s="373">
        <v>2013</v>
      </c>
      <c r="L1141" s="373">
        <v>8</v>
      </c>
      <c r="M1141" s="373" t="s">
        <v>3098</v>
      </c>
      <c r="N1141" s="373"/>
      <c r="O1141" s="373"/>
      <c r="P1141" s="373">
        <v>83</v>
      </c>
      <c r="Q1141" s="275" t="s">
        <v>3130</v>
      </c>
      <c r="R1141" s="221"/>
      <c r="S1141" s="270"/>
      <c r="T1141" s="147"/>
      <c r="U1141" s="147"/>
      <c r="V1141" s="372"/>
      <c r="W1141" s="147"/>
      <c r="X1141" s="147"/>
      <c r="Y1141" s="148"/>
      <c r="Z1141" s="147"/>
      <c r="AA1141" s="147"/>
      <c r="AB1141" s="1041"/>
      <c r="AC1141" s="1042"/>
      <c r="AD1141" s="1043"/>
    </row>
    <row r="1142" spans="1:30" ht="24" x14ac:dyDescent="0.3">
      <c r="A1142" s="115"/>
      <c r="B1142" s="149">
        <v>1122</v>
      </c>
      <c r="C1142" s="146"/>
      <c r="D1142" s="146"/>
      <c r="E1142" s="367" t="s">
        <v>464</v>
      </c>
      <c r="F1142" s="373">
        <v>6</v>
      </c>
      <c r="G1142" s="371">
        <v>12</v>
      </c>
      <c r="H1142" s="373">
        <v>2012</v>
      </c>
      <c r="I1142" s="373">
        <v>18</v>
      </c>
      <c r="J1142" s="373">
        <v>2</v>
      </c>
      <c r="K1142" s="373">
        <v>2013</v>
      </c>
      <c r="L1142" s="373" t="s">
        <v>3098</v>
      </c>
      <c r="M1142" s="373" t="s">
        <v>3098</v>
      </c>
      <c r="N1142" s="373"/>
      <c r="O1142" s="373"/>
      <c r="P1142" s="373">
        <v>42</v>
      </c>
      <c r="Q1142" s="275" t="s">
        <v>3130</v>
      </c>
      <c r="R1142" s="221"/>
      <c r="S1142" s="270"/>
      <c r="T1142" s="147"/>
      <c r="U1142" s="147"/>
      <c r="V1142" s="372"/>
      <c r="W1142" s="147"/>
      <c r="X1142" s="147"/>
      <c r="Y1142" s="148"/>
      <c r="Z1142" s="147"/>
      <c r="AA1142" s="147"/>
      <c r="AB1142" s="1041"/>
      <c r="AC1142" s="1042"/>
      <c r="AD1142" s="1043"/>
    </row>
    <row r="1143" spans="1:30" ht="24" x14ac:dyDescent="0.3">
      <c r="A1143" s="115"/>
      <c r="B1143" s="149">
        <v>1123</v>
      </c>
      <c r="C1143" s="146"/>
      <c r="D1143" s="146"/>
      <c r="E1143" s="367" t="s">
        <v>465</v>
      </c>
      <c r="F1143" s="373">
        <v>14</v>
      </c>
      <c r="G1143" s="371">
        <v>12</v>
      </c>
      <c r="H1143" s="373">
        <v>2012</v>
      </c>
      <c r="I1143" s="373">
        <v>18</v>
      </c>
      <c r="J1143" s="373">
        <v>2</v>
      </c>
      <c r="K1143" s="373">
        <v>2013</v>
      </c>
      <c r="L1143" s="373" t="s">
        <v>3098</v>
      </c>
      <c r="M1143" s="373" t="s">
        <v>3098</v>
      </c>
      <c r="N1143" s="373"/>
      <c r="O1143" s="373"/>
      <c r="P1143" s="373">
        <v>77</v>
      </c>
      <c r="Q1143" s="275" t="s">
        <v>3130</v>
      </c>
      <c r="R1143" s="221"/>
      <c r="S1143" s="270"/>
      <c r="T1143" s="147"/>
      <c r="U1143" s="147"/>
      <c r="V1143" s="372"/>
      <c r="W1143" s="147"/>
      <c r="X1143" s="147"/>
      <c r="Y1143" s="148"/>
      <c r="Z1143" s="147"/>
      <c r="AA1143" s="147"/>
      <c r="AB1143" s="1041"/>
      <c r="AC1143" s="1042"/>
      <c r="AD1143" s="1043"/>
    </row>
    <row r="1144" spans="1:30" ht="24" x14ac:dyDescent="0.3">
      <c r="A1144" s="115"/>
      <c r="B1144" s="149">
        <v>1124</v>
      </c>
      <c r="C1144" s="146"/>
      <c r="D1144" s="146"/>
      <c r="E1144" s="367" t="s">
        <v>470</v>
      </c>
      <c r="F1144" s="373">
        <v>17</v>
      </c>
      <c r="G1144" s="371">
        <v>12</v>
      </c>
      <c r="H1144" s="373">
        <v>2012</v>
      </c>
      <c r="I1144" s="373">
        <v>18</v>
      </c>
      <c r="J1144" s="373">
        <v>2</v>
      </c>
      <c r="K1144" s="373">
        <v>2013</v>
      </c>
      <c r="L1144" s="373" t="s">
        <v>3098</v>
      </c>
      <c r="M1144" s="373" t="s">
        <v>3098</v>
      </c>
      <c r="N1144" s="200"/>
      <c r="O1144" s="200"/>
      <c r="P1144" s="373">
        <v>30</v>
      </c>
      <c r="Q1144" s="275" t="s">
        <v>3130</v>
      </c>
      <c r="R1144" s="221"/>
      <c r="S1144" s="270"/>
      <c r="T1144" s="147"/>
      <c r="U1144" s="147"/>
      <c r="V1144" s="372"/>
      <c r="W1144" s="147"/>
      <c r="X1144" s="147"/>
      <c r="Y1144" s="148"/>
      <c r="Z1144" s="147"/>
      <c r="AA1144" s="147"/>
      <c r="AB1144" s="1041"/>
      <c r="AC1144" s="1042"/>
      <c r="AD1144" s="1043"/>
    </row>
    <row r="1145" spans="1:30" ht="24" x14ac:dyDescent="0.3">
      <c r="A1145" s="115"/>
      <c r="B1145" s="149">
        <v>1125</v>
      </c>
      <c r="C1145" s="146"/>
      <c r="D1145" s="146"/>
      <c r="E1145" s="367" t="s">
        <v>471</v>
      </c>
      <c r="F1145" s="373">
        <v>17</v>
      </c>
      <c r="G1145" s="371">
        <v>12</v>
      </c>
      <c r="H1145" s="373">
        <v>2012</v>
      </c>
      <c r="I1145" s="373">
        <v>18</v>
      </c>
      <c r="J1145" s="373">
        <v>2</v>
      </c>
      <c r="K1145" s="373">
        <v>2013</v>
      </c>
      <c r="L1145" s="373" t="s">
        <v>3098</v>
      </c>
      <c r="M1145" s="373" t="s">
        <v>3098</v>
      </c>
      <c r="N1145" s="200"/>
      <c r="O1145" s="200"/>
      <c r="P1145" s="373">
        <v>59</v>
      </c>
      <c r="Q1145" s="275" t="s">
        <v>3130</v>
      </c>
      <c r="R1145" s="221"/>
      <c r="S1145" s="270"/>
      <c r="T1145" s="147"/>
      <c r="U1145" s="147"/>
      <c r="V1145" s="372"/>
      <c r="W1145" s="147"/>
      <c r="X1145" s="147"/>
      <c r="Y1145" s="148"/>
      <c r="Z1145" s="147"/>
      <c r="AA1145" s="147"/>
      <c r="AB1145" s="1041"/>
      <c r="AC1145" s="1042"/>
      <c r="AD1145" s="1043"/>
    </row>
    <row r="1146" spans="1:30" ht="24" x14ac:dyDescent="0.3">
      <c r="A1146" s="115"/>
      <c r="B1146" s="149">
        <v>1126</v>
      </c>
      <c r="C1146" s="146"/>
      <c r="D1146" s="146"/>
      <c r="E1146" s="367" t="s">
        <v>473</v>
      </c>
      <c r="F1146" s="373">
        <v>18</v>
      </c>
      <c r="G1146" s="371">
        <v>12</v>
      </c>
      <c r="H1146" s="373">
        <v>2012</v>
      </c>
      <c r="I1146" s="373">
        <v>18</v>
      </c>
      <c r="J1146" s="373">
        <v>2</v>
      </c>
      <c r="K1146" s="373">
        <v>2013</v>
      </c>
      <c r="L1146" s="373" t="s">
        <v>3098</v>
      </c>
      <c r="M1146" s="373" t="s">
        <v>3098</v>
      </c>
      <c r="N1146" s="200"/>
      <c r="O1146" s="200"/>
      <c r="P1146" s="373">
        <v>39</v>
      </c>
      <c r="Q1146" s="275" t="s">
        <v>3130</v>
      </c>
      <c r="R1146" s="221"/>
      <c r="S1146" s="270"/>
      <c r="T1146" s="147"/>
      <c r="U1146" s="147"/>
      <c r="V1146" s="372"/>
      <c r="W1146" s="147"/>
      <c r="X1146" s="147"/>
      <c r="Y1146" s="148"/>
      <c r="Z1146" s="147"/>
      <c r="AA1146" s="147"/>
      <c r="AB1146" s="1041"/>
      <c r="AC1146" s="1042"/>
      <c r="AD1146" s="1043"/>
    </row>
    <row r="1147" spans="1:30" ht="24" x14ac:dyDescent="0.3">
      <c r="A1147" s="115"/>
      <c r="B1147" s="149">
        <v>1127</v>
      </c>
      <c r="C1147" s="146"/>
      <c r="D1147" s="146"/>
      <c r="E1147" s="367" t="s">
        <v>7351</v>
      </c>
      <c r="F1147" s="373">
        <v>28</v>
      </c>
      <c r="G1147" s="371">
        <v>10</v>
      </c>
      <c r="H1147" s="373">
        <v>2013</v>
      </c>
      <c r="I1147" s="373">
        <v>19</v>
      </c>
      <c r="J1147" s="373">
        <v>2</v>
      </c>
      <c r="K1147" s="373">
        <v>2013</v>
      </c>
      <c r="L1147" s="373"/>
      <c r="M1147" s="373" t="s">
        <v>3098</v>
      </c>
      <c r="N1147" s="373"/>
      <c r="O1147" s="373"/>
      <c r="P1147" s="373">
        <v>158</v>
      </c>
      <c r="Q1147" s="275" t="s">
        <v>3130</v>
      </c>
      <c r="R1147" s="221"/>
      <c r="S1147" s="270"/>
      <c r="T1147" s="147"/>
      <c r="U1147" s="147"/>
      <c r="V1147" s="372" t="s">
        <v>8500</v>
      </c>
      <c r="W1147" s="147"/>
      <c r="X1147" s="147"/>
      <c r="Y1147" s="148"/>
      <c r="Z1147" s="147"/>
      <c r="AA1147" s="147"/>
      <c r="AB1147" s="1041"/>
      <c r="AC1147" s="1042"/>
      <c r="AD1147" s="1043"/>
    </row>
    <row r="1148" spans="1:30" ht="24" x14ac:dyDescent="0.3">
      <c r="A1148" s="115"/>
      <c r="B1148" s="149">
        <v>1128</v>
      </c>
      <c r="C1148" s="146"/>
      <c r="D1148" s="146"/>
      <c r="E1148" s="367" t="s">
        <v>82</v>
      </c>
      <c r="F1148" s="373">
        <v>30</v>
      </c>
      <c r="G1148" s="371">
        <v>8</v>
      </c>
      <c r="H1148" s="373">
        <v>2012</v>
      </c>
      <c r="I1148" s="373">
        <v>20</v>
      </c>
      <c r="J1148" s="373">
        <v>2</v>
      </c>
      <c r="K1148" s="373">
        <v>2013</v>
      </c>
      <c r="L1148" s="373" t="s">
        <v>3098</v>
      </c>
      <c r="M1148" s="373" t="s">
        <v>3098</v>
      </c>
      <c r="N1148" s="373"/>
      <c r="O1148" s="373"/>
      <c r="P1148" s="373">
        <v>87</v>
      </c>
      <c r="Q1148" s="275" t="s">
        <v>3130</v>
      </c>
      <c r="R1148" s="221"/>
      <c r="S1148" s="270"/>
      <c r="T1148" s="147"/>
      <c r="U1148" s="147"/>
      <c r="V1148" s="372"/>
      <c r="W1148" s="147"/>
      <c r="X1148" s="147"/>
      <c r="Y1148" s="148"/>
      <c r="Z1148" s="147"/>
      <c r="AA1148" s="147"/>
      <c r="AB1148" s="1041"/>
      <c r="AC1148" s="1042"/>
      <c r="AD1148" s="1043"/>
    </row>
    <row r="1149" spans="1:30" ht="24" x14ac:dyDescent="0.3">
      <c r="A1149" s="115"/>
      <c r="B1149" s="149">
        <v>1129</v>
      </c>
      <c r="C1149" s="146"/>
      <c r="D1149" s="146"/>
      <c r="E1149" s="367" t="s">
        <v>87</v>
      </c>
      <c r="F1149" s="373">
        <v>30</v>
      </c>
      <c r="G1149" s="371">
        <v>8</v>
      </c>
      <c r="H1149" s="373">
        <v>2012</v>
      </c>
      <c r="I1149" s="373">
        <v>20</v>
      </c>
      <c r="J1149" s="373">
        <v>2</v>
      </c>
      <c r="K1149" s="373">
        <v>2013</v>
      </c>
      <c r="L1149" s="373" t="s">
        <v>3098</v>
      </c>
      <c r="M1149" s="373" t="s">
        <v>3098</v>
      </c>
      <c r="N1149" s="373"/>
      <c r="O1149" s="373"/>
      <c r="P1149" s="373">
        <v>87</v>
      </c>
      <c r="Q1149" s="275" t="s">
        <v>3130</v>
      </c>
      <c r="R1149" s="221"/>
      <c r="S1149" s="270"/>
      <c r="T1149" s="147"/>
      <c r="U1149" s="147"/>
      <c r="V1149" s="372"/>
      <c r="W1149" s="147"/>
      <c r="X1149" s="147"/>
      <c r="Y1149" s="148"/>
      <c r="Z1149" s="147"/>
      <c r="AA1149" s="147"/>
      <c r="AB1149" s="1041"/>
      <c r="AC1149" s="1042"/>
      <c r="AD1149" s="1043"/>
    </row>
    <row r="1150" spans="1:30" ht="24" x14ac:dyDescent="0.3">
      <c r="A1150" s="115"/>
      <c r="B1150" s="149">
        <v>1130</v>
      </c>
      <c r="C1150" s="146"/>
      <c r="D1150" s="146"/>
      <c r="E1150" s="367" t="s">
        <v>732</v>
      </c>
      <c r="F1150" s="373">
        <v>12</v>
      </c>
      <c r="G1150" s="371">
        <v>9</v>
      </c>
      <c r="H1150" s="373">
        <v>2012</v>
      </c>
      <c r="I1150" s="373">
        <v>20</v>
      </c>
      <c r="J1150" s="373">
        <v>2</v>
      </c>
      <c r="K1150" s="373">
        <v>2013</v>
      </c>
      <c r="L1150" s="373" t="s">
        <v>3098</v>
      </c>
      <c r="M1150" s="373" t="s">
        <v>3098</v>
      </c>
      <c r="N1150" s="373"/>
      <c r="O1150" s="373"/>
      <c r="P1150" s="373">
        <v>81</v>
      </c>
      <c r="Q1150" s="275" t="s">
        <v>3130</v>
      </c>
      <c r="R1150" s="221"/>
      <c r="S1150" s="270"/>
      <c r="T1150" s="147"/>
      <c r="U1150" s="147"/>
      <c r="V1150" s="372"/>
      <c r="W1150" s="147"/>
      <c r="X1150" s="147"/>
      <c r="Y1150" s="148"/>
      <c r="Z1150" s="147"/>
      <c r="AA1150" s="147"/>
      <c r="AB1150" s="1041"/>
      <c r="AC1150" s="1042"/>
      <c r="AD1150" s="1043"/>
    </row>
    <row r="1151" spans="1:30" ht="24" x14ac:dyDescent="0.3">
      <c r="A1151" s="115"/>
      <c r="B1151" s="149">
        <v>1131</v>
      </c>
      <c r="C1151" s="146"/>
      <c r="D1151" s="146"/>
      <c r="E1151" s="367" t="s">
        <v>759</v>
      </c>
      <c r="F1151" s="373">
        <v>3</v>
      </c>
      <c r="G1151" s="371">
        <v>10</v>
      </c>
      <c r="H1151" s="373">
        <v>2012</v>
      </c>
      <c r="I1151" s="373">
        <v>20</v>
      </c>
      <c r="J1151" s="373">
        <v>2</v>
      </c>
      <c r="K1151" s="373">
        <v>2013</v>
      </c>
      <c r="L1151" s="373" t="s">
        <v>3098</v>
      </c>
      <c r="M1151" s="373" t="s">
        <v>3098</v>
      </c>
      <c r="N1151" s="373"/>
      <c r="O1151" s="373"/>
      <c r="P1151" s="373">
        <v>90</v>
      </c>
      <c r="Q1151" s="275" t="s">
        <v>3130</v>
      </c>
      <c r="R1151" s="221"/>
      <c r="S1151" s="270"/>
      <c r="T1151" s="147"/>
      <c r="U1151" s="147"/>
      <c r="V1151" s="372"/>
      <c r="W1151" s="147"/>
      <c r="X1151" s="147"/>
      <c r="Y1151" s="148"/>
      <c r="Z1151" s="147"/>
      <c r="AA1151" s="147"/>
      <c r="AB1151" s="1041"/>
      <c r="AC1151" s="1042"/>
      <c r="AD1151" s="1043"/>
    </row>
    <row r="1152" spans="1:30" ht="24" x14ac:dyDescent="0.3">
      <c r="A1152" s="115"/>
      <c r="B1152" s="149">
        <v>1132</v>
      </c>
      <c r="C1152" s="146"/>
      <c r="D1152" s="146"/>
      <c r="E1152" s="367" t="s">
        <v>448</v>
      </c>
      <c r="F1152" s="373">
        <v>30</v>
      </c>
      <c r="G1152" s="371">
        <v>11</v>
      </c>
      <c r="H1152" s="373">
        <v>2012</v>
      </c>
      <c r="I1152" s="373">
        <v>20</v>
      </c>
      <c r="J1152" s="373">
        <v>2</v>
      </c>
      <c r="K1152" s="373">
        <v>2013</v>
      </c>
      <c r="L1152" s="373" t="s">
        <v>3098</v>
      </c>
      <c r="M1152" s="373" t="s">
        <v>3098</v>
      </c>
      <c r="N1152" s="373"/>
      <c r="O1152" s="373"/>
      <c r="P1152" s="373">
        <v>59</v>
      </c>
      <c r="Q1152" s="275" t="s">
        <v>3130</v>
      </c>
      <c r="R1152" s="221"/>
      <c r="S1152" s="270"/>
      <c r="T1152" s="147"/>
      <c r="U1152" s="147"/>
      <c r="V1152" s="372"/>
      <c r="W1152" s="147"/>
      <c r="X1152" s="147"/>
      <c r="Y1152" s="148"/>
      <c r="Z1152" s="147"/>
      <c r="AA1152" s="147"/>
      <c r="AB1152" s="1041"/>
      <c r="AC1152" s="1042"/>
      <c r="AD1152" s="1043"/>
    </row>
    <row r="1153" spans="1:30" ht="24" x14ac:dyDescent="0.3">
      <c r="A1153" s="115"/>
      <c r="B1153" s="149">
        <v>1133</v>
      </c>
      <c r="C1153" s="146"/>
      <c r="D1153" s="146"/>
      <c r="E1153" s="367" t="s">
        <v>6601</v>
      </c>
      <c r="F1153" s="373">
        <v>30</v>
      </c>
      <c r="G1153" s="371">
        <v>11</v>
      </c>
      <c r="H1153" s="373">
        <v>2012</v>
      </c>
      <c r="I1153" s="373">
        <v>20</v>
      </c>
      <c r="J1153" s="373">
        <v>2</v>
      </c>
      <c r="K1153" s="373">
        <v>2013</v>
      </c>
      <c r="L1153" s="373" t="s">
        <v>3098</v>
      </c>
      <c r="M1153" s="373" t="s">
        <v>3098</v>
      </c>
      <c r="N1153" s="373"/>
      <c r="O1153" s="373"/>
      <c r="P1153" s="373">
        <v>33</v>
      </c>
      <c r="Q1153" s="275" t="s">
        <v>3130</v>
      </c>
      <c r="R1153" s="221"/>
      <c r="S1153" s="270"/>
      <c r="T1153" s="147"/>
      <c r="U1153" s="147"/>
      <c r="V1153" s="372"/>
      <c r="W1153" s="147"/>
      <c r="X1153" s="147"/>
      <c r="Y1153" s="148"/>
      <c r="Z1153" s="147"/>
      <c r="AA1153" s="147"/>
      <c r="AB1153" s="1041"/>
      <c r="AC1153" s="1042"/>
      <c r="AD1153" s="1043"/>
    </row>
    <row r="1154" spans="1:30" ht="24" x14ac:dyDescent="0.3">
      <c r="A1154" s="115"/>
      <c r="B1154" s="149">
        <v>1134</v>
      </c>
      <c r="C1154" s="146"/>
      <c r="D1154" s="146"/>
      <c r="E1154" s="367" t="s">
        <v>2198</v>
      </c>
      <c r="F1154" s="373">
        <v>2</v>
      </c>
      <c r="G1154" s="371">
        <v>3</v>
      </c>
      <c r="H1154" s="373">
        <v>2012</v>
      </c>
      <c r="I1154" s="373">
        <v>21</v>
      </c>
      <c r="J1154" s="373">
        <v>2</v>
      </c>
      <c r="K1154" s="373">
        <v>2013</v>
      </c>
      <c r="L1154" s="373">
        <v>6</v>
      </c>
      <c r="M1154" s="373" t="s">
        <v>3098</v>
      </c>
      <c r="N1154" s="373"/>
      <c r="O1154" s="373"/>
      <c r="P1154" s="373">
        <v>63</v>
      </c>
      <c r="Q1154" s="275" t="s">
        <v>3130</v>
      </c>
      <c r="R1154" s="221"/>
      <c r="S1154" s="270"/>
      <c r="T1154" s="147"/>
      <c r="U1154" s="147"/>
      <c r="V1154" s="372"/>
      <c r="W1154" s="147"/>
      <c r="X1154" s="147"/>
      <c r="Y1154" s="148"/>
      <c r="Z1154" s="147"/>
      <c r="AA1154" s="147"/>
      <c r="AB1154" s="1041"/>
      <c r="AC1154" s="1042"/>
      <c r="AD1154" s="1043"/>
    </row>
    <row r="1155" spans="1:30" ht="24" x14ac:dyDescent="0.3">
      <c r="A1155" s="115"/>
      <c r="B1155" s="149">
        <v>1135</v>
      </c>
      <c r="C1155" s="146"/>
      <c r="D1155" s="146"/>
      <c r="E1155" s="367" t="s">
        <v>6417</v>
      </c>
      <c r="F1155" s="373">
        <v>2</v>
      </c>
      <c r="G1155" s="371">
        <v>3</v>
      </c>
      <c r="H1155" s="373">
        <v>2012</v>
      </c>
      <c r="I1155" s="373">
        <v>21</v>
      </c>
      <c r="J1155" s="373">
        <v>2</v>
      </c>
      <c r="K1155" s="373">
        <v>2013</v>
      </c>
      <c r="L1155" s="373">
        <v>6</v>
      </c>
      <c r="M1155" s="373" t="s">
        <v>3098</v>
      </c>
      <c r="N1155" s="373"/>
      <c r="O1155" s="373"/>
      <c r="P1155" s="373">
        <v>60</v>
      </c>
      <c r="Q1155" s="275" t="s">
        <v>3130</v>
      </c>
      <c r="R1155" s="221"/>
      <c r="S1155" s="270"/>
      <c r="T1155" s="147"/>
      <c r="U1155" s="147"/>
      <c r="V1155" s="372"/>
      <c r="W1155" s="147"/>
      <c r="X1155" s="147"/>
      <c r="Y1155" s="148"/>
      <c r="Z1155" s="147"/>
      <c r="AA1155" s="147"/>
      <c r="AB1155" s="1041"/>
      <c r="AC1155" s="1042"/>
      <c r="AD1155" s="1043"/>
    </row>
    <row r="1156" spans="1:30" ht="36" x14ac:dyDescent="0.3">
      <c r="A1156" s="115"/>
      <c r="B1156" s="149">
        <v>1136</v>
      </c>
      <c r="C1156" s="146"/>
      <c r="D1156" s="146"/>
      <c r="E1156" s="367" t="s">
        <v>6475</v>
      </c>
      <c r="F1156" s="373">
        <v>17</v>
      </c>
      <c r="G1156" s="371">
        <v>4</v>
      </c>
      <c r="H1156" s="373">
        <v>2012</v>
      </c>
      <c r="I1156" s="373">
        <v>21</v>
      </c>
      <c r="J1156" s="373">
        <v>2</v>
      </c>
      <c r="K1156" s="373">
        <v>2013</v>
      </c>
      <c r="L1156" s="373">
        <v>16</v>
      </c>
      <c r="M1156" s="373" t="s">
        <v>3098</v>
      </c>
      <c r="N1156" s="373"/>
      <c r="O1156" s="373"/>
      <c r="P1156" s="373">
        <v>76</v>
      </c>
      <c r="Q1156" s="275" t="s">
        <v>3130</v>
      </c>
      <c r="R1156" s="221"/>
      <c r="S1156" s="270"/>
      <c r="T1156" s="147"/>
      <c r="U1156" s="147"/>
      <c r="V1156" s="372"/>
      <c r="W1156" s="147"/>
      <c r="X1156" s="147"/>
      <c r="Y1156" s="148"/>
      <c r="Z1156" s="147"/>
      <c r="AA1156" s="147"/>
      <c r="AB1156" s="1041"/>
      <c r="AC1156" s="1042"/>
      <c r="AD1156" s="1043"/>
    </row>
    <row r="1157" spans="1:30" ht="24" x14ac:dyDescent="0.3">
      <c r="A1157" s="115"/>
      <c r="B1157" s="149"/>
      <c r="C1157" s="146"/>
      <c r="D1157" s="146"/>
      <c r="E1157" s="367" t="s">
        <v>6287</v>
      </c>
      <c r="F1157" s="491">
        <v>30</v>
      </c>
      <c r="G1157" s="492">
        <v>5</v>
      </c>
      <c r="H1157" s="491">
        <v>2012</v>
      </c>
      <c r="I1157" s="491">
        <v>21</v>
      </c>
      <c r="J1157" s="491">
        <v>2</v>
      </c>
      <c r="K1157" s="491">
        <v>2013</v>
      </c>
      <c r="L1157" s="491"/>
      <c r="M1157" s="491" t="s">
        <v>3098</v>
      </c>
      <c r="N1157" s="491"/>
      <c r="O1157" s="491"/>
      <c r="P1157" s="491">
        <v>68</v>
      </c>
      <c r="Q1157" s="493" t="s">
        <v>3130</v>
      </c>
      <c r="R1157" s="221"/>
      <c r="S1157" s="270"/>
      <c r="T1157" s="147"/>
      <c r="U1157" s="147"/>
      <c r="V1157" s="372" t="s">
        <v>8454</v>
      </c>
      <c r="W1157" s="147"/>
      <c r="X1157" s="147"/>
      <c r="Y1157" s="148"/>
      <c r="Z1157" s="147"/>
      <c r="AA1157" s="147"/>
      <c r="AB1157" s="1041"/>
      <c r="AC1157" s="1042"/>
      <c r="AD1157" s="1043"/>
    </row>
    <row r="1158" spans="1:30" ht="24" x14ac:dyDescent="0.3">
      <c r="A1158" s="115"/>
      <c r="B1158" s="149">
        <v>1137</v>
      </c>
      <c r="C1158" s="146"/>
      <c r="D1158" s="146"/>
      <c r="E1158" s="367" t="s">
        <v>6309</v>
      </c>
      <c r="F1158" s="373">
        <v>23</v>
      </c>
      <c r="G1158" s="371">
        <v>8</v>
      </c>
      <c r="H1158" s="373">
        <v>2012</v>
      </c>
      <c r="I1158" s="373">
        <v>21</v>
      </c>
      <c r="J1158" s="373">
        <v>2</v>
      </c>
      <c r="K1158" s="373">
        <v>2013</v>
      </c>
      <c r="L1158" s="373">
        <v>6</v>
      </c>
      <c r="M1158" s="373" t="s">
        <v>3098</v>
      </c>
      <c r="N1158" s="373"/>
      <c r="O1158" s="373"/>
      <c r="P1158" s="373">
        <v>122</v>
      </c>
      <c r="Q1158" s="275" t="s">
        <v>3130</v>
      </c>
      <c r="R1158" s="221"/>
      <c r="S1158" s="270"/>
      <c r="T1158" s="147"/>
      <c r="U1158" s="147"/>
      <c r="V1158" s="372"/>
      <c r="W1158" s="147"/>
      <c r="X1158" s="147"/>
      <c r="Y1158" s="148"/>
      <c r="Z1158" s="147"/>
      <c r="AA1158" s="147"/>
      <c r="AB1158" s="1041"/>
      <c r="AC1158" s="1042"/>
      <c r="AD1158" s="1043"/>
    </row>
    <row r="1159" spans="1:30" ht="24" x14ac:dyDescent="0.3">
      <c r="A1159" s="115"/>
      <c r="B1159" s="149">
        <v>1138</v>
      </c>
      <c r="C1159" s="146"/>
      <c r="D1159" s="146"/>
      <c r="E1159" s="367" t="s">
        <v>78</v>
      </c>
      <c r="F1159" s="373">
        <v>27</v>
      </c>
      <c r="G1159" s="371">
        <v>8</v>
      </c>
      <c r="H1159" s="373">
        <v>2012</v>
      </c>
      <c r="I1159" s="373">
        <v>21</v>
      </c>
      <c r="J1159" s="373">
        <v>2</v>
      </c>
      <c r="K1159" s="373">
        <v>2013</v>
      </c>
      <c r="L1159" s="373" t="s">
        <v>3098</v>
      </c>
      <c r="M1159" s="373" t="s">
        <v>3098</v>
      </c>
      <c r="N1159" s="373"/>
      <c r="O1159" s="373"/>
      <c r="P1159" s="373">
        <v>37</v>
      </c>
      <c r="Q1159" s="275" t="s">
        <v>3130</v>
      </c>
      <c r="R1159" s="221"/>
      <c r="S1159" s="270"/>
      <c r="T1159" s="147"/>
      <c r="U1159" s="147"/>
      <c r="V1159" s="372"/>
      <c r="W1159" s="147"/>
      <c r="X1159" s="147"/>
      <c r="Y1159" s="148"/>
      <c r="Z1159" s="147"/>
      <c r="AA1159" s="147"/>
      <c r="AB1159" s="1041"/>
      <c r="AC1159" s="1042"/>
      <c r="AD1159" s="1043"/>
    </row>
    <row r="1160" spans="1:30" ht="24" x14ac:dyDescent="0.3">
      <c r="A1160" s="115"/>
      <c r="B1160" s="149">
        <v>1139</v>
      </c>
      <c r="C1160" s="146"/>
      <c r="D1160" s="146"/>
      <c r="E1160" s="367" t="s">
        <v>89</v>
      </c>
      <c r="F1160" s="373">
        <v>30</v>
      </c>
      <c r="G1160" s="371">
        <v>8</v>
      </c>
      <c r="H1160" s="373">
        <v>2012</v>
      </c>
      <c r="I1160" s="373">
        <v>21</v>
      </c>
      <c r="J1160" s="373">
        <v>2</v>
      </c>
      <c r="K1160" s="373">
        <v>2013</v>
      </c>
      <c r="L1160" s="373" t="s">
        <v>3098</v>
      </c>
      <c r="M1160" s="373" t="s">
        <v>3098</v>
      </c>
      <c r="N1160" s="373"/>
      <c r="O1160" s="373"/>
      <c r="P1160" s="373">
        <v>49</v>
      </c>
      <c r="Q1160" s="275" t="s">
        <v>3130</v>
      </c>
      <c r="R1160" s="221"/>
      <c r="S1160" s="270"/>
      <c r="T1160" s="147"/>
      <c r="U1160" s="147"/>
      <c r="V1160" s="372"/>
      <c r="W1160" s="147"/>
      <c r="X1160" s="147"/>
      <c r="Y1160" s="148"/>
      <c r="Z1160" s="147"/>
      <c r="AA1160" s="147"/>
      <c r="AB1160" s="1041"/>
      <c r="AC1160" s="1042"/>
      <c r="AD1160" s="1043"/>
    </row>
    <row r="1161" spans="1:30" ht="24" x14ac:dyDescent="0.3">
      <c r="A1161" s="115"/>
      <c r="B1161" s="149">
        <v>1140</v>
      </c>
      <c r="C1161" s="146"/>
      <c r="D1161" s="146"/>
      <c r="E1161" s="367" t="s">
        <v>6554</v>
      </c>
      <c r="F1161" s="373">
        <v>5</v>
      </c>
      <c r="G1161" s="371">
        <v>9</v>
      </c>
      <c r="H1161" s="373">
        <v>2012</v>
      </c>
      <c r="I1161" s="373">
        <v>21</v>
      </c>
      <c r="J1161" s="373">
        <v>2</v>
      </c>
      <c r="K1161" s="373">
        <v>2013</v>
      </c>
      <c r="L1161" s="373"/>
      <c r="M1161" s="373" t="s">
        <v>3098</v>
      </c>
      <c r="N1161" s="373"/>
      <c r="O1161" s="373"/>
      <c r="P1161" s="373">
        <v>78</v>
      </c>
      <c r="Q1161" s="275" t="s">
        <v>3130</v>
      </c>
      <c r="R1161" s="221"/>
      <c r="S1161" s="270"/>
      <c r="T1161" s="147"/>
      <c r="U1161" s="147"/>
      <c r="V1161" s="372" t="s">
        <v>8459</v>
      </c>
      <c r="W1161" s="147"/>
      <c r="X1161" s="147"/>
      <c r="Y1161" s="148"/>
      <c r="Z1161" s="147"/>
      <c r="AA1161" s="147"/>
      <c r="AB1161" s="1041"/>
      <c r="AC1161" s="1042"/>
      <c r="AD1161" s="1043"/>
    </row>
    <row r="1162" spans="1:30" ht="24" x14ac:dyDescent="0.3">
      <c r="A1162" s="115"/>
      <c r="B1162" s="149">
        <v>1141</v>
      </c>
      <c r="C1162" s="146"/>
      <c r="D1162" s="146"/>
      <c r="E1162" s="367" t="s">
        <v>6564</v>
      </c>
      <c r="F1162" s="373">
        <v>20</v>
      </c>
      <c r="G1162" s="371">
        <v>9</v>
      </c>
      <c r="H1162" s="373">
        <v>2012</v>
      </c>
      <c r="I1162" s="373">
        <v>21</v>
      </c>
      <c r="J1162" s="373">
        <v>2</v>
      </c>
      <c r="K1162" s="373">
        <v>2013</v>
      </c>
      <c r="L1162" s="373" t="s">
        <v>3098</v>
      </c>
      <c r="M1162" s="373" t="s">
        <v>3098</v>
      </c>
      <c r="N1162" s="373"/>
      <c r="O1162" s="373"/>
      <c r="P1162" s="373">
        <v>86</v>
      </c>
      <c r="Q1162" s="275" t="s">
        <v>3130</v>
      </c>
      <c r="R1162" s="221"/>
      <c r="S1162" s="270"/>
      <c r="T1162" s="147"/>
      <c r="U1162" s="147"/>
      <c r="V1162" s="372"/>
      <c r="W1162" s="147"/>
      <c r="X1162" s="147"/>
      <c r="Y1162" s="148"/>
      <c r="Z1162" s="147"/>
      <c r="AA1162" s="147"/>
      <c r="AB1162" s="1041"/>
      <c r="AC1162" s="1042"/>
      <c r="AD1162" s="1043"/>
    </row>
    <row r="1163" spans="1:30" ht="24" x14ac:dyDescent="0.3">
      <c r="A1163" s="115"/>
      <c r="B1163" s="149">
        <v>1142</v>
      </c>
      <c r="C1163" s="146"/>
      <c r="D1163" s="146"/>
      <c r="E1163" s="367" t="s">
        <v>746</v>
      </c>
      <c r="F1163" s="373">
        <v>21</v>
      </c>
      <c r="G1163" s="371">
        <v>9</v>
      </c>
      <c r="H1163" s="373">
        <v>2012</v>
      </c>
      <c r="I1163" s="373">
        <v>21</v>
      </c>
      <c r="J1163" s="373">
        <v>2</v>
      </c>
      <c r="K1163" s="373">
        <v>2013</v>
      </c>
      <c r="L1163" s="373" t="s">
        <v>3098</v>
      </c>
      <c r="M1163" s="373" t="s">
        <v>3098</v>
      </c>
      <c r="N1163" s="373"/>
      <c r="O1163" s="373"/>
      <c r="P1163" s="373">
        <v>43</v>
      </c>
      <c r="Q1163" s="275" t="s">
        <v>3130</v>
      </c>
      <c r="R1163" s="221"/>
      <c r="S1163" s="270"/>
      <c r="T1163" s="147"/>
      <c r="U1163" s="147"/>
      <c r="V1163" s="372"/>
      <c r="W1163" s="147"/>
      <c r="X1163" s="147"/>
      <c r="Y1163" s="148"/>
      <c r="Z1163" s="147"/>
      <c r="AA1163" s="147"/>
      <c r="AB1163" s="1041"/>
      <c r="AC1163" s="1042"/>
      <c r="AD1163" s="1043"/>
    </row>
    <row r="1164" spans="1:30" ht="36" x14ac:dyDescent="0.3">
      <c r="A1164" s="115"/>
      <c r="B1164" s="149">
        <v>1143</v>
      </c>
      <c r="C1164" s="146"/>
      <c r="D1164" s="146"/>
      <c r="E1164" s="367" t="s">
        <v>7548</v>
      </c>
      <c r="F1164" s="373">
        <v>21</v>
      </c>
      <c r="G1164" s="371">
        <v>1</v>
      </c>
      <c r="H1164" s="373">
        <v>2013</v>
      </c>
      <c r="I1164" s="373">
        <v>22</v>
      </c>
      <c r="J1164" s="373">
        <v>2</v>
      </c>
      <c r="K1164" s="373">
        <v>2013</v>
      </c>
      <c r="L1164" s="373"/>
      <c r="M1164" s="373" t="s">
        <v>3098</v>
      </c>
      <c r="N1164" s="373"/>
      <c r="O1164" s="373"/>
      <c r="P1164" s="373">
        <v>48</v>
      </c>
      <c r="Q1164" s="275" t="s">
        <v>3130</v>
      </c>
      <c r="R1164" s="221"/>
      <c r="S1164" s="270"/>
      <c r="T1164" s="147"/>
      <c r="U1164" s="147"/>
      <c r="V1164" s="372" t="s">
        <v>8460</v>
      </c>
      <c r="W1164" s="147"/>
      <c r="X1164" s="147"/>
      <c r="Y1164" s="148"/>
      <c r="Z1164" s="147"/>
      <c r="AA1164" s="147"/>
      <c r="AB1164" s="1041"/>
      <c r="AC1164" s="1042"/>
      <c r="AD1164" s="1043"/>
    </row>
    <row r="1165" spans="1:30" ht="24" x14ac:dyDescent="0.3">
      <c r="A1165" s="115"/>
      <c r="B1165" s="149">
        <v>1144</v>
      </c>
      <c r="C1165" s="146"/>
      <c r="D1165" s="146"/>
      <c r="E1165" s="367" t="s">
        <v>6977</v>
      </c>
      <c r="F1165" s="373">
        <v>30</v>
      </c>
      <c r="G1165" s="371">
        <v>1</v>
      </c>
      <c r="H1165" s="373">
        <v>2013</v>
      </c>
      <c r="I1165" s="373">
        <v>22</v>
      </c>
      <c r="J1165" s="373">
        <v>2</v>
      </c>
      <c r="K1165" s="373">
        <v>2013</v>
      </c>
      <c r="L1165" s="373"/>
      <c r="M1165" s="373" t="s">
        <v>3098</v>
      </c>
      <c r="N1165" s="373">
        <v>1</v>
      </c>
      <c r="O1165" s="373"/>
      <c r="P1165" s="373">
        <v>186</v>
      </c>
      <c r="Q1165" s="275" t="s">
        <v>3130</v>
      </c>
      <c r="R1165" s="221"/>
      <c r="S1165" s="270"/>
      <c r="T1165" s="147"/>
      <c r="U1165" s="147"/>
      <c r="V1165" s="372" t="s">
        <v>8470</v>
      </c>
      <c r="W1165" s="147"/>
      <c r="X1165" s="147"/>
      <c r="Y1165" s="148"/>
      <c r="Z1165" s="147"/>
      <c r="AA1165" s="147"/>
      <c r="AB1165" s="1041"/>
      <c r="AC1165" s="1042"/>
      <c r="AD1165" s="1043"/>
    </row>
    <row r="1166" spans="1:30" ht="36" x14ac:dyDescent="0.3">
      <c r="A1166" s="115"/>
      <c r="B1166" s="149">
        <v>1145</v>
      </c>
      <c r="C1166" s="146"/>
      <c r="D1166" s="146"/>
      <c r="E1166" s="367" t="s">
        <v>6826</v>
      </c>
      <c r="F1166" s="373">
        <v>15</v>
      </c>
      <c r="G1166" s="371">
        <v>2</v>
      </c>
      <c r="H1166" s="373">
        <v>2013</v>
      </c>
      <c r="I1166" s="373">
        <v>25</v>
      </c>
      <c r="J1166" s="373">
        <v>2</v>
      </c>
      <c r="K1166" s="373">
        <v>2013</v>
      </c>
      <c r="L1166" s="373"/>
      <c r="M1166" s="373" t="s">
        <v>3098</v>
      </c>
      <c r="N1166" s="373"/>
      <c r="O1166" s="373"/>
      <c r="P1166" s="373">
        <v>203</v>
      </c>
      <c r="Q1166" s="275" t="s">
        <v>3130</v>
      </c>
      <c r="R1166" s="221"/>
      <c r="S1166" s="270"/>
      <c r="T1166" s="147"/>
      <c r="U1166" s="147"/>
      <c r="V1166" s="372" t="s">
        <v>8484</v>
      </c>
      <c r="W1166" s="147"/>
      <c r="X1166" s="147"/>
      <c r="Y1166" s="148"/>
      <c r="Z1166" s="147"/>
      <c r="AA1166" s="147"/>
      <c r="AB1166" s="1041"/>
      <c r="AC1166" s="1042"/>
      <c r="AD1166" s="1043"/>
    </row>
    <row r="1167" spans="1:30" ht="24" x14ac:dyDescent="0.3">
      <c r="A1167" s="115"/>
      <c r="B1167" s="149">
        <v>1146</v>
      </c>
      <c r="C1167" s="146"/>
      <c r="D1167" s="146"/>
      <c r="E1167" s="367" t="s">
        <v>6583</v>
      </c>
      <c r="F1167" s="373">
        <v>12</v>
      </c>
      <c r="G1167" s="371">
        <v>10</v>
      </c>
      <c r="H1167" s="373">
        <v>2012</v>
      </c>
      <c r="I1167" s="373">
        <v>26</v>
      </c>
      <c r="J1167" s="373">
        <v>2</v>
      </c>
      <c r="K1167" s="374">
        <v>2013</v>
      </c>
      <c r="L1167" s="373" t="s">
        <v>3098</v>
      </c>
      <c r="M1167" s="373" t="s">
        <v>3098</v>
      </c>
      <c r="N1167" s="373"/>
      <c r="O1167" s="373"/>
      <c r="P1167" s="373">
        <v>50</v>
      </c>
      <c r="Q1167" s="275" t="s">
        <v>3130</v>
      </c>
      <c r="R1167" s="221"/>
      <c r="S1167" s="270"/>
      <c r="T1167" s="147"/>
      <c r="U1167" s="147"/>
      <c r="V1167" s="372"/>
      <c r="W1167" s="147"/>
      <c r="X1167" s="147"/>
      <c r="Y1167" s="148"/>
      <c r="Z1167" s="147"/>
      <c r="AA1167" s="147"/>
      <c r="AB1167" s="1041"/>
      <c r="AC1167" s="1042"/>
      <c r="AD1167" s="1043"/>
    </row>
    <row r="1168" spans="1:30" ht="24" x14ac:dyDescent="0.3">
      <c r="A1168" s="115"/>
      <c r="B1168" s="149">
        <v>1147</v>
      </c>
      <c r="C1168" s="146"/>
      <c r="D1168" s="146"/>
      <c r="E1168" s="367" t="s">
        <v>1374</v>
      </c>
      <c r="F1168" s="373">
        <v>1</v>
      </c>
      <c r="G1168" s="371">
        <v>6</v>
      </c>
      <c r="H1168" s="373">
        <v>2012</v>
      </c>
      <c r="I1168" s="373">
        <v>28</v>
      </c>
      <c r="J1168" s="373">
        <v>2</v>
      </c>
      <c r="K1168" s="373">
        <v>2013</v>
      </c>
      <c r="L1168" s="373">
        <v>20</v>
      </c>
      <c r="M1168" s="373" t="s">
        <v>3098</v>
      </c>
      <c r="N1168" s="373"/>
      <c r="O1168" s="373"/>
      <c r="P1168" s="373">
        <v>77</v>
      </c>
      <c r="Q1168" s="275" t="s">
        <v>3130</v>
      </c>
      <c r="R1168" s="221"/>
      <c r="S1168" s="270"/>
      <c r="T1168" s="147"/>
      <c r="U1168" s="147"/>
      <c r="V1168" s="372"/>
      <c r="W1168" s="147"/>
      <c r="X1168" s="147"/>
      <c r="Y1168" s="148"/>
      <c r="Z1168" s="147"/>
      <c r="AA1168" s="147"/>
      <c r="AB1168" s="1041"/>
      <c r="AC1168" s="1042"/>
      <c r="AD1168" s="1043"/>
    </row>
    <row r="1169" spans="1:30" ht="24" x14ac:dyDescent="0.3">
      <c r="A1169" s="115"/>
      <c r="B1169" s="149">
        <v>1148</v>
      </c>
      <c r="C1169" s="146"/>
      <c r="D1169" s="146"/>
      <c r="E1169" s="367" t="s">
        <v>7014</v>
      </c>
      <c r="F1169" s="373">
        <v>3</v>
      </c>
      <c r="G1169" s="371">
        <v>7</v>
      </c>
      <c r="H1169" s="373">
        <v>2013</v>
      </c>
      <c r="I1169" s="373">
        <v>28</v>
      </c>
      <c r="J1169" s="373">
        <v>2</v>
      </c>
      <c r="K1169" s="373">
        <v>2013</v>
      </c>
      <c r="L1169" s="373"/>
      <c r="M1169" s="373" t="s">
        <v>3098</v>
      </c>
      <c r="N1169" s="373"/>
      <c r="O1169" s="373"/>
      <c r="P1169" s="373">
        <v>72</v>
      </c>
      <c r="Q1169" s="275" t="s">
        <v>3130</v>
      </c>
      <c r="R1169" s="221"/>
      <c r="S1169" s="270"/>
      <c r="T1169" s="147"/>
      <c r="U1169" s="147"/>
      <c r="V1169" s="372" t="s">
        <v>8465</v>
      </c>
      <c r="W1169" s="147"/>
      <c r="X1169" s="147"/>
      <c r="Y1169" s="148"/>
      <c r="Z1169" s="147"/>
      <c r="AA1169" s="147"/>
      <c r="AB1169" s="1041"/>
      <c r="AC1169" s="1042"/>
      <c r="AD1169" s="1043"/>
    </row>
    <row r="1170" spans="1:30" ht="24" x14ac:dyDescent="0.3">
      <c r="A1170" s="115"/>
      <c r="B1170" s="149">
        <v>1149</v>
      </c>
      <c r="C1170" s="146"/>
      <c r="D1170" s="146"/>
      <c r="E1170" s="367" t="s">
        <v>7297</v>
      </c>
      <c r="F1170" s="373">
        <v>27</v>
      </c>
      <c r="G1170" s="371">
        <v>9</v>
      </c>
      <c r="H1170" s="373">
        <v>2013</v>
      </c>
      <c r="I1170" s="373">
        <v>28</v>
      </c>
      <c r="J1170" s="373">
        <v>2</v>
      </c>
      <c r="K1170" s="373">
        <v>2013</v>
      </c>
      <c r="L1170" s="373"/>
      <c r="M1170" s="373" t="s">
        <v>3098</v>
      </c>
      <c r="N1170" s="373"/>
      <c r="O1170" s="373"/>
      <c r="P1170" s="373">
        <v>87</v>
      </c>
      <c r="Q1170" s="275" t="s">
        <v>3130</v>
      </c>
      <c r="R1170" s="221"/>
      <c r="S1170" s="270"/>
      <c r="T1170" s="147"/>
      <c r="U1170" s="147"/>
      <c r="V1170" s="372" t="s">
        <v>8498</v>
      </c>
      <c r="W1170" s="147"/>
      <c r="X1170" s="147"/>
      <c r="Y1170" s="148"/>
      <c r="Z1170" s="147"/>
      <c r="AA1170" s="147"/>
      <c r="AB1170" s="1041"/>
      <c r="AC1170" s="1042"/>
      <c r="AD1170" s="1043"/>
    </row>
    <row r="1171" spans="1:30" ht="24" x14ac:dyDescent="0.3">
      <c r="A1171" s="115"/>
      <c r="B1171" s="149">
        <v>1150</v>
      </c>
      <c r="C1171" s="146"/>
      <c r="D1171" s="146"/>
      <c r="E1171" s="367" t="s">
        <v>6573</v>
      </c>
      <c r="F1171" s="373">
        <v>1</v>
      </c>
      <c r="G1171" s="371">
        <v>10</v>
      </c>
      <c r="H1171" s="373">
        <v>2012</v>
      </c>
      <c r="I1171" s="373">
        <v>29</v>
      </c>
      <c r="J1171" s="373">
        <v>2</v>
      </c>
      <c r="K1171" s="373">
        <v>2013</v>
      </c>
      <c r="L1171" s="373" t="s">
        <v>3098</v>
      </c>
      <c r="M1171" s="373" t="s">
        <v>3098</v>
      </c>
      <c r="N1171" s="373"/>
      <c r="O1171" s="373"/>
      <c r="P1171" s="373">
        <v>87</v>
      </c>
      <c r="Q1171" s="275" t="s">
        <v>3130</v>
      </c>
      <c r="R1171" s="221"/>
      <c r="S1171" s="270"/>
      <c r="T1171" s="147"/>
      <c r="U1171" s="147"/>
      <c r="V1171" s="372"/>
      <c r="W1171" s="147"/>
      <c r="X1171" s="147"/>
      <c r="Y1171" s="148"/>
      <c r="Z1171" s="147"/>
      <c r="AA1171" s="147"/>
      <c r="AB1171" s="1041"/>
      <c r="AC1171" s="1042"/>
      <c r="AD1171" s="1043"/>
    </row>
    <row r="1172" spans="1:30" ht="24" x14ac:dyDescent="0.3">
      <c r="A1172" s="115"/>
      <c r="B1172" s="149">
        <v>1151</v>
      </c>
      <c r="C1172" s="146"/>
      <c r="D1172" s="146"/>
      <c r="E1172" s="367" t="s">
        <v>81</v>
      </c>
      <c r="F1172" s="373">
        <v>30</v>
      </c>
      <c r="G1172" s="371">
        <v>8</v>
      </c>
      <c r="H1172" s="373">
        <v>2012</v>
      </c>
      <c r="I1172" s="373">
        <v>6</v>
      </c>
      <c r="J1172" s="373">
        <v>3</v>
      </c>
      <c r="K1172" s="373">
        <v>2013</v>
      </c>
      <c r="L1172" s="373" t="s">
        <v>3098</v>
      </c>
      <c r="M1172" s="373" t="s">
        <v>3098</v>
      </c>
      <c r="N1172" s="373"/>
      <c r="O1172" s="373"/>
      <c r="P1172" s="373">
        <v>89</v>
      </c>
      <c r="Q1172" s="275" t="s">
        <v>3130</v>
      </c>
      <c r="R1172" s="221"/>
      <c r="S1172" s="270"/>
      <c r="T1172" s="147"/>
      <c r="U1172" s="147"/>
      <c r="V1172" s="372"/>
      <c r="W1172" s="147"/>
      <c r="X1172" s="147"/>
      <c r="Y1172" s="148"/>
      <c r="Z1172" s="147"/>
      <c r="AA1172" s="147"/>
      <c r="AB1172" s="1041"/>
      <c r="AC1172" s="1042"/>
      <c r="AD1172" s="1043"/>
    </row>
    <row r="1173" spans="1:30" ht="24" x14ac:dyDescent="0.3">
      <c r="A1173" s="115"/>
      <c r="B1173" s="149">
        <v>1152</v>
      </c>
      <c r="C1173" s="146"/>
      <c r="D1173" s="146"/>
      <c r="E1173" s="367" t="s">
        <v>84</v>
      </c>
      <c r="F1173" s="373">
        <v>30</v>
      </c>
      <c r="G1173" s="371">
        <v>8</v>
      </c>
      <c r="H1173" s="373">
        <v>2012</v>
      </c>
      <c r="I1173" s="373">
        <v>6</v>
      </c>
      <c r="J1173" s="373">
        <v>3</v>
      </c>
      <c r="K1173" s="373">
        <v>2013</v>
      </c>
      <c r="L1173" s="373" t="s">
        <v>3098</v>
      </c>
      <c r="M1173" s="373" t="s">
        <v>3098</v>
      </c>
      <c r="N1173" s="373"/>
      <c r="O1173" s="373"/>
      <c r="P1173" s="373">
        <v>87</v>
      </c>
      <c r="Q1173" s="275" t="s">
        <v>3130</v>
      </c>
      <c r="R1173" s="221"/>
      <c r="S1173" s="270"/>
      <c r="T1173" s="147"/>
      <c r="U1173" s="147"/>
      <c r="V1173" s="372"/>
      <c r="W1173" s="147"/>
      <c r="X1173" s="147"/>
      <c r="Y1173" s="148"/>
      <c r="Z1173" s="147"/>
      <c r="AA1173" s="147"/>
      <c r="AB1173" s="1041"/>
      <c r="AC1173" s="1042"/>
      <c r="AD1173" s="1043"/>
    </row>
    <row r="1174" spans="1:30" ht="24" x14ac:dyDescent="0.3">
      <c r="A1174" s="115"/>
      <c r="B1174" s="149">
        <v>1153</v>
      </c>
      <c r="C1174" s="146"/>
      <c r="D1174" s="146"/>
      <c r="E1174" s="367" t="s">
        <v>88</v>
      </c>
      <c r="F1174" s="373">
        <v>30</v>
      </c>
      <c r="G1174" s="371">
        <v>8</v>
      </c>
      <c r="H1174" s="373">
        <v>2012</v>
      </c>
      <c r="I1174" s="373">
        <v>6</v>
      </c>
      <c r="J1174" s="373">
        <v>3</v>
      </c>
      <c r="K1174" s="373">
        <v>2013</v>
      </c>
      <c r="L1174" s="373" t="s">
        <v>3098</v>
      </c>
      <c r="M1174" s="373" t="s">
        <v>3098</v>
      </c>
      <c r="N1174" s="373"/>
      <c r="O1174" s="373"/>
      <c r="P1174" s="373">
        <v>89</v>
      </c>
      <c r="Q1174" s="275" t="s">
        <v>3130</v>
      </c>
      <c r="R1174" s="221"/>
      <c r="S1174" s="270"/>
      <c r="T1174" s="147"/>
      <c r="U1174" s="147"/>
      <c r="V1174" s="372"/>
      <c r="W1174" s="147"/>
      <c r="X1174" s="147"/>
      <c r="Y1174" s="148"/>
      <c r="Z1174" s="147"/>
      <c r="AA1174" s="147"/>
      <c r="AB1174" s="1041"/>
      <c r="AC1174" s="1042"/>
      <c r="AD1174" s="1043"/>
    </row>
    <row r="1175" spans="1:30" ht="24" x14ac:dyDescent="0.3">
      <c r="A1175" s="115"/>
      <c r="B1175" s="149">
        <v>1154</v>
      </c>
      <c r="C1175" s="146"/>
      <c r="D1175" s="146"/>
      <c r="E1175" s="367" t="s">
        <v>92</v>
      </c>
      <c r="F1175" s="373">
        <v>30</v>
      </c>
      <c r="G1175" s="371">
        <v>8</v>
      </c>
      <c r="H1175" s="373">
        <v>2012</v>
      </c>
      <c r="I1175" s="373">
        <v>6</v>
      </c>
      <c r="J1175" s="373">
        <v>3</v>
      </c>
      <c r="K1175" s="373">
        <v>2013</v>
      </c>
      <c r="L1175" s="373" t="s">
        <v>3098</v>
      </c>
      <c r="M1175" s="373" t="s">
        <v>3098</v>
      </c>
      <c r="N1175" s="373"/>
      <c r="O1175" s="373"/>
      <c r="P1175" s="373">
        <v>96</v>
      </c>
      <c r="Q1175" s="275" t="s">
        <v>3130</v>
      </c>
      <c r="R1175" s="221"/>
      <c r="S1175" s="270"/>
      <c r="T1175" s="147"/>
      <c r="U1175" s="147"/>
      <c r="V1175" s="372"/>
      <c r="W1175" s="147"/>
      <c r="X1175" s="147"/>
      <c r="Y1175" s="148"/>
      <c r="Z1175" s="147"/>
      <c r="AA1175" s="147"/>
      <c r="AB1175" s="1041"/>
      <c r="AC1175" s="1042"/>
      <c r="AD1175" s="1043"/>
    </row>
    <row r="1176" spans="1:30" ht="24" x14ac:dyDescent="0.3">
      <c r="A1176" s="115"/>
      <c r="B1176" s="149">
        <v>1155</v>
      </c>
      <c r="C1176" s="146"/>
      <c r="D1176" s="146"/>
      <c r="E1176" s="367" t="s">
        <v>221</v>
      </c>
      <c r="F1176" s="373">
        <v>3</v>
      </c>
      <c r="G1176" s="371">
        <v>9</v>
      </c>
      <c r="H1176" s="373">
        <v>2012</v>
      </c>
      <c r="I1176" s="373">
        <v>6</v>
      </c>
      <c r="J1176" s="373">
        <v>3</v>
      </c>
      <c r="K1176" s="373">
        <v>2013</v>
      </c>
      <c r="L1176" s="373">
        <v>30</v>
      </c>
      <c r="M1176" s="373" t="s">
        <v>3098</v>
      </c>
      <c r="N1176" s="373"/>
      <c r="O1176" s="373"/>
      <c r="P1176" s="373">
        <v>45</v>
      </c>
      <c r="Q1176" s="275" t="s">
        <v>3130</v>
      </c>
      <c r="R1176" s="221"/>
      <c r="S1176" s="270"/>
      <c r="T1176" s="147"/>
      <c r="U1176" s="147"/>
      <c r="V1176" s="372"/>
      <c r="W1176" s="147"/>
      <c r="X1176" s="147"/>
      <c r="Y1176" s="148"/>
      <c r="Z1176" s="147"/>
      <c r="AA1176" s="147"/>
      <c r="AB1176" s="1041"/>
      <c r="AC1176" s="1042"/>
      <c r="AD1176" s="1043"/>
    </row>
    <row r="1177" spans="1:30" ht="24" x14ac:dyDescent="0.3">
      <c r="A1177" s="115"/>
      <c r="B1177" s="149">
        <v>1156</v>
      </c>
      <c r="C1177" s="146"/>
      <c r="D1177" s="146"/>
      <c r="E1177" s="367" t="s">
        <v>222</v>
      </c>
      <c r="F1177" s="373">
        <v>3</v>
      </c>
      <c r="G1177" s="371">
        <v>9</v>
      </c>
      <c r="H1177" s="373">
        <v>2012</v>
      </c>
      <c r="I1177" s="373">
        <v>6</v>
      </c>
      <c r="J1177" s="373">
        <v>3</v>
      </c>
      <c r="K1177" s="373">
        <v>2013</v>
      </c>
      <c r="L1177" s="373">
        <v>30</v>
      </c>
      <c r="M1177" s="373" t="s">
        <v>3098</v>
      </c>
      <c r="N1177" s="373"/>
      <c r="O1177" s="373"/>
      <c r="P1177" s="373">
        <v>124</v>
      </c>
      <c r="Q1177" s="275" t="s">
        <v>3130</v>
      </c>
      <c r="R1177" s="221"/>
      <c r="S1177" s="270"/>
      <c r="T1177" s="147"/>
      <c r="U1177" s="147"/>
      <c r="V1177" s="372"/>
      <c r="W1177" s="147"/>
      <c r="X1177" s="147"/>
      <c r="Y1177" s="148"/>
      <c r="Z1177" s="147"/>
      <c r="AA1177" s="147"/>
      <c r="AB1177" s="1041"/>
      <c r="AC1177" s="1042"/>
      <c r="AD1177" s="1043"/>
    </row>
    <row r="1178" spans="1:30" ht="24" x14ac:dyDescent="0.3">
      <c r="A1178" s="115"/>
      <c r="B1178" s="149">
        <v>1157</v>
      </c>
      <c r="C1178" s="146"/>
      <c r="D1178" s="146"/>
      <c r="E1178" s="367" t="s">
        <v>223</v>
      </c>
      <c r="F1178" s="373">
        <v>3</v>
      </c>
      <c r="G1178" s="371">
        <v>9</v>
      </c>
      <c r="H1178" s="373">
        <v>2012</v>
      </c>
      <c r="I1178" s="373">
        <v>6</v>
      </c>
      <c r="J1178" s="373">
        <v>3</v>
      </c>
      <c r="K1178" s="373">
        <v>2013</v>
      </c>
      <c r="L1178" s="373">
        <v>30</v>
      </c>
      <c r="M1178" s="373" t="s">
        <v>3098</v>
      </c>
      <c r="N1178" s="373"/>
      <c r="O1178" s="373"/>
      <c r="P1178" s="373">
        <v>83</v>
      </c>
      <c r="Q1178" s="275" t="s">
        <v>3130</v>
      </c>
      <c r="R1178" s="221"/>
      <c r="S1178" s="270"/>
      <c r="T1178" s="147"/>
      <c r="U1178" s="147"/>
      <c r="V1178" s="372"/>
      <c r="W1178" s="147"/>
      <c r="X1178" s="147"/>
      <c r="Y1178" s="148"/>
      <c r="Z1178" s="147"/>
      <c r="AA1178" s="147"/>
      <c r="AB1178" s="1041"/>
      <c r="AC1178" s="1042"/>
      <c r="AD1178" s="1043"/>
    </row>
    <row r="1179" spans="1:30" ht="24" x14ac:dyDescent="0.3">
      <c r="A1179" s="115"/>
      <c r="B1179" s="149">
        <v>1158</v>
      </c>
      <c r="C1179" s="146"/>
      <c r="D1179" s="146"/>
      <c r="E1179" s="367" t="s">
        <v>225</v>
      </c>
      <c r="F1179" s="373">
        <v>3</v>
      </c>
      <c r="G1179" s="371">
        <v>9</v>
      </c>
      <c r="H1179" s="373">
        <v>2012</v>
      </c>
      <c r="I1179" s="373">
        <v>6</v>
      </c>
      <c r="J1179" s="373">
        <v>3</v>
      </c>
      <c r="K1179" s="373">
        <v>2013</v>
      </c>
      <c r="L1179" s="373">
        <v>30</v>
      </c>
      <c r="M1179" s="373" t="s">
        <v>3098</v>
      </c>
      <c r="N1179" s="373"/>
      <c r="O1179" s="373"/>
      <c r="P1179" s="373">
        <v>31</v>
      </c>
      <c r="Q1179" s="275" t="s">
        <v>3130</v>
      </c>
      <c r="R1179" s="221"/>
      <c r="S1179" s="270"/>
      <c r="T1179" s="147"/>
      <c r="U1179" s="147"/>
      <c r="V1179" s="372"/>
      <c r="W1179" s="147"/>
      <c r="X1179" s="147"/>
      <c r="Y1179" s="148"/>
      <c r="Z1179" s="147"/>
      <c r="AA1179" s="147"/>
      <c r="AB1179" s="1041"/>
      <c r="AC1179" s="1042"/>
      <c r="AD1179" s="1043"/>
    </row>
    <row r="1180" spans="1:30" ht="24" x14ac:dyDescent="0.3">
      <c r="A1180" s="115"/>
      <c r="B1180" s="149">
        <v>1159</v>
      </c>
      <c r="C1180" s="146"/>
      <c r="D1180" s="146"/>
      <c r="E1180" s="367" t="s">
        <v>6549</v>
      </c>
      <c r="F1180" s="373">
        <v>3</v>
      </c>
      <c r="G1180" s="371">
        <v>9</v>
      </c>
      <c r="H1180" s="373">
        <v>2012</v>
      </c>
      <c r="I1180" s="373">
        <v>6</v>
      </c>
      <c r="J1180" s="373">
        <v>3</v>
      </c>
      <c r="K1180" s="373">
        <v>2013</v>
      </c>
      <c r="L1180" s="373">
        <v>30</v>
      </c>
      <c r="M1180" s="373" t="s">
        <v>3098</v>
      </c>
      <c r="N1180" s="373"/>
      <c r="O1180" s="373"/>
      <c r="P1180" s="373">
        <v>71</v>
      </c>
      <c r="Q1180" s="275" t="s">
        <v>3130</v>
      </c>
      <c r="R1180" s="221"/>
      <c r="S1180" s="270"/>
      <c r="T1180" s="147"/>
      <c r="U1180" s="147"/>
      <c r="V1180" s="372"/>
      <c r="W1180" s="147"/>
      <c r="X1180" s="147"/>
      <c r="Y1180" s="148"/>
      <c r="Z1180" s="147"/>
      <c r="AA1180" s="147"/>
      <c r="AB1180" s="1041"/>
      <c r="AC1180" s="1042"/>
      <c r="AD1180" s="1043"/>
    </row>
    <row r="1181" spans="1:30" ht="24" x14ac:dyDescent="0.3">
      <c r="A1181" s="115"/>
      <c r="B1181" s="149">
        <v>1160</v>
      </c>
      <c r="C1181" s="146"/>
      <c r="D1181" s="146"/>
      <c r="E1181" s="367" t="s">
        <v>156</v>
      </c>
      <c r="F1181" s="373">
        <v>3</v>
      </c>
      <c r="G1181" s="371">
        <v>9</v>
      </c>
      <c r="H1181" s="373">
        <v>2012</v>
      </c>
      <c r="I1181" s="373">
        <v>6</v>
      </c>
      <c r="J1181" s="373">
        <v>3</v>
      </c>
      <c r="K1181" s="373">
        <v>2013</v>
      </c>
      <c r="L1181" s="373">
        <v>30</v>
      </c>
      <c r="M1181" s="373" t="s">
        <v>8444</v>
      </c>
      <c r="N1181" s="373"/>
      <c r="O1181" s="373"/>
      <c r="P1181" s="373">
        <v>50</v>
      </c>
      <c r="Q1181" s="275" t="s">
        <v>3130</v>
      </c>
      <c r="R1181" s="221"/>
      <c r="S1181" s="270"/>
      <c r="T1181" s="147"/>
      <c r="U1181" s="147"/>
      <c r="V1181" s="372"/>
      <c r="W1181" s="147"/>
      <c r="X1181" s="147"/>
      <c r="Y1181" s="148"/>
      <c r="Z1181" s="147"/>
      <c r="AA1181" s="147"/>
      <c r="AB1181" s="1041"/>
      <c r="AC1181" s="1042"/>
      <c r="AD1181" s="1043"/>
    </row>
    <row r="1182" spans="1:30" ht="24" x14ac:dyDescent="0.3">
      <c r="A1182" s="115"/>
      <c r="B1182" s="149">
        <v>1161</v>
      </c>
      <c r="C1182" s="146"/>
      <c r="D1182" s="146"/>
      <c r="E1182" s="367" t="s">
        <v>158</v>
      </c>
      <c r="F1182" s="373">
        <v>3</v>
      </c>
      <c r="G1182" s="371">
        <v>9</v>
      </c>
      <c r="H1182" s="373">
        <v>2012</v>
      </c>
      <c r="I1182" s="373">
        <v>6</v>
      </c>
      <c r="J1182" s="373">
        <v>3</v>
      </c>
      <c r="K1182" s="373">
        <v>2013</v>
      </c>
      <c r="L1182" s="373" t="s">
        <v>3098</v>
      </c>
      <c r="M1182" s="373" t="s">
        <v>3098</v>
      </c>
      <c r="N1182" s="373"/>
      <c r="O1182" s="373"/>
      <c r="P1182" s="373">
        <v>86</v>
      </c>
      <c r="Q1182" s="275" t="s">
        <v>3130</v>
      </c>
      <c r="R1182" s="221"/>
      <c r="S1182" s="270"/>
      <c r="T1182" s="147"/>
      <c r="U1182" s="147"/>
      <c r="V1182" s="372"/>
      <c r="W1182" s="147"/>
      <c r="X1182" s="147"/>
      <c r="Y1182" s="148"/>
      <c r="Z1182" s="147"/>
      <c r="AA1182" s="147"/>
      <c r="AB1182" s="1041"/>
      <c r="AC1182" s="1042"/>
      <c r="AD1182" s="1043"/>
    </row>
    <row r="1183" spans="1:30" ht="24" x14ac:dyDescent="0.3">
      <c r="A1183" s="115"/>
      <c r="B1183" s="149">
        <v>1162</v>
      </c>
      <c r="C1183" s="146"/>
      <c r="D1183" s="146"/>
      <c r="E1183" s="367" t="s">
        <v>161</v>
      </c>
      <c r="F1183" s="373">
        <v>3</v>
      </c>
      <c r="G1183" s="371">
        <v>9</v>
      </c>
      <c r="H1183" s="373">
        <v>2012</v>
      </c>
      <c r="I1183" s="373">
        <v>6</v>
      </c>
      <c r="J1183" s="373">
        <v>3</v>
      </c>
      <c r="K1183" s="373">
        <v>2013</v>
      </c>
      <c r="L1183" s="373" t="s">
        <v>3098</v>
      </c>
      <c r="M1183" s="373" t="s">
        <v>3098</v>
      </c>
      <c r="N1183" s="373"/>
      <c r="O1183" s="373"/>
      <c r="P1183" s="373">
        <v>77</v>
      </c>
      <c r="Q1183" s="275" t="s">
        <v>3130</v>
      </c>
      <c r="R1183" s="221"/>
      <c r="S1183" s="270"/>
      <c r="T1183" s="147"/>
      <c r="U1183" s="147"/>
      <c r="V1183" s="372"/>
      <c r="W1183" s="147"/>
      <c r="X1183" s="147"/>
      <c r="Y1183" s="148"/>
      <c r="Z1183" s="147"/>
      <c r="AA1183" s="147"/>
      <c r="AB1183" s="1041"/>
      <c r="AC1183" s="1042"/>
      <c r="AD1183" s="1043"/>
    </row>
    <row r="1184" spans="1:30" ht="24" x14ac:dyDescent="0.3">
      <c r="A1184" s="115"/>
      <c r="B1184" s="149">
        <v>1163</v>
      </c>
      <c r="C1184" s="146"/>
      <c r="D1184" s="146"/>
      <c r="E1184" s="367" t="s">
        <v>163</v>
      </c>
      <c r="F1184" s="373">
        <v>3</v>
      </c>
      <c r="G1184" s="371">
        <v>9</v>
      </c>
      <c r="H1184" s="373">
        <v>2012</v>
      </c>
      <c r="I1184" s="373">
        <v>6</v>
      </c>
      <c r="J1184" s="373">
        <v>3</v>
      </c>
      <c r="K1184" s="373">
        <v>2013</v>
      </c>
      <c r="L1184" s="373" t="s">
        <v>3098</v>
      </c>
      <c r="M1184" s="373" t="s">
        <v>3098</v>
      </c>
      <c r="N1184" s="373"/>
      <c r="O1184" s="373"/>
      <c r="P1184" s="373">
        <v>68</v>
      </c>
      <c r="Q1184" s="275" t="s">
        <v>3130</v>
      </c>
      <c r="R1184" s="221"/>
      <c r="S1184" s="270"/>
      <c r="T1184" s="147"/>
      <c r="U1184" s="147"/>
      <c r="V1184" s="372"/>
      <c r="W1184" s="147"/>
      <c r="X1184" s="147"/>
      <c r="Y1184" s="148"/>
      <c r="Z1184" s="147"/>
      <c r="AA1184" s="147"/>
      <c r="AB1184" s="1041"/>
      <c r="AC1184" s="1042"/>
      <c r="AD1184" s="1043"/>
    </row>
    <row r="1185" spans="1:30" ht="24" x14ac:dyDescent="0.3">
      <c r="A1185" s="115"/>
      <c r="B1185" s="149">
        <v>1164</v>
      </c>
      <c r="C1185" s="146"/>
      <c r="D1185" s="146"/>
      <c r="E1185" s="367" t="s">
        <v>169</v>
      </c>
      <c r="F1185" s="373">
        <v>3</v>
      </c>
      <c r="G1185" s="371">
        <v>9</v>
      </c>
      <c r="H1185" s="373">
        <v>2012</v>
      </c>
      <c r="I1185" s="373">
        <v>6</v>
      </c>
      <c r="J1185" s="373">
        <v>3</v>
      </c>
      <c r="K1185" s="373">
        <v>2013</v>
      </c>
      <c r="L1185" s="373" t="s">
        <v>3098</v>
      </c>
      <c r="M1185" s="373" t="s">
        <v>3098</v>
      </c>
      <c r="N1185" s="373"/>
      <c r="O1185" s="373"/>
      <c r="P1185" s="373">
        <v>102</v>
      </c>
      <c r="Q1185" s="275" t="s">
        <v>3130</v>
      </c>
      <c r="R1185" s="221"/>
      <c r="S1185" s="270"/>
      <c r="T1185" s="147"/>
      <c r="U1185" s="147"/>
      <c r="V1185" s="372"/>
      <c r="W1185" s="147"/>
      <c r="X1185" s="147"/>
      <c r="Y1185" s="148"/>
      <c r="Z1185" s="147"/>
      <c r="AA1185" s="147"/>
      <c r="AB1185" s="1041"/>
      <c r="AC1185" s="1042"/>
      <c r="AD1185" s="1043"/>
    </row>
    <row r="1186" spans="1:30" ht="24" x14ac:dyDescent="0.3">
      <c r="A1186" s="115"/>
      <c r="B1186" s="149">
        <v>1165</v>
      </c>
      <c r="C1186" s="146"/>
      <c r="D1186" s="146"/>
      <c r="E1186" s="367" t="s">
        <v>6550</v>
      </c>
      <c r="F1186" s="373">
        <v>3</v>
      </c>
      <c r="G1186" s="371">
        <v>9</v>
      </c>
      <c r="H1186" s="373">
        <v>2012</v>
      </c>
      <c r="I1186" s="373">
        <v>6</v>
      </c>
      <c r="J1186" s="373">
        <v>3</v>
      </c>
      <c r="K1186" s="373">
        <v>2013</v>
      </c>
      <c r="L1186" s="373"/>
      <c r="M1186" s="373" t="s">
        <v>3098</v>
      </c>
      <c r="N1186" s="373"/>
      <c r="O1186" s="373"/>
      <c r="P1186" s="373">
        <v>76</v>
      </c>
      <c r="Q1186" s="275" t="s">
        <v>3130</v>
      </c>
      <c r="R1186" s="221"/>
      <c r="S1186" s="270"/>
      <c r="T1186" s="147"/>
      <c r="U1186" s="147"/>
      <c r="V1186" s="372" t="s">
        <v>8458</v>
      </c>
      <c r="W1186" s="147"/>
      <c r="X1186" s="147"/>
      <c r="Y1186" s="148"/>
      <c r="Z1186" s="147"/>
      <c r="AA1186" s="147"/>
      <c r="AB1186" s="1041"/>
      <c r="AC1186" s="1042"/>
      <c r="AD1186" s="1043"/>
    </row>
    <row r="1187" spans="1:30" ht="24" x14ac:dyDescent="0.3">
      <c r="A1187" s="115"/>
      <c r="B1187" s="149">
        <v>1166</v>
      </c>
      <c r="C1187" s="146"/>
      <c r="D1187" s="146"/>
      <c r="E1187" s="367" t="s">
        <v>176</v>
      </c>
      <c r="F1187" s="373">
        <v>3</v>
      </c>
      <c r="G1187" s="371">
        <v>9</v>
      </c>
      <c r="H1187" s="373">
        <v>2012</v>
      </c>
      <c r="I1187" s="373">
        <v>6</v>
      </c>
      <c r="J1187" s="373">
        <v>3</v>
      </c>
      <c r="K1187" s="373">
        <v>2013</v>
      </c>
      <c r="L1187" s="373"/>
      <c r="M1187" s="373" t="s">
        <v>3098</v>
      </c>
      <c r="N1187" s="373"/>
      <c r="O1187" s="373"/>
      <c r="P1187" s="373">
        <v>103</v>
      </c>
      <c r="Q1187" s="275" t="s">
        <v>3130</v>
      </c>
      <c r="R1187" s="221"/>
      <c r="S1187" s="270"/>
      <c r="T1187" s="147"/>
      <c r="U1187" s="147"/>
      <c r="V1187" s="372" t="s">
        <v>8459</v>
      </c>
      <c r="W1187" s="147"/>
      <c r="X1187" s="147"/>
      <c r="Y1187" s="148"/>
      <c r="Z1187" s="147"/>
      <c r="AA1187" s="147"/>
      <c r="AB1187" s="1041"/>
      <c r="AC1187" s="1042"/>
      <c r="AD1187" s="1043"/>
    </row>
    <row r="1188" spans="1:30" ht="24" x14ac:dyDescent="0.3">
      <c r="A1188" s="115"/>
      <c r="B1188" s="149">
        <v>1167</v>
      </c>
      <c r="C1188" s="146"/>
      <c r="D1188" s="146"/>
      <c r="E1188" s="367" t="s">
        <v>177</v>
      </c>
      <c r="F1188" s="373">
        <v>3</v>
      </c>
      <c r="G1188" s="371">
        <v>9</v>
      </c>
      <c r="H1188" s="373">
        <v>2012</v>
      </c>
      <c r="I1188" s="373">
        <v>6</v>
      </c>
      <c r="J1188" s="373">
        <v>3</v>
      </c>
      <c r="K1188" s="373">
        <v>2013</v>
      </c>
      <c r="L1188" s="373"/>
      <c r="M1188" s="373" t="s">
        <v>3098</v>
      </c>
      <c r="N1188" s="373"/>
      <c r="O1188" s="373"/>
      <c r="P1188" s="373">
        <v>85</v>
      </c>
      <c r="Q1188" s="275" t="s">
        <v>3130</v>
      </c>
      <c r="R1188" s="221"/>
      <c r="S1188" s="270"/>
      <c r="T1188" s="147"/>
      <c r="U1188" s="147"/>
      <c r="V1188" s="372" t="s">
        <v>8459</v>
      </c>
      <c r="W1188" s="147"/>
      <c r="X1188" s="147"/>
      <c r="Y1188" s="148"/>
      <c r="Z1188" s="147"/>
      <c r="AA1188" s="147"/>
      <c r="AB1188" s="1041"/>
      <c r="AC1188" s="1042"/>
      <c r="AD1188" s="1043"/>
    </row>
    <row r="1189" spans="1:30" ht="24" x14ac:dyDescent="0.3">
      <c r="A1189" s="115"/>
      <c r="B1189" s="149">
        <v>1168</v>
      </c>
      <c r="C1189" s="146"/>
      <c r="D1189" s="146"/>
      <c r="E1189" s="367" t="s">
        <v>179</v>
      </c>
      <c r="F1189" s="373">
        <v>3</v>
      </c>
      <c r="G1189" s="371">
        <v>9</v>
      </c>
      <c r="H1189" s="373">
        <v>2012</v>
      </c>
      <c r="I1189" s="373">
        <v>6</v>
      </c>
      <c r="J1189" s="373">
        <v>3</v>
      </c>
      <c r="K1189" s="373">
        <v>2013</v>
      </c>
      <c r="L1189" s="373"/>
      <c r="M1189" s="373" t="s">
        <v>3098</v>
      </c>
      <c r="N1189" s="373"/>
      <c r="O1189" s="373"/>
      <c r="P1189" s="373">
        <v>72</v>
      </c>
      <c r="Q1189" s="275" t="s">
        <v>3130</v>
      </c>
      <c r="R1189" s="221"/>
      <c r="S1189" s="270"/>
      <c r="T1189" s="147"/>
      <c r="U1189" s="147"/>
      <c r="V1189" s="372" t="s">
        <v>8459</v>
      </c>
      <c r="W1189" s="147"/>
      <c r="X1189" s="147"/>
      <c r="Y1189" s="148"/>
      <c r="Z1189" s="147"/>
      <c r="AA1189" s="147"/>
      <c r="AB1189" s="1041"/>
      <c r="AC1189" s="1042"/>
      <c r="AD1189" s="1043"/>
    </row>
    <row r="1190" spans="1:30" ht="24" x14ac:dyDescent="0.3">
      <c r="A1190" s="115"/>
      <c r="B1190" s="149">
        <v>1169</v>
      </c>
      <c r="C1190" s="146"/>
      <c r="D1190" s="146"/>
      <c r="E1190" s="367" t="s">
        <v>181</v>
      </c>
      <c r="F1190" s="373">
        <v>3</v>
      </c>
      <c r="G1190" s="371">
        <v>9</v>
      </c>
      <c r="H1190" s="373">
        <v>2012</v>
      </c>
      <c r="I1190" s="373">
        <v>6</v>
      </c>
      <c r="J1190" s="373">
        <v>3</v>
      </c>
      <c r="K1190" s="373">
        <v>2013</v>
      </c>
      <c r="L1190" s="373"/>
      <c r="M1190" s="373" t="s">
        <v>3098</v>
      </c>
      <c r="N1190" s="373"/>
      <c r="O1190" s="373"/>
      <c r="P1190" s="373">
        <v>82</v>
      </c>
      <c r="Q1190" s="275" t="s">
        <v>3130</v>
      </c>
      <c r="R1190" s="221"/>
      <c r="S1190" s="270"/>
      <c r="T1190" s="147"/>
      <c r="U1190" s="147"/>
      <c r="V1190" s="372" t="s">
        <v>8459</v>
      </c>
      <c r="W1190" s="147"/>
      <c r="X1190" s="147"/>
      <c r="Y1190" s="148"/>
      <c r="Z1190" s="147"/>
      <c r="AA1190" s="147"/>
      <c r="AB1190" s="1041"/>
      <c r="AC1190" s="1042"/>
      <c r="AD1190" s="1043"/>
    </row>
    <row r="1191" spans="1:30" ht="24" x14ac:dyDescent="0.3">
      <c r="A1191" s="115"/>
      <c r="B1191" s="149">
        <v>1170</v>
      </c>
      <c r="C1191" s="146"/>
      <c r="D1191" s="146"/>
      <c r="E1191" s="367" t="s">
        <v>191</v>
      </c>
      <c r="F1191" s="373">
        <v>4</v>
      </c>
      <c r="G1191" s="371">
        <v>9</v>
      </c>
      <c r="H1191" s="373">
        <v>2012</v>
      </c>
      <c r="I1191" s="373">
        <v>6</v>
      </c>
      <c r="J1191" s="373">
        <v>3</v>
      </c>
      <c r="K1191" s="373">
        <v>2013</v>
      </c>
      <c r="L1191" s="373"/>
      <c r="M1191" s="373" t="s">
        <v>3098</v>
      </c>
      <c r="N1191" s="373"/>
      <c r="O1191" s="373"/>
      <c r="P1191" s="373">
        <v>88</v>
      </c>
      <c r="Q1191" s="275" t="s">
        <v>3130</v>
      </c>
      <c r="R1191" s="221"/>
      <c r="S1191" s="270"/>
      <c r="T1191" s="147"/>
      <c r="U1191" s="147"/>
      <c r="V1191" s="372" t="s">
        <v>8459</v>
      </c>
      <c r="W1191" s="147"/>
      <c r="X1191" s="147"/>
      <c r="Y1191" s="148"/>
      <c r="Z1191" s="147"/>
      <c r="AA1191" s="147"/>
      <c r="AB1191" s="1041"/>
      <c r="AC1191" s="1042"/>
      <c r="AD1191" s="1043"/>
    </row>
    <row r="1192" spans="1:30" ht="24" x14ac:dyDescent="0.3">
      <c r="A1192" s="115"/>
      <c r="B1192" s="149">
        <v>1171</v>
      </c>
      <c r="C1192" s="146"/>
      <c r="D1192" s="146"/>
      <c r="E1192" s="367" t="s">
        <v>6553</v>
      </c>
      <c r="F1192" s="373">
        <v>4</v>
      </c>
      <c r="G1192" s="371">
        <v>9</v>
      </c>
      <c r="H1192" s="373">
        <v>2012</v>
      </c>
      <c r="I1192" s="373">
        <v>6</v>
      </c>
      <c r="J1192" s="373">
        <v>3</v>
      </c>
      <c r="K1192" s="373">
        <v>2013</v>
      </c>
      <c r="L1192" s="373"/>
      <c r="M1192" s="373" t="s">
        <v>3098</v>
      </c>
      <c r="N1192" s="373"/>
      <c r="O1192" s="373"/>
      <c r="P1192" s="373">
        <v>81</v>
      </c>
      <c r="Q1192" s="275" t="s">
        <v>3130</v>
      </c>
      <c r="R1192" s="221"/>
      <c r="S1192" s="270"/>
      <c r="T1192" s="147"/>
      <c r="U1192" s="147"/>
      <c r="V1192" s="372" t="s">
        <v>8459</v>
      </c>
      <c r="W1192" s="147"/>
      <c r="X1192" s="147"/>
      <c r="Y1192" s="148"/>
      <c r="Z1192" s="147"/>
      <c r="AA1192" s="147"/>
      <c r="AB1192" s="1041"/>
      <c r="AC1192" s="1042"/>
      <c r="AD1192" s="1043"/>
    </row>
    <row r="1193" spans="1:30" ht="24" x14ac:dyDescent="0.3">
      <c r="A1193" s="115"/>
      <c r="B1193" s="149">
        <v>1172</v>
      </c>
      <c r="C1193" s="146"/>
      <c r="D1193" s="146"/>
      <c r="E1193" s="367" t="s">
        <v>194</v>
      </c>
      <c r="F1193" s="373">
        <v>5</v>
      </c>
      <c r="G1193" s="371">
        <v>9</v>
      </c>
      <c r="H1193" s="373">
        <v>2012</v>
      </c>
      <c r="I1193" s="373">
        <v>6</v>
      </c>
      <c r="J1193" s="373">
        <v>3</v>
      </c>
      <c r="K1193" s="373">
        <v>2013</v>
      </c>
      <c r="L1193" s="373"/>
      <c r="M1193" s="373" t="s">
        <v>3098</v>
      </c>
      <c r="N1193" s="373"/>
      <c r="O1193" s="373"/>
      <c r="P1193" s="373">
        <v>97</v>
      </c>
      <c r="Q1193" s="275" t="s">
        <v>3130</v>
      </c>
      <c r="R1193" s="221"/>
      <c r="S1193" s="270"/>
      <c r="T1193" s="147"/>
      <c r="U1193" s="147"/>
      <c r="V1193" s="372" t="s">
        <v>8459</v>
      </c>
      <c r="W1193" s="147"/>
      <c r="X1193" s="147"/>
      <c r="Y1193" s="148"/>
      <c r="Z1193" s="147"/>
      <c r="AA1193" s="147"/>
      <c r="AB1193" s="1041"/>
      <c r="AC1193" s="1042"/>
      <c r="AD1193" s="1043"/>
    </row>
    <row r="1194" spans="1:30" ht="24" x14ac:dyDescent="0.3">
      <c r="A1194" s="115"/>
      <c r="B1194" s="149">
        <v>1173</v>
      </c>
      <c r="C1194" s="146"/>
      <c r="D1194" s="146"/>
      <c r="E1194" s="367" t="s">
        <v>196</v>
      </c>
      <c r="F1194" s="373">
        <v>5</v>
      </c>
      <c r="G1194" s="371">
        <v>9</v>
      </c>
      <c r="H1194" s="373">
        <v>2012</v>
      </c>
      <c r="I1194" s="373">
        <v>6</v>
      </c>
      <c r="J1194" s="373">
        <v>3</v>
      </c>
      <c r="K1194" s="373">
        <v>2013</v>
      </c>
      <c r="L1194" s="373"/>
      <c r="M1194" s="373" t="s">
        <v>3098</v>
      </c>
      <c r="N1194" s="373"/>
      <c r="O1194" s="373"/>
      <c r="P1194" s="373">
        <v>100</v>
      </c>
      <c r="Q1194" s="275" t="s">
        <v>3130</v>
      </c>
      <c r="R1194" s="221"/>
      <c r="S1194" s="270"/>
      <c r="T1194" s="147"/>
      <c r="U1194" s="147"/>
      <c r="V1194" s="372" t="s">
        <v>8459</v>
      </c>
      <c r="W1194" s="147"/>
      <c r="X1194" s="147"/>
      <c r="Y1194" s="148"/>
      <c r="Z1194" s="147"/>
      <c r="AA1194" s="147"/>
      <c r="AB1194" s="1041"/>
      <c r="AC1194" s="1042"/>
      <c r="AD1194" s="1043"/>
    </row>
    <row r="1195" spans="1:30" ht="24" x14ac:dyDescent="0.3">
      <c r="A1195" s="115"/>
      <c r="B1195" s="149">
        <v>1174</v>
      </c>
      <c r="C1195" s="146"/>
      <c r="D1195" s="146"/>
      <c r="E1195" s="367" t="s">
        <v>198</v>
      </c>
      <c r="F1195" s="373">
        <v>6</v>
      </c>
      <c r="G1195" s="371">
        <v>9</v>
      </c>
      <c r="H1195" s="373">
        <v>2012</v>
      </c>
      <c r="I1195" s="373">
        <v>6</v>
      </c>
      <c r="J1195" s="373">
        <v>3</v>
      </c>
      <c r="K1195" s="373">
        <v>2013</v>
      </c>
      <c r="L1195" s="373"/>
      <c r="M1195" s="373" t="s">
        <v>3098</v>
      </c>
      <c r="N1195" s="373"/>
      <c r="O1195" s="373"/>
      <c r="P1195" s="373">
        <v>78</v>
      </c>
      <c r="Q1195" s="275" t="s">
        <v>3130</v>
      </c>
      <c r="R1195" s="221"/>
      <c r="S1195" s="270"/>
      <c r="T1195" s="147"/>
      <c r="U1195" s="147"/>
      <c r="V1195" s="372" t="s">
        <v>8459</v>
      </c>
      <c r="W1195" s="147"/>
      <c r="X1195" s="147"/>
      <c r="Y1195" s="148"/>
      <c r="Z1195" s="147"/>
      <c r="AA1195" s="147"/>
      <c r="AB1195" s="1041"/>
      <c r="AC1195" s="1042"/>
      <c r="AD1195" s="1043"/>
    </row>
    <row r="1196" spans="1:30" ht="24" x14ac:dyDescent="0.3">
      <c r="A1196" s="115"/>
      <c r="B1196" s="149">
        <v>1175</v>
      </c>
      <c r="C1196" s="146"/>
      <c r="D1196" s="146"/>
      <c r="E1196" s="367" t="s">
        <v>199</v>
      </c>
      <c r="F1196" s="373">
        <v>6</v>
      </c>
      <c r="G1196" s="371">
        <v>9</v>
      </c>
      <c r="H1196" s="373">
        <v>2012</v>
      </c>
      <c r="I1196" s="373">
        <v>6</v>
      </c>
      <c r="J1196" s="373">
        <v>3</v>
      </c>
      <c r="K1196" s="373">
        <v>2013</v>
      </c>
      <c r="L1196" s="373"/>
      <c r="M1196" s="373" t="s">
        <v>3098</v>
      </c>
      <c r="N1196" s="373"/>
      <c r="O1196" s="373"/>
      <c r="P1196" s="373">
        <v>76</v>
      </c>
      <c r="Q1196" s="275" t="s">
        <v>3130</v>
      </c>
      <c r="R1196" s="221"/>
      <c r="S1196" s="270"/>
      <c r="T1196" s="147"/>
      <c r="U1196" s="147"/>
      <c r="V1196" s="372" t="s">
        <v>8459</v>
      </c>
      <c r="W1196" s="147"/>
      <c r="X1196" s="147"/>
      <c r="Y1196" s="148"/>
      <c r="Z1196" s="147"/>
      <c r="AA1196" s="147"/>
      <c r="AB1196" s="1041"/>
      <c r="AC1196" s="1042"/>
      <c r="AD1196" s="1043"/>
    </row>
    <row r="1197" spans="1:30" ht="24" x14ac:dyDescent="0.3">
      <c r="A1197" s="115"/>
      <c r="B1197" s="149">
        <v>1176</v>
      </c>
      <c r="C1197" s="146"/>
      <c r="D1197" s="146"/>
      <c r="E1197" s="367" t="s">
        <v>6557</v>
      </c>
      <c r="F1197" s="373">
        <v>6</v>
      </c>
      <c r="G1197" s="371">
        <v>9</v>
      </c>
      <c r="H1197" s="373">
        <v>2012</v>
      </c>
      <c r="I1197" s="373">
        <v>6</v>
      </c>
      <c r="J1197" s="373">
        <v>3</v>
      </c>
      <c r="K1197" s="373">
        <v>2013</v>
      </c>
      <c r="L1197" s="373"/>
      <c r="M1197" s="373" t="s">
        <v>3098</v>
      </c>
      <c r="N1197" s="373"/>
      <c r="O1197" s="373"/>
      <c r="P1197" s="373">
        <v>80</v>
      </c>
      <c r="Q1197" s="275" t="s">
        <v>3130</v>
      </c>
      <c r="R1197" s="221"/>
      <c r="S1197" s="270"/>
      <c r="T1197" s="147"/>
      <c r="U1197" s="147"/>
      <c r="V1197" s="372" t="s">
        <v>8459</v>
      </c>
      <c r="W1197" s="147"/>
      <c r="X1197" s="147"/>
      <c r="Y1197" s="148"/>
      <c r="Z1197" s="147"/>
      <c r="AA1197" s="147"/>
      <c r="AB1197" s="1041"/>
      <c r="AC1197" s="1042"/>
      <c r="AD1197" s="1043"/>
    </row>
    <row r="1198" spans="1:30" ht="24" x14ac:dyDescent="0.3">
      <c r="A1198" s="115"/>
      <c r="B1198" s="149">
        <v>1177</v>
      </c>
      <c r="C1198" s="146"/>
      <c r="D1198" s="146"/>
      <c r="E1198" s="367" t="s">
        <v>206</v>
      </c>
      <c r="F1198" s="373">
        <v>7</v>
      </c>
      <c r="G1198" s="371">
        <v>9</v>
      </c>
      <c r="H1198" s="373">
        <v>2012</v>
      </c>
      <c r="I1198" s="373">
        <v>6</v>
      </c>
      <c r="J1198" s="373">
        <v>3</v>
      </c>
      <c r="K1198" s="373">
        <v>2013</v>
      </c>
      <c r="L1198" s="373"/>
      <c r="M1198" s="373" t="s">
        <v>3098</v>
      </c>
      <c r="N1198" s="373"/>
      <c r="O1198" s="373"/>
      <c r="P1198" s="373">
        <v>81</v>
      </c>
      <c r="Q1198" s="275" t="s">
        <v>3130</v>
      </c>
      <c r="R1198" s="221"/>
      <c r="S1198" s="270"/>
      <c r="T1198" s="147"/>
      <c r="U1198" s="147"/>
      <c r="V1198" s="372" t="s">
        <v>8456</v>
      </c>
      <c r="W1198" s="147"/>
      <c r="X1198" s="147"/>
      <c r="Y1198" s="148"/>
      <c r="Z1198" s="147"/>
      <c r="AA1198" s="147"/>
      <c r="AB1198" s="1041"/>
      <c r="AC1198" s="1042"/>
      <c r="AD1198" s="1043"/>
    </row>
    <row r="1199" spans="1:30" ht="24" x14ac:dyDescent="0.3">
      <c r="A1199" s="115"/>
      <c r="B1199" s="149">
        <v>1178</v>
      </c>
      <c r="C1199" s="146"/>
      <c r="D1199" s="146"/>
      <c r="E1199" s="367" t="s">
        <v>723</v>
      </c>
      <c r="F1199" s="373">
        <v>7</v>
      </c>
      <c r="G1199" s="371">
        <v>9</v>
      </c>
      <c r="H1199" s="373">
        <v>2012</v>
      </c>
      <c r="I1199" s="373">
        <v>6</v>
      </c>
      <c r="J1199" s="373">
        <v>3</v>
      </c>
      <c r="K1199" s="373">
        <v>2013</v>
      </c>
      <c r="L1199" s="373" t="s">
        <v>3098</v>
      </c>
      <c r="M1199" s="373" t="s">
        <v>3098</v>
      </c>
      <c r="N1199" s="373"/>
      <c r="O1199" s="373"/>
      <c r="P1199" s="373">
        <v>63</v>
      </c>
      <c r="Q1199" s="275" t="s">
        <v>3130</v>
      </c>
      <c r="R1199" s="221"/>
      <c r="S1199" s="270"/>
      <c r="T1199" s="147"/>
      <c r="U1199" s="147"/>
      <c r="V1199" s="372"/>
      <c r="W1199" s="147"/>
      <c r="X1199" s="147"/>
      <c r="Y1199" s="148"/>
      <c r="Z1199" s="147"/>
      <c r="AA1199" s="147"/>
      <c r="AB1199" s="1041"/>
      <c r="AC1199" s="1042"/>
      <c r="AD1199" s="1043"/>
    </row>
    <row r="1200" spans="1:30" ht="24" x14ac:dyDescent="0.3">
      <c r="A1200" s="115"/>
      <c r="B1200" s="149">
        <v>1179</v>
      </c>
      <c r="C1200" s="146"/>
      <c r="D1200" s="146"/>
      <c r="E1200" s="367" t="s">
        <v>728</v>
      </c>
      <c r="F1200" s="373">
        <v>10</v>
      </c>
      <c r="G1200" s="371">
        <v>9</v>
      </c>
      <c r="H1200" s="373">
        <v>2012</v>
      </c>
      <c r="I1200" s="373">
        <v>6</v>
      </c>
      <c r="J1200" s="373">
        <v>3</v>
      </c>
      <c r="K1200" s="373">
        <v>2013</v>
      </c>
      <c r="L1200" s="373" t="s">
        <v>3098</v>
      </c>
      <c r="M1200" s="373" t="s">
        <v>3098</v>
      </c>
      <c r="N1200" s="373"/>
      <c r="O1200" s="373"/>
      <c r="P1200" s="373">
        <v>77</v>
      </c>
      <c r="Q1200" s="275" t="s">
        <v>3130</v>
      </c>
      <c r="R1200" s="221"/>
      <c r="S1200" s="270"/>
      <c r="T1200" s="147"/>
      <c r="U1200" s="147"/>
      <c r="V1200" s="372"/>
      <c r="W1200" s="147"/>
      <c r="X1200" s="147"/>
      <c r="Y1200" s="148"/>
      <c r="Z1200" s="147"/>
      <c r="AA1200" s="147"/>
      <c r="AB1200" s="1041"/>
      <c r="AC1200" s="1042"/>
      <c r="AD1200" s="1043"/>
    </row>
    <row r="1201" spans="1:30" ht="24" x14ac:dyDescent="0.3">
      <c r="A1201" s="115"/>
      <c r="B1201" s="149">
        <v>1180</v>
      </c>
      <c r="C1201" s="146"/>
      <c r="D1201" s="146"/>
      <c r="E1201" s="367" t="s">
        <v>747</v>
      </c>
      <c r="F1201" s="373">
        <v>27</v>
      </c>
      <c r="G1201" s="371">
        <v>9</v>
      </c>
      <c r="H1201" s="373">
        <v>2012</v>
      </c>
      <c r="I1201" s="373">
        <v>6</v>
      </c>
      <c r="J1201" s="373">
        <v>3</v>
      </c>
      <c r="K1201" s="373">
        <v>2013</v>
      </c>
      <c r="L1201" s="373" t="s">
        <v>3098</v>
      </c>
      <c r="M1201" s="373" t="s">
        <v>3098</v>
      </c>
      <c r="N1201" s="373"/>
      <c r="O1201" s="373"/>
      <c r="P1201" s="373">
        <v>66</v>
      </c>
      <c r="Q1201" s="275" t="s">
        <v>3130</v>
      </c>
      <c r="R1201" s="221"/>
      <c r="S1201" s="270"/>
      <c r="T1201" s="147"/>
      <c r="U1201" s="147"/>
      <c r="V1201" s="372"/>
      <c r="W1201" s="147"/>
      <c r="X1201" s="147"/>
      <c r="Y1201" s="148"/>
      <c r="Z1201" s="147"/>
      <c r="AA1201" s="147"/>
      <c r="AB1201" s="1041"/>
      <c r="AC1201" s="1042"/>
      <c r="AD1201" s="1043"/>
    </row>
    <row r="1202" spans="1:30" ht="24" x14ac:dyDescent="0.3">
      <c r="A1202" s="115"/>
      <c r="B1202" s="149">
        <v>1181</v>
      </c>
      <c r="C1202" s="146"/>
      <c r="D1202" s="146"/>
      <c r="E1202" s="367" t="s">
        <v>6575</v>
      </c>
      <c r="F1202" s="373">
        <v>3</v>
      </c>
      <c r="G1202" s="371">
        <v>10</v>
      </c>
      <c r="H1202" s="373">
        <v>2012</v>
      </c>
      <c r="I1202" s="373">
        <v>6</v>
      </c>
      <c r="J1202" s="373">
        <v>3</v>
      </c>
      <c r="K1202" s="373">
        <v>2013</v>
      </c>
      <c r="L1202" s="373" t="s">
        <v>3098</v>
      </c>
      <c r="M1202" s="373" t="s">
        <v>3098</v>
      </c>
      <c r="N1202" s="200"/>
      <c r="O1202" s="373"/>
      <c r="P1202" s="373">
        <v>45</v>
      </c>
      <c r="Q1202" s="275" t="s">
        <v>3130</v>
      </c>
      <c r="R1202" s="221"/>
      <c r="S1202" s="270"/>
      <c r="T1202" s="147"/>
      <c r="U1202" s="147"/>
      <c r="V1202" s="372"/>
      <c r="W1202" s="147"/>
      <c r="X1202" s="147"/>
      <c r="Y1202" s="148"/>
      <c r="Z1202" s="147"/>
      <c r="AA1202" s="147"/>
      <c r="AB1202" s="1041"/>
      <c r="AC1202" s="1042"/>
      <c r="AD1202" s="1043"/>
    </row>
    <row r="1203" spans="1:30" ht="24" x14ac:dyDescent="0.3">
      <c r="A1203" s="115"/>
      <c r="B1203" s="149">
        <v>1182</v>
      </c>
      <c r="C1203" s="146"/>
      <c r="D1203" s="146"/>
      <c r="E1203" s="367" t="s">
        <v>763</v>
      </c>
      <c r="F1203" s="373">
        <v>4</v>
      </c>
      <c r="G1203" s="371">
        <v>10</v>
      </c>
      <c r="H1203" s="373">
        <v>2012</v>
      </c>
      <c r="I1203" s="373">
        <v>6</v>
      </c>
      <c r="J1203" s="373">
        <v>3</v>
      </c>
      <c r="K1203" s="373">
        <v>2013</v>
      </c>
      <c r="L1203" s="373" t="s">
        <v>3098</v>
      </c>
      <c r="M1203" s="373" t="s">
        <v>3098</v>
      </c>
      <c r="N1203" s="373"/>
      <c r="O1203" s="373"/>
      <c r="P1203" s="373">
        <v>81</v>
      </c>
      <c r="Q1203" s="275" t="s">
        <v>3130</v>
      </c>
      <c r="R1203" s="221"/>
      <c r="S1203" s="270"/>
      <c r="T1203" s="147"/>
      <c r="U1203" s="147"/>
      <c r="V1203" s="372"/>
      <c r="W1203" s="147"/>
      <c r="X1203" s="147"/>
      <c r="Y1203" s="148"/>
      <c r="Z1203" s="147"/>
      <c r="AA1203" s="147"/>
      <c r="AB1203" s="1041"/>
      <c r="AC1203" s="1042"/>
      <c r="AD1203" s="1043"/>
    </row>
    <row r="1204" spans="1:30" ht="24" x14ac:dyDescent="0.3">
      <c r="A1204" s="115"/>
      <c r="B1204" s="149">
        <v>1183</v>
      </c>
      <c r="C1204" s="146"/>
      <c r="D1204" s="146"/>
      <c r="E1204" s="367" t="s">
        <v>6585</v>
      </c>
      <c r="F1204" s="373">
        <v>19</v>
      </c>
      <c r="G1204" s="371">
        <v>10</v>
      </c>
      <c r="H1204" s="373">
        <v>2012</v>
      </c>
      <c r="I1204" s="373">
        <v>6</v>
      </c>
      <c r="J1204" s="373">
        <v>3</v>
      </c>
      <c r="K1204" s="373">
        <v>2013</v>
      </c>
      <c r="L1204" s="373" t="s">
        <v>3098</v>
      </c>
      <c r="M1204" s="373" t="s">
        <v>3098</v>
      </c>
      <c r="N1204" s="373"/>
      <c r="O1204" s="373"/>
      <c r="P1204" s="373">
        <v>37</v>
      </c>
      <c r="Q1204" s="275" t="s">
        <v>3130</v>
      </c>
      <c r="R1204" s="221"/>
      <c r="S1204" s="270"/>
      <c r="T1204" s="147"/>
      <c r="U1204" s="147"/>
      <c r="V1204" s="372"/>
      <c r="W1204" s="147"/>
      <c r="X1204" s="147"/>
      <c r="Y1204" s="148"/>
      <c r="Z1204" s="147"/>
      <c r="AA1204" s="147"/>
      <c r="AB1204" s="1041"/>
      <c r="AC1204" s="1042"/>
      <c r="AD1204" s="1043"/>
    </row>
    <row r="1205" spans="1:30" ht="24" x14ac:dyDescent="0.3">
      <c r="A1205" s="115"/>
      <c r="B1205" s="149">
        <v>1184</v>
      </c>
      <c r="C1205" s="146"/>
      <c r="D1205" s="146"/>
      <c r="E1205" s="367" t="s">
        <v>6587</v>
      </c>
      <c r="F1205" s="373">
        <v>23</v>
      </c>
      <c r="G1205" s="371">
        <v>10</v>
      </c>
      <c r="H1205" s="373">
        <v>2012</v>
      </c>
      <c r="I1205" s="373">
        <v>6</v>
      </c>
      <c r="J1205" s="373">
        <v>3</v>
      </c>
      <c r="K1205" s="373">
        <v>2013</v>
      </c>
      <c r="L1205" s="373" t="s">
        <v>3098</v>
      </c>
      <c r="M1205" s="373" t="s">
        <v>3098</v>
      </c>
      <c r="N1205" s="373"/>
      <c r="O1205" s="373"/>
      <c r="P1205" s="373">
        <v>43</v>
      </c>
      <c r="Q1205" s="275" t="s">
        <v>3130</v>
      </c>
      <c r="R1205" s="221"/>
      <c r="S1205" s="270"/>
      <c r="T1205" s="147"/>
      <c r="U1205" s="147"/>
      <c r="V1205" s="372"/>
      <c r="W1205" s="147"/>
      <c r="X1205" s="147"/>
      <c r="Y1205" s="148"/>
      <c r="Z1205" s="147"/>
      <c r="AA1205" s="147"/>
      <c r="AB1205" s="1041"/>
      <c r="AC1205" s="1042"/>
      <c r="AD1205" s="1043"/>
    </row>
    <row r="1206" spans="1:30" ht="24" x14ac:dyDescent="0.3">
      <c r="A1206" s="115"/>
      <c r="B1206" s="149">
        <v>1185</v>
      </c>
      <c r="C1206" s="146"/>
      <c r="D1206" s="146"/>
      <c r="E1206" s="367" t="s">
        <v>113</v>
      </c>
      <c r="F1206" s="373">
        <v>6</v>
      </c>
      <c r="G1206" s="371">
        <v>11</v>
      </c>
      <c r="H1206" s="373">
        <v>2012</v>
      </c>
      <c r="I1206" s="373">
        <v>6</v>
      </c>
      <c r="J1206" s="373">
        <v>3</v>
      </c>
      <c r="K1206" s="373">
        <v>2013</v>
      </c>
      <c r="L1206" s="373" t="s">
        <v>3098</v>
      </c>
      <c r="M1206" s="373" t="s">
        <v>3098</v>
      </c>
      <c r="N1206" s="373"/>
      <c r="O1206" s="373"/>
      <c r="P1206" s="373">
        <v>55</v>
      </c>
      <c r="Q1206" s="275" t="s">
        <v>3130</v>
      </c>
      <c r="R1206" s="221"/>
      <c r="S1206" s="270"/>
      <c r="T1206" s="147"/>
      <c r="U1206" s="147"/>
      <c r="V1206" s="372"/>
      <c r="W1206" s="147"/>
      <c r="X1206" s="147"/>
      <c r="Y1206" s="148"/>
      <c r="Z1206" s="147"/>
      <c r="AA1206" s="147"/>
      <c r="AB1206" s="1041"/>
      <c r="AC1206" s="1042"/>
      <c r="AD1206" s="1043"/>
    </row>
    <row r="1207" spans="1:30" ht="24" x14ac:dyDescent="0.3">
      <c r="A1207" s="115"/>
      <c r="B1207" s="149">
        <v>1186</v>
      </c>
      <c r="C1207" s="146"/>
      <c r="D1207" s="146"/>
      <c r="E1207" s="367" t="s">
        <v>115</v>
      </c>
      <c r="F1207" s="373">
        <v>7</v>
      </c>
      <c r="G1207" s="371">
        <v>11</v>
      </c>
      <c r="H1207" s="373">
        <v>2012</v>
      </c>
      <c r="I1207" s="373">
        <v>6</v>
      </c>
      <c r="J1207" s="373">
        <v>3</v>
      </c>
      <c r="K1207" s="373">
        <v>2013</v>
      </c>
      <c r="L1207" s="373" t="s">
        <v>3098</v>
      </c>
      <c r="M1207" s="373" t="s">
        <v>3098</v>
      </c>
      <c r="N1207" s="373"/>
      <c r="O1207" s="373"/>
      <c r="P1207" s="373">
        <v>57</v>
      </c>
      <c r="Q1207" s="275" t="s">
        <v>3130</v>
      </c>
      <c r="R1207" s="221"/>
      <c r="S1207" s="270"/>
      <c r="T1207" s="147"/>
      <c r="U1207" s="147"/>
      <c r="V1207" s="372"/>
      <c r="W1207" s="147"/>
      <c r="X1207" s="147"/>
      <c r="Y1207" s="148"/>
      <c r="Z1207" s="147"/>
      <c r="AA1207" s="147"/>
      <c r="AB1207" s="1041"/>
      <c r="AC1207" s="1042"/>
      <c r="AD1207" s="1043"/>
    </row>
    <row r="1208" spans="1:30" ht="24" x14ac:dyDescent="0.3">
      <c r="A1208" s="115"/>
      <c r="B1208" s="149">
        <v>1187</v>
      </c>
      <c r="C1208" s="146"/>
      <c r="D1208" s="146"/>
      <c r="E1208" s="367" t="s">
        <v>118</v>
      </c>
      <c r="F1208" s="373">
        <v>16</v>
      </c>
      <c r="G1208" s="371">
        <v>11</v>
      </c>
      <c r="H1208" s="373">
        <v>2012</v>
      </c>
      <c r="I1208" s="373">
        <v>6</v>
      </c>
      <c r="J1208" s="373">
        <v>3</v>
      </c>
      <c r="K1208" s="373">
        <v>2013</v>
      </c>
      <c r="L1208" s="373" t="s">
        <v>3098</v>
      </c>
      <c r="M1208" s="373" t="s">
        <v>3098</v>
      </c>
      <c r="N1208" s="373"/>
      <c r="O1208" s="373"/>
      <c r="P1208" s="373">
        <v>56</v>
      </c>
      <c r="Q1208" s="275" t="s">
        <v>3130</v>
      </c>
      <c r="R1208" s="221"/>
      <c r="S1208" s="270"/>
      <c r="T1208" s="147"/>
      <c r="U1208" s="147"/>
      <c r="V1208" s="372"/>
      <c r="W1208" s="147"/>
      <c r="X1208" s="147"/>
      <c r="Y1208" s="148"/>
      <c r="Z1208" s="147"/>
      <c r="AA1208" s="147"/>
      <c r="AB1208" s="1041"/>
      <c r="AC1208" s="1042"/>
      <c r="AD1208" s="1043"/>
    </row>
    <row r="1209" spans="1:30" ht="24" x14ac:dyDescent="0.3">
      <c r="A1209" s="115"/>
      <c r="B1209" s="149">
        <v>1188</v>
      </c>
      <c r="C1209" s="146"/>
      <c r="D1209" s="146"/>
      <c r="E1209" s="367" t="s">
        <v>119</v>
      </c>
      <c r="F1209" s="373">
        <v>19</v>
      </c>
      <c r="G1209" s="371">
        <v>11</v>
      </c>
      <c r="H1209" s="373">
        <v>2012</v>
      </c>
      <c r="I1209" s="373">
        <v>6</v>
      </c>
      <c r="J1209" s="373">
        <v>3</v>
      </c>
      <c r="K1209" s="373">
        <v>2013</v>
      </c>
      <c r="L1209" s="373" t="s">
        <v>3098</v>
      </c>
      <c r="M1209" s="373" t="s">
        <v>3098</v>
      </c>
      <c r="N1209" s="373"/>
      <c r="O1209" s="373"/>
      <c r="P1209" s="373">
        <v>53</v>
      </c>
      <c r="Q1209" s="275" t="s">
        <v>3130</v>
      </c>
      <c r="R1209" s="221"/>
      <c r="S1209" s="270"/>
      <c r="T1209" s="147"/>
      <c r="U1209" s="147"/>
      <c r="V1209" s="372"/>
      <c r="W1209" s="147"/>
      <c r="X1209" s="147"/>
      <c r="Y1209" s="148"/>
      <c r="Z1209" s="147"/>
      <c r="AA1209" s="147"/>
      <c r="AB1209" s="1041"/>
      <c r="AC1209" s="1042"/>
      <c r="AD1209" s="1043"/>
    </row>
    <row r="1210" spans="1:30" ht="24" x14ac:dyDescent="0.3">
      <c r="A1210" s="115"/>
      <c r="B1210" s="149">
        <v>1189</v>
      </c>
      <c r="C1210" s="146"/>
      <c r="D1210" s="146"/>
      <c r="E1210" s="367" t="s">
        <v>120</v>
      </c>
      <c r="F1210" s="373">
        <v>19</v>
      </c>
      <c r="G1210" s="371">
        <v>11</v>
      </c>
      <c r="H1210" s="373">
        <v>2012</v>
      </c>
      <c r="I1210" s="373">
        <v>6</v>
      </c>
      <c r="J1210" s="373">
        <v>3</v>
      </c>
      <c r="K1210" s="373">
        <v>2013</v>
      </c>
      <c r="L1210" s="373" t="s">
        <v>3098</v>
      </c>
      <c r="M1210" s="373" t="s">
        <v>3098</v>
      </c>
      <c r="N1210" s="373"/>
      <c r="O1210" s="373"/>
      <c r="P1210" s="373">
        <v>63</v>
      </c>
      <c r="Q1210" s="275" t="s">
        <v>3130</v>
      </c>
      <c r="R1210" s="221"/>
      <c r="S1210" s="270"/>
      <c r="T1210" s="147"/>
      <c r="U1210" s="147"/>
      <c r="V1210" s="372"/>
      <c r="W1210" s="147"/>
      <c r="X1210" s="147"/>
      <c r="Y1210" s="148"/>
      <c r="Z1210" s="147"/>
      <c r="AA1210" s="147"/>
      <c r="AB1210" s="1041"/>
      <c r="AC1210" s="1042"/>
      <c r="AD1210" s="1043"/>
    </row>
    <row r="1211" spans="1:30" ht="24" x14ac:dyDescent="0.3">
      <c r="A1211" s="115"/>
      <c r="B1211" s="149">
        <v>1190</v>
      </c>
      <c r="C1211" s="146"/>
      <c r="D1211" s="146"/>
      <c r="E1211" s="367" t="s">
        <v>6599</v>
      </c>
      <c r="F1211" s="373">
        <v>29</v>
      </c>
      <c r="G1211" s="371">
        <v>11</v>
      </c>
      <c r="H1211" s="373">
        <v>2012</v>
      </c>
      <c r="I1211" s="373">
        <v>6</v>
      </c>
      <c r="J1211" s="373">
        <v>3</v>
      </c>
      <c r="K1211" s="373">
        <v>2013</v>
      </c>
      <c r="L1211" s="373" t="s">
        <v>3098</v>
      </c>
      <c r="M1211" s="373" t="s">
        <v>3098</v>
      </c>
      <c r="N1211" s="373"/>
      <c r="O1211" s="373"/>
      <c r="P1211" s="373">
        <v>41</v>
      </c>
      <c r="Q1211" s="275" t="s">
        <v>3130</v>
      </c>
      <c r="R1211" s="221"/>
      <c r="S1211" s="270"/>
      <c r="T1211" s="147"/>
      <c r="U1211" s="147"/>
      <c r="V1211" s="372"/>
      <c r="W1211" s="147"/>
      <c r="X1211" s="147"/>
      <c r="Y1211" s="148"/>
      <c r="Z1211" s="147"/>
      <c r="AA1211" s="147"/>
      <c r="AB1211" s="1041"/>
      <c r="AC1211" s="1042"/>
      <c r="AD1211" s="1043"/>
    </row>
    <row r="1212" spans="1:30" ht="48" x14ac:dyDescent="0.3">
      <c r="A1212" s="115"/>
      <c r="B1212" s="149">
        <v>1191</v>
      </c>
      <c r="C1212" s="146"/>
      <c r="D1212" s="146"/>
      <c r="E1212" s="367" t="s">
        <v>6632</v>
      </c>
      <c r="F1212" s="373">
        <v>23</v>
      </c>
      <c r="G1212" s="371">
        <v>1</v>
      </c>
      <c r="H1212" s="373">
        <v>2013</v>
      </c>
      <c r="I1212" s="373">
        <v>6</v>
      </c>
      <c r="J1212" s="373">
        <v>3</v>
      </c>
      <c r="K1212" s="373">
        <v>2013</v>
      </c>
      <c r="L1212" s="373"/>
      <c r="M1212" s="373" t="s">
        <v>3098</v>
      </c>
      <c r="N1212" s="373"/>
      <c r="O1212" s="373"/>
      <c r="P1212" s="373">
        <v>62</v>
      </c>
      <c r="Q1212" s="275" t="s">
        <v>3130</v>
      </c>
      <c r="R1212" s="221"/>
      <c r="S1212" s="270"/>
      <c r="T1212" s="147"/>
      <c r="U1212" s="147"/>
      <c r="V1212" s="372" t="s">
        <v>8467</v>
      </c>
      <c r="W1212" s="147"/>
      <c r="X1212" s="147"/>
      <c r="Y1212" s="148"/>
      <c r="Z1212" s="147"/>
      <c r="AA1212" s="147"/>
      <c r="AB1212" s="1041"/>
      <c r="AC1212" s="1042"/>
      <c r="AD1212" s="1043"/>
    </row>
    <row r="1213" spans="1:30" ht="24" x14ac:dyDescent="0.3">
      <c r="A1213" s="115"/>
      <c r="B1213" s="149">
        <v>1192</v>
      </c>
      <c r="C1213" s="146"/>
      <c r="D1213" s="146"/>
      <c r="E1213" s="367" t="s">
        <v>736</v>
      </c>
      <c r="F1213" s="373">
        <v>14</v>
      </c>
      <c r="G1213" s="371">
        <v>9</v>
      </c>
      <c r="H1213" s="373">
        <v>2012</v>
      </c>
      <c r="I1213" s="373">
        <v>7</v>
      </c>
      <c r="J1213" s="373">
        <v>3</v>
      </c>
      <c r="K1213" s="373">
        <v>2013</v>
      </c>
      <c r="L1213" s="373" t="s">
        <v>3098</v>
      </c>
      <c r="M1213" s="373" t="s">
        <v>3098</v>
      </c>
      <c r="N1213" s="373"/>
      <c r="O1213" s="373"/>
      <c r="P1213" s="373">
        <v>72</v>
      </c>
      <c r="Q1213" s="275" t="s">
        <v>3130</v>
      </c>
      <c r="R1213" s="221"/>
      <c r="S1213" s="270"/>
      <c r="T1213" s="147"/>
      <c r="U1213" s="147"/>
      <c r="V1213" s="372"/>
      <c r="W1213" s="147"/>
      <c r="X1213" s="147"/>
      <c r="Y1213" s="148"/>
      <c r="Z1213" s="147"/>
      <c r="AA1213" s="147"/>
      <c r="AB1213" s="1041"/>
      <c r="AC1213" s="1042"/>
      <c r="AD1213" s="1043"/>
    </row>
    <row r="1214" spans="1:30" ht="24" x14ac:dyDescent="0.3">
      <c r="A1214" s="115"/>
      <c r="B1214" s="149">
        <v>1193</v>
      </c>
      <c r="C1214" s="146"/>
      <c r="D1214" s="146"/>
      <c r="E1214" s="367" t="s">
        <v>758</v>
      </c>
      <c r="F1214" s="373">
        <v>2</v>
      </c>
      <c r="G1214" s="371">
        <v>10</v>
      </c>
      <c r="H1214" s="373">
        <v>2012</v>
      </c>
      <c r="I1214" s="373">
        <v>7</v>
      </c>
      <c r="J1214" s="373">
        <v>3</v>
      </c>
      <c r="K1214" s="373">
        <v>2013</v>
      </c>
      <c r="L1214" s="373" t="s">
        <v>3098</v>
      </c>
      <c r="M1214" s="373" t="s">
        <v>3098</v>
      </c>
      <c r="N1214" s="373"/>
      <c r="O1214" s="373"/>
      <c r="P1214" s="373">
        <v>81</v>
      </c>
      <c r="Q1214" s="275" t="s">
        <v>3130</v>
      </c>
      <c r="R1214" s="221"/>
      <c r="S1214" s="270"/>
      <c r="T1214" s="147"/>
      <c r="U1214" s="147"/>
      <c r="V1214" s="372"/>
      <c r="W1214" s="147"/>
      <c r="X1214" s="147"/>
      <c r="Y1214" s="148"/>
      <c r="Z1214" s="147"/>
      <c r="AA1214" s="147"/>
      <c r="AB1214" s="1041"/>
      <c r="AC1214" s="1042"/>
      <c r="AD1214" s="1043"/>
    </row>
    <row r="1215" spans="1:30" ht="24" x14ac:dyDescent="0.3">
      <c r="A1215" s="115"/>
      <c r="B1215" s="149">
        <v>1194</v>
      </c>
      <c r="C1215" s="146"/>
      <c r="D1215" s="146"/>
      <c r="E1215" s="367" t="s">
        <v>1375</v>
      </c>
      <c r="F1215" s="373">
        <v>1</v>
      </c>
      <c r="G1215" s="371">
        <v>6</v>
      </c>
      <c r="H1215" s="373">
        <v>2012</v>
      </c>
      <c r="I1215" s="373">
        <v>8</v>
      </c>
      <c r="J1215" s="373">
        <v>3</v>
      </c>
      <c r="K1215" s="373">
        <v>2013</v>
      </c>
      <c r="L1215" s="373">
        <v>20</v>
      </c>
      <c r="M1215" s="373" t="s">
        <v>3098</v>
      </c>
      <c r="N1215" s="373"/>
      <c r="O1215" s="373"/>
      <c r="P1215" s="373">
        <v>49</v>
      </c>
      <c r="Q1215" s="275" t="s">
        <v>3130</v>
      </c>
      <c r="R1215" s="221"/>
      <c r="S1215" s="270"/>
      <c r="T1215" s="147"/>
      <c r="U1215" s="147"/>
      <c r="V1215" s="372"/>
      <c r="W1215" s="147"/>
      <c r="X1215" s="147"/>
      <c r="Y1215" s="148"/>
      <c r="Z1215" s="147"/>
      <c r="AA1215" s="147"/>
      <c r="AB1215" s="1041"/>
      <c r="AC1215" s="1042"/>
      <c r="AD1215" s="1043"/>
    </row>
    <row r="1216" spans="1:30" ht="24" x14ac:dyDescent="0.3">
      <c r="A1216" s="115"/>
      <c r="B1216" s="149">
        <v>1195</v>
      </c>
      <c r="C1216" s="146"/>
      <c r="D1216" s="146"/>
      <c r="E1216" s="367" t="s">
        <v>116</v>
      </c>
      <c r="F1216" s="373">
        <v>7</v>
      </c>
      <c r="G1216" s="371">
        <v>11</v>
      </c>
      <c r="H1216" s="373">
        <v>2012</v>
      </c>
      <c r="I1216" s="373">
        <v>8</v>
      </c>
      <c r="J1216" s="373">
        <v>3</v>
      </c>
      <c r="K1216" s="373">
        <v>2013</v>
      </c>
      <c r="L1216" s="373" t="s">
        <v>3098</v>
      </c>
      <c r="M1216" s="373" t="s">
        <v>3098</v>
      </c>
      <c r="N1216" s="373"/>
      <c r="O1216" s="373"/>
      <c r="P1216" s="373">
        <v>68</v>
      </c>
      <c r="Q1216" s="275" t="s">
        <v>3130</v>
      </c>
      <c r="R1216" s="221"/>
      <c r="S1216" s="270"/>
      <c r="T1216" s="147"/>
      <c r="U1216" s="147"/>
      <c r="V1216" s="372"/>
      <c r="W1216" s="147"/>
      <c r="X1216" s="147"/>
      <c r="Y1216" s="148"/>
      <c r="Z1216" s="147"/>
      <c r="AA1216" s="147"/>
      <c r="AB1216" s="1041"/>
      <c r="AC1216" s="1042"/>
      <c r="AD1216" s="1043"/>
    </row>
    <row r="1217" spans="1:30" ht="24" x14ac:dyDescent="0.3">
      <c r="A1217" s="115"/>
      <c r="B1217" s="149">
        <v>1196</v>
      </c>
      <c r="C1217" s="146"/>
      <c r="D1217" s="146"/>
      <c r="E1217" s="367" t="s">
        <v>192</v>
      </c>
      <c r="F1217" s="373">
        <v>4</v>
      </c>
      <c r="G1217" s="371">
        <v>9</v>
      </c>
      <c r="H1217" s="373">
        <v>2012</v>
      </c>
      <c r="I1217" s="373">
        <v>11</v>
      </c>
      <c r="J1217" s="373">
        <v>3</v>
      </c>
      <c r="K1217" s="373">
        <v>2013</v>
      </c>
      <c r="L1217" s="373"/>
      <c r="M1217" s="373" t="s">
        <v>3098</v>
      </c>
      <c r="N1217" s="373"/>
      <c r="O1217" s="373"/>
      <c r="P1217" s="373">
        <v>84</v>
      </c>
      <c r="Q1217" s="275" t="s">
        <v>3130</v>
      </c>
      <c r="R1217" s="221"/>
      <c r="S1217" s="270"/>
      <c r="T1217" s="147"/>
      <c r="U1217" s="147"/>
      <c r="V1217" s="372" t="s">
        <v>8459</v>
      </c>
      <c r="W1217" s="147"/>
      <c r="X1217" s="147"/>
      <c r="Y1217" s="148"/>
      <c r="Z1217" s="147"/>
      <c r="AA1217" s="147"/>
      <c r="AB1217" s="1041"/>
      <c r="AC1217" s="1042"/>
      <c r="AD1217" s="1043"/>
    </row>
    <row r="1218" spans="1:30" ht="24" x14ac:dyDescent="0.3">
      <c r="A1218" s="115"/>
      <c r="B1218" s="149">
        <v>1197</v>
      </c>
      <c r="C1218" s="146"/>
      <c r="D1218" s="146"/>
      <c r="E1218" s="367" t="s">
        <v>725</v>
      </c>
      <c r="F1218" s="373">
        <v>10</v>
      </c>
      <c r="G1218" s="371">
        <v>9</v>
      </c>
      <c r="H1218" s="373">
        <v>2012</v>
      </c>
      <c r="I1218" s="373">
        <v>11</v>
      </c>
      <c r="J1218" s="373">
        <v>3</v>
      </c>
      <c r="K1218" s="373">
        <v>2013</v>
      </c>
      <c r="L1218" s="373" t="s">
        <v>3098</v>
      </c>
      <c r="M1218" s="373" t="s">
        <v>3098</v>
      </c>
      <c r="N1218" s="373"/>
      <c r="O1218" s="373"/>
      <c r="P1218" s="373">
        <v>94</v>
      </c>
      <c r="Q1218" s="275" t="s">
        <v>3130</v>
      </c>
      <c r="R1218" s="221"/>
      <c r="S1218" s="270"/>
      <c r="T1218" s="147"/>
      <c r="U1218" s="147"/>
      <c r="V1218" s="372"/>
      <c r="W1218" s="147"/>
      <c r="X1218" s="147"/>
      <c r="Y1218" s="148"/>
      <c r="Z1218" s="147"/>
      <c r="AA1218" s="147"/>
      <c r="AB1218" s="1041"/>
      <c r="AC1218" s="1042"/>
      <c r="AD1218" s="1043"/>
    </row>
    <row r="1219" spans="1:30" ht="24" x14ac:dyDescent="0.3">
      <c r="A1219" s="115"/>
      <c r="B1219" s="149">
        <v>1198</v>
      </c>
      <c r="C1219" s="146"/>
      <c r="D1219" s="146"/>
      <c r="E1219" s="367" t="s">
        <v>726</v>
      </c>
      <c r="F1219" s="373">
        <v>10</v>
      </c>
      <c r="G1219" s="371">
        <v>9</v>
      </c>
      <c r="H1219" s="373">
        <v>2012</v>
      </c>
      <c r="I1219" s="373">
        <v>11</v>
      </c>
      <c r="J1219" s="373">
        <v>3</v>
      </c>
      <c r="K1219" s="373">
        <v>2013</v>
      </c>
      <c r="L1219" s="373" t="s">
        <v>3098</v>
      </c>
      <c r="M1219" s="373" t="s">
        <v>3098</v>
      </c>
      <c r="N1219" s="373"/>
      <c r="O1219" s="373"/>
      <c r="P1219" s="373">
        <v>87</v>
      </c>
      <c r="Q1219" s="275" t="s">
        <v>3130</v>
      </c>
      <c r="R1219" s="221"/>
      <c r="S1219" s="270"/>
      <c r="T1219" s="147"/>
      <c r="U1219" s="147"/>
      <c r="V1219" s="372"/>
      <c r="W1219" s="147"/>
      <c r="X1219" s="147"/>
      <c r="Y1219" s="148"/>
      <c r="Z1219" s="147"/>
      <c r="AA1219" s="147"/>
      <c r="AB1219" s="1041"/>
      <c r="AC1219" s="1042"/>
      <c r="AD1219" s="1043"/>
    </row>
    <row r="1220" spans="1:30" ht="24" x14ac:dyDescent="0.3">
      <c r="A1220" s="115"/>
      <c r="B1220" s="149">
        <v>1199</v>
      </c>
      <c r="C1220" s="146"/>
      <c r="D1220" s="146"/>
      <c r="E1220" s="367" t="s">
        <v>748</v>
      </c>
      <c r="F1220" s="373">
        <v>27</v>
      </c>
      <c r="G1220" s="371">
        <v>9</v>
      </c>
      <c r="H1220" s="373">
        <v>2012</v>
      </c>
      <c r="I1220" s="373">
        <v>11</v>
      </c>
      <c r="J1220" s="373">
        <v>3</v>
      </c>
      <c r="K1220" s="373">
        <v>2013</v>
      </c>
      <c r="L1220" s="373" t="s">
        <v>3098</v>
      </c>
      <c r="M1220" s="373" t="s">
        <v>3098</v>
      </c>
      <c r="N1220" s="373"/>
      <c r="O1220" s="373"/>
      <c r="P1220" s="373">
        <v>91</v>
      </c>
      <c r="Q1220" s="275" t="s">
        <v>3130</v>
      </c>
      <c r="R1220" s="221"/>
      <c r="S1220" s="270"/>
      <c r="T1220" s="147"/>
      <c r="U1220" s="147"/>
      <c r="V1220" s="372"/>
      <c r="W1220" s="147"/>
      <c r="X1220" s="147"/>
      <c r="Y1220" s="148"/>
      <c r="Z1220" s="147"/>
      <c r="AA1220" s="147"/>
      <c r="AB1220" s="1041"/>
      <c r="AC1220" s="1042"/>
      <c r="AD1220" s="1043"/>
    </row>
    <row r="1221" spans="1:30" ht="36" x14ac:dyDescent="0.3">
      <c r="A1221" s="115"/>
      <c r="B1221" s="149">
        <v>1200</v>
      </c>
      <c r="C1221" s="146"/>
      <c r="D1221" s="146"/>
      <c r="E1221" s="367" t="s">
        <v>6482</v>
      </c>
      <c r="F1221" s="373">
        <v>9</v>
      </c>
      <c r="G1221" s="371">
        <v>5</v>
      </c>
      <c r="H1221" s="373">
        <v>2012</v>
      </c>
      <c r="I1221" s="373">
        <v>12</v>
      </c>
      <c r="J1221" s="373">
        <v>3</v>
      </c>
      <c r="K1221" s="373">
        <v>2013</v>
      </c>
      <c r="L1221" s="373">
        <v>17</v>
      </c>
      <c r="M1221" s="373" t="s">
        <v>3098</v>
      </c>
      <c r="N1221" s="373"/>
      <c r="O1221" s="373"/>
      <c r="P1221" s="373">
        <v>101</v>
      </c>
      <c r="Q1221" s="275" t="s">
        <v>3130</v>
      </c>
      <c r="R1221" s="221"/>
      <c r="S1221" s="270"/>
      <c r="T1221" s="147"/>
      <c r="U1221" s="147"/>
      <c r="V1221" s="372"/>
      <c r="W1221" s="147"/>
      <c r="X1221" s="147"/>
      <c r="Y1221" s="148"/>
      <c r="Z1221" s="147"/>
      <c r="AA1221" s="147"/>
      <c r="AB1221" s="1041"/>
      <c r="AC1221" s="1042"/>
      <c r="AD1221" s="1043"/>
    </row>
    <row r="1222" spans="1:30" ht="24" x14ac:dyDescent="0.3">
      <c r="A1222" s="115"/>
      <c r="B1222" s="149">
        <v>1201</v>
      </c>
      <c r="C1222" s="146"/>
      <c r="D1222" s="146"/>
      <c r="E1222" s="367" t="s">
        <v>109</v>
      </c>
      <c r="F1222" s="373">
        <v>23</v>
      </c>
      <c r="G1222" s="371">
        <v>10</v>
      </c>
      <c r="H1222" s="373">
        <v>2012</v>
      </c>
      <c r="I1222" s="373">
        <v>12</v>
      </c>
      <c r="J1222" s="373">
        <v>3</v>
      </c>
      <c r="K1222" s="373">
        <v>2013</v>
      </c>
      <c r="L1222" s="373" t="s">
        <v>3098</v>
      </c>
      <c r="M1222" s="373" t="s">
        <v>3098</v>
      </c>
      <c r="N1222" s="373"/>
      <c r="O1222" s="373"/>
      <c r="P1222" s="373">
        <v>38</v>
      </c>
      <c r="Q1222" s="275" t="s">
        <v>3130</v>
      </c>
      <c r="R1222" s="221"/>
      <c r="S1222" s="270"/>
      <c r="T1222" s="147"/>
      <c r="U1222" s="147"/>
      <c r="V1222" s="372"/>
      <c r="W1222" s="147"/>
      <c r="X1222" s="147"/>
      <c r="Y1222" s="148"/>
      <c r="Z1222" s="147"/>
      <c r="AA1222" s="147"/>
      <c r="AB1222" s="1041"/>
      <c r="AC1222" s="1042"/>
      <c r="AD1222" s="1043"/>
    </row>
    <row r="1223" spans="1:30" ht="24" x14ac:dyDescent="0.3">
      <c r="A1223" s="115"/>
      <c r="B1223" s="149">
        <v>1202</v>
      </c>
      <c r="C1223" s="146"/>
      <c r="D1223" s="146"/>
      <c r="E1223" s="367" t="s">
        <v>6592</v>
      </c>
      <c r="F1223" s="373">
        <v>2</v>
      </c>
      <c r="G1223" s="371">
        <v>11</v>
      </c>
      <c r="H1223" s="373">
        <v>2012</v>
      </c>
      <c r="I1223" s="373">
        <v>12</v>
      </c>
      <c r="J1223" s="373">
        <v>3</v>
      </c>
      <c r="K1223" s="373">
        <v>2013</v>
      </c>
      <c r="L1223" s="373" t="s">
        <v>3098</v>
      </c>
      <c r="M1223" s="373" t="s">
        <v>3098</v>
      </c>
      <c r="N1223" s="373"/>
      <c r="O1223" s="373"/>
      <c r="P1223" s="373">
        <v>49</v>
      </c>
      <c r="Q1223" s="275" t="s">
        <v>3130</v>
      </c>
      <c r="R1223" s="221"/>
      <c r="S1223" s="270"/>
      <c r="T1223" s="147"/>
      <c r="U1223" s="147"/>
      <c r="V1223" s="372"/>
      <c r="W1223" s="147"/>
      <c r="X1223" s="147"/>
      <c r="Y1223" s="148"/>
      <c r="Z1223" s="147"/>
      <c r="AA1223" s="147"/>
      <c r="AB1223" s="1041"/>
      <c r="AC1223" s="1042"/>
      <c r="AD1223" s="1043"/>
    </row>
    <row r="1224" spans="1:30" ht="24" x14ac:dyDescent="0.3">
      <c r="A1224" s="115"/>
      <c r="B1224" s="149">
        <v>1203</v>
      </c>
      <c r="C1224" s="146"/>
      <c r="D1224" s="146"/>
      <c r="E1224" s="367" t="s">
        <v>805</v>
      </c>
      <c r="F1224" s="373">
        <v>17</v>
      </c>
      <c r="G1224" s="371">
        <v>12</v>
      </c>
      <c r="H1224" s="373">
        <v>2012</v>
      </c>
      <c r="I1224" s="373">
        <v>12</v>
      </c>
      <c r="J1224" s="373">
        <v>3</v>
      </c>
      <c r="K1224" s="373">
        <v>2013</v>
      </c>
      <c r="L1224" s="373"/>
      <c r="M1224" s="373" t="s">
        <v>3098</v>
      </c>
      <c r="N1224" s="373"/>
      <c r="O1224" s="373"/>
      <c r="P1224" s="373">
        <v>44</v>
      </c>
      <c r="Q1224" s="275" t="s">
        <v>3130</v>
      </c>
      <c r="R1224" s="221"/>
      <c r="S1224" s="270"/>
      <c r="T1224" s="147"/>
      <c r="U1224" s="147"/>
      <c r="V1224" s="372" t="s">
        <v>8456</v>
      </c>
      <c r="W1224" s="147"/>
      <c r="X1224" s="147"/>
      <c r="Y1224" s="148"/>
      <c r="Z1224" s="147"/>
      <c r="AA1224" s="147"/>
      <c r="AB1224" s="1041"/>
      <c r="AC1224" s="1042"/>
      <c r="AD1224" s="1043"/>
    </row>
    <row r="1225" spans="1:30" ht="24" x14ac:dyDescent="0.3">
      <c r="A1225" s="115"/>
      <c r="B1225" s="149">
        <v>1204</v>
      </c>
      <c r="C1225" s="146"/>
      <c r="D1225" s="146"/>
      <c r="E1225" s="367" t="s">
        <v>6618</v>
      </c>
      <c r="F1225" s="373">
        <v>21</v>
      </c>
      <c r="G1225" s="371">
        <v>12</v>
      </c>
      <c r="H1225" s="373">
        <v>2012</v>
      </c>
      <c r="I1225" s="373">
        <v>12</v>
      </c>
      <c r="J1225" s="373">
        <v>3</v>
      </c>
      <c r="K1225" s="373">
        <v>2013</v>
      </c>
      <c r="L1225" s="373" t="s">
        <v>3098</v>
      </c>
      <c r="M1225" s="373" t="s">
        <v>3098</v>
      </c>
      <c r="N1225" s="200"/>
      <c r="O1225" s="200"/>
      <c r="P1225" s="373">
        <v>80</v>
      </c>
      <c r="Q1225" s="275" t="s">
        <v>3130</v>
      </c>
      <c r="R1225" s="221"/>
      <c r="S1225" s="270"/>
      <c r="T1225" s="147"/>
      <c r="U1225" s="147"/>
      <c r="V1225" s="372"/>
      <c r="W1225" s="147"/>
      <c r="X1225" s="147"/>
      <c r="Y1225" s="148"/>
      <c r="Z1225" s="147"/>
      <c r="AA1225" s="147"/>
      <c r="AB1225" s="1041"/>
      <c r="AC1225" s="1042"/>
      <c r="AD1225" s="1043"/>
    </row>
    <row r="1226" spans="1:30" ht="24" x14ac:dyDescent="0.3">
      <c r="A1226" s="115"/>
      <c r="B1226" s="149">
        <v>1205</v>
      </c>
      <c r="C1226" s="146"/>
      <c r="D1226" s="146"/>
      <c r="E1226" s="367" t="s">
        <v>7154</v>
      </c>
      <c r="F1226" s="373">
        <v>2</v>
      </c>
      <c r="G1226" s="371">
        <v>8</v>
      </c>
      <c r="H1226" s="373">
        <v>2013</v>
      </c>
      <c r="I1226" s="373">
        <v>13</v>
      </c>
      <c r="J1226" s="373">
        <v>3</v>
      </c>
      <c r="K1226" s="373">
        <v>2013</v>
      </c>
      <c r="L1226" s="373"/>
      <c r="M1226" s="373" t="s">
        <v>3098</v>
      </c>
      <c r="N1226" s="373"/>
      <c r="O1226" s="373"/>
      <c r="P1226" s="373">
        <v>82</v>
      </c>
      <c r="Q1226" s="275" t="s">
        <v>3130</v>
      </c>
      <c r="R1226" s="221"/>
      <c r="S1226" s="270"/>
      <c r="T1226" s="147"/>
      <c r="U1226" s="147"/>
      <c r="V1226" s="372" t="s">
        <v>8492</v>
      </c>
      <c r="W1226" s="147"/>
      <c r="X1226" s="147"/>
      <c r="Y1226" s="148"/>
      <c r="Z1226" s="147"/>
      <c r="AA1226" s="147"/>
      <c r="AB1226" s="1041"/>
      <c r="AC1226" s="1042"/>
      <c r="AD1226" s="1043"/>
    </row>
    <row r="1227" spans="1:30" ht="24" x14ac:dyDescent="0.3">
      <c r="A1227" s="115"/>
      <c r="B1227" s="149">
        <v>1206</v>
      </c>
      <c r="C1227" s="146"/>
      <c r="D1227" s="146"/>
      <c r="E1227" s="367" t="s">
        <v>7156</v>
      </c>
      <c r="F1227" s="373">
        <v>2</v>
      </c>
      <c r="G1227" s="371">
        <v>8</v>
      </c>
      <c r="H1227" s="373">
        <v>2013</v>
      </c>
      <c r="I1227" s="373">
        <v>13</v>
      </c>
      <c r="J1227" s="373">
        <v>3</v>
      </c>
      <c r="K1227" s="373">
        <v>2013</v>
      </c>
      <c r="L1227" s="373"/>
      <c r="M1227" s="373" t="s">
        <v>3098</v>
      </c>
      <c r="N1227" s="373"/>
      <c r="O1227" s="373"/>
      <c r="P1227" s="373">
        <v>90</v>
      </c>
      <c r="Q1227" s="275" t="s">
        <v>3130</v>
      </c>
      <c r="R1227" s="221"/>
      <c r="S1227" s="270"/>
      <c r="T1227" s="147"/>
      <c r="U1227" s="147"/>
      <c r="V1227" s="372" t="s">
        <v>8492</v>
      </c>
      <c r="W1227" s="147"/>
      <c r="X1227" s="147"/>
      <c r="Y1227" s="148"/>
      <c r="Z1227" s="147"/>
      <c r="AA1227" s="147"/>
      <c r="AB1227" s="1041"/>
      <c r="AC1227" s="1042"/>
      <c r="AD1227" s="1043"/>
    </row>
    <row r="1228" spans="1:30" ht="24" x14ac:dyDescent="0.3">
      <c r="A1228" s="115"/>
      <c r="B1228" s="149">
        <v>1207</v>
      </c>
      <c r="C1228" s="146"/>
      <c r="D1228" s="146"/>
      <c r="E1228" s="367" t="s">
        <v>7157</v>
      </c>
      <c r="F1228" s="373">
        <v>2</v>
      </c>
      <c r="G1228" s="371">
        <v>8</v>
      </c>
      <c r="H1228" s="373">
        <v>2013</v>
      </c>
      <c r="I1228" s="373">
        <v>13</v>
      </c>
      <c r="J1228" s="373">
        <v>3</v>
      </c>
      <c r="K1228" s="373">
        <v>2013</v>
      </c>
      <c r="L1228" s="373"/>
      <c r="M1228" s="373" t="s">
        <v>3098</v>
      </c>
      <c r="N1228" s="373"/>
      <c r="O1228" s="373"/>
      <c r="P1228" s="373">
        <v>91</v>
      </c>
      <c r="Q1228" s="275" t="s">
        <v>3130</v>
      </c>
      <c r="R1228" s="221"/>
      <c r="S1228" s="270"/>
      <c r="T1228" s="147"/>
      <c r="U1228" s="147"/>
      <c r="V1228" s="372" t="s">
        <v>8492</v>
      </c>
      <c r="W1228" s="147"/>
      <c r="X1228" s="147"/>
      <c r="Y1228" s="148"/>
      <c r="Z1228" s="147"/>
      <c r="AA1228" s="147"/>
      <c r="AB1228" s="1041"/>
      <c r="AC1228" s="1042"/>
      <c r="AD1228" s="1043"/>
    </row>
    <row r="1229" spans="1:30" ht="24" x14ac:dyDescent="0.3">
      <c r="A1229" s="115"/>
      <c r="B1229" s="149">
        <v>1208</v>
      </c>
      <c r="C1229" s="146"/>
      <c r="D1229" s="146"/>
      <c r="E1229" s="367" t="s">
        <v>7222</v>
      </c>
      <c r="F1229" s="373">
        <v>15</v>
      </c>
      <c r="G1229" s="371">
        <v>8</v>
      </c>
      <c r="H1229" s="373">
        <v>2013</v>
      </c>
      <c r="I1229" s="373">
        <v>13</v>
      </c>
      <c r="J1229" s="373">
        <v>3</v>
      </c>
      <c r="K1229" s="373">
        <v>2013</v>
      </c>
      <c r="L1229" s="373"/>
      <c r="M1229" s="373" t="s">
        <v>3098</v>
      </c>
      <c r="N1229" s="373"/>
      <c r="O1229" s="373"/>
      <c r="P1229" s="373">
        <v>89</v>
      </c>
      <c r="Q1229" s="275" t="s">
        <v>3130</v>
      </c>
      <c r="R1229" s="221"/>
      <c r="S1229" s="270"/>
      <c r="T1229" s="147"/>
      <c r="U1229" s="147"/>
      <c r="V1229" s="372" t="s">
        <v>8473</v>
      </c>
      <c r="W1229" s="147"/>
      <c r="X1229" s="147"/>
      <c r="Y1229" s="148"/>
      <c r="Z1229" s="147"/>
      <c r="AA1229" s="147"/>
      <c r="AB1229" s="1041"/>
      <c r="AC1229" s="1042"/>
      <c r="AD1229" s="1043"/>
    </row>
    <row r="1230" spans="1:30" ht="24" x14ac:dyDescent="0.3">
      <c r="A1230" s="115"/>
      <c r="B1230" s="149">
        <v>1209</v>
      </c>
      <c r="C1230" s="146"/>
      <c r="D1230" s="146"/>
      <c r="E1230" s="367" t="s">
        <v>482</v>
      </c>
      <c r="F1230" s="373">
        <v>15</v>
      </c>
      <c r="G1230" s="371">
        <v>3</v>
      </c>
      <c r="H1230" s="373">
        <v>2012</v>
      </c>
      <c r="I1230" s="373">
        <v>14</v>
      </c>
      <c r="J1230" s="373">
        <v>3</v>
      </c>
      <c r="K1230" s="373">
        <v>2013</v>
      </c>
      <c r="L1230" s="373">
        <v>13</v>
      </c>
      <c r="M1230" s="373" t="s">
        <v>3098</v>
      </c>
      <c r="N1230" s="373"/>
      <c r="O1230" s="373"/>
      <c r="P1230" s="373">
        <v>89</v>
      </c>
      <c r="Q1230" s="275" t="s">
        <v>3130</v>
      </c>
      <c r="R1230" s="221"/>
      <c r="S1230" s="270"/>
      <c r="T1230" s="147"/>
      <c r="U1230" s="147"/>
      <c r="V1230" s="372"/>
      <c r="W1230" s="147"/>
      <c r="X1230" s="147"/>
      <c r="Y1230" s="148"/>
      <c r="Z1230" s="147"/>
      <c r="AA1230" s="147"/>
      <c r="AB1230" s="1041"/>
      <c r="AC1230" s="1042"/>
      <c r="AD1230" s="1043"/>
    </row>
    <row r="1231" spans="1:30" ht="24" x14ac:dyDescent="0.3">
      <c r="A1231" s="115"/>
      <c r="B1231" s="149">
        <v>1210</v>
      </c>
      <c r="C1231" s="146"/>
      <c r="D1231" s="146"/>
      <c r="E1231" s="367" t="s">
        <v>6466</v>
      </c>
      <c r="F1231" s="373">
        <v>30</v>
      </c>
      <c r="G1231" s="371">
        <v>3</v>
      </c>
      <c r="H1231" s="373">
        <v>2012</v>
      </c>
      <c r="I1231" s="373">
        <v>14</v>
      </c>
      <c r="J1231" s="373">
        <v>3</v>
      </c>
      <c r="K1231" s="373">
        <v>2013</v>
      </c>
      <c r="L1231" s="373">
        <v>15</v>
      </c>
      <c r="M1231" s="373" t="s">
        <v>3098</v>
      </c>
      <c r="N1231" s="373"/>
      <c r="O1231" s="373"/>
      <c r="P1231" s="373">
        <v>55</v>
      </c>
      <c r="Q1231" s="275" t="s">
        <v>3130</v>
      </c>
      <c r="R1231" s="221"/>
      <c r="S1231" s="270"/>
      <c r="T1231" s="147"/>
      <c r="U1231" s="147"/>
      <c r="V1231" s="372"/>
      <c r="W1231" s="147"/>
      <c r="X1231" s="147"/>
      <c r="Y1231" s="148"/>
      <c r="Z1231" s="147"/>
      <c r="AA1231" s="147"/>
      <c r="AB1231" s="1041"/>
      <c r="AC1231" s="1042"/>
      <c r="AD1231" s="1043"/>
    </row>
    <row r="1232" spans="1:30" ht="24" x14ac:dyDescent="0.3">
      <c r="A1232" s="115"/>
      <c r="B1232" s="149">
        <v>1211</v>
      </c>
      <c r="C1232" s="146"/>
      <c r="D1232" s="146"/>
      <c r="E1232" s="367" t="s">
        <v>510</v>
      </c>
      <c r="F1232" s="373">
        <v>2</v>
      </c>
      <c r="G1232" s="371">
        <v>4</v>
      </c>
      <c r="H1232" s="373">
        <v>2012</v>
      </c>
      <c r="I1232" s="373">
        <v>14</v>
      </c>
      <c r="J1232" s="373">
        <v>3</v>
      </c>
      <c r="K1232" s="373">
        <v>2013</v>
      </c>
      <c r="L1232" s="373">
        <v>24</v>
      </c>
      <c r="M1232" s="373" t="s">
        <v>3098</v>
      </c>
      <c r="N1232" s="373"/>
      <c r="O1232" s="373"/>
      <c r="P1232" s="373">
        <v>102</v>
      </c>
      <c r="Q1232" s="275" t="s">
        <v>3130</v>
      </c>
      <c r="R1232" s="221"/>
      <c r="S1232" s="270"/>
      <c r="T1232" s="147"/>
      <c r="U1232" s="147"/>
      <c r="V1232" s="372"/>
      <c r="W1232" s="147"/>
      <c r="X1232" s="147"/>
      <c r="Y1232" s="148"/>
      <c r="Z1232" s="147"/>
      <c r="AA1232" s="147"/>
      <c r="AB1232" s="1041"/>
      <c r="AC1232" s="1042"/>
      <c r="AD1232" s="1043"/>
    </row>
    <row r="1233" spans="1:30" ht="24" x14ac:dyDescent="0.3">
      <c r="A1233" s="115"/>
      <c r="B1233" s="149">
        <v>1212</v>
      </c>
      <c r="C1233" s="146"/>
      <c r="D1233" s="146"/>
      <c r="E1233" s="367" t="s">
        <v>1346</v>
      </c>
      <c r="F1233" s="373">
        <v>27</v>
      </c>
      <c r="G1233" s="371">
        <v>4</v>
      </c>
      <c r="H1233" s="373">
        <v>2012</v>
      </c>
      <c r="I1233" s="373">
        <v>14</v>
      </c>
      <c r="J1233" s="373">
        <v>3</v>
      </c>
      <c r="K1233" s="373">
        <v>2013</v>
      </c>
      <c r="L1233" s="373">
        <v>17</v>
      </c>
      <c r="M1233" s="373" t="s">
        <v>3098</v>
      </c>
      <c r="N1233" s="373"/>
      <c r="O1233" s="373"/>
      <c r="P1233" s="373">
        <v>46</v>
      </c>
      <c r="Q1233" s="275" t="s">
        <v>3130</v>
      </c>
      <c r="R1233" s="221"/>
      <c r="S1233" s="270"/>
      <c r="T1233" s="147"/>
      <c r="U1233" s="147"/>
      <c r="V1233" s="372"/>
      <c r="W1233" s="147"/>
      <c r="X1233" s="147"/>
      <c r="Y1233" s="148"/>
      <c r="Z1233" s="147"/>
      <c r="AA1233" s="147"/>
      <c r="AB1233" s="1041"/>
      <c r="AC1233" s="1042"/>
      <c r="AD1233" s="1043"/>
    </row>
    <row r="1234" spans="1:30" ht="24" x14ac:dyDescent="0.3">
      <c r="A1234" s="115"/>
      <c r="B1234" s="149">
        <v>1213</v>
      </c>
      <c r="C1234" s="146"/>
      <c r="D1234" s="146"/>
      <c r="E1234" s="367" t="s">
        <v>6523</v>
      </c>
      <c r="F1234" s="373">
        <v>1</v>
      </c>
      <c r="G1234" s="371">
        <v>8</v>
      </c>
      <c r="H1234" s="373">
        <v>2012</v>
      </c>
      <c r="I1234" s="373">
        <v>14</v>
      </c>
      <c r="J1234" s="373">
        <v>3</v>
      </c>
      <c r="K1234" s="373">
        <v>2013</v>
      </c>
      <c r="L1234" s="373">
        <v>24</v>
      </c>
      <c r="M1234" s="373" t="s">
        <v>3098</v>
      </c>
      <c r="N1234" s="373"/>
      <c r="O1234" s="373"/>
      <c r="P1234" s="373">
        <v>86</v>
      </c>
      <c r="Q1234" s="275" t="s">
        <v>3130</v>
      </c>
      <c r="R1234" s="221"/>
      <c r="S1234" s="270"/>
      <c r="T1234" s="147"/>
      <c r="U1234" s="147"/>
      <c r="V1234" s="372"/>
      <c r="W1234" s="147"/>
      <c r="X1234" s="147"/>
      <c r="Y1234" s="148"/>
      <c r="Z1234" s="147"/>
      <c r="AA1234" s="147"/>
      <c r="AB1234" s="1041"/>
      <c r="AC1234" s="1042"/>
      <c r="AD1234" s="1043"/>
    </row>
    <row r="1235" spans="1:30" ht="24" x14ac:dyDescent="0.3">
      <c r="A1235" s="115"/>
      <c r="B1235" s="149">
        <v>1214</v>
      </c>
      <c r="C1235" s="146"/>
      <c r="D1235" s="146"/>
      <c r="E1235" s="367" t="s">
        <v>508</v>
      </c>
      <c r="F1235" s="373">
        <v>1</v>
      </c>
      <c r="G1235" s="371">
        <v>8</v>
      </c>
      <c r="H1235" s="373">
        <v>2012</v>
      </c>
      <c r="I1235" s="373">
        <v>14</v>
      </c>
      <c r="J1235" s="373">
        <v>3</v>
      </c>
      <c r="K1235" s="373">
        <v>2013</v>
      </c>
      <c r="L1235" s="373">
        <v>24</v>
      </c>
      <c r="M1235" s="373" t="s">
        <v>3098</v>
      </c>
      <c r="N1235" s="373"/>
      <c r="O1235" s="373"/>
      <c r="P1235" s="373">
        <v>111</v>
      </c>
      <c r="Q1235" s="275" t="s">
        <v>3130</v>
      </c>
      <c r="R1235" s="221"/>
      <c r="S1235" s="270"/>
      <c r="T1235" s="147"/>
      <c r="U1235" s="147"/>
      <c r="V1235" s="372"/>
      <c r="W1235" s="147"/>
      <c r="X1235" s="147"/>
      <c r="Y1235" s="148"/>
      <c r="Z1235" s="147"/>
      <c r="AA1235" s="147"/>
      <c r="AB1235" s="1041"/>
      <c r="AC1235" s="1042"/>
      <c r="AD1235" s="1043"/>
    </row>
    <row r="1236" spans="1:30" ht="24" x14ac:dyDescent="0.3">
      <c r="A1236" s="115"/>
      <c r="B1236" s="149">
        <v>1215</v>
      </c>
      <c r="C1236" s="146"/>
      <c r="D1236" s="146"/>
      <c r="E1236" s="367" t="s">
        <v>509</v>
      </c>
      <c r="F1236" s="373">
        <v>1</v>
      </c>
      <c r="G1236" s="371">
        <v>8</v>
      </c>
      <c r="H1236" s="373">
        <v>2012</v>
      </c>
      <c r="I1236" s="373">
        <v>14</v>
      </c>
      <c r="J1236" s="373">
        <v>3</v>
      </c>
      <c r="K1236" s="373">
        <v>2013</v>
      </c>
      <c r="L1236" s="373">
        <v>24</v>
      </c>
      <c r="M1236" s="373" t="s">
        <v>3098</v>
      </c>
      <c r="N1236" s="373"/>
      <c r="O1236" s="373"/>
      <c r="P1236" s="373">
        <v>94</v>
      </c>
      <c r="Q1236" s="275" t="s">
        <v>3130</v>
      </c>
      <c r="R1236" s="221"/>
      <c r="S1236" s="270"/>
      <c r="T1236" s="147"/>
      <c r="U1236" s="147"/>
      <c r="V1236" s="372"/>
      <c r="W1236" s="147"/>
      <c r="X1236" s="147"/>
      <c r="Y1236" s="148"/>
      <c r="Z1236" s="147"/>
      <c r="AA1236" s="147"/>
      <c r="AB1236" s="1041"/>
      <c r="AC1236" s="1042"/>
      <c r="AD1236" s="1043"/>
    </row>
    <row r="1237" spans="1:30" ht="24" x14ac:dyDescent="0.3">
      <c r="A1237" s="115"/>
      <c r="B1237" s="149">
        <v>1216</v>
      </c>
      <c r="C1237" s="146"/>
      <c r="D1237" s="146"/>
      <c r="E1237" s="367" t="s">
        <v>6526</v>
      </c>
      <c r="F1237" s="373">
        <v>3</v>
      </c>
      <c r="G1237" s="371">
        <v>8</v>
      </c>
      <c r="H1237" s="373">
        <v>2012</v>
      </c>
      <c r="I1237" s="373">
        <v>14</v>
      </c>
      <c r="J1237" s="373">
        <v>3</v>
      </c>
      <c r="K1237" s="373">
        <v>2013</v>
      </c>
      <c r="L1237" s="373">
        <v>25</v>
      </c>
      <c r="M1237" s="373" t="s">
        <v>3098</v>
      </c>
      <c r="N1237" s="373"/>
      <c r="O1237" s="373"/>
      <c r="P1237" s="373">
        <v>62</v>
      </c>
      <c r="Q1237" s="275" t="s">
        <v>3130</v>
      </c>
      <c r="R1237" s="221"/>
      <c r="S1237" s="270"/>
      <c r="T1237" s="147"/>
      <c r="U1237" s="147"/>
      <c r="V1237" s="372"/>
      <c r="W1237" s="147"/>
      <c r="X1237" s="147"/>
      <c r="Y1237" s="148"/>
      <c r="Z1237" s="147"/>
      <c r="AA1237" s="147"/>
      <c r="AB1237" s="1041"/>
      <c r="AC1237" s="1042"/>
      <c r="AD1237" s="1043"/>
    </row>
    <row r="1238" spans="1:30" ht="24" x14ac:dyDescent="0.3">
      <c r="A1238" s="115"/>
      <c r="B1238" s="149">
        <v>1217</v>
      </c>
      <c r="C1238" s="146"/>
      <c r="D1238" s="146"/>
      <c r="E1238" s="367" t="s">
        <v>6540</v>
      </c>
      <c r="F1238" s="373">
        <v>30</v>
      </c>
      <c r="G1238" s="371">
        <v>8</v>
      </c>
      <c r="H1238" s="373">
        <v>2012</v>
      </c>
      <c r="I1238" s="373">
        <v>14</v>
      </c>
      <c r="J1238" s="373">
        <v>3</v>
      </c>
      <c r="K1238" s="373">
        <v>2013</v>
      </c>
      <c r="L1238" s="373" t="s">
        <v>3098</v>
      </c>
      <c r="M1238" s="373" t="s">
        <v>3098</v>
      </c>
      <c r="N1238" s="373"/>
      <c r="O1238" s="373"/>
      <c r="P1238" s="373">
        <v>85</v>
      </c>
      <c r="Q1238" s="275" t="s">
        <v>3130</v>
      </c>
      <c r="R1238" s="221"/>
      <c r="S1238" s="270"/>
      <c r="T1238" s="147"/>
      <c r="U1238" s="147"/>
      <c r="V1238" s="372"/>
      <c r="W1238" s="147"/>
      <c r="X1238" s="147"/>
      <c r="Y1238" s="148"/>
      <c r="Z1238" s="147"/>
      <c r="AA1238" s="147"/>
      <c r="AB1238" s="1041"/>
      <c r="AC1238" s="1042"/>
      <c r="AD1238" s="1043"/>
    </row>
    <row r="1239" spans="1:30" ht="24" x14ac:dyDescent="0.3">
      <c r="A1239" s="115"/>
      <c r="B1239" s="149">
        <v>1218</v>
      </c>
      <c r="C1239" s="146"/>
      <c r="D1239" s="146"/>
      <c r="E1239" s="367" t="s">
        <v>6541</v>
      </c>
      <c r="F1239" s="373">
        <v>30</v>
      </c>
      <c r="G1239" s="371">
        <v>8</v>
      </c>
      <c r="H1239" s="373">
        <v>2012</v>
      </c>
      <c r="I1239" s="373">
        <v>14</v>
      </c>
      <c r="J1239" s="373">
        <v>3</v>
      </c>
      <c r="K1239" s="373">
        <v>2013</v>
      </c>
      <c r="L1239" s="373" t="s">
        <v>3098</v>
      </c>
      <c r="M1239" s="373" t="s">
        <v>3098</v>
      </c>
      <c r="N1239" s="373"/>
      <c r="O1239" s="373"/>
      <c r="P1239" s="373">
        <v>87</v>
      </c>
      <c r="Q1239" s="275" t="s">
        <v>3130</v>
      </c>
      <c r="R1239" s="221"/>
      <c r="S1239" s="270"/>
      <c r="T1239" s="147"/>
      <c r="U1239" s="147"/>
      <c r="V1239" s="372"/>
      <c r="W1239" s="147"/>
      <c r="X1239" s="147"/>
      <c r="Y1239" s="148"/>
      <c r="Z1239" s="147"/>
      <c r="AA1239" s="147"/>
      <c r="AB1239" s="1041"/>
      <c r="AC1239" s="1042"/>
      <c r="AD1239" s="1043"/>
    </row>
    <row r="1240" spans="1:30" ht="24" x14ac:dyDescent="0.3">
      <c r="A1240" s="115"/>
      <c r="B1240" s="149">
        <v>1219</v>
      </c>
      <c r="C1240" s="146"/>
      <c r="D1240" s="146"/>
      <c r="E1240" s="367" t="s">
        <v>83</v>
      </c>
      <c r="F1240" s="373">
        <v>30</v>
      </c>
      <c r="G1240" s="371">
        <v>8</v>
      </c>
      <c r="H1240" s="373">
        <v>2012</v>
      </c>
      <c r="I1240" s="373">
        <v>14</v>
      </c>
      <c r="J1240" s="373">
        <v>3</v>
      </c>
      <c r="K1240" s="373">
        <v>2013</v>
      </c>
      <c r="L1240" s="373" t="s">
        <v>3098</v>
      </c>
      <c r="M1240" s="373" t="s">
        <v>3098</v>
      </c>
      <c r="N1240" s="373"/>
      <c r="O1240" s="373"/>
      <c r="P1240" s="373">
        <v>87</v>
      </c>
      <c r="Q1240" s="275" t="s">
        <v>3130</v>
      </c>
      <c r="R1240" s="221"/>
      <c r="S1240" s="270"/>
      <c r="T1240" s="147"/>
      <c r="U1240" s="147"/>
      <c r="V1240" s="372"/>
      <c r="W1240" s="147"/>
      <c r="X1240" s="147"/>
      <c r="Y1240" s="148"/>
      <c r="Z1240" s="147"/>
      <c r="AA1240" s="147"/>
      <c r="AB1240" s="1041"/>
      <c r="AC1240" s="1042"/>
      <c r="AD1240" s="1043"/>
    </row>
    <row r="1241" spans="1:30" ht="24" x14ac:dyDescent="0.3">
      <c r="A1241" s="115"/>
      <c r="B1241" s="149">
        <v>1220</v>
      </c>
      <c r="C1241" s="146"/>
      <c r="D1241" s="146"/>
      <c r="E1241" s="367" t="s">
        <v>6542</v>
      </c>
      <c r="F1241" s="373">
        <v>30</v>
      </c>
      <c r="G1241" s="371">
        <v>8</v>
      </c>
      <c r="H1241" s="373">
        <v>2012</v>
      </c>
      <c r="I1241" s="373">
        <v>14</v>
      </c>
      <c r="J1241" s="373">
        <v>3</v>
      </c>
      <c r="K1241" s="373">
        <v>2013</v>
      </c>
      <c r="L1241" s="373" t="s">
        <v>3098</v>
      </c>
      <c r="M1241" s="373" t="s">
        <v>3098</v>
      </c>
      <c r="N1241" s="373"/>
      <c r="O1241" s="373"/>
      <c r="P1241" s="373">
        <v>87</v>
      </c>
      <c r="Q1241" s="275" t="s">
        <v>3130</v>
      </c>
      <c r="R1241" s="221"/>
      <c r="S1241" s="270"/>
      <c r="T1241" s="147"/>
      <c r="U1241" s="147"/>
      <c r="V1241" s="372"/>
      <c r="W1241" s="147"/>
      <c r="X1241" s="147"/>
      <c r="Y1241" s="148"/>
      <c r="Z1241" s="147"/>
      <c r="AA1241" s="147"/>
      <c r="AB1241" s="1041"/>
      <c r="AC1241" s="1042"/>
      <c r="AD1241" s="1043"/>
    </row>
    <row r="1242" spans="1:30" ht="24" x14ac:dyDescent="0.3">
      <c r="A1242" s="115"/>
      <c r="B1242" s="149">
        <v>1221</v>
      </c>
      <c r="C1242" s="146"/>
      <c r="D1242" s="146"/>
      <c r="E1242" s="367" t="s">
        <v>86</v>
      </c>
      <c r="F1242" s="373">
        <v>30</v>
      </c>
      <c r="G1242" s="371">
        <v>8</v>
      </c>
      <c r="H1242" s="373">
        <v>2012</v>
      </c>
      <c r="I1242" s="373">
        <v>14</v>
      </c>
      <c r="J1242" s="373">
        <v>3</v>
      </c>
      <c r="K1242" s="373">
        <v>2013</v>
      </c>
      <c r="L1242" s="373" t="s">
        <v>3098</v>
      </c>
      <c r="M1242" s="373" t="s">
        <v>3098</v>
      </c>
      <c r="N1242" s="373"/>
      <c r="O1242" s="373"/>
      <c r="P1242" s="373">
        <v>83</v>
      </c>
      <c r="Q1242" s="275" t="s">
        <v>3130</v>
      </c>
      <c r="R1242" s="221"/>
      <c r="S1242" s="270"/>
      <c r="T1242" s="147"/>
      <c r="U1242" s="147"/>
      <c r="V1242" s="372"/>
      <c r="W1242" s="147"/>
      <c r="X1242" s="147"/>
      <c r="Y1242" s="148"/>
      <c r="Z1242" s="147"/>
      <c r="AA1242" s="147"/>
      <c r="AB1242" s="1041"/>
      <c r="AC1242" s="1042"/>
      <c r="AD1242" s="1043"/>
    </row>
    <row r="1243" spans="1:30" ht="24" x14ac:dyDescent="0.3">
      <c r="A1243" s="115"/>
      <c r="B1243" s="149">
        <v>1222</v>
      </c>
      <c r="C1243" s="146"/>
      <c r="D1243" s="146"/>
      <c r="E1243" s="367" t="s">
        <v>6543</v>
      </c>
      <c r="F1243" s="373">
        <v>30</v>
      </c>
      <c r="G1243" s="371">
        <v>8</v>
      </c>
      <c r="H1243" s="373">
        <v>2012</v>
      </c>
      <c r="I1243" s="373">
        <v>14</v>
      </c>
      <c r="J1243" s="373">
        <v>3</v>
      </c>
      <c r="K1243" s="373">
        <v>2013</v>
      </c>
      <c r="L1243" s="373" t="s">
        <v>3098</v>
      </c>
      <c r="M1243" s="373" t="s">
        <v>3098</v>
      </c>
      <c r="N1243" s="373"/>
      <c r="O1243" s="373"/>
      <c r="P1243" s="373">
        <v>77</v>
      </c>
      <c r="Q1243" s="275" t="s">
        <v>3130</v>
      </c>
      <c r="R1243" s="221"/>
      <c r="S1243" s="270"/>
      <c r="T1243" s="147"/>
      <c r="U1243" s="147"/>
      <c r="V1243" s="372"/>
      <c r="W1243" s="147"/>
      <c r="X1243" s="147"/>
      <c r="Y1243" s="148"/>
      <c r="Z1243" s="147"/>
      <c r="AA1243" s="147"/>
      <c r="AB1243" s="1041"/>
      <c r="AC1243" s="1042"/>
      <c r="AD1243" s="1043"/>
    </row>
    <row r="1244" spans="1:30" ht="24" x14ac:dyDescent="0.3">
      <c r="A1244" s="115"/>
      <c r="B1244" s="149">
        <v>1223</v>
      </c>
      <c r="C1244" s="146"/>
      <c r="D1244" s="146"/>
      <c r="E1244" s="367" t="s">
        <v>216</v>
      </c>
      <c r="F1244" s="373">
        <v>30</v>
      </c>
      <c r="G1244" s="371">
        <v>8</v>
      </c>
      <c r="H1244" s="373">
        <v>2012</v>
      </c>
      <c r="I1244" s="373">
        <v>14</v>
      </c>
      <c r="J1244" s="373">
        <v>3</v>
      </c>
      <c r="K1244" s="373">
        <v>2013</v>
      </c>
      <c r="L1244" s="373">
        <v>29</v>
      </c>
      <c r="M1244" s="373" t="s">
        <v>3098</v>
      </c>
      <c r="N1244" s="373"/>
      <c r="O1244" s="373"/>
      <c r="P1244" s="373">
        <v>93</v>
      </c>
      <c r="Q1244" s="275" t="s">
        <v>3130</v>
      </c>
      <c r="R1244" s="221"/>
      <c r="S1244" s="270"/>
      <c r="T1244" s="147"/>
      <c r="U1244" s="147"/>
      <c r="V1244" s="372"/>
      <c r="W1244" s="147"/>
      <c r="X1244" s="147"/>
      <c r="Y1244" s="148"/>
      <c r="Z1244" s="147"/>
      <c r="AA1244" s="147"/>
      <c r="AB1244" s="1041"/>
      <c r="AC1244" s="1042"/>
      <c r="AD1244" s="1043"/>
    </row>
    <row r="1245" spans="1:30" ht="24" x14ac:dyDescent="0.3">
      <c r="A1245" s="115"/>
      <c r="B1245" s="149">
        <v>1224</v>
      </c>
      <c r="C1245" s="146"/>
      <c r="D1245" s="146"/>
      <c r="E1245" s="367" t="s">
        <v>219</v>
      </c>
      <c r="F1245" s="373">
        <v>31</v>
      </c>
      <c r="G1245" s="371">
        <v>8</v>
      </c>
      <c r="H1245" s="373">
        <v>2012</v>
      </c>
      <c r="I1245" s="373">
        <v>14</v>
      </c>
      <c r="J1245" s="373">
        <v>3</v>
      </c>
      <c r="K1245" s="373">
        <v>2013</v>
      </c>
      <c r="L1245" s="373">
        <v>29</v>
      </c>
      <c r="M1245" s="373" t="s">
        <v>3098</v>
      </c>
      <c r="N1245" s="373"/>
      <c r="O1245" s="373"/>
      <c r="P1245" s="373">
        <v>92</v>
      </c>
      <c r="Q1245" s="275" t="s">
        <v>3130</v>
      </c>
      <c r="R1245" s="221"/>
      <c r="S1245" s="270"/>
      <c r="T1245" s="147"/>
      <c r="U1245" s="147"/>
      <c r="V1245" s="372"/>
      <c r="W1245" s="147"/>
      <c r="X1245" s="147"/>
      <c r="Y1245" s="148"/>
      <c r="Z1245" s="147"/>
      <c r="AA1245" s="147"/>
      <c r="AB1245" s="1041"/>
      <c r="AC1245" s="1042"/>
      <c r="AD1245" s="1043"/>
    </row>
    <row r="1246" spans="1:30" ht="36" x14ac:dyDescent="0.3">
      <c r="A1246" s="115"/>
      <c r="B1246" s="149">
        <v>1225</v>
      </c>
      <c r="C1246" s="146"/>
      <c r="D1246" s="146"/>
      <c r="E1246" s="367" t="s">
        <v>6316</v>
      </c>
      <c r="F1246" s="373">
        <v>3</v>
      </c>
      <c r="G1246" s="371">
        <v>9</v>
      </c>
      <c r="H1246" s="373">
        <v>2012</v>
      </c>
      <c r="I1246" s="373">
        <v>14</v>
      </c>
      <c r="J1246" s="373">
        <v>3</v>
      </c>
      <c r="K1246" s="373">
        <v>2013</v>
      </c>
      <c r="L1246" s="373">
        <v>7</v>
      </c>
      <c r="M1246" s="373" t="s">
        <v>3098</v>
      </c>
      <c r="N1246" s="373"/>
      <c r="O1246" s="373"/>
      <c r="P1246" s="373">
        <v>136</v>
      </c>
      <c r="Q1246" s="275" t="s">
        <v>3130</v>
      </c>
      <c r="R1246" s="221"/>
      <c r="S1246" s="270"/>
      <c r="T1246" s="147"/>
      <c r="U1246" s="147"/>
      <c r="V1246" s="372"/>
      <c r="W1246" s="147"/>
      <c r="X1246" s="147"/>
      <c r="Y1246" s="148"/>
      <c r="Z1246" s="147"/>
      <c r="AA1246" s="147"/>
      <c r="AB1246" s="1041"/>
      <c r="AC1246" s="1042"/>
      <c r="AD1246" s="1043"/>
    </row>
    <row r="1247" spans="1:30" ht="24" x14ac:dyDescent="0.3">
      <c r="A1247" s="115"/>
      <c r="B1247" s="149">
        <v>1226</v>
      </c>
      <c r="C1247" s="146"/>
      <c r="D1247" s="146"/>
      <c r="E1247" s="367" t="s">
        <v>224</v>
      </c>
      <c r="F1247" s="373">
        <v>3</v>
      </c>
      <c r="G1247" s="371">
        <v>9</v>
      </c>
      <c r="H1247" s="373">
        <v>2012</v>
      </c>
      <c r="I1247" s="373">
        <v>14</v>
      </c>
      <c r="J1247" s="373">
        <v>3</v>
      </c>
      <c r="K1247" s="373">
        <v>2013</v>
      </c>
      <c r="L1247" s="373">
        <v>30</v>
      </c>
      <c r="M1247" s="373" t="s">
        <v>3098</v>
      </c>
      <c r="N1247" s="373"/>
      <c r="O1247" s="373"/>
      <c r="P1247" s="373">
        <v>69</v>
      </c>
      <c r="Q1247" s="275" t="s">
        <v>3130</v>
      </c>
      <c r="R1247" s="221"/>
      <c r="S1247" s="270"/>
      <c r="T1247" s="147"/>
      <c r="U1247" s="147"/>
      <c r="V1247" s="372"/>
      <c r="W1247" s="147"/>
      <c r="X1247" s="147"/>
      <c r="Y1247" s="148"/>
      <c r="Z1247" s="147"/>
      <c r="AA1247" s="147"/>
      <c r="AB1247" s="1041"/>
      <c r="AC1247" s="1042"/>
      <c r="AD1247" s="1043"/>
    </row>
    <row r="1248" spans="1:30" ht="24" x14ac:dyDescent="0.3">
      <c r="A1248" s="115"/>
      <c r="B1248" s="149">
        <v>1227</v>
      </c>
      <c r="C1248" s="146"/>
      <c r="D1248" s="146"/>
      <c r="E1248" s="367" t="s">
        <v>226</v>
      </c>
      <c r="F1248" s="373">
        <v>3</v>
      </c>
      <c r="G1248" s="371">
        <v>9</v>
      </c>
      <c r="H1248" s="373">
        <v>2012</v>
      </c>
      <c r="I1248" s="373">
        <v>14</v>
      </c>
      <c r="J1248" s="373">
        <v>3</v>
      </c>
      <c r="K1248" s="373">
        <v>2013</v>
      </c>
      <c r="L1248" s="373">
        <v>30</v>
      </c>
      <c r="M1248" s="373" t="s">
        <v>3098</v>
      </c>
      <c r="N1248" s="373"/>
      <c r="O1248" s="373"/>
      <c r="P1248" s="373">
        <v>78</v>
      </c>
      <c r="Q1248" s="275" t="s">
        <v>3130</v>
      </c>
      <c r="R1248" s="221"/>
      <c r="S1248" s="270"/>
      <c r="T1248" s="147"/>
      <c r="U1248" s="147"/>
      <c r="V1248" s="372"/>
      <c r="W1248" s="147"/>
      <c r="X1248" s="147"/>
      <c r="Y1248" s="148"/>
      <c r="Z1248" s="147"/>
      <c r="AA1248" s="147"/>
      <c r="AB1248" s="1041"/>
      <c r="AC1248" s="1042"/>
      <c r="AD1248" s="1043"/>
    </row>
    <row r="1249" spans="1:30" ht="24" x14ac:dyDescent="0.3">
      <c r="A1249" s="115"/>
      <c r="B1249" s="149">
        <v>1228</v>
      </c>
      <c r="C1249" s="146"/>
      <c r="D1249" s="146"/>
      <c r="E1249" s="367" t="s">
        <v>227</v>
      </c>
      <c r="F1249" s="373">
        <v>3</v>
      </c>
      <c r="G1249" s="371">
        <v>9</v>
      </c>
      <c r="H1249" s="373">
        <v>2012</v>
      </c>
      <c r="I1249" s="373">
        <v>14</v>
      </c>
      <c r="J1249" s="373">
        <v>3</v>
      </c>
      <c r="K1249" s="373">
        <v>2013</v>
      </c>
      <c r="L1249" s="373">
        <v>30</v>
      </c>
      <c r="M1249" s="373" t="s">
        <v>3098</v>
      </c>
      <c r="N1249" s="373"/>
      <c r="O1249" s="373"/>
      <c r="P1249" s="373">
        <v>40</v>
      </c>
      <c r="Q1249" s="275" t="s">
        <v>3130</v>
      </c>
      <c r="R1249" s="221"/>
      <c r="S1249" s="270"/>
      <c r="T1249" s="147"/>
      <c r="U1249" s="147"/>
      <c r="V1249" s="372"/>
      <c r="W1249" s="147"/>
      <c r="X1249" s="147"/>
      <c r="Y1249" s="148"/>
      <c r="Z1249" s="147"/>
      <c r="AA1249" s="147"/>
      <c r="AB1249" s="1041"/>
      <c r="AC1249" s="1042"/>
      <c r="AD1249" s="1043"/>
    </row>
    <row r="1250" spans="1:30" ht="24" x14ac:dyDescent="0.3">
      <c r="A1250" s="115"/>
      <c r="B1250" s="149">
        <v>1229</v>
      </c>
      <c r="C1250" s="146"/>
      <c r="D1250" s="146"/>
      <c r="E1250" s="367" t="s">
        <v>153</v>
      </c>
      <c r="F1250" s="373">
        <v>3</v>
      </c>
      <c r="G1250" s="371">
        <v>9</v>
      </c>
      <c r="H1250" s="373">
        <v>2012</v>
      </c>
      <c r="I1250" s="373">
        <v>14</v>
      </c>
      <c r="J1250" s="373">
        <v>3</v>
      </c>
      <c r="K1250" s="373">
        <v>2013</v>
      </c>
      <c r="L1250" s="373">
        <v>30</v>
      </c>
      <c r="M1250" s="373" t="s">
        <v>3098</v>
      </c>
      <c r="N1250" s="373"/>
      <c r="O1250" s="373"/>
      <c r="P1250" s="373">
        <v>55</v>
      </c>
      <c r="Q1250" s="275" t="s">
        <v>3130</v>
      </c>
      <c r="R1250" s="221"/>
      <c r="S1250" s="270"/>
      <c r="T1250" s="147"/>
      <c r="U1250" s="147"/>
      <c r="V1250" s="372"/>
      <c r="W1250" s="147"/>
      <c r="X1250" s="147"/>
      <c r="Y1250" s="148"/>
      <c r="Z1250" s="147"/>
      <c r="AA1250" s="147"/>
      <c r="AB1250" s="1041"/>
      <c r="AC1250" s="1042"/>
      <c r="AD1250" s="1043"/>
    </row>
    <row r="1251" spans="1:30" ht="24" x14ac:dyDescent="0.3">
      <c r="A1251" s="115"/>
      <c r="B1251" s="149">
        <v>1230</v>
      </c>
      <c r="C1251" s="146"/>
      <c r="D1251" s="146"/>
      <c r="E1251" s="367" t="s">
        <v>171</v>
      </c>
      <c r="F1251" s="373">
        <v>3</v>
      </c>
      <c r="G1251" s="371">
        <v>9</v>
      </c>
      <c r="H1251" s="373">
        <v>2012</v>
      </c>
      <c r="I1251" s="373">
        <v>14</v>
      </c>
      <c r="J1251" s="373">
        <v>3</v>
      </c>
      <c r="K1251" s="373">
        <v>2013</v>
      </c>
      <c r="L1251" s="373" t="s">
        <v>3098</v>
      </c>
      <c r="M1251" s="373" t="s">
        <v>3098</v>
      </c>
      <c r="N1251" s="373"/>
      <c r="O1251" s="373"/>
      <c r="P1251" s="373">
        <v>71</v>
      </c>
      <c r="Q1251" s="275" t="s">
        <v>3130</v>
      </c>
      <c r="R1251" s="221"/>
      <c r="S1251" s="270"/>
      <c r="T1251" s="147"/>
      <c r="U1251" s="147"/>
      <c r="V1251" s="372"/>
      <c r="W1251" s="147"/>
      <c r="X1251" s="147"/>
      <c r="Y1251" s="148"/>
      <c r="Z1251" s="147"/>
      <c r="AA1251" s="147"/>
      <c r="AB1251" s="1041"/>
      <c r="AC1251" s="1042"/>
      <c r="AD1251" s="1043"/>
    </row>
    <row r="1252" spans="1:30" ht="24" x14ac:dyDescent="0.3">
      <c r="A1252" s="115"/>
      <c r="B1252" s="149">
        <v>1231</v>
      </c>
      <c r="C1252" s="146"/>
      <c r="D1252" s="146"/>
      <c r="E1252" s="367" t="s">
        <v>6556</v>
      </c>
      <c r="F1252" s="373">
        <v>5</v>
      </c>
      <c r="G1252" s="371">
        <v>9</v>
      </c>
      <c r="H1252" s="373">
        <v>2012</v>
      </c>
      <c r="I1252" s="373">
        <v>14</v>
      </c>
      <c r="J1252" s="373">
        <v>3</v>
      </c>
      <c r="K1252" s="373">
        <v>2013</v>
      </c>
      <c r="L1252" s="373"/>
      <c r="M1252" s="373" t="s">
        <v>3098</v>
      </c>
      <c r="N1252" s="373"/>
      <c r="O1252" s="373"/>
      <c r="P1252" s="373">
        <v>84</v>
      </c>
      <c r="Q1252" s="275" t="s">
        <v>3130</v>
      </c>
      <c r="R1252" s="221"/>
      <c r="S1252" s="270"/>
      <c r="T1252" s="147"/>
      <c r="U1252" s="147"/>
      <c r="V1252" s="372" t="s">
        <v>8459</v>
      </c>
      <c r="W1252" s="147"/>
      <c r="X1252" s="147"/>
      <c r="Y1252" s="148"/>
      <c r="Z1252" s="147"/>
      <c r="AA1252" s="147"/>
      <c r="AB1252" s="1041"/>
      <c r="AC1252" s="1042"/>
      <c r="AD1252" s="1043"/>
    </row>
    <row r="1253" spans="1:30" ht="24" x14ac:dyDescent="0.3">
      <c r="A1253" s="115"/>
      <c r="B1253" s="149">
        <v>1232</v>
      </c>
      <c r="C1253" s="146"/>
      <c r="D1253" s="146"/>
      <c r="E1253" s="367" t="s">
        <v>209</v>
      </c>
      <c r="F1253" s="373">
        <v>7</v>
      </c>
      <c r="G1253" s="371">
        <v>9</v>
      </c>
      <c r="H1253" s="373">
        <v>2012</v>
      </c>
      <c r="I1253" s="373">
        <v>14</v>
      </c>
      <c r="J1253" s="373">
        <v>3</v>
      </c>
      <c r="K1253" s="373">
        <v>2013</v>
      </c>
      <c r="L1253" s="373"/>
      <c r="M1253" s="373" t="s">
        <v>3098</v>
      </c>
      <c r="N1253" s="373"/>
      <c r="O1253" s="373"/>
      <c r="P1253" s="373">
        <v>84</v>
      </c>
      <c r="Q1253" s="275" t="s">
        <v>3130</v>
      </c>
      <c r="R1253" s="221"/>
      <c r="S1253" s="270"/>
      <c r="T1253" s="147"/>
      <c r="U1253" s="147"/>
      <c r="V1253" s="372" t="s">
        <v>8456</v>
      </c>
      <c r="W1253" s="147"/>
      <c r="X1253" s="147"/>
      <c r="Y1253" s="148"/>
      <c r="Z1253" s="147"/>
      <c r="AA1253" s="147"/>
      <c r="AB1253" s="1041"/>
      <c r="AC1253" s="1042"/>
      <c r="AD1253" s="1043"/>
    </row>
    <row r="1254" spans="1:30" ht="24" x14ac:dyDescent="0.3">
      <c r="A1254" s="115"/>
      <c r="B1254" s="149">
        <v>1233</v>
      </c>
      <c r="C1254" s="146"/>
      <c r="D1254" s="146"/>
      <c r="E1254" s="367" t="s">
        <v>734</v>
      </c>
      <c r="F1254" s="373">
        <v>13</v>
      </c>
      <c r="G1254" s="371">
        <v>9</v>
      </c>
      <c r="H1254" s="373">
        <v>2012</v>
      </c>
      <c r="I1254" s="373">
        <v>14</v>
      </c>
      <c r="J1254" s="373">
        <v>3</v>
      </c>
      <c r="K1254" s="373">
        <v>2013</v>
      </c>
      <c r="L1254" s="373" t="s">
        <v>3098</v>
      </c>
      <c r="M1254" s="373" t="s">
        <v>3098</v>
      </c>
      <c r="N1254" s="373"/>
      <c r="O1254" s="373"/>
      <c r="P1254" s="373">
        <v>78</v>
      </c>
      <c r="Q1254" s="275" t="s">
        <v>3130</v>
      </c>
      <c r="R1254" s="221"/>
      <c r="S1254" s="270"/>
      <c r="T1254" s="147"/>
      <c r="U1254" s="147"/>
      <c r="V1254" s="372"/>
      <c r="W1254" s="147"/>
      <c r="X1254" s="147"/>
      <c r="Y1254" s="148"/>
      <c r="Z1254" s="147"/>
      <c r="AA1254" s="147"/>
      <c r="AB1254" s="1041"/>
      <c r="AC1254" s="1042"/>
      <c r="AD1254" s="1043"/>
    </row>
    <row r="1255" spans="1:30" ht="24" x14ac:dyDescent="0.3">
      <c r="A1255" s="115"/>
      <c r="B1255" s="149">
        <v>1234</v>
      </c>
      <c r="C1255" s="146"/>
      <c r="D1255" s="146"/>
      <c r="E1255" s="367" t="s">
        <v>6567</v>
      </c>
      <c r="F1255" s="373">
        <v>21</v>
      </c>
      <c r="G1255" s="371">
        <v>9</v>
      </c>
      <c r="H1255" s="373">
        <v>2012</v>
      </c>
      <c r="I1255" s="373">
        <v>14</v>
      </c>
      <c r="J1255" s="373">
        <v>3</v>
      </c>
      <c r="K1255" s="373">
        <v>2013</v>
      </c>
      <c r="L1255" s="373" t="s">
        <v>3098</v>
      </c>
      <c r="M1255" s="373" t="s">
        <v>3098</v>
      </c>
      <c r="N1255" s="373"/>
      <c r="O1255" s="373"/>
      <c r="P1255" s="373">
        <v>70</v>
      </c>
      <c r="Q1255" s="275" t="s">
        <v>3130</v>
      </c>
      <c r="R1255" s="221"/>
      <c r="S1255" s="270"/>
      <c r="T1255" s="147"/>
      <c r="U1255" s="147"/>
      <c r="V1255" s="372"/>
      <c r="W1255" s="147"/>
      <c r="X1255" s="147"/>
      <c r="Y1255" s="148"/>
      <c r="Z1255" s="147"/>
      <c r="AA1255" s="147"/>
      <c r="AB1255" s="1041"/>
      <c r="AC1255" s="1042"/>
      <c r="AD1255" s="1043"/>
    </row>
    <row r="1256" spans="1:30" ht="24" x14ac:dyDescent="0.3">
      <c r="A1256" s="115"/>
      <c r="B1256" s="149">
        <v>1235</v>
      </c>
      <c r="C1256" s="146"/>
      <c r="D1256" s="146"/>
      <c r="E1256" s="367" t="s">
        <v>6568</v>
      </c>
      <c r="F1256" s="373">
        <v>21</v>
      </c>
      <c r="G1256" s="371">
        <v>9</v>
      </c>
      <c r="H1256" s="373">
        <v>2012</v>
      </c>
      <c r="I1256" s="373">
        <v>14</v>
      </c>
      <c r="J1256" s="373">
        <v>3</v>
      </c>
      <c r="K1256" s="373">
        <v>2013</v>
      </c>
      <c r="L1256" s="373" t="s">
        <v>3098</v>
      </c>
      <c r="M1256" s="373" t="s">
        <v>3098</v>
      </c>
      <c r="N1256" s="373"/>
      <c r="O1256" s="373"/>
      <c r="P1256" s="373">
        <v>74</v>
      </c>
      <c r="Q1256" s="275" t="s">
        <v>3130</v>
      </c>
      <c r="R1256" s="221"/>
      <c r="S1256" s="270"/>
      <c r="T1256" s="147"/>
      <c r="U1256" s="147"/>
      <c r="V1256" s="372"/>
      <c r="W1256" s="147"/>
      <c r="X1256" s="147"/>
      <c r="Y1256" s="148"/>
      <c r="Z1256" s="147"/>
      <c r="AA1256" s="147"/>
      <c r="AB1256" s="1041"/>
      <c r="AC1256" s="1042"/>
      <c r="AD1256" s="1043"/>
    </row>
    <row r="1257" spans="1:30" ht="48" x14ac:dyDescent="0.3">
      <c r="A1257" s="115"/>
      <c r="B1257" s="149">
        <v>1236</v>
      </c>
      <c r="C1257" s="146"/>
      <c r="D1257" s="146"/>
      <c r="E1257" s="367" t="s">
        <v>6315</v>
      </c>
      <c r="F1257" s="373">
        <v>28</v>
      </c>
      <c r="G1257" s="371">
        <v>9</v>
      </c>
      <c r="H1257" s="373">
        <v>2012</v>
      </c>
      <c r="I1257" s="373">
        <v>14</v>
      </c>
      <c r="J1257" s="373">
        <v>3</v>
      </c>
      <c r="K1257" s="373">
        <v>2013</v>
      </c>
      <c r="L1257" s="373">
        <v>7</v>
      </c>
      <c r="M1257" s="373" t="s">
        <v>3098</v>
      </c>
      <c r="N1257" s="373"/>
      <c r="O1257" s="373"/>
      <c r="P1257" s="373">
        <v>136</v>
      </c>
      <c r="Q1257" s="275" t="s">
        <v>3130</v>
      </c>
      <c r="R1257" s="221"/>
      <c r="S1257" s="270"/>
      <c r="T1257" s="147"/>
      <c r="U1257" s="147"/>
      <c r="V1257" s="372"/>
      <c r="W1257" s="147"/>
      <c r="X1257" s="147"/>
      <c r="Y1257" s="148"/>
      <c r="Z1257" s="147"/>
      <c r="AA1257" s="147"/>
      <c r="AB1257" s="1041"/>
      <c r="AC1257" s="1042"/>
      <c r="AD1257" s="1043"/>
    </row>
    <row r="1258" spans="1:30" ht="24" x14ac:dyDescent="0.3">
      <c r="A1258" s="115"/>
      <c r="B1258" s="149">
        <v>1237</v>
      </c>
      <c r="C1258" s="146"/>
      <c r="D1258" s="146"/>
      <c r="E1258" s="367" t="s">
        <v>753</v>
      </c>
      <c r="F1258" s="373">
        <v>28</v>
      </c>
      <c r="G1258" s="371">
        <v>9</v>
      </c>
      <c r="H1258" s="373">
        <v>2012</v>
      </c>
      <c r="I1258" s="373">
        <v>14</v>
      </c>
      <c r="J1258" s="373">
        <v>3</v>
      </c>
      <c r="K1258" s="373">
        <v>2013</v>
      </c>
      <c r="L1258" s="373" t="s">
        <v>3098</v>
      </c>
      <c r="M1258" s="373" t="s">
        <v>3098</v>
      </c>
      <c r="N1258" s="373"/>
      <c r="O1258" s="373"/>
      <c r="P1258" s="373">
        <v>113</v>
      </c>
      <c r="Q1258" s="275" t="s">
        <v>3130</v>
      </c>
      <c r="R1258" s="221"/>
      <c r="S1258" s="270"/>
      <c r="T1258" s="147"/>
      <c r="U1258" s="147"/>
      <c r="V1258" s="372"/>
      <c r="W1258" s="147"/>
      <c r="X1258" s="147"/>
      <c r="Y1258" s="148"/>
      <c r="Z1258" s="147"/>
      <c r="AA1258" s="147"/>
      <c r="AB1258" s="1041"/>
      <c r="AC1258" s="1042"/>
      <c r="AD1258" s="1043"/>
    </row>
    <row r="1259" spans="1:30" ht="24" x14ac:dyDescent="0.3">
      <c r="A1259" s="115"/>
      <c r="B1259" s="149">
        <v>1238</v>
      </c>
      <c r="C1259" s="146"/>
      <c r="D1259" s="146"/>
      <c r="E1259" s="367" t="s">
        <v>6574</v>
      </c>
      <c r="F1259" s="373">
        <v>2</v>
      </c>
      <c r="G1259" s="371">
        <v>10</v>
      </c>
      <c r="H1259" s="373">
        <v>2012</v>
      </c>
      <c r="I1259" s="373">
        <v>14</v>
      </c>
      <c r="J1259" s="373">
        <v>3</v>
      </c>
      <c r="K1259" s="373">
        <v>2013</v>
      </c>
      <c r="L1259" s="373" t="s">
        <v>3098</v>
      </c>
      <c r="M1259" s="373" t="s">
        <v>3098</v>
      </c>
      <c r="N1259" s="373"/>
      <c r="O1259" s="373"/>
      <c r="P1259" s="373">
        <v>68</v>
      </c>
      <c r="Q1259" s="275" t="s">
        <v>3130</v>
      </c>
      <c r="R1259" s="221"/>
      <c r="S1259" s="270"/>
      <c r="T1259" s="147"/>
      <c r="U1259" s="147"/>
      <c r="V1259" s="372"/>
      <c r="W1259" s="147"/>
      <c r="X1259" s="147"/>
      <c r="Y1259" s="148"/>
      <c r="Z1259" s="147"/>
      <c r="AA1259" s="147"/>
      <c r="AB1259" s="1041"/>
      <c r="AC1259" s="1042"/>
      <c r="AD1259" s="1043"/>
    </row>
    <row r="1260" spans="1:30" ht="24" x14ac:dyDescent="0.3">
      <c r="A1260" s="115"/>
      <c r="B1260" s="149">
        <v>1239</v>
      </c>
      <c r="C1260" s="146"/>
      <c r="D1260" s="146"/>
      <c r="E1260" s="367" t="s">
        <v>761</v>
      </c>
      <c r="F1260" s="373">
        <v>4</v>
      </c>
      <c r="G1260" s="371">
        <v>10</v>
      </c>
      <c r="H1260" s="373">
        <v>2012</v>
      </c>
      <c r="I1260" s="373">
        <v>14</v>
      </c>
      <c r="J1260" s="373">
        <v>3</v>
      </c>
      <c r="K1260" s="373">
        <v>2013</v>
      </c>
      <c r="L1260" s="373" t="s">
        <v>3098</v>
      </c>
      <c r="M1260" s="373" t="s">
        <v>3098</v>
      </c>
      <c r="N1260" s="373"/>
      <c r="O1260" s="373"/>
      <c r="P1260" s="373">
        <v>69</v>
      </c>
      <c r="Q1260" s="275" t="s">
        <v>3130</v>
      </c>
      <c r="R1260" s="221"/>
      <c r="S1260" s="270"/>
      <c r="T1260" s="147"/>
      <c r="U1260" s="147"/>
      <c r="V1260" s="372"/>
      <c r="W1260" s="147"/>
      <c r="X1260" s="147"/>
      <c r="Y1260" s="148"/>
      <c r="Z1260" s="147"/>
      <c r="AA1260" s="147"/>
      <c r="AB1260" s="1041"/>
      <c r="AC1260" s="1042"/>
      <c r="AD1260" s="1043"/>
    </row>
    <row r="1261" spans="1:30" ht="24" x14ac:dyDescent="0.3">
      <c r="A1261" s="115"/>
      <c r="B1261" s="149">
        <v>1240</v>
      </c>
      <c r="C1261" s="146"/>
      <c r="D1261" s="146"/>
      <c r="E1261" s="367" t="s">
        <v>6577</v>
      </c>
      <c r="F1261" s="373">
        <v>4</v>
      </c>
      <c r="G1261" s="371">
        <v>10</v>
      </c>
      <c r="H1261" s="373">
        <v>2012</v>
      </c>
      <c r="I1261" s="373">
        <v>14</v>
      </c>
      <c r="J1261" s="373">
        <v>3</v>
      </c>
      <c r="K1261" s="373">
        <v>2013</v>
      </c>
      <c r="L1261" s="373" t="s">
        <v>3098</v>
      </c>
      <c r="M1261" s="373" t="s">
        <v>3098</v>
      </c>
      <c r="N1261" s="373"/>
      <c r="O1261" s="373"/>
      <c r="P1261" s="373">
        <v>53</v>
      </c>
      <c r="Q1261" s="275" t="s">
        <v>3130</v>
      </c>
      <c r="R1261" s="221"/>
      <c r="S1261" s="270"/>
      <c r="T1261" s="147"/>
      <c r="U1261" s="147"/>
      <c r="V1261" s="372"/>
      <c r="W1261" s="147"/>
      <c r="X1261" s="147"/>
      <c r="Y1261" s="148"/>
      <c r="Z1261" s="147"/>
      <c r="AA1261" s="147"/>
      <c r="AB1261" s="1041"/>
      <c r="AC1261" s="1042"/>
      <c r="AD1261" s="1043"/>
    </row>
    <row r="1262" spans="1:30" ht="24" x14ac:dyDescent="0.3">
      <c r="A1262" s="115"/>
      <c r="B1262" s="149">
        <v>1241</v>
      </c>
      <c r="C1262" s="146"/>
      <c r="D1262" s="146"/>
      <c r="E1262" s="367" t="s">
        <v>105</v>
      </c>
      <c r="F1262" s="373">
        <v>5</v>
      </c>
      <c r="G1262" s="371">
        <v>10</v>
      </c>
      <c r="H1262" s="373">
        <v>2012</v>
      </c>
      <c r="I1262" s="373">
        <v>14</v>
      </c>
      <c r="J1262" s="373">
        <v>3</v>
      </c>
      <c r="K1262" s="373">
        <v>2013</v>
      </c>
      <c r="L1262" s="373" t="s">
        <v>3098</v>
      </c>
      <c r="M1262" s="373" t="s">
        <v>3098</v>
      </c>
      <c r="N1262" s="373"/>
      <c r="O1262" s="373"/>
      <c r="P1262" s="373">
        <v>59</v>
      </c>
      <c r="Q1262" s="275" t="s">
        <v>3130</v>
      </c>
      <c r="R1262" s="221"/>
      <c r="S1262" s="270"/>
      <c r="T1262" s="147"/>
      <c r="U1262" s="147"/>
      <c r="V1262" s="372"/>
      <c r="W1262" s="147"/>
      <c r="X1262" s="147"/>
      <c r="Y1262" s="148"/>
      <c r="Z1262" s="147"/>
      <c r="AA1262" s="147"/>
      <c r="AB1262" s="1041"/>
      <c r="AC1262" s="1042"/>
      <c r="AD1262" s="1043"/>
    </row>
    <row r="1263" spans="1:30" ht="24" x14ac:dyDescent="0.3">
      <c r="A1263" s="115"/>
      <c r="B1263" s="149">
        <v>1242</v>
      </c>
      <c r="C1263" s="146"/>
      <c r="D1263" s="146"/>
      <c r="E1263" s="367" t="s">
        <v>466</v>
      </c>
      <c r="F1263" s="373">
        <v>14</v>
      </c>
      <c r="G1263" s="371">
        <v>12</v>
      </c>
      <c r="H1263" s="373">
        <v>2012</v>
      </c>
      <c r="I1263" s="373">
        <v>14</v>
      </c>
      <c r="J1263" s="373">
        <v>3</v>
      </c>
      <c r="K1263" s="373">
        <v>2013</v>
      </c>
      <c r="L1263" s="373" t="s">
        <v>3098</v>
      </c>
      <c r="M1263" s="373" t="s">
        <v>3098</v>
      </c>
      <c r="N1263" s="373"/>
      <c r="O1263" s="373"/>
      <c r="P1263" s="373">
        <v>38</v>
      </c>
      <c r="Q1263" s="275" t="s">
        <v>3130</v>
      </c>
      <c r="R1263" s="221"/>
      <c r="S1263" s="270"/>
      <c r="T1263" s="147"/>
      <c r="U1263" s="147"/>
      <c r="V1263" s="372"/>
      <c r="W1263" s="147"/>
      <c r="X1263" s="147"/>
      <c r="Y1263" s="148"/>
      <c r="Z1263" s="147"/>
      <c r="AA1263" s="147"/>
      <c r="AB1263" s="1041"/>
      <c r="AC1263" s="1042"/>
      <c r="AD1263" s="1043"/>
    </row>
    <row r="1264" spans="1:30" ht="24" x14ac:dyDescent="0.3">
      <c r="A1264" s="115"/>
      <c r="B1264" s="149">
        <v>1243</v>
      </c>
      <c r="C1264" s="146"/>
      <c r="D1264" s="146"/>
      <c r="E1264" s="367" t="s">
        <v>467</v>
      </c>
      <c r="F1264" s="373">
        <v>14</v>
      </c>
      <c r="G1264" s="371">
        <v>12</v>
      </c>
      <c r="H1264" s="373">
        <v>2012</v>
      </c>
      <c r="I1264" s="373">
        <v>14</v>
      </c>
      <c r="J1264" s="373">
        <v>3</v>
      </c>
      <c r="K1264" s="373">
        <v>2013</v>
      </c>
      <c r="L1264" s="373" t="s">
        <v>3098</v>
      </c>
      <c r="M1264" s="373" t="s">
        <v>3098</v>
      </c>
      <c r="N1264" s="373"/>
      <c r="O1264" s="373"/>
      <c r="P1264" s="373">
        <v>57</v>
      </c>
      <c r="Q1264" s="275" t="s">
        <v>3130</v>
      </c>
      <c r="R1264" s="221"/>
      <c r="S1264" s="270"/>
      <c r="T1264" s="147"/>
      <c r="U1264" s="147"/>
      <c r="V1264" s="372"/>
      <c r="W1264" s="147"/>
      <c r="X1264" s="147"/>
      <c r="Y1264" s="148"/>
      <c r="Z1264" s="147"/>
      <c r="AA1264" s="147"/>
      <c r="AB1264" s="1041"/>
      <c r="AC1264" s="1042"/>
      <c r="AD1264" s="1043"/>
    </row>
    <row r="1265" spans="1:30" ht="24" x14ac:dyDescent="0.3">
      <c r="A1265" s="115"/>
      <c r="B1265" s="149">
        <v>1244</v>
      </c>
      <c r="C1265" s="146"/>
      <c r="D1265" s="146"/>
      <c r="E1265" s="367" t="s">
        <v>6613</v>
      </c>
      <c r="F1265" s="373">
        <v>17</v>
      </c>
      <c r="G1265" s="371">
        <v>12</v>
      </c>
      <c r="H1265" s="373">
        <v>2012</v>
      </c>
      <c r="I1265" s="373">
        <v>14</v>
      </c>
      <c r="J1265" s="373">
        <v>3</v>
      </c>
      <c r="K1265" s="373">
        <v>2013</v>
      </c>
      <c r="L1265" s="373" t="s">
        <v>3098</v>
      </c>
      <c r="M1265" s="373" t="s">
        <v>3098</v>
      </c>
      <c r="N1265" s="200"/>
      <c r="O1265" s="200"/>
      <c r="P1265" s="373">
        <v>33</v>
      </c>
      <c r="Q1265" s="275" t="s">
        <v>3130</v>
      </c>
      <c r="R1265" s="221"/>
      <c r="S1265" s="270"/>
      <c r="T1265" s="147"/>
      <c r="U1265" s="147"/>
      <c r="V1265" s="372"/>
      <c r="W1265" s="147"/>
      <c r="X1265" s="147"/>
      <c r="Y1265" s="148"/>
      <c r="Z1265" s="147"/>
      <c r="AA1265" s="147"/>
      <c r="AB1265" s="1041"/>
      <c r="AC1265" s="1042"/>
      <c r="AD1265" s="1043"/>
    </row>
    <row r="1266" spans="1:30" ht="24" x14ac:dyDescent="0.3">
      <c r="A1266" s="115"/>
      <c r="B1266" s="149">
        <v>1245</v>
      </c>
      <c r="C1266" s="146"/>
      <c r="D1266" s="146"/>
      <c r="E1266" s="367" t="s">
        <v>472</v>
      </c>
      <c r="F1266" s="373">
        <v>17</v>
      </c>
      <c r="G1266" s="371">
        <v>12</v>
      </c>
      <c r="H1266" s="373">
        <v>2012</v>
      </c>
      <c r="I1266" s="373">
        <v>14</v>
      </c>
      <c r="J1266" s="373">
        <v>3</v>
      </c>
      <c r="K1266" s="373">
        <v>2013</v>
      </c>
      <c r="L1266" s="373" t="s">
        <v>3098</v>
      </c>
      <c r="M1266" s="373" t="s">
        <v>3098</v>
      </c>
      <c r="N1266" s="200"/>
      <c r="O1266" s="200"/>
      <c r="P1266" s="373">
        <v>33</v>
      </c>
      <c r="Q1266" s="275" t="s">
        <v>3130</v>
      </c>
      <c r="R1266" s="221"/>
      <c r="S1266" s="270"/>
      <c r="T1266" s="147"/>
      <c r="U1266" s="147"/>
      <c r="V1266" s="372"/>
      <c r="W1266" s="147"/>
      <c r="X1266" s="147"/>
      <c r="Y1266" s="148"/>
      <c r="Z1266" s="147"/>
      <c r="AA1266" s="147"/>
      <c r="AB1266" s="1041"/>
      <c r="AC1266" s="1042"/>
      <c r="AD1266" s="1043"/>
    </row>
    <row r="1267" spans="1:30" ht="24" x14ac:dyDescent="0.3">
      <c r="A1267" s="115"/>
      <c r="B1267" s="149">
        <v>1246</v>
      </c>
      <c r="C1267" s="146"/>
      <c r="D1267" s="146"/>
      <c r="E1267" s="367" t="s">
        <v>475</v>
      </c>
      <c r="F1267" s="373">
        <v>18</v>
      </c>
      <c r="G1267" s="371">
        <v>12</v>
      </c>
      <c r="H1267" s="373">
        <v>2012</v>
      </c>
      <c r="I1267" s="373">
        <v>14</v>
      </c>
      <c r="J1267" s="373">
        <v>3</v>
      </c>
      <c r="K1267" s="373">
        <v>2013</v>
      </c>
      <c r="L1267" s="373" t="s">
        <v>3098</v>
      </c>
      <c r="M1267" s="373" t="s">
        <v>3098</v>
      </c>
      <c r="N1267" s="200"/>
      <c r="O1267" s="200"/>
      <c r="P1267" s="373">
        <v>43</v>
      </c>
      <c r="Q1267" s="275" t="s">
        <v>3130</v>
      </c>
      <c r="R1267" s="221"/>
      <c r="S1267" s="270"/>
      <c r="T1267" s="147"/>
      <c r="U1267" s="147"/>
      <c r="V1267" s="372"/>
      <c r="W1267" s="147"/>
      <c r="X1267" s="147"/>
      <c r="Y1267" s="148"/>
      <c r="Z1267" s="147"/>
      <c r="AA1267" s="147"/>
      <c r="AB1267" s="1041"/>
      <c r="AC1267" s="1042"/>
      <c r="AD1267" s="1043"/>
    </row>
    <row r="1268" spans="1:30" ht="36" x14ac:dyDescent="0.3">
      <c r="A1268" s="115"/>
      <c r="B1268" s="149">
        <v>1247</v>
      </c>
      <c r="C1268" s="146"/>
      <c r="D1268" s="146"/>
      <c r="E1268" s="367" t="s">
        <v>6511</v>
      </c>
      <c r="F1268" s="373">
        <v>27</v>
      </c>
      <c r="G1268" s="371">
        <v>6</v>
      </c>
      <c r="H1268" s="373">
        <v>2012</v>
      </c>
      <c r="I1268" s="373">
        <v>15</v>
      </c>
      <c r="J1268" s="373">
        <v>3</v>
      </c>
      <c r="K1268" s="373">
        <v>2013</v>
      </c>
      <c r="L1268" s="373">
        <v>22</v>
      </c>
      <c r="M1268" s="373" t="s">
        <v>3098</v>
      </c>
      <c r="N1268" s="373"/>
      <c r="O1268" s="373"/>
      <c r="P1268" s="373">
        <v>147</v>
      </c>
      <c r="Q1268" s="275" t="s">
        <v>3130</v>
      </c>
      <c r="R1268" s="221"/>
      <c r="S1268" s="270"/>
      <c r="T1268" s="147"/>
      <c r="U1268" s="147"/>
      <c r="V1268" s="372"/>
      <c r="W1268" s="147"/>
      <c r="X1268" s="147"/>
      <c r="Y1268" s="148"/>
      <c r="Z1268" s="147"/>
      <c r="AA1268" s="147"/>
      <c r="AB1268" s="1041"/>
      <c r="AC1268" s="1042"/>
      <c r="AD1268" s="1043"/>
    </row>
    <row r="1269" spans="1:30" ht="24" x14ac:dyDescent="0.3">
      <c r="A1269" s="115"/>
      <c r="B1269" s="149">
        <v>1248</v>
      </c>
      <c r="C1269" s="146"/>
      <c r="D1269" s="146"/>
      <c r="E1269" s="367" t="s">
        <v>513</v>
      </c>
      <c r="F1269" s="373">
        <v>13</v>
      </c>
      <c r="G1269" s="371">
        <v>8</v>
      </c>
      <c r="H1269" s="373">
        <v>2012</v>
      </c>
      <c r="I1269" s="373">
        <v>15</v>
      </c>
      <c r="J1269" s="373">
        <v>3</v>
      </c>
      <c r="K1269" s="373">
        <v>2013</v>
      </c>
      <c r="L1269" s="373">
        <v>25</v>
      </c>
      <c r="M1269" s="373" t="s">
        <v>3098</v>
      </c>
      <c r="N1269" s="373"/>
      <c r="O1269" s="373"/>
      <c r="P1269" s="373">
        <v>97</v>
      </c>
      <c r="Q1269" s="275" t="s">
        <v>3130</v>
      </c>
      <c r="R1269" s="221"/>
      <c r="S1269" s="270"/>
      <c r="T1269" s="147"/>
      <c r="U1269" s="147"/>
      <c r="V1269" s="372"/>
      <c r="W1269" s="147"/>
      <c r="X1269" s="147"/>
      <c r="Y1269" s="148"/>
      <c r="Z1269" s="147"/>
      <c r="AA1269" s="147"/>
      <c r="AB1269" s="1041"/>
      <c r="AC1269" s="1042"/>
      <c r="AD1269" s="1043"/>
    </row>
    <row r="1270" spans="1:30" ht="24" x14ac:dyDescent="0.3">
      <c r="A1270" s="115"/>
      <c r="B1270" s="149">
        <v>1249</v>
      </c>
      <c r="C1270" s="146"/>
      <c r="D1270" s="146"/>
      <c r="E1270" s="367" t="s">
        <v>186</v>
      </c>
      <c r="F1270" s="373">
        <v>3</v>
      </c>
      <c r="G1270" s="371">
        <v>9</v>
      </c>
      <c r="H1270" s="373">
        <v>2012</v>
      </c>
      <c r="I1270" s="373">
        <v>15</v>
      </c>
      <c r="J1270" s="373">
        <v>3</v>
      </c>
      <c r="K1270" s="373">
        <v>2013</v>
      </c>
      <c r="L1270" s="373"/>
      <c r="M1270" s="373" t="s">
        <v>3098</v>
      </c>
      <c r="N1270" s="373"/>
      <c r="O1270" s="373"/>
      <c r="P1270" s="373">
        <v>101</v>
      </c>
      <c r="Q1270" s="275" t="s">
        <v>3130</v>
      </c>
      <c r="R1270" s="221"/>
      <c r="S1270" s="270"/>
      <c r="T1270" s="147"/>
      <c r="U1270" s="147"/>
      <c r="V1270" s="372" t="s">
        <v>8459</v>
      </c>
      <c r="W1270" s="147"/>
      <c r="X1270" s="147"/>
      <c r="Y1270" s="148"/>
      <c r="Z1270" s="147"/>
      <c r="AA1270" s="147"/>
      <c r="AB1270" s="1041"/>
      <c r="AC1270" s="1042"/>
      <c r="AD1270" s="1043"/>
    </row>
    <row r="1271" spans="1:30" ht="24" x14ac:dyDescent="0.3">
      <c r="A1271" s="115"/>
      <c r="B1271" s="149">
        <v>1250</v>
      </c>
      <c r="C1271" s="146"/>
      <c r="D1271" s="146"/>
      <c r="E1271" s="367" t="s">
        <v>6264</v>
      </c>
      <c r="F1271" s="373">
        <v>18</v>
      </c>
      <c r="G1271" s="371">
        <v>4</v>
      </c>
      <c r="H1271" s="373">
        <v>2012</v>
      </c>
      <c r="I1271" s="373">
        <v>18</v>
      </c>
      <c r="J1271" s="373">
        <v>3</v>
      </c>
      <c r="K1271" s="373">
        <v>2013</v>
      </c>
      <c r="L1271" s="373">
        <v>1</v>
      </c>
      <c r="M1271" s="373" t="s">
        <v>3098</v>
      </c>
      <c r="N1271" s="373"/>
      <c r="O1271" s="373"/>
      <c r="P1271" s="373">
        <v>15</v>
      </c>
      <c r="Q1271" s="275" t="s">
        <v>3130</v>
      </c>
      <c r="R1271" s="221"/>
      <c r="S1271" s="270"/>
      <c r="T1271" s="147"/>
      <c r="U1271" s="147"/>
      <c r="V1271" s="372"/>
      <c r="W1271" s="147"/>
      <c r="X1271" s="147"/>
      <c r="Y1271" s="148"/>
      <c r="Z1271" s="147"/>
      <c r="AA1271" s="147"/>
      <c r="AB1271" s="1041"/>
      <c r="AC1271" s="1042"/>
      <c r="AD1271" s="1043"/>
    </row>
    <row r="1272" spans="1:30" ht="24" x14ac:dyDescent="0.3">
      <c r="A1272" s="115"/>
      <c r="B1272" s="149">
        <v>1251</v>
      </c>
      <c r="C1272" s="146"/>
      <c r="D1272" s="146"/>
      <c r="E1272" s="367" t="s">
        <v>5927</v>
      </c>
      <c r="F1272" s="373">
        <v>17</v>
      </c>
      <c r="G1272" s="371">
        <v>7</v>
      </c>
      <c r="H1272" s="373">
        <v>2012</v>
      </c>
      <c r="I1272" s="373">
        <v>18</v>
      </c>
      <c r="J1272" s="373">
        <v>3</v>
      </c>
      <c r="K1272" s="373">
        <v>2013</v>
      </c>
      <c r="L1272" s="373"/>
      <c r="M1272" s="373" t="s">
        <v>3098</v>
      </c>
      <c r="N1272" s="371" t="s">
        <v>8421</v>
      </c>
      <c r="O1272" s="373"/>
      <c r="P1272" s="373">
        <v>269</v>
      </c>
      <c r="Q1272" s="275" t="s">
        <v>3130</v>
      </c>
      <c r="R1272" s="221"/>
      <c r="S1272" s="270"/>
      <c r="T1272" s="147"/>
      <c r="U1272" s="147"/>
      <c r="V1272" s="372" t="s">
        <v>8452</v>
      </c>
      <c r="W1272" s="147"/>
      <c r="X1272" s="147"/>
      <c r="Y1272" s="148"/>
      <c r="Z1272" s="147"/>
      <c r="AA1272" s="147"/>
      <c r="AB1272" s="1041"/>
      <c r="AC1272" s="1042"/>
      <c r="AD1272" s="1043"/>
    </row>
    <row r="1273" spans="1:30" ht="24" x14ac:dyDescent="0.3">
      <c r="A1273" s="115"/>
      <c r="B1273" s="149">
        <v>1252</v>
      </c>
      <c r="C1273" s="146"/>
      <c r="D1273" s="146"/>
      <c r="E1273" s="367" t="s">
        <v>6595</v>
      </c>
      <c r="F1273" s="373">
        <v>22</v>
      </c>
      <c r="G1273" s="371">
        <v>11</v>
      </c>
      <c r="H1273" s="373">
        <v>2012</v>
      </c>
      <c r="I1273" s="373">
        <v>18</v>
      </c>
      <c r="J1273" s="373">
        <v>3</v>
      </c>
      <c r="K1273" s="373">
        <v>2013</v>
      </c>
      <c r="L1273" s="373" t="s">
        <v>3098</v>
      </c>
      <c r="M1273" s="373" t="s">
        <v>3098</v>
      </c>
      <c r="N1273" s="373"/>
      <c r="O1273" s="373"/>
      <c r="P1273" s="373">
        <v>63</v>
      </c>
      <c r="Q1273" s="275" t="s">
        <v>3130</v>
      </c>
      <c r="R1273" s="221"/>
      <c r="S1273" s="270"/>
      <c r="T1273" s="147"/>
      <c r="U1273" s="147"/>
      <c r="V1273" s="372"/>
      <c r="W1273" s="147"/>
      <c r="X1273" s="147"/>
      <c r="Y1273" s="148"/>
      <c r="Z1273" s="147"/>
      <c r="AA1273" s="147"/>
      <c r="AB1273" s="1041"/>
      <c r="AC1273" s="1042"/>
      <c r="AD1273" s="1043"/>
    </row>
    <row r="1274" spans="1:30" ht="24" x14ac:dyDescent="0.3">
      <c r="A1274" s="115"/>
      <c r="B1274" s="149">
        <v>1253</v>
      </c>
      <c r="C1274" s="146"/>
      <c r="D1274" s="146"/>
      <c r="E1274" s="367" t="s">
        <v>7582</v>
      </c>
      <c r="F1274" s="373">
        <v>15</v>
      </c>
      <c r="G1274" s="371">
        <v>3</v>
      </c>
      <c r="H1274" s="373">
        <v>2013</v>
      </c>
      <c r="I1274" s="373">
        <v>18</v>
      </c>
      <c r="J1274" s="373">
        <v>3</v>
      </c>
      <c r="K1274" s="373">
        <v>2013</v>
      </c>
      <c r="L1274" s="382"/>
      <c r="M1274" s="373" t="s">
        <v>3098</v>
      </c>
      <c r="N1274" s="200"/>
      <c r="O1274" s="200"/>
      <c r="P1274" s="373">
        <v>7</v>
      </c>
      <c r="Q1274" s="382" t="s">
        <v>3130</v>
      </c>
      <c r="R1274" s="221"/>
      <c r="S1274" s="270"/>
      <c r="T1274" s="147"/>
      <c r="U1274" s="147"/>
      <c r="V1274" s="372" t="s">
        <v>8503</v>
      </c>
      <c r="W1274" s="147"/>
      <c r="X1274" s="147"/>
      <c r="Y1274" s="148"/>
      <c r="Z1274" s="147"/>
      <c r="AA1274" s="147"/>
      <c r="AB1274" s="1041"/>
      <c r="AC1274" s="1042"/>
      <c r="AD1274" s="1043"/>
    </row>
    <row r="1275" spans="1:30" ht="24" x14ac:dyDescent="0.3">
      <c r="A1275" s="115"/>
      <c r="B1275" s="149">
        <v>1254</v>
      </c>
      <c r="C1275" s="146"/>
      <c r="D1275" s="146"/>
      <c r="E1275" s="367" t="s">
        <v>6528</v>
      </c>
      <c r="F1275" s="373">
        <v>15</v>
      </c>
      <c r="G1275" s="371">
        <v>8</v>
      </c>
      <c r="H1275" s="373">
        <v>2012</v>
      </c>
      <c r="I1275" s="373">
        <v>19</v>
      </c>
      <c r="J1275" s="373">
        <v>3</v>
      </c>
      <c r="K1275" s="373">
        <v>2013</v>
      </c>
      <c r="L1275" s="373">
        <v>25</v>
      </c>
      <c r="M1275" s="373" t="s">
        <v>3098</v>
      </c>
      <c r="N1275" s="373"/>
      <c r="O1275" s="373"/>
      <c r="P1275" s="373">
        <v>38</v>
      </c>
      <c r="Q1275" s="275" t="s">
        <v>3130</v>
      </c>
      <c r="R1275" s="221"/>
      <c r="S1275" s="270"/>
      <c r="T1275" s="147"/>
      <c r="U1275" s="147"/>
      <c r="V1275" s="372"/>
      <c r="W1275" s="147"/>
      <c r="X1275" s="147"/>
      <c r="Y1275" s="148"/>
      <c r="Z1275" s="147"/>
      <c r="AA1275" s="147"/>
      <c r="AB1275" s="1041"/>
      <c r="AC1275" s="1042"/>
      <c r="AD1275" s="1043"/>
    </row>
    <row r="1276" spans="1:30" ht="24" x14ac:dyDescent="0.3">
      <c r="A1276" s="115"/>
      <c r="B1276" s="149">
        <v>1255</v>
      </c>
      <c r="C1276" s="146"/>
      <c r="D1276" s="146"/>
      <c r="E1276" s="367" t="s">
        <v>760</v>
      </c>
      <c r="F1276" s="373">
        <v>4</v>
      </c>
      <c r="G1276" s="371">
        <v>10</v>
      </c>
      <c r="H1276" s="373">
        <v>2012</v>
      </c>
      <c r="I1276" s="373">
        <v>19</v>
      </c>
      <c r="J1276" s="373">
        <v>3</v>
      </c>
      <c r="K1276" s="373">
        <v>2013</v>
      </c>
      <c r="L1276" s="373" t="s">
        <v>3098</v>
      </c>
      <c r="M1276" s="373" t="s">
        <v>3098</v>
      </c>
      <c r="N1276" s="373"/>
      <c r="O1276" s="373"/>
      <c r="P1276" s="373">
        <v>67</v>
      </c>
      <c r="Q1276" s="275" t="s">
        <v>3130</v>
      </c>
      <c r="R1276" s="221"/>
      <c r="S1276" s="270"/>
      <c r="T1276" s="147"/>
      <c r="U1276" s="147"/>
      <c r="V1276" s="372"/>
      <c r="W1276" s="147"/>
      <c r="X1276" s="147"/>
      <c r="Y1276" s="148"/>
      <c r="Z1276" s="147"/>
      <c r="AA1276" s="147"/>
      <c r="AB1276" s="1041"/>
      <c r="AC1276" s="1042"/>
      <c r="AD1276" s="1043"/>
    </row>
    <row r="1277" spans="1:30" ht="24" x14ac:dyDescent="0.3">
      <c r="A1277" s="115"/>
      <c r="B1277" s="149">
        <v>1256</v>
      </c>
      <c r="C1277" s="146"/>
      <c r="D1277" s="146"/>
      <c r="E1277" s="367" t="s">
        <v>6391</v>
      </c>
      <c r="F1277" s="373">
        <v>1</v>
      </c>
      <c r="G1277" s="371">
        <v>2</v>
      </c>
      <c r="H1277" s="373">
        <v>2012</v>
      </c>
      <c r="I1277" s="373">
        <v>21</v>
      </c>
      <c r="J1277" s="373">
        <v>3</v>
      </c>
      <c r="K1277" s="373">
        <v>2013</v>
      </c>
      <c r="L1277" s="373">
        <v>1</v>
      </c>
      <c r="M1277" s="373" t="s">
        <v>3098</v>
      </c>
      <c r="N1277" s="373"/>
      <c r="O1277" s="373"/>
      <c r="P1277" s="373">
        <v>46</v>
      </c>
      <c r="Q1277" s="275" t="s">
        <v>3130</v>
      </c>
      <c r="R1277" s="221"/>
      <c r="S1277" s="270"/>
      <c r="T1277" s="147"/>
      <c r="U1277" s="147"/>
      <c r="V1277" s="372"/>
      <c r="W1277" s="147"/>
      <c r="X1277" s="147"/>
      <c r="Y1277" s="148"/>
      <c r="Z1277" s="147"/>
      <c r="AA1277" s="147"/>
      <c r="AB1277" s="1041"/>
      <c r="AC1277" s="1042"/>
      <c r="AD1277" s="1043"/>
    </row>
    <row r="1278" spans="1:30" ht="24" x14ac:dyDescent="0.3">
      <c r="A1278" s="115"/>
      <c r="B1278" s="149">
        <v>1257</v>
      </c>
      <c r="C1278" s="146"/>
      <c r="D1278" s="146"/>
      <c r="E1278" s="367" t="s">
        <v>6536</v>
      </c>
      <c r="F1278" s="373">
        <v>17</v>
      </c>
      <c r="G1278" s="371">
        <v>8</v>
      </c>
      <c r="H1278" s="373">
        <v>2012</v>
      </c>
      <c r="I1278" s="373">
        <v>21</v>
      </c>
      <c r="J1278" s="373">
        <v>3</v>
      </c>
      <c r="K1278" s="373">
        <v>2013</v>
      </c>
      <c r="L1278" s="373" t="s">
        <v>3098</v>
      </c>
      <c r="M1278" s="373" t="s">
        <v>3098</v>
      </c>
      <c r="N1278" s="373"/>
      <c r="O1278" s="373"/>
      <c r="P1278" s="373">
        <v>99</v>
      </c>
      <c r="Q1278" s="275" t="s">
        <v>3130</v>
      </c>
      <c r="R1278" s="221"/>
      <c r="S1278" s="270"/>
      <c r="T1278" s="147"/>
      <c r="U1278" s="147"/>
      <c r="V1278" s="372"/>
      <c r="W1278" s="147"/>
      <c r="X1278" s="147"/>
      <c r="Y1278" s="148"/>
      <c r="Z1278" s="147"/>
      <c r="AA1278" s="147"/>
      <c r="AB1278" s="1041"/>
      <c r="AC1278" s="1042"/>
      <c r="AD1278" s="1043"/>
    </row>
    <row r="1279" spans="1:30" ht="24" x14ac:dyDescent="0.3">
      <c r="A1279" s="115"/>
      <c r="B1279" s="149">
        <v>1258</v>
      </c>
      <c r="C1279" s="146"/>
      <c r="D1279" s="146"/>
      <c r="E1279" s="367" t="s">
        <v>79</v>
      </c>
      <c r="F1279" s="373">
        <v>30</v>
      </c>
      <c r="G1279" s="371">
        <v>8</v>
      </c>
      <c r="H1279" s="373">
        <v>2012</v>
      </c>
      <c r="I1279" s="373">
        <v>21</v>
      </c>
      <c r="J1279" s="373">
        <v>3</v>
      </c>
      <c r="K1279" s="373">
        <v>2013</v>
      </c>
      <c r="L1279" s="373" t="s">
        <v>3098</v>
      </c>
      <c r="M1279" s="373" t="s">
        <v>3098</v>
      </c>
      <c r="N1279" s="373"/>
      <c r="O1279" s="373"/>
      <c r="P1279" s="373">
        <v>76</v>
      </c>
      <c r="Q1279" s="275" t="s">
        <v>3130</v>
      </c>
      <c r="R1279" s="221"/>
      <c r="S1279" s="270"/>
      <c r="T1279" s="147"/>
      <c r="U1279" s="147"/>
      <c r="V1279" s="372"/>
      <c r="W1279" s="147"/>
      <c r="X1279" s="147"/>
      <c r="Y1279" s="148"/>
      <c r="Z1279" s="147"/>
      <c r="AA1279" s="147"/>
      <c r="AB1279" s="1041"/>
      <c r="AC1279" s="1042"/>
      <c r="AD1279" s="1043"/>
    </row>
    <row r="1280" spans="1:30" ht="24" x14ac:dyDescent="0.3">
      <c r="A1280" s="115"/>
      <c r="B1280" s="149">
        <v>1259</v>
      </c>
      <c r="C1280" s="146"/>
      <c r="D1280" s="146"/>
      <c r="E1280" s="367" t="s">
        <v>85</v>
      </c>
      <c r="F1280" s="373">
        <v>30</v>
      </c>
      <c r="G1280" s="371">
        <v>8</v>
      </c>
      <c r="H1280" s="373">
        <v>2012</v>
      </c>
      <c r="I1280" s="373">
        <v>21</v>
      </c>
      <c r="J1280" s="373">
        <v>3</v>
      </c>
      <c r="K1280" s="373">
        <v>2013</v>
      </c>
      <c r="L1280" s="373" t="s">
        <v>3098</v>
      </c>
      <c r="M1280" s="373" t="s">
        <v>3098</v>
      </c>
      <c r="N1280" s="373"/>
      <c r="O1280" s="373"/>
      <c r="P1280" s="373">
        <v>80</v>
      </c>
      <c r="Q1280" s="275" t="s">
        <v>3130</v>
      </c>
      <c r="R1280" s="221"/>
      <c r="S1280" s="270"/>
      <c r="T1280" s="147"/>
      <c r="U1280" s="147"/>
      <c r="V1280" s="372"/>
      <c r="W1280" s="147"/>
      <c r="X1280" s="147"/>
      <c r="Y1280" s="148"/>
      <c r="Z1280" s="147"/>
      <c r="AA1280" s="147"/>
      <c r="AB1280" s="1041"/>
      <c r="AC1280" s="1042"/>
      <c r="AD1280" s="1043"/>
    </row>
    <row r="1281" spans="1:30" ht="24" x14ac:dyDescent="0.3">
      <c r="A1281" s="115"/>
      <c r="B1281" s="149">
        <v>1260</v>
      </c>
      <c r="C1281" s="146"/>
      <c r="D1281" s="146"/>
      <c r="E1281" s="367" t="s">
        <v>172</v>
      </c>
      <c r="F1281" s="373">
        <v>3</v>
      </c>
      <c r="G1281" s="371">
        <v>9</v>
      </c>
      <c r="H1281" s="373">
        <v>2012</v>
      </c>
      <c r="I1281" s="373">
        <v>21</v>
      </c>
      <c r="J1281" s="373">
        <v>3</v>
      </c>
      <c r="K1281" s="373">
        <v>2013</v>
      </c>
      <c r="L1281" s="373"/>
      <c r="M1281" s="373" t="s">
        <v>3098</v>
      </c>
      <c r="N1281" s="373"/>
      <c r="O1281" s="373"/>
      <c r="P1281" s="373">
        <v>76</v>
      </c>
      <c r="Q1281" s="275" t="s">
        <v>3130</v>
      </c>
      <c r="R1281" s="221"/>
      <c r="S1281" s="270"/>
      <c r="T1281" s="147"/>
      <c r="U1281" s="147"/>
      <c r="V1281" s="372" t="s">
        <v>8458</v>
      </c>
      <c r="W1281" s="147"/>
      <c r="X1281" s="147"/>
      <c r="Y1281" s="148"/>
      <c r="Z1281" s="147"/>
      <c r="AA1281" s="147"/>
      <c r="AB1281" s="1041"/>
      <c r="AC1281" s="1042"/>
      <c r="AD1281" s="1043"/>
    </row>
    <row r="1282" spans="1:30" ht="24" x14ac:dyDescent="0.3">
      <c r="A1282" s="115"/>
      <c r="B1282" s="149">
        <v>1261</v>
      </c>
      <c r="C1282" s="146"/>
      <c r="D1282" s="146"/>
      <c r="E1282" s="367" t="s">
        <v>189</v>
      </c>
      <c r="F1282" s="373">
        <v>3</v>
      </c>
      <c r="G1282" s="371">
        <v>9</v>
      </c>
      <c r="H1282" s="373">
        <v>2012</v>
      </c>
      <c r="I1282" s="373">
        <v>21</v>
      </c>
      <c r="J1282" s="373">
        <v>3</v>
      </c>
      <c r="K1282" s="373">
        <v>2013</v>
      </c>
      <c r="L1282" s="373"/>
      <c r="M1282" s="373" t="s">
        <v>3098</v>
      </c>
      <c r="N1282" s="373"/>
      <c r="O1282" s="373"/>
      <c r="P1282" s="373">
        <v>67</v>
      </c>
      <c r="Q1282" s="275" t="s">
        <v>3130</v>
      </c>
      <c r="R1282" s="221"/>
      <c r="S1282" s="270"/>
      <c r="T1282" s="147"/>
      <c r="U1282" s="147"/>
      <c r="V1282" s="372" t="s">
        <v>8459</v>
      </c>
      <c r="W1282" s="147"/>
      <c r="X1282" s="147"/>
      <c r="Y1282" s="148"/>
      <c r="Z1282" s="147"/>
      <c r="AA1282" s="147"/>
      <c r="AB1282" s="1041"/>
      <c r="AC1282" s="1042"/>
      <c r="AD1282" s="1043"/>
    </row>
    <row r="1283" spans="1:30" ht="24" x14ac:dyDescent="0.3">
      <c r="A1283" s="115"/>
      <c r="B1283" s="149">
        <v>1262</v>
      </c>
      <c r="C1283" s="146"/>
      <c r="D1283" s="146"/>
      <c r="E1283" s="367" t="s">
        <v>205</v>
      </c>
      <c r="F1283" s="373">
        <v>7</v>
      </c>
      <c r="G1283" s="371">
        <v>9</v>
      </c>
      <c r="H1283" s="373">
        <v>2012</v>
      </c>
      <c r="I1283" s="373">
        <v>21</v>
      </c>
      <c r="J1283" s="373">
        <v>3</v>
      </c>
      <c r="K1283" s="373">
        <v>2013</v>
      </c>
      <c r="L1283" s="373"/>
      <c r="M1283" s="373" t="s">
        <v>3098</v>
      </c>
      <c r="N1283" s="373"/>
      <c r="O1283" s="373"/>
      <c r="P1283" s="373">
        <v>80</v>
      </c>
      <c r="Q1283" s="275" t="s">
        <v>3130</v>
      </c>
      <c r="R1283" s="221"/>
      <c r="S1283" s="270"/>
      <c r="T1283" s="147"/>
      <c r="U1283" s="147"/>
      <c r="V1283" s="372" t="s">
        <v>8456</v>
      </c>
      <c r="W1283" s="147"/>
      <c r="X1283" s="147"/>
      <c r="Y1283" s="148"/>
      <c r="Z1283" s="147"/>
      <c r="AA1283" s="147"/>
      <c r="AB1283" s="1041"/>
      <c r="AC1283" s="1042"/>
      <c r="AD1283" s="1043"/>
    </row>
    <row r="1284" spans="1:30" ht="24" x14ac:dyDescent="0.3">
      <c r="A1284" s="115"/>
      <c r="B1284" s="149">
        <v>1263</v>
      </c>
      <c r="C1284" s="146"/>
      <c r="D1284" s="146"/>
      <c r="E1284" s="367" t="s">
        <v>722</v>
      </c>
      <c r="F1284" s="373">
        <v>7</v>
      </c>
      <c r="G1284" s="371">
        <v>9</v>
      </c>
      <c r="H1284" s="373">
        <v>2012</v>
      </c>
      <c r="I1284" s="373">
        <v>21</v>
      </c>
      <c r="J1284" s="373">
        <v>3</v>
      </c>
      <c r="K1284" s="373">
        <v>2013</v>
      </c>
      <c r="L1284" s="373"/>
      <c r="M1284" s="373" t="s">
        <v>3098</v>
      </c>
      <c r="N1284" s="373"/>
      <c r="O1284" s="373"/>
      <c r="P1284" s="373">
        <v>70</v>
      </c>
      <c r="Q1284" s="275" t="s">
        <v>3130</v>
      </c>
      <c r="R1284" s="221"/>
      <c r="S1284" s="270"/>
      <c r="T1284" s="147"/>
      <c r="U1284" s="147"/>
      <c r="V1284" s="372" t="s">
        <v>8456</v>
      </c>
      <c r="W1284" s="147"/>
      <c r="X1284" s="147"/>
      <c r="Y1284" s="148"/>
      <c r="Z1284" s="147"/>
      <c r="AA1284" s="147"/>
      <c r="AB1284" s="1041"/>
      <c r="AC1284" s="1042"/>
      <c r="AD1284" s="1043"/>
    </row>
    <row r="1285" spans="1:30" ht="24" x14ac:dyDescent="0.3">
      <c r="A1285" s="115"/>
      <c r="B1285" s="149">
        <v>1264</v>
      </c>
      <c r="C1285" s="146"/>
      <c r="D1285" s="146"/>
      <c r="E1285" s="367" t="s">
        <v>6563</v>
      </c>
      <c r="F1285" s="373">
        <v>12</v>
      </c>
      <c r="G1285" s="371">
        <v>9</v>
      </c>
      <c r="H1285" s="373">
        <v>2012</v>
      </c>
      <c r="I1285" s="373">
        <v>21</v>
      </c>
      <c r="J1285" s="373">
        <v>3</v>
      </c>
      <c r="K1285" s="373">
        <v>2013</v>
      </c>
      <c r="L1285" s="373" t="s">
        <v>3098</v>
      </c>
      <c r="M1285" s="373" t="s">
        <v>3098</v>
      </c>
      <c r="N1285" s="373"/>
      <c r="O1285" s="373"/>
      <c r="P1285" s="373">
        <v>54</v>
      </c>
      <c r="Q1285" s="275" t="s">
        <v>3130</v>
      </c>
      <c r="R1285" s="221"/>
      <c r="S1285" s="270"/>
      <c r="T1285" s="147"/>
      <c r="U1285" s="147"/>
      <c r="V1285" s="372"/>
      <c r="W1285" s="147"/>
      <c r="X1285" s="147"/>
      <c r="Y1285" s="148"/>
      <c r="Z1285" s="147"/>
      <c r="AA1285" s="147"/>
      <c r="AB1285" s="1041"/>
      <c r="AC1285" s="1042"/>
      <c r="AD1285" s="1043"/>
    </row>
    <row r="1286" spans="1:30" ht="24" x14ac:dyDescent="0.3">
      <c r="A1286" s="115"/>
      <c r="B1286" s="149">
        <v>1265</v>
      </c>
      <c r="C1286" s="146"/>
      <c r="D1286" s="146"/>
      <c r="E1286" s="367" t="s">
        <v>117</v>
      </c>
      <c r="F1286" s="373">
        <v>13</v>
      </c>
      <c r="G1286" s="371">
        <v>11</v>
      </c>
      <c r="H1286" s="373">
        <v>2012</v>
      </c>
      <c r="I1286" s="373">
        <v>21</v>
      </c>
      <c r="J1286" s="373">
        <v>3</v>
      </c>
      <c r="K1286" s="373">
        <v>2013</v>
      </c>
      <c r="L1286" s="373" t="s">
        <v>3098</v>
      </c>
      <c r="M1286" s="373" t="s">
        <v>3098</v>
      </c>
      <c r="N1286" s="373"/>
      <c r="O1286" s="373"/>
      <c r="P1286" s="373">
        <v>50</v>
      </c>
      <c r="Q1286" s="275" t="s">
        <v>3130</v>
      </c>
      <c r="R1286" s="221"/>
      <c r="S1286" s="270"/>
      <c r="T1286" s="147"/>
      <c r="U1286" s="147"/>
      <c r="V1286" s="372"/>
      <c r="W1286" s="147"/>
      <c r="X1286" s="147"/>
      <c r="Y1286" s="148"/>
      <c r="Z1286" s="147"/>
      <c r="AA1286" s="147"/>
      <c r="AB1286" s="1041"/>
      <c r="AC1286" s="1042"/>
      <c r="AD1286" s="1043"/>
    </row>
    <row r="1287" spans="1:30" ht="24" x14ac:dyDescent="0.3">
      <c r="A1287" s="115"/>
      <c r="B1287" s="149">
        <v>1266</v>
      </c>
      <c r="C1287" s="146"/>
      <c r="D1287" s="146"/>
      <c r="E1287" s="367" t="s">
        <v>452</v>
      </c>
      <c r="F1287" s="373">
        <v>3</v>
      </c>
      <c r="G1287" s="371">
        <v>12</v>
      </c>
      <c r="H1287" s="373">
        <v>2012</v>
      </c>
      <c r="I1287" s="373">
        <v>21</v>
      </c>
      <c r="J1287" s="373">
        <v>3</v>
      </c>
      <c r="K1287" s="373">
        <v>2013</v>
      </c>
      <c r="L1287" s="373" t="s">
        <v>3098</v>
      </c>
      <c r="M1287" s="373" t="s">
        <v>3098</v>
      </c>
      <c r="N1287" s="373"/>
      <c r="O1287" s="373"/>
      <c r="P1287" s="373">
        <v>106</v>
      </c>
      <c r="Q1287" s="275" t="s">
        <v>3130</v>
      </c>
      <c r="R1287" s="221"/>
      <c r="S1287" s="270"/>
      <c r="T1287" s="147"/>
      <c r="U1287" s="147"/>
      <c r="V1287" s="372"/>
      <c r="W1287" s="147"/>
      <c r="X1287" s="147"/>
      <c r="Y1287" s="148"/>
      <c r="Z1287" s="147"/>
      <c r="AA1287" s="147"/>
      <c r="AB1287" s="1041"/>
      <c r="AC1287" s="1042"/>
      <c r="AD1287" s="1043"/>
    </row>
    <row r="1288" spans="1:30" ht="24" x14ac:dyDescent="0.3">
      <c r="A1288" s="115"/>
      <c r="B1288" s="149">
        <v>1267</v>
      </c>
      <c r="C1288" s="146"/>
      <c r="D1288" s="146"/>
      <c r="E1288" s="367" t="s">
        <v>6668</v>
      </c>
      <c r="F1288" s="373">
        <v>22</v>
      </c>
      <c r="G1288" s="371">
        <v>1</v>
      </c>
      <c r="H1288" s="373">
        <v>2013</v>
      </c>
      <c r="I1288" s="373">
        <v>22</v>
      </c>
      <c r="J1288" s="373">
        <v>3</v>
      </c>
      <c r="K1288" s="373">
        <v>2013</v>
      </c>
      <c r="L1288" s="373"/>
      <c r="M1288" s="373" t="s">
        <v>3098</v>
      </c>
      <c r="N1288" s="373"/>
      <c r="O1288" s="373"/>
      <c r="P1288" s="373">
        <v>65</v>
      </c>
      <c r="Q1288" s="275" t="s">
        <v>3130</v>
      </c>
      <c r="R1288" s="221"/>
      <c r="S1288" s="270"/>
      <c r="T1288" s="147"/>
      <c r="U1288" s="147"/>
      <c r="V1288" s="372" t="s">
        <v>8467</v>
      </c>
      <c r="W1288" s="147"/>
      <c r="X1288" s="147"/>
      <c r="Y1288" s="148"/>
      <c r="Z1288" s="147"/>
      <c r="AA1288" s="147"/>
      <c r="AB1288" s="1041"/>
      <c r="AC1288" s="1042"/>
      <c r="AD1288" s="1043"/>
    </row>
    <row r="1289" spans="1:30" ht="24" x14ac:dyDescent="0.3">
      <c r="A1289" s="115"/>
      <c r="B1289" s="149">
        <v>1268</v>
      </c>
      <c r="C1289" s="146"/>
      <c r="D1289" s="146"/>
      <c r="E1289" s="367" t="s">
        <v>6605</v>
      </c>
      <c r="F1289" s="373">
        <v>3</v>
      </c>
      <c r="G1289" s="371">
        <v>12</v>
      </c>
      <c r="H1289" s="373">
        <v>2012</v>
      </c>
      <c r="I1289" s="373">
        <v>2</v>
      </c>
      <c r="J1289" s="373">
        <v>4</v>
      </c>
      <c r="K1289" s="373">
        <v>2013</v>
      </c>
      <c r="L1289" s="373" t="s">
        <v>3098</v>
      </c>
      <c r="M1289" s="373" t="s">
        <v>3098</v>
      </c>
      <c r="N1289" s="373"/>
      <c r="O1289" s="373"/>
      <c r="P1289" s="373">
        <v>80</v>
      </c>
      <c r="Q1289" s="275" t="s">
        <v>3130</v>
      </c>
      <c r="R1289" s="221"/>
      <c r="S1289" s="270"/>
      <c r="T1289" s="147"/>
      <c r="U1289" s="147"/>
      <c r="V1289" s="372"/>
      <c r="W1289" s="147"/>
      <c r="X1289" s="147"/>
      <c r="Y1289" s="148"/>
      <c r="Z1289" s="147"/>
      <c r="AA1289" s="147"/>
      <c r="AB1289" s="1041"/>
      <c r="AC1289" s="1042"/>
      <c r="AD1289" s="1043"/>
    </row>
    <row r="1290" spans="1:30" ht="24" x14ac:dyDescent="0.3">
      <c r="A1290" s="115"/>
      <c r="B1290" s="149">
        <v>1269</v>
      </c>
      <c r="C1290" s="146"/>
      <c r="D1290" s="146"/>
      <c r="E1290" s="367" t="s">
        <v>6608</v>
      </c>
      <c r="F1290" s="373">
        <v>6</v>
      </c>
      <c r="G1290" s="371">
        <v>12</v>
      </c>
      <c r="H1290" s="373">
        <v>2012</v>
      </c>
      <c r="I1290" s="373">
        <v>2</v>
      </c>
      <c r="J1290" s="373">
        <v>4</v>
      </c>
      <c r="K1290" s="373">
        <v>2013</v>
      </c>
      <c r="L1290" s="373" t="s">
        <v>3098</v>
      </c>
      <c r="M1290" s="373" t="s">
        <v>3098</v>
      </c>
      <c r="N1290" s="373"/>
      <c r="O1290" s="373"/>
      <c r="P1290" s="373">
        <v>46</v>
      </c>
      <c r="Q1290" s="275" t="s">
        <v>3130</v>
      </c>
      <c r="R1290" s="221"/>
      <c r="S1290" s="270"/>
      <c r="T1290" s="147"/>
      <c r="U1290" s="147"/>
      <c r="V1290" s="372"/>
      <c r="W1290" s="147"/>
      <c r="X1290" s="147"/>
      <c r="Y1290" s="148"/>
      <c r="Z1290" s="147"/>
      <c r="AA1290" s="147"/>
      <c r="AB1290" s="1041"/>
      <c r="AC1290" s="1042"/>
      <c r="AD1290" s="1043"/>
    </row>
    <row r="1291" spans="1:30" ht="24" x14ac:dyDescent="0.3">
      <c r="A1291" s="115"/>
      <c r="B1291" s="149">
        <v>1270</v>
      </c>
      <c r="C1291" s="146"/>
      <c r="D1291" s="146"/>
      <c r="E1291" s="367" t="s">
        <v>6610</v>
      </c>
      <c r="F1291" s="373">
        <v>10</v>
      </c>
      <c r="G1291" s="371">
        <v>12</v>
      </c>
      <c r="H1291" s="373">
        <v>2012</v>
      </c>
      <c r="I1291" s="373">
        <v>2</v>
      </c>
      <c r="J1291" s="373">
        <v>4</v>
      </c>
      <c r="K1291" s="373">
        <v>2013</v>
      </c>
      <c r="L1291" s="373" t="s">
        <v>3098</v>
      </c>
      <c r="M1291" s="373" t="s">
        <v>3098</v>
      </c>
      <c r="N1291" s="373"/>
      <c r="O1291" s="373"/>
      <c r="P1291" s="373">
        <v>51</v>
      </c>
      <c r="Q1291" s="275" t="s">
        <v>3130</v>
      </c>
      <c r="R1291" s="221"/>
      <c r="S1291" s="270"/>
      <c r="T1291" s="147"/>
      <c r="U1291" s="147"/>
      <c r="V1291" s="372"/>
      <c r="W1291" s="147"/>
      <c r="X1291" s="147"/>
      <c r="Y1291" s="148"/>
      <c r="Z1291" s="147"/>
      <c r="AA1291" s="147"/>
      <c r="AB1291" s="1041"/>
      <c r="AC1291" s="1042"/>
      <c r="AD1291" s="1043"/>
    </row>
    <row r="1292" spans="1:30" ht="24" x14ac:dyDescent="0.3">
      <c r="A1292" s="115"/>
      <c r="B1292" s="149">
        <v>1271</v>
      </c>
      <c r="C1292" s="146"/>
      <c r="D1292" s="146"/>
      <c r="E1292" s="367" t="s">
        <v>6329</v>
      </c>
      <c r="F1292" s="373">
        <v>20</v>
      </c>
      <c r="G1292" s="371">
        <v>12</v>
      </c>
      <c r="H1292" s="373">
        <v>2012</v>
      </c>
      <c r="I1292" s="373">
        <v>2</v>
      </c>
      <c r="J1292" s="373">
        <v>4</v>
      </c>
      <c r="K1292" s="373">
        <v>2013</v>
      </c>
      <c r="L1292" s="373">
        <v>8</v>
      </c>
      <c r="M1292" s="373" t="s">
        <v>3098</v>
      </c>
      <c r="N1292" s="373"/>
      <c r="O1292" s="373"/>
      <c r="P1292" s="373">
        <v>103</v>
      </c>
      <c r="Q1292" s="275" t="s">
        <v>3130</v>
      </c>
      <c r="R1292" s="221"/>
      <c r="S1292" s="270"/>
      <c r="T1292" s="147"/>
      <c r="U1292" s="147"/>
      <c r="V1292" s="372"/>
      <c r="W1292" s="147"/>
      <c r="X1292" s="147"/>
      <c r="Y1292" s="148"/>
      <c r="Z1292" s="147"/>
      <c r="AA1292" s="147"/>
      <c r="AB1292" s="1041"/>
      <c r="AC1292" s="1042"/>
      <c r="AD1292" s="1043"/>
    </row>
    <row r="1293" spans="1:30" ht="24" x14ac:dyDescent="0.3">
      <c r="A1293" s="115"/>
      <c r="B1293" s="149">
        <v>1272</v>
      </c>
      <c r="C1293" s="146"/>
      <c r="D1293" s="146"/>
      <c r="E1293" s="367" t="s">
        <v>6792</v>
      </c>
      <c r="F1293" s="373">
        <v>6</v>
      </c>
      <c r="G1293" s="371">
        <v>2</v>
      </c>
      <c r="H1293" s="373">
        <v>2013</v>
      </c>
      <c r="I1293" s="373">
        <v>2</v>
      </c>
      <c r="J1293" s="373">
        <v>4</v>
      </c>
      <c r="K1293" s="373">
        <v>2013</v>
      </c>
      <c r="L1293" s="373"/>
      <c r="M1293" s="373" t="s">
        <v>3098</v>
      </c>
      <c r="N1293" s="373"/>
      <c r="O1293" s="373"/>
      <c r="P1293" s="373">
        <v>45</v>
      </c>
      <c r="Q1293" s="275" t="s">
        <v>3130</v>
      </c>
      <c r="R1293" s="221"/>
      <c r="S1293" s="270"/>
      <c r="T1293" s="147"/>
      <c r="U1293" s="147"/>
      <c r="V1293" s="372" t="s">
        <v>8482</v>
      </c>
      <c r="W1293" s="147"/>
      <c r="X1293" s="147"/>
      <c r="Y1293" s="148"/>
      <c r="Z1293" s="147"/>
      <c r="AA1293" s="147"/>
      <c r="AB1293" s="1041"/>
      <c r="AC1293" s="1042"/>
      <c r="AD1293" s="1043"/>
    </row>
    <row r="1294" spans="1:30" ht="24" x14ac:dyDescent="0.3">
      <c r="A1294" s="115"/>
      <c r="B1294" s="149">
        <v>1273</v>
      </c>
      <c r="C1294" s="146"/>
      <c r="D1294" s="146"/>
      <c r="E1294" s="367" t="s">
        <v>6818</v>
      </c>
      <c r="F1294" s="373">
        <v>8</v>
      </c>
      <c r="G1294" s="371">
        <v>2</v>
      </c>
      <c r="H1294" s="373">
        <v>2013</v>
      </c>
      <c r="I1294" s="373">
        <v>2</v>
      </c>
      <c r="J1294" s="373">
        <v>4</v>
      </c>
      <c r="K1294" s="373">
        <v>2013</v>
      </c>
      <c r="L1294" s="373"/>
      <c r="M1294" s="373" t="s">
        <v>3098</v>
      </c>
      <c r="N1294" s="373"/>
      <c r="O1294" s="373"/>
      <c r="P1294" s="373">
        <v>44</v>
      </c>
      <c r="Q1294" s="275" t="s">
        <v>3130</v>
      </c>
      <c r="R1294" s="221"/>
      <c r="S1294" s="270"/>
      <c r="T1294" s="147"/>
      <c r="U1294" s="147"/>
      <c r="V1294" s="372" t="s">
        <v>8484</v>
      </c>
      <c r="W1294" s="147"/>
      <c r="X1294" s="147"/>
      <c r="Y1294" s="148"/>
      <c r="Z1294" s="147"/>
      <c r="AA1294" s="147"/>
      <c r="AB1294" s="1041"/>
      <c r="AC1294" s="1042"/>
      <c r="AD1294" s="1043"/>
    </row>
    <row r="1295" spans="1:30" ht="24" x14ac:dyDescent="0.3">
      <c r="A1295" s="115"/>
      <c r="B1295" s="149">
        <v>1274</v>
      </c>
      <c r="C1295" s="146"/>
      <c r="D1295" s="146"/>
      <c r="E1295" s="367" t="s">
        <v>7542</v>
      </c>
      <c r="F1295" s="373">
        <v>26</v>
      </c>
      <c r="G1295" s="371">
        <v>2</v>
      </c>
      <c r="H1295" s="373">
        <v>2013</v>
      </c>
      <c r="I1295" s="373">
        <v>2</v>
      </c>
      <c r="J1295" s="373">
        <v>4</v>
      </c>
      <c r="K1295" s="373">
        <v>2013</v>
      </c>
      <c r="L1295" s="373"/>
      <c r="M1295" s="373" t="s">
        <v>3098</v>
      </c>
      <c r="N1295" s="373"/>
      <c r="O1295" s="373"/>
      <c r="P1295" s="373">
        <v>48</v>
      </c>
      <c r="Q1295" s="275" t="s">
        <v>3130</v>
      </c>
      <c r="R1295" s="221"/>
      <c r="S1295" s="270"/>
      <c r="T1295" s="147"/>
      <c r="U1295" s="147"/>
      <c r="V1295" s="372" t="s">
        <v>8468</v>
      </c>
      <c r="W1295" s="147"/>
      <c r="X1295" s="147"/>
      <c r="Y1295" s="148"/>
      <c r="Z1295" s="147"/>
      <c r="AA1295" s="147"/>
      <c r="AB1295" s="1041"/>
      <c r="AC1295" s="1042"/>
      <c r="AD1295" s="1043"/>
    </row>
    <row r="1296" spans="1:30" ht="24" x14ac:dyDescent="0.3">
      <c r="A1296" s="115"/>
      <c r="B1296" s="149">
        <v>1275</v>
      </c>
      <c r="C1296" s="146"/>
      <c r="D1296" s="146"/>
      <c r="E1296" s="367" t="s">
        <v>6321</v>
      </c>
      <c r="F1296" s="373">
        <v>27</v>
      </c>
      <c r="G1296" s="371">
        <v>11</v>
      </c>
      <c r="H1296" s="373">
        <v>2012</v>
      </c>
      <c r="I1296" s="373">
        <v>5</v>
      </c>
      <c r="J1296" s="373">
        <v>4</v>
      </c>
      <c r="K1296" s="373">
        <v>2013</v>
      </c>
      <c r="L1296" s="373">
        <v>8</v>
      </c>
      <c r="M1296" s="373" t="s">
        <v>3098</v>
      </c>
      <c r="N1296" s="373"/>
      <c r="O1296" s="373"/>
      <c r="P1296" s="373">
        <v>73</v>
      </c>
      <c r="Q1296" s="275" t="s">
        <v>3130</v>
      </c>
      <c r="R1296" s="221"/>
      <c r="S1296" s="270"/>
      <c r="T1296" s="147"/>
      <c r="U1296" s="147"/>
      <c r="V1296" s="372"/>
      <c r="W1296" s="147"/>
      <c r="X1296" s="147"/>
      <c r="Y1296" s="148"/>
      <c r="Z1296" s="147"/>
      <c r="AA1296" s="147"/>
      <c r="AB1296" s="1041"/>
      <c r="AC1296" s="1042"/>
      <c r="AD1296" s="1043"/>
    </row>
    <row r="1297" spans="1:30" ht="24" x14ac:dyDescent="0.3">
      <c r="A1297" s="115"/>
      <c r="B1297" s="149">
        <v>1276</v>
      </c>
      <c r="C1297" s="146"/>
      <c r="D1297" s="146"/>
      <c r="E1297" s="367" t="s">
        <v>7004</v>
      </c>
      <c r="F1297" s="373">
        <v>2</v>
      </c>
      <c r="G1297" s="371">
        <v>4</v>
      </c>
      <c r="H1297" s="373">
        <v>2013</v>
      </c>
      <c r="I1297" s="373">
        <v>5</v>
      </c>
      <c r="J1297" s="373">
        <v>4</v>
      </c>
      <c r="K1297" s="373">
        <v>2013</v>
      </c>
      <c r="L1297" s="373"/>
      <c r="M1297" s="373" t="s">
        <v>3098</v>
      </c>
      <c r="N1297" s="373">
        <v>1</v>
      </c>
      <c r="O1297" s="373"/>
      <c r="P1297" s="373">
        <v>154</v>
      </c>
      <c r="Q1297" s="275" t="s">
        <v>3130</v>
      </c>
      <c r="R1297" s="221"/>
      <c r="S1297" s="270"/>
      <c r="T1297" s="147"/>
      <c r="U1297" s="147"/>
      <c r="V1297" s="372" t="s">
        <v>8488</v>
      </c>
      <c r="W1297" s="147"/>
      <c r="X1297" s="147"/>
      <c r="Y1297" s="148"/>
      <c r="Z1297" s="147"/>
      <c r="AA1297" s="147"/>
      <c r="AB1297" s="1041"/>
      <c r="AC1297" s="1042"/>
      <c r="AD1297" s="1043"/>
    </row>
    <row r="1298" spans="1:30" ht="36" x14ac:dyDescent="0.3">
      <c r="A1298" s="115"/>
      <c r="B1298" s="149">
        <v>1277</v>
      </c>
      <c r="C1298" s="146"/>
      <c r="D1298" s="146"/>
      <c r="E1298" s="367" t="s">
        <v>7561</v>
      </c>
      <c r="F1298" s="373">
        <v>5</v>
      </c>
      <c r="G1298" s="371">
        <v>4</v>
      </c>
      <c r="H1298" s="373">
        <v>2013</v>
      </c>
      <c r="I1298" s="373">
        <v>5</v>
      </c>
      <c r="J1298" s="373">
        <v>4</v>
      </c>
      <c r="K1298" s="373">
        <v>2013</v>
      </c>
      <c r="L1298" s="373"/>
      <c r="M1298" s="373" t="s">
        <v>3098</v>
      </c>
      <c r="N1298" s="373"/>
      <c r="O1298" s="373"/>
      <c r="P1298" s="373">
        <v>3</v>
      </c>
      <c r="Q1298" s="275" t="s">
        <v>3130</v>
      </c>
      <c r="R1298" s="221"/>
      <c r="S1298" s="270"/>
      <c r="T1298" s="147"/>
      <c r="U1298" s="147"/>
      <c r="V1298" s="372" t="s">
        <v>8457</v>
      </c>
      <c r="W1298" s="147"/>
      <c r="X1298" s="147"/>
      <c r="Y1298" s="148"/>
      <c r="Z1298" s="147"/>
      <c r="AA1298" s="147"/>
      <c r="AB1298" s="1041"/>
      <c r="AC1298" s="1042"/>
      <c r="AD1298" s="1043"/>
    </row>
    <row r="1299" spans="1:30" ht="24" x14ac:dyDescent="0.3">
      <c r="A1299" s="115"/>
      <c r="B1299" s="149">
        <v>1278</v>
      </c>
      <c r="C1299" s="146"/>
      <c r="D1299" s="146"/>
      <c r="E1299" s="367" t="s">
        <v>7148</v>
      </c>
      <c r="F1299" s="373">
        <v>2</v>
      </c>
      <c r="G1299" s="371">
        <v>8</v>
      </c>
      <c r="H1299" s="373">
        <v>2013</v>
      </c>
      <c r="I1299" s="373">
        <v>10</v>
      </c>
      <c r="J1299" s="373">
        <v>4</v>
      </c>
      <c r="K1299" s="373">
        <v>2013</v>
      </c>
      <c r="L1299" s="373"/>
      <c r="M1299" s="373" t="s">
        <v>3098</v>
      </c>
      <c r="N1299" s="373"/>
      <c r="O1299" s="373"/>
      <c r="P1299" s="373">
        <v>88</v>
      </c>
      <c r="Q1299" s="275" t="s">
        <v>3130</v>
      </c>
      <c r="R1299" s="221"/>
      <c r="S1299" s="270"/>
      <c r="T1299" s="147"/>
      <c r="U1299" s="147"/>
      <c r="V1299" s="372" t="s">
        <v>8492</v>
      </c>
      <c r="W1299" s="147"/>
      <c r="X1299" s="147"/>
      <c r="Y1299" s="148"/>
      <c r="Z1299" s="147"/>
      <c r="AA1299" s="147"/>
      <c r="AB1299" s="1041"/>
      <c r="AC1299" s="1042"/>
      <c r="AD1299" s="1043"/>
    </row>
    <row r="1300" spans="1:30" ht="24" x14ac:dyDescent="0.3">
      <c r="A1300" s="115"/>
      <c r="B1300" s="149">
        <v>1279</v>
      </c>
      <c r="C1300" s="146"/>
      <c r="D1300" s="146"/>
      <c r="E1300" s="367" t="s">
        <v>6580</v>
      </c>
      <c r="F1300" s="373">
        <v>5</v>
      </c>
      <c r="G1300" s="371">
        <v>10</v>
      </c>
      <c r="H1300" s="373">
        <v>2012</v>
      </c>
      <c r="I1300" s="373">
        <v>11</v>
      </c>
      <c r="J1300" s="373">
        <v>4</v>
      </c>
      <c r="K1300" s="373">
        <v>2013</v>
      </c>
      <c r="L1300" s="373" t="s">
        <v>3098</v>
      </c>
      <c r="M1300" s="373" t="s">
        <v>3098</v>
      </c>
      <c r="N1300" s="373"/>
      <c r="O1300" s="373"/>
      <c r="P1300" s="373">
        <v>143</v>
      </c>
      <c r="Q1300" s="275" t="s">
        <v>3130</v>
      </c>
      <c r="R1300" s="221"/>
      <c r="S1300" s="270"/>
      <c r="T1300" s="147"/>
      <c r="U1300" s="147"/>
      <c r="V1300" s="372"/>
      <c r="W1300" s="147"/>
      <c r="X1300" s="147"/>
      <c r="Y1300" s="148"/>
      <c r="Z1300" s="147"/>
      <c r="AA1300" s="147"/>
      <c r="AB1300" s="1041"/>
      <c r="AC1300" s="1042"/>
      <c r="AD1300" s="1043"/>
    </row>
    <row r="1301" spans="1:30" ht="24" x14ac:dyDescent="0.3">
      <c r="A1301" s="115"/>
      <c r="B1301" s="149">
        <v>1280</v>
      </c>
      <c r="C1301" s="146"/>
      <c r="D1301" s="146"/>
      <c r="E1301" s="367" t="s">
        <v>6600</v>
      </c>
      <c r="F1301" s="373">
        <v>30</v>
      </c>
      <c r="G1301" s="371">
        <v>11</v>
      </c>
      <c r="H1301" s="373">
        <v>2012</v>
      </c>
      <c r="I1301" s="373">
        <v>11</v>
      </c>
      <c r="J1301" s="373">
        <v>4</v>
      </c>
      <c r="K1301" s="373">
        <v>2013</v>
      </c>
      <c r="L1301" s="373" t="s">
        <v>3098</v>
      </c>
      <c r="M1301" s="373" t="s">
        <v>3098</v>
      </c>
      <c r="N1301" s="373"/>
      <c r="O1301" s="373"/>
      <c r="P1301" s="373">
        <v>39</v>
      </c>
      <c r="Q1301" s="275" t="s">
        <v>3130</v>
      </c>
      <c r="R1301" s="221"/>
      <c r="S1301" s="270"/>
      <c r="T1301" s="147"/>
      <c r="U1301" s="147"/>
      <c r="V1301" s="372"/>
      <c r="W1301" s="147"/>
      <c r="X1301" s="147"/>
      <c r="Y1301" s="148"/>
      <c r="Z1301" s="147"/>
      <c r="AA1301" s="147"/>
      <c r="AB1301" s="1041"/>
      <c r="AC1301" s="1042"/>
      <c r="AD1301" s="1043"/>
    </row>
    <row r="1302" spans="1:30" ht="24" x14ac:dyDescent="0.3">
      <c r="A1302" s="115"/>
      <c r="B1302" s="149">
        <v>1281</v>
      </c>
      <c r="C1302" s="146"/>
      <c r="D1302" s="146"/>
      <c r="E1302" s="367" t="s">
        <v>6861</v>
      </c>
      <c r="F1302" s="373">
        <v>1</v>
      </c>
      <c r="G1302" s="371">
        <v>3</v>
      </c>
      <c r="H1302" s="373">
        <v>2013</v>
      </c>
      <c r="I1302" s="373">
        <v>11</v>
      </c>
      <c r="J1302" s="373">
        <v>4</v>
      </c>
      <c r="K1302" s="373">
        <v>2013</v>
      </c>
      <c r="L1302" s="373"/>
      <c r="M1302" s="373" t="s">
        <v>3098</v>
      </c>
      <c r="N1302" s="373"/>
      <c r="O1302" s="373"/>
      <c r="P1302" s="373">
        <v>33</v>
      </c>
      <c r="Q1302" s="275" t="s">
        <v>3130</v>
      </c>
      <c r="R1302" s="221"/>
      <c r="S1302" s="270"/>
      <c r="T1302" s="147"/>
      <c r="U1302" s="147"/>
      <c r="V1302" s="372" t="s">
        <v>8486</v>
      </c>
      <c r="W1302" s="147"/>
      <c r="X1302" s="147"/>
      <c r="Y1302" s="148"/>
      <c r="Z1302" s="147"/>
      <c r="AA1302" s="147"/>
      <c r="AB1302" s="1041"/>
      <c r="AC1302" s="1042"/>
      <c r="AD1302" s="1043"/>
    </row>
    <row r="1303" spans="1:30" ht="24" x14ac:dyDescent="0.3">
      <c r="A1303" s="115"/>
      <c r="B1303" s="149">
        <v>1282</v>
      </c>
      <c r="C1303" s="146"/>
      <c r="D1303" s="146"/>
      <c r="E1303" s="367" t="s">
        <v>8385</v>
      </c>
      <c r="F1303" s="373">
        <v>11</v>
      </c>
      <c r="G1303" s="371">
        <v>4</v>
      </c>
      <c r="H1303" s="373">
        <v>2013</v>
      </c>
      <c r="I1303" s="373">
        <v>11</v>
      </c>
      <c r="J1303" s="373">
        <v>4</v>
      </c>
      <c r="K1303" s="373">
        <v>2013</v>
      </c>
      <c r="L1303" s="373">
        <v>2</v>
      </c>
      <c r="M1303" s="373" t="s">
        <v>3098</v>
      </c>
      <c r="N1303" s="373">
        <v>3</v>
      </c>
      <c r="O1303" s="373"/>
      <c r="P1303" s="373">
        <v>35</v>
      </c>
      <c r="Q1303" s="275" t="s">
        <v>3130</v>
      </c>
      <c r="R1303" s="221"/>
      <c r="S1303" s="270"/>
      <c r="T1303" s="147"/>
      <c r="U1303" s="147"/>
      <c r="V1303" s="372"/>
      <c r="W1303" s="147"/>
      <c r="X1303" s="147"/>
      <c r="Y1303" s="148"/>
      <c r="Z1303" s="147"/>
      <c r="AA1303" s="147"/>
      <c r="AB1303" s="1041"/>
      <c r="AC1303" s="1042"/>
      <c r="AD1303" s="1043"/>
    </row>
    <row r="1304" spans="1:30" ht="24" x14ac:dyDescent="0.3">
      <c r="A1304" s="115"/>
      <c r="B1304" s="149">
        <v>1283</v>
      </c>
      <c r="C1304" s="146"/>
      <c r="D1304" s="146"/>
      <c r="E1304" s="367" t="s">
        <v>6406</v>
      </c>
      <c r="F1304" s="373">
        <v>2</v>
      </c>
      <c r="G1304" s="371">
        <v>3</v>
      </c>
      <c r="H1304" s="373">
        <v>2012</v>
      </c>
      <c r="I1304" s="373">
        <v>12</v>
      </c>
      <c r="J1304" s="373">
        <v>4</v>
      </c>
      <c r="K1304" s="373">
        <v>2013</v>
      </c>
      <c r="L1304" s="373">
        <v>3</v>
      </c>
      <c r="M1304" s="373" t="s">
        <v>2279</v>
      </c>
      <c r="N1304" s="373"/>
      <c r="O1304" s="373"/>
      <c r="P1304" s="373">
        <v>75</v>
      </c>
      <c r="Q1304" s="275" t="s">
        <v>3130</v>
      </c>
      <c r="R1304" s="221"/>
      <c r="S1304" s="270"/>
      <c r="T1304" s="147"/>
      <c r="U1304" s="147"/>
      <c r="V1304" s="372"/>
      <c r="W1304" s="147"/>
      <c r="X1304" s="147"/>
      <c r="Y1304" s="148"/>
      <c r="Z1304" s="147"/>
      <c r="AA1304" s="147"/>
      <c r="AB1304" s="1041"/>
      <c r="AC1304" s="1042"/>
      <c r="AD1304" s="1043"/>
    </row>
    <row r="1305" spans="1:30" ht="24" x14ac:dyDescent="0.3">
      <c r="A1305" s="115"/>
      <c r="B1305" s="149">
        <v>1284</v>
      </c>
      <c r="C1305" s="146"/>
      <c r="D1305" s="146"/>
      <c r="E1305" s="367" t="s">
        <v>175</v>
      </c>
      <c r="F1305" s="373">
        <v>3</v>
      </c>
      <c r="G1305" s="371">
        <v>9</v>
      </c>
      <c r="H1305" s="373">
        <v>2012</v>
      </c>
      <c r="I1305" s="373">
        <v>15</v>
      </c>
      <c r="J1305" s="373">
        <v>4</v>
      </c>
      <c r="K1305" s="373">
        <v>2013</v>
      </c>
      <c r="L1305" s="373"/>
      <c r="M1305" s="373" t="s">
        <v>3098</v>
      </c>
      <c r="N1305" s="373"/>
      <c r="O1305" s="373"/>
      <c r="P1305" s="373">
        <v>92</v>
      </c>
      <c r="Q1305" s="275" t="s">
        <v>3130</v>
      </c>
      <c r="R1305" s="221"/>
      <c r="S1305" s="270"/>
      <c r="T1305" s="147"/>
      <c r="U1305" s="147"/>
      <c r="V1305" s="372" t="s">
        <v>8459</v>
      </c>
      <c r="W1305" s="147"/>
      <c r="X1305" s="147"/>
      <c r="Y1305" s="148"/>
      <c r="Z1305" s="147"/>
      <c r="AA1305" s="147"/>
      <c r="AB1305" s="1041"/>
      <c r="AC1305" s="1042"/>
      <c r="AD1305" s="1043"/>
    </row>
    <row r="1306" spans="1:30" ht="24" x14ac:dyDescent="0.3">
      <c r="A1306" s="115"/>
      <c r="B1306" s="149">
        <v>1285</v>
      </c>
      <c r="C1306" s="146"/>
      <c r="D1306" s="146"/>
      <c r="E1306" s="367" t="s">
        <v>174</v>
      </c>
      <c r="F1306" s="373">
        <v>3</v>
      </c>
      <c r="G1306" s="371">
        <v>9</v>
      </c>
      <c r="H1306" s="373">
        <v>2012</v>
      </c>
      <c r="I1306" s="373">
        <v>16</v>
      </c>
      <c r="J1306" s="373">
        <v>4</v>
      </c>
      <c r="K1306" s="373">
        <v>2013</v>
      </c>
      <c r="L1306" s="373"/>
      <c r="M1306" s="373" t="s">
        <v>3098</v>
      </c>
      <c r="N1306" s="373"/>
      <c r="O1306" s="373"/>
      <c r="P1306" s="373">
        <v>44</v>
      </c>
      <c r="Q1306" s="275" t="s">
        <v>3130</v>
      </c>
      <c r="R1306" s="221"/>
      <c r="S1306" s="270"/>
      <c r="T1306" s="147"/>
      <c r="U1306" s="147"/>
      <c r="V1306" s="372" t="s">
        <v>8458</v>
      </c>
      <c r="W1306" s="147"/>
      <c r="X1306" s="147"/>
      <c r="Y1306" s="148"/>
      <c r="Z1306" s="147"/>
      <c r="AA1306" s="147"/>
      <c r="AB1306" s="1041"/>
      <c r="AC1306" s="1042"/>
      <c r="AD1306" s="1043"/>
    </row>
    <row r="1307" spans="1:30" ht="24" x14ac:dyDescent="0.3">
      <c r="A1307" s="115"/>
      <c r="B1307" s="149">
        <v>1286</v>
      </c>
      <c r="C1307" s="146"/>
      <c r="D1307" s="146"/>
      <c r="E1307" s="367" t="s">
        <v>6552</v>
      </c>
      <c r="F1307" s="373">
        <v>3</v>
      </c>
      <c r="G1307" s="371">
        <v>9</v>
      </c>
      <c r="H1307" s="373">
        <v>2012</v>
      </c>
      <c r="I1307" s="373">
        <v>16</v>
      </c>
      <c r="J1307" s="373">
        <v>4</v>
      </c>
      <c r="K1307" s="373">
        <v>2013</v>
      </c>
      <c r="L1307" s="373"/>
      <c r="M1307" s="373" t="s">
        <v>3098</v>
      </c>
      <c r="N1307" s="373"/>
      <c r="O1307" s="373"/>
      <c r="P1307" s="373">
        <v>48</v>
      </c>
      <c r="Q1307" s="275" t="s">
        <v>3130</v>
      </c>
      <c r="R1307" s="221"/>
      <c r="S1307" s="270"/>
      <c r="T1307" s="147"/>
      <c r="U1307" s="147"/>
      <c r="V1307" s="372" t="s">
        <v>8459</v>
      </c>
      <c r="W1307" s="147"/>
      <c r="X1307" s="147"/>
      <c r="Y1307" s="148"/>
      <c r="Z1307" s="147"/>
      <c r="AA1307" s="147"/>
      <c r="AB1307" s="1041"/>
      <c r="AC1307" s="1042"/>
      <c r="AD1307" s="1043"/>
    </row>
    <row r="1308" spans="1:30" ht="24" x14ac:dyDescent="0.3">
      <c r="A1308" s="115"/>
      <c r="B1308" s="149">
        <v>1287</v>
      </c>
      <c r="C1308" s="146"/>
      <c r="D1308" s="146"/>
      <c r="E1308" s="367" t="s">
        <v>743</v>
      </c>
      <c r="F1308" s="373">
        <v>20</v>
      </c>
      <c r="G1308" s="371">
        <v>9</v>
      </c>
      <c r="H1308" s="373">
        <v>2012</v>
      </c>
      <c r="I1308" s="373">
        <v>16</v>
      </c>
      <c r="J1308" s="373">
        <v>4</v>
      </c>
      <c r="K1308" s="373">
        <v>2013</v>
      </c>
      <c r="L1308" s="373" t="s">
        <v>3098</v>
      </c>
      <c r="M1308" s="373" t="s">
        <v>3098</v>
      </c>
      <c r="N1308" s="373"/>
      <c r="O1308" s="373"/>
      <c r="P1308" s="373">
        <v>141</v>
      </c>
      <c r="Q1308" s="275" t="s">
        <v>3130</v>
      </c>
      <c r="R1308" s="221"/>
      <c r="S1308" s="270"/>
      <c r="T1308" s="147"/>
      <c r="U1308" s="147"/>
      <c r="V1308" s="372"/>
      <c r="W1308" s="147"/>
      <c r="X1308" s="147"/>
      <c r="Y1308" s="148"/>
      <c r="Z1308" s="147"/>
      <c r="AA1308" s="147"/>
      <c r="AB1308" s="1041"/>
      <c r="AC1308" s="1042"/>
      <c r="AD1308" s="1043"/>
    </row>
    <row r="1309" spans="1:30" ht="24" x14ac:dyDescent="0.3">
      <c r="A1309" s="115"/>
      <c r="B1309" s="149">
        <v>1288</v>
      </c>
      <c r="C1309" s="146"/>
      <c r="D1309" s="146"/>
      <c r="E1309" s="367" t="s">
        <v>6320</v>
      </c>
      <c r="F1309" s="373">
        <v>23</v>
      </c>
      <c r="G1309" s="371">
        <v>11</v>
      </c>
      <c r="H1309" s="373">
        <v>2012</v>
      </c>
      <c r="I1309" s="373">
        <v>16</v>
      </c>
      <c r="J1309" s="373">
        <v>4</v>
      </c>
      <c r="K1309" s="373">
        <v>2013</v>
      </c>
      <c r="L1309" s="373">
        <v>8</v>
      </c>
      <c r="M1309" s="373" t="s">
        <v>3098</v>
      </c>
      <c r="N1309" s="373"/>
      <c r="O1309" s="373"/>
      <c r="P1309" s="373">
        <v>112</v>
      </c>
      <c r="Q1309" s="275" t="s">
        <v>3130</v>
      </c>
      <c r="R1309" s="221"/>
      <c r="S1309" s="270"/>
      <c r="T1309" s="147"/>
      <c r="U1309" s="147"/>
      <c r="V1309" s="372"/>
      <c r="W1309" s="147"/>
      <c r="X1309" s="147"/>
      <c r="Y1309" s="148"/>
      <c r="Z1309" s="147"/>
      <c r="AA1309" s="147"/>
      <c r="AB1309" s="1041"/>
      <c r="AC1309" s="1042"/>
      <c r="AD1309" s="1043"/>
    </row>
    <row r="1310" spans="1:30" ht="24" x14ac:dyDescent="0.3">
      <c r="A1310" s="115"/>
      <c r="B1310" s="149">
        <v>1289</v>
      </c>
      <c r="C1310" s="146"/>
      <c r="D1310" s="146"/>
      <c r="E1310" s="367" t="s">
        <v>457</v>
      </c>
      <c r="F1310" s="373">
        <v>3</v>
      </c>
      <c r="G1310" s="371">
        <v>12</v>
      </c>
      <c r="H1310" s="373">
        <v>2012</v>
      </c>
      <c r="I1310" s="373">
        <v>16</v>
      </c>
      <c r="J1310" s="373">
        <v>4</v>
      </c>
      <c r="K1310" s="373">
        <v>2013</v>
      </c>
      <c r="L1310" s="373" t="s">
        <v>3098</v>
      </c>
      <c r="M1310" s="373" t="s">
        <v>3098</v>
      </c>
      <c r="N1310" s="373"/>
      <c r="O1310" s="373"/>
      <c r="P1310" s="373">
        <v>41</v>
      </c>
      <c r="Q1310" s="275" t="s">
        <v>3130</v>
      </c>
      <c r="R1310" s="221"/>
      <c r="S1310" s="270"/>
      <c r="T1310" s="147"/>
      <c r="U1310" s="147"/>
      <c r="V1310" s="372"/>
      <c r="W1310" s="147"/>
      <c r="X1310" s="147"/>
      <c r="Y1310" s="148"/>
      <c r="Z1310" s="147"/>
      <c r="AA1310" s="147"/>
      <c r="AB1310" s="1041"/>
      <c r="AC1310" s="1042"/>
      <c r="AD1310" s="1043"/>
    </row>
    <row r="1311" spans="1:30" ht="24" x14ac:dyDescent="0.3">
      <c r="A1311" s="115"/>
      <c r="B1311" s="149">
        <v>1290</v>
      </c>
      <c r="C1311" s="146"/>
      <c r="D1311" s="146"/>
      <c r="E1311" s="367" t="s">
        <v>6607</v>
      </c>
      <c r="F1311" s="373">
        <v>5</v>
      </c>
      <c r="G1311" s="371">
        <v>12</v>
      </c>
      <c r="H1311" s="373">
        <v>2012</v>
      </c>
      <c r="I1311" s="373">
        <v>16</v>
      </c>
      <c r="J1311" s="373">
        <v>4</v>
      </c>
      <c r="K1311" s="373">
        <v>2013</v>
      </c>
      <c r="L1311" s="373" t="s">
        <v>3098</v>
      </c>
      <c r="M1311" s="373" t="s">
        <v>3098</v>
      </c>
      <c r="N1311" s="373"/>
      <c r="O1311" s="373"/>
      <c r="P1311" s="373">
        <v>45</v>
      </c>
      <c r="Q1311" s="275" t="s">
        <v>3130</v>
      </c>
      <c r="R1311" s="221"/>
      <c r="S1311" s="270"/>
      <c r="T1311" s="147"/>
      <c r="U1311" s="147"/>
      <c r="V1311" s="372"/>
      <c r="W1311" s="147"/>
      <c r="X1311" s="147"/>
      <c r="Y1311" s="148"/>
      <c r="Z1311" s="147"/>
      <c r="AA1311" s="147"/>
      <c r="AB1311" s="1041"/>
      <c r="AC1311" s="1042"/>
      <c r="AD1311" s="1043"/>
    </row>
    <row r="1312" spans="1:30" x14ac:dyDescent="0.3">
      <c r="A1312" s="115"/>
      <c r="B1312" s="149">
        <v>1291</v>
      </c>
      <c r="C1312" s="146"/>
      <c r="D1312" s="146"/>
      <c r="E1312" s="367" t="s">
        <v>8398</v>
      </c>
      <c r="F1312" s="373">
        <v>8</v>
      </c>
      <c r="G1312" s="371">
        <v>10</v>
      </c>
      <c r="H1312" s="373">
        <v>2011</v>
      </c>
      <c r="I1312" s="373">
        <v>22</v>
      </c>
      <c r="J1312" s="373">
        <v>4</v>
      </c>
      <c r="K1312" s="373">
        <v>2013</v>
      </c>
      <c r="L1312" s="373">
        <v>1</v>
      </c>
      <c r="M1312" s="373" t="s">
        <v>3098</v>
      </c>
      <c r="N1312" s="373"/>
      <c r="O1312" s="373"/>
      <c r="P1312" s="373">
        <v>80</v>
      </c>
      <c r="Q1312" s="373" t="s">
        <v>3130</v>
      </c>
      <c r="R1312" s="221"/>
      <c r="S1312" s="270"/>
      <c r="T1312" s="147"/>
      <c r="U1312" s="147"/>
      <c r="V1312" s="372"/>
      <c r="W1312" s="147"/>
      <c r="X1312" s="147"/>
      <c r="Y1312" s="148"/>
      <c r="Z1312" s="147"/>
      <c r="AA1312" s="147"/>
      <c r="AB1312" s="1041"/>
      <c r="AC1312" s="1042"/>
      <c r="AD1312" s="1043"/>
    </row>
    <row r="1313" spans="1:30" ht="24" x14ac:dyDescent="0.3">
      <c r="A1313" s="115"/>
      <c r="B1313" s="149">
        <v>1292</v>
      </c>
      <c r="C1313" s="146"/>
      <c r="D1313" s="146"/>
      <c r="E1313" s="367" t="s">
        <v>6317</v>
      </c>
      <c r="F1313" s="373">
        <v>10</v>
      </c>
      <c r="G1313" s="371">
        <v>10</v>
      </c>
      <c r="H1313" s="373">
        <v>2012</v>
      </c>
      <c r="I1313" s="373">
        <v>22</v>
      </c>
      <c r="J1313" s="373">
        <v>4</v>
      </c>
      <c r="K1313" s="373">
        <v>2013</v>
      </c>
      <c r="L1313" s="373">
        <v>8</v>
      </c>
      <c r="M1313" s="373" t="s">
        <v>3098</v>
      </c>
      <c r="N1313" s="373"/>
      <c r="O1313" s="373"/>
      <c r="P1313" s="373">
        <v>68</v>
      </c>
      <c r="Q1313" s="275" t="s">
        <v>3130</v>
      </c>
      <c r="R1313" s="221"/>
      <c r="S1313" s="270"/>
      <c r="T1313" s="147"/>
      <c r="U1313" s="147"/>
      <c r="V1313" s="372"/>
      <c r="W1313" s="147"/>
      <c r="X1313" s="147"/>
      <c r="Y1313" s="148"/>
      <c r="Z1313" s="147"/>
      <c r="AA1313" s="147"/>
      <c r="AB1313" s="1041"/>
      <c r="AC1313" s="1042"/>
      <c r="AD1313" s="1043"/>
    </row>
    <row r="1314" spans="1:30" ht="24" x14ac:dyDescent="0.3">
      <c r="A1314" s="115"/>
      <c r="B1314" s="149">
        <v>1293</v>
      </c>
      <c r="C1314" s="146"/>
      <c r="D1314" s="146"/>
      <c r="E1314" s="367" t="s">
        <v>6058</v>
      </c>
      <c r="F1314" s="373">
        <v>17</v>
      </c>
      <c r="G1314" s="371">
        <v>5</v>
      </c>
      <c r="H1314" s="373">
        <v>2011</v>
      </c>
      <c r="I1314" s="373">
        <v>24</v>
      </c>
      <c r="J1314" s="373">
        <v>4</v>
      </c>
      <c r="K1314" s="373">
        <v>2013</v>
      </c>
      <c r="L1314" s="373">
        <v>9</v>
      </c>
      <c r="M1314" s="373" t="s">
        <v>3098</v>
      </c>
      <c r="N1314" s="373">
        <v>4</v>
      </c>
      <c r="O1314" s="373"/>
      <c r="P1314" s="373">
        <v>147</v>
      </c>
      <c r="Q1314" s="275" t="s">
        <v>3130</v>
      </c>
      <c r="R1314" s="221"/>
      <c r="S1314" s="270"/>
      <c r="T1314" s="147"/>
      <c r="U1314" s="147"/>
      <c r="V1314" s="372"/>
      <c r="W1314" s="147"/>
      <c r="X1314" s="147"/>
      <c r="Y1314" s="148"/>
      <c r="Z1314" s="147"/>
      <c r="AA1314" s="147"/>
      <c r="AB1314" s="1041"/>
      <c r="AC1314" s="1042"/>
      <c r="AD1314" s="1043"/>
    </row>
    <row r="1315" spans="1:30" ht="24" x14ac:dyDescent="0.3">
      <c r="A1315" s="115"/>
      <c r="B1315" s="149">
        <v>1294</v>
      </c>
      <c r="C1315" s="146"/>
      <c r="D1315" s="146"/>
      <c r="E1315" s="367" t="s">
        <v>6304</v>
      </c>
      <c r="F1315" s="373">
        <v>6</v>
      </c>
      <c r="G1315" s="371">
        <v>8</v>
      </c>
      <c r="H1315" s="373">
        <v>2012</v>
      </c>
      <c r="I1315" s="373">
        <v>25</v>
      </c>
      <c r="J1315" s="373">
        <v>4</v>
      </c>
      <c r="K1315" s="373">
        <v>2013</v>
      </c>
      <c r="L1315" s="373">
        <v>5</v>
      </c>
      <c r="M1315" s="373" t="s">
        <v>3098</v>
      </c>
      <c r="N1315" s="373"/>
      <c r="O1315" s="373"/>
      <c r="P1315" s="373">
        <v>123</v>
      </c>
      <c r="Q1315" s="275" t="s">
        <v>3130</v>
      </c>
      <c r="R1315" s="221"/>
      <c r="S1315" s="270"/>
      <c r="T1315" s="147"/>
      <c r="U1315" s="147"/>
      <c r="V1315" s="372"/>
      <c r="W1315" s="147"/>
      <c r="X1315" s="147"/>
      <c r="Y1315" s="148"/>
      <c r="Z1315" s="147"/>
      <c r="AA1315" s="147"/>
      <c r="AB1315" s="1041"/>
      <c r="AC1315" s="1042"/>
      <c r="AD1315" s="1043"/>
    </row>
    <row r="1316" spans="1:30" x14ac:dyDescent="0.3">
      <c r="A1316" s="115"/>
      <c r="B1316" s="149">
        <v>1295</v>
      </c>
      <c r="C1316" s="146"/>
      <c r="D1316" s="146"/>
      <c r="E1316" s="367" t="s">
        <v>8404</v>
      </c>
      <c r="F1316" s="373">
        <v>29</v>
      </c>
      <c r="G1316" s="371">
        <v>6</v>
      </c>
      <c r="H1316" s="373">
        <v>2011</v>
      </c>
      <c r="I1316" s="373">
        <v>26</v>
      </c>
      <c r="J1316" s="373">
        <v>4</v>
      </c>
      <c r="K1316" s="373">
        <v>2013</v>
      </c>
      <c r="L1316" s="373">
        <v>2</v>
      </c>
      <c r="M1316" s="373" t="s">
        <v>3098</v>
      </c>
      <c r="N1316" s="373"/>
      <c r="O1316" s="373"/>
      <c r="P1316" s="373">
        <v>330</v>
      </c>
      <c r="Q1316" s="275" t="s">
        <v>3130</v>
      </c>
      <c r="R1316" s="221"/>
      <c r="S1316" s="270"/>
      <c r="T1316" s="147"/>
      <c r="U1316" s="147"/>
      <c r="V1316" s="372"/>
      <c r="W1316" s="147"/>
      <c r="X1316" s="147"/>
      <c r="Y1316" s="148"/>
      <c r="Z1316" s="147"/>
      <c r="AA1316" s="147"/>
      <c r="AB1316" s="1041"/>
      <c r="AC1316" s="1042"/>
      <c r="AD1316" s="1043"/>
    </row>
    <row r="1317" spans="1:30" ht="24" x14ac:dyDescent="0.3">
      <c r="A1317" s="115"/>
      <c r="B1317" s="149">
        <v>1296</v>
      </c>
      <c r="C1317" s="146"/>
      <c r="D1317" s="146"/>
      <c r="E1317" s="367" t="s">
        <v>106</v>
      </c>
      <c r="F1317" s="373">
        <v>9</v>
      </c>
      <c r="G1317" s="371">
        <v>10</v>
      </c>
      <c r="H1317" s="373">
        <v>2012</v>
      </c>
      <c r="I1317" s="373">
        <v>29</v>
      </c>
      <c r="J1317" s="373">
        <v>4</v>
      </c>
      <c r="K1317" s="373">
        <v>2013</v>
      </c>
      <c r="L1317" s="373" t="s">
        <v>3098</v>
      </c>
      <c r="M1317" s="373" t="s">
        <v>3098</v>
      </c>
      <c r="N1317" s="373"/>
      <c r="O1317" s="373"/>
      <c r="P1317" s="373">
        <v>40</v>
      </c>
      <c r="Q1317" s="275" t="s">
        <v>3130</v>
      </c>
      <c r="R1317" s="221"/>
      <c r="S1317" s="270"/>
      <c r="T1317" s="147"/>
      <c r="U1317" s="147"/>
      <c r="V1317" s="372"/>
      <c r="W1317" s="147"/>
      <c r="X1317" s="147"/>
      <c r="Y1317" s="148"/>
      <c r="Z1317" s="147"/>
      <c r="AA1317" s="147"/>
      <c r="AB1317" s="1041"/>
      <c r="AC1317" s="1042"/>
      <c r="AD1317" s="1043"/>
    </row>
    <row r="1318" spans="1:30" ht="24" x14ac:dyDescent="0.3">
      <c r="A1318" s="115"/>
      <c r="B1318" s="149">
        <v>1297</v>
      </c>
      <c r="C1318" s="146"/>
      <c r="D1318" s="146"/>
      <c r="E1318" s="367" t="s">
        <v>6597</v>
      </c>
      <c r="F1318" s="373">
        <v>27</v>
      </c>
      <c r="G1318" s="371">
        <v>11</v>
      </c>
      <c r="H1318" s="373">
        <v>2012</v>
      </c>
      <c r="I1318" s="373">
        <v>29</v>
      </c>
      <c r="J1318" s="373">
        <v>4</v>
      </c>
      <c r="K1318" s="373">
        <v>2013</v>
      </c>
      <c r="L1318" s="373" t="s">
        <v>3098</v>
      </c>
      <c r="M1318" s="373" t="s">
        <v>3098</v>
      </c>
      <c r="N1318" s="373"/>
      <c r="O1318" s="373"/>
      <c r="P1318" s="373">
        <v>45</v>
      </c>
      <c r="Q1318" s="275" t="s">
        <v>3130</v>
      </c>
      <c r="R1318" s="221"/>
      <c r="S1318" s="270"/>
      <c r="T1318" s="147"/>
      <c r="U1318" s="147"/>
      <c r="V1318" s="372"/>
      <c r="W1318" s="147"/>
      <c r="X1318" s="147"/>
      <c r="Y1318" s="148"/>
      <c r="Z1318" s="147"/>
      <c r="AA1318" s="147"/>
      <c r="AB1318" s="1041"/>
      <c r="AC1318" s="1042"/>
      <c r="AD1318" s="1043"/>
    </row>
    <row r="1319" spans="1:30" ht="36" x14ac:dyDescent="0.3">
      <c r="A1319" s="115"/>
      <c r="B1319" s="149">
        <v>1298</v>
      </c>
      <c r="C1319" s="146"/>
      <c r="D1319" s="146"/>
      <c r="E1319" s="367" t="s">
        <v>6330</v>
      </c>
      <c r="F1319" s="373">
        <v>21</v>
      </c>
      <c r="G1319" s="371">
        <v>12</v>
      </c>
      <c r="H1319" s="373">
        <v>2012</v>
      </c>
      <c r="I1319" s="373">
        <v>29</v>
      </c>
      <c r="J1319" s="373">
        <v>4</v>
      </c>
      <c r="K1319" s="373">
        <v>2013</v>
      </c>
      <c r="L1319" s="373">
        <v>8</v>
      </c>
      <c r="M1319" s="373" t="s">
        <v>3098</v>
      </c>
      <c r="N1319" s="373"/>
      <c r="O1319" s="373"/>
      <c r="P1319" s="373">
        <v>60</v>
      </c>
      <c r="Q1319" s="275" t="s">
        <v>3130</v>
      </c>
      <c r="R1319" s="221"/>
      <c r="S1319" s="270"/>
      <c r="T1319" s="147"/>
      <c r="U1319" s="147"/>
      <c r="V1319" s="372"/>
      <c r="W1319" s="147"/>
      <c r="X1319" s="147"/>
      <c r="Y1319" s="148"/>
      <c r="Z1319" s="147"/>
      <c r="AA1319" s="147"/>
      <c r="AB1319" s="1041"/>
      <c r="AC1319" s="1042"/>
      <c r="AD1319" s="1043"/>
    </row>
    <row r="1320" spans="1:30" ht="36" x14ac:dyDescent="0.3">
      <c r="A1320" s="115"/>
      <c r="B1320" s="149">
        <v>1299</v>
      </c>
      <c r="C1320" s="146"/>
      <c r="D1320" s="146"/>
      <c r="E1320" s="367" t="s">
        <v>6330</v>
      </c>
      <c r="F1320" s="373">
        <v>21</v>
      </c>
      <c r="G1320" s="371">
        <v>12</v>
      </c>
      <c r="H1320" s="373">
        <v>2012</v>
      </c>
      <c r="I1320" s="373">
        <v>29</v>
      </c>
      <c r="J1320" s="373">
        <v>4</v>
      </c>
      <c r="K1320" s="373">
        <v>2013</v>
      </c>
      <c r="L1320" s="373">
        <v>8</v>
      </c>
      <c r="M1320" s="373" t="s">
        <v>3098</v>
      </c>
      <c r="N1320" s="373"/>
      <c r="O1320" s="373"/>
      <c r="P1320" s="373">
        <v>60</v>
      </c>
      <c r="Q1320" s="275" t="s">
        <v>3130</v>
      </c>
      <c r="R1320" s="221"/>
      <c r="S1320" s="270"/>
      <c r="T1320" s="147"/>
      <c r="U1320" s="147"/>
      <c r="V1320" s="372"/>
      <c r="W1320" s="147"/>
      <c r="X1320" s="147"/>
      <c r="Y1320" s="148"/>
      <c r="Z1320" s="147"/>
      <c r="AA1320" s="147"/>
      <c r="AB1320" s="1041"/>
      <c r="AC1320" s="1042"/>
      <c r="AD1320" s="1043"/>
    </row>
    <row r="1321" spans="1:30" ht="24" x14ac:dyDescent="0.3">
      <c r="A1321" s="115"/>
      <c r="B1321" s="149">
        <v>1300</v>
      </c>
      <c r="C1321" s="146"/>
      <c r="D1321" s="146"/>
      <c r="E1321" s="367" t="s">
        <v>6876</v>
      </c>
      <c r="F1321" s="373">
        <v>12</v>
      </c>
      <c r="G1321" s="371">
        <v>3</v>
      </c>
      <c r="H1321" s="373">
        <v>2013</v>
      </c>
      <c r="I1321" s="373">
        <v>29</v>
      </c>
      <c r="J1321" s="373">
        <v>4</v>
      </c>
      <c r="K1321" s="373">
        <v>2013</v>
      </c>
      <c r="L1321" s="373"/>
      <c r="M1321" s="373" t="s">
        <v>3098</v>
      </c>
      <c r="N1321" s="373"/>
      <c r="O1321" s="373"/>
      <c r="P1321" s="373">
        <v>69</v>
      </c>
      <c r="Q1321" s="275" t="s">
        <v>3130</v>
      </c>
      <c r="R1321" s="221"/>
      <c r="S1321" s="270"/>
      <c r="T1321" s="147"/>
      <c r="U1321" s="147"/>
      <c r="V1321" s="372" t="s">
        <v>8486</v>
      </c>
      <c r="W1321" s="147"/>
      <c r="X1321" s="147"/>
      <c r="Y1321" s="148"/>
      <c r="Z1321" s="147"/>
      <c r="AA1321" s="147"/>
      <c r="AB1321" s="1041"/>
      <c r="AC1321" s="1042"/>
      <c r="AD1321" s="1043"/>
    </row>
    <row r="1322" spans="1:30" ht="24" x14ac:dyDescent="0.3">
      <c r="A1322" s="115"/>
      <c r="B1322" s="149">
        <v>1301</v>
      </c>
      <c r="C1322" s="146"/>
      <c r="D1322" s="146"/>
      <c r="E1322" s="367" t="s">
        <v>6497</v>
      </c>
      <c r="F1322" s="373">
        <v>1</v>
      </c>
      <c r="G1322" s="371">
        <v>6</v>
      </c>
      <c r="H1322" s="373">
        <v>2012</v>
      </c>
      <c r="I1322" s="373">
        <v>30</v>
      </c>
      <c r="J1322" s="373">
        <v>4</v>
      </c>
      <c r="K1322" s="373">
        <v>2013</v>
      </c>
      <c r="L1322" s="373">
        <v>20</v>
      </c>
      <c r="M1322" s="373" t="s">
        <v>3098</v>
      </c>
      <c r="N1322" s="373"/>
      <c r="O1322" s="373"/>
      <c r="P1322" s="373">
        <v>81</v>
      </c>
      <c r="Q1322" s="275" t="s">
        <v>3130</v>
      </c>
      <c r="R1322" s="221"/>
      <c r="S1322" s="270"/>
      <c r="T1322" s="147"/>
      <c r="U1322" s="147"/>
      <c r="V1322" s="372"/>
      <c r="W1322" s="147"/>
      <c r="X1322" s="147"/>
      <c r="Y1322" s="148"/>
      <c r="Z1322" s="147"/>
      <c r="AA1322" s="147"/>
      <c r="AB1322" s="1041"/>
      <c r="AC1322" s="1042"/>
      <c r="AD1322" s="1043"/>
    </row>
    <row r="1323" spans="1:30" ht="24" x14ac:dyDescent="0.3">
      <c r="A1323" s="115"/>
      <c r="B1323" s="149">
        <v>1302</v>
      </c>
      <c r="C1323" s="146"/>
      <c r="D1323" s="146"/>
      <c r="E1323" s="367" t="s">
        <v>6870</v>
      </c>
      <c r="F1323" s="373">
        <v>7</v>
      </c>
      <c r="G1323" s="371">
        <v>3</v>
      </c>
      <c r="H1323" s="373">
        <v>2013</v>
      </c>
      <c r="I1323" s="373">
        <v>3</v>
      </c>
      <c r="J1323" s="373">
        <v>5</v>
      </c>
      <c r="K1323" s="373">
        <v>2013</v>
      </c>
      <c r="L1323" s="373"/>
      <c r="M1323" s="373" t="s">
        <v>3098</v>
      </c>
      <c r="N1323" s="373"/>
      <c r="O1323" s="373"/>
      <c r="P1323" s="373">
        <v>96</v>
      </c>
      <c r="Q1323" s="275" t="s">
        <v>3130</v>
      </c>
      <c r="R1323" s="221"/>
      <c r="S1323" s="270"/>
      <c r="T1323" s="147"/>
      <c r="U1323" s="147"/>
      <c r="V1323" s="372" t="s">
        <v>8486</v>
      </c>
      <c r="W1323" s="147"/>
      <c r="X1323" s="147"/>
      <c r="Y1323" s="148"/>
      <c r="Z1323" s="147"/>
      <c r="AA1323" s="147"/>
      <c r="AB1323" s="1041"/>
      <c r="AC1323" s="1042"/>
      <c r="AD1323" s="1043"/>
    </row>
    <row r="1324" spans="1:30" ht="24" x14ac:dyDescent="0.3">
      <c r="A1324" s="115"/>
      <c r="B1324" s="149">
        <v>1303</v>
      </c>
      <c r="C1324" s="146"/>
      <c r="D1324" s="146"/>
      <c r="E1324" s="367" t="s">
        <v>6495</v>
      </c>
      <c r="F1324" s="373">
        <v>1</v>
      </c>
      <c r="G1324" s="371">
        <v>6</v>
      </c>
      <c r="H1324" s="373">
        <v>2012</v>
      </c>
      <c r="I1324" s="373">
        <v>6</v>
      </c>
      <c r="J1324" s="373">
        <v>5</v>
      </c>
      <c r="K1324" s="373">
        <v>2013</v>
      </c>
      <c r="L1324" s="373">
        <v>20</v>
      </c>
      <c r="M1324" s="373" t="s">
        <v>3098</v>
      </c>
      <c r="N1324" s="373"/>
      <c r="O1324" s="373"/>
      <c r="P1324" s="373">
        <v>112</v>
      </c>
      <c r="Q1324" s="275" t="s">
        <v>3130</v>
      </c>
      <c r="R1324" s="221"/>
      <c r="S1324" s="270"/>
      <c r="T1324" s="147"/>
      <c r="U1324" s="147"/>
      <c r="V1324" s="372"/>
      <c r="W1324" s="147"/>
      <c r="X1324" s="147"/>
      <c r="Y1324" s="148"/>
      <c r="Z1324" s="147"/>
      <c r="AA1324" s="147"/>
      <c r="AB1324" s="1041"/>
      <c r="AC1324" s="1042"/>
      <c r="AD1324" s="1043"/>
    </row>
    <row r="1325" spans="1:30" ht="24" x14ac:dyDescent="0.3">
      <c r="A1325" s="115"/>
      <c r="B1325" s="149">
        <v>1304</v>
      </c>
      <c r="C1325" s="146"/>
      <c r="D1325" s="146"/>
      <c r="E1325" s="367" t="s">
        <v>6576</v>
      </c>
      <c r="F1325" s="373">
        <v>3</v>
      </c>
      <c r="G1325" s="371">
        <v>10</v>
      </c>
      <c r="H1325" s="373">
        <v>2012</v>
      </c>
      <c r="I1325" s="373">
        <v>6</v>
      </c>
      <c r="J1325" s="373">
        <v>5</v>
      </c>
      <c r="K1325" s="373">
        <v>2013</v>
      </c>
      <c r="L1325" s="373" t="s">
        <v>3098</v>
      </c>
      <c r="M1325" s="373" t="s">
        <v>3098</v>
      </c>
      <c r="N1325" s="373"/>
      <c r="O1325" s="373"/>
      <c r="P1325" s="373">
        <v>55</v>
      </c>
      <c r="Q1325" s="275" t="s">
        <v>3130</v>
      </c>
      <c r="R1325" s="221"/>
      <c r="S1325" s="270"/>
      <c r="T1325" s="147"/>
      <c r="U1325" s="147"/>
      <c r="V1325" s="372"/>
      <c r="W1325" s="147"/>
      <c r="X1325" s="147"/>
      <c r="Y1325" s="148"/>
      <c r="Z1325" s="147"/>
      <c r="AA1325" s="147"/>
      <c r="AB1325" s="1041"/>
      <c r="AC1325" s="1042"/>
      <c r="AD1325" s="1043"/>
    </row>
    <row r="1326" spans="1:30" x14ac:dyDescent="0.3">
      <c r="A1326" s="115"/>
      <c r="B1326" s="149">
        <v>1305</v>
      </c>
      <c r="C1326" s="146"/>
      <c r="D1326" s="146"/>
      <c r="E1326" s="367" t="s">
        <v>8401</v>
      </c>
      <c r="F1326" s="373">
        <v>17</v>
      </c>
      <c r="G1326" s="371">
        <v>6</v>
      </c>
      <c r="H1326" s="373">
        <v>2011</v>
      </c>
      <c r="I1326" s="373">
        <v>7</v>
      </c>
      <c r="J1326" s="373">
        <v>5</v>
      </c>
      <c r="K1326" s="373">
        <v>2013</v>
      </c>
      <c r="L1326" s="373">
        <v>2</v>
      </c>
      <c r="M1326" s="373" t="s">
        <v>3098</v>
      </c>
      <c r="N1326" s="373"/>
      <c r="O1326" s="373"/>
      <c r="P1326" s="373">
        <v>146</v>
      </c>
      <c r="Q1326" s="275" t="s">
        <v>3130</v>
      </c>
      <c r="R1326" s="221"/>
      <c r="S1326" s="270"/>
      <c r="T1326" s="147"/>
      <c r="U1326" s="147"/>
      <c r="V1326" s="372"/>
      <c r="W1326" s="147"/>
      <c r="X1326" s="147"/>
      <c r="Y1326" s="148"/>
      <c r="Z1326" s="147"/>
      <c r="AA1326" s="147"/>
      <c r="AB1326" s="1041"/>
      <c r="AC1326" s="1042"/>
      <c r="AD1326" s="1043"/>
    </row>
    <row r="1327" spans="1:30" ht="24" x14ac:dyDescent="0.3">
      <c r="A1327" s="115"/>
      <c r="B1327" s="149">
        <v>1306</v>
      </c>
      <c r="C1327" s="146"/>
      <c r="D1327" s="146"/>
      <c r="E1327" s="367" t="s">
        <v>77</v>
      </c>
      <c r="F1327" s="373">
        <v>24</v>
      </c>
      <c r="G1327" s="371">
        <v>8</v>
      </c>
      <c r="H1327" s="373">
        <v>2012</v>
      </c>
      <c r="I1327" s="373">
        <v>8</v>
      </c>
      <c r="J1327" s="373">
        <v>5</v>
      </c>
      <c r="K1327" s="373">
        <v>2013</v>
      </c>
      <c r="L1327" s="373" t="s">
        <v>3098</v>
      </c>
      <c r="M1327" s="373" t="s">
        <v>3098</v>
      </c>
      <c r="N1327" s="373"/>
      <c r="O1327" s="373"/>
      <c r="P1327" s="373">
        <v>95</v>
      </c>
      <c r="Q1327" s="275" t="s">
        <v>3130</v>
      </c>
      <c r="R1327" s="221"/>
      <c r="S1327" s="270"/>
      <c r="T1327" s="147"/>
      <c r="U1327" s="147"/>
      <c r="V1327" s="372"/>
      <c r="W1327" s="147"/>
      <c r="X1327" s="147"/>
      <c r="Y1327" s="148"/>
      <c r="Z1327" s="147"/>
      <c r="AA1327" s="147"/>
      <c r="AB1327" s="1041"/>
      <c r="AC1327" s="1042"/>
      <c r="AD1327" s="1043"/>
    </row>
    <row r="1328" spans="1:30" ht="24" x14ac:dyDescent="0.3">
      <c r="A1328" s="115"/>
      <c r="B1328" s="149">
        <v>1307</v>
      </c>
      <c r="C1328" s="146"/>
      <c r="D1328" s="146"/>
      <c r="E1328" s="367" t="s">
        <v>756</v>
      </c>
      <c r="F1328" s="373">
        <v>1</v>
      </c>
      <c r="G1328" s="371">
        <v>10</v>
      </c>
      <c r="H1328" s="373">
        <v>2012</v>
      </c>
      <c r="I1328" s="373">
        <v>8</v>
      </c>
      <c r="J1328" s="373">
        <v>5</v>
      </c>
      <c r="K1328" s="373">
        <v>2013</v>
      </c>
      <c r="L1328" s="373" t="s">
        <v>3098</v>
      </c>
      <c r="M1328" s="373" t="s">
        <v>3098</v>
      </c>
      <c r="N1328" s="373"/>
      <c r="O1328" s="373"/>
      <c r="P1328" s="373">
        <v>88</v>
      </c>
      <c r="Q1328" s="275" t="s">
        <v>3130</v>
      </c>
      <c r="R1328" s="221"/>
      <c r="S1328" s="270"/>
      <c r="T1328" s="147"/>
      <c r="U1328" s="147"/>
      <c r="V1328" s="372"/>
      <c r="W1328" s="147"/>
      <c r="X1328" s="147"/>
      <c r="Y1328" s="148"/>
      <c r="Z1328" s="147"/>
      <c r="AA1328" s="147"/>
      <c r="AB1328" s="1041"/>
      <c r="AC1328" s="1042"/>
      <c r="AD1328" s="1043"/>
    </row>
    <row r="1329" spans="1:30" ht="24" x14ac:dyDescent="0.3">
      <c r="A1329" s="115"/>
      <c r="B1329" s="149">
        <v>1308</v>
      </c>
      <c r="C1329" s="146"/>
      <c r="D1329" s="146"/>
      <c r="E1329" s="367" t="s">
        <v>107</v>
      </c>
      <c r="F1329" s="373">
        <v>11</v>
      </c>
      <c r="G1329" s="371">
        <v>10</v>
      </c>
      <c r="H1329" s="373">
        <v>2012</v>
      </c>
      <c r="I1329" s="373">
        <v>8</v>
      </c>
      <c r="J1329" s="373">
        <v>5</v>
      </c>
      <c r="K1329" s="373">
        <v>2013</v>
      </c>
      <c r="L1329" s="373" t="s">
        <v>3098</v>
      </c>
      <c r="M1329" s="373" t="s">
        <v>3098</v>
      </c>
      <c r="N1329" s="373"/>
      <c r="O1329" s="373"/>
      <c r="P1329" s="373">
        <v>34</v>
      </c>
      <c r="Q1329" s="275" t="s">
        <v>3130</v>
      </c>
      <c r="R1329" s="221"/>
      <c r="S1329" s="270"/>
      <c r="T1329" s="147"/>
      <c r="U1329" s="147"/>
      <c r="V1329" s="372"/>
      <c r="W1329" s="147"/>
      <c r="X1329" s="147"/>
      <c r="Y1329" s="148"/>
      <c r="Z1329" s="147"/>
      <c r="AA1329" s="147"/>
      <c r="AB1329" s="1041"/>
      <c r="AC1329" s="1042"/>
      <c r="AD1329" s="1043"/>
    </row>
    <row r="1330" spans="1:30" ht="24" x14ac:dyDescent="0.3">
      <c r="A1330" s="115"/>
      <c r="B1330" s="149">
        <v>1309</v>
      </c>
      <c r="C1330" s="146"/>
      <c r="D1330" s="146"/>
      <c r="E1330" s="367" t="s">
        <v>6598</v>
      </c>
      <c r="F1330" s="373">
        <v>26</v>
      </c>
      <c r="G1330" s="371">
        <v>11</v>
      </c>
      <c r="H1330" s="373">
        <v>2012</v>
      </c>
      <c r="I1330" s="373">
        <v>8</v>
      </c>
      <c r="J1330" s="373">
        <v>5</v>
      </c>
      <c r="K1330" s="373">
        <v>2013</v>
      </c>
      <c r="L1330" s="373" t="s">
        <v>3098</v>
      </c>
      <c r="M1330" s="373" t="s">
        <v>3098</v>
      </c>
      <c r="N1330" s="373"/>
      <c r="O1330" s="373"/>
      <c r="P1330" s="373">
        <v>102</v>
      </c>
      <c r="Q1330" s="275" t="s">
        <v>3130</v>
      </c>
      <c r="R1330" s="221"/>
      <c r="S1330" s="270"/>
      <c r="T1330" s="147"/>
      <c r="U1330" s="147"/>
      <c r="V1330" s="372"/>
      <c r="W1330" s="147"/>
      <c r="X1330" s="147"/>
      <c r="Y1330" s="148"/>
      <c r="Z1330" s="147"/>
      <c r="AA1330" s="147"/>
      <c r="AB1330" s="1041"/>
      <c r="AC1330" s="1042"/>
      <c r="AD1330" s="1043"/>
    </row>
    <row r="1331" spans="1:30" ht="24" x14ac:dyDescent="0.3">
      <c r="A1331" s="115"/>
      <c r="B1331" s="149">
        <v>1310</v>
      </c>
      <c r="C1331" s="146"/>
      <c r="D1331" s="146"/>
      <c r="E1331" s="367" t="s">
        <v>6894</v>
      </c>
      <c r="F1331" s="373">
        <v>22</v>
      </c>
      <c r="G1331" s="371">
        <v>3</v>
      </c>
      <c r="H1331" s="373">
        <v>2013</v>
      </c>
      <c r="I1331" s="373">
        <v>8</v>
      </c>
      <c r="J1331" s="373">
        <v>5</v>
      </c>
      <c r="K1331" s="373">
        <v>2013</v>
      </c>
      <c r="L1331" s="373"/>
      <c r="M1331" s="373" t="s">
        <v>3098</v>
      </c>
      <c r="N1331" s="373"/>
      <c r="O1331" s="373"/>
      <c r="P1331" s="373">
        <v>65</v>
      </c>
      <c r="Q1331" s="275" t="s">
        <v>3130</v>
      </c>
      <c r="R1331" s="221"/>
      <c r="S1331" s="270"/>
      <c r="T1331" s="147"/>
      <c r="U1331" s="147"/>
      <c r="V1331" s="372" t="s">
        <v>8463</v>
      </c>
      <c r="W1331" s="147"/>
      <c r="X1331" s="147"/>
      <c r="Y1331" s="148"/>
      <c r="Z1331" s="147"/>
      <c r="AA1331" s="147"/>
      <c r="AB1331" s="1041"/>
      <c r="AC1331" s="1042"/>
      <c r="AD1331" s="1043"/>
    </row>
    <row r="1332" spans="1:30" ht="24" x14ac:dyDescent="0.3">
      <c r="A1332" s="115"/>
      <c r="B1332" s="149">
        <v>1311</v>
      </c>
      <c r="C1332" s="146"/>
      <c r="D1332" s="146"/>
      <c r="E1332" s="367" t="s">
        <v>6716</v>
      </c>
      <c r="F1332" s="373">
        <v>1</v>
      </c>
      <c r="G1332" s="371">
        <v>2</v>
      </c>
      <c r="H1332" s="373">
        <v>2013</v>
      </c>
      <c r="I1332" s="373">
        <v>14</v>
      </c>
      <c r="J1332" s="373">
        <v>5</v>
      </c>
      <c r="K1332" s="373">
        <v>2013</v>
      </c>
      <c r="L1332" s="373"/>
      <c r="M1332" s="373" t="s">
        <v>3098</v>
      </c>
      <c r="N1332" s="373"/>
      <c r="O1332" s="373"/>
      <c r="P1332" s="373">
        <v>52</v>
      </c>
      <c r="Q1332" s="275" t="s">
        <v>3130</v>
      </c>
      <c r="R1332" s="221"/>
      <c r="S1332" s="270"/>
      <c r="T1332" s="147"/>
      <c r="U1332" s="147"/>
      <c r="V1332" s="372" t="s">
        <v>8478</v>
      </c>
      <c r="W1332" s="147"/>
      <c r="X1332" s="147"/>
      <c r="Y1332" s="148"/>
      <c r="Z1332" s="147"/>
      <c r="AA1332" s="147"/>
      <c r="AB1332" s="1041"/>
      <c r="AC1332" s="1042"/>
      <c r="AD1332" s="1043"/>
    </row>
    <row r="1333" spans="1:30" ht="24" x14ac:dyDescent="0.3">
      <c r="A1333" s="115"/>
      <c r="B1333" s="149">
        <v>1312</v>
      </c>
      <c r="C1333" s="146"/>
      <c r="D1333" s="146"/>
      <c r="E1333" s="367" t="s">
        <v>1280</v>
      </c>
      <c r="F1333" s="373">
        <v>20</v>
      </c>
      <c r="G1333" s="371">
        <v>5</v>
      </c>
      <c r="H1333" s="373">
        <v>2011</v>
      </c>
      <c r="I1333" s="373">
        <v>15</v>
      </c>
      <c r="J1333" s="373">
        <v>5</v>
      </c>
      <c r="K1333" s="373">
        <v>2013</v>
      </c>
      <c r="L1333" s="373">
        <v>27</v>
      </c>
      <c r="M1333" s="373" t="s">
        <v>3098</v>
      </c>
      <c r="N1333" s="373"/>
      <c r="O1333" s="373"/>
      <c r="P1333" s="373">
        <v>45</v>
      </c>
      <c r="Q1333" s="275" t="s">
        <v>3130</v>
      </c>
      <c r="R1333" s="221"/>
      <c r="S1333" s="270"/>
      <c r="T1333" s="147"/>
      <c r="U1333" s="147"/>
      <c r="V1333" s="372"/>
      <c r="W1333" s="147"/>
      <c r="X1333" s="147"/>
      <c r="Y1333" s="148"/>
      <c r="Z1333" s="147"/>
      <c r="AA1333" s="147"/>
      <c r="AB1333" s="1041"/>
      <c r="AC1333" s="1042"/>
      <c r="AD1333" s="1043"/>
    </row>
    <row r="1334" spans="1:30" ht="24" x14ac:dyDescent="0.3">
      <c r="A1334" s="115"/>
      <c r="B1334" s="149">
        <v>1313</v>
      </c>
      <c r="C1334" s="146"/>
      <c r="D1334" s="146"/>
      <c r="E1334" s="367" t="s">
        <v>6494</v>
      </c>
      <c r="F1334" s="373">
        <v>31</v>
      </c>
      <c r="G1334" s="371">
        <v>5</v>
      </c>
      <c r="H1334" s="373">
        <v>2012</v>
      </c>
      <c r="I1334" s="373">
        <v>16</v>
      </c>
      <c r="J1334" s="373">
        <v>5</v>
      </c>
      <c r="K1334" s="373">
        <v>2013</v>
      </c>
      <c r="L1334" s="373">
        <v>19</v>
      </c>
      <c r="M1334" s="373" t="s">
        <v>3098</v>
      </c>
      <c r="N1334" s="373"/>
      <c r="O1334" s="373"/>
      <c r="P1334" s="373">
        <v>76</v>
      </c>
      <c r="Q1334" s="275" t="s">
        <v>3130</v>
      </c>
      <c r="R1334" s="221"/>
      <c r="S1334" s="270"/>
      <c r="T1334" s="147"/>
      <c r="U1334" s="147"/>
      <c r="V1334" s="372"/>
      <c r="W1334" s="147"/>
      <c r="X1334" s="147"/>
      <c r="Y1334" s="148"/>
      <c r="Z1334" s="147"/>
      <c r="AA1334" s="147"/>
      <c r="AB1334" s="1041"/>
      <c r="AC1334" s="1042"/>
      <c r="AD1334" s="1043"/>
    </row>
    <row r="1335" spans="1:30" ht="24" x14ac:dyDescent="0.3">
      <c r="A1335" s="115"/>
      <c r="B1335" s="149">
        <v>1314</v>
      </c>
      <c r="C1335" s="146"/>
      <c r="D1335" s="146"/>
      <c r="E1335" s="367" t="s">
        <v>6519</v>
      </c>
      <c r="F1335" s="373">
        <v>3</v>
      </c>
      <c r="G1335" s="371">
        <v>7</v>
      </c>
      <c r="H1335" s="373">
        <v>2012</v>
      </c>
      <c r="I1335" s="373">
        <v>16</v>
      </c>
      <c r="J1335" s="373">
        <v>5</v>
      </c>
      <c r="K1335" s="373">
        <v>2013</v>
      </c>
      <c r="L1335" s="373">
        <v>23</v>
      </c>
      <c r="M1335" s="373" t="s">
        <v>3098</v>
      </c>
      <c r="N1335" s="373"/>
      <c r="O1335" s="373"/>
      <c r="P1335" s="373">
        <v>115</v>
      </c>
      <c r="Q1335" s="275" t="s">
        <v>3130</v>
      </c>
      <c r="R1335" s="221"/>
      <c r="S1335" s="270"/>
      <c r="T1335" s="147"/>
      <c r="U1335" s="147"/>
      <c r="V1335" s="372"/>
      <c r="W1335" s="147"/>
      <c r="X1335" s="147"/>
      <c r="Y1335" s="148"/>
      <c r="Z1335" s="147"/>
      <c r="AA1335" s="147"/>
      <c r="AB1335" s="1041"/>
      <c r="AC1335" s="1042"/>
      <c r="AD1335" s="1043"/>
    </row>
    <row r="1336" spans="1:30" ht="24" x14ac:dyDescent="0.3">
      <c r="A1336" s="115"/>
      <c r="B1336" s="149">
        <v>1315</v>
      </c>
      <c r="C1336" s="146"/>
      <c r="D1336" s="146"/>
      <c r="E1336" s="367" t="s">
        <v>162</v>
      </c>
      <c r="F1336" s="373">
        <v>3</v>
      </c>
      <c r="G1336" s="371">
        <v>9</v>
      </c>
      <c r="H1336" s="373">
        <v>2012</v>
      </c>
      <c r="I1336" s="373">
        <v>16</v>
      </c>
      <c r="J1336" s="373">
        <v>5</v>
      </c>
      <c r="K1336" s="373">
        <v>2013</v>
      </c>
      <c r="L1336" s="373" t="s">
        <v>3098</v>
      </c>
      <c r="M1336" s="373" t="s">
        <v>3098</v>
      </c>
      <c r="N1336" s="373"/>
      <c r="O1336" s="373"/>
      <c r="P1336" s="373">
        <v>70</v>
      </c>
      <c r="Q1336" s="275" t="s">
        <v>3130</v>
      </c>
      <c r="R1336" s="221"/>
      <c r="S1336" s="270"/>
      <c r="T1336" s="147"/>
      <c r="U1336" s="147"/>
      <c r="V1336" s="372"/>
      <c r="W1336" s="147"/>
      <c r="X1336" s="147"/>
      <c r="Y1336" s="148"/>
      <c r="Z1336" s="147"/>
      <c r="AA1336" s="147"/>
      <c r="AB1336" s="1041"/>
      <c r="AC1336" s="1042"/>
      <c r="AD1336" s="1043"/>
    </row>
    <row r="1337" spans="1:30" ht="24" x14ac:dyDescent="0.3">
      <c r="A1337" s="115"/>
      <c r="B1337" s="149">
        <v>1316</v>
      </c>
      <c r="C1337" s="146"/>
      <c r="D1337" s="146"/>
      <c r="E1337" s="367" t="s">
        <v>453</v>
      </c>
      <c r="F1337" s="373">
        <v>3</v>
      </c>
      <c r="G1337" s="371">
        <v>12</v>
      </c>
      <c r="H1337" s="373">
        <v>2012</v>
      </c>
      <c r="I1337" s="373">
        <v>16</v>
      </c>
      <c r="J1337" s="373">
        <v>5</v>
      </c>
      <c r="K1337" s="373">
        <v>2013</v>
      </c>
      <c r="L1337" s="373" t="s">
        <v>3098</v>
      </c>
      <c r="M1337" s="373" t="s">
        <v>3098</v>
      </c>
      <c r="N1337" s="373"/>
      <c r="O1337" s="373"/>
      <c r="P1337" s="373">
        <v>67</v>
      </c>
      <c r="Q1337" s="275" t="s">
        <v>3130</v>
      </c>
      <c r="R1337" s="221"/>
      <c r="S1337" s="270"/>
      <c r="T1337" s="147"/>
      <c r="U1337" s="147"/>
      <c r="V1337" s="372"/>
      <c r="W1337" s="147"/>
      <c r="X1337" s="147"/>
      <c r="Y1337" s="148"/>
      <c r="Z1337" s="147"/>
      <c r="AA1337" s="147"/>
      <c r="AB1337" s="1041"/>
      <c r="AC1337" s="1042"/>
      <c r="AD1337" s="1043"/>
    </row>
    <row r="1338" spans="1:30" ht="24" x14ac:dyDescent="0.3">
      <c r="A1338" s="115"/>
      <c r="B1338" s="149">
        <v>1317</v>
      </c>
      <c r="C1338" s="146"/>
      <c r="D1338" s="146"/>
      <c r="E1338" s="367" t="s">
        <v>454</v>
      </c>
      <c r="F1338" s="373">
        <v>3</v>
      </c>
      <c r="G1338" s="371">
        <v>12</v>
      </c>
      <c r="H1338" s="373">
        <v>2012</v>
      </c>
      <c r="I1338" s="373">
        <v>16</v>
      </c>
      <c r="J1338" s="373">
        <v>5</v>
      </c>
      <c r="K1338" s="373">
        <v>2013</v>
      </c>
      <c r="L1338" s="373" t="s">
        <v>3098</v>
      </c>
      <c r="M1338" s="373" t="s">
        <v>3098</v>
      </c>
      <c r="N1338" s="373"/>
      <c r="O1338" s="373"/>
      <c r="P1338" s="373">
        <v>144</v>
      </c>
      <c r="Q1338" s="275" t="s">
        <v>3130</v>
      </c>
      <c r="R1338" s="221"/>
      <c r="S1338" s="270"/>
      <c r="T1338" s="147"/>
      <c r="U1338" s="147"/>
      <c r="V1338" s="372"/>
      <c r="W1338" s="147"/>
      <c r="X1338" s="147"/>
      <c r="Y1338" s="148"/>
      <c r="Z1338" s="147"/>
      <c r="AA1338" s="147"/>
      <c r="AB1338" s="1041"/>
      <c r="AC1338" s="1042"/>
      <c r="AD1338" s="1043"/>
    </row>
    <row r="1339" spans="1:30" ht="24" x14ac:dyDescent="0.3">
      <c r="A1339" s="115"/>
      <c r="B1339" s="149">
        <v>1318</v>
      </c>
      <c r="C1339" s="146"/>
      <c r="D1339" s="146"/>
      <c r="E1339" s="367" t="s">
        <v>461</v>
      </c>
      <c r="F1339" s="373">
        <v>10</v>
      </c>
      <c r="G1339" s="371">
        <v>12</v>
      </c>
      <c r="H1339" s="373">
        <v>2012</v>
      </c>
      <c r="I1339" s="373">
        <v>16</v>
      </c>
      <c r="J1339" s="373">
        <v>5</v>
      </c>
      <c r="K1339" s="373">
        <v>2013</v>
      </c>
      <c r="L1339" s="373" t="s">
        <v>3098</v>
      </c>
      <c r="M1339" s="373" t="s">
        <v>3098</v>
      </c>
      <c r="N1339" s="373"/>
      <c r="O1339" s="373"/>
      <c r="P1339" s="373">
        <v>65</v>
      </c>
      <c r="Q1339" s="275" t="s">
        <v>3130</v>
      </c>
      <c r="R1339" s="221"/>
      <c r="S1339" s="270"/>
      <c r="T1339" s="147"/>
      <c r="U1339" s="147"/>
      <c r="V1339" s="372"/>
      <c r="W1339" s="147"/>
      <c r="X1339" s="147"/>
      <c r="Y1339" s="148"/>
      <c r="Z1339" s="147"/>
      <c r="AA1339" s="147"/>
      <c r="AB1339" s="1041"/>
      <c r="AC1339" s="1042"/>
      <c r="AD1339" s="1043"/>
    </row>
    <row r="1340" spans="1:30" ht="36" x14ac:dyDescent="0.3">
      <c r="A1340" s="115"/>
      <c r="B1340" s="149">
        <v>1319</v>
      </c>
      <c r="C1340" s="146"/>
      <c r="D1340" s="146"/>
      <c r="E1340" s="367" t="s">
        <v>7552</v>
      </c>
      <c r="F1340" s="373">
        <v>30</v>
      </c>
      <c r="G1340" s="371">
        <v>1</v>
      </c>
      <c r="H1340" s="373">
        <v>2013</v>
      </c>
      <c r="I1340" s="373">
        <v>17</v>
      </c>
      <c r="J1340" s="373">
        <v>5</v>
      </c>
      <c r="K1340" s="373">
        <v>2013</v>
      </c>
      <c r="L1340" s="373"/>
      <c r="M1340" s="373" t="s">
        <v>3098</v>
      </c>
      <c r="N1340" s="373"/>
      <c r="O1340" s="373"/>
      <c r="P1340" s="373">
        <v>15</v>
      </c>
      <c r="Q1340" s="275" t="s">
        <v>3130</v>
      </c>
      <c r="R1340" s="221"/>
      <c r="S1340" s="270"/>
      <c r="T1340" s="147"/>
      <c r="U1340" s="147"/>
      <c r="V1340" s="372"/>
      <c r="W1340" s="147"/>
      <c r="X1340" s="147"/>
      <c r="Y1340" s="148"/>
      <c r="Z1340" s="147"/>
      <c r="AA1340" s="147"/>
      <c r="AB1340" s="1041"/>
      <c r="AC1340" s="1042"/>
      <c r="AD1340" s="1043"/>
    </row>
    <row r="1341" spans="1:30" ht="24" x14ac:dyDescent="0.3">
      <c r="A1341" s="115"/>
      <c r="B1341" s="149">
        <v>1320</v>
      </c>
      <c r="C1341" s="146"/>
      <c r="D1341" s="146"/>
      <c r="E1341" s="367" t="s">
        <v>6862</v>
      </c>
      <c r="F1341" s="373">
        <v>4</v>
      </c>
      <c r="G1341" s="371">
        <v>3</v>
      </c>
      <c r="H1341" s="373">
        <v>2013</v>
      </c>
      <c r="I1341" s="373">
        <v>21</v>
      </c>
      <c r="J1341" s="373">
        <v>5</v>
      </c>
      <c r="K1341" s="373">
        <v>2013</v>
      </c>
      <c r="L1341" s="373"/>
      <c r="M1341" s="373" t="s">
        <v>3098</v>
      </c>
      <c r="N1341" s="373"/>
      <c r="O1341" s="373"/>
      <c r="P1341" s="373">
        <v>59</v>
      </c>
      <c r="Q1341" s="275" t="s">
        <v>3130</v>
      </c>
      <c r="R1341" s="221"/>
      <c r="S1341" s="270"/>
      <c r="T1341" s="147"/>
      <c r="U1341" s="147"/>
      <c r="V1341" s="372" t="s">
        <v>8486</v>
      </c>
      <c r="W1341" s="147"/>
      <c r="X1341" s="147"/>
      <c r="Y1341" s="148"/>
      <c r="Z1341" s="147"/>
      <c r="AA1341" s="147"/>
      <c r="AB1341" s="1041"/>
      <c r="AC1341" s="1042"/>
      <c r="AD1341" s="1043"/>
    </row>
    <row r="1342" spans="1:30" ht="24" x14ac:dyDescent="0.3">
      <c r="A1342" s="115"/>
      <c r="B1342" s="149">
        <v>1321</v>
      </c>
      <c r="C1342" s="146"/>
      <c r="D1342" s="146"/>
      <c r="E1342" s="367" t="s">
        <v>6958</v>
      </c>
      <c r="F1342" s="373">
        <v>10</v>
      </c>
      <c r="G1342" s="371">
        <v>5</v>
      </c>
      <c r="H1342" s="373">
        <v>2013</v>
      </c>
      <c r="I1342" s="373">
        <v>21</v>
      </c>
      <c r="J1342" s="373">
        <v>5</v>
      </c>
      <c r="K1342" s="373">
        <v>2013</v>
      </c>
      <c r="L1342" s="373"/>
      <c r="M1342" s="373" t="s">
        <v>3098</v>
      </c>
      <c r="N1342" s="373"/>
      <c r="O1342" s="373"/>
      <c r="P1342" s="373">
        <v>69</v>
      </c>
      <c r="Q1342" s="275" t="s">
        <v>3130</v>
      </c>
      <c r="R1342" s="221"/>
      <c r="S1342" s="270"/>
      <c r="T1342" s="147"/>
      <c r="U1342" s="147"/>
      <c r="V1342" s="372" t="s">
        <v>8469</v>
      </c>
      <c r="W1342" s="147"/>
      <c r="X1342" s="147"/>
      <c r="Y1342" s="148"/>
      <c r="Z1342" s="147"/>
      <c r="AA1342" s="147"/>
      <c r="AB1342" s="1041"/>
      <c r="AC1342" s="1042"/>
      <c r="AD1342" s="1043"/>
    </row>
    <row r="1343" spans="1:30" ht="24" x14ac:dyDescent="0.3">
      <c r="A1343" s="115"/>
      <c r="B1343" s="149">
        <v>1322</v>
      </c>
      <c r="C1343" s="146"/>
      <c r="D1343" s="146"/>
      <c r="E1343" s="367" t="s">
        <v>801</v>
      </c>
      <c r="F1343" s="373">
        <v>13</v>
      </c>
      <c r="G1343" s="371">
        <v>3</v>
      </c>
      <c r="H1343" s="373">
        <v>2012</v>
      </c>
      <c r="I1343" s="373">
        <v>23</v>
      </c>
      <c r="J1343" s="373">
        <v>5</v>
      </c>
      <c r="K1343" s="373">
        <v>2013</v>
      </c>
      <c r="L1343" s="373"/>
      <c r="M1343" s="373" t="s">
        <v>3098</v>
      </c>
      <c r="N1343" s="373"/>
      <c r="O1343" s="373"/>
      <c r="P1343" s="373">
        <v>46</v>
      </c>
      <c r="Q1343" s="275" t="s">
        <v>3130</v>
      </c>
      <c r="R1343" s="221"/>
      <c r="S1343" s="270"/>
      <c r="T1343" s="147"/>
      <c r="U1343" s="147"/>
      <c r="V1343" s="372" t="s">
        <v>8456</v>
      </c>
      <c r="W1343" s="147"/>
      <c r="X1343" s="147"/>
      <c r="Y1343" s="148"/>
      <c r="Z1343" s="147"/>
      <c r="AA1343" s="147"/>
      <c r="AB1343" s="1041"/>
      <c r="AC1343" s="1042"/>
      <c r="AD1343" s="1043"/>
    </row>
    <row r="1344" spans="1:30" ht="24" x14ac:dyDescent="0.3">
      <c r="A1344" s="115"/>
      <c r="B1344" s="149">
        <v>1323</v>
      </c>
      <c r="C1344" s="146"/>
      <c r="D1344" s="146"/>
      <c r="E1344" s="367" t="s">
        <v>802</v>
      </c>
      <c r="F1344" s="373">
        <v>11</v>
      </c>
      <c r="G1344" s="371">
        <v>4</v>
      </c>
      <c r="H1344" s="373">
        <v>2012</v>
      </c>
      <c r="I1344" s="373">
        <v>23</v>
      </c>
      <c r="J1344" s="373">
        <v>5</v>
      </c>
      <c r="K1344" s="373">
        <v>2013</v>
      </c>
      <c r="L1344" s="373"/>
      <c r="M1344" s="373" t="s">
        <v>3098</v>
      </c>
      <c r="N1344" s="373"/>
      <c r="O1344" s="373"/>
      <c r="P1344" s="373">
        <v>27</v>
      </c>
      <c r="Q1344" s="275" t="s">
        <v>3130</v>
      </c>
      <c r="R1344" s="221"/>
      <c r="S1344" s="270"/>
      <c r="T1344" s="147"/>
      <c r="U1344" s="147"/>
      <c r="V1344" s="372" t="s">
        <v>8456</v>
      </c>
      <c r="W1344" s="147"/>
      <c r="X1344" s="147"/>
      <c r="Y1344" s="148"/>
      <c r="Z1344" s="147"/>
      <c r="AA1344" s="147"/>
      <c r="AB1344" s="1041"/>
      <c r="AC1344" s="1042"/>
      <c r="AD1344" s="1043"/>
    </row>
    <row r="1345" spans="1:30" ht="24" x14ac:dyDescent="0.3">
      <c r="A1345" s="115"/>
      <c r="B1345" s="149">
        <v>1324</v>
      </c>
      <c r="C1345" s="146"/>
      <c r="D1345" s="146"/>
      <c r="E1345" s="367" t="s">
        <v>803</v>
      </c>
      <c r="F1345" s="373">
        <v>13</v>
      </c>
      <c r="G1345" s="371">
        <v>6</v>
      </c>
      <c r="H1345" s="373">
        <v>2012</v>
      </c>
      <c r="I1345" s="373">
        <v>23</v>
      </c>
      <c r="J1345" s="373">
        <v>5</v>
      </c>
      <c r="K1345" s="373">
        <v>2013</v>
      </c>
      <c r="L1345" s="373"/>
      <c r="M1345" s="373" t="s">
        <v>3098</v>
      </c>
      <c r="N1345" s="373"/>
      <c r="O1345" s="373"/>
      <c r="P1345" s="373">
        <v>51</v>
      </c>
      <c r="Q1345" s="275" t="s">
        <v>3130</v>
      </c>
      <c r="R1345" s="221"/>
      <c r="S1345" s="270"/>
      <c r="T1345" s="147"/>
      <c r="U1345" s="147"/>
      <c r="V1345" s="372" t="s">
        <v>8456</v>
      </c>
      <c r="W1345" s="147"/>
      <c r="X1345" s="147"/>
      <c r="Y1345" s="148"/>
      <c r="Z1345" s="147"/>
      <c r="AA1345" s="147"/>
      <c r="AB1345" s="1041"/>
      <c r="AC1345" s="1042"/>
      <c r="AD1345" s="1043"/>
    </row>
    <row r="1346" spans="1:30" ht="24" x14ac:dyDescent="0.3">
      <c r="A1346" s="115"/>
      <c r="B1346" s="149">
        <v>1325</v>
      </c>
      <c r="C1346" s="146"/>
      <c r="D1346" s="146"/>
      <c r="E1346" s="367" t="s">
        <v>6547</v>
      </c>
      <c r="F1346" s="373">
        <v>30</v>
      </c>
      <c r="G1346" s="371">
        <v>8</v>
      </c>
      <c r="H1346" s="373">
        <v>2012</v>
      </c>
      <c r="I1346" s="373">
        <v>23</v>
      </c>
      <c r="J1346" s="373">
        <v>5</v>
      </c>
      <c r="K1346" s="373">
        <v>2013</v>
      </c>
      <c r="L1346" s="373">
        <v>29</v>
      </c>
      <c r="M1346" s="373" t="s">
        <v>3098</v>
      </c>
      <c r="N1346" s="373"/>
      <c r="O1346" s="373"/>
      <c r="P1346" s="373">
        <v>95</v>
      </c>
      <c r="Q1346" s="275" t="s">
        <v>3130</v>
      </c>
      <c r="R1346" s="221"/>
      <c r="S1346" s="270"/>
      <c r="T1346" s="147"/>
      <c r="U1346" s="147"/>
      <c r="V1346" s="372"/>
      <c r="W1346" s="147"/>
      <c r="X1346" s="147"/>
      <c r="Y1346" s="148"/>
      <c r="Z1346" s="147"/>
      <c r="AA1346" s="147"/>
      <c r="AB1346" s="1041"/>
      <c r="AC1346" s="1042"/>
      <c r="AD1346" s="1043"/>
    </row>
    <row r="1347" spans="1:30" ht="24" x14ac:dyDescent="0.3">
      <c r="A1347" s="115"/>
      <c r="B1347" s="149">
        <v>1326</v>
      </c>
      <c r="C1347" s="146"/>
      <c r="D1347" s="146"/>
      <c r="E1347" s="367" t="s">
        <v>6635</v>
      </c>
      <c r="F1347" s="373">
        <v>22</v>
      </c>
      <c r="G1347" s="371">
        <v>3</v>
      </c>
      <c r="H1347" s="373">
        <v>2013</v>
      </c>
      <c r="I1347" s="373">
        <v>23</v>
      </c>
      <c r="J1347" s="373">
        <v>5</v>
      </c>
      <c r="K1347" s="373">
        <v>2013</v>
      </c>
      <c r="L1347" s="373"/>
      <c r="M1347" s="373" t="s">
        <v>3098</v>
      </c>
      <c r="N1347" s="373"/>
      <c r="O1347" s="373"/>
      <c r="P1347" s="373">
        <v>103</v>
      </c>
      <c r="Q1347" s="275" t="s">
        <v>3130</v>
      </c>
      <c r="R1347" s="221"/>
      <c r="S1347" s="270"/>
      <c r="T1347" s="147"/>
      <c r="U1347" s="147"/>
      <c r="V1347" s="372" t="s">
        <v>8463</v>
      </c>
      <c r="W1347" s="147"/>
      <c r="X1347" s="147"/>
      <c r="Y1347" s="148"/>
      <c r="Z1347" s="147"/>
      <c r="AA1347" s="147"/>
      <c r="AB1347" s="1041"/>
      <c r="AC1347" s="1042"/>
      <c r="AD1347" s="1043"/>
    </row>
    <row r="1348" spans="1:30" ht="24" x14ac:dyDescent="0.3">
      <c r="A1348" s="115"/>
      <c r="B1348" s="149">
        <v>1327</v>
      </c>
      <c r="C1348" s="146"/>
      <c r="D1348" s="146"/>
      <c r="E1348" s="367" t="s">
        <v>1279</v>
      </c>
      <c r="F1348" s="373">
        <v>19</v>
      </c>
      <c r="G1348" s="371">
        <v>5</v>
      </c>
      <c r="H1348" s="373">
        <v>2011</v>
      </c>
      <c r="I1348" s="373">
        <v>27</v>
      </c>
      <c r="J1348" s="373">
        <v>5</v>
      </c>
      <c r="K1348" s="373">
        <v>2013</v>
      </c>
      <c r="L1348" s="373">
        <v>27</v>
      </c>
      <c r="M1348" s="373" t="s">
        <v>3098</v>
      </c>
      <c r="N1348" s="373"/>
      <c r="O1348" s="373"/>
      <c r="P1348" s="373">
        <v>116</v>
      </c>
      <c r="Q1348" s="275" t="s">
        <v>3130</v>
      </c>
      <c r="R1348" s="221"/>
      <c r="S1348" s="270"/>
      <c r="T1348" s="147"/>
      <c r="U1348" s="147"/>
      <c r="V1348" s="372"/>
      <c r="W1348" s="147"/>
      <c r="X1348" s="147"/>
      <c r="Y1348" s="148"/>
      <c r="Z1348" s="147"/>
      <c r="AA1348" s="147"/>
      <c r="AB1348" s="1041"/>
      <c r="AC1348" s="1042"/>
      <c r="AD1348" s="1043"/>
    </row>
    <row r="1349" spans="1:30" ht="24" x14ac:dyDescent="0.3">
      <c r="A1349" s="115"/>
      <c r="B1349" s="149">
        <v>1328</v>
      </c>
      <c r="C1349" s="146"/>
      <c r="D1349" s="146"/>
      <c r="E1349" s="367" t="s">
        <v>6335</v>
      </c>
      <c r="F1349" s="373">
        <v>22</v>
      </c>
      <c r="G1349" s="371">
        <v>5</v>
      </c>
      <c r="H1349" s="373">
        <v>2012</v>
      </c>
      <c r="I1349" s="373">
        <v>27</v>
      </c>
      <c r="J1349" s="373">
        <v>5</v>
      </c>
      <c r="K1349" s="373">
        <v>2013</v>
      </c>
      <c r="L1349" s="373">
        <v>3</v>
      </c>
      <c r="M1349" s="373" t="s">
        <v>3098</v>
      </c>
      <c r="N1349" s="373"/>
      <c r="O1349" s="373"/>
      <c r="P1349" s="373">
        <v>111</v>
      </c>
      <c r="Q1349" s="275" t="s">
        <v>3130</v>
      </c>
      <c r="R1349" s="221"/>
      <c r="S1349" s="270"/>
      <c r="T1349" s="147"/>
      <c r="U1349" s="147"/>
      <c r="V1349" s="372"/>
      <c r="W1349" s="147"/>
      <c r="X1349" s="147"/>
      <c r="Y1349" s="148"/>
      <c r="Z1349" s="147"/>
      <c r="AA1349" s="147"/>
      <c r="AB1349" s="1041"/>
      <c r="AC1349" s="1042"/>
      <c r="AD1349" s="1043"/>
    </row>
    <row r="1350" spans="1:30" ht="24" x14ac:dyDescent="0.3">
      <c r="A1350" s="115"/>
      <c r="B1350" s="149">
        <v>1329</v>
      </c>
      <c r="C1350" s="146"/>
      <c r="D1350" s="146"/>
      <c r="E1350" s="367" t="s">
        <v>6350</v>
      </c>
      <c r="F1350" s="373">
        <v>5</v>
      </c>
      <c r="G1350" s="371">
        <v>12</v>
      </c>
      <c r="H1350" s="373">
        <v>2012</v>
      </c>
      <c r="I1350" s="373">
        <v>28</v>
      </c>
      <c r="J1350" s="373">
        <v>5</v>
      </c>
      <c r="K1350" s="373">
        <v>2013</v>
      </c>
      <c r="L1350" s="373">
        <v>2</v>
      </c>
      <c r="M1350" s="373" t="s">
        <v>3098</v>
      </c>
      <c r="N1350" s="373"/>
      <c r="O1350" s="373"/>
      <c r="P1350" s="373">
        <v>64</v>
      </c>
      <c r="Q1350" s="275" t="s">
        <v>3130</v>
      </c>
      <c r="R1350" s="221"/>
      <c r="S1350" s="270"/>
      <c r="T1350" s="147"/>
      <c r="U1350" s="147"/>
      <c r="V1350" s="372"/>
      <c r="W1350" s="147"/>
      <c r="X1350" s="147"/>
      <c r="Y1350" s="148"/>
      <c r="Z1350" s="147"/>
      <c r="AA1350" s="147"/>
      <c r="AB1350" s="1041"/>
      <c r="AC1350" s="1042"/>
      <c r="AD1350" s="1043"/>
    </row>
    <row r="1351" spans="1:30" ht="24" x14ac:dyDescent="0.3">
      <c r="A1351" s="115"/>
      <c r="B1351" s="149">
        <v>1330</v>
      </c>
      <c r="C1351" s="146"/>
      <c r="D1351" s="146"/>
      <c r="E1351" s="367" t="s">
        <v>6922</v>
      </c>
      <c r="F1351" s="373">
        <v>29</v>
      </c>
      <c r="G1351" s="371">
        <v>4</v>
      </c>
      <c r="H1351" s="373">
        <v>2013</v>
      </c>
      <c r="I1351" s="373">
        <v>1</v>
      </c>
      <c r="J1351" s="373">
        <v>6</v>
      </c>
      <c r="K1351" s="373">
        <v>2013</v>
      </c>
      <c r="L1351" s="373"/>
      <c r="M1351" s="373" t="s">
        <v>3098</v>
      </c>
      <c r="N1351" s="373"/>
      <c r="O1351" s="373"/>
      <c r="P1351" s="373">
        <v>76</v>
      </c>
      <c r="Q1351" s="275" t="s">
        <v>3130</v>
      </c>
      <c r="R1351" s="221"/>
      <c r="S1351" s="270"/>
      <c r="T1351" s="147"/>
      <c r="U1351" s="147"/>
      <c r="V1351" s="372" t="s">
        <v>8487</v>
      </c>
      <c r="W1351" s="147"/>
      <c r="X1351" s="147"/>
      <c r="Y1351" s="148"/>
      <c r="Z1351" s="147"/>
      <c r="AA1351" s="147"/>
      <c r="AB1351" s="1041"/>
      <c r="AC1351" s="1042"/>
      <c r="AD1351" s="1043"/>
    </row>
    <row r="1352" spans="1:30" ht="24" x14ac:dyDescent="0.3">
      <c r="A1352" s="115"/>
      <c r="B1352" s="149">
        <v>1331</v>
      </c>
      <c r="C1352" s="146"/>
      <c r="D1352" s="146"/>
      <c r="E1352" s="367" t="s">
        <v>7370</v>
      </c>
      <c r="F1352" s="373">
        <v>1</v>
      </c>
      <c r="G1352" s="371">
        <v>11</v>
      </c>
      <c r="H1352" s="373">
        <v>2013</v>
      </c>
      <c r="I1352" s="373">
        <v>4</v>
      </c>
      <c r="J1352" s="373">
        <v>6</v>
      </c>
      <c r="K1352" s="373">
        <v>2013</v>
      </c>
      <c r="L1352" s="373"/>
      <c r="M1352" s="373" t="s">
        <v>3098</v>
      </c>
      <c r="N1352" s="373"/>
      <c r="O1352" s="373"/>
      <c r="P1352" s="373">
        <v>51</v>
      </c>
      <c r="Q1352" s="275" t="s">
        <v>3130</v>
      </c>
      <c r="R1352" s="221"/>
      <c r="S1352" s="270"/>
      <c r="T1352" s="147"/>
      <c r="U1352" s="147"/>
      <c r="V1352" s="372" t="s">
        <v>8500</v>
      </c>
      <c r="W1352" s="147"/>
      <c r="X1352" s="147"/>
      <c r="Y1352" s="148"/>
      <c r="Z1352" s="147"/>
      <c r="AA1352" s="147"/>
      <c r="AB1352" s="1041"/>
      <c r="AC1352" s="1042"/>
      <c r="AD1352" s="1043"/>
    </row>
    <row r="1353" spans="1:30" ht="24" x14ac:dyDescent="0.3">
      <c r="A1353" s="115"/>
      <c r="B1353" s="149">
        <v>1332</v>
      </c>
      <c r="C1353" s="146"/>
      <c r="D1353" s="146"/>
      <c r="E1353" s="367" t="s">
        <v>6806</v>
      </c>
      <c r="F1353" s="373">
        <v>8</v>
      </c>
      <c r="G1353" s="371">
        <v>2</v>
      </c>
      <c r="H1353" s="373">
        <v>2013</v>
      </c>
      <c r="I1353" s="373">
        <v>7</v>
      </c>
      <c r="J1353" s="373">
        <v>6</v>
      </c>
      <c r="K1353" s="373">
        <v>2013</v>
      </c>
      <c r="L1353" s="373"/>
      <c r="M1353" s="373" t="s">
        <v>3098</v>
      </c>
      <c r="N1353" s="373"/>
      <c r="O1353" s="373"/>
      <c r="P1353" s="373">
        <v>62</v>
      </c>
      <c r="Q1353" s="275" t="s">
        <v>3130</v>
      </c>
      <c r="R1353" s="221"/>
      <c r="S1353" s="270"/>
      <c r="T1353" s="147"/>
      <c r="U1353" s="147"/>
      <c r="V1353" s="372" t="s">
        <v>8483</v>
      </c>
      <c r="W1353" s="147"/>
      <c r="X1353" s="147"/>
      <c r="Y1353" s="148"/>
      <c r="Z1353" s="147"/>
      <c r="AA1353" s="147"/>
      <c r="AB1353" s="1041"/>
      <c r="AC1353" s="1042"/>
      <c r="AD1353" s="1043"/>
    </row>
    <row r="1354" spans="1:30" ht="24" x14ac:dyDescent="0.3">
      <c r="A1354" s="115"/>
      <c r="B1354" s="149">
        <v>1333</v>
      </c>
      <c r="C1354" s="146"/>
      <c r="D1354" s="146"/>
      <c r="E1354" s="367" t="s">
        <v>6811</v>
      </c>
      <c r="F1354" s="373">
        <v>8</v>
      </c>
      <c r="G1354" s="371">
        <v>2</v>
      </c>
      <c r="H1354" s="373">
        <v>2013</v>
      </c>
      <c r="I1354" s="373">
        <v>7</v>
      </c>
      <c r="J1354" s="373">
        <v>6</v>
      </c>
      <c r="K1354" s="373">
        <v>2013</v>
      </c>
      <c r="L1354" s="373"/>
      <c r="M1354" s="373" t="s">
        <v>3098</v>
      </c>
      <c r="N1354" s="373"/>
      <c r="O1354" s="373"/>
      <c r="P1354" s="373">
        <v>43</v>
      </c>
      <c r="Q1354" s="275" t="s">
        <v>3130</v>
      </c>
      <c r="R1354" s="221"/>
      <c r="S1354" s="270"/>
      <c r="T1354" s="147"/>
      <c r="U1354" s="147"/>
      <c r="V1354" s="372" t="s">
        <v>8483</v>
      </c>
      <c r="W1354" s="147"/>
      <c r="X1354" s="147"/>
      <c r="Y1354" s="148"/>
      <c r="Z1354" s="147"/>
      <c r="AA1354" s="147"/>
      <c r="AB1354" s="1041"/>
      <c r="AC1354" s="1042"/>
      <c r="AD1354" s="1043"/>
    </row>
    <row r="1355" spans="1:30" ht="24" x14ac:dyDescent="0.3">
      <c r="A1355" s="115"/>
      <c r="B1355" s="149">
        <v>1334</v>
      </c>
      <c r="C1355" s="146"/>
      <c r="D1355" s="146"/>
      <c r="E1355" s="367" t="s">
        <v>6829</v>
      </c>
      <c r="F1355" s="373">
        <v>15</v>
      </c>
      <c r="G1355" s="371">
        <v>2</v>
      </c>
      <c r="H1355" s="373">
        <v>2013</v>
      </c>
      <c r="I1355" s="373">
        <v>7</v>
      </c>
      <c r="J1355" s="373">
        <v>6</v>
      </c>
      <c r="K1355" s="373">
        <v>2013</v>
      </c>
      <c r="L1355" s="373"/>
      <c r="M1355" s="373" t="s">
        <v>3098</v>
      </c>
      <c r="N1355" s="373"/>
      <c r="O1355" s="373"/>
      <c r="P1355" s="373">
        <v>39</v>
      </c>
      <c r="Q1355" s="275" t="s">
        <v>3130</v>
      </c>
      <c r="R1355" s="221"/>
      <c r="S1355" s="270"/>
      <c r="T1355" s="147"/>
      <c r="U1355" s="147"/>
      <c r="V1355" s="372" t="s">
        <v>8484</v>
      </c>
      <c r="W1355" s="147"/>
      <c r="X1355" s="147"/>
      <c r="Y1355" s="148"/>
      <c r="Z1355" s="147"/>
      <c r="AA1355" s="147"/>
      <c r="AB1355" s="1041"/>
      <c r="AC1355" s="1042"/>
      <c r="AD1355" s="1043"/>
    </row>
    <row r="1356" spans="1:30" ht="24" x14ac:dyDescent="0.3">
      <c r="A1356" s="115"/>
      <c r="B1356" s="149">
        <v>1335</v>
      </c>
      <c r="C1356" s="146"/>
      <c r="D1356" s="146"/>
      <c r="E1356" s="367" t="s">
        <v>6843</v>
      </c>
      <c r="F1356" s="373">
        <v>19</v>
      </c>
      <c r="G1356" s="371">
        <v>2</v>
      </c>
      <c r="H1356" s="373">
        <v>2013</v>
      </c>
      <c r="I1356" s="373">
        <v>7</v>
      </c>
      <c r="J1356" s="373">
        <v>6</v>
      </c>
      <c r="K1356" s="373">
        <v>2013</v>
      </c>
      <c r="L1356" s="373"/>
      <c r="M1356" s="373" t="s">
        <v>3098</v>
      </c>
      <c r="N1356" s="373"/>
      <c r="O1356" s="373"/>
      <c r="P1356" s="373">
        <v>62</v>
      </c>
      <c r="Q1356" s="275" t="s">
        <v>3130</v>
      </c>
      <c r="R1356" s="221"/>
      <c r="S1356" s="270"/>
      <c r="T1356" s="147"/>
      <c r="U1356" s="147"/>
      <c r="V1356" s="372" t="s">
        <v>8485</v>
      </c>
      <c r="W1356" s="147"/>
      <c r="X1356" s="147"/>
      <c r="Y1356" s="148"/>
      <c r="Z1356" s="147"/>
      <c r="AA1356" s="147"/>
      <c r="AB1356" s="1041"/>
      <c r="AC1356" s="1042"/>
      <c r="AD1356" s="1043"/>
    </row>
    <row r="1357" spans="1:30" ht="24" x14ac:dyDescent="0.3">
      <c r="A1357" s="115"/>
      <c r="B1357" s="149">
        <v>1336</v>
      </c>
      <c r="C1357" s="146"/>
      <c r="D1357" s="146"/>
      <c r="E1357" s="367" t="s">
        <v>6869</v>
      </c>
      <c r="F1357" s="373">
        <v>6</v>
      </c>
      <c r="G1357" s="371">
        <v>3</v>
      </c>
      <c r="H1357" s="373">
        <v>2013</v>
      </c>
      <c r="I1357" s="373">
        <v>7</v>
      </c>
      <c r="J1357" s="373">
        <v>6</v>
      </c>
      <c r="K1357" s="373">
        <v>2013</v>
      </c>
      <c r="L1357" s="373"/>
      <c r="M1357" s="373" t="s">
        <v>3098</v>
      </c>
      <c r="N1357" s="373"/>
      <c r="O1357" s="373"/>
      <c r="P1357" s="373">
        <v>141</v>
      </c>
      <c r="Q1357" s="275" t="s">
        <v>3130</v>
      </c>
      <c r="R1357" s="221"/>
      <c r="S1357" s="270"/>
      <c r="T1357" s="147"/>
      <c r="U1357" s="147"/>
      <c r="V1357" s="372" t="s">
        <v>8486</v>
      </c>
      <c r="W1357" s="147"/>
      <c r="X1357" s="147"/>
      <c r="Y1357" s="148"/>
      <c r="Z1357" s="147"/>
      <c r="AA1357" s="147"/>
      <c r="AB1357" s="1041"/>
      <c r="AC1357" s="1042"/>
      <c r="AD1357" s="1043"/>
    </row>
    <row r="1358" spans="1:30" ht="24" x14ac:dyDescent="0.3">
      <c r="A1358" s="115"/>
      <c r="B1358" s="149">
        <v>1337</v>
      </c>
      <c r="C1358" s="146"/>
      <c r="D1358" s="146"/>
      <c r="E1358" s="367" t="s">
        <v>6402</v>
      </c>
      <c r="F1358" s="373">
        <v>2</v>
      </c>
      <c r="G1358" s="371">
        <v>3</v>
      </c>
      <c r="H1358" s="373">
        <v>2012</v>
      </c>
      <c r="I1358" s="373">
        <v>12</v>
      </c>
      <c r="J1358" s="373">
        <v>6</v>
      </c>
      <c r="K1358" s="373">
        <v>2013</v>
      </c>
      <c r="L1358" s="373">
        <v>3</v>
      </c>
      <c r="M1358" s="373" t="s">
        <v>2279</v>
      </c>
      <c r="N1358" s="373"/>
      <c r="O1358" s="373"/>
      <c r="P1358" s="373">
        <v>80</v>
      </c>
      <c r="Q1358" s="275" t="s">
        <v>3130</v>
      </c>
      <c r="R1358" s="221"/>
      <c r="S1358" s="270"/>
      <c r="T1358" s="147"/>
      <c r="U1358" s="147"/>
      <c r="V1358" s="372"/>
      <c r="W1358" s="147"/>
      <c r="X1358" s="147"/>
      <c r="Y1358" s="148"/>
      <c r="Z1358" s="147"/>
      <c r="AA1358" s="147"/>
      <c r="AB1358" s="1041"/>
      <c r="AC1358" s="1042"/>
      <c r="AD1358" s="1043"/>
    </row>
    <row r="1359" spans="1:30" ht="24" x14ac:dyDescent="0.3">
      <c r="A1359" s="115"/>
      <c r="B1359" s="149">
        <v>1338</v>
      </c>
      <c r="C1359" s="146"/>
      <c r="D1359" s="146"/>
      <c r="E1359" s="367" t="s">
        <v>1366</v>
      </c>
      <c r="F1359" s="373">
        <v>31</v>
      </c>
      <c r="G1359" s="371">
        <v>5</v>
      </c>
      <c r="H1359" s="373">
        <v>2012</v>
      </c>
      <c r="I1359" s="373">
        <v>12</v>
      </c>
      <c r="J1359" s="373">
        <v>6</v>
      </c>
      <c r="K1359" s="373">
        <v>2013</v>
      </c>
      <c r="L1359" s="373">
        <v>19</v>
      </c>
      <c r="M1359" s="373" t="s">
        <v>3098</v>
      </c>
      <c r="N1359" s="373"/>
      <c r="O1359" s="373"/>
      <c r="P1359" s="373">
        <v>102</v>
      </c>
      <c r="Q1359" s="275" t="s">
        <v>3130</v>
      </c>
      <c r="R1359" s="221"/>
      <c r="S1359" s="270"/>
      <c r="T1359" s="147"/>
      <c r="U1359" s="147"/>
      <c r="V1359" s="372"/>
      <c r="W1359" s="147"/>
      <c r="X1359" s="147"/>
      <c r="Y1359" s="148"/>
      <c r="Z1359" s="147"/>
      <c r="AA1359" s="147"/>
      <c r="AB1359" s="1041"/>
      <c r="AC1359" s="1042"/>
      <c r="AD1359" s="1043"/>
    </row>
    <row r="1360" spans="1:30" ht="24" x14ac:dyDescent="0.3">
      <c r="A1360" s="115"/>
      <c r="B1360" s="149">
        <v>1339</v>
      </c>
      <c r="C1360" s="146"/>
      <c r="D1360" s="146"/>
      <c r="E1360" s="367" t="s">
        <v>6498</v>
      </c>
      <c r="F1360" s="373">
        <v>1</v>
      </c>
      <c r="G1360" s="371">
        <v>6</v>
      </c>
      <c r="H1360" s="373">
        <v>2012</v>
      </c>
      <c r="I1360" s="373">
        <v>12</v>
      </c>
      <c r="J1360" s="373">
        <v>6</v>
      </c>
      <c r="K1360" s="373">
        <v>2013</v>
      </c>
      <c r="L1360" s="373">
        <v>20</v>
      </c>
      <c r="M1360" s="373" t="s">
        <v>3098</v>
      </c>
      <c r="N1360" s="373"/>
      <c r="O1360" s="373"/>
      <c r="P1360" s="373">
        <v>101</v>
      </c>
      <c r="Q1360" s="275" t="s">
        <v>3130</v>
      </c>
      <c r="R1360" s="221"/>
      <c r="S1360" s="270"/>
      <c r="T1360" s="147"/>
      <c r="U1360" s="147"/>
      <c r="V1360" s="372"/>
      <c r="W1360" s="147"/>
      <c r="X1360" s="147"/>
      <c r="Y1360" s="148"/>
      <c r="Z1360" s="147"/>
      <c r="AA1360" s="147"/>
      <c r="AB1360" s="1041"/>
      <c r="AC1360" s="1042"/>
      <c r="AD1360" s="1043"/>
    </row>
    <row r="1361" spans="1:30" ht="24" x14ac:dyDescent="0.3">
      <c r="A1361" s="115"/>
      <c r="B1361" s="149">
        <v>1340</v>
      </c>
      <c r="C1361" s="146"/>
      <c r="D1361" s="146"/>
      <c r="E1361" s="367" t="s">
        <v>476</v>
      </c>
      <c r="F1361" s="373">
        <v>20</v>
      </c>
      <c r="G1361" s="371">
        <v>12</v>
      </c>
      <c r="H1361" s="373">
        <v>2012</v>
      </c>
      <c r="I1361" s="373">
        <v>12</v>
      </c>
      <c r="J1361" s="373">
        <v>6</v>
      </c>
      <c r="K1361" s="373">
        <v>2013</v>
      </c>
      <c r="L1361" s="373" t="s">
        <v>3098</v>
      </c>
      <c r="M1361" s="373" t="s">
        <v>3098</v>
      </c>
      <c r="N1361" s="200"/>
      <c r="O1361" s="200"/>
      <c r="P1361" s="373">
        <v>144</v>
      </c>
      <c r="Q1361" s="275" t="s">
        <v>3130</v>
      </c>
      <c r="R1361" s="221"/>
      <c r="S1361" s="270"/>
      <c r="T1361" s="147"/>
      <c r="U1361" s="147"/>
      <c r="V1361" s="372"/>
      <c r="W1361" s="147"/>
      <c r="X1361" s="147"/>
      <c r="Y1361" s="148"/>
      <c r="Z1361" s="147"/>
      <c r="AA1361" s="147"/>
      <c r="AB1361" s="1041"/>
      <c r="AC1361" s="1042"/>
      <c r="AD1361" s="1043"/>
    </row>
    <row r="1362" spans="1:30" ht="24" x14ac:dyDescent="0.3">
      <c r="A1362" s="115"/>
      <c r="B1362" s="149">
        <v>1341</v>
      </c>
      <c r="C1362" s="146"/>
      <c r="D1362" s="146"/>
      <c r="E1362" s="367" t="s">
        <v>6748</v>
      </c>
      <c r="F1362" s="373">
        <v>4</v>
      </c>
      <c r="G1362" s="371">
        <v>2</v>
      </c>
      <c r="H1362" s="373">
        <v>2013</v>
      </c>
      <c r="I1362" s="373">
        <v>12</v>
      </c>
      <c r="J1362" s="373">
        <v>6</v>
      </c>
      <c r="K1362" s="373">
        <v>2013</v>
      </c>
      <c r="L1362" s="373"/>
      <c r="M1362" s="373" t="s">
        <v>3098</v>
      </c>
      <c r="N1362" s="373"/>
      <c r="O1362" s="373"/>
      <c r="P1362" s="373">
        <v>48</v>
      </c>
      <c r="Q1362" s="275" t="s">
        <v>3130</v>
      </c>
      <c r="R1362" s="221"/>
      <c r="S1362" s="270"/>
      <c r="T1362" s="147"/>
      <c r="U1362" s="147"/>
      <c r="V1362" s="372" t="s">
        <v>8479</v>
      </c>
      <c r="W1362" s="147"/>
      <c r="X1362" s="147"/>
      <c r="Y1362" s="148"/>
      <c r="Z1362" s="147"/>
      <c r="AA1362" s="147"/>
      <c r="AB1362" s="1041"/>
      <c r="AC1362" s="1042"/>
      <c r="AD1362" s="1043"/>
    </row>
    <row r="1363" spans="1:30" ht="24" x14ac:dyDescent="0.3">
      <c r="A1363" s="115"/>
      <c r="B1363" s="149">
        <v>1342</v>
      </c>
      <c r="C1363" s="146"/>
      <c r="D1363" s="146"/>
      <c r="E1363" s="367" t="s">
        <v>164</v>
      </c>
      <c r="F1363" s="373">
        <v>3</v>
      </c>
      <c r="G1363" s="371">
        <v>9</v>
      </c>
      <c r="H1363" s="373">
        <v>2012</v>
      </c>
      <c r="I1363" s="373">
        <v>14</v>
      </c>
      <c r="J1363" s="373">
        <v>6</v>
      </c>
      <c r="K1363" s="373">
        <v>2013</v>
      </c>
      <c r="L1363" s="373" t="s">
        <v>3098</v>
      </c>
      <c r="M1363" s="373" t="s">
        <v>3098</v>
      </c>
      <c r="N1363" s="373"/>
      <c r="O1363" s="373"/>
      <c r="P1363" s="373">
        <v>93</v>
      </c>
      <c r="Q1363" s="275" t="s">
        <v>3130</v>
      </c>
      <c r="R1363" s="221"/>
      <c r="S1363" s="270"/>
      <c r="T1363" s="147"/>
      <c r="U1363" s="147"/>
      <c r="V1363" s="372"/>
      <c r="W1363" s="147"/>
      <c r="X1363" s="147"/>
      <c r="Y1363" s="148"/>
      <c r="Z1363" s="147"/>
      <c r="AA1363" s="147"/>
      <c r="AB1363" s="1041"/>
      <c r="AC1363" s="1042"/>
      <c r="AD1363" s="1043"/>
    </row>
    <row r="1364" spans="1:30" ht="24" x14ac:dyDescent="0.3">
      <c r="A1364" s="115"/>
      <c r="B1364" s="149">
        <v>1343</v>
      </c>
      <c r="C1364" s="146"/>
      <c r="D1364" s="146"/>
      <c r="E1364" s="367" t="s">
        <v>6713</v>
      </c>
      <c r="F1364" s="373">
        <v>1</v>
      </c>
      <c r="G1364" s="371">
        <v>2</v>
      </c>
      <c r="H1364" s="373">
        <v>2013</v>
      </c>
      <c r="I1364" s="373">
        <v>14</v>
      </c>
      <c r="J1364" s="373">
        <v>6</v>
      </c>
      <c r="K1364" s="373">
        <v>2013</v>
      </c>
      <c r="L1364" s="373"/>
      <c r="M1364" s="373" t="s">
        <v>3098</v>
      </c>
      <c r="N1364" s="373"/>
      <c r="O1364" s="373"/>
      <c r="P1364" s="373">
        <v>53</v>
      </c>
      <c r="Q1364" s="275" t="s">
        <v>3130</v>
      </c>
      <c r="R1364" s="221"/>
      <c r="S1364" s="270"/>
      <c r="T1364" s="147"/>
      <c r="U1364" s="147"/>
      <c r="V1364" s="372" t="s">
        <v>8478</v>
      </c>
      <c r="W1364" s="147"/>
      <c r="X1364" s="147"/>
      <c r="Y1364" s="148"/>
      <c r="Z1364" s="147"/>
      <c r="AA1364" s="147"/>
      <c r="AB1364" s="1041"/>
      <c r="AC1364" s="1042"/>
      <c r="AD1364" s="1043"/>
    </row>
    <row r="1365" spans="1:30" ht="24" x14ac:dyDescent="0.3">
      <c r="A1365" s="115"/>
      <c r="B1365" s="149">
        <v>1344</v>
      </c>
      <c r="C1365" s="146"/>
      <c r="D1365" s="146"/>
      <c r="E1365" s="367" t="s">
        <v>6844</v>
      </c>
      <c r="F1365" s="373">
        <v>19</v>
      </c>
      <c r="G1365" s="371">
        <v>2</v>
      </c>
      <c r="H1365" s="373">
        <v>2013</v>
      </c>
      <c r="I1365" s="373">
        <v>14</v>
      </c>
      <c r="J1365" s="373">
        <v>6</v>
      </c>
      <c r="K1365" s="373">
        <v>2013</v>
      </c>
      <c r="L1365" s="373"/>
      <c r="M1365" s="373" t="s">
        <v>3098</v>
      </c>
      <c r="N1365" s="373"/>
      <c r="O1365" s="373"/>
      <c r="P1365" s="373">
        <v>51</v>
      </c>
      <c r="Q1365" s="275" t="s">
        <v>3130</v>
      </c>
      <c r="R1365" s="221"/>
      <c r="S1365" s="270"/>
      <c r="T1365" s="147"/>
      <c r="U1365" s="147"/>
      <c r="V1365" s="372" t="s">
        <v>8485</v>
      </c>
      <c r="W1365" s="147"/>
      <c r="X1365" s="147"/>
      <c r="Y1365" s="148"/>
      <c r="Z1365" s="147"/>
      <c r="AA1365" s="147"/>
      <c r="AB1365" s="1041"/>
      <c r="AC1365" s="1042"/>
      <c r="AD1365" s="1043"/>
    </row>
    <row r="1366" spans="1:30" ht="24" x14ac:dyDescent="0.3">
      <c r="A1366" s="115"/>
      <c r="B1366" s="149">
        <v>1345</v>
      </c>
      <c r="C1366" s="146"/>
      <c r="D1366" s="146"/>
      <c r="E1366" s="367" t="s">
        <v>6633</v>
      </c>
      <c r="F1366" s="373">
        <v>1</v>
      </c>
      <c r="G1366" s="371">
        <v>3</v>
      </c>
      <c r="H1366" s="373">
        <v>2013</v>
      </c>
      <c r="I1366" s="373">
        <v>14</v>
      </c>
      <c r="J1366" s="373">
        <v>6</v>
      </c>
      <c r="K1366" s="373">
        <v>2013</v>
      </c>
      <c r="L1366" s="373"/>
      <c r="M1366" s="373" t="s">
        <v>3098</v>
      </c>
      <c r="N1366" s="373"/>
      <c r="O1366" s="373"/>
      <c r="P1366" s="373">
        <v>71</v>
      </c>
      <c r="Q1366" s="275" t="s">
        <v>3130</v>
      </c>
      <c r="R1366" s="221"/>
      <c r="S1366" s="270"/>
      <c r="T1366" s="147"/>
      <c r="U1366" s="147"/>
      <c r="V1366" s="372" t="s">
        <v>8468</v>
      </c>
      <c r="W1366" s="147"/>
      <c r="X1366" s="147"/>
      <c r="Y1366" s="148"/>
      <c r="Z1366" s="147"/>
      <c r="AA1366" s="147"/>
      <c r="AB1366" s="1041"/>
      <c r="AC1366" s="1042"/>
      <c r="AD1366" s="1043"/>
    </row>
    <row r="1367" spans="1:30" ht="24" x14ac:dyDescent="0.3">
      <c r="A1367" s="115"/>
      <c r="B1367" s="149">
        <v>1346</v>
      </c>
      <c r="C1367" s="146"/>
      <c r="D1367" s="146"/>
      <c r="E1367" s="367" t="s">
        <v>6897</v>
      </c>
      <c r="F1367" s="373">
        <v>22</v>
      </c>
      <c r="G1367" s="371">
        <v>3</v>
      </c>
      <c r="H1367" s="373">
        <v>2013</v>
      </c>
      <c r="I1367" s="373">
        <v>14</v>
      </c>
      <c r="J1367" s="373">
        <v>6</v>
      </c>
      <c r="K1367" s="373">
        <v>2013</v>
      </c>
      <c r="L1367" s="373"/>
      <c r="M1367" s="373" t="s">
        <v>3098</v>
      </c>
      <c r="N1367" s="373"/>
      <c r="O1367" s="373"/>
      <c r="P1367" s="373">
        <v>50</v>
      </c>
      <c r="Q1367" s="275" t="s">
        <v>3130</v>
      </c>
      <c r="R1367" s="221"/>
      <c r="S1367" s="270"/>
      <c r="T1367" s="147"/>
      <c r="U1367" s="147"/>
      <c r="V1367" s="372" t="s">
        <v>8463</v>
      </c>
      <c r="W1367" s="147"/>
      <c r="X1367" s="147"/>
      <c r="Y1367" s="148"/>
      <c r="Z1367" s="147"/>
      <c r="AA1367" s="147"/>
      <c r="AB1367" s="1041"/>
      <c r="AC1367" s="1042"/>
      <c r="AD1367" s="1043"/>
    </row>
    <row r="1368" spans="1:30" ht="24" x14ac:dyDescent="0.3">
      <c r="A1368" s="115"/>
      <c r="B1368" s="149">
        <v>1347</v>
      </c>
      <c r="C1368" s="146"/>
      <c r="D1368" s="146"/>
      <c r="E1368" s="367" t="s">
        <v>6366</v>
      </c>
      <c r="F1368" s="373">
        <v>13</v>
      </c>
      <c r="G1368" s="371">
        <v>11</v>
      </c>
      <c r="H1368" s="373">
        <v>2012</v>
      </c>
      <c r="I1368" s="373">
        <v>16</v>
      </c>
      <c r="J1368" s="373">
        <v>6</v>
      </c>
      <c r="K1368" s="373">
        <v>2013</v>
      </c>
      <c r="L1368" s="373"/>
      <c r="M1368" s="373" t="s">
        <v>3098</v>
      </c>
      <c r="N1368" s="373"/>
      <c r="O1368" s="373"/>
      <c r="P1368" s="373">
        <v>16</v>
      </c>
      <c r="Q1368" s="275" t="s">
        <v>3130</v>
      </c>
      <c r="R1368" s="221"/>
      <c r="S1368" s="270"/>
      <c r="T1368" s="147"/>
      <c r="U1368" s="147"/>
      <c r="V1368" s="372" t="s">
        <v>8457</v>
      </c>
      <c r="W1368" s="147"/>
      <c r="X1368" s="147"/>
      <c r="Y1368" s="148"/>
      <c r="Z1368" s="147"/>
      <c r="AA1368" s="147"/>
      <c r="AB1368" s="1041"/>
      <c r="AC1368" s="1042"/>
      <c r="AD1368" s="1043"/>
    </row>
    <row r="1369" spans="1:30" ht="24" x14ac:dyDescent="0.3">
      <c r="A1369" s="115"/>
      <c r="B1369" s="149">
        <v>1348</v>
      </c>
      <c r="C1369" s="146"/>
      <c r="D1369" s="146"/>
      <c r="E1369" s="367" t="s">
        <v>6909</v>
      </c>
      <c r="F1369" s="373">
        <v>18</v>
      </c>
      <c r="G1369" s="371">
        <v>4</v>
      </c>
      <c r="H1369" s="373">
        <v>2013</v>
      </c>
      <c r="I1369" s="373">
        <v>18</v>
      </c>
      <c r="J1369" s="373">
        <v>6</v>
      </c>
      <c r="K1369" s="373">
        <v>2013</v>
      </c>
      <c r="L1369" s="373"/>
      <c r="M1369" s="373" t="s">
        <v>3098</v>
      </c>
      <c r="N1369" s="373"/>
      <c r="O1369" s="373"/>
      <c r="P1369" s="373">
        <v>103</v>
      </c>
      <c r="Q1369" s="275" t="s">
        <v>3130</v>
      </c>
      <c r="R1369" s="221"/>
      <c r="S1369" s="270"/>
      <c r="T1369" s="147"/>
      <c r="U1369" s="147"/>
      <c r="V1369" s="372" t="s">
        <v>8464</v>
      </c>
      <c r="W1369" s="147"/>
      <c r="X1369" s="147"/>
      <c r="Y1369" s="148"/>
      <c r="Z1369" s="147"/>
      <c r="AA1369" s="147"/>
      <c r="AB1369" s="1041"/>
      <c r="AC1369" s="1042"/>
      <c r="AD1369" s="1043"/>
    </row>
    <row r="1370" spans="1:30" ht="24" x14ac:dyDescent="0.3">
      <c r="A1370" s="115"/>
      <c r="B1370" s="149">
        <v>1349</v>
      </c>
      <c r="C1370" s="146"/>
      <c r="D1370" s="146"/>
      <c r="E1370" s="367" t="s">
        <v>502</v>
      </c>
      <c r="F1370" s="373">
        <v>3</v>
      </c>
      <c r="G1370" s="371">
        <v>7</v>
      </c>
      <c r="H1370" s="373">
        <v>2012</v>
      </c>
      <c r="I1370" s="373">
        <v>19</v>
      </c>
      <c r="J1370" s="373">
        <v>6</v>
      </c>
      <c r="K1370" s="373">
        <v>2013</v>
      </c>
      <c r="L1370" s="373">
        <v>23</v>
      </c>
      <c r="M1370" s="373" t="s">
        <v>3098</v>
      </c>
      <c r="N1370" s="373"/>
      <c r="O1370" s="373"/>
      <c r="P1370" s="373">
        <v>126</v>
      </c>
      <c r="Q1370" s="275" t="s">
        <v>3130</v>
      </c>
      <c r="R1370" s="221"/>
      <c r="S1370" s="270"/>
      <c r="T1370" s="147"/>
      <c r="U1370" s="147"/>
      <c r="V1370" s="372"/>
      <c r="W1370" s="147"/>
      <c r="X1370" s="147"/>
      <c r="Y1370" s="148"/>
      <c r="Z1370" s="147"/>
      <c r="AA1370" s="147"/>
      <c r="AB1370" s="1041"/>
      <c r="AC1370" s="1042"/>
      <c r="AD1370" s="1043"/>
    </row>
    <row r="1371" spans="1:30" ht="24" x14ac:dyDescent="0.3">
      <c r="A1371" s="115"/>
      <c r="B1371" s="149">
        <v>1350</v>
      </c>
      <c r="C1371" s="146"/>
      <c r="D1371" s="146"/>
      <c r="E1371" s="367" t="s">
        <v>197</v>
      </c>
      <c r="F1371" s="373">
        <v>5</v>
      </c>
      <c r="G1371" s="371">
        <v>9</v>
      </c>
      <c r="H1371" s="373">
        <v>2012</v>
      </c>
      <c r="I1371" s="373">
        <v>19</v>
      </c>
      <c r="J1371" s="373">
        <v>6</v>
      </c>
      <c r="K1371" s="373">
        <v>2013</v>
      </c>
      <c r="L1371" s="373"/>
      <c r="M1371" s="373" t="s">
        <v>3098</v>
      </c>
      <c r="N1371" s="373"/>
      <c r="O1371" s="373"/>
      <c r="P1371" s="373">
        <v>86</v>
      </c>
      <c r="Q1371" s="275" t="s">
        <v>3130</v>
      </c>
      <c r="R1371" s="221"/>
      <c r="S1371" s="270"/>
      <c r="T1371" s="147"/>
      <c r="U1371" s="147"/>
      <c r="V1371" s="372" t="s">
        <v>8459</v>
      </c>
      <c r="W1371" s="147"/>
      <c r="X1371" s="147"/>
      <c r="Y1371" s="148"/>
      <c r="Z1371" s="147"/>
      <c r="AA1371" s="147"/>
      <c r="AB1371" s="1041"/>
      <c r="AC1371" s="1042"/>
      <c r="AD1371" s="1043"/>
    </row>
    <row r="1372" spans="1:30" ht="24" x14ac:dyDescent="0.3">
      <c r="A1372" s="115"/>
      <c r="B1372" s="149">
        <v>1351</v>
      </c>
      <c r="C1372" s="146"/>
      <c r="D1372" s="146"/>
      <c r="E1372" s="367" t="s">
        <v>6340</v>
      </c>
      <c r="F1372" s="373">
        <v>18</v>
      </c>
      <c r="G1372" s="371">
        <v>10</v>
      </c>
      <c r="H1372" s="373">
        <v>2012</v>
      </c>
      <c r="I1372" s="373">
        <v>19</v>
      </c>
      <c r="J1372" s="373">
        <v>6</v>
      </c>
      <c r="K1372" s="373">
        <v>2013</v>
      </c>
      <c r="L1372" s="373">
        <v>1</v>
      </c>
      <c r="M1372" s="373" t="s">
        <v>3098</v>
      </c>
      <c r="N1372" s="373"/>
      <c r="O1372" s="373"/>
      <c r="P1372" s="373">
        <v>38</v>
      </c>
      <c r="Q1372" s="275" t="s">
        <v>3130</v>
      </c>
      <c r="R1372" s="221"/>
      <c r="S1372" s="270"/>
      <c r="T1372" s="147"/>
      <c r="U1372" s="147"/>
      <c r="V1372" s="372"/>
      <c r="W1372" s="147"/>
      <c r="X1372" s="147"/>
      <c r="Y1372" s="148"/>
      <c r="Z1372" s="147"/>
      <c r="AA1372" s="147"/>
      <c r="AB1372" s="1041"/>
      <c r="AC1372" s="1042"/>
      <c r="AD1372" s="1043"/>
    </row>
    <row r="1373" spans="1:30" ht="24" x14ac:dyDescent="0.3">
      <c r="A1373" s="115"/>
      <c r="B1373" s="149">
        <v>1352</v>
      </c>
      <c r="C1373" s="146"/>
      <c r="D1373" s="146"/>
      <c r="E1373" s="367" t="s">
        <v>6749</v>
      </c>
      <c r="F1373" s="373">
        <v>4</v>
      </c>
      <c r="G1373" s="371">
        <v>2</v>
      </c>
      <c r="H1373" s="373">
        <v>2013</v>
      </c>
      <c r="I1373" s="373">
        <v>25</v>
      </c>
      <c r="J1373" s="373">
        <v>6</v>
      </c>
      <c r="K1373" s="373">
        <v>2013</v>
      </c>
      <c r="L1373" s="373"/>
      <c r="M1373" s="373" t="s">
        <v>3098</v>
      </c>
      <c r="N1373" s="373"/>
      <c r="O1373" s="373"/>
      <c r="P1373" s="373">
        <v>78</v>
      </c>
      <c r="Q1373" s="275" t="s">
        <v>3130</v>
      </c>
      <c r="R1373" s="221"/>
      <c r="S1373" s="270"/>
      <c r="T1373" s="147"/>
      <c r="U1373" s="147"/>
      <c r="V1373" s="372" t="s">
        <v>8480</v>
      </c>
      <c r="W1373" s="147"/>
      <c r="X1373" s="147"/>
      <c r="Y1373" s="148"/>
      <c r="Z1373" s="147"/>
      <c r="AA1373" s="147"/>
      <c r="AB1373" s="1041"/>
      <c r="AC1373" s="1042"/>
      <c r="AD1373" s="1043"/>
    </row>
    <row r="1374" spans="1:30" ht="24" x14ac:dyDescent="0.3">
      <c r="A1374" s="115"/>
      <c r="B1374" s="149">
        <v>1353</v>
      </c>
      <c r="C1374" s="146"/>
      <c r="D1374" s="146"/>
      <c r="E1374" s="367" t="s">
        <v>6983</v>
      </c>
      <c r="F1374" s="373">
        <v>25</v>
      </c>
      <c r="G1374" s="371">
        <v>6</v>
      </c>
      <c r="H1374" s="373">
        <v>2013</v>
      </c>
      <c r="I1374" s="373">
        <v>25</v>
      </c>
      <c r="J1374" s="373">
        <v>6</v>
      </c>
      <c r="K1374" s="373">
        <v>2013</v>
      </c>
      <c r="L1374" s="373"/>
      <c r="M1374" s="373" t="s">
        <v>3098</v>
      </c>
      <c r="N1374" s="373">
        <v>2</v>
      </c>
      <c r="O1374" s="373" t="s">
        <v>3098</v>
      </c>
      <c r="P1374" s="373">
        <v>267</v>
      </c>
      <c r="Q1374" s="275" t="s">
        <v>3130</v>
      </c>
      <c r="R1374" s="221"/>
      <c r="S1374" s="270"/>
      <c r="T1374" s="147"/>
      <c r="U1374" s="147"/>
      <c r="V1374" s="372" t="s">
        <v>8471</v>
      </c>
      <c r="W1374" s="147"/>
      <c r="X1374" s="147"/>
      <c r="Y1374" s="148"/>
      <c r="Z1374" s="147"/>
      <c r="AA1374" s="147"/>
      <c r="AB1374" s="1041"/>
      <c r="AC1374" s="1042"/>
      <c r="AD1374" s="1043"/>
    </row>
    <row r="1375" spans="1:30" ht="24" x14ac:dyDescent="0.3">
      <c r="A1375" s="115"/>
      <c r="B1375" s="149">
        <v>1354</v>
      </c>
      <c r="C1375" s="146"/>
      <c r="D1375" s="146"/>
      <c r="E1375" s="367" t="s">
        <v>6300</v>
      </c>
      <c r="F1375" s="373">
        <v>4</v>
      </c>
      <c r="G1375" s="371">
        <v>5</v>
      </c>
      <c r="H1375" s="373">
        <v>2012</v>
      </c>
      <c r="I1375" s="373">
        <v>26</v>
      </c>
      <c r="J1375" s="373">
        <v>6</v>
      </c>
      <c r="K1375" s="373">
        <v>2013</v>
      </c>
      <c r="L1375" s="373">
        <v>5</v>
      </c>
      <c r="M1375" s="373" t="s">
        <v>3098</v>
      </c>
      <c r="N1375" s="373"/>
      <c r="O1375" s="373"/>
      <c r="P1375" s="373">
        <v>147</v>
      </c>
      <c r="Q1375" s="275" t="s">
        <v>3130</v>
      </c>
      <c r="R1375" s="221"/>
      <c r="S1375" s="270"/>
      <c r="T1375" s="147"/>
      <c r="U1375" s="147"/>
      <c r="V1375" s="372"/>
      <c r="W1375" s="147"/>
      <c r="X1375" s="147"/>
      <c r="Y1375" s="148"/>
      <c r="Z1375" s="147"/>
      <c r="AA1375" s="147"/>
      <c r="AB1375" s="1041"/>
      <c r="AC1375" s="1042"/>
      <c r="AD1375" s="1043"/>
    </row>
    <row r="1376" spans="1:30" ht="24" x14ac:dyDescent="0.3">
      <c r="A1376" s="115"/>
      <c r="B1376" s="149">
        <v>1355</v>
      </c>
      <c r="C1376" s="146"/>
      <c r="D1376" s="146"/>
      <c r="E1376" s="367" t="s">
        <v>6485</v>
      </c>
      <c r="F1376" s="373">
        <v>25</v>
      </c>
      <c r="G1376" s="371">
        <v>5</v>
      </c>
      <c r="H1376" s="373">
        <v>2012</v>
      </c>
      <c r="I1376" s="373">
        <v>26</v>
      </c>
      <c r="J1376" s="373">
        <v>6</v>
      </c>
      <c r="K1376" s="373">
        <v>2013</v>
      </c>
      <c r="L1376" s="373">
        <v>18</v>
      </c>
      <c r="M1376" s="373" t="s">
        <v>3098</v>
      </c>
      <c r="N1376" s="373"/>
      <c r="O1376" s="373"/>
      <c r="P1376" s="373">
        <v>117</v>
      </c>
      <c r="Q1376" s="275" t="s">
        <v>3130</v>
      </c>
      <c r="R1376" s="221"/>
      <c r="S1376" s="270"/>
      <c r="T1376" s="147"/>
      <c r="U1376" s="147"/>
      <c r="V1376" s="372"/>
      <c r="W1376" s="147"/>
      <c r="X1376" s="147"/>
      <c r="Y1376" s="148"/>
      <c r="Z1376" s="147"/>
      <c r="AA1376" s="147"/>
      <c r="AB1376" s="1041"/>
      <c r="AC1376" s="1042"/>
      <c r="AD1376" s="1043"/>
    </row>
    <row r="1377" spans="1:30" ht="24" x14ac:dyDescent="0.3">
      <c r="A1377" s="115"/>
      <c r="B1377" s="149">
        <v>1356</v>
      </c>
      <c r="C1377" s="146"/>
      <c r="D1377" s="146"/>
      <c r="E1377" s="367" t="s">
        <v>6296</v>
      </c>
      <c r="F1377" s="373">
        <v>1</v>
      </c>
      <c r="G1377" s="371">
        <v>6</v>
      </c>
      <c r="H1377" s="373">
        <v>2012</v>
      </c>
      <c r="I1377" s="373">
        <v>26</v>
      </c>
      <c r="J1377" s="373">
        <v>6</v>
      </c>
      <c r="K1377" s="373">
        <v>2013</v>
      </c>
      <c r="L1377" s="373">
        <v>5</v>
      </c>
      <c r="M1377" s="373" t="s">
        <v>3098</v>
      </c>
      <c r="N1377" s="373"/>
      <c r="O1377" s="373"/>
      <c r="P1377" s="373">
        <v>68</v>
      </c>
      <c r="Q1377" s="275" t="s">
        <v>3130</v>
      </c>
      <c r="R1377" s="221"/>
      <c r="S1377" s="270"/>
      <c r="T1377" s="147"/>
      <c r="U1377" s="147"/>
      <c r="V1377" s="372"/>
      <c r="W1377" s="147"/>
      <c r="X1377" s="147"/>
      <c r="Y1377" s="148"/>
      <c r="Z1377" s="147"/>
      <c r="AA1377" s="147"/>
      <c r="AB1377" s="1041"/>
      <c r="AC1377" s="1042"/>
      <c r="AD1377" s="1043"/>
    </row>
    <row r="1378" spans="1:30" ht="24" x14ac:dyDescent="0.3">
      <c r="A1378" s="115"/>
      <c r="B1378" s="149">
        <v>1357</v>
      </c>
      <c r="C1378" s="146"/>
      <c r="D1378" s="146"/>
      <c r="E1378" s="367" t="s">
        <v>6346</v>
      </c>
      <c r="F1378" s="373">
        <v>11</v>
      </c>
      <c r="G1378" s="371">
        <v>7</v>
      </c>
      <c r="H1378" s="373">
        <v>2012</v>
      </c>
      <c r="I1378" s="373">
        <v>26</v>
      </c>
      <c r="J1378" s="373">
        <v>6</v>
      </c>
      <c r="K1378" s="373">
        <v>2013</v>
      </c>
      <c r="L1378" s="373">
        <v>1</v>
      </c>
      <c r="M1378" s="373" t="s">
        <v>3098</v>
      </c>
      <c r="N1378" s="373"/>
      <c r="O1378" s="373"/>
      <c r="P1378" s="373">
        <v>17</v>
      </c>
      <c r="Q1378" s="275" t="s">
        <v>3130</v>
      </c>
      <c r="R1378" s="221"/>
      <c r="S1378" s="270"/>
      <c r="T1378" s="147"/>
      <c r="U1378" s="147"/>
      <c r="V1378" s="372"/>
      <c r="W1378" s="147"/>
      <c r="X1378" s="147"/>
      <c r="Y1378" s="148"/>
      <c r="Z1378" s="147"/>
      <c r="AA1378" s="147"/>
      <c r="AB1378" s="1041"/>
      <c r="AC1378" s="1042"/>
      <c r="AD1378" s="1043"/>
    </row>
    <row r="1379" spans="1:30" ht="24" x14ac:dyDescent="0.3">
      <c r="A1379" s="115"/>
      <c r="B1379" s="149">
        <v>1358</v>
      </c>
      <c r="C1379" s="146"/>
      <c r="D1379" s="146"/>
      <c r="E1379" s="367" t="s">
        <v>512</v>
      </c>
      <c r="F1379" s="373">
        <v>13</v>
      </c>
      <c r="G1379" s="371">
        <v>8</v>
      </c>
      <c r="H1379" s="373">
        <v>2012</v>
      </c>
      <c r="I1379" s="373">
        <v>26</v>
      </c>
      <c r="J1379" s="373">
        <v>6</v>
      </c>
      <c r="K1379" s="373">
        <v>2013</v>
      </c>
      <c r="L1379" s="373">
        <v>25</v>
      </c>
      <c r="M1379" s="373" t="s">
        <v>3098</v>
      </c>
      <c r="N1379" s="373"/>
      <c r="O1379" s="373"/>
      <c r="P1379" s="373">
        <v>93</v>
      </c>
      <c r="Q1379" s="275" t="s">
        <v>3130</v>
      </c>
      <c r="R1379" s="221"/>
      <c r="S1379" s="270"/>
      <c r="T1379" s="147"/>
      <c r="U1379" s="147"/>
      <c r="V1379" s="372"/>
      <c r="W1379" s="147"/>
      <c r="X1379" s="147"/>
      <c r="Y1379" s="148"/>
      <c r="Z1379" s="147"/>
      <c r="AA1379" s="147"/>
      <c r="AB1379" s="1041"/>
      <c r="AC1379" s="1042"/>
      <c r="AD1379" s="1043"/>
    </row>
    <row r="1380" spans="1:30" ht="24" x14ac:dyDescent="0.3">
      <c r="A1380" s="115"/>
      <c r="B1380" s="149">
        <v>1359</v>
      </c>
      <c r="C1380" s="146"/>
      <c r="D1380" s="146"/>
      <c r="E1380" s="367" t="s">
        <v>91</v>
      </c>
      <c r="F1380" s="373">
        <v>30</v>
      </c>
      <c r="G1380" s="371">
        <v>8</v>
      </c>
      <c r="H1380" s="373">
        <v>2012</v>
      </c>
      <c r="I1380" s="373">
        <v>26</v>
      </c>
      <c r="J1380" s="373">
        <v>6</v>
      </c>
      <c r="K1380" s="373">
        <v>2013</v>
      </c>
      <c r="L1380" s="373" t="s">
        <v>3098</v>
      </c>
      <c r="M1380" s="373" t="s">
        <v>3098</v>
      </c>
      <c r="N1380" s="373"/>
      <c r="O1380" s="373"/>
      <c r="P1380" s="373">
        <v>81</v>
      </c>
      <c r="Q1380" s="275" t="s">
        <v>3130</v>
      </c>
      <c r="R1380" s="221"/>
      <c r="S1380" s="270"/>
      <c r="T1380" s="147"/>
      <c r="U1380" s="147"/>
      <c r="V1380" s="372"/>
      <c r="W1380" s="147"/>
      <c r="X1380" s="147"/>
      <c r="Y1380" s="148"/>
      <c r="Z1380" s="147"/>
      <c r="AA1380" s="147"/>
      <c r="AB1380" s="1041"/>
      <c r="AC1380" s="1042"/>
      <c r="AD1380" s="1043"/>
    </row>
    <row r="1381" spans="1:30" ht="24" x14ac:dyDescent="0.3">
      <c r="A1381" s="115"/>
      <c r="B1381" s="149">
        <v>1360</v>
      </c>
      <c r="C1381" s="146"/>
      <c r="D1381" s="146"/>
      <c r="E1381" s="367" t="s">
        <v>6546</v>
      </c>
      <c r="F1381" s="373">
        <v>30</v>
      </c>
      <c r="G1381" s="371">
        <v>8</v>
      </c>
      <c r="H1381" s="373">
        <v>2012</v>
      </c>
      <c r="I1381" s="373">
        <v>26</v>
      </c>
      <c r="J1381" s="373">
        <v>6</v>
      </c>
      <c r="K1381" s="373">
        <v>2013</v>
      </c>
      <c r="L1381" s="373">
        <v>29</v>
      </c>
      <c r="M1381" s="373" t="s">
        <v>3098</v>
      </c>
      <c r="N1381" s="373"/>
      <c r="O1381" s="373"/>
      <c r="P1381" s="373">
        <v>89</v>
      </c>
      <c r="Q1381" s="275" t="s">
        <v>3130</v>
      </c>
      <c r="R1381" s="221"/>
      <c r="S1381" s="270"/>
      <c r="T1381" s="147"/>
      <c r="U1381" s="147"/>
      <c r="V1381" s="372"/>
      <c r="W1381" s="147"/>
      <c r="X1381" s="147"/>
      <c r="Y1381" s="148"/>
      <c r="Z1381" s="147"/>
      <c r="AA1381" s="147"/>
      <c r="AB1381" s="1041"/>
      <c r="AC1381" s="1042"/>
      <c r="AD1381" s="1043"/>
    </row>
    <row r="1382" spans="1:30" ht="24" x14ac:dyDescent="0.3">
      <c r="A1382" s="115"/>
      <c r="B1382" s="149">
        <v>1361</v>
      </c>
      <c r="C1382" s="146"/>
      <c r="D1382" s="146"/>
      <c r="E1382" s="367" t="s">
        <v>180</v>
      </c>
      <c r="F1382" s="373">
        <v>3</v>
      </c>
      <c r="G1382" s="371">
        <v>9</v>
      </c>
      <c r="H1382" s="373">
        <v>2012</v>
      </c>
      <c r="I1382" s="373">
        <v>26</v>
      </c>
      <c r="J1382" s="373">
        <v>6</v>
      </c>
      <c r="K1382" s="373">
        <v>2013</v>
      </c>
      <c r="L1382" s="373"/>
      <c r="M1382" s="373" t="s">
        <v>3098</v>
      </c>
      <c r="N1382" s="373"/>
      <c r="O1382" s="373"/>
      <c r="P1382" s="373">
        <v>91</v>
      </c>
      <c r="Q1382" s="275" t="s">
        <v>3130</v>
      </c>
      <c r="R1382" s="221"/>
      <c r="S1382" s="270"/>
      <c r="T1382" s="147"/>
      <c r="U1382" s="147"/>
      <c r="V1382" s="372" t="s">
        <v>8459</v>
      </c>
      <c r="W1382" s="147"/>
      <c r="X1382" s="147"/>
      <c r="Y1382" s="148"/>
      <c r="Z1382" s="147"/>
      <c r="AA1382" s="147"/>
      <c r="AB1382" s="1041"/>
      <c r="AC1382" s="1042"/>
      <c r="AD1382" s="1043"/>
    </row>
    <row r="1383" spans="1:30" ht="24" x14ac:dyDescent="0.3">
      <c r="A1383" s="115"/>
      <c r="B1383" s="149">
        <v>1362</v>
      </c>
      <c r="C1383" s="146"/>
      <c r="D1383" s="146"/>
      <c r="E1383" s="367" t="s">
        <v>208</v>
      </c>
      <c r="F1383" s="373">
        <v>7</v>
      </c>
      <c r="G1383" s="371">
        <v>9</v>
      </c>
      <c r="H1383" s="373">
        <v>2012</v>
      </c>
      <c r="I1383" s="373">
        <v>26</v>
      </c>
      <c r="J1383" s="373">
        <v>6</v>
      </c>
      <c r="K1383" s="373">
        <v>2013</v>
      </c>
      <c r="L1383" s="373"/>
      <c r="M1383" s="373" t="s">
        <v>3098</v>
      </c>
      <c r="N1383" s="373"/>
      <c r="O1383" s="373"/>
      <c r="P1383" s="373">
        <v>86</v>
      </c>
      <c r="Q1383" s="275" t="s">
        <v>3130</v>
      </c>
      <c r="R1383" s="221"/>
      <c r="S1383" s="270"/>
      <c r="T1383" s="147"/>
      <c r="U1383" s="147"/>
      <c r="V1383" s="372" t="s">
        <v>8456</v>
      </c>
      <c r="W1383" s="147"/>
      <c r="X1383" s="147"/>
      <c r="Y1383" s="148"/>
      <c r="Z1383" s="147"/>
      <c r="AA1383" s="147"/>
      <c r="AB1383" s="1041"/>
      <c r="AC1383" s="1042"/>
      <c r="AD1383" s="1043"/>
    </row>
    <row r="1384" spans="1:30" ht="24" x14ac:dyDescent="0.3">
      <c r="A1384" s="115"/>
      <c r="B1384" s="149">
        <v>1363</v>
      </c>
      <c r="C1384" s="146"/>
      <c r="D1384" s="146"/>
      <c r="E1384" s="367" t="s">
        <v>6621</v>
      </c>
      <c r="F1384" s="373">
        <v>25</v>
      </c>
      <c r="G1384" s="371">
        <v>9</v>
      </c>
      <c r="H1384" s="373">
        <v>2012</v>
      </c>
      <c r="I1384" s="373">
        <v>26</v>
      </c>
      <c r="J1384" s="373">
        <v>6</v>
      </c>
      <c r="K1384" s="373">
        <v>2013</v>
      </c>
      <c r="L1384" s="373" t="s">
        <v>3098</v>
      </c>
      <c r="M1384" s="373" t="s">
        <v>3098</v>
      </c>
      <c r="N1384" s="373"/>
      <c r="O1384" s="373"/>
      <c r="P1384" s="373">
        <v>30</v>
      </c>
      <c r="Q1384" s="275" t="s">
        <v>3130</v>
      </c>
      <c r="R1384" s="221"/>
      <c r="S1384" s="270"/>
      <c r="T1384" s="147"/>
      <c r="U1384" s="147"/>
      <c r="V1384" s="372"/>
      <c r="W1384" s="147"/>
      <c r="X1384" s="147"/>
      <c r="Y1384" s="148"/>
      <c r="Z1384" s="147"/>
      <c r="AA1384" s="147"/>
      <c r="AB1384" s="1041"/>
      <c r="AC1384" s="1042"/>
      <c r="AD1384" s="1043"/>
    </row>
    <row r="1385" spans="1:30" ht="24" x14ac:dyDescent="0.3">
      <c r="A1385" s="115"/>
      <c r="B1385" s="149">
        <v>1364</v>
      </c>
      <c r="C1385" s="146"/>
      <c r="D1385" s="146"/>
      <c r="E1385" s="367" t="s">
        <v>6603</v>
      </c>
      <c r="F1385" s="373">
        <v>30</v>
      </c>
      <c r="G1385" s="371">
        <v>11</v>
      </c>
      <c r="H1385" s="373">
        <v>2012</v>
      </c>
      <c r="I1385" s="373">
        <v>26</v>
      </c>
      <c r="J1385" s="373">
        <v>6</v>
      </c>
      <c r="K1385" s="373">
        <v>2013</v>
      </c>
      <c r="L1385" s="373" t="s">
        <v>3098</v>
      </c>
      <c r="M1385" s="373" t="s">
        <v>3098</v>
      </c>
      <c r="N1385" s="373"/>
      <c r="O1385" s="373"/>
      <c r="P1385" s="373">
        <v>39</v>
      </c>
      <c r="Q1385" s="275" t="s">
        <v>3130</v>
      </c>
      <c r="R1385" s="221"/>
      <c r="S1385" s="270"/>
      <c r="T1385" s="147"/>
      <c r="U1385" s="147"/>
      <c r="V1385" s="372"/>
      <c r="W1385" s="147"/>
      <c r="X1385" s="147"/>
      <c r="Y1385" s="148"/>
      <c r="Z1385" s="147"/>
      <c r="AA1385" s="147"/>
      <c r="AB1385" s="1041"/>
      <c r="AC1385" s="1042"/>
      <c r="AD1385" s="1043"/>
    </row>
    <row r="1386" spans="1:30" ht="24" x14ac:dyDescent="0.3">
      <c r="A1386" s="115"/>
      <c r="B1386" s="149">
        <v>1365</v>
      </c>
      <c r="C1386" s="146"/>
      <c r="D1386" s="146"/>
      <c r="E1386" s="367" t="s">
        <v>6520</v>
      </c>
      <c r="F1386" s="373">
        <v>11</v>
      </c>
      <c r="G1386" s="371">
        <v>7</v>
      </c>
      <c r="H1386" s="373">
        <v>2012</v>
      </c>
      <c r="I1386" s="373">
        <v>28</v>
      </c>
      <c r="J1386" s="373">
        <v>6</v>
      </c>
      <c r="K1386" s="373">
        <v>2013</v>
      </c>
      <c r="L1386" s="373">
        <v>23</v>
      </c>
      <c r="M1386" s="373" t="s">
        <v>3098</v>
      </c>
      <c r="N1386" s="373"/>
      <c r="O1386" s="373"/>
      <c r="P1386" s="373">
        <v>112</v>
      </c>
      <c r="Q1386" s="275" t="s">
        <v>3130</v>
      </c>
      <c r="R1386" s="221"/>
      <c r="S1386" s="270"/>
      <c r="T1386" s="147"/>
      <c r="U1386" s="147"/>
      <c r="V1386" s="372"/>
      <c r="W1386" s="147"/>
      <c r="X1386" s="147"/>
      <c r="Y1386" s="148"/>
      <c r="Z1386" s="147"/>
      <c r="AA1386" s="147"/>
      <c r="AB1386" s="1041"/>
      <c r="AC1386" s="1042"/>
      <c r="AD1386" s="1043"/>
    </row>
    <row r="1387" spans="1:30" ht="24" x14ac:dyDescent="0.3">
      <c r="A1387" s="115"/>
      <c r="B1387" s="149">
        <v>1366</v>
      </c>
      <c r="C1387" s="146"/>
      <c r="D1387" s="146"/>
      <c r="E1387" s="367" t="s">
        <v>514</v>
      </c>
      <c r="F1387" s="373">
        <v>15</v>
      </c>
      <c r="G1387" s="371">
        <v>8</v>
      </c>
      <c r="H1387" s="373">
        <v>2012</v>
      </c>
      <c r="I1387" s="373">
        <v>28</v>
      </c>
      <c r="J1387" s="373">
        <v>6</v>
      </c>
      <c r="K1387" s="373">
        <v>2013</v>
      </c>
      <c r="L1387" s="373">
        <v>25</v>
      </c>
      <c r="M1387" s="373" t="s">
        <v>3098</v>
      </c>
      <c r="N1387" s="373"/>
      <c r="O1387" s="373"/>
      <c r="P1387" s="373">
        <v>117</v>
      </c>
      <c r="Q1387" s="275" t="s">
        <v>3130</v>
      </c>
      <c r="R1387" s="221"/>
      <c r="S1387" s="270"/>
      <c r="T1387" s="147"/>
      <c r="U1387" s="147"/>
      <c r="V1387" s="372"/>
      <c r="W1387" s="147"/>
      <c r="X1387" s="147"/>
      <c r="Y1387" s="148"/>
      <c r="Z1387" s="147"/>
      <c r="AA1387" s="147"/>
      <c r="AB1387" s="1041"/>
      <c r="AC1387" s="1042"/>
      <c r="AD1387" s="1043"/>
    </row>
    <row r="1388" spans="1:30" ht="24" x14ac:dyDescent="0.3">
      <c r="A1388" s="115"/>
      <c r="B1388" s="149">
        <v>1367</v>
      </c>
      <c r="C1388" s="146"/>
      <c r="D1388" s="146"/>
      <c r="E1388" s="367" t="s">
        <v>515</v>
      </c>
      <c r="F1388" s="373">
        <v>15</v>
      </c>
      <c r="G1388" s="371">
        <v>8</v>
      </c>
      <c r="H1388" s="373">
        <v>2012</v>
      </c>
      <c r="I1388" s="373">
        <v>28</v>
      </c>
      <c r="J1388" s="373">
        <v>6</v>
      </c>
      <c r="K1388" s="373">
        <v>2013</v>
      </c>
      <c r="L1388" s="373">
        <v>25</v>
      </c>
      <c r="M1388" s="373" t="s">
        <v>3098</v>
      </c>
      <c r="N1388" s="373"/>
      <c r="O1388" s="373"/>
      <c r="P1388" s="373">
        <v>104</v>
      </c>
      <c r="Q1388" s="275" t="s">
        <v>3130</v>
      </c>
      <c r="R1388" s="221"/>
      <c r="S1388" s="270"/>
      <c r="T1388" s="147"/>
      <c r="U1388" s="147"/>
      <c r="V1388" s="372"/>
      <c r="W1388" s="147"/>
      <c r="X1388" s="147"/>
      <c r="Y1388" s="148"/>
      <c r="Z1388" s="147"/>
      <c r="AA1388" s="147"/>
      <c r="AB1388" s="1041"/>
      <c r="AC1388" s="1042"/>
      <c r="AD1388" s="1043"/>
    </row>
    <row r="1389" spans="1:30" ht="24" x14ac:dyDescent="0.3">
      <c r="A1389" s="115"/>
      <c r="B1389" s="149">
        <v>1368</v>
      </c>
      <c r="C1389" s="146"/>
      <c r="D1389" s="146"/>
      <c r="E1389" s="367" t="s">
        <v>1350</v>
      </c>
      <c r="F1389" s="373">
        <v>10</v>
      </c>
      <c r="G1389" s="371">
        <v>5</v>
      </c>
      <c r="H1389" s="373">
        <v>2012</v>
      </c>
      <c r="I1389" s="373">
        <v>30</v>
      </c>
      <c r="J1389" s="373">
        <v>6</v>
      </c>
      <c r="K1389" s="373">
        <v>2013</v>
      </c>
      <c r="L1389" s="373">
        <v>17</v>
      </c>
      <c r="M1389" s="373" t="s">
        <v>3098</v>
      </c>
      <c r="N1389" s="373"/>
      <c r="O1389" s="373"/>
      <c r="P1389" s="373">
        <v>39</v>
      </c>
      <c r="Q1389" s="275" t="s">
        <v>3130</v>
      </c>
      <c r="R1389" s="221"/>
      <c r="S1389" s="270"/>
      <c r="T1389" s="147"/>
      <c r="U1389" s="147"/>
      <c r="V1389" s="372"/>
      <c r="W1389" s="147"/>
      <c r="X1389" s="147"/>
      <c r="Y1389" s="148"/>
      <c r="Z1389" s="147"/>
      <c r="AA1389" s="147"/>
      <c r="AB1389" s="1041"/>
      <c r="AC1389" s="1042"/>
      <c r="AD1389" s="1043"/>
    </row>
    <row r="1390" spans="1:30" ht="24" x14ac:dyDescent="0.3">
      <c r="A1390" s="115"/>
      <c r="B1390" s="149">
        <v>1369</v>
      </c>
      <c r="C1390" s="146"/>
      <c r="D1390" s="146"/>
      <c r="E1390" s="367" t="s">
        <v>211</v>
      </c>
      <c r="F1390" s="373">
        <v>7</v>
      </c>
      <c r="G1390" s="371">
        <v>9</v>
      </c>
      <c r="H1390" s="373">
        <v>2012</v>
      </c>
      <c r="I1390" s="373">
        <v>30</v>
      </c>
      <c r="J1390" s="373">
        <v>6</v>
      </c>
      <c r="K1390" s="373">
        <v>2013</v>
      </c>
      <c r="L1390" s="373"/>
      <c r="M1390" s="373" t="s">
        <v>3098</v>
      </c>
      <c r="N1390" s="373"/>
      <c r="O1390" s="373"/>
      <c r="P1390" s="373">
        <v>85</v>
      </c>
      <c r="Q1390" s="275" t="s">
        <v>3130</v>
      </c>
      <c r="R1390" s="221"/>
      <c r="S1390" s="270"/>
      <c r="T1390" s="147"/>
      <c r="U1390" s="147"/>
      <c r="V1390" s="372" t="s">
        <v>8456</v>
      </c>
      <c r="W1390" s="147"/>
      <c r="X1390" s="147"/>
      <c r="Y1390" s="148"/>
      <c r="Z1390" s="147"/>
      <c r="AA1390" s="147"/>
      <c r="AB1390" s="1041"/>
      <c r="AC1390" s="1042"/>
      <c r="AD1390" s="1043"/>
    </row>
    <row r="1391" spans="1:30" ht="24" x14ac:dyDescent="0.3">
      <c r="A1391" s="115"/>
      <c r="B1391" s="149">
        <v>1370</v>
      </c>
      <c r="C1391" s="146"/>
      <c r="D1391" s="146"/>
      <c r="E1391" s="367" t="s">
        <v>6823</v>
      </c>
      <c r="F1391" s="373">
        <v>12</v>
      </c>
      <c r="G1391" s="371">
        <v>2</v>
      </c>
      <c r="H1391" s="373">
        <v>2013</v>
      </c>
      <c r="I1391" s="373">
        <v>30</v>
      </c>
      <c r="J1391" s="373">
        <v>6</v>
      </c>
      <c r="K1391" s="373">
        <v>2013</v>
      </c>
      <c r="L1391" s="373"/>
      <c r="M1391" s="373" t="s">
        <v>3098</v>
      </c>
      <c r="N1391" s="373"/>
      <c r="O1391" s="373"/>
      <c r="P1391" s="373">
        <v>37</v>
      </c>
      <c r="Q1391" s="275" t="s">
        <v>3130</v>
      </c>
      <c r="R1391" s="221"/>
      <c r="S1391" s="270"/>
      <c r="T1391" s="147"/>
      <c r="U1391" s="147"/>
      <c r="V1391" s="372" t="s">
        <v>8484</v>
      </c>
      <c r="W1391" s="147"/>
      <c r="X1391" s="147"/>
      <c r="Y1391" s="148"/>
      <c r="Z1391" s="147"/>
      <c r="AA1391" s="147"/>
      <c r="AB1391" s="1041"/>
      <c r="AC1391" s="1042"/>
      <c r="AD1391" s="1043"/>
    </row>
    <row r="1392" spans="1:30" ht="24" x14ac:dyDescent="0.3">
      <c r="A1392" s="115"/>
      <c r="B1392" s="149">
        <v>1371</v>
      </c>
      <c r="C1392" s="146"/>
      <c r="D1392" s="146"/>
      <c r="E1392" s="367" t="s">
        <v>90</v>
      </c>
      <c r="F1392" s="373">
        <v>30</v>
      </c>
      <c r="G1392" s="371">
        <v>8</v>
      </c>
      <c r="H1392" s="373">
        <v>2012</v>
      </c>
      <c r="I1392" s="373">
        <v>2</v>
      </c>
      <c r="J1392" s="373">
        <v>7</v>
      </c>
      <c r="K1392" s="373">
        <v>2013</v>
      </c>
      <c r="L1392" s="373" t="s">
        <v>3098</v>
      </c>
      <c r="M1392" s="373" t="s">
        <v>3098</v>
      </c>
      <c r="N1392" s="373"/>
      <c r="O1392" s="373"/>
      <c r="P1392" s="373">
        <v>97</v>
      </c>
      <c r="Q1392" s="275" t="s">
        <v>3130</v>
      </c>
      <c r="R1392" s="221"/>
      <c r="S1392" s="270"/>
      <c r="T1392" s="147"/>
      <c r="U1392" s="147"/>
      <c r="V1392" s="372"/>
      <c r="W1392" s="147"/>
      <c r="X1392" s="147"/>
      <c r="Y1392" s="148"/>
      <c r="Z1392" s="147"/>
      <c r="AA1392" s="147"/>
      <c r="AB1392" s="1041"/>
      <c r="AC1392" s="1042"/>
      <c r="AD1392" s="1043"/>
    </row>
    <row r="1393" spans="1:30" ht="24" x14ac:dyDescent="0.3">
      <c r="A1393" s="115"/>
      <c r="B1393" s="149">
        <v>1372</v>
      </c>
      <c r="C1393" s="146"/>
      <c r="D1393" s="146"/>
      <c r="E1393" s="367" t="s">
        <v>93</v>
      </c>
      <c r="F1393" s="373">
        <v>30</v>
      </c>
      <c r="G1393" s="371">
        <v>8</v>
      </c>
      <c r="H1393" s="373">
        <v>2012</v>
      </c>
      <c r="I1393" s="373">
        <v>2</v>
      </c>
      <c r="J1393" s="373">
        <v>7</v>
      </c>
      <c r="K1393" s="373">
        <v>2013</v>
      </c>
      <c r="L1393" s="373">
        <v>29</v>
      </c>
      <c r="M1393" s="373" t="s">
        <v>3098</v>
      </c>
      <c r="N1393" s="373"/>
      <c r="O1393" s="373"/>
      <c r="P1393" s="373">
        <v>105</v>
      </c>
      <c r="Q1393" s="275" t="s">
        <v>3130</v>
      </c>
      <c r="R1393" s="221"/>
      <c r="S1393" s="270"/>
      <c r="T1393" s="147"/>
      <c r="U1393" s="147"/>
      <c r="V1393" s="372"/>
      <c r="W1393" s="147"/>
      <c r="X1393" s="147"/>
      <c r="Y1393" s="148"/>
      <c r="Z1393" s="147"/>
      <c r="AA1393" s="147"/>
      <c r="AB1393" s="1041"/>
      <c r="AC1393" s="1042"/>
      <c r="AD1393" s="1043"/>
    </row>
    <row r="1394" spans="1:30" ht="24" x14ac:dyDescent="0.3">
      <c r="A1394" s="115"/>
      <c r="B1394" s="149">
        <v>1373</v>
      </c>
      <c r="C1394" s="146"/>
      <c r="D1394" s="146"/>
      <c r="E1394" s="367" t="s">
        <v>212</v>
      </c>
      <c r="F1394" s="373">
        <v>30</v>
      </c>
      <c r="G1394" s="371">
        <v>8</v>
      </c>
      <c r="H1394" s="373">
        <v>2012</v>
      </c>
      <c r="I1394" s="373">
        <v>2</v>
      </c>
      <c r="J1394" s="373">
        <v>7</v>
      </c>
      <c r="K1394" s="373">
        <v>2013</v>
      </c>
      <c r="L1394" s="373">
        <v>29</v>
      </c>
      <c r="M1394" s="373" t="s">
        <v>3098</v>
      </c>
      <c r="N1394" s="373"/>
      <c r="O1394" s="373"/>
      <c r="P1394" s="373">
        <v>110</v>
      </c>
      <c r="Q1394" s="275" t="s">
        <v>3130</v>
      </c>
      <c r="R1394" s="221"/>
      <c r="S1394" s="270"/>
      <c r="T1394" s="147"/>
      <c r="U1394" s="147"/>
      <c r="V1394" s="372"/>
      <c r="W1394" s="147"/>
      <c r="X1394" s="147"/>
      <c r="Y1394" s="148"/>
      <c r="Z1394" s="147"/>
      <c r="AA1394" s="147"/>
      <c r="AB1394" s="1041"/>
      <c r="AC1394" s="1042"/>
      <c r="AD1394" s="1043"/>
    </row>
    <row r="1395" spans="1:30" ht="24" x14ac:dyDescent="0.3">
      <c r="A1395" s="115"/>
      <c r="B1395" s="149">
        <v>1374</v>
      </c>
      <c r="C1395" s="146"/>
      <c r="D1395" s="146"/>
      <c r="E1395" s="367" t="s">
        <v>213</v>
      </c>
      <c r="F1395" s="373">
        <v>30</v>
      </c>
      <c r="G1395" s="371">
        <v>8</v>
      </c>
      <c r="H1395" s="373">
        <v>2012</v>
      </c>
      <c r="I1395" s="373">
        <v>2</v>
      </c>
      <c r="J1395" s="373">
        <v>7</v>
      </c>
      <c r="K1395" s="373">
        <v>2013</v>
      </c>
      <c r="L1395" s="373">
        <v>29</v>
      </c>
      <c r="M1395" s="373" t="s">
        <v>3098</v>
      </c>
      <c r="N1395" s="373"/>
      <c r="O1395" s="373"/>
      <c r="P1395" s="373">
        <v>88</v>
      </c>
      <c r="Q1395" s="275" t="s">
        <v>3130</v>
      </c>
      <c r="R1395" s="221"/>
      <c r="S1395" s="270"/>
      <c r="T1395" s="147"/>
      <c r="U1395" s="147"/>
      <c r="V1395" s="372"/>
      <c r="W1395" s="147"/>
      <c r="X1395" s="147"/>
      <c r="Y1395" s="148"/>
      <c r="Z1395" s="147"/>
      <c r="AA1395" s="147"/>
      <c r="AB1395" s="1041"/>
      <c r="AC1395" s="1042"/>
      <c r="AD1395" s="1043"/>
    </row>
    <row r="1396" spans="1:30" ht="24" x14ac:dyDescent="0.3">
      <c r="A1396" s="115"/>
      <c r="B1396" s="149">
        <v>1375</v>
      </c>
      <c r="C1396" s="146"/>
      <c r="D1396" s="146"/>
      <c r="E1396" s="367" t="s">
        <v>214</v>
      </c>
      <c r="F1396" s="373">
        <v>30</v>
      </c>
      <c r="G1396" s="371">
        <v>8</v>
      </c>
      <c r="H1396" s="373">
        <v>2012</v>
      </c>
      <c r="I1396" s="373">
        <v>2</v>
      </c>
      <c r="J1396" s="373">
        <v>7</v>
      </c>
      <c r="K1396" s="373">
        <v>2013</v>
      </c>
      <c r="L1396" s="373">
        <v>29</v>
      </c>
      <c r="M1396" s="373" t="s">
        <v>3098</v>
      </c>
      <c r="N1396" s="373"/>
      <c r="O1396" s="373"/>
      <c r="P1396" s="373">
        <v>78</v>
      </c>
      <c r="Q1396" s="275" t="s">
        <v>3130</v>
      </c>
      <c r="R1396" s="221"/>
      <c r="S1396" s="270"/>
      <c r="T1396" s="147"/>
      <c r="U1396" s="147"/>
      <c r="V1396" s="372"/>
      <c r="W1396" s="147"/>
      <c r="X1396" s="147"/>
      <c r="Y1396" s="148"/>
      <c r="Z1396" s="147"/>
      <c r="AA1396" s="147"/>
      <c r="AB1396" s="1041"/>
      <c r="AC1396" s="1042"/>
      <c r="AD1396" s="1043"/>
    </row>
    <row r="1397" spans="1:30" ht="24" x14ac:dyDescent="0.3">
      <c r="A1397" s="115"/>
      <c r="B1397" s="149">
        <v>1376</v>
      </c>
      <c r="C1397" s="146"/>
      <c r="D1397" s="146"/>
      <c r="E1397" s="367" t="s">
        <v>217</v>
      </c>
      <c r="F1397" s="373">
        <v>30</v>
      </c>
      <c r="G1397" s="371">
        <v>8</v>
      </c>
      <c r="H1397" s="373">
        <v>2012</v>
      </c>
      <c r="I1397" s="373">
        <v>2</v>
      </c>
      <c r="J1397" s="373">
        <v>7</v>
      </c>
      <c r="K1397" s="373">
        <v>2013</v>
      </c>
      <c r="L1397" s="373">
        <v>29</v>
      </c>
      <c r="M1397" s="373" t="s">
        <v>3098</v>
      </c>
      <c r="N1397" s="373"/>
      <c r="O1397" s="373"/>
      <c r="P1397" s="373">
        <v>84</v>
      </c>
      <c r="Q1397" s="275" t="s">
        <v>3130</v>
      </c>
      <c r="R1397" s="221"/>
      <c r="S1397" s="270"/>
      <c r="T1397" s="147"/>
      <c r="U1397" s="147"/>
      <c r="V1397" s="372"/>
      <c r="W1397" s="147"/>
      <c r="X1397" s="147"/>
      <c r="Y1397" s="148"/>
      <c r="Z1397" s="147"/>
      <c r="AA1397" s="147"/>
      <c r="AB1397" s="1041"/>
      <c r="AC1397" s="1042"/>
      <c r="AD1397" s="1043"/>
    </row>
    <row r="1398" spans="1:30" ht="24" x14ac:dyDescent="0.3">
      <c r="A1398" s="115"/>
      <c r="B1398" s="149">
        <v>1377</v>
      </c>
      <c r="C1398" s="146"/>
      <c r="D1398" s="146"/>
      <c r="E1398" s="367" t="s">
        <v>166</v>
      </c>
      <c r="F1398" s="373">
        <v>3</v>
      </c>
      <c r="G1398" s="371">
        <v>9</v>
      </c>
      <c r="H1398" s="373">
        <v>2012</v>
      </c>
      <c r="I1398" s="373">
        <v>2</v>
      </c>
      <c r="J1398" s="373">
        <v>7</v>
      </c>
      <c r="K1398" s="373">
        <v>2013</v>
      </c>
      <c r="L1398" s="373" t="s">
        <v>3098</v>
      </c>
      <c r="M1398" s="373" t="s">
        <v>3098</v>
      </c>
      <c r="N1398" s="373"/>
      <c r="O1398" s="373"/>
      <c r="P1398" s="373">
        <v>70</v>
      </c>
      <c r="Q1398" s="275" t="s">
        <v>3130</v>
      </c>
      <c r="R1398" s="221"/>
      <c r="S1398" s="270"/>
      <c r="T1398" s="147"/>
      <c r="U1398" s="147"/>
      <c r="V1398" s="372"/>
      <c r="W1398" s="147"/>
      <c r="X1398" s="147"/>
      <c r="Y1398" s="148"/>
      <c r="Z1398" s="147"/>
      <c r="AA1398" s="147"/>
      <c r="AB1398" s="1041"/>
      <c r="AC1398" s="1042"/>
      <c r="AD1398" s="1043"/>
    </row>
    <row r="1399" spans="1:30" ht="24" x14ac:dyDescent="0.3">
      <c r="A1399" s="115"/>
      <c r="B1399" s="149">
        <v>1378</v>
      </c>
      <c r="C1399" s="146"/>
      <c r="D1399" s="146"/>
      <c r="E1399" s="367" t="s">
        <v>178</v>
      </c>
      <c r="F1399" s="373">
        <v>3</v>
      </c>
      <c r="G1399" s="371">
        <v>9</v>
      </c>
      <c r="H1399" s="373">
        <v>2012</v>
      </c>
      <c r="I1399" s="373">
        <v>2</v>
      </c>
      <c r="J1399" s="373">
        <v>7</v>
      </c>
      <c r="K1399" s="373">
        <v>2013</v>
      </c>
      <c r="L1399" s="373"/>
      <c r="M1399" s="373" t="s">
        <v>3098</v>
      </c>
      <c r="N1399" s="373"/>
      <c r="O1399" s="373"/>
      <c r="P1399" s="373">
        <v>79</v>
      </c>
      <c r="Q1399" s="275" t="s">
        <v>3130</v>
      </c>
      <c r="R1399" s="221"/>
      <c r="S1399" s="270"/>
      <c r="T1399" s="147"/>
      <c r="U1399" s="147"/>
      <c r="V1399" s="372" t="s">
        <v>8459</v>
      </c>
      <c r="W1399" s="147"/>
      <c r="X1399" s="147"/>
      <c r="Y1399" s="148"/>
      <c r="Z1399" s="147"/>
      <c r="AA1399" s="147"/>
      <c r="AB1399" s="1041"/>
      <c r="AC1399" s="1042"/>
      <c r="AD1399" s="1043"/>
    </row>
    <row r="1400" spans="1:30" ht="24" x14ac:dyDescent="0.3">
      <c r="A1400" s="115"/>
      <c r="B1400" s="149">
        <v>1379</v>
      </c>
      <c r="C1400" s="146"/>
      <c r="D1400" s="146"/>
      <c r="E1400" s="367" t="s">
        <v>185</v>
      </c>
      <c r="F1400" s="373">
        <v>3</v>
      </c>
      <c r="G1400" s="371">
        <v>9</v>
      </c>
      <c r="H1400" s="373">
        <v>2012</v>
      </c>
      <c r="I1400" s="373">
        <v>2</v>
      </c>
      <c r="J1400" s="373">
        <v>7</v>
      </c>
      <c r="K1400" s="373">
        <v>2013</v>
      </c>
      <c r="L1400" s="373"/>
      <c r="M1400" s="373" t="s">
        <v>3098</v>
      </c>
      <c r="N1400" s="373"/>
      <c r="O1400" s="373"/>
      <c r="P1400" s="373">
        <v>80</v>
      </c>
      <c r="Q1400" s="275" t="s">
        <v>3130</v>
      </c>
      <c r="R1400" s="221"/>
      <c r="S1400" s="270"/>
      <c r="T1400" s="147"/>
      <c r="U1400" s="147"/>
      <c r="V1400" s="372" t="s">
        <v>8459</v>
      </c>
      <c r="W1400" s="147"/>
      <c r="X1400" s="147"/>
      <c r="Y1400" s="148"/>
      <c r="Z1400" s="147"/>
      <c r="AA1400" s="147"/>
      <c r="AB1400" s="1041"/>
      <c r="AC1400" s="1042"/>
      <c r="AD1400" s="1043"/>
    </row>
    <row r="1401" spans="1:30" ht="24" x14ac:dyDescent="0.3">
      <c r="A1401" s="115"/>
      <c r="B1401" s="149">
        <v>1380</v>
      </c>
      <c r="C1401" s="146"/>
      <c r="D1401" s="146"/>
      <c r="E1401" s="367" t="s">
        <v>112</v>
      </c>
      <c r="F1401" s="373">
        <v>2</v>
      </c>
      <c r="G1401" s="371">
        <v>11</v>
      </c>
      <c r="H1401" s="373">
        <v>2012</v>
      </c>
      <c r="I1401" s="373">
        <v>2</v>
      </c>
      <c r="J1401" s="373">
        <v>7</v>
      </c>
      <c r="K1401" s="373">
        <v>2013</v>
      </c>
      <c r="L1401" s="373" t="s">
        <v>3098</v>
      </c>
      <c r="M1401" s="373" t="s">
        <v>3098</v>
      </c>
      <c r="N1401" s="373"/>
      <c r="O1401" s="373"/>
      <c r="P1401" s="373">
        <v>54</v>
      </c>
      <c r="Q1401" s="275" t="s">
        <v>3130</v>
      </c>
      <c r="R1401" s="221"/>
      <c r="S1401" s="270"/>
      <c r="T1401" s="147"/>
      <c r="U1401" s="147"/>
      <c r="V1401" s="372"/>
      <c r="W1401" s="147"/>
      <c r="X1401" s="147"/>
      <c r="Y1401" s="148"/>
      <c r="Z1401" s="147"/>
      <c r="AA1401" s="147"/>
      <c r="AB1401" s="1041"/>
      <c r="AC1401" s="1042"/>
      <c r="AD1401" s="1043"/>
    </row>
    <row r="1402" spans="1:30" ht="24" x14ac:dyDescent="0.3">
      <c r="A1402" s="115"/>
      <c r="B1402" s="149">
        <v>1381</v>
      </c>
      <c r="C1402" s="146"/>
      <c r="D1402" s="146"/>
      <c r="E1402" s="367" t="s">
        <v>442</v>
      </c>
      <c r="F1402" s="373">
        <v>30</v>
      </c>
      <c r="G1402" s="371">
        <v>11</v>
      </c>
      <c r="H1402" s="373">
        <v>2012</v>
      </c>
      <c r="I1402" s="373">
        <v>2</v>
      </c>
      <c r="J1402" s="373">
        <v>7</v>
      </c>
      <c r="K1402" s="373">
        <v>2013</v>
      </c>
      <c r="L1402" s="373" t="s">
        <v>3098</v>
      </c>
      <c r="M1402" s="373" t="s">
        <v>3098</v>
      </c>
      <c r="N1402" s="373"/>
      <c r="O1402" s="373"/>
      <c r="P1402" s="373">
        <v>44</v>
      </c>
      <c r="Q1402" s="275" t="s">
        <v>3130</v>
      </c>
      <c r="R1402" s="221"/>
      <c r="S1402" s="270"/>
      <c r="T1402" s="147"/>
      <c r="U1402" s="147"/>
      <c r="V1402" s="372"/>
      <c r="W1402" s="147"/>
      <c r="X1402" s="147"/>
      <c r="Y1402" s="148"/>
      <c r="Z1402" s="147"/>
      <c r="AA1402" s="147"/>
      <c r="AB1402" s="1041"/>
      <c r="AC1402" s="1042"/>
      <c r="AD1402" s="1043"/>
    </row>
    <row r="1403" spans="1:30" ht="24" x14ac:dyDescent="0.3">
      <c r="A1403" s="115"/>
      <c r="B1403" s="149">
        <v>1382</v>
      </c>
      <c r="C1403" s="146"/>
      <c r="D1403" s="146"/>
      <c r="E1403" s="367" t="s">
        <v>443</v>
      </c>
      <c r="F1403" s="373">
        <v>30</v>
      </c>
      <c r="G1403" s="371">
        <v>11</v>
      </c>
      <c r="H1403" s="373">
        <v>2012</v>
      </c>
      <c r="I1403" s="373">
        <v>2</v>
      </c>
      <c r="J1403" s="373">
        <v>7</v>
      </c>
      <c r="K1403" s="373">
        <v>2013</v>
      </c>
      <c r="L1403" s="373" t="s">
        <v>3098</v>
      </c>
      <c r="M1403" s="373" t="s">
        <v>3098</v>
      </c>
      <c r="N1403" s="373"/>
      <c r="O1403" s="373"/>
      <c r="P1403" s="373">
        <v>44</v>
      </c>
      <c r="Q1403" s="275" t="s">
        <v>3130</v>
      </c>
      <c r="R1403" s="221"/>
      <c r="S1403" s="270"/>
      <c r="T1403" s="147"/>
      <c r="U1403" s="147"/>
      <c r="V1403" s="372"/>
      <c r="W1403" s="147"/>
      <c r="X1403" s="147"/>
      <c r="Y1403" s="148"/>
      <c r="Z1403" s="147"/>
      <c r="AA1403" s="147"/>
      <c r="AB1403" s="1041"/>
      <c r="AC1403" s="1042"/>
      <c r="AD1403" s="1043"/>
    </row>
    <row r="1404" spans="1:30" ht="24" x14ac:dyDescent="0.3">
      <c r="A1404" s="115"/>
      <c r="B1404" s="149">
        <v>1383</v>
      </c>
      <c r="C1404" s="146"/>
      <c r="D1404" s="146"/>
      <c r="E1404" s="367" t="s">
        <v>445</v>
      </c>
      <c r="F1404" s="373">
        <v>30</v>
      </c>
      <c r="G1404" s="371">
        <v>11</v>
      </c>
      <c r="H1404" s="373">
        <v>2012</v>
      </c>
      <c r="I1404" s="373">
        <v>2</v>
      </c>
      <c r="J1404" s="373">
        <v>7</v>
      </c>
      <c r="K1404" s="373">
        <v>2013</v>
      </c>
      <c r="L1404" s="373" t="s">
        <v>3098</v>
      </c>
      <c r="M1404" s="373" t="s">
        <v>3098</v>
      </c>
      <c r="N1404" s="373"/>
      <c r="O1404" s="373"/>
      <c r="P1404" s="373">
        <v>60</v>
      </c>
      <c r="Q1404" s="275" t="s">
        <v>3130</v>
      </c>
      <c r="R1404" s="221"/>
      <c r="S1404" s="270"/>
      <c r="T1404" s="147"/>
      <c r="U1404" s="147"/>
      <c r="V1404" s="372"/>
      <c r="W1404" s="147"/>
      <c r="X1404" s="147"/>
      <c r="Y1404" s="148"/>
      <c r="Z1404" s="147"/>
      <c r="AA1404" s="147"/>
      <c r="AB1404" s="1041"/>
      <c r="AC1404" s="1042"/>
      <c r="AD1404" s="1043"/>
    </row>
    <row r="1405" spans="1:30" ht="24" x14ac:dyDescent="0.3">
      <c r="A1405" s="115"/>
      <c r="B1405" s="149">
        <v>1384</v>
      </c>
      <c r="C1405" s="146"/>
      <c r="D1405" s="146"/>
      <c r="E1405" s="367" t="s">
        <v>446</v>
      </c>
      <c r="F1405" s="373">
        <v>30</v>
      </c>
      <c r="G1405" s="371">
        <v>11</v>
      </c>
      <c r="H1405" s="373">
        <v>2012</v>
      </c>
      <c r="I1405" s="373">
        <v>2</v>
      </c>
      <c r="J1405" s="373">
        <v>7</v>
      </c>
      <c r="K1405" s="373">
        <v>2013</v>
      </c>
      <c r="L1405" s="373" t="s">
        <v>3098</v>
      </c>
      <c r="M1405" s="373" t="s">
        <v>3098</v>
      </c>
      <c r="N1405" s="373"/>
      <c r="O1405" s="373"/>
      <c r="P1405" s="373">
        <v>54</v>
      </c>
      <c r="Q1405" s="275" t="s">
        <v>3130</v>
      </c>
      <c r="R1405" s="221"/>
      <c r="S1405" s="270"/>
      <c r="T1405" s="147"/>
      <c r="U1405" s="147"/>
      <c r="V1405" s="372"/>
      <c r="W1405" s="147"/>
      <c r="X1405" s="147"/>
      <c r="Y1405" s="148"/>
      <c r="Z1405" s="147"/>
      <c r="AA1405" s="147"/>
      <c r="AB1405" s="1041"/>
      <c r="AC1405" s="1042"/>
      <c r="AD1405" s="1043"/>
    </row>
    <row r="1406" spans="1:30" ht="24" x14ac:dyDescent="0.3">
      <c r="A1406" s="115"/>
      <c r="B1406" s="149">
        <v>1385</v>
      </c>
      <c r="C1406" s="146"/>
      <c r="D1406" s="146"/>
      <c r="E1406" s="367" t="s">
        <v>447</v>
      </c>
      <c r="F1406" s="373">
        <v>30</v>
      </c>
      <c r="G1406" s="371">
        <v>11</v>
      </c>
      <c r="H1406" s="373">
        <v>2012</v>
      </c>
      <c r="I1406" s="373">
        <v>2</v>
      </c>
      <c r="J1406" s="373">
        <v>7</v>
      </c>
      <c r="K1406" s="373">
        <v>2013</v>
      </c>
      <c r="L1406" s="373" t="s">
        <v>3098</v>
      </c>
      <c r="M1406" s="373" t="s">
        <v>3098</v>
      </c>
      <c r="N1406" s="373"/>
      <c r="O1406" s="373"/>
      <c r="P1406" s="373">
        <v>30</v>
      </c>
      <c r="Q1406" s="275" t="s">
        <v>3130</v>
      </c>
      <c r="R1406" s="221"/>
      <c r="S1406" s="270"/>
      <c r="T1406" s="147"/>
      <c r="U1406" s="147"/>
      <c r="V1406" s="372"/>
      <c r="W1406" s="147"/>
      <c r="X1406" s="147"/>
      <c r="Y1406" s="148"/>
      <c r="Z1406" s="147"/>
      <c r="AA1406" s="147"/>
      <c r="AB1406" s="1041"/>
      <c r="AC1406" s="1042"/>
      <c r="AD1406" s="1043"/>
    </row>
    <row r="1407" spans="1:30" ht="24" x14ac:dyDescent="0.3">
      <c r="A1407" s="115"/>
      <c r="B1407" s="149">
        <v>1386</v>
      </c>
      <c r="C1407" s="146"/>
      <c r="D1407" s="146"/>
      <c r="E1407" s="367" t="s">
        <v>6602</v>
      </c>
      <c r="F1407" s="373">
        <v>30</v>
      </c>
      <c r="G1407" s="371">
        <v>11</v>
      </c>
      <c r="H1407" s="373">
        <v>2012</v>
      </c>
      <c r="I1407" s="373">
        <v>2</v>
      </c>
      <c r="J1407" s="373">
        <v>7</v>
      </c>
      <c r="K1407" s="373">
        <v>2013</v>
      </c>
      <c r="L1407" s="373" t="s">
        <v>3098</v>
      </c>
      <c r="M1407" s="373" t="s">
        <v>3098</v>
      </c>
      <c r="N1407" s="373"/>
      <c r="O1407" s="373"/>
      <c r="P1407" s="373">
        <v>33</v>
      </c>
      <c r="Q1407" s="275" t="s">
        <v>3130</v>
      </c>
      <c r="R1407" s="221"/>
      <c r="S1407" s="270"/>
      <c r="T1407" s="147"/>
      <c r="U1407" s="147"/>
      <c r="V1407" s="372"/>
      <c r="W1407" s="147"/>
      <c r="X1407" s="147"/>
      <c r="Y1407" s="148"/>
      <c r="Z1407" s="147"/>
      <c r="AA1407" s="147"/>
      <c r="AB1407" s="1041"/>
      <c r="AC1407" s="1042"/>
      <c r="AD1407" s="1043"/>
    </row>
    <row r="1408" spans="1:30" ht="25.5" x14ac:dyDescent="0.3">
      <c r="A1408" s="115"/>
      <c r="B1408" s="149">
        <v>1387</v>
      </c>
      <c r="C1408" s="146"/>
      <c r="D1408" s="146"/>
      <c r="E1408" s="367" t="s">
        <v>451</v>
      </c>
      <c r="F1408" s="373">
        <v>30</v>
      </c>
      <c r="G1408" s="371">
        <v>11</v>
      </c>
      <c r="H1408" s="373">
        <v>2012</v>
      </c>
      <c r="I1408" s="373">
        <v>2</v>
      </c>
      <c r="J1408" s="373">
        <v>7</v>
      </c>
      <c r="K1408" s="373">
        <v>2013</v>
      </c>
      <c r="L1408" s="373" t="s">
        <v>3098</v>
      </c>
      <c r="M1408" s="373" t="s">
        <v>3098</v>
      </c>
      <c r="N1408" s="373"/>
      <c r="O1408" s="373"/>
      <c r="P1408" s="373">
        <v>43</v>
      </c>
      <c r="Q1408" s="275" t="s">
        <v>3130</v>
      </c>
      <c r="R1408" s="221"/>
      <c r="S1408" s="270"/>
      <c r="T1408" s="147"/>
      <c r="U1408" s="147"/>
      <c r="V1408" s="372"/>
      <c r="W1408" s="147"/>
      <c r="X1408" s="147"/>
      <c r="Y1408" s="148"/>
      <c r="Z1408" s="147"/>
      <c r="AA1408" s="147"/>
      <c r="AB1408" s="1041" t="s">
        <v>8550</v>
      </c>
      <c r="AC1408" s="1042"/>
      <c r="AD1408" s="1043"/>
    </row>
    <row r="1409" spans="1:30" ht="24" x14ac:dyDescent="0.3">
      <c r="A1409" s="115"/>
      <c r="B1409" s="149">
        <v>1388</v>
      </c>
      <c r="C1409" s="146"/>
      <c r="D1409" s="146"/>
      <c r="E1409" s="367" t="s">
        <v>6604</v>
      </c>
      <c r="F1409" s="373">
        <v>3</v>
      </c>
      <c r="G1409" s="371">
        <v>12</v>
      </c>
      <c r="H1409" s="373">
        <v>2012</v>
      </c>
      <c r="I1409" s="373">
        <v>2</v>
      </c>
      <c r="J1409" s="373">
        <v>7</v>
      </c>
      <c r="K1409" s="373">
        <v>2013</v>
      </c>
      <c r="L1409" s="373" t="s">
        <v>3098</v>
      </c>
      <c r="M1409" s="373" t="s">
        <v>3098</v>
      </c>
      <c r="N1409" s="373"/>
      <c r="O1409" s="373"/>
      <c r="P1409" s="373">
        <v>68</v>
      </c>
      <c r="Q1409" s="275" t="s">
        <v>3130</v>
      </c>
      <c r="R1409" s="221"/>
      <c r="S1409" s="270"/>
      <c r="T1409" s="147"/>
      <c r="U1409" s="147"/>
      <c r="V1409" s="372"/>
      <c r="W1409" s="147"/>
      <c r="X1409" s="147"/>
      <c r="Y1409" s="148"/>
      <c r="Z1409" s="147"/>
      <c r="AA1409" s="147"/>
      <c r="AB1409" s="1041"/>
      <c r="AC1409" s="1042"/>
      <c r="AD1409" s="1043"/>
    </row>
    <row r="1410" spans="1:30" ht="24" x14ac:dyDescent="0.3">
      <c r="A1410" s="115"/>
      <c r="B1410" s="149">
        <v>1389</v>
      </c>
      <c r="C1410" s="146"/>
      <c r="D1410" s="146"/>
      <c r="E1410" s="367" t="s">
        <v>455</v>
      </c>
      <c r="F1410" s="373">
        <v>3</v>
      </c>
      <c r="G1410" s="371">
        <v>12</v>
      </c>
      <c r="H1410" s="373">
        <v>2012</v>
      </c>
      <c r="I1410" s="373">
        <v>2</v>
      </c>
      <c r="J1410" s="373">
        <v>7</v>
      </c>
      <c r="K1410" s="373">
        <v>2013</v>
      </c>
      <c r="L1410" s="373" t="s">
        <v>3098</v>
      </c>
      <c r="M1410" s="373" t="s">
        <v>3098</v>
      </c>
      <c r="N1410" s="373"/>
      <c r="O1410" s="373"/>
      <c r="P1410" s="373">
        <v>135</v>
      </c>
      <c r="Q1410" s="275" t="s">
        <v>3130</v>
      </c>
      <c r="R1410" s="221"/>
      <c r="S1410" s="270"/>
      <c r="T1410" s="147"/>
      <c r="U1410" s="147"/>
      <c r="V1410" s="372"/>
      <c r="W1410" s="147"/>
      <c r="X1410" s="147"/>
      <c r="Y1410" s="148"/>
      <c r="Z1410" s="147"/>
      <c r="AA1410" s="147"/>
      <c r="AB1410" s="1041"/>
      <c r="AC1410" s="1042"/>
      <c r="AD1410" s="1043"/>
    </row>
    <row r="1411" spans="1:30" ht="24" x14ac:dyDescent="0.3">
      <c r="A1411" s="115"/>
      <c r="B1411" s="149">
        <v>1390</v>
      </c>
      <c r="C1411" s="146"/>
      <c r="D1411" s="146"/>
      <c r="E1411" s="367" t="s">
        <v>6606</v>
      </c>
      <c r="F1411" s="373">
        <v>3</v>
      </c>
      <c r="G1411" s="371">
        <v>12</v>
      </c>
      <c r="H1411" s="373">
        <v>2012</v>
      </c>
      <c r="I1411" s="373">
        <v>2</v>
      </c>
      <c r="J1411" s="373">
        <v>7</v>
      </c>
      <c r="K1411" s="373">
        <v>2013</v>
      </c>
      <c r="L1411" s="373" t="s">
        <v>3098</v>
      </c>
      <c r="M1411" s="373" t="s">
        <v>3098</v>
      </c>
      <c r="N1411" s="200"/>
      <c r="O1411" s="200"/>
      <c r="P1411" s="373">
        <v>54</v>
      </c>
      <c r="Q1411" s="275" t="s">
        <v>3130</v>
      </c>
      <c r="R1411" s="221"/>
      <c r="S1411" s="270"/>
      <c r="T1411" s="147"/>
      <c r="U1411" s="147"/>
      <c r="V1411" s="372"/>
      <c r="W1411" s="147"/>
      <c r="X1411" s="147"/>
      <c r="Y1411" s="148"/>
      <c r="Z1411" s="147"/>
      <c r="AA1411" s="147"/>
      <c r="AB1411" s="1041"/>
      <c r="AC1411" s="1042"/>
      <c r="AD1411" s="1043"/>
    </row>
    <row r="1412" spans="1:30" ht="24" x14ac:dyDescent="0.3">
      <c r="A1412" s="115"/>
      <c r="B1412" s="149">
        <v>1391</v>
      </c>
      <c r="C1412" s="146"/>
      <c r="D1412" s="146"/>
      <c r="E1412" s="367" t="s">
        <v>6612</v>
      </c>
      <c r="F1412" s="373">
        <v>17</v>
      </c>
      <c r="G1412" s="371">
        <v>12</v>
      </c>
      <c r="H1412" s="373">
        <v>2012</v>
      </c>
      <c r="I1412" s="373">
        <v>2</v>
      </c>
      <c r="J1412" s="373">
        <v>7</v>
      </c>
      <c r="K1412" s="373">
        <v>2013</v>
      </c>
      <c r="L1412" s="373" t="s">
        <v>3098</v>
      </c>
      <c r="M1412" s="373" t="s">
        <v>3098</v>
      </c>
      <c r="N1412" s="373"/>
      <c r="O1412" s="373"/>
      <c r="P1412" s="373">
        <v>29</v>
      </c>
      <c r="Q1412" s="275" t="s">
        <v>3130</v>
      </c>
      <c r="R1412" s="221"/>
      <c r="S1412" s="270"/>
      <c r="T1412" s="147"/>
      <c r="U1412" s="147"/>
      <c r="V1412" s="372"/>
      <c r="W1412" s="147"/>
      <c r="X1412" s="147"/>
      <c r="Y1412" s="148"/>
      <c r="Z1412" s="147"/>
      <c r="AA1412" s="147"/>
      <c r="AB1412" s="1041"/>
      <c r="AC1412" s="1042"/>
      <c r="AD1412" s="1043"/>
    </row>
    <row r="1413" spans="1:30" ht="24" x14ac:dyDescent="0.3">
      <c r="A1413" s="115"/>
      <c r="B1413" s="149">
        <v>1392</v>
      </c>
      <c r="C1413" s="146"/>
      <c r="D1413" s="146"/>
      <c r="E1413" s="367" t="s">
        <v>469</v>
      </c>
      <c r="F1413" s="373">
        <v>17</v>
      </c>
      <c r="G1413" s="371">
        <v>12</v>
      </c>
      <c r="H1413" s="373">
        <v>2012</v>
      </c>
      <c r="I1413" s="373">
        <v>2</v>
      </c>
      <c r="J1413" s="373">
        <v>7</v>
      </c>
      <c r="K1413" s="373">
        <v>2013</v>
      </c>
      <c r="L1413" s="373" t="s">
        <v>3098</v>
      </c>
      <c r="M1413" s="373" t="s">
        <v>3098</v>
      </c>
      <c r="N1413" s="373"/>
      <c r="O1413" s="373"/>
      <c r="P1413" s="373">
        <v>29</v>
      </c>
      <c r="Q1413" s="275" t="s">
        <v>3130</v>
      </c>
      <c r="R1413" s="221"/>
      <c r="S1413" s="270"/>
      <c r="T1413" s="147"/>
      <c r="U1413" s="147"/>
      <c r="V1413" s="372"/>
      <c r="W1413" s="147"/>
      <c r="X1413" s="147"/>
      <c r="Y1413" s="148"/>
      <c r="Z1413" s="147"/>
      <c r="AA1413" s="147"/>
      <c r="AB1413" s="1041"/>
      <c r="AC1413" s="1042"/>
      <c r="AD1413" s="1043"/>
    </row>
    <row r="1414" spans="1:30" ht="24" x14ac:dyDescent="0.3">
      <c r="A1414" s="115"/>
      <c r="B1414" s="149">
        <v>1393</v>
      </c>
      <c r="C1414" s="146"/>
      <c r="D1414" s="146"/>
      <c r="E1414" s="367" t="s">
        <v>6303</v>
      </c>
      <c r="F1414" s="373">
        <v>9</v>
      </c>
      <c r="G1414" s="371">
        <v>8</v>
      </c>
      <c r="H1414" s="373">
        <v>2012</v>
      </c>
      <c r="I1414" s="373">
        <v>3</v>
      </c>
      <c r="J1414" s="373">
        <v>7</v>
      </c>
      <c r="K1414" s="373">
        <v>2013</v>
      </c>
      <c r="L1414" s="373">
        <v>5</v>
      </c>
      <c r="M1414" s="373" t="s">
        <v>3098</v>
      </c>
      <c r="N1414" s="373"/>
      <c r="O1414" s="373"/>
      <c r="P1414" s="373">
        <v>148</v>
      </c>
      <c r="Q1414" s="275" t="s">
        <v>3130</v>
      </c>
      <c r="R1414" s="221"/>
      <c r="S1414" s="270"/>
      <c r="T1414" s="147"/>
      <c r="U1414" s="147"/>
      <c r="V1414" s="372"/>
      <c r="W1414" s="147"/>
      <c r="X1414" s="147"/>
      <c r="Y1414" s="148"/>
      <c r="Z1414" s="147"/>
      <c r="AA1414" s="147"/>
      <c r="AB1414" s="1041"/>
      <c r="AC1414" s="1042"/>
      <c r="AD1414" s="1043"/>
    </row>
    <row r="1415" spans="1:30" ht="24" x14ac:dyDescent="0.3">
      <c r="A1415" s="115"/>
      <c r="B1415" s="149">
        <v>1394</v>
      </c>
      <c r="C1415" s="146"/>
      <c r="D1415" s="146"/>
      <c r="E1415" s="367" t="s">
        <v>6305</v>
      </c>
      <c r="F1415" s="373">
        <v>15</v>
      </c>
      <c r="G1415" s="371">
        <v>8</v>
      </c>
      <c r="H1415" s="373">
        <v>2012</v>
      </c>
      <c r="I1415" s="373">
        <v>3</v>
      </c>
      <c r="J1415" s="373">
        <v>7</v>
      </c>
      <c r="K1415" s="373">
        <v>2013</v>
      </c>
      <c r="L1415" s="373">
        <v>6</v>
      </c>
      <c r="M1415" s="373" t="s">
        <v>3098</v>
      </c>
      <c r="N1415" s="373"/>
      <c r="O1415" s="373"/>
      <c r="P1415" s="373">
        <v>114</v>
      </c>
      <c r="Q1415" s="275" t="s">
        <v>3130</v>
      </c>
      <c r="R1415" s="221"/>
      <c r="S1415" s="270"/>
      <c r="T1415" s="147"/>
      <c r="U1415" s="147"/>
      <c r="V1415" s="372"/>
      <c r="W1415" s="147"/>
      <c r="X1415" s="147"/>
      <c r="Y1415" s="148"/>
      <c r="Z1415" s="147"/>
      <c r="AA1415" s="147"/>
      <c r="AB1415" s="1041"/>
      <c r="AC1415" s="1042"/>
      <c r="AD1415" s="1043"/>
    </row>
    <row r="1416" spans="1:30" x14ac:dyDescent="0.3">
      <c r="A1416" s="115"/>
      <c r="B1416" s="149">
        <v>1395</v>
      </c>
      <c r="C1416" s="146"/>
      <c r="D1416" s="146"/>
      <c r="E1416" s="367" t="s">
        <v>800</v>
      </c>
      <c r="F1416" s="373">
        <v>15</v>
      </c>
      <c r="G1416" s="371">
        <v>8</v>
      </c>
      <c r="H1416" s="373">
        <v>2012</v>
      </c>
      <c r="I1416" s="373">
        <v>3</v>
      </c>
      <c r="J1416" s="373">
        <v>7</v>
      </c>
      <c r="K1416" s="373">
        <v>2013</v>
      </c>
      <c r="L1416" s="373">
        <v>6</v>
      </c>
      <c r="M1416" s="373" t="s">
        <v>3098</v>
      </c>
      <c r="N1416" s="373"/>
      <c r="O1416" s="373"/>
      <c r="P1416" s="373">
        <v>123</v>
      </c>
      <c r="Q1416" s="275" t="s">
        <v>3130</v>
      </c>
      <c r="R1416" s="221"/>
      <c r="S1416" s="270"/>
      <c r="T1416" s="147"/>
      <c r="U1416" s="147"/>
      <c r="V1416" s="372"/>
      <c r="W1416" s="147"/>
      <c r="X1416" s="147"/>
      <c r="Y1416" s="148"/>
      <c r="Z1416" s="147"/>
      <c r="AA1416" s="147"/>
      <c r="AB1416" s="1041" t="s">
        <v>8528</v>
      </c>
      <c r="AC1416" s="1042"/>
      <c r="AD1416" s="1043"/>
    </row>
    <row r="1417" spans="1:30" ht="24" x14ac:dyDescent="0.3">
      <c r="A1417" s="115"/>
      <c r="B1417" s="149">
        <v>1396</v>
      </c>
      <c r="C1417" s="146"/>
      <c r="D1417" s="146"/>
      <c r="E1417" s="367" t="s">
        <v>123</v>
      </c>
      <c r="F1417" s="373">
        <v>15</v>
      </c>
      <c r="G1417" s="371">
        <v>8</v>
      </c>
      <c r="H1417" s="373">
        <v>2012</v>
      </c>
      <c r="I1417" s="373">
        <v>3</v>
      </c>
      <c r="J1417" s="373">
        <v>7</v>
      </c>
      <c r="K1417" s="373">
        <v>2013</v>
      </c>
      <c r="L1417" s="373">
        <v>25</v>
      </c>
      <c r="M1417" s="373" t="s">
        <v>3098</v>
      </c>
      <c r="N1417" s="373"/>
      <c r="O1417" s="373"/>
      <c r="P1417" s="373">
        <v>81</v>
      </c>
      <c r="Q1417" s="275" t="s">
        <v>3130</v>
      </c>
      <c r="R1417" s="221"/>
      <c r="S1417" s="270"/>
      <c r="T1417" s="147"/>
      <c r="U1417" s="147"/>
      <c r="V1417" s="372"/>
      <c r="W1417" s="147"/>
      <c r="X1417" s="147"/>
      <c r="Y1417" s="148"/>
      <c r="Z1417" s="147"/>
      <c r="AA1417" s="147"/>
      <c r="AB1417" s="1041"/>
      <c r="AC1417" s="1042"/>
      <c r="AD1417" s="1043"/>
    </row>
    <row r="1418" spans="1:30" ht="24" x14ac:dyDescent="0.3">
      <c r="A1418" s="115"/>
      <c r="B1418" s="149">
        <v>1397</v>
      </c>
      <c r="C1418" s="146"/>
      <c r="D1418" s="146"/>
      <c r="E1418" s="367" t="s">
        <v>124</v>
      </c>
      <c r="F1418" s="373">
        <v>15</v>
      </c>
      <c r="G1418" s="371">
        <v>8</v>
      </c>
      <c r="H1418" s="373">
        <v>2012</v>
      </c>
      <c r="I1418" s="373">
        <v>3</v>
      </c>
      <c r="J1418" s="373">
        <v>7</v>
      </c>
      <c r="K1418" s="373">
        <v>2013</v>
      </c>
      <c r="L1418" s="373">
        <v>26</v>
      </c>
      <c r="M1418" s="373" t="s">
        <v>3098</v>
      </c>
      <c r="N1418" s="373"/>
      <c r="O1418" s="373"/>
      <c r="P1418" s="373">
        <v>103</v>
      </c>
      <c r="Q1418" s="275" t="s">
        <v>3130</v>
      </c>
      <c r="R1418" s="221"/>
      <c r="S1418" s="270"/>
      <c r="T1418" s="147"/>
      <c r="U1418" s="147"/>
      <c r="V1418" s="372"/>
      <c r="W1418" s="147"/>
      <c r="X1418" s="147"/>
      <c r="Y1418" s="148"/>
      <c r="Z1418" s="147"/>
      <c r="AA1418" s="147"/>
      <c r="AB1418" s="1041"/>
      <c r="AC1418" s="1042"/>
      <c r="AD1418" s="1043"/>
    </row>
    <row r="1419" spans="1:30" ht="24" x14ac:dyDescent="0.3">
      <c r="A1419" s="115"/>
      <c r="B1419" s="149">
        <v>1398</v>
      </c>
      <c r="C1419" s="146"/>
      <c r="D1419" s="146"/>
      <c r="E1419" s="367" t="s">
        <v>6334</v>
      </c>
      <c r="F1419" s="373">
        <v>16</v>
      </c>
      <c r="G1419" s="371">
        <v>8</v>
      </c>
      <c r="H1419" s="373">
        <v>2012</v>
      </c>
      <c r="I1419" s="373">
        <v>3</v>
      </c>
      <c r="J1419" s="373">
        <v>7</v>
      </c>
      <c r="K1419" s="373">
        <v>2013</v>
      </c>
      <c r="L1419" s="373">
        <v>6</v>
      </c>
      <c r="M1419" s="373" t="s">
        <v>3098</v>
      </c>
      <c r="N1419" s="373"/>
      <c r="O1419" s="373"/>
      <c r="P1419" s="373">
        <v>244</v>
      </c>
      <c r="Q1419" s="275" t="s">
        <v>3130</v>
      </c>
      <c r="R1419" s="221"/>
      <c r="S1419" s="270"/>
      <c r="T1419" s="147"/>
      <c r="U1419" s="147"/>
      <c r="V1419" s="372"/>
      <c r="W1419" s="147"/>
      <c r="X1419" s="147"/>
      <c r="Y1419" s="148"/>
      <c r="Z1419" s="147"/>
      <c r="AA1419" s="147"/>
      <c r="AB1419" s="1041"/>
      <c r="AC1419" s="1042"/>
      <c r="AD1419" s="1043"/>
    </row>
    <row r="1420" spans="1:30" ht="24" x14ac:dyDescent="0.3">
      <c r="A1420" s="115"/>
      <c r="B1420" s="149">
        <v>1399</v>
      </c>
      <c r="C1420" s="146"/>
      <c r="D1420" s="146"/>
      <c r="E1420" s="367" t="s">
        <v>6308</v>
      </c>
      <c r="F1420" s="373">
        <v>22</v>
      </c>
      <c r="G1420" s="371">
        <v>8</v>
      </c>
      <c r="H1420" s="373">
        <v>2012</v>
      </c>
      <c r="I1420" s="373">
        <v>3</v>
      </c>
      <c r="J1420" s="373">
        <v>7</v>
      </c>
      <c r="K1420" s="373">
        <v>2013</v>
      </c>
      <c r="L1420" s="373">
        <v>6</v>
      </c>
      <c r="M1420" s="373" t="s">
        <v>3098</v>
      </c>
      <c r="N1420" s="373"/>
      <c r="O1420" s="373"/>
      <c r="P1420" s="373">
        <v>80</v>
      </c>
      <c r="Q1420" s="275" t="s">
        <v>3130</v>
      </c>
      <c r="R1420" s="221"/>
      <c r="S1420" s="270"/>
      <c r="T1420" s="147"/>
      <c r="U1420" s="147"/>
      <c r="V1420" s="372"/>
      <c r="W1420" s="147"/>
      <c r="X1420" s="147"/>
      <c r="Y1420" s="148"/>
      <c r="Z1420" s="147"/>
      <c r="AA1420" s="147"/>
      <c r="AB1420" s="1041"/>
      <c r="AC1420" s="1042"/>
      <c r="AD1420" s="1043"/>
    </row>
    <row r="1421" spans="1:30" ht="24" x14ac:dyDescent="0.3">
      <c r="A1421" s="115"/>
      <c r="B1421" s="149">
        <v>1400</v>
      </c>
      <c r="C1421" s="146"/>
      <c r="D1421" s="146"/>
      <c r="E1421" s="367" t="s">
        <v>5927</v>
      </c>
      <c r="F1421" s="373">
        <v>20</v>
      </c>
      <c r="G1421" s="371">
        <v>12</v>
      </c>
      <c r="H1421" s="373">
        <v>2012</v>
      </c>
      <c r="I1421" s="373">
        <v>3</v>
      </c>
      <c r="J1421" s="373">
        <v>7</v>
      </c>
      <c r="K1421" s="373">
        <v>2013</v>
      </c>
      <c r="L1421" s="373"/>
      <c r="M1421" s="373" t="s">
        <v>3098</v>
      </c>
      <c r="N1421" s="371" t="s">
        <v>8422</v>
      </c>
      <c r="O1421" s="373"/>
      <c r="P1421" s="373">
        <v>249</v>
      </c>
      <c r="Q1421" s="275" t="s">
        <v>3130</v>
      </c>
      <c r="R1421" s="221"/>
      <c r="S1421" s="270"/>
      <c r="T1421" s="147"/>
      <c r="U1421" s="147"/>
      <c r="V1421" s="372" t="s">
        <v>8452</v>
      </c>
      <c r="W1421" s="147"/>
      <c r="X1421" s="147"/>
      <c r="Y1421" s="148"/>
      <c r="Z1421" s="147"/>
      <c r="AA1421" s="147"/>
      <c r="AB1421" s="1041"/>
      <c r="AC1421" s="1042"/>
      <c r="AD1421" s="1043"/>
    </row>
    <row r="1422" spans="1:30" ht="24" x14ac:dyDescent="0.3">
      <c r="A1422" s="115"/>
      <c r="B1422" s="149">
        <v>1401</v>
      </c>
      <c r="C1422" s="146"/>
      <c r="D1422" s="146"/>
      <c r="E1422" s="367" t="s">
        <v>6702</v>
      </c>
      <c r="F1422" s="373">
        <v>1</v>
      </c>
      <c r="G1422" s="371">
        <v>2</v>
      </c>
      <c r="H1422" s="373">
        <v>2013</v>
      </c>
      <c r="I1422" s="373">
        <v>3</v>
      </c>
      <c r="J1422" s="373">
        <v>7</v>
      </c>
      <c r="K1422" s="373">
        <v>2013</v>
      </c>
      <c r="L1422" s="373"/>
      <c r="M1422" s="373" t="s">
        <v>3098</v>
      </c>
      <c r="N1422" s="373"/>
      <c r="O1422" s="373"/>
      <c r="P1422" s="373">
        <v>76</v>
      </c>
      <c r="Q1422" s="275" t="s">
        <v>3130</v>
      </c>
      <c r="R1422" s="221"/>
      <c r="S1422" s="270"/>
      <c r="T1422" s="147"/>
      <c r="U1422" s="147"/>
      <c r="V1422" s="372" t="s">
        <v>8478</v>
      </c>
      <c r="W1422" s="147"/>
      <c r="X1422" s="147"/>
      <c r="Y1422" s="148"/>
      <c r="Z1422" s="147"/>
      <c r="AA1422" s="147"/>
      <c r="AB1422" s="1041"/>
      <c r="AC1422" s="1042"/>
      <c r="AD1422" s="1043"/>
    </row>
    <row r="1423" spans="1:30" ht="24" x14ac:dyDescent="0.3">
      <c r="A1423" s="115"/>
      <c r="B1423" s="149">
        <v>1402</v>
      </c>
      <c r="C1423" s="146"/>
      <c r="D1423" s="146"/>
      <c r="E1423" s="367" t="s">
        <v>6732</v>
      </c>
      <c r="F1423" s="373">
        <v>1</v>
      </c>
      <c r="G1423" s="371">
        <v>2</v>
      </c>
      <c r="H1423" s="373">
        <v>2013</v>
      </c>
      <c r="I1423" s="373">
        <v>3</v>
      </c>
      <c r="J1423" s="373">
        <v>7</v>
      </c>
      <c r="K1423" s="373">
        <v>2013</v>
      </c>
      <c r="L1423" s="373"/>
      <c r="M1423" s="373" t="s">
        <v>3098</v>
      </c>
      <c r="N1423" s="373"/>
      <c r="O1423" s="373"/>
      <c r="P1423" s="373">
        <v>48</v>
      </c>
      <c r="Q1423" s="275" t="s">
        <v>3130</v>
      </c>
      <c r="R1423" s="221"/>
      <c r="S1423" s="270"/>
      <c r="T1423" s="147"/>
      <c r="U1423" s="147"/>
      <c r="V1423" s="372" t="s">
        <v>8479</v>
      </c>
      <c r="W1423" s="147"/>
      <c r="X1423" s="147"/>
      <c r="Y1423" s="148"/>
      <c r="Z1423" s="147"/>
      <c r="AA1423" s="147"/>
      <c r="AB1423" s="1041"/>
      <c r="AC1423" s="1042"/>
      <c r="AD1423" s="1043"/>
    </row>
    <row r="1424" spans="1:30" ht="24" x14ac:dyDescent="0.3">
      <c r="A1424" s="115"/>
      <c r="B1424" s="149">
        <v>1403</v>
      </c>
      <c r="C1424" s="146"/>
      <c r="D1424" s="146"/>
      <c r="E1424" s="367" t="s">
        <v>6742</v>
      </c>
      <c r="F1424" s="373">
        <v>4</v>
      </c>
      <c r="G1424" s="371">
        <v>2</v>
      </c>
      <c r="H1424" s="373">
        <v>2013</v>
      </c>
      <c r="I1424" s="373">
        <v>3</v>
      </c>
      <c r="J1424" s="373">
        <v>7</v>
      </c>
      <c r="K1424" s="373">
        <v>2013</v>
      </c>
      <c r="L1424" s="373"/>
      <c r="M1424" s="373" t="s">
        <v>3098</v>
      </c>
      <c r="N1424" s="373"/>
      <c r="O1424" s="373"/>
      <c r="P1424" s="373">
        <v>65</v>
      </c>
      <c r="Q1424" s="275" t="s">
        <v>3130</v>
      </c>
      <c r="R1424" s="221"/>
      <c r="S1424" s="270"/>
      <c r="T1424" s="147"/>
      <c r="U1424" s="147"/>
      <c r="V1424" s="372" t="s">
        <v>8479</v>
      </c>
      <c r="W1424" s="147"/>
      <c r="X1424" s="147"/>
      <c r="Y1424" s="148"/>
      <c r="Z1424" s="147"/>
      <c r="AA1424" s="147"/>
      <c r="AB1424" s="1041"/>
      <c r="AC1424" s="1042"/>
      <c r="AD1424" s="1043"/>
    </row>
    <row r="1425" spans="1:30" ht="24" x14ac:dyDescent="0.3">
      <c r="A1425" s="115"/>
      <c r="B1425" s="149">
        <v>1404</v>
      </c>
      <c r="C1425" s="146"/>
      <c r="D1425" s="146"/>
      <c r="E1425" s="367" t="s">
        <v>6743</v>
      </c>
      <c r="F1425" s="373">
        <v>4</v>
      </c>
      <c r="G1425" s="371">
        <v>2</v>
      </c>
      <c r="H1425" s="373">
        <v>2013</v>
      </c>
      <c r="I1425" s="373">
        <v>3</v>
      </c>
      <c r="J1425" s="373">
        <v>7</v>
      </c>
      <c r="K1425" s="373">
        <v>2013</v>
      </c>
      <c r="L1425" s="373"/>
      <c r="M1425" s="373" t="s">
        <v>3098</v>
      </c>
      <c r="N1425" s="373"/>
      <c r="O1425" s="373"/>
      <c r="P1425" s="373">
        <v>65</v>
      </c>
      <c r="Q1425" s="275" t="s">
        <v>3130</v>
      </c>
      <c r="R1425" s="221"/>
      <c r="S1425" s="270"/>
      <c r="T1425" s="147"/>
      <c r="U1425" s="147"/>
      <c r="V1425" s="372" t="s">
        <v>8479</v>
      </c>
      <c r="W1425" s="147"/>
      <c r="X1425" s="147"/>
      <c r="Y1425" s="148"/>
      <c r="Z1425" s="147"/>
      <c r="AA1425" s="147"/>
      <c r="AB1425" s="1041"/>
      <c r="AC1425" s="1042"/>
      <c r="AD1425" s="1043"/>
    </row>
    <row r="1426" spans="1:30" ht="24" x14ac:dyDescent="0.3">
      <c r="A1426" s="115"/>
      <c r="B1426" s="149">
        <v>1405</v>
      </c>
      <c r="C1426" s="146"/>
      <c r="D1426" s="146"/>
      <c r="E1426" s="367" t="s">
        <v>8579</v>
      </c>
      <c r="F1426" s="389">
        <v>14</v>
      </c>
      <c r="G1426" s="389">
        <v>3</v>
      </c>
      <c r="H1426" s="389">
        <v>2013</v>
      </c>
      <c r="I1426" s="389">
        <v>3</v>
      </c>
      <c r="J1426" s="389">
        <v>7</v>
      </c>
      <c r="K1426" s="389">
        <v>2013</v>
      </c>
      <c r="L1426" s="389"/>
      <c r="M1426" s="389" t="s">
        <v>3098</v>
      </c>
      <c r="N1426" s="391"/>
      <c r="O1426" s="391"/>
      <c r="P1426" s="389">
        <v>105</v>
      </c>
      <c r="Q1426" s="389" t="s">
        <v>3130</v>
      </c>
      <c r="R1426" s="221"/>
      <c r="S1426" s="270"/>
      <c r="T1426" s="147"/>
      <c r="U1426" s="147"/>
      <c r="V1426" s="372" t="s">
        <v>8486</v>
      </c>
      <c r="W1426" s="147"/>
      <c r="X1426" s="147"/>
      <c r="Y1426" s="148"/>
      <c r="Z1426" s="147"/>
      <c r="AA1426" s="147"/>
      <c r="AB1426" s="1041"/>
      <c r="AC1426" s="1042"/>
      <c r="AD1426" s="1043"/>
    </row>
    <row r="1427" spans="1:30" ht="24" x14ac:dyDescent="0.3">
      <c r="A1427" s="115"/>
      <c r="B1427" s="149">
        <v>1406</v>
      </c>
      <c r="C1427" s="146"/>
      <c r="D1427" s="146"/>
      <c r="E1427" s="367" t="s">
        <v>182</v>
      </c>
      <c r="F1427" s="373">
        <v>3</v>
      </c>
      <c r="G1427" s="371">
        <v>9</v>
      </c>
      <c r="H1427" s="373">
        <v>2012</v>
      </c>
      <c r="I1427" s="373">
        <v>4</v>
      </c>
      <c r="J1427" s="373">
        <v>7</v>
      </c>
      <c r="K1427" s="373">
        <v>2013</v>
      </c>
      <c r="L1427" s="373"/>
      <c r="M1427" s="373" t="s">
        <v>3098</v>
      </c>
      <c r="N1427" s="373"/>
      <c r="O1427" s="373"/>
      <c r="P1427" s="373">
        <v>73</v>
      </c>
      <c r="Q1427" s="275" t="s">
        <v>3130</v>
      </c>
      <c r="R1427" s="221"/>
      <c r="S1427" s="270"/>
      <c r="T1427" s="147"/>
      <c r="U1427" s="147"/>
      <c r="V1427" s="372" t="s">
        <v>8459</v>
      </c>
      <c r="W1427" s="147"/>
      <c r="X1427" s="147"/>
      <c r="Y1427" s="148"/>
      <c r="Z1427" s="147"/>
      <c r="AA1427" s="147"/>
      <c r="AB1427" s="1041"/>
      <c r="AC1427" s="1042"/>
      <c r="AD1427" s="1043"/>
    </row>
    <row r="1428" spans="1:30" ht="24" x14ac:dyDescent="0.3">
      <c r="A1428" s="115"/>
      <c r="B1428" s="149">
        <v>1407</v>
      </c>
      <c r="C1428" s="146"/>
      <c r="D1428" s="146"/>
      <c r="E1428" s="367" t="s">
        <v>183</v>
      </c>
      <c r="F1428" s="373">
        <v>3</v>
      </c>
      <c r="G1428" s="371">
        <v>9</v>
      </c>
      <c r="H1428" s="373">
        <v>2012</v>
      </c>
      <c r="I1428" s="373">
        <v>4</v>
      </c>
      <c r="J1428" s="373">
        <v>7</v>
      </c>
      <c r="K1428" s="373">
        <v>2013</v>
      </c>
      <c r="L1428" s="373"/>
      <c r="M1428" s="373" t="s">
        <v>3098</v>
      </c>
      <c r="N1428" s="373"/>
      <c r="O1428" s="373"/>
      <c r="P1428" s="373">
        <v>93</v>
      </c>
      <c r="Q1428" s="275" t="s">
        <v>3130</v>
      </c>
      <c r="R1428" s="221"/>
      <c r="S1428" s="270"/>
      <c r="T1428" s="147"/>
      <c r="U1428" s="147"/>
      <c r="V1428" s="372" t="s">
        <v>8459</v>
      </c>
      <c r="W1428" s="147"/>
      <c r="X1428" s="147"/>
      <c r="Y1428" s="148"/>
      <c r="Z1428" s="147"/>
      <c r="AA1428" s="147"/>
      <c r="AB1428" s="1041"/>
      <c r="AC1428" s="1042"/>
      <c r="AD1428" s="1043"/>
    </row>
    <row r="1429" spans="1:30" ht="24" x14ac:dyDescent="0.3">
      <c r="A1429" s="115"/>
      <c r="B1429" s="149">
        <v>1408</v>
      </c>
      <c r="C1429" s="146"/>
      <c r="D1429" s="146"/>
      <c r="E1429" s="367" t="s">
        <v>6560</v>
      </c>
      <c r="F1429" s="373">
        <v>6</v>
      </c>
      <c r="G1429" s="371">
        <v>9</v>
      </c>
      <c r="H1429" s="373">
        <v>2012</v>
      </c>
      <c r="I1429" s="373">
        <v>4</v>
      </c>
      <c r="J1429" s="373">
        <v>7</v>
      </c>
      <c r="K1429" s="373">
        <v>2013</v>
      </c>
      <c r="L1429" s="373"/>
      <c r="M1429" s="373" t="s">
        <v>3098</v>
      </c>
      <c r="N1429" s="373"/>
      <c r="O1429" s="373"/>
      <c r="P1429" s="373">
        <v>73</v>
      </c>
      <c r="Q1429" s="275" t="s">
        <v>3130</v>
      </c>
      <c r="R1429" s="221"/>
      <c r="S1429" s="270"/>
      <c r="T1429" s="147"/>
      <c r="U1429" s="147"/>
      <c r="V1429" s="372" t="s">
        <v>8459</v>
      </c>
      <c r="W1429" s="147"/>
      <c r="X1429" s="147"/>
      <c r="Y1429" s="148"/>
      <c r="Z1429" s="147"/>
      <c r="AA1429" s="147"/>
      <c r="AB1429" s="1041"/>
      <c r="AC1429" s="1042"/>
      <c r="AD1429" s="1043"/>
    </row>
    <row r="1430" spans="1:30" ht="24" x14ac:dyDescent="0.3">
      <c r="A1430" s="115"/>
      <c r="B1430" s="149">
        <v>1409</v>
      </c>
      <c r="C1430" s="146"/>
      <c r="D1430" s="146"/>
      <c r="E1430" s="367" t="s">
        <v>207</v>
      </c>
      <c r="F1430" s="373">
        <v>7</v>
      </c>
      <c r="G1430" s="371">
        <v>9</v>
      </c>
      <c r="H1430" s="373">
        <v>2012</v>
      </c>
      <c r="I1430" s="373">
        <v>4</v>
      </c>
      <c r="J1430" s="373">
        <v>7</v>
      </c>
      <c r="K1430" s="373">
        <v>2013</v>
      </c>
      <c r="L1430" s="373"/>
      <c r="M1430" s="373" t="s">
        <v>3098</v>
      </c>
      <c r="N1430" s="373"/>
      <c r="O1430" s="373"/>
      <c r="P1430" s="373">
        <v>71</v>
      </c>
      <c r="Q1430" s="275" t="s">
        <v>3130</v>
      </c>
      <c r="R1430" s="221"/>
      <c r="S1430" s="270"/>
      <c r="T1430" s="147"/>
      <c r="U1430" s="147"/>
      <c r="V1430" s="372" t="s">
        <v>8456</v>
      </c>
      <c r="W1430" s="147"/>
      <c r="X1430" s="147"/>
      <c r="Y1430" s="148"/>
      <c r="Z1430" s="147"/>
      <c r="AA1430" s="147"/>
      <c r="AB1430" s="1041"/>
      <c r="AC1430" s="1042"/>
      <c r="AD1430" s="1043"/>
    </row>
    <row r="1431" spans="1:30" ht="24" x14ac:dyDescent="0.3">
      <c r="A1431" s="115"/>
      <c r="B1431" s="149">
        <v>1410</v>
      </c>
      <c r="C1431" s="146"/>
      <c r="D1431" s="146"/>
      <c r="E1431" s="367" t="s">
        <v>6582</v>
      </c>
      <c r="F1431" s="373">
        <v>5</v>
      </c>
      <c r="G1431" s="371">
        <v>10</v>
      </c>
      <c r="H1431" s="373">
        <v>2012</v>
      </c>
      <c r="I1431" s="373">
        <v>4</v>
      </c>
      <c r="J1431" s="373">
        <v>7</v>
      </c>
      <c r="K1431" s="373">
        <v>2013</v>
      </c>
      <c r="L1431" s="373" t="s">
        <v>3098</v>
      </c>
      <c r="M1431" s="373" t="s">
        <v>3098</v>
      </c>
      <c r="N1431" s="373"/>
      <c r="O1431" s="373"/>
      <c r="P1431" s="373">
        <v>61</v>
      </c>
      <c r="Q1431" s="275" t="s">
        <v>3130</v>
      </c>
      <c r="R1431" s="221"/>
      <c r="S1431" s="270"/>
      <c r="T1431" s="147"/>
      <c r="U1431" s="147"/>
      <c r="V1431" s="372"/>
      <c r="W1431" s="147"/>
      <c r="X1431" s="147"/>
      <c r="Y1431" s="148"/>
      <c r="Z1431" s="147"/>
      <c r="AA1431" s="147"/>
      <c r="AB1431" s="1041"/>
      <c r="AC1431" s="1042"/>
      <c r="AD1431" s="1043"/>
    </row>
    <row r="1432" spans="1:30" ht="24" x14ac:dyDescent="0.3">
      <c r="A1432" s="115"/>
      <c r="B1432" s="149">
        <v>1411</v>
      </c>
      <c r="C1432" s="146"/>
      <c r="D1432" s="146"/>
      <c r="E1432" s="367" t="s">
        <v>6586</v>
      </c>
      <c r="F1432" s="373">
        <v>22</v>
      </c>
      <c r="G1432" s="371">
        <v>10</v>
      </c>
      <c r="H1432" s="373">
        <v>2012</v>
      </c>
      <c r="I1432" s="373">
        <v>4</v>
      </c>
      <c r="J1432" s="373">
        <v>7</v>
      </c>
      <c r="K1432" s="373">
        <v>2013</v>
      </c>
      <c r="L1432" s="373" t="s">
        <v>3098</v>
      </c>
      <c r="M1432" s="373" t="s">
        <v>3098</v>
      </c>
      <c r="N1432" s="373"/>
      <c r="O1432" s="373"/>
      <c r="P1432" s="373">
        <v>40</v>
      </c>
      <c r="Q1432" s="275" t="s">
        <v>3130</v>
      </c>
      <c r="R1432" s="221"/>
      <c r="S1432" s="270"/>
      <c r="T1432" s="147"/>
      <c r="U1432" s="147"/>
      <c r="V1432" s="372"/>
      <c r="W1432" s="147"/>
      <c r="X1432" s="147"/>
      <c r="Y1432" s="148"/>
      <c r="Z1432" s="147"/>
      <c r="AA1432" s="147"/>
      <c r="AB1432" s="1041"/>
      <c r="AC1432" s="1042"/>
      <c r="AD1432" s="1043"/>
    </row>
    <row r="1433" spans="1:30" ht="24" x14ac:dyDescent="0.3">
      <c r="A1433" s="115"/>
      <c r="B1433" s="149">
        <v>1412</v>
      </c>
      <c r="C1433" s="146"/>
      <c r="D1433" s="146"/>
      <c r="E1433" s="367" t="s">
        <v>444</v>
      </c>
      <c r="F1433" s="373">
        <v>30</v>
      </c>
      <c r="G1433" s="371">
        <v>11</v>
      </c>
      <c r="H1433" s="373">
        <v>2012</v>
      </c>
      <c r="I1433" s="373">
        <v>4</v>
      </c>
      <c r="J1433" s="373">
        <v>7</v>
      </c>
      <c r="K1433" s="373">
        <v>2013</v>
      </c>
      <c r="L1433" s="373" t="s">
        <v>3098</v>
      </c>
      <c r="M1433" s="373" t="s">
        <v>3098</v>
      </c>
      <c r="N1433" s="373"/>
      <c r="O1433" s="373"/>
      <c r="P1433" s="373">
        <v>39</v>
      </c>
      <c r="Q1433" s="275" t="s">
        <v>3130</v>
      </c>
      <c r="R1433" s="221"/>
      <c r="S1433" s="270"/>
      <c r="T1433" s="147"/>
      <c r="U1433" s="147"/>
      <c r="V1433" s="372"/>
      <c r="W1433" s="147"/>
      <c r="X1433" s="147"/>
      <c r="Y1433" s="148"/>
      <c r="Z1433" s="147"/>
      <c r="AA1433" s="147"/>
      <c r="AB1433" s="1041"/>
      <c r="AC1433" s="1042"/>
      <c r="AD1433" s="1043"/>
    </row>
    <row r="1434" spans="1:30" ht="24" x14ac:dyDescent="0.3">
      <c r="A1434" s="115"/>
      <c r="B1434" s="149">
        <v>1413</v>
      </c>
      <c r="C1434" s="146"/>
      <c r="D1434" s="146"/>
      <c r="E1434" s="367" t="s">
        <v>6673</v>
      </c>
      <c r="F1434" s="373">
        <v>1</v>
      </c>
      <c r="G1434" s="371">
        <v>2</v>
      </c>
      <c r="H1434" s="373">
        <v>2013</v>
      </c>
      <c r="I1434" s="373">
        <v>4</v>
      </c>
      <c r="J1434" s="373">
        <v>7</v>
      </c>
      <c r="K1434" s="373">
        <v>2013</v>
      </c>
      <c r="L1434" s="373"/>
      <c r="M1434" s="373" t="s">
        <v>3098</v>
      </c>
      <c r="N1434" s="373"/>
      <c r="O1434" s="373"/>
      <c r="P1434" s="373">
        <v>50</v>
      </c>
      <c r="Q1434" s="275" t="s">
        <v>3130</v>
      </c>
      <c r="R1434" s="221"/>
      <c r="S1434" s="270"/>
      <c r="T1434" s="147"/>
      <c r="U1434" s="147"/>
      <c r="V1434" s="372" t="s">
        <v>8467</v>
      </c>
      <c r="W1434" s="147"/>
      <c r="X1434" s="147"/>
      <c r="Y1434" s="148"/>
      <c r="Z1434" s="147"/>
      <c r="AA1434" s="147"/>
      <c r="AB1434" s="1041"/>
      <c r="AC1434" s="1042"/>
      <c r="AD1434" s="1043"/>
    </row>
    <row r="1435" spans="1:30" ht="24" x14ac:dyDescent="0.3">
      <c r="A1435" s="115"/>
      <c r="B1435" s="149">
        <v>1414</v>
      </c>
      <c r="C1435" s="146"/>
      <c r="D1435" s="146"/>
      <c r="E1435" s="367" t="s">
        <v>6675</v>
      </c>
      <c r="F1435" s="373">
        <v>1</v>
      </c>
      <c r="G1435" s="371">
        <v>2</v>
      </c>
      <c r="H1435" s="373">
        <v>2013</v>
      </c>
      <c r="I1435" s="373">
        <v>4</v>
      </c>
      <c r="J1435" s="373">
        <v>7</v>
      </c>
      <c r="K1435" s="373">
        <v>2013</v>
      </c>
      <c r="L1435" s="373"/>
      <c r="M1435" s="373" t="s">
        <v>3098</v>
      </c>
      <c r="N1435" s="373"/>
      <c r="O1435" s="373"/>
      <c r="P1435" s="373">
        <v>53</v>
      </c>
      <c r="Q1435" s="275" t="s">
        <v>3130</v>
      </c>
      <c r="R1435" s="221"/>
      <c r="S1435" s="270"/>
      <c r="T1435" s="147"/>
      <c r="U1435" s="147"/>
      <c r="V1435" s="372" t="s">
        <v>8467</v>
      </c>
      <c r="W1435" s="147"/>
      <c r="X1435" s="147"/>
      <c r="Y1435" s="148"/>
      <c r="Z1435" s="147"/>
      <c r="AA1435" s="147"/>
      <c r="AB1435" s="1041"/>
      <c r="AC1435" s="1042"/>
      <c r="AD1435" s="1043"/>
    </row>
    <row r="1436" spans="1:30" ht="25.5" customHeight="1" x14ac:dyDescent="0.3">
      <c r="A1436" s="115"/>
      <c r="B1436" s="149">
        <v>1415</v>
      </c>
      <c r="C1436" s="146"/>
      <c r="D1436" s="146"/>
      <c r="E1436" s="367" t="s">
        <v>6685</v>
      </c>
      <c r="F1436" s="373">
        <v>1</v>
      </c>
      <c r="G1436" s="371">
        <v>2</v>
      </c>
      <c r="H1436" s="373">
        <v>2013</v>
      </c>
      <c r="I1436" s="373">
        <v>4</v>
      </c>
      <c r="J1436" s="373">
        <v>7</v>
      </c>
      <c r="K1436" s="373">
        <v>2013</v>
      </c>
      <c r="L1436" s="373"/>
      <c r="M1436" s="373" t="s">
        <v>3098</v>
      </c>
      <c r="N1436" s="373"/>
      <c r="O1436" s="373"/>
      <c r="P1436" s="373">
        <v>54</v>
      </c>
      <c r="Q1436" s="275" t="s">
        <v>3130</v>
      </c>
      <c r="R1436" s="221"/>
      <c r="S1436" s="270"/>
      <c r="T1436" s="147"/>
      <c r="U1436" s="147"/>
      <c r="V1436" s="372" t="s">
        <v>8477</v>
      </c>
      <c r="W1436" s="147"/>
      <c r="X1436" s="147"/>
      <c r="Y1436" s="148"/>
      <c r="Z1436" s="147"/>
      <c r="AA1436" s="147"/>
      <c r="AB1436" s="1041"/>
      <c r="AC1436" s="1042" t="s">
        <v>8550</v>
      </c>
      <c r="AD1436" s="1043" t="s">
        <v>8550</v>
      </c>
    </row>
    <row r="1437" spans="1:30" ht="24" x14ac:dyDescent="0.3">
      <c r="A1437" s="115"/>
      <c r="B1437" s="149">
        <v>1416</v>
      </c>
      <c r="C1437" s="146"/>
      <c r="D1437" s="146"/>
      <c r="E1437" s="367" t="s">
        <v>6687</v>
      </c>
      <c r="F1437" s="373">
        <v>1</v>
      </c>
      <c r="G1437" s="371">
        <v>2</v>
      </c>
      <c r="H1437" s="373">
        <v>2013</v>
      </c>
      <c r="I1437" s="373">
        <v>4</v>
      </c>
      <c r="J1437" s="373">
        <v>7</v>
      </c>
      <c r="K1437" s="373">
        <v>2013</v>
      </c>
      <c r="L1437" s="373"/>
      <c r="M1437" s="373" t="s">
        <v>3098</v>
      </c>
      <c r="N1437" s="373"/>
      <c r="O1437" s="373"/>
      <c r="P1437" s="373">
        <v>45</v>
      </c>
      <c r="Q1437" s="275" t="s">
        <v>3130</v>
      </c>
      <c r="R1437" s="221"/>
      <c r="S1437" s="270"/>
      <c r="T1437" s="147"/>
      <c r="U1437" s="147"/>
      <c r="V1437" s="372" t="s">
        <v>8477</v>
      </c>
      <c r="W1437" s="147"/>
      <c r="X1437" s="147"/>
      <c r="Y1437" s="148"/>
      <c r="Z1437" s="147"/>
      <c r="AA1437" s="147"/>
      <c r="AB1437" s="1041"/>
      <c r="AC1437" s="1042"/>
      <c r="AD1437" s="1043"/>
    </row>
    <row r="1438" spans="1:30" ht="24" x14ac:dyDescent="0.3">
      <c r="A1438" s="115"/>
      <c r="B1438" s="149">
        <v>1417</v>
      </c>
      <c r="C1438" s="146"/>
      <c r="D1438" s="146"/>
      <c r="E1438" s="367" t="s">
        <v>6785</v>
      </c>
      <c r="F1438" s="373">
        <v>6</v>
      </c>
      <c r="G1438" s="371">
        <v>2</v>
      </c>
      <c r="H1438" s="373">
        <v>2013</v>
      </c>
      <c r="I1438" s="373">
        <v>4</v>
      </c>
      <c r="J1438" s="373">
        <v>7</v>
      </c>
      <c r="K1438" s="373">
        <v>2013</v>
      </c>
      <c r="L1438" s="373"/>
      <c r="M1438" s="373" t="s">
        <v>3098</v>
      </c>
      <c r="N1438" s="373"/>
      <c r="O1438" s="373"/>
      <c r="P1438" s="373">
        <v>70</v>
      </c>
      <c r="Q1438" s="275" t="s">
        <v>3130</v>
      </c>
      <c r="R1438" s="221"/>
      <c r="S1438" s="270"/>
      <c r="T1438" s="147"/>
      <c r="U1438" s="147"/>
      <c r="V1438" s="372" t="s">
        <v>8482</v>
      </c>
      <c r="W1438" s="147"/>
      <c r="X1438" s="147"/>
      <c r="Y1438" s="148"/>
      <c r="Z1438" s="147"/>
      <c r="AA1438" s="147"/>
      <c r="AB1438" s="1041"/>
      <c r="AC1438" s="1042"/>
      <c r="AD1438" s="1043"/>
    </row>
    <row r="1439" spans="1:30" ht="24" x14ac:dyDescent="0.3">
      <c r="A1439" s="115"/>
      <c r="B1439" s="149">
        <v>1418</v>
      </c>
      <c r="C1439" s="146"/>
      <c r="D1439" s="146"/>
      <c r="E1439" s="367" t="s">
        <v>6333</v>
      </c>
      <c r="F1439" s="373">
        <v>15</v>
      </c>
      <c r="G1439" s="371">
        <v>8</v>
      </c>
      <c r="H1439" s="373">
        <v>2012</v>
      </c>
      <c r="I1439" s="373">
        <v>5</v>
      </c>
      <c r="J1439" s="373">
        <v>7</v>
      </c>
      <c r="K1439" s="373">
        <v>2013</v>
      </c>
      <c r="L1439" s="373">
        <v>6</v>
      </c>
      <c r="M1439" s="373" t="s">
        <v>3098</v>
      </c>
      <c r="N1439" s="373"/>
      <c r="O1439" s="373"/>
      <c r="P1439" s="373">
        <v>217</v>
      </c>
      <c r="Q1439" s="275" t="s">
        <v>3130</v>
      </c>
      <c r="R1439" s="221"/>
      <c r="S1439" s="270"/>
      <c r="T1439" s="147"/>
      <c r="U1439" s="147"/>
      <c r="V1439" s="372"/>
      <c r="W1439" s="147"/>
      <c r="X1439" s="147"/>
      <c r="Y1439" s="148"/>
      <c r="Z1439" s="147"/>
      <c r="AA1439" s="147"/>
      <c r="AB1439" s="1041"/>
      <c r="AC1439" s="1042"/>
      <c r="AD1439" s="1043"/>
    </row>
    <row r="1440" spans="1:30" ht="24" x14ac:dyDescent="0.3">
      <c r="A1440" s="115"/>
      <c r="B1440" s="149">
        <v>1419</v>
      </c>
      <c r="C1440" s="146"/>
      <c r="D1440" s="146"/>
      <c r="E1440" s="367" t="s">
        <v>6551</v>
      </c>
      <c r="F1440" s="373">
        <v>3</v>
      </c>
      <c r="G1440" s="371">
        <v>9</v>
      </c>
      <c r="H1440" s="373">
        <v>2012</v>
      </c>
      <c r="I1440" s="373">
        <v>5</v>
      </c>
      <c r="J1440" s="373">
        <v>7</v>
      </c>
      <c r="K1440" s="373">
        <v>2013</v>
      </c>
      <c r="L1440" s="373"/>
      <c r="M1440" s="373" t="s">
        <v>3098</v>
      </c>
      <c r="N1440" s="373"/>
      <c r="O1440" s="373"/>
      <c r="P1440" s="373">
        <v>93</v>
      </c>
      <c r="Q1440" s="275" t="s">
        <v>3130</v>
      </c>
      <c r="R1440" s="221"/>
      <c r="S1440" s="270"/>
      <c r="T1440" s="147"/>
      <c r="U1440" s="147"/>
      <c r="V1440" s="372" t="s">
        <v>8458</v>
      </c>
      <c r="W1440" s="147"/>
      <c r="X1440" s="147"/>
      <c r="Y1440" s="148"/>
      <c r="Z1440" s="147"/>
      <c r="AA1440" s="147"/>
      <c r="AB1440" s="1041"/>
      <c r="AC1440" s="1042"/>
      <c r="AD1440" s="1043"/>
    </row>
    <row r="1441" spans="1:30" ht="24" x14ac:dyDescent="0.3">
      <c r="A1441" s="115"/>
      <c r="B1441" s="149">
        <v>1420</v>
      </c>
      <c r="C1441" s="146"/>
      <c r="D1441" s="146"/>
      <c r="E1441" s="367" t="s">
        <v>184</v>
      </c>
      <c r="F1441" s="373">
        <v>3</v>
      </c>
      <c r="G1441" s="371">
        <v>9</v>
      </c>
      <c r="H1441" s="373">
        <v>2012</v>
      </c>
      <c r="I1441" s="373">
        <v>5</v>
      </c>
      <c r="J1441" s="373">
        <v>7</v>
      </c>
      <c r="K1441" s="373">
        <v>2013</v>
      </c>
      <c r="L1441" s="373"/>
      <c r="M1441" s="373" t="s">
        <v>3098</v>
      </c>
      <c r="N1441" s="373"/>
      <c r="O1441" s="373"/>
      <c r="P1441" s="373">
        <v>112</v>
      </c>
      <c r="Q1441" s="275" t="s">
        <v>3130</v>
      </c>
      <c r="R1441" s="221"/>
      <c r="S1441" s="270"/>
      <c r="T1441" s="147"/>
      <c r="U1441" s="147"/>
      <c r="V1441" s="372" t="s">
        <v>8459</v>
      </c>
      <c r="W1441" s="147"/>
      <c r="X1441" s="147"/>
      <c r="Y1441" s="148"/>
      <c r="Z1441" s="147"/>
      <c r="AA1441" s="147"/>
      <c r="AB1441" s="1041"/>
      <c r="AC1441" s="1042"/>
      <c r="AD1441" s="1043"/>
    </row>
    <row r="1442" spans="1:30" ht="24" x14ac:dyDescent="0.3">
      <c r="A1442" s="115"/>
      <c r="B1442" s="149">
        <v>1421</v>
      </c>
      <c r="C1442" s="146"/>
      <c r="D1442" s="146"/>
      <c r="E1442" s="367" t="s">
        <v>187</v>
      </c>
      <c r="F1442" s="373">
        <v>3</v>
      </c>
      <c r="G1442" s="371">
        <v>9</v>
      </c>
      <c r="H1442" s="373">
        <v>2012</v>
      </c>
      <c r="I1442" s="373">
        <v>5</v>
      </c>
      <c r="J1442" s="373">
        <v>7</v>
      </c>
      <c r="K1442" s="373">
        <v>2013</v>
      </c>
      <c r="L1442" s="373"/>
      <c r="M1442" s="373" t="s">
        <v>3098</v>
      </c>
      <c r="N1442" s="373"/>
      <c r="O1442" s="373"/>
      <c r="P1442" s="373">
        <v>112</v>
      </c>
      <c r="Q1442" s="275" t="s">
        <v>3130</v>
      </c>
      <c r="R1442" s="221"/>
      <c r="S1442" s="270"/>
      <c r="T1442" s="147"/>
      <c r="U1442" s="147"/>
      <c r="V1442" s="372" t="s">
        <v>8459</v>
      </c>
      <c r="W1442" s="147"/>
      <c r="X1442" s="147"/>
      <c r="Y1442" s="148"/>
      <c r="Z1442" s="147"/>
      <c r="AA1442" s="147"/>
      <c r="AB1442" s="1041"/>
      <c r="AC1442" s="1042"/>
      <c r="AD1442" s="1043"/>
    </row>
    <row r="1443" spans="1:30" ht="24" x14ac:dyDescent="0.3">
      <c r="A1443" s="115"/>
      <c r="B1443" s="149">
        <v>1422</v>
      </c>
      <c r="C1443" s="146"/>
      <c r="D1443" s="146"/>
      <c r="E1443" s="367" t="s">
        <v>188</v>
      </c>
      <c r="F1443" s="373">
        <v>3</v>
      </c>
      <c r="G1443" s="371">
        <v>9</v>
      </c>
      <c r="H1443" s="373">
        <v>2012</v>
      </c>
      <c r="I1443" s="373">
        <v>5</v>
      </c>
      <c r="J1443" s="373">
        <v>7</v>
      </c>
      <c r="K1443" s="373">
        <v>2013</v>
      </c>
      <c r="L1443" s="373"/>
      <c r="M1443" s="373" t="s">
        <v>3098</v>
      </c>
      <c r="N1443" s="373"/>
      <c r="O1443" s="373"/>
      <c r="P1443" s="373">
        <v>113</v>
      </c>
      <c r="Q1443" s="275" t="s">
        <v>3130</v>
      </c>
      <c r="R1443" s="221"/>
      <c r="S1443" s="270"/>
      <c r="T1443" s="147"/>
      <c r="U1443" s="147"/>
      <c r="V1443" s="372" t="s">
        <v>8459</v>
      </c>
      <c r="W1443" s="147"/>
      <c r="X1443" s="147"/>
      <c r="Y1443" s="148"/>
      <c r="Z1443" s="147"/>
      <c r="AA1443" s="147"/>
      <c r="AB1443" s="1041"/>
      <c r="AC1443" s="1042"/>
      <c r="AD1443" s="1043"/>
    </row>
    <row r="1444" spans="1:30" ht="24" x14ac:dyDescent="0.3">
      <c r="A1444" s="115"/>
      <c r="B1444" s="149">
        <v>1423</v>
      </c>
      <c r="C1444" s="146"/>
      <c r="D1444" s="146"/>
      <c r="E1444" s="367" t="s">
        <v>193</v>
      </c>
      <c r="F1444" s="373">
        <v>4</v>
      </c>
      <c r="G1444" s="371">
        <v>9</v>
      </c>
      <c r="H1444" s="373">
        <v>2012</v>
      </c>
      <c r="I1444" s="373">
        <v>5</v>
      </c>
      <c r="J1444" s="373">
        <v>7</v>
      </c>
      <c r="K1444" s="373">
        <v>2013</v>
      </c>
      <c r="L1444" s="373"/>
      <c r="M1444" s="373" t="s">
        <v>3098</v>
      </c>
      <c r="N1444" s="373"/>
      <c r="O1444" s="373"/>
      <c r="P1444" s="373">
        <v>114</v>
      </c>
      <c r="Q1444" s="275" t="s">
        <v>3130</v>
      </c>
      <c r="R1444" s="221"/>
      <c r="S1444" s="270"/>
      <c r="T1444" s="147"/>
      <c r="U1444" s="147"/>
      <c r="V1444" s="372" t="s">
        <v>8459</v>
      </c>
      <c r="W1444" s="147"/>
      <c r="X1444" s="147"/>
      <c r="Y1444" s="148"/>
      <c r="Z1444" s="147"/>
      <c r="AA1444" s="147"/>
      <c r="AB1444" s="1041"/>
      <c r="AC1444" s="1042"/>
      <c r="AD1444" s="1043"/>
    </row>
    <row r="1445" spans="1:30" ht="24" x14ac:dyDescent="0.3">
      <c r="A1445" s="115"/>
      <c r="B1445" s="149">
        <v>1424</v>
      </c>
      <c r="C1445" s="146"/>
      <c r="D1445" s="146"/>
      <c r="E1445" s="367" t="s">
        <v>201</v>
      </c>
      <c r="F1445" s="373">
        <v>6</v>
      </c>
      <c r="G1445" s="371">
        <v>9</v>
      </c>
      <c r="H1445" s="373">
        <v>2012</v>
      </c>
      <c r="I1445" s="373">
        <v>5</v>
      </c>
      <c r="J1445" s="373">
        <v>7</v>
      </c>
      <c r="K1445" s="373">
        <v>2013</v>
      </c>
      <c r="L1445" s="373"/>
      <c r="M1445" s="373" t="s">
        <v>3098</v>
      </c>
      <c r="N1445" s="373"/>
      <c r="O1445" s="373"/>
      <c r="P1445" s="373">
        <v>126</v>
      </c>
      <c r="Q1445" s="275" t="s">
        <v>3130</v>
      </c>
      <c r="R1445" s="221"/>
      <c r="S1445" s="270"/>
      <c r="T1445" s="147"/>
      <c r="U1445" s="147"/>
      <c r="V1445" s="372" t="s">
        <v>8459</v>
      </c>
      <c r="W1445" s="147"/>
      <c r="X1445" s="147"/>
      <c r="Y1445" s="148"/>
      <c r="Z1445" s="147"/>
      <c r="AA1445" s="147"/>
      <c r="AB1445" s="1041"/>
      <c r="AC1445" s="1042"/>
      <c r="AD1445" s="1043"/>
    </row>
    <row r="1446" spans="1:30" ht="24" x14ac:dyDescent="0.3">
      <c r="A1446" s="115"/>
      <c r="B1446" s="149">
        <v>1425</v>
      </c>
      <c r="C1446" s="146"/>
      <c r="D1446" s="146"/>
      <c r="E1446" s="367" t="s">
        <v>6559</v>
      </c>
      <c r="F1446" s="373">
        <v>6</v>
      </c>
      <c r="G1446" s="371">
        <v>9</v>
      </c>
      <c r="H1446" s="373">
        <v>2012</v>
      </c>
      <c r="I1446" s="373">
        <v>5</v>
      </c>
      <c r="J1446" s="373">
        <v>7</v>
      </c>
      <c r="K1446" s="373">
        <v>2013</v>
      </c>
      <c r="L1446" s="373"/>
      <c r="M1446" s="373" t="s">
        <v>3098</v>
      </c>
      <c r="N1446" s="373"/>
      <c r="O1446" s="373"/>
      <c r="P1446" s="373">
        <v>127</v>
      </c>
      <c r="Q1446" s="275" t="s">
        <v>3130</v>
      </c>
      <c r="R1446" s="221"/>
      <c r="S1446" s="270"/>
      <c r="T1446" s="147"/>
      <c r="U1446" s="147"/>
      <c r="V1446" s="372" t="s">
        <v>8459</v>
      </c>
      <c r="W1446" s="147"/>
      <c r="X1446" s="147"/>
      <c r="Y1446" s="148"/>
      <c r="Z1446" s="147"/>
      <c r="AA1446" s="147"/>
      <c r="AB1446" s="1041"/>
      <c r="AC1446" s="1042"/>
      <c r="AD1446" s="1043"/>
    </row>
    <row r="1447" spans="1:30" ht="24" x14ac:dyDescent="0.3">
      <c r="A1447" s="115"/>
      <c r="B1447" s="149">
        <v>1426</v>
      </c>
      <c r="C1447" s="146"/>
      <c r="D1447" s="146"/>
      <c r="E1447" s="367" t="s">
        <v>210</v>
      </c>
      <c r="F1447" s="373">
        <v>7</v>
      </c>
      <c r="G1447" s="371">
        <v>9</v>
      </c>
      <c r="H1447" s="373">
        <v>2012</v>
      </c>
      <c r="I1447" s="373">
        <v>5</v>
      </c>
      <c r="J1447" s="373">
        <v>7</v>
      </c>
      <c r="K1447" s="373">
        <v>2013</v>
      </c>
      <c r="L1447" s="373"/>
      <c r="M1447" s="373" t="s">
        <v>3098</v>
      </c>
      <c r="N1447" s="373"/>
      <c r="O1447" s="373"/>
      <c r="P1447" s="373">
        <v>110</v>
      </c>
      <c r="Q1447" s="275" t="s">
        <v>3130</v>
      </c>
      <c r="R1447" s="221"/>
      <c r="S1447" s="270"/>
      <c r="T1447" s="147"/>
      <c r="U1447" s="147"/>
      <c r="V1447" s="372" t="s">
        <v>8456</v>
      </c>
      <c r="W1447" s="147"/>
      <c r="X1447" s="147"/>
      <c r="Y1447" s="148"/>
      <c r="Z1447" s="147"/>
      <c r="AA1447" s="147"/>
      <c r="AB1447" s="1041"/>
      <c r="AC1447" s="1042"/>
      <c r="AD1447" s="1043"/>
    </row>
    <row r="1448" spans="1:30" ht="24" x14ac:dyDescent="0.3">
      <c r="A1448" s="115"/>
      <c r="B1448" s="149">
        <v>1427</v>
      </c>
      <c r="C1448" s="146"/>
      <c r="D1448" s="146"/>
      <c r="E1448" s="367" t="s">
        <v>6565</v>
      </c>
      <c r="F1448" s="373">
        <v>20</v>
      </c>
      <c r="G1448" s="371">
        <v>9</v>
      </c>
      <c r="H1448" s="373">
        <v>2012</v>
      </c>
      <c r="I1448" s="373">
        <v>5</v>
      </c>
      <c r="J1448" s="373">
        <v>7</v>
      </c>
      <c r="K1448" s="373">
        <v>2013</v>
      </c>
      <c r="L1448" s="373" t="s">
        <v>3098</v>
      </c>
      <c r="M1448" s="373" t="s">
        <v>3098</v>
      </c>
      <c r="N1448" s="373"/>
      <c r="O1448" s="373"/>
      <c r="P1448" s="373">
        <v>115</v>
      </c>
      <c r="Q1448" s="275" t="s">
        <v>3130</v>
      </c>
      <c r="R1448" s="221"/>
      <c r="S1448" s="270"/>
      <c r="T1448" s="147"/>
      <c r="U1448" s="147"/>
      <c r="V1448" s="372"/>
      <c r="W1448" s="147"/>
      <c r="X1448" s="147"/>
      <c r="Y1448" s="148"/>
      <c r="Z1448" s="147"/>
      <c r="AA1448" s="147"/>
      <c r="AB1448" s="1041"/>
      <c r="AC1448" s="1042"/>
      <c r="AD1448" s="1043"/>
    </row>
    <row r="1449" spans="1:30" ht="24" x14ac:dyDescent="0.3">
      <c r="A1449" s="115"/>
      <c r="B1449" s="149">
        <v>1428</v>
      </c>
      <c r="C1449" s="146"/>
      <c r="D1449" s="146"/>
      <c r="E1449" s="367" t="s">
        <v>6318</v>
      </c>
      <c r="F1449" s="373">
        <v>13</v>
      </c>
      <c r="G1449" s="371">
        <v>10</v>
      </c>
      <c r="H1449" s="373">
        <v>2012</v>
      </c>
      <c r="I1449" s="373">
        <v>5</v>
      </c>
      <c r="J1449" s="373">
        <v>7</v>
      </c>
      <c r="K1449" s="373">
        <v>2013</v>
      </c>
      <c r="L1449" s="373">
        <v>8</v>
      </c>
      <c r="M1449" s="373" t="s">
        <v>3098</v>
      </c>
      <c r="N1449" s="373"/>
      <c r="O1449" s="373"/>
      <c r="P1449" s="373">
        <v>92</v>
      </c>
      <c r="Q1449" s="275" t="s">
        <v>3130</v>
      </c>
      <c r="R1449" s="221"/>
      <c r="S1449" s="270"/>
      <c r="T1449" s="147"/>
      <c r="U1449" s="147"/>
      <c r="V1449" s="372"/>
      <c r="W1449" s="147"/>
      <c r="X1449" s="147"/>
      <c r="Y1449" s="148"/>
      <c r="Z1449" s="147"/>
      <c r="AA1449" s="147"/>
      <c r="AB1449" s="1041"/>
      <c r="AC1449" s="1042"/>
      <c r="AD1449" s="1043"/>
    </row>
    <row r="1450" spans="1:30" ht="24" x14ac:dyDescent="0.3">
      <c r="A1450" s="115"/>
      <c r="B1450" s="149">
        <v>1429</v>
      </c>
      <c r="C1450" s="146"/>
      <c r="D1450" s="146"/>
      <c r="E1450" s="367" t="s">
        <v>456</v>
      </c>
      <c r="F1450" s="373">
        <v>3</v>
      </c>
      <c r="G1450" s="371">
        <v>12</v>
      </c>
      <c r="H1450" s="373">
        <v>2012</v>
      </c>
      <c r="I1450" s="373">
        <v>5</v>
      </c>
      <c r="J1450" s="373">
        <v>7</v>
      </c>
      <c r="K1450" s="373">
        <v>2013</v>
      </c>
      <c r="L1450" s="373" t="s">
        <v>3098</v>
      </c>
      <c r="M1450" s="373" t="s">
        <v>3098</v>
      </c>
      <c r="N1450" s="373"/>
      <c r="O1450" s="373"/>
      <c r="P1450" s="373">
        <v>39</v>
      </c>
      <c r="Q1450" s="275" t="s">
        <v>3130</v>
      </c>
      <c r="R1450" s="221"/>
      <c r="S1450" s="270"/>
      <c r="T1450" s="147"/>
      <c r="U1450" s="147"/>
      <c r="V1450" s="372"/>
      <c r="W1450" s="147"/>
      <c r="X1450" s="147"/>
      <c r="Y1450" s="148"/>
      <c r="Z1450" s="147"/>
      <c r="AA1450" s="147"/>
      <c r="AB1450" s="1041"/>
      <c r="AC1450" s="1042"/>
      <c r="AD1450" s="1043"/>
    </row>
    <row r="1451" spans="1:30" ht="24" x14ac:dyDescent="0.3">
      <c r="A1451" s="115"/>
      <c r="B1451" s="149">
        <v>1430</v>
      </c>
      <c r="C1451" s="146"/>
      <c r="D1451" s="146"/>
      <c r="E1451" s="367" t="s">
        <v>6683</v>
      </c>
      <c r="F1451" s="373">
        <v>1</v>
      </c>
      <c r="G1451" s="371">
        <v>2</v>
      </c>
      <c r="H1451" s="373">
        <v>2013</v>
      </c>
      <c r="I1451" s="373">
        <v>5</v>
      </c>
      <c r="J1451" s="373">
        <v>7</v>
      </c>
      <c r="K1451" s="373">
        <v>2013</v>
      </c>
      <c r="L1451" s="373"/>
      <c r="M1451" s="373" t="s">
        <v>3098</v>
      </c>
      <c r="N1451" s="373"/>
      <c r="O1451" s="373"/>
      <c r="P1451" s="373">
        <v>50</v>
      </c>
      <c r="Q1451" s="275" t="s">
        <v>3130</v>
      </c>
      <c r="R1451" s="221"/>
      <c r="S1451" s="270"/>
      <c r="T1451" s="147"/>
      <c r="U1451" s="147"/>
      <c r="V1451" s="372" t="s">
        <v>8477</v>
      </c>
      <c r="W1451" s="147"/>
      <c r="X1451" s="147"/>
      <c r="Y1451" s="148"/>
      <c r="Z1451" s="147"/>
      <c r="AA1451" s="147"/>
      <c r="AB1451" s="1041"/>
      <c r="AC1451" s="1042"/>
      <c r="AD1451" s="1043"/>
    </row>
    <row r="1452" spans="1:30" ht="24" x14ac:dyDescent="0.3">
      <c r="A1452" s="115"/>
      <c r="B1452" s="149">
        <v>1431</v>
      </c>
      <c r="C1452" s="146"/>
      <c r="D1452" s="146"/>
      <c r="E1452" s="367" t="s">
        <v>6981</v>
      </c>
      <c r="F1452" s="373">
        <v>30</v>
      </c>
      <c r="G1452" s="371">
        <v>5</v>
      </c>
      <c r="H1452" s="373">
        <v>2013</v>
      </c>
      <c r="I1452" s="373">
        <v>6</v>
      </c>
      <c r="J1452" s="373">
        <v>7</v>
      </c>
      <c r="K1452" s="373">
        <v>2013</v>
      </c>
      <c r="L1452" s="373"/>
      <c r="M1452" s="373" t="s">
        <v>3098</v>
      </c>
      <c r="N1452" s="373"/>
      <c r="O1452" s="373" t="s">
        <v>3098</v>
      </c>
      <c r="P1452" s="373">
        <v>62</v>
      </c>
      <c r="Q1452" s="275" t="s">
        <v>3130</v>
      </c>
      <c r="R1452" s="221"/>
      <c r="S1452" s="270"/>
      <c r="T1452" s="147"/>
      <c r="U1452" s="147"/>
      <c r="V1452" s="372" t="s">
        <v>8471</v>
      </c>
      <c r="W1452" s="147"/>
      <c r="X1452" s="147"/>
      <c r="Y1452" s="148"/>
      <c r="Z1452" s="147"/>
      <c r="AA1452" s="147"/>
      <c r="AB1452" s="1041"/>
      <c r="AC1452" s="1042"/>
      <c r="AD1452" s="1043"/>
    </row>
    <row r="1453" spans="1:30" ht="24" x14ac:dyDescent="0.3">
      <c r="A1453" s="115"/>
      <c r="B1453" s="149">
        <v>1432</v>
      </c>
      <c r="C1453" s="146"/>
      <c r="D1453" s="146"/>
      <c r="E1453" s="367" t="s">
        <v>6642</v>
      </c>
      <c r="F1453" s="373">
        <v>21</v>
      </c>
      <c r="G1453" s="371">
        <v>5</v>
      </c>
      <c r="H1453" s="373">
        <v>2013</v>
      </c>
      <c r="I1453" s="373">
        <v>8</v>
      </c>
      <c r="J1453" s="373">
        <v>7</v>
      </c>
      <c r="K1453" s="373">
        <v>2013</v>
      </c>
      <c r="L1453" s="373"/>
      <c r="M1453" s="373" t="s">
        <v>3098</v>
      </c>
      <c r="N1453" s="373"/>
      <c r="O1453" s="373"/>
      <c r="P1453" s="373">
        <v>133</v>
      </c>
      <c r="Q1453" s="275" t="s">
        <v>3130</v>
      </c>
      <c r="R1453" s="221"/>
      <c r="S1453" s="270"/>
      <c r="T1453" s="147"/>
      <c r="U1453" s="147"/>
      <c r="V1453" s="372" t="s">
        <v>8470</v>
      </c>
      <c r="W1453" s="147"/>
      <c r="X1453" s="147"/>
      <c r="Y1453" s="148"/>
      <c r="Z1453" s="147"/>
      <c r="AA1453" s="147"/>
      <c r="AB1453" s="1041"/>
      <c r="AC1453" s="1042"/>
      <c r="AD1453" s="1043"/>
    </row>
    <row r="1454" spans="1:30" ht="24" x14ac:dyDescent="0.3">
      <c r="A1454" s="115"/>
      <c r="B1454" s="149">
        <v>1433</v>
      </c>
      <c r="C1454" s="146"/>
      <c r="D1454" s="146"/>
      <c r="E1454" s="367" t="s">
        <v>420</v>
      </c>
      <c r="F1454" s="373">
        <v>11</v>
      </c>
      <c r="G1454" s="371">
        <v>2</v>
      </c>
      <c r="H1454" s="373">
        <v>2011</v>
      </c>
      <c r="I1454" s="373">
        <v>11</v>
      </c>
      <c r="J1454" s="373">
        <v>7</v>
      </c>
      <c r="K1454" s="373">
        <v>2013</v>
      </c>
      <c r="L1454" s="373">
        <v>18</v>
      </c>
      <c r="M1454" s="373" t="s">
        <v>3098</v>
      </c>
      <c r="N1454" s="373"/>
      <c r="O1454" s="373"/>
      <c r="P1454" s="373">
        <v>46</v>
      </c>
      <c r="Q1454" s="275" t="s">
        <v>3130</v>
      </c>
      <c r="R1454" s="221"/>
      <c r="S1454" s="270"/>
      <c r="T1454" s="147"/>
      <c r="U1454" s="147"/>
      <c r="V1454" s="372"/>
      <c r="W1454" s="147"/>
      <c r="X1454" s="147"/>
      <c r="Y1454" s="148"/>
      <c r="Z1454" s="147"/>
      <c r="AA1454" s="147"/>
      <c r="AB1454" s="1041"/>
      <c r="AC1454" s="1042"/>
      <c r="AD1454" s="1043"/>
    </row>
    <row r="1455" spans="1:30" ht="24" x14ac:dyDescent="0.3">
      <c r="A1455" s="115"/>
      <c r="B1455" s="149">
        <v>1434</v>
      </c>
      <c r="C1455" s="146"/>
      <c r="D1455" s="146"/>
      <c r="E1455" s="367" t="s">
        <v>167</v>
      </c>
      <c r="F1455" s="373">
        <v>3</v>
      </c>
      <c r="G1455" s="371">
        <v>9</v>
      </c>
      <c r="H1455" s="373">
        <v>2012</v>
      </c>
      <c r="I1455" s="373">
        <v>11</v>
      </c>
      <c r="J1455" s="373">
        <v>7</v>
      </c>
      <c r="K1455" s="373">
        <v>2013</v>
      </c>
      <c r="L1455" s="373" t="s">
        <v>3098</v>
      </c>
      <c r="M1455" s="373" t="s">
        <v>3098</v>
      </c>
      <c r="N1455" s="373"/>
      <c r="O1455" s="373"/>
      <c r="P1455" s="373">
        <v>75</v>
      </c>
      <c r="Q1455" s="275" t="s">
        <v>3130</v>
      </c>
      <c r="R1455" s="221"/>
      <c r="S1455" s="270"/>
      <c r="T1455" s="147"/>
      <c r="U1455" s="147"/>
      <c r="V1455" s="372"/>
      <c r="W1455" s="147"/>
      <c r="X1455" s="147"/>
      <c r="Y1455" s="148"/>
      <c r="Z1455" s="147"/>
      <c r="AA1455" s="147"/>
      <c r="AB1455" s="1041"/>
      <c r="AC1455" s="1042"/>
      <c r="AD1455" s="1043"/>
    </row>
    <row r="1456" spans="1:30" ht="24" x14ac:dyDescent="0.3">
      <c r="A1456" s="115"/>
      <c r="B1456" s="149">
        <v>1435</v>
      </c>
      <c r="C1456" s="146"/>
      <c r="D1456" s="146"/>
      <c r="E1456" s="367" t="s">
        <v>114</v>
      </c>
      <c r="F1456" s="373">
        <v>6</v>
      </c>
      <c r="G1456" s="371">
        <v>11</v>
      </c>
      <c r="H1456" s="373">
        <v>2012</v>
      </c>
      <c r="I1456" s="373">
        <v>11</v>
      </c>
      <c r="J1456" s="373">
        <v>7</v>
      </c>
      <c r="K1456" s="373">
        <v>2013</v>
      </c>
      <c r="L1456" s="373" t="s">
        <v>3098</v>
      </c>
      <c r="M1456" s="373" t="s">
        <v>3098</v>
      </c>
      <c r="N1456" s="373"/>
      <c r="O1456" s="373"/>
      <c r="P1456" s="373">
        <v>105</v>
      </c>
      <c r="Q1456" s="275" t="s">
        <v>3130</v>
      </c>
      <c r="R1456" s="221"/>
      <c r="S1456" s="270"/>
      <c r="T1456" s="147"/>
      <c r="U1456" s="147"/>
      <c r="V1456" s="372"/>
      <c r="W1456" s="147"/>
      <c r="X1456" s="147"/>
      <c r="Y1456" s="148"/>
      <c r="Z1456" s="147"/>
      <c r="AA1456" s="147"/>
      <c r="AB1456" s="1041"/>
      <c r="AC1456" s="1042"/>
      <c r="AD1456" s="1043"/>
    </row>
    <row r="1457" spans="1:30" ht="24" x14ac:dyDescent="0.3">
      <c r="A1457" s="115"/>
      <c r="B1457" s="149">
        <v>1436</v>
      </c>
      <c r="C1457" s="146"/>
      <c r="D1457" s="146"/>
      <c r="E1457" s="367" t="s">
        <v>6853</v>
      </c>
      <c r="F1457" s="373">
        <v>25</v>
      </c>
      <c r="G1457" s="371">
        <v>2</v>
      </c>
      <c r="H1457" s="373">
        <v>2013</v>
      </c>
      <c r="I1457" s="373">
        <v>11</v>
      </c>
      <c r="J1457" s="373">
        <v>7</v>
      </c>
      <c r="K1457" s="373">
        <v>2013</v>
      </c>
      <c r="L1457" s="373"/>
      <c r="M1457" s="373" t="s">
        <v>3098</v>
      </c>
      <c r="N1457" s="373"/>
      <c r="O1457" s="373"/>
      <c r="P1457" s="373">
        <v>68</v>
      </c>
      <c r="Q1457" s="275" t="s">
        <v>3130</v>
      </c>
      <c r="R1457" s="221"/>
      <c r="S1457" s="270"/>
      <c r="T1457" s="147"/>
      <c r="U1457" s="147"/>
      <c r="V1457" s="372" t="s">
        <v>8468</v>
      </c>
      <c r="W1457" s="147"/>
      <c r="X1457" s="147"/>
      <c r="Y1457" s="148"/>
      <c r="Z1457" s="147"/>
      <c r="AA1457" s="147"/>
      <c r="AB1457" s="1041"/>
      <c r="AC1457" s="1042"/>
      <c r="AD1457" s="1043"/>
    </row>
    <row r="1458" spans="1:30" ht="24" x14ac:dyDescent="0.3">
      <c r="A1458" s="115"/>
      <c r="B1458" s="149">
        <v>1437</v>
      </c>
      <c r="C1458" s="146"/>
      <c r="D1458" s="146"/>
      <c r="E1458" s="367" t="s">
        <v>787</v>
      </c>
      <c r="F1458" s="373">
        <v>2</v>
      </c>
      <c r="G1458" s="371">
        <v>3</v>
      </c>
      <c r="H1458" s="373">
        <v>2012</v>
      </c>
      <c r="I1458" s="373">
        <v>12</v>
      </c>
      <c r="J1458" s="373">
        <v>7</v>
      </c>
      <c r="K1458" s="373">
        <v>2013</v>
      </c>
      <c r="L1458" s="373">
        <v>3</v>
      </c>
      <c r="M1458" s="373" t="s">
        <v>2279</v>
      </c>
      <c r="N1458" s="373"/>
      <c r="O1458" s="373"/>
      <c r="P1458" s="373">
        <v>78</v>
      </c>
      <c r="Q1458" s="275" t="s">
        <v>3130</v>
      </c>
      <c r="R1458" s="221"/>
      <c r="S1458" s="270"/>
      <c r="T1458" s="147"/>
      <c r="U1458" s="147"/>
      <c r="V1458" s="372"/>
      <c r="W1458" s="147"/>
      <c r="X1458" s="147"/>
      <c r="Y1458" s="148"/>
      <c r="Z1458" s="147"/>
      <c r="AA1458" s="147"/>
      <c r="AB1458" s="1041"/>
      <c r="AC1458" s="1042"/>
      <c r="AD1458" s="1043"/>
    </row>
    <row r="1459" spans="1:30" ht="24" x14ac:dyDescent="0.3">
      <c r="A1459" s="115"/>
      <c r="B1459" s="149">
        <v>1438</v>
      </c>
      <c r="C1459" s="146"/>
      <c r="D1459" s="146"/>
      <c r="E1459" s="367" t="s">
        <v>6004</v>
      </c>
      <c r="F1459" s="373">
        <v>1</v>
      </c>
      <c r="G1459" s="371">
        <v>2</v>
      </c>
      <c r="H1459" s="373">
        <v>2011</v>
      </c>
      <c r="I1459" s="373">
        <v>15</v>
      </c>
      <c r="J1459" s="373">
        <v>7</v>
      </c>
      <c r="K1459" s="373">
        <v>2013</v>
      </c>
      <c r="L1459" s="373">
        <v>1</v>
      </c>
      <c r="M1459" s="373" t="s">
        <v>3098</v>
      </c>
      <c r="N1459" s="373"/>
      <c r="O1459" s="373"/>
      <c r="P1459" s="373">
        <v>82</v>
      </c>
      <c r="Q1459" s="275" t="s">
        <v>3130</v>
      </c>
      <c r="R1459" s="221"/>
      <c r="S1459" s="270"/>
      <c r="T1459" s="147"/>
      <c r="U1459" s="147"/>
      <c r="V1459" s="372"/>
      <c r="W1459" s="147"/>
      <c r="X1459" s="147"/>
      <c r="Y1459" s="148"/>
      <c r="Z1459" s="147"/>
      <c r="AA1459" s="147"/>
      <c r="AB1459" s="1041"/>
      <c r="AC1459" s="1042"/>
      <c r="AD1459" s="1043"/>
    </row>
    <row r="1460" spans="1:30" ht="24" x14ac:dyDescent="0.3">
      <c r="A1460" s="115"/>
      <c r="B1460" s="149">
        <v>1439</v>
      </c>
      <c r="C1460" s="146"/>
      <c r="D1460" s="146"/>
      <c r="E1460" s="367" t="s">
        <v>6405</v>
      </c>
      <c r="F1460" s="373">
        <v>2</v>
      </c>
      <c r="G1460" s="371">
        <v>3</v>
      </c>
      <c r="H1460" s="373">
        <v>2012</v>
      </c>
      <c r="I1460" s="373">
        <v>15</v>
      </c>
      <c r="J1460" s="373">
        <v>7</v>
      </c>
      <c r="K1460" s="373">
        <v>2013</v>
      </c>
      <c r="L1460" s="373">
        <v>3</v>
      </c>
      <c r="M1460" s="373" t="s">
        <v>2279</v>
      </c>
      <c r="N1460" s="373"/>
      <c r="O1460" s="373"/>
      <c r="P1460" s="373">
        <v>88</v>
      </c>
      <c r="Q1460" s="275" t="s">
        <v>3130</v>
      </c>
      <c r="R1460" s="221"/>
      <c r="S1460" s="270"/>
      <c r="T1460" s="147"/>
      <c r="U1460" s="147"/>
      <c r="V1460" s="372"/>
      <c r="W1460" s="147"/>
      <c r="X1460" s="147"/>
      <c r="Y1460" s="148"/>
      <c r="Z1460" s="147"/>
      <c r="AA1460" s="147"/>
      <c r="AB1460" s="1041"/>
      <c r="AC1460" s="1042"/>
      <c r="AD1460" s="1043"/>
    </row>
    <row r="1461" spans="1:30" ht="24" x14ac:dyDescent="0.3">
      <c r="A1461" s="115"/>
      <c r="B1461" s="149">
        <v>1440</v>
      </c>
      <c r="C1461" s="146"/>
      <c r="D1461" s="146"/>
      <c r="E1461" s="367" t="s">
        <v>6529</v>
      </c>
      <c r="F1461" s="373">
        <v>15</v>
      </c>
      <c r="G1461" s="371">
        <v>8</v>
      </c>
      <c r="H1461" s="373">
        <v>2012</v>
      </c>
      <c r="I1461" s="373">
        <v>15</v>
      </c>
      <c r="J1461" s="373">
        <v>7</v>
      </c>
      <c r="K1461" s="373">
        <v>2013</v>
      </c>
      <c r="L1461" s="373">
        <v>25</v>
      </c>
      <c r="M1461" s="373" t="s">
        <v>3098</v>
      </c>
      <c r="N1461" s="373"/>
      <c r="O1461" s="373"/>
      <c r="P1461" s="373">
        <v>110</v>
      </c>
      <c r="Q1461" s="275" t="s">
        <v>3130</v>
      </c>
      <c r="R1461" s="221"/>
      <c r="S1461" s="270"/>
      <c r="T1461" s="147"/>
      <c r="U1461" s="147"/>
      <c r="V1461" s="372"/>
      <c r="W1461" s="147"/>
      <c r="X1461" s="147"/>
      <c r="Y1461" s="148"/>
      <c r="Z1461" s="147"/>
      <c r="AA1461" s="147"/>
      <c r="AB1461" s="1041"/>
      <c r="AC1461" s="1042"/>
      <c r="AD1461" s="1043"/>
    </row>
    <row r="1462" spans="1:30" ht="24" x14ac:dyDescent="0.3">
      <c r="A1462" s="115"/>
      <c r="B1462" s="149">
        <v>1441</v>
      </c>
      <c r="C1462" s="146"/>
      <c r="D1462" s="146"/>
      <c r="E1462" s="367" t="s">
        <v>516</v>
      </c>
      <c r="F1462" s="373">
        <v>15</v>
      </c>
      <c r="G1462" s="371">
        <v>8</v>
      </c>
      <c r="H1462" s="373">
        <v>2012</v>
      </c>
      <c r="I1462" s="373">
        <v>15</v>
      </c>
      <c r="J1462" s="373">
        <v>7</v>
      </c>
      <c r="K1462" s="373">
        <v>2013</v>
      </c>
      <c r="L1462" s="373">
        <v>25</v>
      </c>
      <c r="M1462" s="373" t="s">
        <v>3098</v>
      </c>
      <c r="N1462" s="373"/>
      <c r="O1462" s="373"/>
      <c r="P1462" s="373">
        <v>103</v>
      </c>
      <c r="Q1462" s="275" t="s">
        <v>3130</v>
      </c>
      <c r="R1462" s="221"/>
      <c r="S1462" s="270"/>
      <c r="T1462" s="147"/>
      <c r="U1462" s="147"/>
      <c r="V1462" s="372"/>
      <c r="W1462" s="147"/>
      <c r="X1462" s="147"/>
      <c r="Y1462" s="148"/>
      <c r="Z1462" s="147"/>
      <c r="AA1462" s="147"/>
      <c r="AB1462" s="1041"/>
      <c r="AC1462" s="1042"/>
      <c r="AD1462" s="1043"/>
    </row>
    <row r="1463" spans="1:30" ht="24" x14ac:dyDescent="0.3">
      <c r="A1463" s="115"/>
      <c r="B1463" s="149">
        <v>1442</v>
      </c>
      <c r="C1463" s="146"/>
      <c r="D1463" s="146"/>
      <c r="E1463" s="367" t="s">
        <v>122</v>
      </c>
      <c r="F1463" s="373">
        <v>15</v>
      </c>
      <c r="G1463" s="371">
        <v>8</v>
      </c>
      <c r="H1463" s="373">
        <v>2012</v>
      </c>
      <c r="I1463" s="373">
        <v>15</v>
      </c>
      <c r="J1463" s="373">
        <v>7</v>
      </c>
      <c r="K1463" s="373">
        <v>2013</v>
      </c>
      <c r="L1463" s="373">
        <v>25</v>
      </c>
      <c r="M1463" s="373" t="s">
        <v>3098</v>
      </c>
      <c r="N1463" s="373"/>
      <c r="O1463" s="373"/>
      <c r="P1463" s="373">
        <v>93</v>
      </c>
      <c r="Q1463" s="275" t="s">
        <v>3130</v>
      </c>
      <c r="R1463" s="221"/>
      <c r="S1463" s="270"/>
      <c r="T1463" s="147"/>
      <c r="U1463" s="147"/>
      <c r="V1463" s="372"/>
      <c r="W1463" s="147"/>
      <c r="X1463" s="147"/>
      <c r="Y1463" s="148"/>
      <c r="Z1463" s="147"/>
      <c r="AA1463" s="147"/>
      <c r="AB1463" s="1041"/>
      <c r="AC1463" s="1042"/>
      <c r="AD1463" s="1043"/>
    </row>
    <row r="1464" spans="1:30" ht="24" x14ac:dyDescent="0.3">
      <c r="A1464" s="115"/>
      <c r="B1464" s="149">
        <v>1443</v>
      </c>
      <c r="C1464" s="146"/>
      <c r="D1464" s="146"/>
      <c r="E1464" s="367" t="s">
        <v>125</v>
      </c>
      <c r="F1464" s="373">
        <v>15</v>
      </c>
      <c r="G1464" s="371">
        <v>8</v>
      </c>
      <c r="H1464" s="373">
        <v>2012</v>
      </c>
      <c r="I1464" s="373">
        <v>15</v>
      </c>
      <c r="J1464" s="373">
        <v>7</v>
      </c>
      <c r="K1464" s="373">
        <v>2013</v>
      </c>
      <c r="L1464" s="373">
        <v>26</v>
      </c>
      <c r="M1464" s="373" t="s">
        <v>3098</v>
      </c>
      <c r="N1464" s="373"/>
      <c r="O1464" s="373"/>
      <c r="P1464" s="373">
        <v>55</v>
      </c>
      <c r="Q1464" s="275" t="s">
        <v>3130</v>
      </c>
      <c r="R1464" s="221"/>
      <c r="S1464" s="270"/>
      <c r="T1464" s="147"/>
      <c r="U1464" s="147"/>
      <c r="V1464" s="372"/>
      <c r="W1464" s="147"/>
      <c r="X1464" s="147"/>
      <c r="Y1464" s="148"/>
      <c r="Z1464" s="147"/>
      <c r="AA1464" s="147"/>
      <c r="AB1464" s="1041"/>
      <c r="AC1464" s="1042"/>
      <c r="AD1464" s="1043"/>
    </row>
    <row r="1465" spans="1:30" ht="24" x14ac:dyDescent="0.3">
      <c r="A1465" s="115"/>
      <c r="B1465" s="149">
        <v>1444</v>
      </c>
      <c r="C1465" s="146"/>
      <c r="D1465" s="146"/>
      <c r="E1465" s="367" t="s">
        <v>6531</v>
      </c>
      <c r="F1465" s="373">
        <v>16</v>
      </c>
      <c r="G1465" s="371">
        <v>8</v>
      </c>
      <c r="H1465" s="373">
        <v>2012</v>
      </c>
      <c r="I1465" s="373">
        <v>15</v>
      </c>
      <c r="J1465" s="373">
        <v>7</v>
      </c>
      <c r="K1465" s="373">
        <v>2013</v>
      </c>
      <c r="L1465" s="373">
        <v>26</v>
      </c>
      <c r="M1465" s="373" t="s">
        <v>3098</v>
      </c>
      <c r="N1465" s="373"/>
      <c r="O1465" s="373"/>
      <c r="P1465" s="373">
        <v>81</v>
      </c>
      <c r="Q1465" s="275" t="s">
        <v>3130</v>
      </c>
      <c r="R1465" s="221"/>
      <c r="S1465" s="270"/>
      <c r="T1465" s="147"/>
      <c r="U1465" s="147"/>
      <c r="V1465" s="372"/>
      <c r="W1465" s="147"/>
      <c r="X1465" s="147"/>
      <c r="Y1465" s="148"/>
      <c r="Z1465" s="147"/>
      <c r="AA1465" s="147"/>
      <c r="AB1465" s="1041"/>
      <c r="AC1465" s="1042"/>
      <c r="AD1465" s="1043"/>
    </row>
    <row r="1466" spans="1:30" ht="24" x14ac:dyDescent="0.3">
      <c r="A1466" s="115"/>
      <c r="B1466" s="149">
        <v>1445</v>
      </c>
      <c r="C1466" s="146"/>
      <c r="D1466" s="146"/>
      <c r="E1466" s="367" t="s">
        <v>168</v>
      </c>
      <c r="F1466" s="373">
        <v>3</v>
      </c>
      <c r="G1466" s="371">
        <v>9</v>
      </c>
      <c r="H1466" s="373">
        <v>2012</v>
      </c>
      <c r="I1466" s="373">
        <v>15</v>
      </c>
      <c r="J1466" s="373">
        <v>7</v>
      </c>
      <c r="K1466" s="373">
        <v>2013</v>
      </c>
      <c r="L1466" s="373" t="s">
        <v>3098</v>
      </c>
      <c r="M1466" s="373" t="s">
        <v>3098</v>
      </c>
      <c r="N1466" s="373"/>
      <c r="O1466" s="373"/>
      <c r="P1466" s="373">
        <v>75</v>
      </c>
      <c r="Q1466" s="275" t="s">
        <v>3130</v>
      </c>
      <c r="R1466" s="221"/>
      <c r="S1466" s="270"/>
      <c r="T1466" s="147"/>
      <c r="U1466" s="147"/>
      <c r="V1466" s="372"/>
      <c r="W1466" s="147"/>
      <c r="X1466" s="147"/>
      <c r="Y1466" s="148"/>
      <c r="Z1466" s="147"/>
      <c r="AA1466" s="147"/>
      <c r="AB1466" s="1041"/>
      <c r="AC1466" s="1042"/>
      <c r="AD1466" s="1043"/>
    </row>
    <row r="1467" spans="1:30" ht="24" x14ac:dyDescent="0.3">
      <c r="A1467" s="115"/>
      <c r="B1467" s="149">
        <v>1446</v>
      </c>
      <c r="C1467" s="146"/>
      <c r="D1467" s="146"/>
      <c r="E1467" s="367" t="s">
        <v>6694</v>
      </c>
      <c r="F1467" s="373">
        <v>1</v>
      </c>
      <c r="G1467" s="371">
        <v>2</v>
      </c>
      <c r="H1467" s="373">
        <v>2013</v>
      </c>
      <c r="I1467" s="373">
        <v>15</v>
      </c>
      <c r="J1467" s="373">
        <v>7</v>
      </c>
      <c r="K1467" s="373">
        <v>2013</v>
      </c>
      <c r="L1467" s="373"/>
      <c r="M1467" s="373" t="s">
        <v>3098</v>
      </c>
      <c r="N1467" s="373"/>
      <c r="O1467" s="373"/>
      <c r="P1467" s="373">
        <v>66</v>
      </c>
      <c r="Q1467" s="275" t="s">
        <v>3130</v>
      </c>
      <c r="R1467" s="221"/>
      <c r="S1467" s="270"/>
      <c r="T1467" s="147"/>
      <c r="U1467" s="147"/>
      <c r="V1467" s="372" t="s">
        <v>8477</v>
      </c>
      <c r="W1467" s="147"/>
      <c r="X1467" s="147"/>
      <c r="Y1467" s="148"/>
      <c r="Z1467" s="147"/>
      <c r="AA1467" s="147"/>
      <c r="AB1467" s="1041"/>
      <c r="AC1467" s="1042"/>
      <c r="AD1467" s="1043"/>
    </row>
    <row r="1468" spans="1:30" ht="24" x14ac:dyDescent="0.3">
      <c r="A1468" s="115"/>
      <c r="B1468" s="149">
        <v>1447</v>
      </c>
      <c r="C1468" s="146"/>
      <c r="D1468" s="146"/>
      <c r="E1468" s="367" t="s">
        <v>6875</v>
      </c>
      <c r="F1468" s="373">
        <v>12</v>
      </c>
      <c r="G1468" s="371">
        <v>3</v>
      </c>
      <c r="H1468" s="373">
        <v>2013</v>
      </c>
      <c r="I1468" s="373">
        <v>15</v>
      </c>
      <c r="J1468" s="373">
        <v>7</v>
      </c>
      <c r="K1468" s="373">
        <v>2013</v>
      </c>
      <c r="L1468" s="373"/>
      <c r="M1468" s="373" t="s">
        <v>3098</v>
      </c>
      <c r="N1468" s="373"/>
      <c r="O1468" s="373"/>
      <c r="P1468" s="373">
        <v>82</v>
      </c>
      <c r="Q1468" s="275" t="s">
        <v>3130</v>
      </c>
      <c r="R1468" s="221"/>
      <c r="S1468" s="270"/>
      <c r="T1468" s="147"/>
      <c r="U1468" s="147"/>
      <c r="V1468" s="372" t="s">
        <v>8486</v>
      </c>
      <c r="W1468" s="147"/>
      <c r="X1468" s="147"/>
      <c r="Y1468" s="148"/>
      <c r="Z1468" s="147"/>
      <c r="AA1468" s="147"/>
      <c r="AB1468" s="1041"/>
      <c r="AC1468" s="1042"/>
      <c r="AD1468" s="1043"/>
    </row>
    <row r="1469" spans="1:30" ht="24" x14ac:dyDescent="0.3">
      <c r="A1469" s="115"/>
      <c r="B1469" s="149">
        <v>1448</v>
      </c>
      <c r="C1469" s="146"/>
      <c r="D1469" s="146"/>
      <c r="E1469" s="367" t="s">
        <v>6570</v>
      </c>
      <c r="F1469" s="373">
        <v>27</v>
      </c>
      <c r="G1469" s="371">
        <v>9</v>
      </c>
      <c r="H1469" s="373">
        <v>2012</v>
      </c>
      <c r="I1469" s="373">
        <v>18</v>
      </c>
      <c r="J1469" s="373">
        <v>7</v>
      </c>
      <c r="K1469" s="373">
        <v>2013</v>
      </c>
      <c r="L1469" s="373" t="s">
        <v>3098</v>
      </c>
      <c r="M1469" s="373" t="s">
        <v>3098</v>
      </c>
      <c r="N1469" s="373"/>
      <c r="O1469" s="373"/>
      <c r="P1469" s="373">
        <v>48</v>
      </c>
      <c r="Q1469" s="275" t="s">
        <v>3130</v>
      </c>
      <c r="R1469" s="221"/>
      <c r="S1469" s="270"/>
      <c r="T1469" s="147"/>
      <c r="U1469" s="147"/>
      <c r="V1469" s="372"/>
      <c r="W1469" s="147"/>
      <c r="X1469" s="147"/>
      <c r="Y1469" s="148"/>
      <c r="Z1469" s="147"/>
      <c r="AA1469" s="147"/>
      <c r="AB1469" s="1041"/>
      <c r="AC1469" s="1042"/>
      <c r="AD1469" s="1043"/>
    </row>
    <row r="1470" spans="1:30" ht="24" x14ac:dyDescent="0.3">
      <c r="A1470" s="115"/>
      <c r="B1470" s="149">
        <v>1449</v>
      </c>
      <c r="C1470" s="146"/>
      <c r="D1470" s="146"/>
      <c r="E1470" s="367" t="s">
        <v>6053</v>
      </c>
      <c r="F1470" s="373">
        <v>30</v>
      </c>
      <c r="G1470" s="371">
        <v>3</v>
      </c>
      <c r="H1470" s="373">
        <v>2012</v>
      </c>
      <c r="I1470" s="373">
        <v>19</v>
      </c>
      <c r="J1470" s="373">
        <v>7</v>
      </c>
      <c r="K1470" s="373">
        <v>2013</v>
      </c>
      <c r="L1470" s="373">
        <v>7</v>
      </c>
      <c r="M1470" s="373" t="s">
        <v>3098</v>
      </c>
      <c r="N1470" s="371" t="s">
        <v>8442</v>
      </c>
      <c r="O1470" s="373"/>
      <c r="P1470" s="373">
        <v>135</v>
      </c>
      <c r="Q1470" s="275" t="s">
        <v>3130</v>
      </c>
      <c r="R1470" s="221"/>
      <c r="S1470" s="270"/>
      <c r="T1470" s="147"/>
      <c r="U1470" s="147"/>
      <c r="V1470" s="372"/>
      <c r="W1470" s="147"/>
      <c r="X1470" s="147"/>
      <c r="Y1470" s="148"/>
      <c r="Z1470" s="147"/>
      <c r="AA1470" s="147"/>
      <c r="AB1470" s="1041"/>
      <c r="AC1470" s="1042"/>
      <c r="AD1470" s="1043"/>
    </row>
    <row r="1471" spans="1:30" ht="24" x14ac:dyDescent="0.3">
      <c r="A1471" s="115"/>
      <c r="B1471" s="149">
        <v>1450</v>
      </c>
      <c r="C1471" s="146"/>
      <c r="D1471" s="146"/>
      <c r="E1471" s="367" t="s">
        <v>6472</v>
      </c>
      <c r="F1471" s="373">
        <v>9</v>
      </c>
      <c r="G1471" s="371">
        <v>4</v>
      </c>
      <c r="H1471" s="373">
        <v>2012</v>
      </c>
      <c r="I1471" s="373">
        <v>19</v>
      </c>
      <c r="J1471" s="373">
        <v>7</v>
      </c>
      <c r="K1471" s="373">
        <v>2013</v>
      </c>
      <c r="L1471" s="373">
        <v>16</v>
      </c>
      <c r="M1471" s="373" t="s">
        <v>3098</v>
      </c>
      <c r="N1471" s="373"/>
      <c r="O1471" s="373"/>
      <c r="P1471" s="373">
        <v>106</v>
      </c>
      <c r="Q1471" s="275" t="s">
        <v>3130</v>
      </c>
      <c r="R1471" s="221"/>
      <c r="S1471" s="270"/>
      <c r="T1471" s="147"/>
      <c r="U1471" s="147"/>
      <c r="V1471" s="372"/>
      <c r="W1471" s="147"/>
      <c r="X1471" s="147"/>
      <c r="Y1471" s="148"/>
      <c r="Z1471" s="147"/>
      <c r="AA1471" s="147"/>
      <c r="AB1471" s="1041"/>
      <c r="AC1471" s="1042"/>
      <c r="AD1471" s="1043"/>
    </row>
    <row r="1472" spans="1:30" ht="48" x14ac:dyDescent="0.3">
      <c r="A1472" s="115"/>
      <c r="B1472" s="149">
        <v>1451</v>
      </c>
      <c r="C1472" s="146"/>
      <c r="D1472" s="146"/>
      <c r="E1472" s="367" t="s">
        <v>6479</v>
      </c>
      <c r="F1472" s="373">
        <v>27</v>
      </c>
      <c r="G1472" s="371">
        <v>4</v>
      </c>
      <c r="H1472" s="373">
        <v>2012</v>
      </c>
      <c r="I1472" s="373">
        <v>19</v>
      </c>
      <c r="J1472" s="373">
        <v>7</v>
      </c>
      <c r="K1472" s="373">
        <v>2013</v>
      </c>
      <c r="L1472" s="373">
        <v>17</v>
      </c>
      <c r="M1472" s="373" t="s">
        <v>3098</v>
      </c>
      <c r="N1472" s="373"/>
      <c r="O1472" s="373"/>
      <c r="P1472" s="373">
        <v>86</v>
      </c>
      <c r="Q1472" s="275" t="s">
        <v>3130</v>
      </c>
      <c r="R1472" s="221"/>
      <c r="S1472" s="270"/>
      <c r="T1472" s="147"/>
      <c r="U1472" s="147"/>
      <c r="V1472" s="372"/>
      <c r="W1472" s="147"/>
      <c r="X1472" s="147"/>
      <c r="Y1472" s="148"/>
      <c r="Z1472" s="147"/>
      <c r="AA1472" s="147"/>
      <c r="AB1472" s="1041"/>
      <c r="AC1472" s="1042"/>
      <c r="AD1472" s="1043"/>
    </row>
    <row r="1473" spans="1:30" ht="24" x14ac:dyDescent="0.3">
      <c r="A1473" s="115"/>
      <c r="B1473" s="149">
        <v>1452</v>
      </c>
      <c r="C1473" s="146"/>
      <c r="D1473" s="146"/>
      <c r="E1473" s="367" t="s">
        <v>6253</v>
      </c>
      <c r="F1473" s="373">
        <v>8</v>
      </c>
      <c r="G1473" s="371">
        <v>5</v>
      </c>
      <c r="H1473" s="373">
        <v>2012</v>
      </c>
      <c r="I1473" s="373">
        <v>19</v>
      </c>
      <c r="J1473" s="373">
        <v>7</v>
      </c>
      <c r="K1473" s="373">
        <v>2013</v>
      </c>
      <c r="L1473" s="373">
        <v>2</v>
      </c>
      <c r="M1473" s="373" t="s">
        <v>3098</v>
      </c>
      <c r="N1473" s="373"/>
      <c r="O1473" s="373"/>
      <c r="P1473" s="373">
        <v>95</v>
      </c>
      <c r="Q1473" s="275" t="s">
        <v>3130</v>
      </c>
      <c r="R1473" s="221"/>
      <c r="S1473" s="270"/>
      <c r="T1473" s="147"/>
      <c r="U1473" s="147"/>
      <c r="V1473" s="372"/>
      <c r="W1473" s="147"/>
      <c r="X1473" s="147"/>
      <c r="Y1473" s="148"/>
      <c r="Z1473" s="147"/>
      <c r="AA1473" s="147"/>
      <c r="AB1473" s="1041"/>
      <c r="AC1473" s="1042"/>
      <c r="AD1473" s="1043"/>
    </row>
    <row r="1474" spans="1:30" ht="24" x14ac:dyDescent="0.3">
      <c r="A1474" s="115"/>
      <c r="B1474" s="149">
        <v>1453</v>
      </c>
      <c r="C1474" s="146"/>
      <c r="D1474" s="146"/>
      <c r="E1474" s="367" t="s">
        <v>6293</v>
      </c>
      <c r="F1474" s="373">
        <v>24</v>
      </c>
      <c r="G1474" s="371">
        <v>5</v>
      </c>
      <c r="H1474" s="373">
        <v>2012</v>
      </c>
      <c r="I1474" s="373">
        <v>19</v>
      </c>
      <c r="J1474" s="373">
        <v>7</v>
      </c>
      <c r="K1474" s="373">
        <v>2013</v>
      </c>
      <c r="L1474" s="373">
        <v>5</v>
      </c>
      <c r="M1474" s="373" t="s">
        <v>3098</v>
      </c>
      <c r="N1474" s="373"/>
      <c r="O1474" s="373"/>
      <c r="P1474" s="373">
        <v>134</v>
      </c>
      <c r="Q1474" s="275" t="s">
        <v>3130</v>
      </c>
      <c r="R1474" s="221"/>
      <c r="S1474" s="270"/>
      <c r="T1474" s="147"/>
      <c r="U1474" s="147"/>
      <c r="V1474" s="372"/>
      <c r="W1474" s="147"/>
      <c r="X1474" s="147"/>
      <c r="Y1474" s="148"/>
      <c r="Z1474" s="147"/>
      <c r="AA1474" s="147"/>
      <c r="AB1474" s="1041"/>
      <c r="AC1474" s="1042"/>
      <c r="AD1474" s="1043"/>
    </row>
    <row r="1475" spans="1:30" ht="25.5" x14ac:dyDescent="0.3">
      <c r="A1475" s="115"/>
      <c r="B1475" s="149">
        <v>1454</v>
      </c>
      <c r="C1475" s="146"/>
      <c r="D1475" s="146"/>
      <c r="E1475" s="367" t="s">
        <v>6343</v>
      </c>
      <c r="F1475" s="200">
        <v>30</v>
      </c>
      <c r="G1475" s="383">
        <v>5</v>
      </c>
      <c r="H1475" s="200">
        <v>2012</v>
      </c>
      <c r="I1475" s="200">
        <v>19</v>
      </c>
      <c r="J1475" s="200">
        <v>7</v>
      </c>
      <c r="K1475" s="200">
        <v>2013</v>
      </c>
      <c r="L1475" s="373">
        <v>1</v>
      </c>
      <c r="M1475" s="373" t="s">
        <v>3098</v>
      </c>
      <c r="N1475" s="373"/>
      <c r="O1475" s="373"/>
      <c r="P1475" s="373">
        <v>23</v>
      </c>
      <c r="Q1475" s="275" t="s">
        <v>3130</v>
      </c>
      <c r="R1475" s="221"/>
      <c r="S1475" s="270"/>
      <c r="T1475" s="147"/>
      <c r="U1475" s="147"/>
      <c r="V1475" s="372"/>
      <c r="W1475" s="147"/>
      <c r="X1475" s="147"/>
      <c r="Y1475" s="148"/>
      <c r="Z1475" s="147"/>
      <c r="AA1475" s="147"/>
      <c r="AB1475" s="1041" t="s">
        <v>8548</v>
      </c>
      <c r="AC1475" s="1042"/>
      <c r="AD1475" s="1043"/>
    </row>
    <row r="1476" spans="1:30" ht="24" x14ac:dyDescent="0.3">
      <c r="A1476" s="115"/>
      <c r="B1476" s="149">
        <v>1455</v>
      </c>
      <c r="C1476" s="146"/>
      <c r="D1476" s="146"/>
      <c r="E1476" s="367" t="s">
        <v>6527</v>
      </c>
      <c r="F1476" s="373">
        <v>3</v>
      </c>
      <c r="G1476" s="371">
        <v>8</v>
      </c>
      <c r="H1476" s="373">
        <v>2012</v>
      </c>
      <c r="I1476" s="373">
        <v>19</v>
      </c>
      <c r="J1476" s="373">
        <v>7</v>
      </c>
      <c r="K1476" s="373">
        <v>2013</v>
      </c>
      <c r="L1476" s="373">
        <v>25</v>
      </c>
      <c r="M1476" s="373" t="s">
        <v>3098</v>
      </c>
      <c r="N1476" s="373"/>
      <c r="O1476" s="373"/>
      <c r="P1476" s="373">
        <v>109</v>
      </c>
      <c r="Q1476" s="275" t="s">
        <v>3130</v>
      </c>
      <c r="R1476" s="221"/>
      <c r="S1476" s="270"/>
      <c r="T1476" s="147"/>
      <c r="U1476" s="147"/>
      <c r="V1476" s="372"/>
      <c r="W1476" s="147"/>
      <c r="X1476" s="147"/>
      <c r="Y1476" s="148"/>
      <c r="Z1476" s="147"/>
      <c r="AA1476" s="147"/>
      <c r="AB1476" s="1041"/>
      <c r="AC1476" s="1042"/>
      <c r="AD1476" s="1043"/>
    </row>
    <row r="1477" spans="1:30" ht="24" x14ac:dyDescent="0.3">
      <c r="A1477" s="115"/>
      <c r="B1477" s="149">
        <v>1456</v>
      </c>
      <c r="C1477" s="146"/>
      <c r="D1477" s="146"/>
      <c r="E1477" s="367" t="s">
        <v>155</v>
      </c>
      <c r="F1477" s="373">
        <v>3</v>
      </c>
      <c r="G1477" s="371">
        <v>9</v>
      </c>
      <c r="H1477" s="373">
        <v>2012</v>
      </c>
      <c r="I1477" s="373">
        <v>19</v>
      </c>
      <c r="J1477" s="373">
        <v>7</v>
      </c>
      <c r="K1477" s="373">
        <v>2013</v>
      </c>
      <c r="L1477" s="373">
        <v>30</v>
      </c>
      <c r="M1477" s="373" t="s">
        <v>3098</v>
      </c>
      <c r="N1477" s="373"/>
      <c r="O1477" s="373"/>
      <c r="P1477" s="373">
        <v>58</v>
      </c>
      <c r="Q1477" s="275" t="s">
        <v>3130</v>
      </c>
      <c r="R1477" s="221"/>
      <c r="S1477" s="270"/>
      <c r="T1477" s="147"/>
      <c r="U1477" s="147"/>
      <c r="V1477" s="372"/>
      <c r="W1477" s="147"/>
      <c r="X1477" s="147"/>
      <c r="Y1477" s="148"/>
      <c r="Z1477" s="147"/>
      <c r="AA1477" s="147"/>
      <c r="AB1477" s="1041"/>
      <c r="AC1477" s="1042"/>
      <c r="AD1477" s="1043"/>
    </row>
    <row r="1478" spans="1:30" ht="25.5" x14ac:dyDescent="0.3">
      <c r="A1478" s="115"/>
      <c r="B1478" s="149">
        <v>1457</v>
      </c>
      <c r="C1478" s="146"/>
      <c r="D1478" s="146"/>
      <c r="E1478" s="367" t="s">
        <v>6311</v>
      </c>
      <c r="F1478" s="373">
        <v>18</v>
      </c>
      <c r="G1478" s="371">
        <v>9</v>
      </c>
      <c r="H1478" s="373">
        <v>2012</v>
      </c>
      <c r="I1478" s="373">
        <v>19</v>
      </c>
      <c r="J1478" s="373">
        <v>7</v>
      </c>
      <c r="K1478" s="373">
        <v>2013</v>
      </c>
      <c r="L1478" s="373">
        <v>1</v>
      </c>
      <c r="M1478" s="373" t="s">
        <v>3098</v>
      </c>
      <c r="N1478" s="373"/>
      <c r="O1478" s="373"/>
      <c r="P1478" s="373">
        <v>18</v>
      </c>
      <c r="Q1478" s="275" t="s">
        <v>3130</v>
      </c>
      <c r="R1478" s="221"/>
      <c r="S1478" s="270"/>
      <c r="T1478" s="147"/>
      <c r="U1478" s="147"/>
      <c r="V1478" s="372"/>
      <c r="W1478" s="147"/>
      <c r="X1478" s="147"/>
      <c r="Y1478" s="148"/>
      <c r="Z1478" s="147"/>
      <c r="AA1478" s="147"/>
      <c r="AB1478" s="1041" t="s">
        <v>8528</v>
      </c>
      <c r="AC1478" s="1042"/>
      <c r="AD1478" s="1043"/>
    </row>
    <row r="1479" spans="1:30" ht="24" x14ac:dyDescent="0.3">
      <c r="A1479" s="115"/>
      <c r="B1479" s="149">
        <v>1458</v>
      </c>
      <c r="C1479" s="146"/>
      <c r="D1479" s="146"/>
      <c r="E1479" s="367" t="s">
        <v>462</v>
      </c>
      <c r="F1479" s="373">
        <v>12</v>
      </c>
      <c r="G1479" s="371">
        <v>12</v>
      </c>
      <c r="H1479" s="373">
        <v>2012</v>
      </c>
      <c r="I1479" s="373">
        <v>19</v>
      </c>
      <c r="J1479" s="373">
        <v>7</v>
      </c>
      <c r="K1479" s="373">
        <v>2013</v>
      </c>
      <c r="L1479" s="373" t="s">
        <v>3098</v>
      </c>
      <c r="M1479" s="373" t="s">
        <v>3098</v>
      </c>
      <c r="N1479" s="373"/>
      <c r="O1479" s="373"/>
      <c r="P1479" s="373">
        <v>59</v>
      </c>
      <c r="Q1479" s="275" t="s">
        <v>3130</v>
      </c>
      <c r="R1479" s="221"/>
      <c r="S1479" s="270"/>
      <c r="T1479" s="147"/>
      <c r="U1479" s="147"/>
      <c r="V1479" s="372"/>
      <c r="W1479" s="147"/>
      <c r="X1479" s="147"/>
      <c r="Y1479" s="148"/>
      <c r="Z1479" s="147"/>
      <c r="AA1479" s="147"/>
      <c r="AB1479" s="1041"/>
      <c r="AC1479" s="1042"/>
      <c r="AD1479" s="1043"/>
    </row>
    <row r="1480" spans="1:30" ht="24" x14ac:dyDescent="0.3">
      <c r="A1480" s="115"/>
      <c r="B1480" s="149">
        <v>1459</v>
      </c>
      <c r="C1480" s="146"/>
      <c r="D1480" s="146"/>
      <c r="E1480" s="367" t="s">
        <v>463</v>
      </c>
      <c r="F1480" s="373">
        <v>13</v>
      </c>
      <c r="G1480" s="371">
        <v>12</v>
      </c>
      <c r="H1480" s="373">
        <v>2012</v>
      </c>
      <c r="I1480" s="373">
        <v>19</v>
      </c>
      <c r="J1480" s="373">
        <v>7</v>
      </c>
      <c r="K1480" s="373">
        <v>2013</v>
      </c>
      <c r="L1480" s="373" t="s">
        <v>3098</v>
      </c>
      <c r="M1480" s="373" t="s">
        <v>3098</v>
      </c>
      <c r="N1480" s="373"/>
      <c r="O1480" s="373"/>
      <c r="P1480" s="373">
        <v>55</v>
      </c>
      <c r="Q1480" s="275" t="s">
        <v>3130</v>
      </c>
      <c r="R1480" s="221"/>
      <c r="S1480" s="270"/>
      <c r="T1480" s="147"/>
      <c r="U1480" s="147"/>
      <c r="V1480" s="372"/>
      <c r="W1480" s="147"/>
      <c r="X1480" s="147"/>
      <c r="Y1480" s="148"/>
      <c r="Z1480" s="147"/>
      <c r="AA1480" s="147"/>
      <c r="AB1480" s="1041"/>
      <c r="AC1480" s="1042"/>
      <c r="AD1480" s="1043"/>
    </row>
    <row r="1481" spans="1:30" ht="24" x14ac:dyDescent="0.3">
      <c r="A1481" s="115"/>
      <c r="B1481" s="149">
        <v>1460</v>
      </c>
      <c r="C1481" s="146"/>
      <c r="D1481" s="146"/>
      <c r="E1481" s="367" t="s">
        <v>6252</v>
      </c>
      <c r="F1481" s="373">
        <v>17</v>
      </c>
      <c r="G1481" s="371">
        <v>12</v>
      </c>
      <c r="H1481" s="373">
        <v>2012</v>
      </c>
      <c r="I1481" s="373">
        <v>19</v>
      </c>
      <c r="J1481" s="373">
        <v>7</v>
      </c>
      <c r="K1481" s="373">
        <v>2013</v>
      </c>
      <c r="L1481" s="373"/>
      <c r="M1481" s="373" t="s">
        <v>3098</v>
      </c>
      <c r="N1481" s="373"/>
      <c r="O1481" s="373"/>
      <c r="P1481" s="373">
        <v>48</v>
      </c>
      <c r="Q1481" s="275" t="s">
        <v>3130</v>
      </c>
      <c r="R1481" s="221"/>
      <c r="S1481" s="270"/>
      <c r="T1481" s="147"/>
      <c r="U1481" s="147"/>
      <c r="V1481" s="372" t="s">
        <v>8456</v>
      </c>
      <c r="W1481" s="147"/>
      <c r="X1481" s="147"/>
      <c r="Y1481" s="148"/>
      <c r="Z1481" s="147"/>
      <c r="AA1481" s="147"/>
      <c r="AB1481" s="1041"/>
      <c r="AC1481" s="1042"/>
      <c r="AD1481" s="1043"/>
    </row>
    <row r="1482" spans="1:30" ht="24" x14ac:dyDescent="0.3">
      <c r="A1482" s="115"/>
      <c r="B1482" s="149">
        <v>1461</v>
      </c>
      <c r="C1482" s="146"/>
      <c r="D1482" s="146"/>
      <c r="E1482" s="367" t="s">
        <v>6671</v>
      </c>
      <c r="F1482" s="373">
        <v>23</v>
      </c>
      <c r="G1482" s="371">
        <v>1</v>
      </c>
      <c r="H1482" s="373">
        <v>2013</v>
      </c>
      <c r="I1482" s="373">
        <v>19</v>
      </c>
      <c r="J1482" s="373">
        <v>7</v>
      </c>
      <c r="K1482" s="373">
        <v>2013</v>
      </c>
      <c r="L1482" s="373"/>
      <c r="M1482" s="373" t="s">
        <v>3098</v>
      </c>
      <c r="N1482" s="373"/>
      <c r="O1482" s="373"/>
      <c r="P1482" s="373">
        <v>60</v>
      </c>
      <c r="Q1482" s="275" t="s">
        <v>3130</v>
      </c>
      <c r="R1482" s="221"/>
      <c r="S1482" s="270"/>
      <c r="T1482" s="147"/>
      <c r="U1482" s="147"/>
      <c r="V1482" s="372" t="s">
        <v>8467</v>
      </c>
      <c r="W1482" s="147"/>
      <c r="X1482" s="147"/>
      <c r="Y1482" s="148"/>
      <c r="Z1482" s="147"/>
      <c r="AA1482" s="147"/>
      <c r="AB1482" s="1041"/>
      <c r="AC1482" s="1042"/>
      <c r="AD1482" s="1043"/>
    </row>
    <row r="1483" spans="1:30" ht="24" x14ac:dyDescent="0.3">
      <c r="A1483" s="115"/>
      <c r="B1483" s="149">
        <v>1462</v>
      </c>
      <c r="C1483" s="146"/>
      <c r="D1483" s="146"/>
      <c r="E1483" s="367" t="s">
        <v>6772</v>
      </c>
      <c r="F1483" s="373">
        <v>5</v>
      </c>
      <c r="G1483" s="371">
        <v>2</v>
      </c>
      <c r="H1483" s="373">
        <v>2013</v>
      </c>
      <c r="I1483" s="373">
        <v>19</v>
      </c>
      <c r="J1483" s="373">
        <v>7</v>
      </c>
      <c r="K1483" s="373">
        <v>2013</v>
      </c>
      <c r="L1483" s="373"/>
      <c r="M1483" s="373" t="s">
        <v>3098</v>
      </c>
      <c r="N1483" s="373"/>
      <c r="O1483" s="373"/>
      <c r="P1483" s="373">
        <v>70</v>
      </c>
      <c r="Q1483" s="275" t="s">
        <v>3130</v>
      </c>
      <c r="R1483" s="221"/>
      <c r="S1483" s="270"/>
      <c r="T1483" s="147"/>
      <c r="U1483" s="147"/>
      <c r="V1483" s="372" t="s">
        <v>8481</v>
      </c>
      <c r="W1483" s="147"/>
      <c r="X1483" s="147"/>
      <c r="Y1483" s="148"/>
      <c r="Z1483" s="147"/>
      <c r="AA1483" s="147"/>
      <c r="AB1483" s="1041"/>
      <c r="AC1483" s="1042"/>
      <c r="AD1483" s="1043"/>
    </row>
    <row r="1484" spans="1:30" ht="24" x14ac:dyDescent="0.3">
      <c r="A1484" s="115"/>
      <c r="B1484" s="149">
        <v>1463</v>
      </c>
      <c r="C1484" s="146"/>
      <c r="D1484" s="146"/>
      <c r="E1484" s="367" t="s">
        <v>6836</v>
      </c>
      <c r="F1484" s="373">
        <v>18</v>
      </c>
      <c r="G1484" s="371">
        <v>2</v>
      </c>
      <c r="H1484" s="373">
        <v>2013</v>
      </c>
      <c r="I1484" s="373">
        <v>19</v>
      </c>
      <c r="J1484" s="373">
        <v>7</v>
      </c>
      <c r="K1484" s="373">
        <v>2013</v>
      </c>
      <c r="L1484" s="373"/>
      <c r="M1484" s="373" t="s">
        <v>3098</v>
      </c>
      <c r="N1484" s="373"/>
      <c r="O1484" s="373"/>
      <c r="P1484" s="373">
        <v>88</v>
      </c>
      <c r="Q1484" s="275" t="s">
        <v>3130</v>
      </c>
      <c r="R1484" s="221"/>
      <c r="S1484" s="270"/>
      <c r="T1484" s="147"/>
      <c r="U1484" s="147"/>
      <c r="V1484" s="372" t="s">
        <v>8485</v>
      </c>
      <c r="W1484" s="147"/>
      <c r="X1484" s="147"/>
      <c r="Y1484" s="148"/>
      <c r="Z1484" s="147"/>
      <c r="AA1484" s="147"/>
      <c r="AB1484" s="1041"/>
      <c r="AC1484" s="1042"/>
      <c r="AD1484" s="1043"/>
    </row>
    <row r="1485" spans="1:30" ht="24" x14ac:dyDescent="0.3">
      <c r="A1485" s="115"/>
      <c r="B1485" s="149">
        <v>1464</v>
      </c>
      <c r="C1485" s="146"/>
      <c r="D1485" s="146"/>
      <c r="E1485" s="367" t="s">
        <v>6626</v>
      </c>
      <c r="F1485" s="373">
        <v>22</v>
      </c>
      <c r="G1485" s="371">
        <v>3</v>
      </c>
      <c r="H1485" s="373">
        <v>2013</v>
      </c>
      <c r="I1485" s="373">
        <v>19</v>
      </c>
      <c r="J1485" s="373">
        <v>7</v>
      </c>
      <c r="K1485" s="373">
        <v>2013</v>
      </c>
      <c r="L1485" s="373"/>
      <c r="M1485" s="373" t="s">
        <v>3098</v>
      </c>
      <c r="N1485" s="373"/>
      <c r="O1485" s="373"/>
      <c r="P1485" s="373">
        <v>55</v>
      </c>
      <c r="Q1485" s="275" t="s">
        <v>3130</v>
      </c>
      <c r="R1485" s="221"/>
      <c r="S1485" s="270"/>
      <c r="T1485" s="147"/>
      <c r="U1485" s="147"/>
      <c r="V1485" s="372" t="s">
        <v>8463</v>
      </c>
      <c r="W1485" s="147"/>
      <c r="X1485" s="147"/>
      <c r="Y1485" s="148"/>
      <c r="Z1485" s="147"/>
      <c r="AA1485" s="147"/>
      <c r="AB1485" s="1041"/>
      <c r="AC1485" s="1042"/>
      <c r="AD1485" s="1043"/>
    </row>
    <row r="1486" spans="1:30" ht="36" x14ac:dyDescent="0.3">
      <c r="A1486" s="115"/>
      <c r="B1486" s="149">
        <v>1465</v>
      </c>
      <c r="C1486" s="146"/>
      <c r="D1486" s="146"/>
      <c r="E1486" s="367" t="s">
        <v>7563</v>
      </c>
      <c r="F1486" s="373">
        <v>27</v>
      </c>
      <c r="G1486" s="371">
        <v>3</v>
      </c>
      <c r="H1486" s="373">
        <v>2013</v>
      </c>
      <c r="I1486" s="373">
        <v>19</v>
      </c>
      <c r="J1486" s="373">
        <v>7</v>
      </c>
      <c r="K1486" s="373">
        <v>2013</v>
      </c>
      <c r="L1486" s="373"/>
      <c r="M1486" s="373" t="s">
        <v>3098</v>
      </c>
      <c r="N1486" s="373"/>
      <c r="O1486" s="373"/>
      <c r="P1486" s="373">
        <v>40</v>
      </c>
      <c r="Q1486" s="275" t="s">
        <v>3130</v>
      </c>
      <c r="R1486" s="221"/>
      <c r="S1486" s="270"/>
      <c r="T1486" s="147"/>
      <c r="U1486" s="147"/>
      <c r="V1486" s="372" t="s">
        <v>8457</v>
      </c>
      <c r="W1486" s="147"/>
      <c r="X1486" s="147"/>
      <c r="Y1486" s="148"/>
      <c r="Z1486" s="147"/>
      <c r="AA1486" s="147"/>
      <c r="AB1486" s="1041"/>
      <c r="AC1486" s="1042"/>
      <c r="AD1486" s="1043"/>
    </row>
    <row r="1487" spans="1:30" ht="24" x14ac:dyDescent="0.3">
      <c r="A1487" s="115"/>
      <c r="B1487" s="149">
        <v>1466</v>
      </c>
      <c r="C1487" s="146"/>
      <c r="D1487" s="146"/>
      <c r="E1487" s="367" t="s">
        <v>6908</v>
      </c>
      <c r="F1487" s="373">
        <v>17</v>
      </c>
      <c r="G1487" s="371">
        <v>4</v>
      </c>
      <c r="H1487" s="373">
        <v>2013</v>
      </c>
      <c r="I1487" s="373">
        <v>19</v>
      </c>
      <c r="J1487" s="373">
        <v>7</v>
      </c>
      <c r="K1487" s="373">
        <v>2013</v>
      </c>
      <c r="L1487" s="373"/>
      <c r="M1487" s="373" t="s">
        <v>3098</v>
      </c>
      <c r="N1487" s="373"/>
      <c r="O1487" s="373"/>
      <c r="P1487" s="373">
        <v>61</v>
      </c>
      <c r="Q1487" s="275" t="s">
        <v>3130</v>
      </c>
      <c r="R1487" s="221"/>
      <c r="S1487" s="270"/>
      <c r="T1487" s="147"/>
      <c r="U1487" s="147"/>
      <c r="V1487" s="372" t="s">
        <v>8464</v>
      </c>
      <c r="W1487" s="147"/>
      <c r="X1487" s="147"/>
      <c r="Y1487" s="148"/>
      <c r="Z1487" s="147"/>
      <c r="AA1487" s="147"/>
      <c r="AB1487" s="1041"/>
      <c r="AC1487" s="1042"/>
      <c r="AD1487" s="1043"/>
    </row>
    <row r="1488" spans="1:30" ht="24" x14ac:dyDescent="0.3">
      <c r="A1488" s="115"/>
      <c r="B1488" s="149">
        <v>1467</v>
      </c>
      <c r="C1488" s="146"/>
      <c r="D1488" s="146"/>
      <c r="E1488" s="367" t="s">
        <v>6929</v>
      </c>
      <c r="F1488" s="373">
        <v>3</v>
      </c>
      <c r="G1488" s="371">
        <v>5</v>
      </c>
      <c r="H1488" s="373">
        <v>2013</v>
      </c>
      <c r="I1488" s="373">
        <v>19</v>
      </c>
      <c r="J1488" s="373">
        <v>7</v>
      </c>
      <c r="K1488" s="373">
        <v>2013</v>
      </c>
      <c r="L1488" s="373"/>
      <c r="M1488" s="373" t="s">
        <v>3098</v>
      </c>
      <c r="N1488" s="373"/>
      <c r="O1488" s="373"/>
      <c r="P1488" s="373">
        <v>72</v>
      </c>
      <c r="Q1488" s="275" t="s">
        <v>3130</v>
      </c>
      <c r="R1488" s="221"/>
      <c r="S1488" s="270"/>
      <c r="T1488" s="147"/>
      <c r="U1488" s="147"/>
      <c r="V1488" s="372" t="s">
        <v>8487</v>
      </c>
      <c r="W1488" s="147"/>
      <c r="X1488" s="147"/>
      <c r="Y1488" s="148"/>
      <c r="Z1488" s="147"/>
      <c r="AA1488" s="147"/>
      <c r="AB1488" s="1041"/>
      <c r="AC1488" s="1042"/>
      <c r="AD1488" s="1043"/>
    </row>
    <row r="1489" spans="1:30" ht="36" x14ac:dyDescent="0.3">
      <c r="A1489" s="115"/>
      <c r="B1489" s="149">
        <v>1468</v>
      </c>
      <c r="C1489" s="146"/>
      <c r="D1489" s="146"/>
      <c r="E1489" s="367" t="s">
        <v>7576</v>
      </c>
      <c r="F1489" s="373">
        <v>17</v>
      </c>
      <c r="G1489" s="371">
        <v>5</v>
      </c>
      <c r="H1489" s="373">
        <v>2013</v>
      </c>
      <c r="I1489" s="373">
        <v>19</v>
      </c>
      <c r="J1489" s="373">
        <v>7</v>
      </c>
      <c r="K1489" s="373">
        <v>2013</v>
      </c>
      <c r="L1489" s="373"/>
      <c r="M1489" s="373" t="s">
        <v>3098</v>
      </c>
      <c r="N1489" s="373"/>
      <c r="O1489" s="373"/>
      <c r="P1489" s="373">
        <v>50</v>
      </c>
      <c r="Q1489" s="275" t="s">
        <v>3130</v>
      </c>
      <c r="R1489" s="221"/>
      <c r="S1489" s="270"/>
      <c r="T1489" s="147"/>
      <c r="U1489" s="147"/>
      <c r="V1489" s="372" t="s">
        <v>8457</v>
      </c>
      <c r="W1489" s="147"/>
      <c r="X1489" s="147"/>
      <c r="Y1489" s="148"/>
      <c r="Z1489" s="147"/>
      <c r="AA1489" s="147"/>
      <c r="AB1489" s="1041"/>
      <c r="AC1489" s="1042"/>
      <c r="AD1489" s="1043"/>
    </row>
    <row r="1490" spans="1:30" ht="24" x14ac:dyDescent="0.3">
      <c r="A1490" s="115"/>
      <c r="B1490" s="149">
        <v>1469</v>
      </c>
      <c r="C1490" s="146"/>
      <c r="D1490" s="146"/>
      <c r="E1490" s="367" t="s">
        <v>6984</v>
      </c>
      <c r="F1490" s="373">
        <v>6</v>
      </c>
      <c r="G1490" s="371">
        <v>6</v>
      </c>
      <c r="H1490" s="373">
        <v>2013</v>
      </c>
      <c r="I1490" s="373">
        <v>19</v>
      </c>
      <c r="J1490" s="373">
        <v>7</v>
      </c>
      <c r="K1490" s="373">
        <v>2013</v>
      </c>
      <c r="L1490" s="373"/>
      <c r="M1490" s="373" t="s">
        <v>3098</v>
      </c>
      <c r="N1490" s="373"/>
      <c r="O1490" s="373"/>
      <c r="P1490" s="373">
        <v>56</v>
      </c>
      <c r="Q1490" s="275" t="s">
        <v>3130</v>
      </c>
      <c r="R1490" s="221"/>
      <c r="S1490" s="270"/>
      <c r="T1490" s="147"/>
      <c r="U1490" s="147"/>
      <c r="V1490" s="372" t="s">
        <v>8471</v>
      </c>
      <c r="W1490" s="147"/>
      <c r="X1490" s="147"/>
      <c r="Y1490" s="148"/>
      <c r="Z1490" s="147"/>
      <c r="AA1490" s="147"/>
      <c r="AB1490" s="1041"/>
      <c r="AC1490" s="1042"/>
      <c r="AD1490" s="1043"/>
    </row>
    <row r="1491" spans="1:30" ht="24" x14ac:dyDescent="0.3">
      <c r="A1491" s="115"/>
      <c r="B1491" s="149">
        <v>1470</v>
      </c>
      <c r="C1491" s="146"/>
      <c r="D1491" s="146"/>
      <c r="E1491" s="367" t="s">
        <v>6530</v>
      </c>
      <c r="F1491" s="373">
        <v>15</v>
      </c>
      <c r="G1491" s="371">
        <v>8</v>
      </c>
      <c r="H1491" s="373">
        <v>2012</v>
      </c>
      <c r="I1491" s="373">
        <v>22</v>
      </c>
      <c r="J1491" s="373">
        <v>7</v>
      </c>
      <c r="K1491" s="373">
        <v>2013</v>
      </c>
      <c r="L1491" s="373">
        <v>26</v>
      </c>
      <c r="M1491" s="373" t="s">
        <v>3098</v>
      </c>
      <c r="N1491" s="373"/>
      <c r="O1491" s="373"/>
      <c r="P1491" s="373">
        <v>82</v>
      </c>
      <c r="Q1491" s="275" t="s">
        <v>3130</v>
      </c>
      <c r="R1491" s="221"/>
      <c r="S1491" s="270"/>
      <c r="T1491" s="147"/>
      <c r="U1491" s="147"/>
      <c r="V1491" s="372"/>
      <c r="W1491" s="147"/>
      <c r="X1491" s="147"/>
      <c r="Y1491" s="148"/>
      <c r="Z1491" s="147"/>
      <c r="AA1491" s="147"/>
      <c r="AB1491" s="1041"/>
      <c r="AC1491" s="1042"/>
      <c r="AD1491" s="1043"/>
    </row>
    <row r="1492" spans="1:30" ht="24" x14ac:dyDescent="0.3">
      <c r="A1492" s="115"/>
      <c r="B1492" s="149">
        <v>1471</v>
      </c>
      <c r="C1492" s="146"/>
      <c r="D1492" s="146"/>
      <c r="E1492" s="367" t="s">
        <v>7005</v>
      </c>
      <c r="F1492" s="373">
        <v>28</v>
      </c>
      <c r="G1492" s="371">
        <v>6</v>
      </c>
      <c r="H1492" s="373">
        <v>2013</v>
      </c>
      <c r="I1492" s="373">
        <v>22</v>
      </c>
      <c r="J1492" s="373">
        <v>7</v>
      </c>
      <c r="K1492" s="373">
        <v>2013</v>
      </c>
      <c r="L1492" s="373"/>
      <c r="M1492" s="373" t="s">
        <v>3098</v>
      </c>
      <c r="N1492" s="373"/>
      <c r="O1492" s="373"/>
      <c r="P1492" s="373">
        <v>42</v>
      </c>
      <c r="Q1492" s="275" t="s">
        <v>3130</v>
      </c>
      <c r="R1492" s="221"/>
      <c r="S1492" s="270"/>
      <c r="T1492" s="147"/>
      <c r="U1492" s="147"/>
      <c r="V1492" s="372" t="s">
        <v>8488</v>
      </c>
      <c r="W1492" s="147"/>
      <c r="X1492" s="147"/>
      <c r="Y1492" s="148"/>
      <c r="Z1492" s="147"/>
      <c r="AA1492" s="147"/>
      <c r="AB1492" s="1041"/>
      <c r="AC1492" s="1042"/>
      <c r="AD1492" s="1043"/>
    </row>
    <row r="1493" spans="1:30" ht="24" x14ac:dyDescent="0.3">
      <c r="A1493" s="115"/>
      <c r="B1493" s="149">
        <v>1472</v>
      </c>
      <c r="C1493" s="146"/>
      <c r="D1493" s="146"/>
      <c r="E1493" s="367" t="s">
        <v>7306</v>
      </c>
      <c r="F1493" s="373">
        <v>22</v>
      </c>
      <c r="G1493" s="371">
        <v>7</v>
      </c>
      <c r="H1493" s="373">
        <v>2013</v>
      </c>
      <c r="I1493" s="373">
        <v>22</v>
      </c>
      <c r="J1493" s="373">
        <v>7</v>
      </c>
      <c r="K1493" s="373">
        <v>2013</v>
      </c>
      <c r="L1493" s="373"/>
      <c r="M1493" s="373" t="s">
        <v>3098</v>
      </c>
      <c r="N1493" s="373">
        <v>2</v>
      </c>
      <c r="O1493" s="373"/>
      <c r="P1493" s="373">
        <v>200</v>
      </c>
      <c r="Q1493" s="275" t="s">
        <v>3130</v>
      </c>
      <c r="R1493" s="221"/>
      <c r="S1493" s="270"/>
      <c r="T1493" s="147"/>
      <c r="U1493" s="147"/>
      <c r="V1493" s="372" t="s">
        <v>8474</v>
      </c>
      <c r="W1493" s="147"/>
      <c r="X1493" s="147"/>
      <c r="Y1493" s="148"/>
      <c r="Z1493" s="147"/>
      <c r="AA1493" s="147"/>
      <c r="AB1493" s="1041"/>
      <c r="AC1493" s="1042"/>
      <c r="AD1493" s="1043"/>
    </row>
    <row r="1494" spans="1:30" ht="24" x14ac:dyDescent="0.3">
      <c r="A1494" s="115"/>
      <c r="B1494" s="149">
        <v>1473</v>
      </c>
      <c r="C1494" s="146"/>
      <c r="D1494" s="146"/>
      <c r="E1494" s="367" t="s">
        <v>7306</v>
      </c>
      <c r="F1494" s="373">
        <v>22</v>
      </c>
      <c r="G1494" s="371">
        <v>7</v>
      </c>
      <c r="H1494" s="373">
        <v>2013</v>
      </c>
      <c r="I1494" s="373">
        <v>22</v>
      </c>
      <c r="J1494" s="373">
        <v>7</v>
      </c>
      <c r="K1494" s="373">
        <v>2013</v>
      </c>
      <c r="L1494" s="373"/>
      <c r="M1494" s="373" t="s">
        <v>3098</v>
      </c>
      <c r="N1494" s="373">
        <v>3</v>
      </c>
      <c r="O1494" s="373"/>
      <c r="P1494" s="373">
        <v>189</v>
      </c>
      <c r="Q1494" s="275" t="s">
        <v>3130</v>
      </c>
      <c r="R1494" s="221"/>
      <c r="S1494" s="270"/>
      <c r="T1494" s="147"/>
      <c r="U1494" s="147"/>
      <c r="V1494" s="372" t="s">
        <v>8474</v>
      </c>
      <c r="W1494" s="147"/>
      <c r="X1494" s="147"/>
      <c r="Y1494" s="148"/>
      <c r="Z1494" s="147"/>
      <c r="AA1494" s="147"/>
      <c r="AB1494" s="1041"/>
      <c r="AC1494" s="1042"/>
      <c r="AD1494" s="1043"/>
    </row>
    <row r="1495" spans="1:30" ht="24" x14ac:dyDescent="0.3">
      <c r="A1495" s="115"/>
      <c r="B1495" s="149">
        <v>1474</v>
      </c>
      <c r="C1495" s="146"/>
      <c r="D1495" s="146"/>
      <c r="E1495" s="367" t="s">
        <v>129</v>
      </c>
      <c r="F1495" s="373">
        <v>17</v>
      </c>
      <c r="G1495" s="371">
        <v>8</v>
      </c>
      <c r="H1495" s="373">
        <v>2012</v>
      </c>
      <c r="I1495" s="373">
        <v>23</v>
      </c>
      <c r="J1495" s="373">
        <v>7</v>
      </c>
      <c r="K1495" s="373">
        <v>2013</v>
      </c>
      <c r="L1495" s="373">
        <v>26</v>
      </c>
      <c r="M1495" s="373" t="s">
        <v>3098</v>
      </c>
      <c r="N1495" s="373"/>
      <c r="O1495" s="373"/>
      <c r="P1495" s="373">
        <v>55</v>
      </c>
      <c r="Q1495" s="275" t="s">
        <v>3130</v>
      </c>
      <c r="R1495" s="221"/>
      <c r="S1495" s="270"/>
      <c r="T1495" s="147"/>
      <c r="U1495" s="147"/>
      <c r="V1495" s="372"/>
      <c r="W1495" s="147"/>
      <c r="X1495" s="147"/>
      <c r="Y1495" s="148"/>
      <c r="Z1495" s="147"/>
      <c r="AA1495" s="147"/>
      <c r="AB1495" s="1041"/>
      <c r="AC1495" s="1042"/>
      <c r="AD1495" s="1043"/>
    </row>
    <row r="1496" spans="1:30" ht="24" x14ac:dyDescent="0.3">
      <c r="A1496" s="115"/>
      <c r="B1496" s="149">
        <v>1475</v>
      </c>
      <c r="C1496" s="146"/>
      <c r="D1496" s="146"/>
      <c r="E1496" s="367" t="s">
        <v>6538</v>
      </c>
      <c r="F1496" s="373">
        <v>21</v>
      </c>
      <c r="G1496" s="371">
        <v>8</v>
      </c>
      <c r="H1496" s="373">
        <v>2012</v>
      </c>
      <c r="I1496" s="373">
        <v>23</v>
      </c>
      <c r="J1496" s="373">
        <v>7</v>
      </c>
      <c r="K1496" s="373">
        <v>2013</v>
      </c>
      <c r="L1496" s="373" t="s">
        <v>3098</v>
      </c>
      <c r="M1496" s="373" t="s">
        <v>3098</v>
      </c>
      <c r="N1496" s="373"/>
      <c r="O1496" s="373"/>
      <c r="P1496" s="373">
        <v>110</v>
      </c>
      <c r="Q1496" s="275" t="s">
        <v>3130</v>
      </c>
      <c r="R1496" s="221"/>
      <c r="S1496" s="270"/>
      <c r="T1496" s="147"/>
      <c r="U1496" s="147"/>
      <c r="V1496" s="372"/>
      <c r="W1496" s="147"/>
      <c r="X1496" s="147"/>
      <c r="Y1496" s="148"/>
      <c r="Z1496" s="147"/>
      <c r="AA1496" s="147"/>
      <c r="AB1496" s="1041"/>
      <c r="AC1496" s="1042"/>
      <c r="AD1496" s="1043"/>
    </row>
    <row r="1497" spans="1:30" ht="24" x14ac:dyDescent="0.3">
      <c r="A1497" s="115"/>
      <c r="B1497" s="149">
        <v>1476</v>
      </c>
      <c r="C1497" s="146"/>
      <c r="D1497" s="146"/>
      <c r="E1497" s="367" t="s">
        <v>75</v>
      </c>
      <c r="F1497" s="373">
        <v>23</v>
      </c>
      <c r="G1497" s="371">
        <v>8</v>
      </c>
      <c r="H1497" s="373">
        <v>2012</v>
      </c>
      <c r="I1497" s="373">
        <v>23</v>
      </c>
      <c r="J1497" s="373">
        <v>7</v>
      </c>
      <c r="K1497" s="373">
        <v>2013</v>
      </c>
      <c r="L1497" s="373" t="s">
        <v>3098</v>
      </c>
      <c r="M1497" s="373" t="s">
        <v>3098</v>
      </c>
      <c r="N1497" s="373"/>
      <c r="O1497" s="373"/>
      <c r="P1497" s="373">
        <v>109</v>
      </c>
      <c r="Q1497" s="275" t="s">
        <v>3130</v>
      </c>
      <c r="R1497" s="221"/>
      <c r="S1497" s="270"/>
      <c r="T1497" s="147"/>
      <c r="U1497" s="147"/>
      <c r="V1497" s="372"/>
      <c r="W1497" s="147"/>
      <c r="X1497" s="147"/>
      <c r="Y1497" s="148"/>
      <c r="Z1497" s="147"/>
      <c r="AA1497" s="147"/>
      <c r="AB1497" s="1041"/>
      <c r="AC1497" s="1042"/>
      <c r="AD1497" s="1043"/>
    </row>
    <row r="1498" spans="1:30" ht="24" x14ac:dyDescent="0.3">
      <c r="A1498" s="115"/>
      <c r="B1498" s="149">
        <v>1477</v>
      </c>
      <c r="C1498" s="146"/>
      <c r="D1498" s="146"/>
      <c r="E1498" s="367" t="s">
        <v>200</v>
      </c>
      <c r="F1498" s="373">
        <v>6</v>
      </c>
      <c r="G1498" s="371">
        <v>9</v>
      </c>
      <c r="H1498" s="373">
        <v>2012</v>
      </c>
      <c r="I1498" s="373">
        <v>23</v>
      </c>
      <c r="J1498" s="373">
        <v>7</v>
      </c>
      <c r="K1498" s="373">
        <v>2013</v>
      </c>
      <c r="L1498" s="373"/>
      <c r="M1498" s="373" t="s">
        <v>3098</v>
      </c>
      <c r="N1498" s="373"/>
      <c r="O1498" s="373"/>
      <c r="P1498" s="373">
        <v>81</v>
      </c>
      <c r="Q1498" s="275" t="s">
        <v>3130</v>
      </c>
      <c r="R1498" s="221"/>
      <c r="S1498" s="270"/>
      <c r="T1498" s="147"/>
      <c r="U1498" s="147"/>
      <c r="V1498" s="372" t="s">
        <v>8459</v>
      </c>
      <c r="W1498" s="147"/>
      <c r="X1498" s="147"/>
      <c r="Y1498" s="148"/>
      <c r="Z1498" s="147"/>
      <c r="AA1498" s="147"/>
      <c r="AB1498" s="1041"/>
      <c r="AC1498" s="1042"/>
      <c r="AD1498" s="1043"/>
    </row>
    <row r="1499" spans="1:30" ht="24" x14ac:dyDescent="0.3">
      <c r="A1499" s="115"/>
      <c r="B1499" s="149">
        <v>1478</v>
      </c>
      <c r="C1499" s="146"/>
      <c r="D1499" s="146"/>
      <c r="E1499" s="367" t="s">
        <v>724</v>
      </c>
      <c r="F1499" s="373">
        <v>7</v>
      </c>
      <c r="G1499" s="371">
        <v>9</v>
      </c>
      <c r="H1499" s="373">
        <v>2012</v>
      </c>
      <c r="I1499" s="373">
        <v>23</v>
      </c>
      <c r="J1499" s="373">
        <v>7</v>
      </c>
      <c r="K1499" s="373">
        <v>2013</v>
      </c>
      <c r="L1499" s="373" t="s">
        <v>3098</v>
      </c>
      <c r="M1499" s="373" t="s">
        <v>3098</v>
      </c>
      <c r="N1499" s="373"/>
      <c r="O1499" s="373"/>
      <c r="P1499" s="373">
        <v>77</v>
      </c>
      <c r="Q1499" s="275" t="s">
        <v>3130</v>
      </c>
      <c r="R1499" s="221"/>
      <c r="S1499" s="270"/>
      <c r="T1499" s="147"/>
      <c r="U1499" s="147"/>
      <c r="V1499" s="372"/>
      <c r="W1499" s="147"/>
      <c r="X1499" s="147"/>
      <c r="Y1499" s="148"/>
      <c r="Z1499" s="147"/>
      <c r="AA1499" s="147"/>
      <c r="AB1499" s="1041"/>
      <c r="AC1499" s="1042"/>
      <c r="AD1499" s="1043"/>
    </row>
    <row r="1500" spans="1:30" ht="24" x14ac:dyDescent="0.3">
      <c r="A1500" s="115"/>
      <c r="B1500" s="149">
        <v>1479</v>
      </c>
      <c r="C1500" s="146"/>
      <c r="D1500" s="146"/>
      <c r="E1500" s="367" t="s">
        <v>727</v>
      </c>
      <c r="F1500" s="373">
        <v>10</v>
      </c>
      <c r="G1500" s="371">
        <v>9</v>
      </c>
      <c r="H1500" s="373">
        <v>2012</v>
      </c>
      <c r="I1500" s="373">
        <v>23</v>
      </c>
      <c r="J1500" s="373">
        <v>7</v>
      </c>
      <c r="K1500" s="373">
        <v>2013</v>
      </c>
      <c r="L1500" s="373" t="s">
        <v>3098</v>
      </c>
      <c r="M1500" s="373" t="s">
        <v>3098</v>
      </c>
      <c r="N1500" s="373"/>
      <c r="O1500" s="373"/>
      <c r="P1500" s="373">
        <v>91</v>
      </c>
      <c r="Q1500" s="275" t="s">
        <v>3130</v>
      </c>
      <c r="R1500" s="221"/>
      <c r="S1500" s="270"/>
      <c r="T1500" s="147"/>
      <c r="U1500" s="147"/>
      <c r="V1500" s="372"/>
      <c r="W1500" s="147"/>
      <c r="X1500" s="147"/>
      <c r="Y1500" s="148"/>
      <c r="Z1500" s="147"/>
      <c r="AA1500" s="147"/>
      <c r="AB1500" s="1041"/>
      <c r="AC1500" s="1042"/>
      <c r="AD1500" s="1043"/>
    </row>
    <row r="1501" spans="1:30" ht="24" x14ac:dyDescent="0.3">
      <c r="A1501" s="115"/>
      <c r="B1501" s="149">
        <v>1480</v>
      </c>
      <c r="C1501" s="146"/>
      <c r="D1501" s="146"/>
      <c r="E1501" s="367" t="s">
        <v>735</v>
      </c>
      <c r="F1501" s="373">
        <v>13</v>
      </c>
      <c r="G1501" s="371">
        <v>9</v>
      </c>
      <c r="H1501" s="373">
        <v>2012</v>
      </c>
      <c r="I1501" s="373">
        <v>23</v>
      </c>
      <c r="J1501" s="373">
        <v>7</v>
      </c>
      <c r="K1501" s="373">
        <v>2013</v>
      </c>
      <c r="L1501" s="373" t="s">
        <v>3098</v>
      </c>
      <c r="M1501" s="373" t="s">
        <v>3098</v>
      </c>
      <c r="N1501" s="373"/>
      <c r="O1501" s="373"/>
      <c r="P1501" s="373">
        <v>76</v>
      </c>
      <c r="Q1501" s="275" t="s">
        <v>3130</v>
      </c>
      <c r="R1501" s="221"/>
      <c r="S1501" s="270"/>
      <c r="T1501" s="147"/>
      <c r="U1501" s="147"/>
      <c r="V1501" s="372"/>
      <c r="W1501" s="147"/>
      <c r="X1501" s="147"/>
      <c r="Y1501" s="148"/>
      <c r="Z1501" s="147"/>
      <c r="AA1501" s="147"/>
      <c r="AB1501" s="1041"/>
      <c r="AC1501" s="1042"/>
      <c r="AD1501" s="1043"/>
    </row>
    <row r="1502" spans="1:30" ht="24" x14ac:dyDescent="0.3">
      <c r="A1502" s="115"/>
      <c r="B1502" s="149">
        <v>1481</v>
      </c>
      <c r="C1502" s="146"/>
      <c r="D1502" s="146"/>
      <c r="E1502" s="367" t="s">
        <v>741</v>
      </c>
      <c r="F1502" s="373">
        <v>14</v>
      </c>
      <c r="G1502" s="371">
        <v>9</v>
      </c>
      <c r="H1502" s="373">
        <v>2012</v>
      </c>
      <c r="I1502" s="373">
        <v>23</v>
      </c>
      <c r="J1502" s="373">
        <v>7</v>
      </c>
      <c r="K1502" s="373">
        <v>2013</v>
      </c>
      <c r="L1502" s="373" t="s">
        <v>3098</v>
      </c>
      <c r="M1502" s="373" t="s">
        <v>3098</v>
      </c>
      <c r="N1502" s="373"/>
      <c r="O1502" s="373"/>
      <c r="P1502" s="373">
        <v>90</v>
      </c>
      <c r="Q1502" s="275" t="s">
        <v>3130</v>
      </c>
      <c r="R1502" s="221"/>
      <c r="S1502" s="270"/>
      <c r="T1502" s="147"/>
      <c r="U1502" s="147"/>
      <c r="V1502" s="372"/>
      <c r="W1502" s="147"/>
      <c r="X1502" s="147"/>
      <c r="Y1502" s="148"/>
      <c r="Z1502" s="147"/>
      <c r="AA1502" s="147"/>
      <c r="AB1502" s="1041"/>
      <c r="AC1502" s="1042"/>
      <c r="AD1502" s="1043"/>
    </row>
    <row r="1503" spans="1:30" ht="24" x14ac:dyDescent="0.3">
      <c r="A1503" s="115"/>
      <c r="B1503" s="149">
        <v>1482</v>
      </c>
      <c r="C1503" s="146"/>
      <c r="D1503" s="146"/>
      <c r="E1503" s="367" t="s">
        <v>6581</v>
      </c>
      <c r="F1503" s="373">
        <v>5</v>
      </c>
      <c r="G1503" s="371">
        <v>10</v>
      </c>
      <c r="H1503" s="373">
        <v>2012</v>
      </c>
      <c r="I1503" s="373">
        <v>23</v>
      </c>
      <c r="J1503" s="373">
        <v>7</v>
      </c>
      <c r="K1503" s="373">
        <v>2013</v>
      </c>
      <c r="L1503" s="373" t="s">
        <v>3098</v>
      </c>
      <c r="M1503" s="373" t="s">
        <v>3098</v>
      </c>
      <c r="N1503" s="373"/>
      <c r="O1503" s="373"/>
      <c r="P1503" s="373">
        <v>58</v>
      </c>
      <c r="Q1503" s="275" t="s">
        <v>3130</v>
      </c>
      <c r="R1503" s="221"/>
      <c r="S1503" s="270"/>
      <c r="T1503" s="147"/>
      <c r="U1503" s="147"/>
      <c r="V1503" s="372"/>
      <c r="W1503" s="147"/>
      <c r="X1503" s="147"/>
      <c r="Y1503" s="148"/>
      <c r="Z1503" s="147"/>
      <c r="AA1503" s="147"/>
      <c r="AB1503" s="1041"/>
      <c r="AC1503" s="1042"/>
      <c r="AD1503" s="1043"/>
    </row>
    <row r="1504" spans="1:30" ht="24" x14ac:dyDescent="0.3">
      <c r="A1504" s="115"/>
      <c r="B1504" s="149">
        <v>1483</v>
      </c>
      <c r="C1504" s="146"/>
      <c r="D1504" s="146"/>
      <c r="E1504" s="367" t="s">
        <v>6593</v>
      </c>
      <c r="F1504" s="373">
        <v>19</v>
      </c>
      <c r="G1504" s="371">
        <v>11</v>
      </c>
      <c r="H1504" s="373">
        <v>2012</v>
      </c>
      <c r="I1504" s="373">
        <v>23</v>
      </c>
      <c r="J1504" s="373">
        <v>7</v>
      </c>
      <c r="K1504" s="373">
        <v>2013</v>
      </c>
      <c r="L1504" s="373" t="s">
        <v>3098</v>
      </c>
      <c r="M1504" s="373" t="s">
        <v>3098</v>
      </c>
      <c r="N1504" s="373"/>
      <c r="O1504" s="373"/>
      <c r="P1504" s="373">
        <v>63</v>
      </c>
      <c r="Q1504" s="275" t="s">
        <v>3130</v>
      </c>
      <c r="R1504" s="221"/>
      <c r="S1504" s="270"/>
      <c r="T1504" s="147"/>
      <c r="U1504" s="147"/>
      <c r="V1504" s="372"/>
      <c r="W1504" s="147"/>
      <c r="X1504" s="147"/>
      <c r="Y1504" s="148"/>
      <c r="Z1504" s="147"/>
      <c r="AA1504" s="147"/>
      <c r="AB1504" s="1041"/>
      <c r="AC1504" s="1042"/>
      <c r="AD1504" s="1043"/>
    </row>
    <row r="1505" spans="1:30" ht="24" x14ac:dyDescent="0.3">
      <c r="A1505" s="115"/>
      <c r="B1505" s="149">
        <v>1484</v>
      </c>
      <c r="C1505" s="146"/>
      <c r="D1505" s="146"/>
      <c r="E1505" s="367" t="s">
        <v>458</v>
      </c>
      <c r="F1505" s="373">
        <v>3</v>
      </c>
      <c r="G1505" s="371">
        <v>12</v>
      </c>
      <c r="H1505" s="373">
        <v>2012</v>
      </c>
      <c r="I1505" s="373">
        <v>23</v>
      </c>
      <c r="J1505" s="373">
        <v>7</v>
      </c>
      <c r="K1505" s="373">
        <v>2013</v>
      </c>
      <c r="L1505" s="373" t="s">
        <v>3098</v>
      </c>
      <c r="M1505" s="373" t="s">
        <v>3098</v>
      </c>
      <c r="N1505" s="373"/>
      <c r="O1505" s="373"/>
      <c r="P1505" s="373">
        <v>52</v>
      </c>
      <c r="Q1505" s="275" t="s">
        <v>3130</v>
      </c>
      <c r="R1505" s="221"/>
      <c r="S1505" s="270"/>
      <c r="T1505" s="147"/>
      <c r="U1505" s="147"/>
      <c r="V1505" s="372"/>
      <c r="W1505" s="147"/>
      <c r="X1505" s="147"/>
      <c r="Y1505" s="148"/>
      <c r="Z1505" s="147"/>
      <c r="AA1505" s="147"/>
      <c r="AB1505" s="1041"/>
      <c r="AC1505" s="1042"/>
      <c r="AD1505" s="1043"/>
    </row>
    <row r="1506" spans="1:30" ht="24" x14ac:dyDescent="0.3">
      <c r="A1506" s="115"/>
      <c r="B1506" s="149">
        <v>1485</v>
      </c>
      <c r="C1506" s="146"/>
      <c r="D1506" s="146"/>
      <c r="E1506" s="367" t="s">
        <v>459</v>
      </c>
      <c r="F1506" s="373">
        <v>5</v>
      </c>
      <c r="G1506" s="371">
        <v>12</v>
      </c>
      <c r="H1506" s="373">
        <v>2012</v>
      </c>
      <c r="I1506" s="373">
        <v>23</v>
      </c>
      <c r="J1506" s="373">
        <v>7</v>
      </c>
      <c r="K1506" s="373">
        <v>2013</v>
      </c>
      <c r="L1506" s="373" t="s">
        <v>3098</v>
      </c>
      <c r="M1506" s="373" t="s">
        <v>3098</v>
      </c>
      <c r="N1506" s="373"/>
      <c r="O1506" s="373"/>
      <c r="P1506" s="373">
        <v>44</v>
      </c>
      <c r="Q1506" s="275" t="s">
        <v>3130</v>
      </c>
      <c r="R1506" s="221"/>
      <c r="S1506" s="270"/>
      <c r="T1506" s="147"/>
      <c r="U1506" s="147"/>
      <c r="V1506" s="372"/>
      <c r="W1506" s="147"/>
      <c r="X1506" s="147"/>
      <c r="Y1506" s="148"/>
      <c r="Z1506" s="147"/>
      <c r="AA1506" s="147"/>
      <c r="AB1506" s="1041"/>
      <c r="AC1506" s="1042"/>
      <c r="AD1506" s="1043"/>
    </row>
    <row r="1507" spans="1:30" ht="24" x14ac:dyDescent="0.3">
      <c r="A1507" s="115"/>
      <c r="B1507" s="149">
        <v>1486</v>
      </c>
      <c r="C1507" s="146"/>
      <c r="D1507" s="146"/>
      <c r="E1507" s="367" t="s">
        <v>460</v>
      </c>
      <c r="F1507" s="373">
        <v>5</v>
      </c>
      <c r="G1507" s="371">
        <v>12</v>
      </c>
      <c r="H1507" s="373">
        <v>2012</v>
      </c>
      <c r="I1507" s="373">
        <v>23</v>
      </c>
      <c r="J1507" s="373">
        <v>7</v>
      </c>
      <c r="K1507" s="373">
        <v>2013</v>
      </c>
      <c r="L1507" s="373" t="s">
        <v>3098</v>
      </c>
      <c r="M1507" s="373" t="s">
        <v>3098</v>
      </c>
      <c r="N1507" s="373"/>
      <c r="O1507" s="373"/>
      <c r="P1507" s="373">
        <v>46</v>
      </c>
      <c r="Q1507" s="275" t="s">
        <v>3130</v>
      </c>
      <c r="R1507" s="221"/>
      <c r="S1507" s="270"/>
      <c r="T1507" s="147"/>
      <c r="U1507" s="147"/>
      <c r="V1507" s="372"/>
      <c r="W1507" s="147"/>
      <c r="X1507" s="147"/>
      <c r="Y1507" s="148"/>
      <c r="Z1507" s="147"/>
      <c r="AA1507" s="147"/>
      <c r="AB1507" s="1041"/>
      <c r="AC1507" s="1042"/>
      <c r="AD1507" s="1043"/>
    </row>
    <row r="1508" spans="1:30" ht="24" x14ac:dyDescent="0.3">
      <c r="A1508" s="115"/>
      <c r="B1508" s="149">
        <v>1487</v>
      </c>
      <c r="C1508" s="146"/>
      <c r="D1508" s="146"/>
      <c r="E1508" s="367" t="s">
        <v>6611</v>
      </c>
      <c r="F1508" s="373">
        <v>12</v>
      </c>
      <c r="G1508" s="371">
        <v>12</v>
      </c>
      <c r="H1508" s="373">
        <v>2012</v>
      </c>
      <c r="I1508" s="373">
        <v>23</v>
      </c>
      <c r="J1508" s="373">
        <v>7</v>
      </c>
      <c r="K1508" s="373">
        <v>2013</v>
      </c>
      <c r="L1508" s="373" t="s">
        <v>3098</v>
      </c>
      <c r="M1508" s="373" t="s">
        <v>3098</v>
      </c>
      <c r="N1508" s="373"/>
      <c r="O1508" s="373"/>
      <c r="P1508" s="373">
        <v>70</v>
      </c>
      <c r="Q1508" s="275" t="s">
        <v>3130</v>
      </c>
      <c r="R1508" s="221"/>
      <c r="S1508" s="270"/>
      <c r="T1508" s="147"/>
      <c r="U1508" s="147"/>
      <c r="V1508" s="372"/>
      <c r="W1508" s="147"/>
      <c r="X1508" s="147"/>
      <c r="Y1508" s="148"/>
      <c r="Z1508" s="147"/>
      <c r="AA1508" s="147"/>
      <c r="AB1508" s="1041"/>
      <c r="AC1508" s="1042"/>
      <c r="AD1508" s="1043"/>
    </row>
    <row r="1509" spans="1:30" ht="24" x14ac:dyDescent="0.3">
      <c r="A1509" s="115"/>
      <c r="B1509" s="149">
        <v>1488</v>
      </c>
      <c r="C1509" s="146"/>
      <c r="D1509" s="146"/>
      <c r="E1509" s="367" t="s">
        <v>6614</v>
      </c>
      <c r="F1509" s="373">
        <v>19</v>
      </c>
      <c r="G1509" s="371">
        <v>12</v>
      </c>
      <c r="H1509" s="373">
        <v>2012</v>
      </c>
      <c r="I1509" s="373">
        <v>23</v>
      </c>
      <c r="J1509" s="373">
        <v>7</v>
      </c>
      <c r="K1509" s="373">
        <v>2013</v>
      </c>
      <c r="L1509" s="373" t="s">
        <v>3098</v>
      </c>
      <c r="M1509" s="373" t="s">
        <v>3098</v>
      </c>
      <c r="N1509" s="200"/>
      <c r="O1509" s="200"/>
      <c r="P1509" s="373">
        <v>43</v>
      </c>
      <c r="Q1509" s="275" t="s">
        <v>3130</v>
      </c>
      <c r="R1509" s="221"/>
      <c r="S1509" s="270"/>
      <c r="T1509" s="147"/>
      <c r="U1509" s="147"/>
      <c r="V1509" s="372"/>
      <c r="W1509" s="147"/>
      <c r="X1509" s="147"/>
      <c r="Y1509" s="148"/>
      <c r="Z1509" s="147"/>
      <c r="AA1509" s="147"/>
      <c r="AB1509" s="1041"/>
      <c r="AC1509" s="1042"/>
      <c r="AD1509" s="1043"/>
    </row>
    <row r="1510" spans="1:30" ht="24" x14ac:dyDescent="0.3">
      <c r="A1510" s="115"/>
      <c r="B1510" s="149">
        <v>1489</v>
      </c>
      <c r="C1510" s="146"/>
      <c r="D1510" s="146"/>
      <c r="E1510" s="367" t="s">
        <v>6665</v>
      </c>
      <c r="F1510" s="373">
        <v>22</v>
      </c>
      <c r="G1510" s="371">
        <v>1</v>
      </c>
      <c r="H1510" s="373">
        <v>2013</v>
      </c>
      <c r="I1510" s="373">
        <v>23</v>
      </c>
      <c r="J1510" s="373">
        <v>7</v>
      </c>
      <c r="K1510" s="373">
        <v>2013</v>
      </c>
      <c r="L1510" s="373"/>
      <c r="M1510" s="373" t="s">
        <v>3098</v>
      </c>
      <c r="N1510" s="373"/>
      <c r="O1510" s="373"/>
      <c r="P1510" s="373">
        <v>47</v>
      </c>
      <c r="Q1510" s="275" t="s">
        <v>3130</v>
      </c>
      <c r="R1510" s="221"/>
      <c r="S1510" s="270"/>
      <c r="T1510" s="147"/>
      <c r="U1510" s="147"/>
      <c r="V1510" s="372" t="s">
        <v>8467</v>
      </c>
      <c r="W1510" s="147"/>
      <c r="X1510" s="147"/>
      <c r="Y1510" s="148"/>
      <c r="Z1510" s="147"/>
      <c r="AA1510" s="147"/>
      <c r="AB1510" s="1041"/>
      <c r="AC1510" s="1042"/>
      <c r="AD1510" s="1043"/>
    </row>
    <row r="1511" spans="1:30" ht="24" x14ac:dyDescent="0.3">
      <c r="A1511" s="115"/>
      <c r="B1511" s="149">
        <v>1490</v>
      </c>
      <c r="C1511" s="146"/>
      <c r="D1511" s="146"/>
      <c r="E1511" s="367" t="s">
        <v>6854</v>
      </c>
      <c r="F1511" s="373">
        <v>25</v>
      </c>
      <c r="G1511" s="371">
        <v>2</v>
      </c>
      <c r="H1511" s="373">
        <v>2013</v>
      </c>
      <c r="I1511" s="373">
        <v>23</v>
      </c>
      <c r="J1511" s="373">
        <v>7</v>
      </c>
      <c r="K1511" s="373">
        <v>2013</v>
      </c>
      <c r="L1511" s="373"/>
      <c r="M1511" s="373" t="s">
        <v>3098</v>
      </c>
      <c r="N1511" s="373"/>
      <c r="O1511" s="373"/>
      <c r="P1511" s="373">
        <v>54</v>
      </c>
      <c r="Q1511" s="275" t="s">
        <v>3130</v>
      </c>
      <c r="R1511" s="221"/>
      <c r="S1511" s="270"/>
      <c r="T1511" s="147"/>
      <c r="U1511" s="147"/>
      <c r="V1511" s="372" t="s">
        <v>8468</v>
      </c>
      <c r="W1511" s="147"/>
      <c r="X1511" s="147"/>
      <c r="Y1511" s="148"/>
      <c r="Z1511" s="147"/>
      <c r="AA1511" s="147"/>
      <c r="AB1511" s="1041"/>
      <c r="AC1511" s="1042"/>
      <c r="AD1511" s="1043"/>
    </row>
    <row r="1512" spans="1:30" ht="24" x14ac:dyDescent="0.3">
      <c r="A1512" s="115"/>
      <c r="B1512" s="149">
        <v>1491</v>
      </c>
      <c r="C1512" s="146"/>
      <c r="D1512" s="146"/>
      <c r="E1512" s="367" t="s">
        <v>6893</v>
      </c>
      <c r="F1512" s="373">
        <v>22</v>
      </c>
      <c r="G1512" s="371">
        <v>3</v>
      </c>
      <c r="H1512" s="373">
        <v>2013</v>
      </c>
      <c r="I1512" s="373">
        <v>23</v>
      </c>
      <c r="J1512" s="373">
        <v>7</v>
      </c>
      <c r="K1512" s="373">
        <v>2013</v>
      </c>
      <c r="L1512" s="373"/>
      <c r="M1512" s="373" t="s">
        <v>3098</v>
      </c>
      <c r="N1512" s="373"/>
      <c r="O1512" s="373"/>
      <c r="P1512" s="373">
        <v>51</v>
      </c>
      <c r="Q1512" s="275" t="s">
        <v>3130</v>
      </c>
      <c r="R1512" s="221"/>
      <c r="S1512" s="270"/>
      <c r="T1512" s="147"/>
      <c r="U1512" s="147"/>
      <c r="V1512" s="372" t="s">
        <v>8463</v>
      </c>
      <c r="W1512" s="147"/>
      <c r="X1512" s="147"/>
      <c r="Y1512" s="148"/>
      <c r="Z1512" s="147"/>
      <c r="AA1512" s="147"/>
      <c r="AB1512" s="1041"/>
      <c r="AC1512" s="1042"/>
      <c r="AD1512" s="1043"/>
    </row>
    <row r="1513" spans="1:30" ht="24" x14ac:dyDescent="0.3">
      <c r="A1513" s="115"/>
      <c r="B1513" s="149">
        <v>1492</v>
      </c>
      <c r="C1513" s="146"/>
      <c r="D1513" s="146"/>
      <c r="E1513" s="367" t="s">
        <v>6535</v>
      </c>
      <c r="F1513" s="373">
        <v>17</v>
      </c>
      <c r="G1513" s="371">
        <v>8</v>
      </c>
      <c r="H1513" s="373">
        <v>2012</v>
      </c>
      <c r="I1513" s="373">
        <v>27</v>
      </c>
      <c r="J1513" s="373">
        <v>7</v>
      </c>
      <c r="K1513" s="373">
        <v>2013</v>
      </c>
      <c r="L1513" s="373">
        <v>26</v>
      </c>
      <c r="M1513" s="373" t="s">
        <v>3098</v>
      </c>
      <c r="N1513" s="373"/>
      <c r="O1513" s="373"/>
      <c r="P1513" s="373">
        <v>122</v>
      </c>
      <c r="Q1513" s="275" t="s">
        <v>3130</v>
      </c>
      <c r="R1513" s="221"/>
      <c r="S1513" s="270"/>
      <c r="T1513" s="147"/>
      <c r="U1513" s="147"/>
      <c r="V1513" s="372"/>
      <c r="W1513" s="147"/>
      <c r="X1513" s="147"/>
      <c r="Y1513" s="148"/>
      <c r="Z1513" s="147"/>
      <c r="AA1513" s="147"/>
      <c r="AB1513" s="1041"/>
      <c r="AC1513" s="1042"/>
      <c r="AD1513" s="1043"/>
    </row>
    <row r="1514" spans="1:30" ht="24" x14ac:dyDescent="0.3">
      <c r="A1514" s="115"/>
      <c r="B1514" s="149">
        <v>1493</v>
      </c>
      <c r="C1514" s="146"/>
      <c r="D1514" s="146"/>
      <c r="E1514" s="367" t="s">
        <v>7076</v>
      </c>
      <c r="F1514" s="373">
        <v>29</v>
      </c>
      <c r="G1514" s="371">
        <v>7</v>
      </c>
      <c r="H1514" s="373">
        <v>2013</v>
      </c>
      <c r="I1514" s="373">
        <v>29</v>
      </c>
      <c r="J1514" s="373">
        <v>7</v>
      </c>
      <c r="K1514" s="373">
        <v>2013</v>
      </c>
      <c r="L1514" s="373"/>
      <c r="M1514" s="373" t="s">
        <v>3098</v>
      </c>
      <c r="N1514" s="373"/>
      <c r="O1514" s="373"/>
      <c r="P1514" s="373">
        <v>84</v>
      </c>
      <c r="Q1514" s="275" t="s">
        <v>3130</v>
      </c>
      <c r="R1514" s="221"/>
      <c r="S1514" s="270"/>
      <c r="T1514" s="147"/>
      <c r="U1514" s="147"/>
      <c r="V1514" s="372" t="s">
        <v>8472</v>
      </c>
      <c r="W1514" s="147"/>
      <c r="X1514" s="147"/>
      <c r="Y1514" s="148"/>
      <c r="Z1514" s="147"/>
      <c r="AA1514" s="147"/>
      <c r="AB1514" s="1041"/>
      <c r="AC1514" s="1042"/>
      <c r="AD1514" s="1043"/>
    </row>
    <row r="1515" spans="1:30" ht="24" x14ac:dyDescent="0.3">
      <c r="A1515" s="115"/>
      <c r="B1515" s="149">
        <v>1494</v>
      </c>
      <c r="C1515" s="146"/>
      <c r="D1515" s="146"/>
      <c r="E1515" s="367" t="s">
        <v>6791</v>
      </c>
      <c r="F1515" s="373">
        <v>6</v>
      </c>
      <c r="G1515" s="371">
        <v>2</v>
      </c>
      <c r="H1515" s="373">
        <v>2013</v>
      </c>
      <c r="I1515" s="373">
        <v>2</v>
      </c>
      <c r="J1515" s="373">
        <v>8</v>
      </c>
      <c r="K1515" s="373">
        <v>2013</v>
      </c>
      <c r="L1515" s="373"/>
      <c r="M1515" s="373" t="s">
        <v>3098</v>
      </c>
      <c r="N1515" s="373"/>
      <c r="O1515" s="373"/>
      <c r="P1515" s="373">
        <v>111</v>
      </c>
      <c r="Q1515" s="275" t="s">
        <v>3130</v>
      </c>
      <c r="R1515" s="221"/>
      <c r="S1515" s="270"/>
      <c r="T1515" s="147"/>
      <c r="U1515" s="147"/>
      <c r="V1515" s="372" t="s">
        <v>8482</v>
      </c>
      <c r="W1515" s="147"/>
      <c r="X1515" s="147"/>
      <c r="Y1515" s="148"/>
      <c r="Z1515" s="147"/>
      <c r="AA1515" s="147"/>
      <c r="AB1515" s="1041"/>
      <c r="AC1515" s="1042"/>
      <c r="AD1515" s="1043"/>
    </row>
    <row r="1516" spans="1:30" ht="24" x14ac:dyDescent="0.3">
      <c r="A1516" s="115"/>
      <c r="B1516" s="149">
        <v>1495</v>
      </c>
      <c r="C1516" s="146"/>
      <c r="D1516" s="146"/>
      <c r="E1516" s="367" t="s">
        <v>6918</v>
      </c>
      <c r="F1516" s="373">
        <v>26</v>
      </c>
      <c r="G1516" s="371">
        <v>4</v>
      </c>
      <c r="H1516" s="373">
        <v>2013</v>
      </c>
      <c r="I1516" s="373">
        <v>2</v>
      </c>
      <c r="J1516" s="373">
        <v>8</v>
      </c>
      <c r="K1516" s="373">
        <v>2013</v>
      </c>
      <c r="L1516" s="373"/>
      <c r="M1516" s="373" t="s">
        <v>3098</v>
      </c>
      <c r="N1516" s="373"/>
      <c r="O1516" s="373"/>
      <c r="P1516" s="373">
        <v>70</v>
      </c>
      <c r="Q1516" s="275" t="s">
        <v>3130</v>
      </c>
      <c r="R1516" s="221"/>
      <c r="S1516" s="270"/>
      <c r="T1516" s="147"/>
      <c r="U1516" s="147"/>
      <c r="V1516" s="372" t="s">
        <v>8487</v>
      </c>
      <c r="W1516" s="147"/>
      <c r="X1516" s="147"/>
      <c r="Y1516" s="148"/>
      <c r="Z1516" s="147"/>
      <c r="AA1516" s="147"/>
      <c r="AB1516" s="1041"/>
      <c r="AC1516" s="1042"/>
      <c r="AD1516" s="1043"/>
    </row>
    <row r="1517" spans="1:30" ht="24" x14ac:dyDescent="0.3">
      <c r="A1517" s="115"/>
      <c r="B1517" s="149">
        <v>1496</v>
      </c>
      <c r="C1517" s="146"/>
      <c r="D1517" s="146"/>
      <c r="E1517" s="367" t="s">
        <v>6646</v>
      </c>
      <c r="F1517" s="373">
        <v>2</v>
      </c>
      <c r="G1517" s="371">
        <v>7</v>
      </c>
      <c r="H1517" s="373">
        <v>2013</v>
      </c>
      <c r="I1517" s="373">
        <v>2</v>
      </c>
      <c r="J1517" s="373">
        <v>8</v>
      </c>
      <c r="K1517" s="373">
        <v>2013</v>
      </c>
      <c r="L1517" s="373"/>
      <c r="M1517" s="373" t="s">
        <v>3098</v>
      </c>
      <c r="N1517" s="373"/>
      <c r="O1517" s="373"/>
      <c r="P1517" s="373">
        <v>59</v>
      </c>
      <c r="Q1517" s="275" t="s">
        <v>3130</v>
      </c>
      <c r="R1517" s="221"/>
      <c r="S1517" s="270"/>
      <c r="T1517" s="147"/>
      <c r="U1517" s="147"/>
      <c r="V1517" s="372" t="s">
        <v>8465</v>
      </c>
      <c r="W1517" s="147"/>
      <c r="X1517" s="147"/>
      <c r="Y1517" s="148"/>
      <c r="Z1517" s="147"/>
      <c r="AA1517" s="147"/>
      <c r="AB1517" s="1041"/>
      <c r="AC1517" s="1042"/>
      <c r="AD1517" s="1043"/>
    </row>
    <row r="1518" spans="1:30" ht="24" x14ac:dyDescent="0.3">
      <c r="A1518" s="115"/>
      <c r="B1518" s="149">
        <v>1497</v>
      </c>
      <c r="C1518" s="146"/>
      <c r="D1518" s="146"/>
      <c r="E1518" s="367" t="s">
        <v>220</v>
      </c>
      <c r="F1518" s="373">
        <v>3</v>
      </c>
      <c r="G1518" s="371">
        <v>9</v>
      </c>
      <c r="H1518" s="373">
        <v>2012</v>
      </c>
      <c r="I1518" s="373">
        <v>5</v>
      </c>
      <c r="J1518" s="373">
        <v>8</v>
      </c>
      <c r="K1518" s="373">
        <v>2013</v>
      </c>
      <c r="L1518" s="373">
        <v>29</v>
      </c>
      <c r="M1518" s="373" t="s">
        <v>3098</v>
      </c>
      <c r="N1518" s="373"/>
      <c r="O1518" s="373"/>
      <c r="P1518" s="373">
        <v>90</v>
      </c>
      <c r="Q1518" s="275" t="s">
        <v>3130</v>
      </c>
      <c r="R1518" s="221"/>
      <c r="S1518" s="270"/>
      <c r="T1518" s="147"/>
      <c r="U1518" s="147"/>
      <c r="V1518" s="372"/>
      <c r="W1518" s="147"/>
      <c r="X1518" s="147"/>
      <c r="Y1518" s="148"/>
      <c r="Z1518" s="147"/>
      <c r="AA1518" s="147"/>
      <c r="AB1518" s="1041"/>
      <c r="AC1518" s="1042"/>
      <c r="AD1518" s="1043"/>
    </row>
    <row r="1519" spans="1:30" ht="24" x14ac:dyDescent="0.3">
      <c r="A1519" s="115"/>
      <c r="B1519" s="149">
        <v>1498</v>
      </c>
      <c r="C1519" s="146"/>
      <c r="D1519" s="146"/>
      <c r="E1519" s="367" t="s">
        <v>6314</v>
      </c>
      <c r="F1519" s="373">
        <v>26</v>
      </c>
      <c r="G1519" s="371">
        <v>9</v>
      </c>
      <c r="H1519" s="373">
        <v>2012</v>
      </c>
      <c r="I1519" s="373">
        <v>5</v>
      </c>
      <c r="J1519" s="373">
        <v>8</v>
      </c>
      <c r="K1519" s="373">
        <v>2013</v>
      </c>
      <c r="L1519" s="373">
        <v>4</v>
      </c>
      <c r="M1519" s="373" t="s">
        <v>3098</v>
      </c>
      <c r="N1519" s="373">
        <v>4</v>
      </c>
      <c r="O1519" s="373"/>
      <c r="P1519" s="373">
        <v>500</v>
      </c>
      <c r="Q1519" s="275" t="s">
        <v>3130</v>
      </c>
      <c r="R1519" s="221"/>
      <c r="S1519" s="270"/>
      <c r="T1519" s="147"/>
      <c r="U1519" s="147"/>
      <c r="V1519" s="372"/>
      <c r="W1519" s="147"/>
      <c r="X1519" s="147"/>
      <c r="Y1519" s="148"/>
      <c r="Z1519" s="147"/>
      <c r="AA1519" s="147"/>
      <c r="AB1519" s="1041"/>
      <c r="AC1519" s="1042"/>
      <c r="AD1519" s="1043"/>
    </row>
    <row r="1520" spans="1:30" ht="24" x14ac:dyDescent="0.3">
      <c r="A1520" s="115"/>
      <c r="B1520" s="149">
        <v>1499</v>
      </c>
      <c r="C1520" s="146"/>
      <c r="D1520" s="146"/>
      <c r="E1520" s="367" t="s">
        <v>6328</v>
      </c>
      <c r="F1520" s="373">
        <v>19</v>
      </c>
      <c r="G1520" s="371">
        <v>12</v>
      </c>
      <c r="H1520" s="373">
        <v>2012</v>
      </c>
      <c r="I1520" s="373">
        <v>5</v>
      </c>
      <c r="J1520" s="373">
        <v>8</v>
      </c>
      <c r="K1520" s="373">
        <v>2013</v>
      </c>
      <c r="L1520" s="373">
        <v>8</v>
      </c>
      <c r="M1520" s="373" t="s">
        <v>3098</v>
      </c>
      <c r="N1520" s="373"/>
      <c r="O1520" s="373"/>
      <c r="P1520" s="373">
        <v>59</v>
      </c>
      <c r="Q1520" s="275" t="s">
        <v>3130</v>
      </c>
      <c r="R1520" s="221"/>
      <c r="S1520" s="270"/>
      <c r="T1520" s="147"/>
      <c r="U1520" s="147"/>
      <c r="V1520" s="372"/>
      <c r="W1520" s="147"/>
      <c r="X1520" s="147"/>
      <c r="Y1520" s="148"/>
      <c r="Z1520" s="147"/>
      <c r="AA1520" s="147"/>
      <c r="AB1520" s="1041"/>
      <c r="AC1520" s="1042"/>
      <c r="AD1520" s="1043"/>
    </row>
    <row r="1521" spans="1:30" ht="24" x14ac:dyDescent="0.3">
      <c r="A1521" s="115"/>
      <c r="B1521" s="149">
        <v>1500</v>
      </c>
      <c r="C1521" s="146"/>
      <c r="D1521" s="146"/>
      <c r="E1521" s="367" t="s">
        <v>6616</v>
      </c>
      <c r="F1521" s="373">
        <v>20</v>
      </c>
      <c r="G1521" s="371">
        <v>12</v>
      </c>
      <c r="H1521" s="373">
        <v>2012</v>
      </c>
      <c r="I1521" s="373">
        <v>5</v>
      </c>
      <c r="J1521" s="373">
        <v>8</v>
      </c>
      <c r="K1521" s="373">
        <v>2013</v>
      </c>
      <c r="L1521" s="373" t="s">
        <v>3098</v>
      </c>
      <c r="M1521" s="373" t="s">
        <v>3098</v>
      </c>
      <c r="N1521" s="200"/>
      <c r="O1521" s="200"/>
      <c r="P1521" s="373">
        <v>68</v>
      </c>
      <c r="Q1521" s="275" t="s">
        <v>3130</v>
      </c>
      <c r="R1521" s="221"/>
      <c r="S1521" s="270"/>
      <c r="T1521" s="147"/>
      <c r="U1521" s="147"/>
      <c r="V1521" s="372"/>
      <c r="W1521" s="147"/>
      <c r="X1521" s="147"/>
      <c r="Y1521" s="148"/>
      <c r="Z1521" s="147"/>
      <c r="AA1521" s="147"/>
      <c r="AB1521" s="1041"/>
      <c r="AC1521" s="1042"/>
      <c r="AD1521" s="1043"/>
    </row>
    <row r="1522" spans="1:30" ht="24" x14ac:dyDescent="0.3">
      <c r="A1522" s="115"/>
      <c r="B1522" s="149">
        <v>1501</v>
      </c>
      <c r="C1522" s="146"/>
      <c r="D1522" s="146"/>
      <c r="E1522" s="367" t="s">
        <v>6617</v>
      </c>
      <c r="F1522" s="373">
        <v>20</v>
      </c>
      <c r="G1522" s="371">
        <v>12</v>
      </c>
      <c r="H1522" s="373">
        <v>2012</v>
      </c>
      <c r="I1522" s="373">
        <v>5</v>
      </c>
      <c r="J1522" s="373">
        <v>8</v>
      </c>
      <c r="K1522" s="373">
        <v>2013</v>
      </c>
      <c r="L1522" s="373" t="s">
        <v>3098</v>
      </c>
      <c r="M1522" s="373" t="s">
        <v>3098</v>
      </c>
      <c r="N1522" s="200"/>
      <c r="O1522" s="200"/>
      <c r="P1522" s="373">
        <v>67</v>
      </c>
      <c r="Q1522" s="275" t="s">
        <v>3130</v>
      </c>
      <c r="R1522" s="221"/>
      <c r="S1522" s="270"/>
      <c r="T1522" s="147"/>
      <c r="U1522" s="147"/>
      <c r="V1522" s="372"/>
      <c r="W1522" s="147"/>
      <c r="X1522" s="147"/>
      <c r="Y1522" s="148"/>
      <c r="Z1522" s="147"/>
      <c r="AA1522" s="147"/>
      <c r="AB1522" s="1041"/>
      <c r="AC1522" s="1042"/>
      <c r="AD1522" s="1043"/>
    </row>
    <row r="1523" spans="1:30" ht="24" x14ac:dyDescent="0.3">
      <c r="A1523" s="115"/>
      <c r="B1523" s="149">
        <v>1502</v>
      </c>
      <c r="C1523" s="146"/>
      <c r="D1523" s="146"/>
      <c r="E1523" s="367" t="s">
        <v>6834</v>
      </c>
      <c r="F1523" s="373">
        <v>18</v>
      </c>
      <c r="G1523" s="371">
        <v>2</v>
      </c>
      <c r="H1523" s="373">
        <v>2013</v>
      </c>
      <c r="I1523" s="373">
        <v>5</v>
      </c>
      <c r="J1523" s="373">
        <v>8</v>
      </c>
      <c r="K1523" s="373">
        <v>2013</v>
      </c>
      <c r="L1523" s="373"/>
      <c r="M1523" s="373" t="s">
        <v>3098</v>
      </c>
      <c r="N1523" s="373"/>
      <c r="O1523" s="373"/>
      <c r="P1523" s="373">
        <v>74</v>
      </c>
      <c r="Q1523" s="275" t="s">
        <v>3130</v>
      </c>
      <c r="R1523" s="221"/>
      <c r="S1523" s="270"/>
      <c r="T1523" s="147"/>
      <c r="U1523" s="147"/>
      <c r="V1523" s="372" t="s">
        <v>8485</v>
      </c>
      <c r="W1523" s="147"/>
      <c r="X1523" s="147"/>
      <c r="Y1523" s="148"/>
      <c r="Z1523" s="147"/>
      <c r="AA1523" s="147"/>
      <c r="AB1523" s="1041"/>
      <c r="AC1523" s="1042"/>
      <c r="AD1523" s="1043"/>
    </row>
    <row r="1524" spans="1:30" ht="24" x14ac:dyDescent="0.3">
      <c r="A1524" s="115"/>
      <c r="B1524" s="149">
        <v>1503</v>
      </c>
      <c r="C1524" s="146"/>
      <c r="D1524" s="146"/>
      <c r="E1524" s="367" t="s">
        <v>6872</v>
      </c>
      <c r="F1524" s="373">
        <v>11</v>
      </c>
      <c r="G1524" s="371">
        <v>3</v>
      </c>
      <c r="H1524" s="373">
        <v>2013</v>
      </c>
      <c r="I1524" s="373">
        <v>5</v>
      </c>
      <c r="J1524" s="373">
        <v>8</v>
      </c>
      <c r="K1524" s="373">
        <v>2013</v>
      </c>
      <c r="L1524" s="373"/>
      <c r="M1524" s="373" t="s">
        <v>3098</v>
      </c>
      <c r="N1524" s="373"/>
      <c r="O1524" s="373"/>
      <c r="P1524" s="373">
        <v>64</v>
      </c>
      <c r="Q1524" s="275" t="s">
        <v>3130</v>
      </c>
      <c r="R1524" s="221"/>
      <c r="S1524" s="270"/>
      <c r="T1524" s="147"/>
      <c r="U1524" s="147"/>
      <c r="V1524" s="372" t="s">
        <v>8486</v>
      </c>
      <c r="W1524" s="147"/>
      <c r="X1524" s="147"/>
      <c r="Y1524" s="148"/>
      <c r="Z1524" s="147"/>
      <c r="AA1524" s="147"/>
      <c r="AB1524" s="1041"/>
      <c r="AC1524" s="1042"/>
      <c r="AD1524" s="1043"/>
    </row>
    <row r="1525" spans="1:30" ht="24" x14ac:dyDescent="0.3">
      <c r="A1525" s="115"/>
      <c r="B1525" s="149">
        <v>1504</v>
      </c>
      <c r="C1525" s="146"/>
      <c r="D1525" s="146"/>
      <c r="E1525" s="367" t="s">
        <v>6879</v>
      </c>
      <c r="F1525" s="373">
        <v>12</v>
      </c>
      <c r="G1525" s="371">
        <v>3</v>
      </c>
      <c r="H1525" s="373">
        <v>2013</v>
      </c>
      <c r="I1525" s="373">
        <v>5</v>
      </c>
      <c r="J1525" s="373">
        <v>8</v>
      </c>
      <c r="K1525" s="373">
        <v>2013</v>
      </c>
      <c r="L1525" s="373"/>
      <c r="M1525" s="373" t="s">
        <v>3098</v>
      </c>
      <c r="N1525" s="373"/>
      <c r="O1525" s="373"/>
      <c r="P1525" s="373">
        <v>112</v>
      </c>
      <c r="Q1525" s="275" t="s">
        <v>3130</v>
      </c>
      <c r="R1525" s="221"/>
      <c r="S1525" s="270"/>
      <c r="T1525" s="147"/>
      <c r="U1525" s="147"/>
      <c r="V1525" s="372" t="s">
        <v>8486</v>
      </c>
      <c r="W1525" s="147"/>
      <c r="X1525" s="147"/>
      <c r="Y1525" s="148"/>
      <c r="Z1525" s="147"/>
      <c r="AA1525" s="147"/>
      <c r="AB1525" s="1041"/>
      <c r="AC1525" s="1042"/>
      <c r="AD1525" s="1043"/>
    </row>
    <row r="1526" spans="1:30" ht="24" x14ac:dyDescent="0.3">
      <c r="A1526" s="115"/>
      <c r="B1526" s="149">
        <v>1505</v>
      </c>
      <c r="C1526" s="146"/>
      <c r="D1526" s="146"/>
      <c r="E1526" s="367" t="s">
        <v>6899</v>
      </c>
      <c r="F1526" s="373">
        <v>22</v>
      </c>
      <c r="G1526" s="371">
        <v>3</v>
      </c>
      <c r="H1526" s="373">
        <v>2013</v>
      </c>
      <c r="I1526" s="373">
        <v>5</v>
      </c>
      <c r="J1526" s="373">
        <v>8</v>
      </c>
      <c r="K1526" s="373">
        <v>2013</v>
      </c>
      <c r="L1526" s="373"/>
      <c r="M1526" s="373" t="s">
        <v>3098</v>
      </c>
      <c r="N1526" s="373"/>
      <c r="O1526" s="373"/>
      <c r="P1526" s="373">
        <v>78</v>
      </c>
      <c r="Q1526" s="275" t="s">
        <v>3130</v>
      </c>
      <c r="R1526" s="221"/>
      <c r="S1526" s="270"/>
      <c r="T1526" s="147"/>
      <c r="U1526" s="147"/>
      <c r="V1526" s="372" t="s">
        <v>8464</v>
      </c>
      <c r="W1526" s="147"/>
      <c r="X1526" s="147"/>
      <c r="Y1526" s="148"/>
      <c r="Z1526" s="147"/>
      <c r="AA1526" s="147"/>
      <c r="AB1526" s="1041"/>
      <c r="AC1526" s="1042"/>
      <c r="AD1526" s="1043"/>
    </row>
    <row r="1527" spans="1:30" ht="24" x14ac:dyDescent="0.3">
      <c r="A1527" s="115"/>
      <c r="B1527" s="149">
        <v>1506</v>
      </c>
      <c r="C1527" s="146"/>
      <c r="D1527" s="146"/>
      <c r="E1527" s="367" t="s">
        <v>6932</v>
      </c>
      <c r="F1527" s="373">
        <v>3</v>
      </c>
      <c r="G1527" s="371">
        <v>5</v>
      </c>
      <c r="H1527" s="373">
        <v>2013</v>
      </c>
      <c r="I1527" s="373">
        <v>5</v>
      </c>
      <c r="J1527" s="373">
        <v>8</v>
      </c>
      <c r="K1527" s="373">
        <v>2013</v>
      </c>
      <c r="L1527" s="373"/>
      <c r="M1527" s="373" t="s">
        <v>3098</v>
      </c>
      <c r="N1527" s="373"/>
      <c r="O1527" s="373"/>
      <c r="P1527" s="373">
        <v>104</v>
      </c>
      <c r="Q1527" s="275" t="s">
        <v>3130</v>
      </c>
      <c r="R1527" s="221"/>
      <c r="S1527" s="270"/>
      <c r="T1527" s="147"/>
      <c r="U1527" s="147"/>
      <c r="V1527" s="372" t="s">
        <v>8487</v>
      </c>
      <c r="W1527" s="147"/>
      <c r="X1527" s="147"/>
      <c r="Y1527" s="148"/>
      <c r="Z1527" s="147"/>
      <c r="AA1527" s="147"/>
      <c r="AB1527" s="1041"/>
      <c r="AC1527" s="1042"/>
      <c r="AD1527" s="1043"/>
    </row>
    <row r="1528" spans="1:30" ht="24" x14ac:dyDescent="0.3">
      <c r="A1528" s="115"/>
      <c r="B1528" s="149">
        <v>1507</v>
      </c>
      <c r="C1528" s="146"/>
      <c r="D1528" s="146"/>
      <c r="E1528" s="367" t="s">
        <v>6950</v>
      </c>
      <c r="F1528" s="373">
        <v>7</v>
      </c>
      <c r="G1528" s="371">
        <v>5</v>
      </c>
      <c r="H1528" s="373">
        <v>2013</v>
      </c>
      <c r="I1528" s="373">
        <v>5</v>
      </c>
      <c r="J1528" s="373">
        <v>8</v>
      </c>
      <c r="K1528" s="373">
        <v>2013</v>
      </c>
      <c r="L1528" s="373"/>
      <c r="M1528" s="373" t="s">
        <v>3098</v>
      </c>
      <c r="N1528" s="373"/>
      <c r="O1528" s="373"/>
      <c r="P1528" s="373">
        <v>58</v>
      </c>
      <c r="Q1528" s="275" t="s">
        <v>3130</v>
      </c>
      <c r="R1528" s="221"/>
      <c r="S1528" s="270"/>
      <c r="T1528" s="147"/>
      <c r="U1528" s="147"/>
      <c r="V1528" s="372" t="s">
        <v>8469</v>
      </c>
      <c r="W1528" s="147"/>
      <c r="X1528" s="147"/>
      <c r="Y1528" s="148"/>
      <c r="Z1528" s="147"/>
      <c r="AA1528" s="147"/>
      <c r="AB1528" s="1041"/>
      <c r="AC1528" s="1042"/>
      <c r="AD1528" s="1043"/>
    </row>
    <row r="1529" spans="1:30" ht="24" x14ac:dyDescent="0.3">
      <c r="A1529" s="115"/>
      <c r="B1529" s="149">
        <v>1508</v>
      </c>
      <c r="C1529" s="146"/>
      <c r="D1529" s="146"/>
      <c r="E1529" s="367" t="s">
        <v>6993</v>
      </c>
      <c r="F1529" s="373">
        <v>14</v>
      </c>
      <c r="G1529" s="371">
        <v>6</v>
      </c>
      <c r="H1529" s="373">
        <v>2013</v>
      </c>
      <c r="I1529" s="373">
        <v>5</v>
      </c>
      <c r="J1529" s="373">
        <v>8</v>
      </c>
      <c r="K1529" s="373">
        <v>2013</v>
      </c>
      <c r="L1529" s="373"/>
      <c r="M1529" s="373" t="s">
        <v>3098</v>
      </c>
      <c r="N1529" s="373"/>
      <c r="O1529" s="373"/>
      <c r="P1529" s="373">
        <v>55</v>
      </c>
      <c r="Q1529" s="275" t="s">
        <v>3130</v>
      </c>
      <c r="R1529" s="221"/>
      <c r="S1529" s="270"/>
      <c r="T1529" s="147"/>
      <c r="U1529" s="147"/>
      <c r="V1529" s="372" t="s">
        <v>8471</v>
      </c>
      <c r="W1529" s="147"/>
      <c r="X1529" s="147"/>
      <c r="Y1529" s="148"/>
      <c r="Z1529" s="147"/>
      <c r="AA1529" s="147"/>
      <c r="AB1529" s="1041"/>
      <c r="AC1529" s="1042"/>
      <c r="AD1529" s="1043"/>
    </row>
    <row r="1530" spans="1:30" ht="24" x14ac:dyDescent="0.3">
      <c r="A1530" s="115"/>
      <c r="B1530" s="149">
        <v>1509</v>
      </c>
      <c r="C1530" s="146"/>
      <c r="D1530" s="146"/>
      <c r="E1530" s="367" t="s">
        <v>165</v>
      </c>
      <c r="F1530" s="373">
        <v>3</v>
      </c>
      <c r="G1530" s="371">
        <v>9</v>
      </c>
      <c r="H1530" s="373">
        <v>2012</v>
      </c>
      <c r="I1530" s="373">
        <v>8</v>
      </c>
      <c r="J1530" s="373">
        <v>8</v>
      </c>
      <c r="K1530" s="373">
        <v>2013</v>
      </c>
      <c r="L1530" s="373" t="s">
        <v>3098</v>
      </c>
      <c r="M1530" s="373" t="s">
        <v>3098</v>
      </c>
      <c r="N1530" s="373"/>
      <c r="O1530" s="373"/>
      <c r="P1530" s="373">
        <v>100</v>
      </c>
      <c r="Q1530" s="275" t="s">
        <v>3130</v>
      </c>
      <c r="R1530" s="221"/>
      <c r="S1530" s="270"/>
      <c r="T1530" s="147"/>
      <c r="U1530" s="147"/>
      <c r="V1530" s="372"/>
      <c r="W1530" s="147"/>
      <c r="X1530" s="147"/>
      <c r="Y1530" s="148"/>
      <c r="Z1530" s="147"/>
      <c r="AA1530" s="147"/>
      <c r="AB1530" s="1041"/>
      <c r="AC1530" s="1042"/>
      <c r="AD1530" s="1043"/>
    </row>
    <row r="1531" spans="1:30" ht="24" x14ac:dyDescent="0.3">
      <c r="A1531" s="115"/>
      <c r="B1531" s="149">
        <v>1510</v>
      </c>
      <c r="C1531" s="146"/>
      <c r="D1531" s="146"/>
      <c r="E1531" s="367" t="s">
        <v>202</v>
      </c>
      <c r="F1531" s="373">
        <v>6</v>
      </c>
      <c r="G1531" s="371">
        <v>9</v>
      </c>
      <c r="H1531" s="373">
        <v>2012</v>
      </c>
      <c r="I1531" s="373">
        <v>8</v>
      </c>
      <c r="J1531" s="373">
        <v>8</v>
      </c>
      <c r="K1531" s="373">
        <v>2013</v>
      </c>
      <c r="L1531" s="373"/>
      <c r="M1531" s="373" t="s">
        <v>3098</v>
      </c>
      <c r="N1531" s="373"/>
      <c r="O1531" s="373"/>
      <c r="P1531" s="373">
        <v>114</v>
      </c>
      <c r="Q1531" s="275" t="s">
        <v>3130</v>
      </c>
      <c r="R1531" s="221"/>
      <c r="S1531" s="270"/>
      <c r="T1531" s="147"/>
      <c r="U1531" s="147"/>
      <c r="V1531" s="372" t="s">
        <v>8459</v>
      </c>
      <c r="W1531" s="147"/>
      <c r="X1531" s="147"/>
      <c r="Y1531" s="148"/>
      <c r="Z1531" s="147"/>
      <c r="AA1531" s="147"/>
      <c r="AB1531" s="1041"/>
      <c r="AC1531" s="1042"/>
      <c r="AD1531" s="1043"/>
    </row>
    <row r="1532" spans="1:30" ht="24" x14ac:dyDescent="0.3">
      <c r="A1532" s="115"/>
      <c r="B1532" s="149">
        <v>1511</v>
      </c>
      <c r="C1532" s="146"/>
      <c r="D1532" s="146"/>
      <c r="E1532" s="367" t="s">
        <v>203</v>
      </c>
      <c r="F1532" s="373">
        <v>6</v>
      </c>
      <c r="G1532" s="371">
        <v>9</v>
      </c>
      <c r="H1532" s="373">
        <v>2012</v>
      </c>
      <c r="I1532" s="373">
        <v>8</v>
      </c>
      <c r="J1532" s="373">
        <v>8</v>
      </c>
      <c r="K1532" s="373">
        <v>2013</v>
      </c>
      <c r="L1532" s="373"/>
      <c r="M1532" s="373" t="s">
        <v>3098</v>
      </c>
      <c r="N1532" s="373"/>
      <c r="O1532" s="373"/>
      <c r="P1532" s="373">
        <v>105</v>
      </c>
      <c r="Q1532" s="275" t="s">
        <v>3130</v>
      </c>
      <c r="R1532" s="221"/>
      <c r="S1532" s="270"/>
      <c r="T1532" s="147"/>
      <c r="U1532" s="147"/>
      <c r="V1532" s="372" t="s">
        <v>8456</v>
      </c>
      <c r="W1532" s="147"/>
      <c r="X1532" s="147"/>
      <c r="Y1532" s="148"/>
      <c r="Z1532" s="147"/>
      <c r="AA1532" s="147"/>
      <c r="AB1532" s="1041"/>
      <c r="AC1532" s="1042"/>
      <c r="AD1532" s="1043"/>
    </row>
    <row r="1533" spans="1:30" ht="24" x14ac:dyDescent="0.3">
      <c r="A1533" s="115"/>
      <c r="B1533" s="149">
        <v>1512</v>
      </c>
      <c r="C1533" s="146"/>
      <c r="D1533" s="146"/>
      <c r="E1533" s="367" t="s">
        <v>6562</v>
      </c>
      <c r="F1533" s="373">
        <v>7</v>
      </c>
      <c r="G1533" s="371">
        <v>9</v>
      </c>
      <c r="H1533" s="373">
        <v>2012</v>
      </c>
      <c r="I1533" s="373">
        <v>8</v>
      </c>
      <c r="J1533" s="373">
        <v>8</v>
      </c>
      <c r="K1533" s="373">
        <v>2013</v>
      </c>
      <c r="L1533" s="373"/>
      <c r="M1533" s="373" t="s">
        <v>3098</v>
      </c>
      <c r="N1533" s="373"/>
      <c r="O1533" s="373"/>
      <c r="P1533" s="373">
        <v>118</v>
      </c>
      <c r="Q1533" s="275" t="s">
        <v>3130</v>
      </c>
      <c r="R1533" s="221"/>
      <c r="S1533" s="270"/>
      <c r="T1533" s="147"/>
      <c r="U1533" s="147"/>
      <c r="V1533" s="372" t="s">
        <v>8456</v>
      </c>
      <c r="W1533" s="147"/>
      <c r="X1533" s="147"/>
      <c r="Y1533" s="148"/>
      <c r="Z1533" s="147"/>
      <c r="AA1533" s="147"/>
      <c r="AB1533" s="1041"/>
      <c r="AC1533" s="1042"/>
      <c r="AD1533" s="1043"/>
    </row>
    <row r="1534" spans="1:30" ht="24" x14ac:dyDescent="0.3">
      <c r="A1534" s="115"/>
      <c r="B1534" s="149">
        <v>1513</v>
      </c>
      <c r="C1534" s="146"/>
      <c r="D1534" s="146"/>
      <c r="E1534" s="367" t="s">
        <v>731</v>
      </c>
      <c r="F1534" s="373">
        <v>12</v>
      </c>
      <c r="G1534" s="371">
        <v>9</v>
      </c>
      <c r="H1534" s="373">
        <v>2012</v>
      </c>
      <c r="I1534" s="373">
        <v>8</v>
      </c>
      <c r="J1534" s="373">
        <v>8</v>
      </c>
      <c r="K1534" s="373">
        <v>2013</v>
      </c>
      <c r="L1534" s="373" t="s">
        <v>3098</v>
      </c>
      <c r="M1534" s="373" t="s">
        <v>3098</v>
      </c>
      <c r="N1534" s="373"/>
      <c r="O1534" s="373"/>
      <c r="P1534" s="373">
        <v>100</v>
      </c>
      <c r="Q1534" s="275" t="s">
        <v>3130</v>
      </c>
      <c r="R1534" s="221"/>
      <c r="S1534" s="270"/>
      <c r="T1534" s="147"/>
      <c r="U1534" s="147"/>
      <c r="V1534" s="372"/>
      <c r="W1534" s="147"/>
      <c r="X1534" s="147"/>
      <c r="Y1534" s="148"/>
      <c r="Z1534" s="147"/>
      <c r="AA1534" s="147"/>
      <c r="AB1534" s="1041"/>
      <c r="AC1534" s="1042"/>
      <c r="AD1534" s="1043"/>
    </row>
    <row r="1535" spans="1:30" ht="24" x14ac:dyDescent="0.3">
      <c r="A1535" s="115"/>
      <c r="B1535" s="149">
        <v>1514</v>
      </c>
      <c r="C1535" s="146"/>
      <c r="D1535" s="146"/>
      <c r="E1535" s="367" t="s">
        <v>733</v>
      </c>
      <c r="F1535" s="373">
        <v>12</v>
      </c>
      <c r="G1535" s="371">
        <v>9</v>
      </c>
      <c r="H1535" s="373">
        <v>2012</v>
      </c>
      <c r="I1535" s="373">
        <v>8</v>
      </c>
      <c r="J1535" s="373">
        <v>8</v>
      </c>
      <c r="K1535" s="373">
        <v>2013</v>
      </c>
      <c r="L1535" s="373" t="s">
        <v>3098</v>
      </c>
      <c r="M1535" s="373" t="s">
        <v>3098</v>
      </c>
      <c r="N1535" s="373"/>
      <c r="O1535" s="373"/>
      <c r="P1535" s="373">
        <v>106</v>
      </c>
      <c r="Q1535" s="275" t="s">
        <v>3130</v>
      </c>
      <c r="R1535" s="221"/>
      <c r="S1535" s="270"/>
      <c r="T1535" s="147"/>
      <c r="U1535" s="147"/>
      <c r="V1535" s="372"/>
      <c r="W1535" s="147"/>
      <c r="X1535" s="147"/>
      <c r="Y1535" s="148"/>
      <c r="Z1535" s="147"/>
      <c r="AA1535" s="147"/>
      <c r="AB1535" s="1041"/>
      <c r="AC1535" s="1042"/>
      <c r="AD1535" s="1043"/>
    </row>
    <row r="1536" spans="1:30" ht="24" x14ac:dyDescent="0.3">
      <c r="A1536" s="115"/>
      <c r="B1536" s="149">
        <v>1515</v>
      </c>
      <c r="C1536" s="146"/>
      <c r="D1536" s="146"/>
      <c r="E1536" s="367" t="s">
        <v>6661</v>
      </c>
      <c r="F1536" s="373">
        <v>18</v>
      </c>
      <c r="G1536" s="371">
        <v>1</v>
      </c>
      <c r="H1536" s="373">
        <v>2013</v>
      </c>
      <c r="I1536" s="373">
        <v>8</v>
      </c>
      <c r="J1536" s="373">
        <v>8</v>
      </c>
      <c r="K1536" s="373">
        <v>2013</v>
      </c>
      <c r="L1536" s="373"/>
      <c r="M1536" s="373" t="s">
        <v>3098</v>
      </c>
      <c r="N1536" s="373"/>
      <c r="O1536" s="373"/>
      <c r="P1536" s="373">
        <v>72</v>
      </c>
      <c r="Q1536" s="275" t="s">
        <v>3130</v>
      </c>
      <c r="R1536" s="221"/>
      <c r="S1536" s="270"/>
      <c r="T1536" s="147"/>
      <c r="U1536" s="147"/>
      <c r="V1536" s="372" t="s">
        <v>8467</v>
      </c>
      <c r="W1536" s="147"/>
      <c r="X1536" s="147"/>
      <c r="Y1536" s="148"/>
      <c r="Z1536" s="147"/>
      <c r="AA1536" s="147"/>
      <c r="AB1536" s="1041"/>
      <c r="AC1536" s="1042"/>
      <c r="AD1536" s="1043"/>
    </row>
    <row r="1537" spans="1:30" ht="24" x14ac:dyDescent="0.3">
      <c r="A1537" s="115"/>
      <c r="B1537" s="149">
        <v>1516</v>
      </c>
      <c r="C1537" s="146"/>
      <c r="D1537" s="146"/>
      <c r="E1537" s="367" t="s">
        <v>6662</v>
      </c>
      <c r="F1537" s="373">
        <v>21</v>
      </c>
      <c r="G1537" s="371">
        <v>1</v>
      </c>
      <c r="H1537" s="373">
        <v>2013</v>
      </c>
      <c r="I1537" s="373">
        <v>8</v>
      </c>
      <c r="J1537" s="373">
        <v>8</v>
      </c>
      <c r="K1537" s="373">
        <v>2013</v>
      </c>
      <c r="L1537" s="373"/>
      <c r="M1537" s="373" t="s">
        <v>3098</v>
      </c>
      <c r="N1537" s="373"/>
      <c r="O1537" s="373"/>
      <c r="P1537" s="373">
        <v>85</v>
      </c>
      <c r="Q1537" s="275" t="s">
        <v>3130</v>
      </c>
      <c r="R1537" s="221"/>
      <c r="S1537" s="270"/>
      <c r="T1537" s="147"/>
      <c r="U1537" s="147"/>
      <c r="V1537" s="372" t="s">
        <v>8467</v>
      </c>
      <c r="W1537" s="147"/>
      <c r="X1537" s="147"/>
      <c r="Y1537" s="148"/>
      <c r="Z1537" s="147"/>
      <c r="AA1537" s="147"/>
      <c r="AB1537" s="1041"/>
      <c r="AC1537" s="1042"/>
      <c r="AD1537" s="1043"/>
    </row>
    <row r="1538" spans="1:30" ht="24" x14ac:dyDescent="0.3">
      <c r="A1538" s="115"/>
      <c r="B1538" s="149">
        <v>1517</v>
      </c>
      <c r="C1538" s="146"/>
      <c r="D1538" s="146"/>
      <c r="E1538" s="367" t="s">
        <v>6664</v>
      </c>
      <c r="F1538" s="373">
        <v>21</v>
      </c>
      <c r="G1538" s="371">
        <v>1</v>
      </c>
      <c r="H1538" s="373">
        <v>2013</v>
      </c>
      <c r="I1538" s="373">
        <v>8</v>
      </c>
      <c r="J1538" s="373">
        <v>8</v>
      </c>
      <c r="K1538" s="373">
        <v>2013</v>
      </c>
      <c r="L1538" s="373"/>
      <c r="M1538" s="373" t="s">
        <v>3098</v>
      </c>
      <c r="N1538" s="373"/>
      <c r="O1538" s="373"/>
      <c r="P1538" s="373">
        <v>98</v>
      </c>
      <c r="Q1538" s="275" t="s">
        <v>3130</v>
      </c>
      <c r="R1538" s="221"/>
      <c r="S1538" s="270"/>
      <c r="T1538" s="147"/>
      <c r="U1538" s="147"/>
      <c r="V1538" s="372" t="s">
        <v>8467</v>
      </c>
      <c r="W1538" s="147"/>
      <c r="X1538" s="147"/>
      <c r="Y1538" s="148"/>
      <c r="Z1538" s="147"/>
      <c r="AA1538" s="147"/>
      <c r="AB1538" s="1041"/>
      <c r="AC1538" s="1042"/>
      <c r="AD1538" s="1043"/>
    </row>
    <row r="1539" spans="1:30" ht="24" x14ac:dyDescent="0.3">
      <c r="A1539" s="115"/>
      <c r="B1539" s="149">
        <v>1518</v>
      </c>
      <c r="C1539" s="146"/>
      <c r="D1539" s="146"/>
      <c r="E1539" s="367" t="s">
        <v>6666</v>
      </c>
      <c r="F1539" s="373">
        <v>22</v>
      </c>
      <c r="G1539" s="371">
        <v>1</v>
      </c>
      <c r="H1539" s="373">
        <v>2013</v>
      </c>
      <c r="I1539" s="373">
        <v>8</v>
      </c>
      <c r="J1539" s="373">
        <v>8</v>
      </c>
      <c r="K1539" s="373">
        <v>2013</v>
      </c>
      <c r="L1539" s="373"/>
      <c r="M1539" s="373" t="s">
        <v>3098</v>
      </c>
      <c r="N1539" s="373"/>
      <c r="O1539" s="373"/>
      <c r="P1539" s="373">
        <v>71</v>
      </c>
      <c r="Q1539" s="275" t="s">
        <v>3130</v>
      </c>
      <c r="R1539" s="221"/>
      <c r="S1539" s="270"/>
      <c r="T1539" s="147"/>
      <c r="U1539" s="147"/>
      <c r="V1539" s="372" t="s">
        <v>8467</v>
      </c>
      <c r="W1539" s="147"/>
      <c r="X1539" s="147"/>
      <c r="Y1539" s="148"/>
      <c r="Z1539" s="147"/>
      <c r="AA1539" s="147"/>
      <c r="AB1539" s="1041"/>
      <c r="AC1539" s="1042"/>
      <c r="AD1539" s="1043"/>
    </row>
    <row r="1540" spans="1:30" ht="24" x14ac:dyDescent="0.3">
      <c r="A1540" s="115"/>
      <c r="B1540" s="149">
        <v>1519</v>
      </c>
      <c r="C1540" s="146"/>
      <c r="D1540" s="146"/>
      <c r="E1540" s="367" t="s">
        <v>6669</v>
      </c>
      <c r="F1540" s="373">
        <v>22</v>
      </c>
      <c r="G1540" s="371">
        <v>1</v>
      </c>
      <c r="H1540" s="373">
        <v>2013</v>
      </c>
      <c r="I1540" s="373">
        <v>8</v>
      </c>
      <c r="J1540" s="373">
        <v>8</v>
      </c>
      <c r="K1540" s="373">
        <v>2013</v>
      </c>
      <c r="L1540" s="373"/>
      <c r="M1540" s="373" t="s">
        <v>3098</v>
      </c>
      <c r="N1540" s="373"/>
      <c r="O1540" s="373"/>
      <c r="P1540" s="373">
        <v>146</v>
      </c>
      <c r="Q1540" s="275" t="s">
        <v>3130</v>
      </c>
      <c r="R1540" s="221"/>
      <c r="S1540" s="270"/>
      <c r="T1540" s="147"/>
      <c r="U1540" s="147"/>
      <c r="V1540" s="372" t="s">
        <v>8467</v>
      </c>
      <c r="W1540" s="147"/>
      <c r="X1540" s="147"/>
      <c r="Y1540" s="148"/>
      <c r="Z1540" s="147"/>
      <c r="AA1540" s="147"/>
      <c r="AB1540" s="1041"/>
      <c r="AC1540" s="1042"/>
      <c r="AD1540" s="1043"/>
    </row>
    <row r="1541" spans="1:30" ht="24" x14ac:dyDescent="0.3">
      <c r="A1541" s="115"/>
      <c r="B1541" s="149">
        <v>1520</v>
      </c>
      <c r="C1541" s="146"/>
      <c r="D1541" s="146"/>
      <c r="E1541" s="367" t="s">
        <v>6697</v>
      </c>
      <c r="F1541" s="373">
        <v>1</v>
      </c>
      <c r="G1541" s="371">
        <v>2</v>
      </c>
      <c r="H1541" s="373">
        <v>2013</v>
      </c>
      <c r="I1541" s="373">
        <v>8</v>
      </c>
      <c r="J1541" s="373">
        <v>8</v>
      </c>
      <c r="K1541" s="373">
        <v>2013</v>
      </c>
      <c r="L1541" s="373"/>
      <c r="M1541" s="373" t="s">
        <v>3098</v>
      </c>
      <c r="N1541" s="373"/>
      <c r="O1541" s="373"/>
      <c r="P1541" s="373">
        <v>96</v>
      </c>
      <c r="Q1541" s="275" t="s">
        <v>3130</v>
      </c>
      <c r="R1541" s="221"/>
      <c r="S1541" s="270"/>
      <c r="T1541" s="147"/>
      <c r="U1541" s="147"/>
      <c r="V1541" s="372" t="s">
        <v>8477</v>
      </c>
      <c r="W1541" s="147"/>
      <c r="X1541" s="147"/>
      <c r="Y1541" s="148"/>
      <c r="Z1541" s="147"/>
      <c r="AA1541" s="147"/>
      <c r="AB1541" s="1041"/>
      <c r="AC1541" s="1042"/>
      <c r="AD1541" s="1043"/>
    </row>
    <row r="1542" spans="1:30" ht="24" x14ac:dyDescent="0.3">
      <c r="A1542" s="115"/>
      <c r="B1542" s="149">
        <v>1521</v>
      </c>
      <c r="C1542" s="146"/>
      <c r="D1542" s="146"/>
      <c r="E1542" s="367" t="s">
        <v>6715</v>
      </c>
      <c r="F1542" s="373">
        <v>1</v>
      </c>
      <c r="G1542" s="371">
        <v>2</v>
      </c>
      <c r="H1542" s="373">
        <v>2013</v>
      </c>
      <c r="I1542" s="373">
        <v>8</v>
      </c>
      <c r="J1542" s="373">
        <v>8</v>
      </c>
      <c r="K1542" s="373">
        <v>2013</v>
      </c>
      <c r="L1542" s="373"/>
      <c r="M1542" s="373" t="s">
        <v>3098</v>
      </c>
      <c r="N1542" s="373"/>
      <c r="O1542" s="373"/>
      <c r="P1542" s="373">
        <v>56</v>
      </c>
      <c r="Q1542" s="275" t="s">
        <v>3130</v>
      </c>
      <c r="R1542" s="221"/>
      <c r="S1542" s="270"/>
      <c r="T1542" s="147"/>
      <c r="U1542" s="147"/>
      <c r="V1542" s="372" t="s">
        <v>8478</v>
      </c>
      <c r="W1542" s="147"/>
      <c r="X1542" s="147"/>
      <c r="Y1542" s="148"/>
      <c r="Z1542" s="147"/>
      <c r="AA1542" s="147"/>
      <c r="AB1542" s="1041"/>
      <c r="AC1542" s="1042"/>
      <c r="AD1542" s="1043"/>
    </row>
    <row r="1543" spans="1:30" ht="24" x14ac:dyDescent="0.3">
      <c r="A1543" s="115"/>
      <c r="B1543" s="149">
        <v>1522</v>
      </c>
      <c r="C1543" s="146"/>
      <c r="D1543" s="146"/>
      <c r="E1543" s="367" t="s">
        <v>6744</v>
      </c>
      <c r="F1543" s="373">
        <v>4</v>
      </c>
      <c r="G1543" s="371">
        <v>2</v>
      </c>
      <c r="H1543" s="373">
        <v>2013</v>
      </c>
      <c r="I1543" s="373">
        <v>8</v>
      </c>
      <c r="J1543" s="373">
        <v>8</v>
      </c>
      <c r="K1543" s="373">
        <v>2013</v>
      </c>
      <c r="L1543" s="373"/>
      <c r="M1543" s="373" t="s">
        <v>3098</v>
      </c>
      <c r="N1543" s="373"/>
      <c r="O1543" s="373"/>
      <c r="P1543" s="373">
        <v>72</v>
      </c>
      <c r="Q1543" s="275" t="s">
        <v>3130</v>
      </c>
      <c r="R1543" s="221"/>
      <c r="S1543" s="270"/>
      <c r="T1543" s="147"/>
      <c r="U1543" s="147"/>
      <c r="V1543" s="372" t="s">
        <v>8479</v>
      </c>
      <c r="W1543" s="147"/>
      <c r="X1543" s="147"/>
      <c r="Y1543" s="148"/>
      <c r="Z1543" s="147"/>
      <c r="AA1543" s="147"/>
      <c r="AB1543" s="1041"/>
      <c r="AC1543" s="1042"/>
      <c r="AD1543" s="1043"/>
    </row>
    <row r="1544" spans="1:30" ht="24" x14ac:dyDescent="0.3">
      <c r="A1544" s="115"/>
      <c r="B1544" s="149">
        <v>1523</v>
      </c>
      <c r="C1544" s="146"/>
      <c r="D1544" s="146"/>
      <c r="E1544" s="367" t="s">
        <v>6789</v>
      </c>
      <c r="F1544" s="373">
        <v>6</v>
      </c>
      <c r="G1544" s="371">
        <v>2</v>
      </c>
      <c r="H1544" s="373">
        <v>2013</v>
      </c>
      <c r="I1544" s="373">
        <v>8</v>
      </c>
      <c r="J1544" s="373">
        <v>8</v>
      </c>
      <c r="K1544" s="373">
        <v>2013</v>
      </c>
      <c r="L1544" s="373"/>
      <c r="M1544" s="373" t="s">
        <v>3098</v>
      </c>
      <c r="N1544" s="373"/>
      <c r="O1544" s="373"/>
      <c r="P1544" s="373">
        <v>71</v>
      </c>
      <c r="Q1544" s="275" t="s">
        <v>3130</v>
      </c>
      <c r="R1544" s="221"/>
      <c r="S1544" s="270"/>
      <c r="T1544" s="147"/>
      <c r="U1544" s="147"/>
      <c r="V1544" s="372" t="s">
        <v>8482</v>
      </c>
      <c r="W1544" s="147"/>
      <c r="X1544" s="147"/>
      <c r="Y1544" s="148"/>
      <c r="Z1544" s="147"/>
      <c r="AA1544" s="147"/>
      <c r="AB1544" s="1041"/>
      <c r="AC1544" s="1042"/>
      <c r="AD1544" s="1043"/>
    </row>
    <row r="1545" spans="1:30" ht="24" x14ac:dyDescent="0.3">
      <c r="A1545" s="115"/>
      <c r="B1545" s="149">
        <v>1524</v>
      </c>
      <c r="C1545" s="146"/>
      <c r="D1545" s="146"/>
      <c r="E1545" s="367" t="s">
        <v>6726</v>
      </c>
      <c r="F1545" s="373">
        <v>20</v>
      </c>
      <c r="G1545" s="371">
        <v>2</v>
      </c>
      <c r="H1545" s="373">
        <v>2013</v>
      </c>
      <c r="I1545" s="373">
        <v>8</v>
      </c>
      <c r="J1545" s="373">
        <v>8</v>
      </c>
      <c r="K1545" s="373">
        <v>2013</v>
      </c>
      <c r="L1545" s="373"/>
      <c r="M1545" s="373" t="s">
        <v>3098</v>
      </c>
      <c r="N1545" s="373"/>
      <c r="O1545" s="373"/>
      <c r="P1545" s="373">
        <v>63</v>
      </c>
      <c r="Q1545" s="275" t="s">
        <v>3130</v>
      </c>
      <c r="R1545" s="221"/>
      <c r="S1545" s="270"/>
      <c r="T1545" s="147"/>
      <c r="U1545" s="147"/>
      <c r="V1545" s="372" t="s">
        <v>8462</v>
      </c>
      <c r="W1545" s="147"/>
      <c r="X1545" s="147"/>
      <c r="Y1545" s="148"/>
      <c r="Z1545" s="147"/>
      <c r="AA1545" s="147"/>
      <c r="AB1545" s="1041"/>
      <c r="AC1545" s="1042"/>
      <c r="AD1545" s="1043"/>
    </row>
    <row r="1546" spans="1:30" ht="24" x14ac:dyDescent="0.3">
      <c r="A1546" s="115"/>
      <c r="B1546" s="149">
        <v>1525</v>
      </c>
      <c r="C1546" s="146"/>
      <c r="D1546" s="146"/>
      <c r="E1546" s="367" t="s">
        <v>6864</v>
      </c>
      <c r="F1546" s="373">
        <v>4</v>
      </c>
      <c r="G1546" s="371">
        <v>3</v>
      </c>
      <c r="H1546" s="373">
        <v>2013</v>
      </c>
      <c r="I1546" s="373">
        <v>8</v>
      </c>
      <c r="J1546" s="373">
        <v>8</v>
      </c>
      <c r="K1546" s="373">
        <v>2013</v>
      </c>
      <c r="L1546" s="373"/>
      <c r="M1546" s="373" t="s">
        <v>3098</v>
      </c>
      <c r="N1546" s="373"/>
      <c r="O1546" s="373"/>
      <c r="P1546" s="373">
        <v>72</v>
      </c>
      <c r="Q1546" s="275" t="s">
        <v>3130</v>
      </c>
      <c r="R1546" s="221"/>
      <c r="S1546" s="270"/>
      <c r="T1546" s="147"/>
      <c r="U1546" s="147"/>
      <c r="V1546" s="372" t="s">
        <v>8486</v>
      </c>
      <c r="W1546" s="147"/>
      <c r="X1546" s="147"/>
      <c r="Y1546" s="148"/>
      <c r="Z1546" s="147"/>
      <c r="AA1546" s="147"/>
      <c r="AB1546" s="1041"/>
      <c r="AC1546" s="1042"/>
      <c r="AD1546" s="1043"/>
    </row>
    <row r="1547" spans="1:30" ht="24" x14ac:dyDescent="0.3">
      <c r="A1547" s="115"/>
      <c r="B1547" s="149">
        <v>1526</v>
      </c>
      <c r="C1547" s="146"/>
      <c r="D1547" s="146"/>
      <c r="E1547" s="367" t="s">
        <v>6878</v>
      </c>
      <c r="F1547" s="373">
        <v>12</v>
      </c>
      <c r="G1547" s="371">
        <v>3</v>
      </c>
      <c r="H1547" s="373">
        <v>2013</v>
      </c>
      <c r="I1547" s="373">
        <v>8</v>
      </c>
      <c r="J1547" s="373">
        <v>8</v>
      </c>
      <c r="K1547" s="373">
        <v>2013</v>
      </c>
      <c r="L1547" s="373"/>
      <c r="M1547" s="373" t="s">
        <v>3098</v>
      </c>
      <c r="N1547" s="373"/>
      <c r="O1547" s="373"/>
      <c r="P1547" s="373">
        <v>85</v>
      </c>
      <c r="Q1547" s="275" t="s">
        <v>3130</v>
      </c>
      <c r="R1547" s="221"/>
      <c r="S1547" s="270"/>
      <c r="T1547" s="147"/>
      <c r="U1547" s="147"/>
      <c r="V1547" s="372" t="s">
        <v>8486</v>
      </c>
      <c r="W1547" s="147"/>
      <c r="X1547" s="147"/>
      <c r="Y1547" s="148"/>
      <c r="Z1547" s="147"/>
      <c r="AA1547" s="147"/>
      <c r="AB1547" s="1041"/>
      <c r="AC1547" s="1042"/>
      <c r="AD1547" s="1043"/>
    </row>
    <row r="1548" spans="1:30" ht="24" x14ac:dyDescent="0.3">
      <c r="A1548" s="115"/>
      <c r="B1548" s="149">
        <v>1527</v>
      </c>
      <c r="C1548" s="146"/>
      <c r="D1548" s="146"/>
      <c r="E1548" s="367" t="s">
        <v>6883</v>
      </c>
      <c r="F1548" s="373">
        <v>18</v>
      </c>
      <c r="G1548" s="371">
        <v>3</v>
      </c>
      <c r="H1548" s="373">
        <v>2013</v>
      </c>
      <c r="I1548" s="373">
        <v>8</v>
      </c>
      <c r="J1548" s="373">
        <v>8</v>
      </c>
      <c r="K1548" s="373">
        <v>2013</v>
      </c>
      <c r="L1548" s="373"/>
      <c r="M1548" s="373" t="s">
        <v>3098</v>
      </c>
      <c r="N1548" s="373"/>
      <c r="O1548" s="373"/>
      <c r="P1548" s="373">
        <v>75</v>
      </c>
      <c r="Q1548" s="275" t="s">
        <v>3130</v>
      </c>
      <c r="R1548" s="221"/>
      <c r="S1548" s="270"/>
      <c r="T1548" s="147"/>
      <c r="U1548" s="147"/>
      <c r="V1548" s="372" t="s">
        <v>8486</v>
      </c>
      <c r="W1548" s="147"/>
      <c r="X1548" s="147"/>
      <c r="Y1548" s="148"/>
      <c r="Z1548" s="147"/>
      <c r="AA1548" s="147"/>
      <c r="AB1548" s="1041"/>
      <c r="AC1548" s="1042"/>
      <c r="AD1548" s="1043"/>
    </row>
    <row r="1549" spans="1:30" ht="24" x14ac:dyDescent="0.3">
      <c r="A1549" s="115"/>
      <c r="B1549" s="149">
        <v>1528</v>
      </c>
      <c r="C1549" s="146"/>
      <c r="D1549" s="146"/>
      <c r="E1549" s="367" t="s">
        <v>6888</v>
      </c>
      <c r="F1549" s="373">
        <v>21</v>
      </c>
      <c r="G1549" s="371">
        <v>3</v>
      </c>
      <c r="H1549" s="373">
        <v>2013</v>
      </c>
      <c r="I1549" s="373">
        <v>8</v>
      </c>
      <c r="J1549" s="373">
        <v>8</v>
      </c>
      <c r="K1549" s="373">
        <v>2013</v>
      </c>
      <c r="L1549" s="373"/>
      <c r="M1549" s="373" t="s">
        <v>3098</v>
      </c>
      <c r="N1549" s="373"/>
      <c r="O1549" s="373"/>
      <c r="P1549" s="373">
        <v>73</v>
      </c>
      <c r="Q1549" s="275" t="s">
        <v>3130</v>
      </c>
      <c r="R1549" s="221"/>
      <c r="S1549" s="270"/>
      <c r="T1549" s="147"/>
      <c r="U1549" s="147"/>
      <c r="V1549" s="372" t="s">
        <v>8463</v>
      </c>
      <c r="W1549" s="147"/>
      <c r="X1549" s="147"/>
      <c r="Y1549" s="148"/>
      <c r="Z1549" s="147"/>
      <c r="AA1549" s="147"/>
      <c r="AB1549" s="1041"/>
      <c r="AC1549" s="1042"/>
      <c r="AD1549" s="1043"/>
    </row>
    <row r="1550" spans="1:30" ht="24" x14ac:dyDescent="0.3">
      <c r="A1550" s="115"/>
      <c r="B1550" s="149">
        <v>1529</v>
      </c>
      <c r="C1550" s="146"/>
      <c r="D1550" s="146"/>
      <c r="E1550" s="367" t="s">
        <v>6889</v>
      </c>
      <c r="F1550" s="373">
        <v>21</v>
      </c>
      <c r="G1550" s="371">
        <v>3</v>
      </c>
      <c r="H1550" s="373">
        <v>2013</v>
      </c>
      <c r="I1550" s="373">
        <v>8</v>
      </c>
      <c r="J1550" s="373">
        <v>8</v>
      </c>
      <c r="K1550" s="373">
        <v>2013</v>
      </c>
      <c r="L1550" s="373"/>
      <c r="M1550" s="373" t="s">
        <v>3098</v>
      </c>
      <c r="N1550" s="373"/>
      <c r="O1550" s="373"/>
      <c r="P1550" s="373">
        <v>96</v>
      </c>
      <c r="Q1550" s="275" t="s">
        <v>3130</v>
      </c>
      <c r="R1550" s="221"/>
      <c r="S1550" s="270"/>
      <c r="T1550" s="147"/>
      <c r="U1550" s="147"/>
      <c r="V1550" s="372" t="s">
        <v>8463</v>
      </c>
      <c r="W1550" s="147"/>
      <c r="X1550" s="147"/>
      <c r="Y1550" s="148"/>
      <c r="Z1550" s="147"/>
      <c r="AA1550" s="147"/>
      <c r="AB1550" s="1041"/>
      <c r="AC1550" s="1042"/>
      <c r="AD1550" s="1043"/>
    </row>
    <row r="1551" spans="1:30" ht="24" x14ac:dyDescent="0.3">
      <c r="A1551" s="115"/>
      <c r="B1551" s="149">
        <v>1530</v>
      </c>
      <c r="C1551" s="146"/>
      <c r="D1551" s="146"/>
      <c r="E1551" s="367" t="s">
        <v>6891</v>
      </c>
      <c r="F1551" s="373">
        <v>22</v>
      </c>
      <c r="G1551" s="371">
        <v>3</v>
      </c>
      <c r="H1551" s="373">
        <v>2013</v>
      </c>
      <c r="I1551" s="373">
        <v>8</v>
      </c>
      <c r="J1551" s="373">
        <v>8</v>
      </c>
      <c r="K1551" s="373">
        <v>2013</v>
      </c>
      <c r="L1551" s="373"/>
      <c r="M1551" s="373" t="s">
        <v>3098</v>
      </c>
      <c r="N1551" s="373"/>
      <c r="O1551" s="373"/>
      <c r="P1551" s="373">
        <v>78</v>
      </c>
      <c r="Q1551" s="275" t="s">
        <v>3130</v>
      </c>
      <c r="R1551" s="221"/>
      <c r="S1551" s="270"/>
      <c r="T1551" s="147"/>
      <c r="U1551" s="147"/>
      <c r="V1551" s="372" t="s">
        <v>8463</v>
      </c>
      <c r="W1551" s="147"/>
      <c r="X1551" s="147"/>
      <c r="Y1551" s="148"/>
      <c r="Z1551" s="147"/>
      <c r="AA1551" s="147"/>
      <c r="AB1551" s="1041"/>
      <c r="AC1551" s="1042"/>
      <c r="AD1551" s="1043"/>
    </row>
    <row r="1552" spans="1:30" ht="24" x14ac:dyDescent="0.3">
      <c r="A1552" s="115"/>
      <c r="B1552" s="149">
        <v>1531</v>
      </c>
      <c r="C1552" s="146"/>
      <c r="D1552" s="146"/>
      <c r="E1552" s="367" t="s">
        <v>6906</v>
      </c>
      <c r="F1552" s="373">
        <v>5</v>
      </c>
      <c r="G1552" s="371">
        <v>4</v>
      </c>
      <c r="H1552" s="373">
        <v>2013</v>
      </c>
      <c r="I1552" s="373">
        <v>8</v>
      </c>
      <c r="J1552" s="373">
        <v>8</v>
      </c>
      <c r="K1552" s="373">
        <v>2013</v>
      </c>
      <c r="L1552" s="373"/>
      <c r="M1552" s="373" t="s">
        <v>3098</v>
      </c>
      <c r="N1552" s="373"/>
      <c r="O1552" s="373"/>
      <c r="P1552" s="373">
        <v>50</v>
      </c>
      <c r="Q1552" s="275" t="s">
        <v>3130</v>
      </c>
      <c r="R1552" s="221"/>
      <c r="S1552" s="270"/>
      <c r="T1552" s="147"/>
      <c r="U1552" s="147"/>
      <c r="V1552" s="372" t="s">
        <v>8464</v>
      </c>
      <c r="W1552" s="147"/>
      <c r="X1552" s="147"/>
      <c r="Y1552" s="148"/>
      <c r="Z1552" s="147"/>
      <c r="AA1552" s="147"/>
      <c r="AB1552" s="1041"/>
      <c r="AC1552" s="1042"/>
      <c r="AD1552" s="1043"/>
    </row>
    <row r="1553" spans="1:30" ht="24" x14ac:dyDescent="0.3">
      <c r="A1553" s="115"/>
      <c r="B1553" s="149">
        <v>1532</v>
      </c>
      <c r="C1553" s="146"/>
      <c r="D1553" s="146"/>
      <c r="E1553" s="367" t="s">
        <v>6914</v>
      </c>
      <c r="F1553" s="373">
        <v>25</v>
      </c>
      <c r="G1553" s="371">
        <v>4</v>
      </c>
      <c r="H1553" s="373">
        <v>2013</v>
      </c>
      <c r="I1553" s="373">
        <v>8</v>
      </c>
      <c r="J1553" s="373">
        <v>8</v>
      </c>
      <c r="K1553" s="373">
        <v>2013</v>
      </c>
      <c r="L1553" s="373"/>
      <c r="M1553" s="373" t="s">
        <v>3098</v>
      </c>
      <c r="N1553" s="373"/>
      <c r="O1553" s="373"/>
      <c r="P1553" s="373">
        <v>64</v>
      </c>
      <c r="Q1553" s="275" t="s">
        <v>3130</v>
      </c>
      <c r="R1553" s="221"/>
      <c r="S1553" s="270"/>
      <c r="T1553" s="147"/>
      <c r="U1553" s="147"/>
      <c r="V1553" s="372" t="s">
        <v>8464</v>
      </c>
      <c r="W1553" s="147"/>
      <c r="X1553" s="147"/>
      <c r="Y1553" s="148"/>
      <c r="Z1553" s="147"/>
      <c r="AA1553" s="147"/>
      <c r="AB1553" s="1041"/>
      <c r="AC1553" s="1042"/>
      <c r="AD1553" s="1043"/>
    </row>
    <row r="1554" spans="1:30" ht="24" x14ac:dyDescent="0.3">
      <c r="A1554" s="115"/>
      <c r="B1554" s="149">
        <v>1533</v>
      </c>
      <c r="C1554" s="146"/>
      <c r="D1554" s="146"/>
      <c r="E1554" s="367" t="s">
        <v>6921</v>
      </c>
      <c r="F1554" s="373">
        <v>29</v>
      </c>
      <c r="G1554" s="371">
        <v>4</v>
      </c>
      <c r="H1554" s="373">
        <v>2013</v>
      </c>
      <c r="I1554" s="373">
        <v>8</v>
      </c>
      <c r="J1554" s="373">
        <v>8</v>
      </c>
      <c r="K1554" s="373">
        <v>2013</v>
      </c>
      <c r="L1554" s="373"/>
      <c r="M1554" s="373" t="s">
        <v>3098</v>
      </c>
      <c r="N1554" s="373"/>
      <c r="O1554" s="373"/>
      <c r="P1554" s="373">
        <v>63</v>
      </c>
      <c r="Q1554" s="275" t="s">
        <v>3130</v>
      </c>
      <c r="R1554" s="221"/>
      <c r="S1554" s="270"/>
      <c r="T1554" s="147"/>
      <c r="U1554" s="147"/>
      <c r="V1554" s="372" t="s">
        <v>8487</v>
      </c>
      <c r="W1554" s="147"/>
      <c r="X1554" s="147"/>
      <c r="Y1554" s="148"/>
      <c r="Z1554" s="147"/>
      <c r="AA1554" s="147"/>
      <c r="AB1554" s="1041"/>
      <c r="AC1554" s="1042"/>
      <c r="AD1554" s="1043"/>
    </row>
    <row r="1555" spans="1:30" ht="24" x14ac:dyDescent="0.3">
      <c r="A1555" s="115"/>
      <c r="B1555" s="149">
        <v>1534</v>
      </c>
      <c r="C1555" s="146"/>
      <c r="D1555" s="146"/>
      <c r="E1555" s="367" t="s">
        <v>6952</v>
      </c>
      <c r="F1555" s="373">
        <v>8</v>
      </c>
      <c r="G1555" s="371">
        <v>5</v>
      </c>
      <c r="H1555" s="373">
        <v>2013</v>
      </c>
      <c r="I1555" s="373">
        <v>8</v>
      </c>
      <c r="J1555" s="373">
        <v>8</v>
      </c>
      <c r="K1555" s="373">
        <v>2013</v>
      </c>
      <c r="L1555" s="373"/>
      <c r="M1555" s="373" t="s">
        <v>3098</v>
      </c>
      <c r="N1555" s="373"/>
      <c r="O1555" s="373"/>
      <c r="P1555" s="373">
        <v>64</v>
      </c>
      <c r="Q1555" s="275" t="s">
        <v>3130</v>
      </c>
      <c r="R1555" s="221"/>
      <c r="S1555" s="270"/>
      <c r="T1555" s="147"/>
      <c r="U1555" s="147"/>
      <c r="V1555" s="372" t="s">
        <v>8469</v>
      </c>
      <c r="W1555" s="147"/>
      <c r="X1555" s="147"/>
      <c r="Y1555" s="148"/>
      <c r="Z1555" s="147"/>
      <c r="AA1555" s="147"/>
      <c r="AB1555" s="1041"/>
      <c r="AC1555" s="1042"/>
      <c r="AD1555" s="1043"/>
    </row>
    <row r="1556" spans="1:30" ht="24" x14ac:dyDescent="0.3">
      <c r="A1556" s="115"/>
      <c r="B1556" s="149">
        <v>1535</v>
      </c>
      <c r="C1556" s="146"/>
      <c r="D1556" s="146"/>
      <c r="E1556" s="367" t="s">
        <v>6967</v>
      </c>
      <c r="F1556" s="373">
        <v>22</v>
      </c>
      <c r="G1556" s="371">
        <v>5</v>
      </c>
      <c r="H1556" s="373">
        <v>2013</v>
      </c>
      <c r="I1556" s="373">
        <v>8</v>
      </c>
      <c r="J1556" s="373">
        <v>8</v>
      </c>
      <c r="K1556" s="373">
        <v>2013</v>
      </c>
      <c r="L1556" s="373"/>
      <c r="M1556" s="373" t="s">
        <v>3098</v>
      </c>
      <c r="N1556" s="373"/>
      <c r="O1556" s="373"/>
      <c r="P1556" s="373">
        <v>62</v>
      </c>
      <c r="Q1556" s="275" t="s">
        <v>3130</v>
      </c>
      <c r="R1556" s="221"/>
      <c r="S1556" s="270"/>
      <c r="T1556" s="147"/>
      <c r="U1556" s="147"/>
      <c r="V1556" s="372" t="s">
        <v>8470</v>
      </c>
      <c r="W1556" s="147"/>
      <c r="X1556" s="147"/>
      <c r="Y1556" s="148"/>
      <c r="Z1556" s="147"/>
      <c r="AA1556" s="147"/>
      <c r="AB1556" s="1041"/>
      <c r="AC1556" s="1042"/>
      <c r="AD1556" s="1043"/>
    </row>
    <row r="1557" spans="1:30" ht="24" x14ac:dyDescent="0.3">
      <c r="A1557" s="115"/>
      <c r="B1557" s="149">
        <v>1536</v>
      </c>
      <c r="C1557" s="146"/>
      <c r="D1557" s="146"/>
      <c r="E1557" s="367" t="s">
        <v>7003</v>
      </c>
      <c r="F1557" s="373">
        <v>24</v>
      </c>
      <c r="G1557" s="371">
        <v>6</v>
      </c>
      <c r="H1557" s="373">
        <v>2013</v>
      </c>
      <c r="I1557" s="373">
        <v>8</v>
      </c>
      <c r="J1557" s="373">
        <v>8</v>
      </c>
      <c r="K1557" s="373">
        <v>2013</v>
      </c>
      <c r="L1557" s="373"/>
      <c r="M1557" s="373" t="s">
        <v>3098</v>
      </c>
      <c r="N1557" s="373"/>
      <c r="O1557" s="373"/>
      <c r="P1557" s="373">
        <v>30</v>
      </c>
      <c r="Q1557" s="275" t="s">
        <v>3130</v>
      </c>
      <c r="R1557" s="221"/>
      <c r="S1557" s="270"/>
      <c r="T1557" s="147"/>
      <c r="U1557" s="147"/>
      <c r="V1557" s="372" t="s">
        <v>8488</v>
      </c>
      <c r="W1557" s="147"/>
      <c r="X1557" s="147"/>
      <c r="Y1557" s="148"/>
      <c r="Z1557" s="147"/>
      <c r="AA1557" s="147"/>
      <c r="AB1557" s="1041"/>
      <c r="AC1557" s="1042"/>
      <c r="AD1557" s="1043"/>
    </row>
    <row r="1558" spans="1:30" ht="24" x14ac:dyDescent="0.3">
      <c r="A1558" s="115"/>
      <c r="B1558" s="149">
        <v>1537</v>
      </c>
      <c r="C1558" s="146"/>
      <c r="D1558" s="146"/>
      <c r="E1558" s="367" t="s">
        <v>6978</v>
      </c>
      <c r="F1558" s="373">
        <v>22</v>
      </c>
      <c r="G1558" s="371">
        <v>3</v>
      </c>
      <c r="H1558" s="373">
        <v>2013</v>
      </c>
      <c r="I1558" s="373">
        <v>9</v>
      </c>
      <c r="J1558" s="373">
        <v>8</v>
      </c>
      <c r="K1558" s="373">
        <v>2013</v>
      </c>
      <c r="L1558" s="373"/>
      <c r="M1558" s="373" t="s">
        <v>3098</v>
      </c>
      <c r="N1558" s="371" t="s">
        <v>8445</v>
      </c>
      <c r="O1558" s="373"/>
      <c r="P1558" s="373">
        <v>231</v>
      </c>
      <c r="Q1558" s="275" t="s">
        <v>3130</v>
      </c>
      <c r="R1558" s="221"/>
      <c r="S1558" s="270"/>
      <c r="T1558" s="147"/>
      <c r="U1558" s="147"/>
      <c r="V1558" s="372" t="s">
        <v>8471</v>
      </c>
      <c r="W1558" s="147"/>
      <c r="X1558" s="147"/>
      <c r="Y1558" s="148"/>
      <c r="Z1558" s="147"/>
      <c r="AA1558" s="147"/>
      <c r="AB1558" s="1041"/>
      <c r="AC1558" s="1042"/>
      <c r="AD1558" s="1043"/>
    </row>
    <row r="1559" spans="1:30" ht="24" x14ac:dyDescent="0.3">
      <c r="A1559" s="115"/>
      <c r="B1559" s="149">
        <v>1538</v>
      </c>
      <c r="C1559" s="146"/>
      <c r="D1559" s="146"/>
      <c r="E1559" s="367" t="s">
        <v>6971</v>
      </c>
      <c r="F1559" s="373">
        <v>27</v>
      </c>
      <c r="G1559" s="371">
        <v>5</v>
      </c>
      <c r="H1559" s="373">
        <v>2013</v>
      </c>
      <c r="I1559" s="373">
        <v>9</v>
      </c>
      <c r="J1559" s="373">
        <v>8</v>
      </c>
      <c r="K1559" s="373">
        <v>2013</v>
      </c>
      <c r="L1559" s="373"/>
      <c r="M1559" s="373" t="s">
        <v>3098</v>
      </c>
      <c r="N1559" s="373"/>
      <c r="O1559" s="373"/>
      <c r="P1559" s="373">
        <v>60</v>
      </c>
      <c r="Q1559" s="275" t="s">
        <v>3130</v>
      </c>
      <c r="R1559" s="221"/>
      <c r="S1559" s="270"/>
      <c r="T1559" s="147"/>
      <c r="U1559" s="147"/>
      <c r="V1559" s="372" t="s">
        <v>8470</v>
      </c>
      <c r="W1559" s="147"/>
      <c r="X1559" s="147"/>
      <c r="Y1559" s="148"/>
      <c r="Z1559" s="147"/>
      <c r="AA1559" s="147"/>
      <c r="AB1559" s="1041"/>
      <c r="AC1559" s="1042"/>
      <c r="AD1559" s="1043"/>
    </row>
    <row r="1560" spans="1:30" ht="24" x14ac:dyDescent="0.3">
      <c r="A1560" s="115"/>
      <c r="B1560" s="149">
        <v>1539</v>
      </c>
      <c r="C1560" s="146"/>
      <c r="D1560" s="146"/>
      <c r="E1560" s="367" t="s">
        <v>6615</v>
      </c>
      <c r="F1560" s="373">
        <v>19</v>
      </c>
      <c r="G1560" s="371">
        <v>12</v>
      </c>
      <c r="H1560" s="373">
        <v>2012</v>
      </c>
      <c r="I1560" s="373">
        <v>14</v>
      </c>
      <c r="J1560" s="373">
        <v>8</v>
      </c>
      <c r="K1560" s="373">
        <v>2013</v>
      </c>
      <c r="L1560" s="373" t="s">
        <v>3098</v>
      </c>
      <c r="M1560" s="373" t="s">
        <v>3098</v>
      </c>
      <c r="N1560" s="200"/>
      <c r="O1560" s="200"/>
      <c r="P1560" s="373">
        <v>106</v>
      </c>
      <c r="Q1560" s="275" t="s">
        <v>3130</v>
      </c>
      <c r="R1560" s="221"/>
      <c r="S1560" s="270"/>
      <c r="T1560" s="147"/>
      <c r="U1560" s="147"/>
      <c r="V1560" s="372"/>
      <c r="W1560" s="147"/>
      <c r="X1560" s="147"/>
      <c r="Y1560" s="148"/>
      <c r="Z1560" s="147"/>
      <c r="AA1560" s="147"/>
      <c r="AB1560" s="1041"/>
      <c r="AC1560" s="1042"/>
      <c r="AD1560" s="1043"/>
    </row>
    <row r="1561" spans="1:30" ht="24" x14ac:dyDescent="0.3">
      <c r="A1561" s="115"/>
      <c r="B1561" s="149">
        <v>1540</v>
      </c>
      <c r="C1561" s="146"/>
      <c r="D1561" s="146"/>
      <c r="E1561" s="367" t="s">
        <v>8582</v>
      </c>
      <c r="F1561" s="389">
        <v>13</v>
      </c>
      <c r="G1561" s="389">
        <v>8</v>
      </c>
      <c r="H1561" s="389">
        <v>2013</v>
      </c>
      <c r="I1561" s="389">
        <v>16</v>
      </c>
      <c r="J1561" s="389">
        <v>8</v>
      </c>
      <c r="K1561" s="389">
        <v>2013</v>
      </c>
      <c r="L1561" s="389"/>
      <c r="M1561" s="389" t="s">
        <v>3098</v>
      </c>
      <c r="N1561" s="387" t="s">
        <v>4831</v>
      </c>
      <c r="O1561" s="389" t="s">
        <v>3098</v>
      </c>
      <c r="P1561" s="389">
        <v>180</v>
      </c>
      <c r="Q1561" s="389" t="s">
        <v>3130</v>
      </c>
      <c r="R1561" s="221"/>
      <c r="S1561" s="270"/>
      <c r="T1561" s="147"/>
      <c r="U1561" s="147"/>
      <c r="V1561" s="372" t="s">
        <v>8496</v>
      </c>
      <c r="W1561" s="147"/>
      <c r="X1561" s="147"/>
      <c r="Y1561" s="148"/>
      <c r="Z1561" s="147"/>
      <c r="AA1561" s="147"/>
      <c r="AB1561" s="1041"/>
      <c r="AC1561" s="1042"/>
      <c r="AD1561" s="1043"/>
    </row>
    <row r="1562" spans="1:30" ht="24" x14ac:dyDescent="0.3">
      <c r="A1562" s="115"/>
      <c r="B1562" s="149">
        <v>1541</v>
      </c>
      <c r="C1562" s="146"/>
      <c r="D1562" s="146"/>
      <c r="E1562" s="367" t="s">
        <v>6558</v>
      </c>
      <c r="F1562" s="373">
        <v>6</v>
      </c>
      <c r="G1562" s="371">
        <v>9</v>
      </c>
      <c r="H1562" s="373">
        <v>2012</v>
      </c>
      <c r="I1562" s="373">
        <v>21</v>
      </c>
      <c r="J1562" s="373">
        <v>8</v>
      </c>
      <c r="K1562" s="373">
        <v>2013</v>
      </c>
      <c r="L1562" s="373"/>
      <c r="M1562" s="373" t="s">
        <v>3098</v>
      </c>
      <c r="N1562" s="373"/>
      <c r="O1562" s="373"/>
      <c r="P1562" s="373">
        <v>105</v>
      </c>
      <c r="Q1562" s="275" t="s">
        <v>3130</v>
      </c>
      <c r="R1562" s="221"/>
      <c r="S1562" s="270"/>
      <c r="T1562" s="147"/>
      <c r="U1562" s="147"/>
      <c r="V1562" s="372" t="s">
        <v>8459</v>
      </c>
      <c r="W1562" s="147"/>
      <c r="X1562" s="147"/>
      <c r="Y1562" s="148"/>
      <c r="Z1562" s="147"/>
      <c r="AA1562" s="147"/>
      <c r="AB1562" s="1041"/>
      <c r="AC1562" s="1042"/>
      <c r="AD1562" s="1043"/>
    </row>
    <row r="1563" spans="1:30" ht="24" x14ac:dyDescent="0.3">
      <c r="A1563" s="115"/>
      <c r="B1563" s="149">
        <v>1542</v>
      </c>
      <c r="C1563" s="146"/>
      <c r="D1563" s="146"/>
      <c r="E1563" s="367" t="s">
        <v>6828</v>
      </c>
      <c r="F1563" s="373">
        <v>15</v>
      </c>
      <c r="G1563" s="371">
        <v>2</v>
      </c>
      <c r="H1563" s="373">
        <v>2013</v>
      </c>
      <c r="I1563" s="373">
        <v>21</v>
      </c>
      <c r="J1563" s="373">
        <v>8</v>
      </c>
      <c r="K1563" s="373">
        <v>2013</v>
      </c>
      <c r="L1563" s="373"/>
      <c r="M1563" s="373" t="s">
        <v>3098</v>
      </c>
      <c r="N1563" s="373"/>
      <c r="O1563" s="373"/>
      <c r="P1563" s="373">
        <v>67</v>
      </c>
      <c r="Q1563" s="275" t="s">
        <v>3130</v>
      </c>
      <c r="R1563" s="221"/>
      <c r="S1563" s="270"/>
      <c r="T1563" s="147"/>
      <c r="U1563" s="147"/>
      <c r="V1563" s="372" t="s">
        <v>8484</v>
      </c>
      <c r="W1563" s="147"/>
      <c r="X1563" s="147"/>
      <c r="Y1563" s="148"/>
      <c r="Z1563" s="147"/>
      <c r="AA1563" s="147"/>
      <c r="AB1563" s="1041"/>
      <c r="AC1563" s="1042"/>
      <c r="AD1563" s="1043"/>
    </row>
    <row r="1564" spans="1:30" ht="24" x14ac:dyDescent="0.3">
      <c r="A1564" s="115"/>
      <c r="B1564" s="149">
        <v>1543</v>
      </c>
      <c r="C1564" s="146"/>
      <c r="D1564" s="146"/>
      <c r="E1564" s="367" t="s">
        <v>6859</v>
      </c>
      <c r="F1564" s="373">
        <v>1</v>
      </c>
      <c r="G1564" s="371">
        <v>3</v>
      </c>
      <c r="H1564" s="373">
        <v>2013</v>
      </c>
      <c r="I1564" s="373">
        <v>21</v>
      </c>
      <c r="J1564" s="373">
        <v>8</v>
      </c>
      <c r="K1564" s="373">
        <v>2013</v>
      </c>
      <c r="L1564" s="373"/>
      <c r="M1564" s="373" t="s">
        <v>3098</v>
      </c>
      <c r="N1564" s="373"/>
      <c r="O1564" s="373"/>
      <c r="P1564" s="373">
        <v>72</v>
      </c>
      <c r="Q1564" s="275" t="s">
        <v>3130</v>
      </c>
      <c r="R1564" s="221"/>
      <c r="S1564" s="270"/>
      <c r="T1564" s="147"/>
      <c r="U1564" s="147"/>
      <c r="V1564" s="372" t="s">
        <v>8468</v>
      </c>
      <c r="W1564" s="147"/>
      <c r="X1564" s="147"/>
      <c r="Y1564" s="148"/>
      <c r="Z1564" s="147"/>
      <c r="AA1564" s="147"/>
      <c r="AB1564" s="1041"/>
      <c r="AC1564" s="1042"/>
      <c r="AD1564" s="1043"/>
    </row>
    <row r="1565" spans="1:30" ht="24" x14ac:dyDescent="0.3">
      <c r="A1565" s="115"/>
      <c r="B1565" s="149">
        <v>1544</v>
      </c>
      <c r="C1565" s="146"/>
      <c r="D1565" s="146"/>
      <c r="E1565" s="367" t="s">
        <v>6969</v>
      </c>
      <c r="F1565" s="373">
        <v>22</v>
      </c>
      <c r="G1565" s="371">
        <v>5</v>
      </c>
      <c r="H1565" s="373">
        <v>2013</v>
      </c>
      <c r="I1565" s="373">
        <v>21</v>
      </c>
      <c r="J1565" s="373">
        <v>8</v>
      </c>
      <c r="K1565" s="373">
        <v>2013</v>
      </c>
      <c r="L1565" s="373"/>
      <c r="M1565" s="373" t="s">
        <v>3098</v>
      </c>
      <c r="N1565" s="373"/>
      <c r="O1565" s="373"/>
      <c r="P1565" s="373">
        <v>54</v>
      </c>
      <c r="Q1565" s="275" t="s">
        <v>3130</v>
      </c>
      <c r="R1565" s="221"/>
      <c r="S1565" s="270"/>
      <c r="T1565" s="147"/>
      <c r="U1565" s="147"/>
      <c r="V1565" s="372" t="s">
        <v>8470</v>
      </c>
      <c r="W1565" s="147"/>
      <c r="X1565" s="147"/>
      <c r="Y1565" s="148"/>
      <c r="Z1565" s="147"/>
      <c r="AA1565" s="147"/>
      <c r="AB1565" s="1041"/>
      <c r="AC1565" s="1042"/>
      <c r="AD1565" s="1043"/>
    </row>
    <row r="1566" spans="1:30" ht="24" x14ac:dyDescent="0.3">
      <c r="A1566" s="115"/>
      <c r="B1566" s="149">
        <v>1545</v>
      </c>
      <c r="C1566" s="146"/>
      <c r="D1566" s="146"/>
      <c r="E1566" s="367" t="s">
        <v>7101</v>
      </c>
      <c r="F1566" s="373">
        <v>2</v>
      </c>
      <c r="G1566" s="371">
        <v>8</v>
      </c>
      <c r="H1566" s="373">
        <v>2013</v>
      </c>
      <c r="I1566" s="373">
        <v>21</v>
      </c>
      <c r="J1566" s="373">
        <v>8</v>
      </c>
      <c r="K1566" s="373">
        <v>2013</v>
      </c>
      <c r="L1566" s="373"/>
      <c r="M1566" s="373" t="s">
        <v>3098</v>
      </c>
      <c r="N1566" s="373"/>
      <c r="O1566" s="373"/>
      <c r="P1566" s="373">
        <v>49</v>
      </c>
      <c r="Q1566" s="275" t="s">
        <v>3130</v>
      </c>
      <c r="R1566" s="221"/>
      <c r="S1566" s="270"/>
      <c r="T1566" s="147"/>
      <c r="U1566" s="147"/>
      <c r="V1566" s="372" t="s">
        <v>8490</v>
      </c>
      <c r="W1566" s="147"/>
      <c r="X1566" s="147"/>
      <c r="Y1566" s="148"/>
      <c r="Z1566" s="147"/>
      <c r="AA1566" s="147"/>
      <c r="AB1566" s="1041"/>
      <c r="AC1566" s="1042"/>
      <c r="AD1566" s="1043"/>
    </row>
    <row r="1567" spans="1:30" ht="24" x14ac:dyDescent="0.3">
      <c r="A1567" s="115"/>
      <c r="B1567" s="149">
        <v>1546</v>
      </c>
      <c r="C1567" s="146"/>
      <c r="D1567" s="146"/>
      <c r="E1567" s="367" t="s">
        <v>6964</v>
      </c>
      <c r="F1567" s="373">
        <v>20</v>
      </c>
      <c r="G1567" s="371">
        <v>5</v>
      </c>
      <c r="H1567" s="373">
        <v>2013</v>
      </c>
      <c r="I1567" s="373">
        <v>22</v>
      </c>
      <c r="J1567" s="373">
        <v>8</v>
      </c>
      <c r="K1567" s="373">
        <v>2013</v>
      </c>
      <c r="L1567" s="373"/>
      <c r="M1567" s="373" t="s">
        <v>3098</v>
      </c>
      <c r="N1567" s="373"/>
      <c r="O1567" s="373"/>
      <c r="P1567" s="373">
        <v>40</v>
      </c>
      <c r="Q1567" s="275" t="s">
        <v>3130</v>
      </c>
      <c r="R1567" s="221"/>
      <c r="S1567" s="270"/>
      <c r="T1567" s="147"/>
      <c r="U1567" s="147"/>
      <c r="V1567" s="372" t="s">
        <v>8470</v>
      </c>
      <c r="W1567" s="147"/>
      <c r="X1567" s="147"/>
      <c r="Y1567" s="148"/>
      <c r="Z1567" s="147"/>
      <c r="AA1567" s="147"/>
      <c r="AB1567" s="1041"/>
      <c r="AC1567" s="1042"/>
      <c r="AD1567" s="1043"/>
    </row>
    <row r="1568" spans="1:30" ht="36" x14ac:dyDescent="0.3">
      <c r="A1568" s="115"/>
      <c r="B1568" s="149">
        <v>1547</v>
      </c>
      <c r="C1568" s="146"/>
      <c r="D1568" s="146"/>
      <c r="E1568" s="367" t="s">
        <v>6623</v>
      </c>
      <c r="F1568" s="373">
        <v>20</v>
      </c>
      <c r="G1568" s="371">
        <v>8</v>
      </c>
      <c r="H1568" s="373">
        <v>2013</v>
      </c>
      <c r="I1568" s="373">
        <v>22</v>
      </c>
      <c r="J1568" s="373">
        <v>8</v>
      </c>
      <c r="K1568" s="373">
        <v>2013</v>
      </c>
      <c r="L1568" s="373"/>
      <c r="M1568" s="373" t="s">
        <v>3098</v>
      </c>
      <c r="N1568" s="373"/>
      <c r="O1568" s="373"/>
      <c r="P1568" s="373">
        <v>8</v>
      </c>
      <c r="Q1568" s="275" t="s">
        <v>3130</v>
      </c>
      <c r="R1568" s="221"/>
      <c r="S1568" s="270"/>
      <c r="T1568" s="147"/>
      <c r="U1568" s="147"/>
      <c r="V1568" s="372" t="s">
        <v>8460</v>
      </c>
      <c r="W1568" s="147"/>
      <c r="X1568" s="147"/>
      <c r="Y1568" s="148"/>
      <c r="Z1568" s="147"/>
      <c r="AA1568" s="147"/>
      <c r="AB1568" s="1041"/>
      <c r="AC1568" s="1042"/>
      <c r="AD1568" s="1043"/>
    </row>
    <row r="1569" spans="1:30" ht="24" x14ac:dyDescent="0.3">
      <c r="A1569" s="115"/>
      <c r="B1569" s="149">
        <v>1548</v>
      </c>
      <c r="C1569" s="146"/>
      <c r="D1569" s="146"/>
      <c r="E1569" s="367" t="s">
        <v>6672</v>
      </c>
      <c r="F1569" s="373">
        <v>29</v>
      </c>
      <c r="G1569" s="371">
        <v>1</v>
      </c>
      <c r="H1569" s="373">
        <v>2013</v>
      </c>
      <c r="I1569" s="373">
        <v>23</v>
      </c>
      <c r="J1569" s="373">
        <v>8</v>
      </c>
      <c r="K1569" s="373">
        <v>2013</v>
      </c>
      <c r="L1569" s="373"/>
      <c r="M1569" s="373" t="s">
        <v>3098</v>
      </c>
      <c r="N1569" s="373"/>
      <c r="O1569" s="373"/>
      <c r="P1569" s="373">
        <v>87</v>
      </c>
      <c r="Q1569" s="275" t="s">
        <v>3130</v>
      </c>
      <c r="R1569" s="221"/>
      <c r="S1569" s="270"/>
      <c r="T1569" s="147"/>
      <c r="U1569" s="147"/>
      <c r="V1569" s="372" t="s">
        <v>8467</v>
      </c>
      <c r="W1569" s="147"/>
      <c r="X1569" s="147"/>
      <c r="Y1569" s="148"/>
      <c r="Z1569" s="147"/>
      <c r="AA1569" s="147"/>
      <c r="AB1569" s="1041"/>
      <c r="AC1569" s="1042"/>
      <c r="AD1569" s="1043"/>
    </row>
    <row r="1570" spans="1:30" ht="24" x14ac:dyDescent="0.3">
      <c r="A1570" s="115"/>
      <c r="B1570" s="149">
        <v>1549</v>
      </c>
      <c r="C1570" s="146"/>
      <c r="D1570" s="146"/>
      <c r="E1570" s="367" t="s">
        <v>6689</v>
      </c>
      <c r="F1570" s="373">
        <v>1</v>
      </c>
      <c r="G1570" s="371">
        <v>2</v>
      </c>
      <c r="H1570" s="373">
        <v>2013</v>
      </c>
      <c r="I1570" s="373">
        <v>23</v>
      </c>
      <c r="J1570" s="373">
        <v>8</v>
      </c>
      <c r="K1570" s="373">
        <v>2013</v>
      </c>
      <c r="L1570" s="373"/>
      <c r="M1570" s="373" t="s">
        <v>3098</v>
      </c>
      <c r="N1570" s="373"/>
      <c r="O1570" s="373"/>
      <c r="P1570" s="373">
        <v>70</v>
      </c>
      <c r="Q1570" s="275" t="s">
        <v>3130</v>
      </c>
      <c r="R1570" s="221"/>
      <c r="S1570" s="270"/>
      <c r="T1570" s="147"/>
      <c r="U1570" s="147"/>
      <c r="V1570" s="372" t="s">
        <v>8477</v>
      </c>
      <c r="W1570" s="147"/>
      <c r="X1570" s="147"/>
      <c r="Y1570" s="148"/>
      <c r="Z1570" s="147"/>
      <c r="AA1570" s="147"/>
      <c r="AB1570" s="1041"/>
      <c r="AC1570" s="1042"/>
      <c r="AD1570" s="1043"/>
    </row>
    <row r="1571" spans="1:30" ht="24" x14ac:dyDescent="0.3">
      <c r="A1571" s="115"/>
      <c r="B1571" s="149">
        <v>1550</v>
      </c>
      <c r="C1571" s="146"/>
      <c r="D1571" s="146"/>
      <c r="E1571" s="367" t="s">
        <v>8382</v>
      </c>
      <c r="F1571" s="373">
        <v>24</v>
      </c>
      <c r="G1571" s="371">
        <v>11</v>
      </c>
      <c r="H1571" s="373">
        <v>2009</v>
      </c>
      <c r="I1571" s="373">
        <v>26</v>
      </c>
      <c r="J1571" s="373">
        <v>8</v>
      </c>
      <c r="K1571" s="373">
        <v>2013</v>
      </c>
      <c r="L1571" s="373">
        <v>1</v>
      </c>
      <c r="M1571" s="373" t="s">
        <v>3098</v>
      </c>
      <c r="N1571" s="373"/>
      <c r="O1571" s="373"/>
      <c r="P1571" s="373">
        <v>65</v>
      </c>
      <c r="Q1571" s="275" t="s">
        <v>3130</v>
      </c>
      <c r="R1571" s="221"/>
      <c r="S1571" s="270"/>
      <c r="T1571" s="147"/>
      <c r="U1571" s="147"/>
      <c r="V1571" s="372"/>
      <c r="W1571" s="147"/>
      <c r="X1571" s="147"/>
      <c r="Y1571" s="148"/>
      <c r="Z1571" s="147"/>
      <c r="AA1571" s="147"/>
      <c r="AB1571" s="1041"/>
      <c r="AC1571" s="1042"/>
      <c r="AD1571" s="1043"/>
    </row>
    <row r="1572" spans="1:30" ht="24" x14ac:dyDescent="0.3">
      <c r="A1572" s="115"/>
      <c r="B1572" s="149">
        <v>1551</v>
      </c>
      <c r="C1572" s="146"/>
      <c r="D1572" s="146"/>
      <c r="E1572" s="367" t="s">
        <v>6817</v>
      </c>
      <c r="F1572" s="373">
        <v>8</v>
      </c>
      <c r="G1572" s="371">
        <v>2</v>
      </c>
      <c r="H1572" s="373">
        <v>2013</v>
      </c>
      <c r="I1572" s="373">
        <v>26</v>
      </c>
      <c r="J1572" s="373">
        <v>8</v>
      </c>
      <c r="K1572" s="373">
        <v>2013</v>
      </c>
      <c r="L1572" s="373"/>
      <c r="M1572" s="373" t="s">
        <v>3098</v>
      </c>
      <c r="N1572" s="373"/>
      <c r="O1572" s="373"/>
      <c r="P1572" s="373">
        <v>204</v>
      </c>
      <c r="Q1572" s="275" t="s">
        <v>3130</v>
      </c>
      <c r="R1572" s="221"/>
      <c r="S1572" s="270"/>
      <c r="T1572" s="147"/>
      <c r="U1572" s="147"/>
      <c r="V1572" s="372" t="s">
        <v>8484</v>
      </c>
      <c r="W1572" s="147"/>
      <c r="X1572" s="147"/>
      <c r="Y1572" s="148"/>
      <c r="Z1572" s="147"/>
      <c r="AA1572" s="147"/>
      <c r="AB1572" s="1041"/>
      <c r="AC1572" s="1042"/>
      <c r="AD1572" s="1043"/>
    </row>
    <row r="1573" spans="1:30" ht="24" x14ac:dyDescent="0.3">
      <c r="A1573" s="115"/>
      <c r="B1573" s="149">
        <v>1552</v>
      </c>
      <c r="C1573" s="146"/>
      <c r="D1573" s="146"/>
      <c r="E1573" s="367" t="s">
        <v>6917</v>
      </c>
      <c r="F1573" s="373">
        <v>26</v>
      </c>
      <c r="G1573" s="371">
        <v>4</v>
      </c>
      <c r="H1573" s="373">
        <v>2013</v>
      </c>
      <c r="I1573" s="373">
        <v>26</v>
      </c>
      <c r="J1573" s="373">
        <v>8</v>
      </c>
      <c r="K1573" s="373">
        <v>2013</v>
      </c>
      <c r="L1573" s="373"/>
      <c r="M1573" s="373" t="s">
        <v>3098</v>
      </c>
      <c r="N1573" s="373"/>
      <c r="O1573" s="373"/>
      <c r="P1573" s="373">
        <v>60</v>
      </c>
      <c r="Q1573" s="275" t="s">
        <v>3130</v>
      </c>
      <c r="R1573" s="221"/>
      <c r="S1573" s="270"/>
      <c r="T1573" s="147"/>
      <c r="U1573" s="147"/>
      <c r="V1573" s="372" t="s">
        <v>8487</v>
      </c>
      <c r="W1573" s="147"/>
      <c r="X1573" s="147"/>
      <c r="Y1573" s="148"/>
      <c r="Z1573" s="147"/>
      <c r="AA1573" s="147"/>
      <c r="AB1573" s="1041"/>
      <c r="AC1573" s="1042"/>
      <c r="AD1573" s="1043"/>
    </row>
    <row r="1574" spans="1:30" ht="25.5" x14ac:dyDescent="0.3">
      <c r="A1574" s="115"/>
      <c r="B1574" s="149">
        <v>1553</v>
      </c>
      <c r="C1574" s="146"/>
      <c r="D1574" s="146"/>
      <c r="E1574" s="367" t="s">
        <v>6234</v>
      </c>
      <c r="F1574" s="373">
        <v>22</v>
      </c>
      <c r="G1574" s="371">
        <v>12</v>
      </c>
      <c r="H1574" s="373">
        <v>2011</v>
      </c>
      <c r="I1574" s="373">
        <v>29</v>
      </c>
      <c r="J1574" s="373">
        <v>8</v>
      </c>
      <c r="K1574" s="373">
        <v>2013</v>
      </c>
      <c r="L1574" s="373">
        <v>43</v>
      </c>
      <c r="M1574" s="373" t="s">
        <v>3098</v>
      </c>
      <c r="N1574" s="373"/>
      <c r="O1574" s="373"/>
      <c r="P1574" s="373">
        <v>337</v>
      </c>
      <c r="Q1574" s="373" t="s">
        <v>3130</v>
      </c>
      <c r="R1574" s="221"/>
      <c r="S1574" s="270"/>
      <c r="T1574" s="147"/>
      <c r="U1574" s="147"/>
      <c r="V1574" s="372" t="s">
        <v>8452</v>
      </c>
      <c r="W1574" s="147"/>
      <c r="X1574" s="147"/>
      <c r="Y1574" s="148"/>
      <c r="Z1574" s="147"/>
      <c r="AA1574" s="147"/>
      <c r="AB1574" s="1041" t="s">
        <v>8539</v>
      </c>
      <c r="AC1574" s="1042"/>
      <c r="AD1574" s="1043"/>
    </row>
    <row r="1575" spans="1:30" ht="24" x14ac:dyDescent="0.3">
      <c r="A1575" s="115"/>
      <c r="B1575" s="149">
        <v>1554</v>
      </c>
      <c r="C1575" s="146"/>
      <c r="D1575" s="146"/>
      <c r="E1575" s="367" t="s">
        <v>74</v>
      </c>
      <c r="F1575" s="373">
        <v>22</v>
      </c>
      <c r="G1575" s="371">
        <v>8</v>
      </c>
      <c r="H1575" s="373">
        <v>2012</v>
      </c>
      <c r="I1575" s="373">
        <v>29</v>
      </c>
      <c r="J1575" s="373">
        <v>8</v>
      </c>
      <c r="K1575" s="373">
        <v>2013</v>
      </c>
      <c r="L1575" s="373" t="s">
        <v>3098</v>
      </c>
      <c r="M1575" s="373" t="s">
        <v>3098</v>
      </c>
      <c r="N1575" s="373"/>
      <c r="O1575" s="373"/>
      <c r="P1575" s="373">
        <v>154</v>
      </c>
      <c r="Q1575" s="275" t="s">
        <v>3130</v>
      </c>
      <c r="R1575" s="221"/>
      <c r="S1575" s="270"/>
      <c r="T1575" s="147"/>
      <c r="U1575" s="147"/>
      <c r="V1575" s="372"/>
      <c r="W1575" s="147"/>
      <c r="X1575" s="147"/>
      <c r="Y1575" s="148"/>
      <c r="Z1575" s="147"/>
      <c r="AA1575" s="147"/>
      <c r="AB1575" s="1041"/>
      <c r="AC1575" s="1042"/>
      <c r="AD1575" s="1043"/>
    </row>
    <row r="1576" spans="1:30" ht="24" x14ac:dyDescent="0.3">
      <c r="A1576" s="115"/>
      <c r="B1576" s="149">
        <v>1555</v>
      </c>
      <c r="C1576" s="146"/>
      <c r="D1576" s="146"/>
      <c r="E1576" s="367" t="s">
        <v>111</v>
      </c>
      <c r="F1576" s="373">
        <v>29</v>
      </c>
      <c r="G1576" s="371">
        <v>10</v>
      </c>
      <c r="H1576" s="373">
        <v>2012</v>
      </c>
      <c r="I1576" s="373">
        <v>29</v>
      </c>
      <c r="J1576" s="373">
        <v>8</v>
      </c>
      <c r="K1576" s="373">
        <v>2013</v>
      </c>
      <c r="L1576" s="373" t="s">
        <v>3098</v>
      </c>
      <c r="M1576" s="373" t="s">
        <v>3098</v>
      </c>
      <c r="N1576" s="373"/>
      <c r="O1576" s="373"/>
      <c r="P1576" s="373">
        <v>39</v>
      </c>
      <c r="Q1576" s="275" t="s">
        <v>3130</v>
      </c>
      <c r="R1576" s="221"/>
      <c r="S1576" s="270"/>
      <c r="T1576" s="147"/>
      <c r="U1576" s="147"/>
      <c r="V1576" s="372"/>
      <c r="W1576" s="147"/>
      <c r="X1576" s="147"/>
      <c r="Y1576" s="148"/>
      <c r="Z1576" s="147"/>
      <c r="AA1576" s="147"/>
      <c r="AB1576" s="1041"/>
      <c r="AC1576" s="1042"/>
      <c r="AD1576" s="1043"/>
    </row>
    <row r="1577" spans="1:30" ht="24" x14ac:dyDescent="0.3">
      <c r="A1577" s="115"/>
      <c r="B1577" s="149">
        <v>1556</v>
      </c>
      <c r="C1577" s="146"/>
      <c r="D1577" s="146"/>
      <c r="E1577" s="367" t="s">
        <v>6280</v>
      </c>
      <c r="F1577" s="373">
        <v>6</v>
      </c>
      <c r="G1577" s="371">
        <v>11</v>
      </c>
      <c r="H1577" s="373">
        <v>2012</v>
      </c>
      <c r="I1577" s="373">
        <v>29</v>
      </c>
      <c r="J1577" s="373">
        <v>8</v>
      </c>
      <c r="K1577" s="373">
        <v>2013</v>
      </c>
      <c r="L1577" s="373">
        <v>1</v>
      </c>
      <c r="M1577" s="373" t="s">
        <v>3098</v>
      </c>
      <c r="N1577" s="371" t="s">
        <v>4832</v>
      </c>
      <c r="O1577" s="373"/>
      <c r="P1577" s="373">
        <v>176</v>
      </c>
      <c r="Q1577" s="275" t="s">
        <v>3130</v>
      </c>
      <c r="R1577" s="221"/>
      <c r="S1577" s="270"/>
      <c r="T1577" s="147"/>
      <c r="U1577" s="147"/>
      <c r="V1577" s="372"/>
      <c r="W1577" s="147"/>
      <c r="X1577" s="147"/>
      <c r="Y1577" s="148"/>
      <c r="Z1577" s="147"/>
      <c r="AA1577" s="147"/>
      <c r="AB1577" s="1041"/>
      <c r="AC1577" s="1042"/>
      <c r="AD1577" s="1043"/>
    </row>
    <row r="1578" spans="1:30" ht="48" x14ac:dyDescent="0.3">
      <c r="A1578" s="115"/>
      <c r="B1578" s="149">
        <v>1557</v>
      </c>
      <c r="C1578" s="146"/>
      <c r="D1578" s="146"/>
      <c r="E1578" s="367" t="s">
        <v>7558</v>
      </c>
      <c r="F1578" s="373">
        <v>5</v>
      </c>
      <c r="G1578" s="371">
        <v>4</v>
      </c>
      <c r="H1578" s="373">
        <v>2013</v>
      </c>
      <c r="I1578" s="373">
        <v>30</v>
      </c>
      <c r="J1578" s="373">
        <v>8</v>
      </c>
      <c r="K1578" s="373">
        <v>2013</v>
      </c>
      <c r="L1578" s="373"/>
      <c r="M1578" s="373" t="s">
        <v>3098</v>
      </c>
      <c r="N1578" s="373"/>
      <c r="O1578" s="373"/>
      <c r="P1578" s="373">
        <v>5</v>
      </c>
      <c r="Q1578" s="275" t="s">
        <v>3130</v>
      </c>
      <c r="R1578" s="221"/>
      <c r="S1578" s="270"/>
      <c r="T1578" s="147"/>
      <c r="U1578" s="147"/>
      <c r="V1578" s="372" t="s">
        <v>8503</v>
      </c>
      <c r="W1578" s="147"/>
      <c r="X1578" s="147"/>
      <c r="Y1578" s="148"/>
      <c r="Z1578" s="147"/>
      <c r="AA1578" s="147"/>
      <c r="AB1578" s="1041"/>
      <c r="AC1578" s="1042"/>
      <c r="AD1578" s="1043"/>
    </row>
    <row r="1579" spans="1:30" ht="24" x14ac:dyDescent="0.3">
      <c r="A1579" s="115"/>
      <c r="B1579" s="149">
        <v>1558</v>
      </c>
      <c r="C1579" s="146"/>
      <c r="D1579" s="146"/>
      <c r="E1579" s="367" t="s">
        <v>7560</v>
      </c>
      <c r="F1579" s="373">
        <v>4</v>
      </c>
      <c r="G1579" s="371">
        <v>7</v>
      </c>
      <c r="H1579" s="373">
        <v>2013</v>
      </c>
      <c r="I1579" s="373">
        <v>30</v>
      </c>
      <c r="J1579" s="373">
        <v>8</v>
      </c>
      <c r="K1579" s="373">
        <v>2013</v>
      </c>
      <c r="L1579" s="373"/>
      <c r="M1579" s="373" t="s">
        <v>3098</v>
      </c>
      <c r="N1579" s="373"/>
      <c r="O1579" s="373"/>
      <c r="P1579" s="373">
        <v>4</v>
      </c>
      <c r="Q1579" s="275" t="s">
        <v>3130</v>
      </c>
      <c r="R1579" s="221"/>
      <c r="S1579" s="270"/>
      <c r="T1579" s="147"/>
      <c r="U1579" s="147"/>
      <c r="V1579" s="372" t="s">
        <v>8457</v>
      </c>
      <c r="W1579" s="147"/>
      <c r="X1579" s="147"/>
      <c r="Y1579" s="148"/>
      <c r="Z1579" s="147"/>
      <c r="AA1579" s="147"/>
      <c r="AB1579" s="1041"/>
      <c r="AC1579" s="1042"/>
      <c r="AD1579" s="1043"/>
    </row>
    <row r="1580" spans="1:30" ht="24" x14ac:dyDescent="0.3">
      <c r="A1580" s="115"/>
      <c r="B1580" s="149">
        <v>1559</v>
      </c>
      <c r="C1580" s="146"/>
      <c r="D1580" s="146"/>
      <c r="E1580" s="367" t="s">
        <v>6700</v>
      </c>
      <c r="F1580" s="373">
        <v>1</v>
      </c>
      <c r="G1580" s="371">
        <v>2</v>
      </c>
      <c r="H1580" s="373">
        <v>2013</v>
      </c>
      <c r="I1580" s="373">
        <v>2</v>
      </c>
      <c r="J1580" s="373">
        <v>9</v>
      </c>
      <c r="K1580" s="373">
        <v>2013</v>
      </c>
      <c r="L1580" s="373"/>
      <c r="M1580" s="373" t="s">
        <v>3098</v>
      </c>
      <c r="N1580" s="373"/>
      <c r="O1580" s="373"/>
      <c r="P1580" s="373">
        <v>71</v>
      </c>
      <c r="Q1580" s="275" t="s">
        <v>3130</v>
      </c>
      <c r="R1580" s="221"/>
      <c r="S1580" s="270"/>
      <c r="T1580" s="147"/>
      <c r="U1580" s="147"/>
      <c r="V1580" s="372" t="s">
        <v>8478</v>
      </c>
      <c r="W1580" s="147"/>
      <c r="X1580" s="147"/>
      <c r="Y1580" s="148"/>
      <c r="Z1580" s="147"/>
      <c r="AA1580" s="147"/>
      <c r="AB1580" s="1041"/>
      <c r="AC1580" s="1042"/>
      <c r="AD1580" s="1043"/>
    </row>
    <row r="1581" spans="1:30" ht="24" x14ac:dyDescent="0.3">
      <c r="A1581" s="115"/>
      <c r="B1581" s="149">
        <v>1560</v>
      </c>
      <c r="C1581" s="146"/>
      <c r="D1581" s="146"/>
      <c r="E1581" s="367" t="s">
        <v>6711</v>
      </c>
      <c r="F1581" s="373">
        <v>1</v>
      </c>
      <c r="G1581" s="371">
        <v>2</v>
      </c>
      <c r="H1581" s="373">
        <v>2013</v>
      </c>
      <c r="I1581" s="373">
        <v>2</v>
      </c>
      <c r="J1581" s="373">
        <v>9</v>
      </c>
      <c r="K1581" s="373">
        <v>2013</v>
      </c>
      <c r="L1581" s="373"/>
      <c r="M1581" s="373" t="s">
        <v>3098</v>
      </c>
      <c r="N1581" s="373"/>
      <c r="O1581" s="373"/>
      <c r="P1581" s="373">
        <v>86</v>
      </c>
      <c r="Q1581" s="275" t="s">
        <v>3130</v>
      </c>
      <c r="R1581" s="221"/>
      <c r="S1581" s="270"/>
      <c r="T1581" s="147"/>
      <c r="U1581" s="147"/>
      <c r="V1581" s="372" t="s">
        <v>8478</v>
      </c>
      <c r="W1581" s="147"/>
      <c r="X1581" s="147"/>
      <c r="Y1581" s="148"/>
      <c r="Z1581" s="147"/>
      <c r="AA1581" s="147"/>
      <c r="AB1581" s="1041"/>
      <c r="AC1581" s="1042"/>
      <c r="AD1581" s="1043"/>
    </row>
    <row r="1582" spans="1:30" ht="24" x14ac:dyDescent="0.3">
      <c r="A1582" s="115"/>
      <c r="B1582" s="149">
        <v>1561</v>
      </c>
      <c r="C1582" s="146"/>
      <c r="D1582" s="146"/>
      <c r="E1582" s="367" t="s">
        <v>6712</v>
      </c>
      <c r="F1582" s="373">
        <v>1</v>
      </c>
      <c r="G1582" s="371">
        <v>2</v>
      </c>
      <c r="H1582" s="373">
        <v>2013</v>
      </c>
      <c r="I1582" s="373">
        <v>2</v>
      </c>
      <c r="J1582" s="373">
        <v>9</v>
      </c>
      <c r="K1582" s="373">
        <v>2013</v>
      </c>
      <c r="L1582" s="373"/>
      <c r="M1582" s="373" t="s">
        <v>3098</v>
      </c>
      <c r="N1582" s="373"/>
      <c r="O1582" s="373"/>
      <c r="P1582" s="373">
        <v>89</v>
      </c>
      <c r="Q1582" s="275" t="s">
        <v>3130</v>
      </c>
      <c r="R1582" s="221"/>
      <c r="S1582" s="270"/>
      <c r="T1582" s="147"/>
      <c r="U1582" s="147"/>
      <c r="V1582" s="372" t="s">
        <v>8478</v>
      </c>
      <c r="W1582" s="147"/>
      <c r="X1582" s="147"/>
      <c r="Y1582" s="148"/>
      <c r="Z1582" s="147"/>
      <c r="AA1582" s="147"/>
      <c r="AB1582" s="1041"/>
      <c r="AC1582" s="1042"/>
      <c r="AD1582" s="1043"/>
    </row>
    <row r="1583" spans="1:30" ht="24" x14ac:dyDescent="0.3">
      <c r="A1583" s="115"/>
      <c r="B1583" s="149">
        <v>1562</v>
      </c>
      <c r="C1583" s="146"/>
      <c r="D1583" s="146"/>
      <c r="E1583" s="367" t="s">
        <v>6714</v>
      </c>
      <c r="F1583" s="373">
        <v>1</v>
      </c>
      <c r="G1583" s="371">
        <v>2</v>
      </c>
      <c r="H1583" s="373">
        <v>2013</v>
      </c>
      <c r="I1583" s="373">
        <v>2</v>
      </c>
      <c r="J1583" s="373">
        <v>9</v>
      </c>
      <c r="K1583" s="373">
        <v>2013</v>
      </c>
      <c r="L1583" s="373"/>
      <c r="M1583" s="373" t="s">
        <v>3098</v>
      </c>
      <c r="N1583" s="373"/>
      <c r="O1583" s="373"/>
      <c r="P1583" s="373">
        <v>85</v>
      </c>
      <c r="Q1583" s="275" t="s">
        <v>3130</v>
      </c>
      <c r="R1583" s="221"/>
      <c r="S1583" s="270"/>
      <c r="T1583" s="147"/>
      <c r="U1583" s="147"/>
      <c r="V1583" s="372" t="s">
        <v>8478</v>
      </c>
      <c r="W1583" s="147"/>
      <c r="X1583" s="147"/>
      <c r="Y1583" s="148"/>
      <c r="Z1583" s="147"/>
      <c r="AA1583" s="147"/>
      <c r="AB1583" s="1041"/>
      <c r="AC1583" s="1042"/>
      <c r="AD1583" s="1043"/>
    </row>
    <row r="1584" spans="1:30" ht="24" x14ac:dyDescent="0.3">
      <c r="A1584" s="115"/>
      <c r="B1584" s="149">
        <v>1563</v>
      </c>
      <c r="C1584" s="146"/>
      <c r="D1584" s="146"/>
      <c r="E1584" s="367" t="s">
        <v>6745</v>
      </c>
      <c r="F1584" s="373">
        <v>4</v>
      </c>
      <c r="G1584" s="371">
        <v>2</v>
      </c>
      <c r="H1584" s="373">
        <v>2013</v>
      </c>
      <c r="I1584" s="373">
        <v>2</v>
      </c>
      <c r="J1584" s="373">
        <v>9</v>
      </c>
      <c r="K1584" s="373">
        <v>2013</v>
      </c>
      <c r="L1584" s="373"/>
      <c r="M1584" s="373" t="s">
        <v>3098</v>
      </c>
      <c r="N1584" s="373"/>
      <c r="O1584" s="373"/>
      <c r="P1584" s="373">
        <v>104</v>
      </c>
      <c r="Q1584" s="275" t="s">
        <v>3130</v>
      </c>
      <c r="R1584" s="221"/>
      <c r="S1584" s="270"/>
      <c r="T1584" s="147"/>
      <c r="U1584" s="147"/>
      <c r="V1584" s="372" t="s">
        <v>8479</v>
      </c>
      <c r="W1584" s="147"/>
      <c r="X1584" s="147"/>
      <c r="Y1584" s="148"/>
      <c r="Z1584" s="147"/>
      <c r="AA1584" s="147"/>
      <c r="AB1584" s="1041"/>
      <c r="AC1584" s="1042"/>
      <c r="AD1584" s="1043"/>
    </row>
    <row r="1585" spans="1:30" ht="24" x14ac:dyDescent="0.3">
      <c r="A1585" s="115"/>
      <c r="B1585" s="149">
        <v>1564</v>
      </c>
      <c r="C1585" s="146"/>
      <c r="D1585" s="146"/>
      <c r="E1585" s="367" t="s">
        <v>6747</v>
      </c>
      <c r="F1585" s="373">
        <v>4</v>
      </c>
      <c r="G1585" s="371">
        <v>2</v>
      </c>
      <c r="H1585" s="373">
        <v>2013</v>
      </c>
      <c r="I1585" s="373">
        <v>2</v>
      </c>
      <c r="J1585" s="373">
        <v>9</v>
      </c>
      <c r="K1585" s="373">
        <v>2013</v>
      </c>
      <c r="L1585" s="373"/>
      <c r="M1585" s="373" t="s">
        <v>3098</v>
      </c>
      <c r="N1585" s="373"/>
      <c r="O1585" s="373"/>
      <c r="P1585" s="373">
        <v>74</v>
      </c>
      <c r="Q1585" s="275" t="s">
        <v>3130</v>
      </c>
      <c r="R1585" s="221"/>
      <c r="S1585" s="270"/>
      <c r="T1585" s="147"/>
      <c r="U1585" s="147"/>
      <c r="V1585" s="372" t="s">
        <v>8479</v>
      </c>
      <c r="W1585" s="147"/>
      <c r="X1585" s="147"/>
      <c r="Y1585" s="148"/>
      <c r="Z1585" s="147"/>
      <c r="AA1585" s="147"/>
      <c r="AB1585" s="1041"/>
      <c r="AC1585" s="1042"/>
      <c r="AD1585" s="1043"/>
    </row>
    <row r="1586" spans="1:30" ht="24" x14ac:dyDescent="0.3">
      <c r="A1586" s="115"/>
      <c r="B1586" s="149">
        <v>1565</v>
      </c>
      <c r="C1586" s="146"/>
      <c r="D1586" s="146"/>
      <c r="E1586" s="367" t="s">
        <v>6775</v>
      </c>
      <c r="F1586" s="373">
        <v>5</v>
      </c>
      <c r="G1586" s="371">
        <v>2</v>
      </c>
      <c r="H1586" s="373">
        <v>2013</v>
      </c>
      <c r="I1586" s="373">
        <v>2</v>
      </c>
      <c r="J1586" s="373">
        <v>9</v>
      </c>
      <c r="K1586" s="373">
        <v>2013</v>
      </c>
      <c r="L1586" s="373"/>
      <c r="M1586" s="373" t="s">
        <v>3098</v>
      </c>
      <c r="N1586" s="373"/>
      <c r="O1586" s="373"/>
      <c r="P1586" s="373">
        <v>74</v>
      </c>
      <c r="Q1586" s="275" t="s">
        <v>3130</v>
      </c>
      <c r="R1586" s="221"/>
      <c r="S1586" s="270"/>
      <c r="T1586" s="147"/>
      <c r="U1586" s="147"/>
      <c r="V1586" s="372" t="s">
        <v>8481</v>
      </c>
      <c r="W1586" s="147"/>
      <c r="X1586" s="147"/>
      <c r="Y1586" s="148"/>
      <c r="Z1586" s="147"/>
      <c r="AA1586" s="147"/>
      <c r="AB1586" s="1041"/>
      <c r="AC1586" s="1042"/>
      <c r="AD1586" s="1043"/>
    </row>
    <row r="1587" spans="1:30" ht="24" x14ac:dyDescent="0.3">
      <c r="A1587" s="115"/>
      <c r="B1587" s="149">
        <v>1566</v>
      </c>
      <c r="C1587" s="146"/>
      <c r="D1587" s="146"/>
      <c r="E1587" s="367" t="s">
        <v>6784</v>
      </c>
      <c r="F1587" s="373">
        <v>6</v>
      </c>
      <c r="G1587" s="371">
        <v>2</v>
      </c>
      <c r="H1587" s="373">
        <v>2013</v>
      </c>
      <c r="I1587" s="373">
        <v>2</v>
      </c>
      <c r="J1587" s="373">
        <v>9</v>
      </c>
      <c r="K1587" s="373">
        <v>2013</v>
      </c>
      <c r="L1587" s="373"/>
      <c r="M1587" s="373" t="s">
        <v>3098</v>
      </c>
      <c r="N1587" s="373"/>
      <c r="O1587" s="373"/>
      <c r="P1587" s="373">
        <v>79</v>
      </c>
      <c r="Q1587" s="275" t="s">
        <v>3130</v>
      </c>
      <c r="R1587" s="221"/>
      <c r="S1587" s="270"/>
      <c r="T1587" s="147"/>
      <c r="U1587" s="147"/>
      <c r="V1587" s="372" t="s">
        <v>8482</v>
      </c>
      <c r="W1587" s="147"/>
      <c r="X1587" s="147"/>
      <c r="Y1587" s="148"/>
      <c r="Z1587" s="147"/>
      <c r="AA1587" s="147"/>
      <c r="AB1587" s="1041"/>
      <c r="AC1587" s="1042"/>
      <c r="AD1587" s="1043"/>
    </row>
    <row r="1588" spans="1:30" ht="24" x14ac:dyDescent="0.3">
      <c r="A1588" s="115"/>
      <c r="B1588" s="149">
        <v>1567</v>
      </c>
      <c r="C1588" s="146"/>
      <c r="D1588" s="146"/>
      <c r="E1588" s="367" t="s">
        <v>6790</v>
      </c>
      <c r="F1588" s="373">
        <v>6</v>
      </c>
      <c r="G1588" s="371">
        <v>2</v>
      </c>
      <c r="H1588" s="373">
        <v>2013</v>
      </c>
      <c r="I1588" s="373">
        <v>2</v>
      </c>
      <c r="J1588" s="373">
        <v>9</v>
      </c>
      <c r="K1588" s="373">
        <v>2013</v>
      </c>
      <c r="L1588" s="373"/>
      <c r="M1588" s="373" t="s">
        <v>3098</v>
      </c>
      <c r="N1588" s="373"/>
      <c r="O1588" s="373"/>
      <c r="P1588" s="373">
        <v>90</v>
      </c>
      <c r="Q1588" s="275" t="s">
        <v>3130</v>
      </c>
      <c r="R1588" s="221"/>
      <c r="S1588" s="270"/>
      <c r="T1588" s="147"/>
      <c r="U1588" s="147"/>
      <c r="V1588" s="372" t="s">
        <v>8482</v>
      </c>
      <c r="W1588" s="147"/>
      <c r="X1588" s="147"/>
      <c r="Y1588" s="148"/>
      <c r="Z1588" s="147"/>
      <c r="AA1588" s="147"/>
      <c r="AB1588" s="1041"/>
      <c r="AC1588" s="1042"/>
      <c r="AD1588" s="1043"/>
    </row>
    <row r="1589" spans="1:30" ht="24" x14ac:dyDescent="0.3">
      <c r="A1589" s="115"/>
      <c r="B1589" s="149">
        <v>1568</v>
      </c>
      <c r="C1589" s="146"/>
      <c r="D1589" s="146"/>
      <c r="E1589" s="367" t="s">
        <v>6795</v>
      </c>
      <c r="F1589" s="373">
        <v>7</v>
      </c>
      <c r="G1589" s="371">
        <v>2</v>
      </c>
      <c r="H1589" s="373">
        <v>2013</v>
      </c>
      <c r="I1589" s="373">
        <v>2</v>
      </c>
      <c r="J1589" s="373">
        <v>9</v>
      </c>
      <c r="K1589" s="373">
        <v>2013</v>
      </c>
      <c r="L1589" s="373"/>
      <c r="M1589" s="373" t="s">
        <v>3098</v>
      </c>
      <c r="N1589" s="373"/>
      <c r="O1589" s="373"/>
      <c r="P1589" s="373">
        <v>71</v>
      </c>
      <c r="Q1589" s="275" t="s">
        <v>3130</v>
      </c>
      <c r="R1589" s="221"/>
      <c r="S1589" s="270"/>
      <c r="T1589" s="147"/>
      <c r="U1589" s="147"/>
      <c r="V1589" s="372" t="s">
        <v>8482</v>
      </c>
      <c r="W1589" s="147"/>
      <c r="X1589" s="147"/>
      <c r="Y1589" s="148"/>
      <c r="Z1589" s="147"/>
      <c r="AA1589" s="147"/>
      <c r="AB1589" s="1041"/>
      <c r="AC1589" s="1042"/>
      <c r="AD1589" s="1043"/>
    </row>
    <row r="1590" spans="1:30" ht="24" x14ac:dyDescent="0.3">
      <c r="A1590" s="115"/>
      <c r="B1590" s="149">
        <v>1569</v>
      </c>
      <c r="C1590" s="146"/>
      <c r="D1590" s="146"/>
      <c r="E1590" s="367" t="s">
        <v>6839</v>
      </c>
      <c r="F1590" s="373">
        <v>18</v>
      </c>
      <c r="G1590" s="371">
        <v>2</v>
      </c>
      <c r="H1590" s="373">
        <v>2013</v>
      </c>
      <c r="I1590" s="373">
        <v>2</v>
      </c>
      <c r="J1590" s="373">
        <v>9</v>
      </c>
      <c r="K1590" s="373">
        <v>2013</v>
      </c>
      <c r="L1590" s="373"/>
      <c r="M1590" s="373" t="s">
        <v>3098</v>
      </c>
      <c r="N1590" s="373"/>
      <c r="O1590" s="373"/>
      <c r="P1590" s="373">
        <v>71</v>
      </c>
      <c r="Q1590" s="275" t="s">
        <v>3130</v>
      </c>
      <c r="R1590" s="221"/>
      <c r="S1590" s="270"/>
      <c r="T1590" s="147"/>
      <c r="U1590" s="147"/>
      <c r="V1590" s="372" t="s">
        <v>8485</v>
      </c>
      <c r="W1590" s="147"/>
      <c r="X1590" s="147"/>
      <c r="Y1590" s="148"/>
      <c r="Z1590" s="147"/>
      <c r="AA1590" s="147"/>
      <c r="AB1590" s="1041"/>
      <c r="AC1590" s="1042"/>
      <c r="AD1590" s="1043"/>
    </row>
    <row r="1591" spans="1:30" ht="24" x14ac:dyDescent="0.3">
      <c r="A1591" s="115"/>
      <c r="B1591" s="149">
        <v>1570</v>
      </c>
      <c r="C1591" s="146"/>
      <c r="D1591" s="146"/>
      <c r="E1591" s="367" t="s">
        <v>6846</v>
      </c>
      <c r="F1591" s="373">
        <v>21</v>
      </c>
      <c r="G1591" s="371">
        <v>2</v>
      </c>
      <c r="H1591" s="373">
        <v>2013</v>
      </c>
      <c r="I1591" s="373">
        <v>2</v>
      </c>
      <c r="J1591" s="373">
        <v>9</v>
      </c>
      <c r="K1591" s="373">
        <v>2013</v>
      </c>
      <c r="L1591" s="373"/>
      <c r="M1591" s="373" t="s">
        <v>3098</v>
      </c>
      <c r="N1591" s="373"/>
      <c r="O1591" s="373"/>
      <c r="P1591" s="373">
        <v>85</v>
      </c>
      <c r="Q1591" s="275" t="s">
        <v>3130</v>
      </c>
      <c r="R1591" s="221"/>
      <c r="S1591" s="270"/>
      <c r="T1591" s="147"/>
      <c r="U1591" s="147"/>
      <c r="V1591" s="372" t="s">
        <v>8485</v>
      </c>
      <c r="W1591" s="147"/>
      <c r="X1591" s="147"/>
      <c r="Y1591" s="148"/>
      <c r="Z1591" s="147"/>
      <c r="AA1591" s="147"/>
      <c r="AB1591" s="1041"/>
      <c r="AC1591" s="1042"/>
      <c r="AD1591" s="1043"/>
    </row>
    <row r="1592" spans="1:30" ht="24" x14ac:dyDescent="0.3">
      <c r="A1592" s="115"/>
      <c r="B1592" s="149">
        <v>1571</v>
      </c>
      <c r="C1592" s="146"/>
      <c r="D1592" s="146"/>
      <c r="E1592" s="367" t="s">
        <v>6890</v>
      </c>
      <c r="F1592" s="373">
        <v>22</v>
      </c>
      <c r="G1592" s="371">
        <v>3</v>
      </c>
      <c r="H1592" s="373">
        <v>2013</v>
      </c>
      <c r="I1592" s="373">
        <v>2</v>
      </c>
      <c r="J1592" s="373">
        <v>9</v>
      </c>
      <c r="K1592" s="373">
        <v>2013</v>
      </c>
      <c r="L1592" s="373"/>
      <c r="M1592" s="373" t="s">
        <v>3098</v>
      </c>
      <c r="N1592" s="373"/>
      <c r="O1592" s="373"/>
      <c r="P1592" s="373">
        <v>70</v>
      </c>
      <c r="Q1592" s="275" t="s">
        <v>3130</v>
      </c>
      <c r="R1592" s="221"/>
      <c r="S1592" s="270"/>
      <c r="T1592" s="147"/>
      <c r="U1592" s="147"/>
      <c r="V1592" s="372" t="s">
        <v>8463</v>
      </c>
      <c r="W1592" s="147"/>
      <c r="X1592" s="147"/>
      <c r="Y1592" s="148"/>
      <c r="Z1592" s="147"/>
      <c r="AA1592" s="147"/>
      <c r="AB1592" s="1041"/>
      <c r="AC1592" s="1042"/>
      <c r="AD1592" s="1043"/>
    </row>
    <row r="1593" spans="1:30" ht="24" x14ac:dyDescent="0.3">
      <c r="A1593" s="115"/>
      <c r="B1593" s="149">
        <v>1572</v>
      </c>
      <c r="C1593" s="146"/>
      <c r="D1593" s="146"/>
      <c r="E1593" s="367" t="s">
        <v>6957</v>
      </c>
      <c r="F1593" s="373">
        <v>10</v>
      </c>
      <c r="G1593" s="371">
        <v>5</v>
      </c>
      <c r="H1593" s="373">
        <v>2013</v>
      </c>
      <c r="I1593" s="373">
        <v>2</v>
      </c>
      <c r="J1593" s="373">
        <v>9</v>
      </c>
      <c r="K1593" s="373">
        <v>2013</v>
      </c>
      <c r="L1593" s="373"/>
      <c r="M1593" s="373" t="s">
        <v>3098</v>
      </c>
      <c r="N1593" s="373"/>
      <c r="O1593" s="373"/>
      <c r="P1593" s="373">
        <v>47</v>
      </c>
      <c r="Q1593" s="275" t="s">
        <v>3130</v>
      </c>
      <c r="R1593" s="221"/>
      <c r="S1593" s="270"/>
      <c r="T1593" s="147"/>
      <c r="U1593" s="147"/>
      <c r="V1593" s="372" t="s">
        <v>8469</v>
      </c>
      <c r="W1593" s="147"/>
      <c r="X1593" s="147"/>
      <c r="Y1593" s="148"/>
      <c r="Z1593" s="147"/>
      <c r="AA1593" s="147"/>
      <c r="AB1593" s="1041"/>
      <c r="AC1593" s="1042"/>
      <c r="AD1593" s="1043"/>
    </row>
    <row r="1594" spans="1:30" ht="24" x14ac:dyDescent="0.3">
      <c r="A1594" s="115"/>
      <c r="B1594" s="149">
        <v>1573</v>
      </c>
      <c r="C1594" s="146"/>
      <c r="D1594" s="146"/>
      <c r="E1594" s="367" t="s">
        <v>6961</v>
      </c>
      <c r="F1594" s="373">
        <v>15</v>
      </c>
      <c r="G1594" s="371">
        <v>5</v>
      </c>
      <c r="H1594" s="373">
        <v>2013</v>
      </c>
      <c r="I1594" s="373">
        <v>2</v>
      </c>
      <c r="J1594" s="373">
        <v>9</v>
      </c>
      <c r="K1594" s="373">
        <v>2013</v>
      </c>
      <c r="L1594" s="373"/>
      <c r="M1594" s="373" t="s">
        <v>3098</v>
      </c>
      <c r="N1594" s="373"/>
      <c r="O1594" s="373"/>
      <c r="P1594" s="373">
        <v>40</v>
      </c>
      <c r="Q1594" s="275" t="s">
        <v>3130</v>
      </c>
      <c r="R1594" s="221"/>
      <c r="S1594" s="270"/>
      <c r="T1594" s="147"/>
      <c r="U1594" s="147"/>
      <c r="V1594" s="372" t="s">
        <v>8469</v>
      </c>
      <c r="W1594" s="147"/>
      <c r="X1594" s="147"/>
      <c r="Y1594" s="148"/>
      <c r="Z1594" s="147"/>
      <c r="AA1594" s="147"/>
      <c r="AB1594" s="1041"/>
      <c r="AC1594" s="1042"/>
      <c r="AD1594" s="1043"/>
    </row>
    <row r="1595" spans="1:30" ht="24" x14ac:dyDescent="0.3">
      <c r="A1595" s="115"/>
      <c r="B1595" s="149">
        <v>1574</v>
      </c>
      <c r="C1595" s="146"/>
      <c r="D1595" s="146"/>
      <c r="E1595" s="367" t="s">
        <v>6698</v>
      </c>
      <c r="F1595" s="373">
        <v>1</v>
      </c>
      <c r="G1595" s="371">
        <v>2</v>
      </c>
      <c r="H1595" s="373">
        <v>2013</v>
      </c>
      <c r="I1595" s="373">
        <v>3</v>
      </c>
      <c r="J1595" s="373">
        <v>9</v>
      </c>
      <c r="K1595" s="373">
        <v>2013</v>
      </c>
      <c r="L1595" s="373"/>
      <c r="M1595" s="373" t="s">
        <v>3098</v>
      </c>
      <c r="N1595" s="373"/>
      <c r="O1595" s="373"/>
      <c r="P1595" s="373">
        <v>83</v>
      </c>
      <c r="Q1595" s="275" t="s">
        <v>3130</v>
      </c>
      <c r="R1595" s="221"/>
      <c r="S1595" s="270"/>
      <c r="T1595" s="147"/>
      <c r="U1595" s="147"/>
      <c r="V1595" s="372" t="s">
        <v>8478</v>
      </c>
      <c r="W1595" s="147"/>
      <c r="X1595" s="147"/>
      <c r="Y1595" s="148"/>
      <c r="Z1595" s="147"/>
      <c r="AA1595" s="147"/>
      <c r="AB1595" s="1041"/>
      <c r="AC1595" s="1042"/>
      <c r="AD1595" s="1043"/>
    </row>
    <row r="1596" spans="1:30" ht="24" x14ac:dyDescent="0.3">
      <c r="A1596" s="115"/>
      <c r="B1596" s="149">
        <v>1575</v>
      </c>
      <c r="C1596" s="146"/>
      <c r="D1596" s="146"/>
      <c r="E1596" s="367" t="s">
        <v>6699</v>
      </c>
      <c r="F1596" s="373">
        <v>1</v>
      </c>
      <c r="G1596" s="371">
        <v>2</v>
      </c>
      <c r="H1596" s="373">
        <v>2013</v>
      </c>
      <c r="I1596" s="373">
        <v>3</v>
      </c>
      <c r="J1596" s="373">
        <v>9</v>
      </c>
      <c r="K1596" s="373">
        <v>2013</v>
      </c>
      <c r="L1596" s="373"/>
      <c r="M1596" s="373" t="s">
        <v>3098</v>
      </c>
      <c r="N1596" s="373"/>
      <c r="O1596" s="373"/>
      <c r="P1596" s="373">
        <v>89</v>
      </c>
      <c r="Q1596" s="275" t="s">
        <v>3130</v>
      </c>
      <c r="R1596" s="221"/>
      <c r="S1596" s="270"/>
      <c r="T1596" s="147"/>
      <c r="U1596" s="147"/>
      <c r="V1596" s="372" t="s">
        <v>8478</v>
      </c>
      <c r="W1596" s="147"/>
      <c r="X1596" s="147"/>
      <c r="Y1596" s="148"/>
      <c r="Z1596" s="147"/>
      <c r="AA1596" s="147"/>
      <c r="AB1596" s="1041"/>
      <c r="AC1596" s="1042"/>
      <c r="AD1596" s="1043"/>
    </row>
    <row r="1597" spans="1:30" ht="24" x14ac:dyDescent="0.3">
      <c r="A1597" s="115"/>
      <c r="B1597" s="149">
        <v>1576</v>
      </c>
      <c r="C1597" s="146"/>
      <c r="D1597" s="146"/>
      <c r="E1597" s="367" t="s">
        <v>6703</v>
      </c>
      <c r="F1597" s="373">
        <v>1</v>
      </c>
      <c r="G1597" s="371">
        <v>2</v>
      </c>
      <c r="H1597" s="373">
        <v>2013</v>
      </c>
      <c r="I1597" s="373">
        <v>3</v>
      </c>
      <c r="J1597" s="373">
        <v>9</v>
      </c>
      <c r="K1597" s="373">
        <v>2013</v>
      </c>
      <c r="L1597" s="373"/>
      <c r="M1597" s="373" t="s">
        <v>3098</v>
      </c>
      <c r="N1597" s="373"/>
      <c r="O1597" s="373"/>
      <c r="P1597" s="373">
        <v>88</v>
      </c>
      <c r="Q1597" s="275" t="s">
        <v>3130</v>
      </c>
      <c r="R1597" s="221"/>
      <c r="S1597" s="270"/>
      <c r="T1597" s="147"/>
      <c r="U1597" s="147"/>
      <c r="V1597" s="372" t="s">
        <v>8478</v>
      </c>
      <c r="W1597" s="147"/>
      <c r="X1597" s="147"/>
      <c r="Y1597" s="148"/>
      <c r="Z1597" s="147"/>
      <c r="AA1597" s="147"/>
      <c r="AB1597" s="1041"/>
      <c r="AC1597" s="1042"/>
      <c r="AD1597" s="1043"/>
    </row>
    <row r="1598" spans="1:30" ht="24" x14ac:dyDescent="0.3">
      <c r="A1598" s="115"/>
      <c r="B1598" s="149">
        <v>1577</v>
      </c>
      <c r="C1598" s="146"/>
      <c r="D1598" s="146"/>
      <c r="E1598" s="367" t="s">
        <v>6704</v>
      </c>
      <c r="F1598" s="373">
        <v>1</v>
      </c>
      <c r="G1598" s="371">
        <v>2</v>
      </c>
      <c r="H1598" s="373">
        <v>2013</v>
      </c>
      <c r="I1598" s="373">
        <v>3</v>
      </c>
      <c r="J1598" s="373">
        <v>9</v>
      </c>
      <c r="K1598" s="373">
        <v>2013</v>
      </c>
      <c r="L1598" s="373"/>
      <c r="M1598" s="373" t="s">
        <v>3098</v>
      </c>
      <c r="N1598" s="373"/>
      <c r="O1598" s="373"/>
      <c r="P1598" s="373">
        <v>84</v>
      </c>
      <c r="Q1598" s="275" t="s">
        <v>3130</v>
      </c>
      <c r="R1598" s="221"/>
      <c r="S1598" s="270"/>
      <c r="T1598" s="147"/>
      <c r="U1598" s="147"/>
      <c r="V1598" s="372" t="s">
        <v>8478</v>
      </c>
      <c r="W1598" s="147"/>
      <c r="X1598" s="147"/>
      <c r="Y1598" s="148"/>
      <c r="Z1598" s="147"/>
      <c r="AA1598" s="147"/>
      <c r="AB1598" s="1041"/>
      <c r="AC1598" s="1042"/>
      <c r="AD1598" s="1043"/>
    </row>
    <row r="1599" spans="1:30" ht="24" x14ac:dyDescent="0.3">
      <c r="A1599" s="115"/>
      <c r="B1599" s="149">
        <v>1578</v>
      </c>
      <c r="C1599" s="146"/>
      <c r="D1599" s="146"/>
      <c r="E1599" s="367" t="s">
        <v>6705</v>
      </c>
      <c r="F1599" s="373">
        <v>1</v>
      </c>
      <c r="G1599" s="371">
        <v>2</v>
      </c>
      <c r="H1599" s="373">
        <v>2013</v>
      </c>
      <c r="I1599" s="373">
        <v>3</v>
      </c>
      <c r="J1599" s="373">
        <v>9</v>
      </c>
      <c r="K1599" s="373">
        <v>2013</v>
      </c>
      <c r="L1599" s="373"/>
      <c r="M1599" s="373" t="s">
        <v>3098</v>
      </c>
      <c r="N1599" s="373"/>
      <c r="O1599" s="373"/>
      <c r="P1599" s="373">
        <v>90</v>
      </c>
      <c r="Q1599" s="275" t="s">
        <v>3130</v>
      </c>
      <c r="R1599" s="221"/>
      <c r="S1599" s="270"/>
      <c r="T1599" s="147"/>
      <c r="U1599" s="147"/>
      <c r="V1599" s="372" t="s">
        <v>8478</v>
      </c>
      <c r="W1599" s="147"/>
      <c r="X1599" s="147"/>
      <c r="Y1599" s="148"/>
      <c r="Z1599" s="147"/>
      <c r="AA1599" s="147"/>
      <c r="AB1599" s="1041"/>
      <c r="AC1599" s="1042"/>
      <c r="AD1599" s="1043"/>
    </row>
    <row r="1600" spans="1:30" ht="24" x14ac:dyDescent="0.3">
      <c r="A1600" s="115"/>
      <c r="B1600" s="149">
        <v>1579</v>
      </c>
      <c r="C1600" s="146"/>
      <c r="D1600" s="146"/>
      <c r="E1600" s="367" t="s">
        <v>6706</v>
      </c>
      <c r="F1600" s="373">
        <v>1</v>
      </c>
      <c r="G1600" s="371">
        <v>2</v>
      </c>
      <c r="H1600" s="373">
        <v>2013</v>
      </c>
      <c r="I1600" s="373">
        <v>3</v>
      </c>
      <c r="J1600" s="373">
        <v>9</v>
      </c>
      <c r="K1600" s="373">
        <v>2013</v>
      </c>
      <c r="L1600" s="373"/>
      <c r="M1600" s="373" t="s">
        <v>3098</v>
      </c>
      <c r="N1600" s="373"/>
      <c r="O1600" s="373"/>
      <c r="P1600" s="373">
        <v>78</v>
      </c>
      <c r="Q1600" s="275" t="s">
        <v>3130</v>
      </c>
      <c r="R1600" s="221"/>
      <c r="S1600" s="270"/>
      <c r="T1600" s="147"/>
      <c r="U1600" s="147"/>
      <c r="V1600" s="372" t="s">
        <v>8478</v>
      </c>
      <c r="W1600" s="147"/>
      <c r="X1600" s="147"/>
      <c r="Y1600" s="148"/>
      <c r="Z1600" s="147"/>
      <c r="AA1600" s="147"/>
      <c r="AB1600" s="1041"/>
      <c r="AC1600" s="1042"/>
      <c r="AD1600" s="1043"/>
    </row>
    <row r="1601" spans="1:30" ht="24" x14ac:dyDescent="0.3">
      <c r="A1601" s="115"/>
      <c r="B1601" s="149">
        <v>1580</v>
      </c>
      <c r="C1601" s="146"/>
      <c r="D1601" s="146"/>
      <c r="E1601" s="367" t="s">
        <v>6707</v>
      </c>
      <c r="F1601" s="373">
        <v>1</v>
      </c>
      <c r="G1601" s="371">
        <v>2</v>
      </c>
      <c r="H1601" s="373">
        <v>2013</v>
      </c>
      <c r="I1601" s="373">
        <v>3</v>
      </c>
      <c r="J1601" s="373">
        <v>9</v>
      </c>
      <c r="K1601" s="373">
        <v>2013</v>
      </c>
      <c r="L1601" s="373"/>
      <c r="M1601" s="373" t="s">
        <v>3098</v>
      </c>
      <c r="N1601" s="373"/>
      <c r="O1601" s="373"/>
      <c r="P1601" s="373">
        <v>89</v>
      </c>
      <c r="Q1601" s="275" t="s">
        <v>3130</v>
      </c>
      <c r="R1601" s="221"/>
      <c r="S1601" s="270"/>
      <c r="T1601" s="147"/>
      <c r="U1601" s="147"/>
      <c r="V1601" s="372" t="s">
        <v>8478</v>
      </c>
      <c r="W1601" s="147"/>
      <c r="X1601" s="147"/>
      <c r="Y1601" s="148"/>
      <c r="Z1601" s="147"/>
      <c r="AA1601" s="147"/>
      <c r="AB1601" s="1041"/>
      <c r="AC1601" s="1042"/>
      <c r="AD1601" s="1043"/>
    </row>
    <row r="1602" spans="1:30" ht="24" x14ac:dyDescent="0.3">
      <c r="A1602" s="115"/>
      <c r="B1602" s="149">
        <v>1581</v>
      </c>
      <c r="C1602" s="146"/>
      <c r="D1602" s="146"/>
      <c r="E1602" s="367" t="s">
        <v>6708</v>
      </c>
      <c r="F1602" s="373">
        <v>1</v>
      </c>
      <c r="G1602" s="371">
        <v>2</v>
      </c>
      <c r="H1602" s="373">
        <v>2013</v>
      </c>
      <c r="I1602" s="373">
        <v>3</v>
      </c>
      <c r="J1602" s="373">
        <v>9</v>
      </c>
      <c r="K1602" s="373">
        <v>2013</v>
      </c>
      <c r="L1602" s="373"/>
      <c r="M1602" s="373" t="s">
        <v>3098</v>
      </c>
      <c r="N1602" s="373"/>
      <c r="O1602" s="373"/>
      <c r="P1602" s="373">
        <v>86</v>
      </c>
      <c r="Q1602" s="275" t="s">
        <v>3130</v>
      </c>
      <c r="R1602" s="221"/>
      <c r="S1602" s="270"/>
      <c r="T1602" s="147"/>
      <c r="U1602" s="147"/>
      <c r="V1602" s="372" t="s">
        <v>8478</v>
      </c>
      <c r="W1602" s="147"/>
      <c r="X1602" s="147"/>
      <c r="Y1602" s="148"/>
      <c r="Z1602" s="147"/>
      <c r="AA1602" s="147"/>
      <c r="AB1602" s="1041"/>
      <c r="AC1602" s="1042"/>
      <c r="AD1602" s="1043"/>
    </row>
    <row r="1603" spans="1:30" ht="24" x14ac:dyDescent="0.3">
      <c r="A1603" s="115"/>
      <c r="B1603" s="149">
        <v>1582</v>
      </c>
      <c r="C1603" s="146"/>
      <c r="D1603" s="146"/>
      <c r="E1603" s="367" t="s">
        <v>6709</v>
      </c>
      <c r="F1603" s="373">
        <v>1</v>
      </c>
      <c r="G1603" s="371">
        <v>2</v>
      </c>
      <c r="H1603" s="373">
        <v>2013</v>
      </c>
      <c r="I1603" s="373">
        <v>3</v>
      </c>
      <c r="J1603" s="373">
        <v>9</v>
      </c>
      <c r="K1603" s="373">
        <v>2013</v>
      </c>
      <c r="L1603" s="373"/>
      <c r="M1603" s="373" t="s">
        <v>3098</v>
      </c>
      <c r="N1603" s="373"/>
      <c r="O1603" s="373"/>
      <c r="P1603" s="373">
        <v>88</v>
      </c>
      <c r="Q1603" s="275" t="s">
        <v>3130</v>
      </c>
      <c r="R1603" s="221"/>
      <c r="S1603" s="270"/>
      <c r="T1603" s="147"/>
      <c r="U1603" s="147"/>
      <c r="V1603" s="372" t="s">
        <v>8478</v>
      </c>
      <c r="W1603" s="147"/>
      <c r="X1603" s="147"/>
      <c r="Y1603" s="148"/>
      <c r="Z1603" s="147"/>
      <c r="AA1603" s="147"/>
      <c r="AB1603" s="1041"/>
      <c r="AC1603" s="1042"/>
      <c r="AD1603" s="1043"/>
    </row>
    <row r="1604" spans="1:30" ht="24" x14ac:dyDescent="0.3">
      <c r="A1604" s="115"/>
      <c r="B1604" s="149">
        <v>1583</v>
      </c>
      <c r="C1604" s="146"/>
      <c r="D1604" s="146"/>
      <c r="E1604" s="367" t="s">
        <v>6710</v>
      </c>
      <c r="F1604" s="373">
        <v>1</v>
      </c>
      <c r="G1604" s="371">
        <v>2</v>
      </c>
      <c r="H1604" s="373">
        <v>2013</v>
      </c>
      <c r="I1604" s="373">
        <v>3</v>
      </c>
      <c r="J1604" s="373">
        <v>9</v>
      </c>
      <c r="K1604" s="373">
        <v>2013</v>
      </c>
      <c r="L1604" s="373"/>
      <c r="M1604" s="373" t="s">
        <v>3098</v>
      </c>
      <c r="N1604" s="373"/>
      <c r="O1604" s="373"/>
      <c r="P1604" s="373">
        <v>86</v>
      </c>
      <c r="Q1604" s="275" t="s">
        <v>3130</v>
      </c>
      <c r="R1604" s="221"/>
      <c r="S1604" s="270"/>
      <c r="T1604" s="147"/>
      <c r="U1604" s="147"/>
      <c r="V1604" s="372" t="s">
        <v>8478</v>
      </c>
      <c r="W1604" s="147"/>
      <c r="X1604" s="147"/>
      <c r="Y1604" s="148"/>
      <c r="Z1604" s="147"/>
      <c r="AA1604" s="147"/>
      <c r="AB1604" s="1041"/>
      <c r="AC1604" s="1042"/>
      <c r="AD1604" s="1043"/>
    </row>
    <row r="1605" spans="1:30" ht="24" x14ac:dyDescent="0.3">
      <c r="A1605" s="115"/>
      <c r="B1605" s="149">
        <v>1584</v>
      </c>
      <c r="C1605" s="146"/>
      <c r="D1605" s="146"/>
      <c r="E1605" s="367" t="s">
        <v>6717</v>
      </c>
      <c r="F1605" s="373">
        <v>1</v>
      </c>
      <c r="G1605" s="371">
        <v>2</v>
      </c>
      <c r="H1605" s="373">
        <v>2013</v>
      </c>
      <c r="I1605" s="373">
        <v>3</v>
      </c>
      <c r="J1605" s="373">
        <v>9</v>
      </c>
      <c r="K1605" s="373">
        <v>2013</v>
      </c>
      <c r="L1605" s="373"/>
      <c r="M1605" s="373" t="s">
        <v>3098</v>
      </c>
      <c r="N1605" s="373"/>
      <c r="O1605" s="373"/>
      <c r="P1605" s="373">
        <v>86</v>
      </c>
      <c r="Q1605" s="275" t="s">
        <v>3130</v>
      </c>
      <c r="R1605" s="221"/>
      <c r="S1605" s="270"/>
      <c r="T1605" s="147"/>
      <c r="U1605" s="147"/>
      <c r="V1605" s="372" t="s">
        <v>8478</v>
      </c>
      <c r="W1605" s="147"/>
      <c r="X1605" s="147"/>
      <c r="Y1605" s="148"/>
      <c r="Z1605" s="147"/>
      <c r="AA1605" s="147"/>
      <c r="AB1605" s="1041"/>
      <c r="AC1605" s="1042"/>
      <c r="AD1605" s="1043"/>
    </row>
    <row r="1606" spans="1:30" ht="24" x14ac:dyDescent="0.3">
      <c r="A1606" s="115"/>
      <c r="B1606" s="149">
        <v>1585</v>
      </c>
      <c r="C1606" s="146"/>
      <c r="D1606" s="146"/>
      <c r="E1606" s="367" t="s">
        <v>6718</v>
      </c>
      <c r="F1606" s="373">
        <v>1</v>
      </c>
      <c r="G1606" s="371">
        <v>2</v>
      </c>
      <c r="H1606" s="373">
        <v>2013</v>
      </c>
      <c r="I1606" s="373">
        <v>3</v>
      </c>
      <c r="J1606" s="373">
        <v>9</v>
      </c>
      <c r="K1606" s="373">
        <v>2013</v>
      </c>
      <c r="L1606" s="373"/>
      <c r="M1606" s="373" t="s">
        <v>3098</v>
      </c>
      <c r="N1606" s="373"/>
      <c r="O1606" s="373"/>
      <c r="P1606" s="373">
        <v>85</v>
      </c>
      <c r="Q1606" s="275" t="s">
        <v>3130</v>
      </c>
      <c r="R1606" s="221"/>
      <c r="S1606" s="270"/>
      <c r="T1606" s="147"/>
      <c r="U1606" s="147"/>
      <c r="V1606" s="372" t="s">
        <v>8478</v>
      </c>
      <c r="W1606" s="147"/>
      <c r="X1606" s="147"/>
      <c r="Y1606" s="148"/>
      <c r="Z1606" s="147"/>
      <c r="AA1606" s="147"/>
      <c r="AB1606" s="1041"/>
      <c r="AC1606" s="1042"/>
      <c r="AD1606" s="1043"/>
    </row>
    <row r="1607" spans="1:30" ht="24" x14ac:dyDescent="0.3">
      <c r="A1607" s="115"/>
      <c r="B1607" s="149">
        <v>1586</v>
      </c>
      <c r="C1607" s="146"/>
      <c r="D1607" s="146"/>
      <c r="E1607" s="367" t="s">
        <v>6733</v>
      </c>
      <c r="F1607" s="373">
        <v>1</v>
      </c>
      <c r="G1607" s="371">
        <v>2</v>
      </c>
      <c r="H1607" s="373">
        <v>2013</v>
      </c>
      <c r="I1607" s="373">
        <v>3</v>
      </c>
      <c r="J1607" s="373">
        <v>9</v>
      </c>
      <c r="K1607" s="373">
        <v>2013</v>
      </c>
      <c r="L1607" s="373"/>
      <c r="M1607" s="373" t="s">
        <v>3098</v>
      </c>
      <c r="N1607" s="373"/>
      <c r="O1607" s="373"/>
      <c r="P1607" s="373">
        <v>78</v>
      </c>
      <c r="Q1607" s="275" t="s">
        <v>3130</v>
      </c>
      <c r="R1607" s="221"/>
      <c r="S1607" s="270"/>
      <c r="T1607" s="147"/>
      <c r="U1607" s="147"/>
      <c r="V1607" s="372" t="s">
        <v>8479</v>
      </c>
      <c r="W1607" s="147"/>
      <c r="X1607" s="147"/>
      <c r="Y1607" s="148"/>
      <c r="Z1607" s="147"/>
      <c r="AA1607" s="147"/>
      <c r="AB1607" s="1041"/>
      <c r="AC1607" s="1042"/>
      <c r="AD1607" s="1043"/>
    </row>
    <row r="1608" spans="1:30" ht="24" x14ac:dyDescent="0.3">
      <c r="A1608" s="115"/>
      <c r="B1608" s="149">
        <v>1587</v>
      </c>
      <c r="C1608" s="146"/>
      <c r="D1608" s="146"/>
      <c r="E1608" s="367" t="s">
        <v>6734</v>
      </c>
      <c r="F1608" s="373">
        <v>1</v>
      </c>
      <c r="G1608" s="371">
        <v>2</v>
      </c>
      <c r="H1608" s="373">
        <v>2013</v>
      </c>
      <c r="I1608" s="373">
        <v>3</v>
      </c>
      <c r="J1608" s="373">
        <v>9</v>
      </c>
      <c r="K1608" s="373">
        <v>2013</v>
      </c>
      <c r="L1608" s="373"/>
      <c r="M1608" s="373" t="s">
        <v>3098</v>
      </c>
      <c r="N1608" s="373"/>
      <c r="O1608" s="373"/>
      <c r="P1608" s="373">
        <v>112</v>
      </c>
      <c r="Q1608" s="275" t="s">
        <v>3130</v>
      </c>
      <c r="R1608" s="221"/>
      <c r="S1608" s="270"/>
      <c r="T1608" s="147"/>
      <c r="U1608" s="147"/>
      <c r="V1608" s="372" t="s">
        <v>8479</v>
      </c>
      <c r="W1608" s="147"/>
      <c r="X1608" s="147"/>
      <c r="Y1608" s="148"/>
      <c r="Z1608" s="147"/>
      <c r="AA1608" s="147"/>
      <c r="AB1608" s="1041"/>
      <c r="AC1608" s="1042"/>
      <c r="AD1608" s="1043"/>
    </row>
    <row r="1609" spans="1:30" ht="24" x14ac:dyDescent="0.3">
      <c r="A1609" s="115"/>
      <c r="B1609" s="149">
        <v>1588</v>
      </c>
      <c r="C1609" s="146"/>
      <c r="D1609" s="146"/>
      <c r="E1609" s="367" t="s">
        <v>6735</v>
      </c>
      <c r="F1609" s="373">
        <v>1</v>
      </c>
      <c r="G1609" s="371">
        <v>2</v>
      </c>
      <c r="H1609" s="373">
        <v>2013</v>
      </c>
      <c r="I1609" s="373">
        <v>3</v>
      </c>
      <c r="J1609" s="373">
        <v>9</v>
      </c>
      <c r="K1609" s="373">
        <v>2013</v>
      </c>
      <c r="L1609" s="373"/>
      <c r="M1609" s="373" t="s">
        <v>3098</v>
      </c>
      <c r="N1609" s="373"/>
      <c r="O1609" s="373"/>
      <c r="P1609" s="373">
        <v>83</v>
      </c>
      <c r="Q1609" s="275" t="s">
        <v>3130</v>
      </c>
      <c r="R1609" s="221"/>
      <c r="S1609" s="270"/>
      <c r="T1609" s="147"/>
      <c r="U1609" s="147"/>
      <c r="V1609" s="372" t="s">
        <v>8479</v>
      </c>
      <c r="W1609" s="147"/>
      <c r="X1609" s="147"/>
      <c r="Y1609" s="148"/>
      <c r="Z1609" s="147"/>
      <c r="AA1609" s="147"/>
      <c r="AB1609" s="1041"/>
      <c r="AC1609" s="1042"/>
      <c r="AD1609" s="1043"/>
    </row>
    <row r="1610" spans="1:30" ht="24" x14ac:dyDescent="0.3">
      <c r="A1610" s="115"/>
      <c r="B1610" s="149">
        <v>1589</v>
      </c>
      <c r="C1610" s="146"/>
      <c r="D1610" s="146"/>
      <c r="E1610" s="367" t="s">
        <v>6736</v>
      </c>
      <c r="F1610" s="373">
        <v>1</v>
      </c>
      <c r="G1610" s="371">
        <v>2</v>
      </c>
      <c r="H1610" s="373">
        <v>2013</v>
      </c>
      <c r="I1610" s="373">
        <v>3</v>
      </c>
      <c r="J1610" s="373">
        <v>9</v>
      </c>
      <c r="K1610" s="373">
        <v>2013</v>
      </c>
      <c r="L1610" s="373"/>
      <c r="M1610" s="373" t="s">
        <v>3098</v>
      </c>
      <c r="N1610" s="373"/>
      <c r="O1610" s="373"/>
      <c r="P1610" s="373">
        <v>72</v>
      </c>
      <c r="Q1610" s="275" t="s">
        <v>3130</v>
      </c>
      <c r="R1610" s="221"/>
      <c r="S1610" s="270"/>
      <c r="T1610" s="147"/>
      <c r="U1610" s="147"/>
      <c r="V1610" s="372" t="s">
        <v>8479</v>
      </c>
      <c r="W1610" s="147"/>
      <c r="X1610" s="147"/>
      <c r="Y1610" s="148"/>
      <c r="Z1610" s="147"/>
      <c r="AA1610" s="147"/>
      <c r="AB1610" s="1041"/>
      <c r="AC1610" s="1042"/>
      <c r="AD1610" s="1043"/>
    </row>
    <row r="1611" spans="1:30" ht="24" x14ac:dyDescent="0.3">
      <c r="A1611" s="115"/>
      <c r="B1611" s="149">
        <v>1590</v>
      </c>
      <c r="C1611" s="146"/>
      <c r="D1611" s="146"/>
      <c r="E1611" s="367" t="s">
        <v>6738</v>
      </c>
      <c r="F1611" s="373">
        <v>1</v>
      </c>
      <c r="G1611" s="371">
        <v>2</v>
      </c>
      <c r="H1611" s="373">
        <v>2013</v>
      </c>
      <c r="I1611" s="373">
        <v>3</v>
      </c>
      <c r="J1611" s="373">
        <v>9</v>
      </c>
      <c r="K1611" s="373">
        <v>2013</v>
      </c>
      <c r="L1611" s="373"/>
      <c r="M1611" s="373" t="s">
        <v>3098</v>
      </c>
      <c r="N1611" s="373"/>
      <c r="O1611" s="373"/>
      <c r="P1611" s="373">
        <v>84</v>
      </c>
      <c r="Q1611" s="275" t="s">
        <v>3130</v>
      </c>
      <c r="R1611" s="221"/>
      <c r="S1611" s="270"/>
      <c r="T1611" s="147"/>
      <c r="U1611" s="147"/>
      <c r="V1611" s="372" t="s">
        <v>8479</v>
      </c>
      <c r="W1611" s="147"/>
      <c r="X1611" s="147"/>
      <c r="Y1611" s="148"/>
      <c r="Z1611" s="147"/>
      <c r="AA1611" s="147"/>
      <c r="AB1611" s="1041"/>
      <c r="AC1611" s="1042"/>
      <c r="AD1611" s="1043"/>
    </row>
    <row r="1612" spans="1:30" ht="24" x14ac:dyDescent="0.3">
      <c r="A1612" s="115"/>
      <c r="B1612" s="149">
        <v>1591</v>
      </c>
      <c r="C1612" s="146"/>
      <c r="D1612" s="146"/>
      <c r="E1612" s="367" t="s">
        <v>6740</v>
      </c>
      <c r="F1612" s="373">
        <v>4</v>
      </c>
      <c r="G1612" s="371">
        <v>2</v>
      </c>
      <c r="H1612" s="373">
        <v>2013</v>
      </c>
      <c r="I1612" s="373">
        <v>3</v>
      </c>
      <c r="J1612" s="373">
        <v>9</v>
      </c>
      <c r="K1612" s="373">
        <v>2013</v>
      </c>
      <c r="L1612" s="373"/>
      <c r="M1612" s="373" t="s">
        <v>3098</v>
      </c>
      <c r="N1612" s="373"/>
      <c r="O1612" s="373"/>
      <c r="P1612" s="373">
        <v>84</v>
      </c>
      <c r="Q1612" s="275" t="s">
        <v>3130</v>
      </c>
      <c r="R1612" s="221"/>
      <c r="S1612" s="270"/>
      <c r="T1612" s="147"/>
      <c r="U1612" s="147"/>
      <c r="V1612" s="372" t="s">
        <v>8479</v>
      </c>
      <c r="W1612" s="147"/>
      <c r="X1612" s="147"/>
      <c r="Y1612" s="148"/>
      <c r="Z1612" s="147"/>
      <c r="AA1612" s="147"/>
      <c r="AB1612" s="1041"/>
      <c r="AC1612" s="1042"/>
      <c r="AD1612" s="1043"/>
    </row>
    <row r="1613" spans="1:30" ht="24" x14ac:dyDescent="0.3">
      <c r="A1613" s="115"/>
      <c r="B1613" s="149">
        <v>1592</v>
      </c>
      <c r="C1613" s="146"/>
      <c r="D1613" s="146"/>
      <c r="E1613" s="367" t="s">
        <v>6782</v>
      </c>
      <c r="F1613" s="373">
        <v>6</v>
      </c>
      <c r="G1613" s="371">
        <v>2</v>
      </c>
      <c r="H1613" s="373">
        <v>2013</v>
      </c>
      <c r="I1613" s="373">
        <v>3</v>
      </c>
      <c r="J1613" s="373">
        <v>9</v>
      </c>
      <c r="K1613" s="373">
        <v>2013</v>
      </c>
      <c r="L1613" s="373"/>
      <c r="M1613" s="373" t="s">
        <v>3098</v>
      </c>
      <c r="N1613" s="373"/>
      <c r="O1613" s="373"/>
      <c r="P1613" s="373">
        <v>80</v>
      </c>
      <c r="Q1613" s="275" t="s">
        <v>3130</v>
      </c>
      <c r="R1613" s="221"/>
      <c r="S1613" s="270"/>
      <c r="T1613" s="147"/>
      <c r="U1613" s="147"/>
      <c r="V1613" s="372" t="s">
        <v>8482</v>
      </c>
      <c r="W1613" s="147"/>
      <c r="X1613" s="147"/>
      <c r="Y1613" s="148"/>
      <c r="Z1613" s="147"/>
      <c r="AA1613" s="147"/>
      <c r="AB1613" s="1041"/>
      <c r="AC1613" s="1042"/>
      <c r="AD1613" s="1043"/>
    </row>
    <row r="1614" spans="1:30" ht="24" x14ac:dyDescent="0.3">
      <c r="A1614" s="115"/>
      <c r="B1614" s="149">
        <v>1593</v>
      </c>
      <c r="C1614" s="146"/>
      <c r="D1614" s="146"/>
      <c r="E1614" s="367" t="s">
        <v>6794</v>
      </c>
      <c r="F1614" s="373">
        <v>7</v>
      </c>
      <c r="G1614" s="371">
        <v>2</v>
      </c>
      <c r="H1614" s="373">
        <v>2013</v>
      </c>
      <c r="I1614" s="373">
        <v>3</v>
      </c>
      <c r="J1614" s="373">
        <v>9</v>
      </c>
      <c r="K1614" s="373">
        <v>2013</v>
      </c>
      <c r="L1614" s="373"/>
      <c r="M1614" s="373" t="s">
        <v>3098</v>
      </c>
      <c r="N1614" s="373"/>
      <c r="O1614" s="373"/>
      <c r="P1614" s="373">
        <v>85</v>
      </c>
      <c r="Q1614" s="275" t="s">
        <v>3130</v>
      </c>
      <c r="R1614" s="221"/>
      <c r="S1614" s="270"/>
      <c r="T1614" s="147"/>
      <c r="U1614" s="147"/>
      <c r="V1614" s="372" t="s">
        <v>8482</v>
      </c>
      <c r="W1614" s="147"/>
      <c r="X1614" s="147"/>
      <c r="Y1614" s="148"/>
      <c r="Z1614" s="147"/>
      <c r="AA1614" s="147"/>
      <c r="AB1614" s="1041"/>
      <c r="AC1614" s="1042"/>
      <c r="AD1614" s="1043"/>
    </row>
    <row r="1615" spans="1:30" ht="24" x14ac:dyDescent="0.3">
      <c r="A1615" s="115"/>
      <c r="B1615" s="149">
        <v>1594</v>
      </c>
      <c r="C1615" s="146"/>
      <c r="D1615" s="146"/>
      <c r="E1615" s="367" t="s">
        <v>6798</v>
      </c>
      <c r="F1615" s="373">
        <v>7</v>
      </c>
      <c r="G1615" s="371">
        <v>2</v>
      </c>
      <c r="H1615" s="373">
        <v>2013</v>
      </c>
      <c r="I1615" s="373">
        <v>3</v>
      </c>
      <c r="J1615" s="373">
        <v>9</v>
      </c>
      <c r="K1615" s="373">
        <v>2013</v>
      </c>
      <c r="L1615" s="373"/>
      <c r="M1615" s="373" t="s">
        <v>3098</v>
      </c>
      <c r="N1615" s="373"/>
      <c r="O1615" s="373"/>
      <c r="P1615" s="373">
        <v>83</v>
      </c>
      <c r="Q1615" s="275" t="s">
        <v>3130</v>
      </c>
      <c r="R1615" s="221"/>
      <c r="S1615" s="270"/>
      <c r="T1615" s="147"/>
      <c r="U1615" s="147"/>
      <c r="V1615" s="372" t="s">
        <v>8482</v>
      </c>
      <c r="W1615" s="147"/>
      <c r="X1615" s="147"/>
      <c r="Y1615" s="148"/>
      <c r="Z1615" s="147"/>
      <c r="AA1615" s="147"/>
      <c r="AB1615" s="1041"/>
      <c r="AC1615" s="1042"/>
      <c r="AD1615" s="1043"/>
    </row>
    <row r="1616" spans="1:30" ht="24" x14ac:dyDescent="0.3">
      <c r="A1616" s="115"/>
      <c r="B1616" s="149">
        <v>1595</v>
      </c>
      <c r="C1616" s="146"/>
      <c r="D1616" s="146"/>
      <c r="E1616" s="367" t="s">
        <v>6832</v>
      </c>
      <c r="F1616" s="373">
        <v>18</v>
      </c>
      <c r="G1616" s="371">
        <v>2</v>
      </c>
      <c r="H1616" s="373">
        <v>2013</v>
      </c>
      <c r="I1616" s="373">
        <v>3</v>
      </c>
      <c r="J1616" s="373">
        <v>9</v>
      </c>
      <c r="K1616" s="373">
        <v>2013</v>
      </c>
      <c r="L1616" s="373"/>
      <c r="M1616" s="373" t="s">
        <v>3098</v>
      </c>
      <c r="N1616" s="373"/>
      <c r="O1616" s="373"/>
      <c r="P1616" s="373">
        <v>80</v>
      </c>
      <c r="Q1616" s="275" t="s">
        <v>3130</v>
      </c>
      <c r="R1616" s="221"/>
      <c r="S1616" s="270"/>
      <c r="T1616" s="147"/>
      <c r="U1616" s="147"/>
      <c r="V1616" s="372" t="s">
        <v>8485</v>
      </c>
      <c r="W1616" s="147"/>
      <c r="X1616" s="147"/>
      <c r="Y1616" s="148"/>
      <c r="Z1616" s="147"/>
      <c r="AA1616" s="147"/>
      <c r="AB1616" s="1041"/>
      <c r="AC1616" s="1042"/>
      <c r="AD1616" s="1043"/>
    </row>
    <row r="1617" spans="1:30" ht="24" x14ac:dyDescent="0.3">
      <c r="A1617" s="115"/>
      <c r="B1617" s="149">
        <v>1596</v>
      </c>
      <c r="C1617" s="146"/>
      <c r="D1617" s="146"/>
      <c r="E1617" s="367" t="s">
        <v>6835</v>
      </c>
      <c r="F1617" s="373">
        <v>18</v>
      </c>
      <c r="G1617" s="371">
        <v>2</v>
      </c>
      <c r="H1617" s="373">
        <v>2013</v>
      </c>
      <c r="I1617" s="373">
        <v>3</v>
      </c>
      <c r="J1617" s="373">
        <v>9</v>
      </c>
      <c r="K1617" s="373">
        <v>2013</v>
      </c>
      <c r="L1617" s="373"/>
      <c r="M1617" s="373" t="s">
        <v>3098</v>
      </c>
      <c r="N1617" s="373"/>
      <c r="O1617" s="373"/>
      <c r="P1617" s="373">
        <v>69</v>
      </c>
      <c r="Q1617" s="275" t="s">
        <v>3130</v>
      </c>
      <c r="R1617" s="221"/>
      <c r="S1617" s="270"/>
      <c r="T1617" s="147"/>
      <c r="U1617" s="147"/>
      <c r="V1617" s="372" t="s">
        <v>8485</v>
      </c>
      <c r="W1617" s="147"/>
      <c r="X1617" s="147"/>
      <c r="Y1617" s="148"/>
      <c r="Z1617" s="147"/>
      <c r="AA1617" s="147"/>
      <c r="AB1617" s="1041"/>
      <c r="AC1617" s="1042"/>
      <c r="AD1617" s="1043"/>
    </row>
    <row r="1618" spans="1:30" ht="24" x14ac:dyDescent="0.3">
      <c r="A1618" s="115"/>
      <c r="B1618" s="149">
        <v>1597</v>
      </c>
      <c r="C1618" s="146"/>
      <c r="D1618" s="146"/>
      <c r="E1618" s="367" t="s">
        <v>6837</v>
      </c>
      <c r="F1618" s="373">
        <v>18</v>
      </c>
      <c r="G1618" s="371">
        <v>2</v>
      </c>
      <c r="H1618" s="373">
        <v>2013</v>
      </c>
      <c r="I1618" s="373">
        <v>3</v>
      </c>
      <c r="J1618" s="373">
        <v>9</v>
      </c>
      <c r="K1618" s="373">
        <v>2013</v>
      </c>
      <c r="L1618" s="373"/>
      <c r="M1618" s="373" t="s">
        <v>3098</v>
      </c>
      <c r="N1618" s="373"/>
      <c r="O1618" s="373"/>
      <c r="P1618" s="373">
        <v>79</v>
      </c>
      <c r="Q1618" s="275" t="s">
        <v>3130</v>
      </c>
      <c r="R1618" s="221"/>
      <c r="S1618" s="270"/>
      <c r="T1618" s="147"/>
      <c r="U1618" s="147"/>
      <c r="V1618" s="372" t="s">
        <v>8485</v>
      </c>
      <c r="W1618" s="147"/>
      <c r="X1618" s="147"/>
      <c r="Y1618" s="148"/>
      <c r="Z1618" s="147"/>
      <c r="AA1618" s="147"/>
      <c r="AB1618" s="1041"/>
      <c r="AC1618" s="1042"/>
      <c r="AD1618" s="1043"/>
    </row>
    <row r="1619" spans="1:30" ht="24" x14ac:dyDescent="0.3">
      <c r="A1619" s="115"/>
      <c r="B1619" s="149">
        <v>1598</v>
      </c>
      <c r="C1619" s="146"/>
      <c r="D1619" s="146"/>
      <c r="E1619" s="367" t="s">
        <v>6838</v>
      </c>
      <c r="F1619" s="373">
        <v>18</v>
      </c>
      <c r="G1619" s="371">
        <v>2</v>
      </c>
      <c r="H1619" s="373">
        <v>2013</v>
      </c>
      <c r="I1619" s="373">
        <v>3</v>
      </c>
      <c r="J1619" s="373">
        <v>9</v>
      </c>
      <c r="K1619" s="373">
        <v>2013</v>
      </c>
      <c r="L1619" s="373"/>
      <c r="M1619" s="373" t="s">
        <v>3098</v>
      </c>
      <c r="N1619" s="373"/>
      <c r="O1619" s="373"/>
      <c r="P1619" s="373">
        <v>84</v>
      </c>
      <c r="Q1619" s="275" t="s">
        <v>3130</v>
      </c>
      <c r="R1619" s="221"/>
      <c r="S1619" s="270"/>
      <c r="T1619" s="147"/>
      <c r="U1619" s="147"/>
      <c r="V1619" s="372" t="s">
        <v>8485</v>
      </c>
      <c r="W1619" s="147"/>
      <c r="X1619" s="147"/>
      <c r="Y1619" s="148"/>
      <c r="Z1619" s="147"/>
      <c r="AA1619" s="147"/>
      <c r="AB1619" s="1041"/>
      <c r="AC1619" s="1042"/>
      <c r="AD1619" s="1043"/>
    </row>
    <row r="1620" spans="1:30" ht="24" x14ac:dyDescent="0.3">
      <c r="A1620" s="115"/>
      <c r="B1620" s="149">
        <v>1599</v>
      </c>
      <c r="C1620" s="146"/>
      <c r="D1620" s="146"/>
      <c r="E1620" s="367" t="s">
        <v>6840</v>
      </c>
      <c r="F1620" s="373">
        <v>19</v>
      </c>
      <c r="G1620" s="371">
        <v>2</v>
      </c>
      <c r="H1620" s="373">
        <v>2013</v>
      </c>
      <c r="I1620" s="373">
        <v>3</v>
      </c>
      <c r="J1620" s="373">
        <v>9</v>
      </c>
      <c r="K1620" s="373">
        <v>2013</v>
      </c>
      <c r="L1620" s="373"/>
      <c r="M1620" s="373" t="s">
        <v>3098</v>
      </c>
      <c r="N1620" s="373"/>
      <c r="O1620" s="373"/>
      <c r="P1620" s="373">
        <v>78</v>
      </c>
      <c r="Q1620" s="275" t="s">
        <v>3130</v>
      </c>
      <c r="R1620" s="221"/>
      <c r="S1620" s="270"/>
      <c r="T1620" s="147"/>
      <c r="U1620" s="147"/>
      <c r="V1620" s="372" t="s">
        <v>8485</v>
      </c>
      <c r="W1620" s="147"/>
      <c r="X1620" s="147"/>
      <c r="Y1620" s="148"/>
      <c r="Z1620" s="147"/>
      <c r="AA1620" s="147"/>
      <c r="AB1620" s="1041"/>
      <c r="AC1620" s="1042"/>
      <c r="AD1620" s="1043"/>
    </row>
    <row r="1621" spans="1:30" ht="24" x14ac:dyDescent="0.3">
      <c r="A1621" s="115"/>
      <c r="B1621" s="149">
        <v>1600</v>
      </c>
      <c r="C1621" s="146"/>
      <c r="D1621" s="146"/>
      <c r="E1621" s="367" t="s">
        <v>6841</v>
      </c>
      <c r="F1621" s="373">
        <v>19</v>
      </c>
      <c r="G1621" s="371">
        <v>2</v>
      </c>
      <c r="H1621" s="373">
        <v>2013</v>
      </c>
      <c r="I1621" s="373">
        <v>3</v>
      </c>
      <c r="J1621" s="373">
        <v>9</v>
      </c>
      <c r="K1621" s="373">
        <v>2013</v>
      </c>
      <c r="L1621" s="373"/>
      <c r="M1621" s="373" t="s">
        <v>3098</v>
      </c>
      <c r="N1621" s="373"/>
      <c r="O1621" s="373"/>
      <c r="P1621" s="373">
        <v>77</v>
      </c>
      <c r="Q1621" s="275" t="s">
        <v>3130</v>
      </c>
      <c r="R1621" s="221"/>
      <c r="S1621" s="270"/>
      <c r="T1621" s="147"/>
      <c r="U1621" s="147"/>
      <c r="V1621" s="372" t="s">
        <v>8485</v>
      </c>
      <c r="W1621" s="147"/>
      <c r="X1621" s="147"/>
      <c r="Y1621" s="148"/>
      <c r="Z1621" s="147"/>
      <c r="AA1621" s="147"/>
      <c r="AB1621" s="1041"/>
      <c r="AC1621" s="1042"/>
      <c r="AD1621" s="1043"/>
    </row>
    <row r="1622" spans="1:30" ht="24" x14ac:dyDescent="0.3">
      <c r="A1622" s="115"/>
      <c r="B1622" s="149">
        <v>1601</v>
      </c>
      <c r="C1622" s="146"/>
      <c r="D1622" s="146"/>
      <c r="E1622" s="367" t="s">
        <v>6842</v>
      </c>
      <c r="F1622" s="373">
        <v>19</v>
      </c>
      <c r="G1622" s="371">
        <v>2</v>
      </c>
      <c r="H1622" s="373">
        <v>2013</v>
      </c>
      <c r="I1622" s="373">
        <v>3</v>
      </c>
      <c r="J1622" s="373">
        <v>9</v>
      </c>
      <c r="K1622" s="373">
        <v>2013</v>
      </c>
      <c r="L1622" s="373"/>
      <c r="M1622" s="373" t="s">
        <v>3098</v>
      </c>
      <c r="N1622" s="373"/>
      <c r="O1622" s="373"/>
      <c r="P1622" s="373">
        <v>80</v>
      </c>
      <c r="Q1622" s="275" t="s">
        <v>3130</v>
      </c>
      <c r="R1622" s="221"/>
      <c r="S1622" s="270"/>
      <c r="T1622" s="147"/>
      <c r="U1622" s="147"/>
      <c r="V1622" s="372" t="s">
        <v>8485</v>
      </c>
      <c r="W1622" s="147"/>
      <c r="X1622" s="147"/>
      <c r="Y1622" s="148"/>
      <c r="Z1622" s="147"/>
      <c r="AA1622" s="147"/>
      <c r="AB1622" s="1041"/>
      <c r="AC1622" s="1042"/>
      <c r="AD1622" s="1043"/>
    </row>
    <row r="1623" spans="1:30" ht="24" x14ac:dyDescent="0.3">
      <c r="A1623" s="115"/>
      <c r="B1623" s="149">
        <v>1602</v>
      </c>
      <c r="C1623" s="146"/>
      <c r="D1623" s="146"/>
      <c r="E1623" s="367" t="s">
        <v>6885</v>
      </c>
      <c r="F1623" s="373">
        <v>19</v>
      </c>
      <c r="G1623" s="371">
        <v>3</v>
      </c>
      <c r="H1623" s="373">
        <v>2013</v>
      </c>
      <c r="I1623" s="373">
        <v>3</v>
      </c>
      <c r="J1623" s="373">
        <v>9</v>
      </c>
      <c r="K1623" s="373">
        <v>2013</v>
      </c>
      <c r="L1623" s="373"/>
      <c r="M1623" s="373" t="s">
        <v>3098</v>
      </c>
      <c r="N1623" s="373"/>
      <c r="O1623" s="373"/>
      <c r="P1623" s="373">
        <v>85</v>
      </c>
      <c r="Q1623" s="275" t="s">
        <v>3130</v>
      </c>
      <c r="R1623" s="221"/>
      <c r="S1623" s="270"/>
      <c r="T1623" s="147"/>
      <c r="U1623" s="147"/>
      <c r="V1623" s="372" t="s">
        <v>8463</v>
      </c>
      <c r="W1623" s="147"/>
      <c r="X1623" s="147"/>
      <c r="Y1623" s="148"/>
      <c r="Z1623" s="147"/>
      <c r="AA1623" s="147"/>
      <c r="AB1623" s="1041"/>
      <c r="AC1623" s="1042"/>
      <c r="AD1623" s="1043"/>
    </row>
    <row r="1624" spans="1:30" ht="24" x14ac:dyDescent="0.3">
      <c r="A1624" s="115"/>
      <c r="B1624" s="149">
        <v>1603</v>
      </c>
      <c r="C1624" s="146"/>
      <c r="D1624" s="146"/>
      <c r="E1624" s="367" t="s">
        <v>6898</v>
      </c>
      <c r="F1624" s="373">
        <v>22</v>
      </c>
      <c r="G1624" s="371">
        <v>3</v>
      </c>
      <c r="H1624" s="373">
        <v>2013</v>
      </c>
      <c r="I1624" s="373">
        <v>3</v>
      </c>
      <c r="J1624" s="373">
        <v>9</v>
      </c>
      <c r="K1624" s="373">
        <v>2013</v>
      </c>
      <c r="L1624" s="373"/>
      <c r="M1624" s="373" t="s">
        <v>3098</v>
      </c>
      <c r="N1624" s="373"/>
      <c r="O1624" s="373"/>
      <c r="P1624" s="373">
        <v>64</v>
      </c>
      <c r="Q1624" s="275" t="s">
        <v>3130</v>
      </c>
      <c r="R1624" s="221"/>
      <c r="S1624" s="270"/>
      <c r="T1624" s="147"/>
      <c r="U1624" s="147"/>
      <c r="V1624" s="372" t="s">
        <v>8463</v>
      </c>
      <c r="W1624" s="147"/>
      <c r="X1624" s="147"/>
      <c r="Y1624" s="148"/>
      <c r="Z1624" s="147"/>
      <c r="AA1624" s="147"/>
      <c r="AB1624" s="1041"/>
      <c r="AC1624" s="1042"/>
      <c r="AD1624" s="1043"/>
    </row>
    <row r="1625" spans="1:30" ht="24" x14ac:dyDescent="0.3">
      <c r="A1625" s="115"/>
      <c r="B1625" s="149">
        <v>1604</v>
      </c>
      <c r="C1625" s="146"/>
      <c r="D1625" s="146"/>
      <c r="E1625" s="367" t="s">
        <v>6959</v>
      </c>
      <c r="F1625" s="373">
        <v>15</v>
      </c>
      <c r="G1625" s="371">
        <v>5</v>
      </c>
      <c r="H1625" s="373">
        <v>2013</v>
      </c>
      <c r="I1625" s="373">
        <v>3</v>
      </c>
      <c r="J1625" s="373">
        <v>9</v>
      </c>
      <c r="K1625" s="373">
        <v>2013</v>
      </c>
      <c r="L1625" s="373"/>
      <c r="M1625" s="373" t="s">
        <v>3098</v>
      </c>
      <c r="N1625" s="373"/>
      <c r="O1625" s="373"/>
      <c r="P1625" s="373">
        <v>78</v>
      </c>
      <c r="Q1625" s="275" t="s">
        <v>3130</v>
      </c>
      <c r="R1625" s="221"/>
      <c r="S1625" s="270"/>
      <c r="T1625" s="147"/>
      <c r="U1625" s="147"/>
      <c r="V1625" s="372" t="s">
        <v>8469</v>
      </c>
      <c r="W1625" s="147"/>
      <c r="X1625" s="147"/>
      <c r="Y1625" s="148"/>
      <c r="Z1625" s="147"/>
      <c r="AA1625" s="147"/>
      <c r="AB1625" s="1041"/>
      <c r="AC1625" s="1042"/>
      <c r="AD1625" s="1043"/>
    </row>
    <row r="1626" spans="1:30" ht="24" x14ac:dyDescent="0.3">
      <c r="A1626" s="115"/>
      <c r="B1626" s="149">
        <v>1605</v>
      </c>
      <c r="C1626" s="146"/>
      <c r="D1626" s="146"/>
      <c r="E1626" s="367" t="s">
        <v>7006</v>
      </c>
      <c r="F1626" s="373">
        <v>28</v>
      </c>
      <c r="G1626" s="371">
        <v>6</v>
      </c>
      <c r="H1626" s="373">
        <v>2013</v>
      </c>
      <c r="I1626" s="373">
        <v>3</v>
      </c>
      <c r="J1626" s="373">
        <v>9</v>
      </c>
      <c r="K1626" s="373">
        <v>2013</v>
      </c>
      <c r="L1626" s="373"/>
      <c r="M1626" s="373" t="s">
        <v>3098</v>
      </c>
      <c r="N1626" s="373"/>
      <c r="O1626" s="373"/>
      <c r="P1626" s="373">
        <v>63</v>
      </c>
      <c r="Q1626" s="275" t="s">
        <v>3130</v>
      </c>
      <c r="R1626" s="221"/>
      <c r="S1626" s="270"/>
      <c r="T1626" s="147"/>
      <c r="U1626" s="147"/>
      <c r="V1626" s="372" t="s">
        <v>8488</v>
      </c>
      <c r="W1626" s="147"/>
      <c r="X1626" s="147"/>
      <c r="Y1626" s="148"/>
      <c r="Z1626" s="147"/>
      <c r="AA1626" s="147"/>
      <c r="AB1626" s="1041"/>
      <c r="AC1626" s="1042"/>
      <c r="AD1626" s="1043"/>
    </row>
    <row r="1627" spans="1:30" ht="24" x14ac:dyDescent="0.3">
      <c r="A1627" s="115"/>
      <c r="B1627" s="149">
        <v>1606</v>
      </c>
      <c r="C1627" s="146"/>
      <c r="D1627" s="146"/>
      <c r="E1627" s="367" t="s">
        <v>6684</v>
      </c>
      <c r="F1627" s="373">
        <v>1</v>
      </c>
      <c r="G1627" s="371">
        <v>2</v>
      </c>
      <c r="H1627" s="373">
        <v>2013</v>
      </c>
      <c r="I1627" s="373">
        <v>4</v>
      </c>
      <c r="J1627" s="373">
        <v>9</v>
      </c>
      <c r="K1627" s="373">
        <v>2013</v>
      </c>
      <c r="L1627" s="373"/>
      <c r="M1627" s="373" t="s">
        <v>3098</v>
      </c>
      <c r="N1627" s="373"/>
      <c r="O1627" s="373"/>
      <c r="P1627" s="373">
        <v>86</v>
      </c>
      <c r="Q1627" s="275" t="s">
        <v>3130</v>
      </c>
      <c r="R1627" s="221"/>
      <c r="S1627" s="270"/>
      <c r="T1627" s="147"/>
      <c r="U1627" s="147"/>
      <c r="V1627" s="372" t="s">
        <v>8477</v>
      </c>
      <c r="W1627" s="147"/>
      <c r="X1627" s="147"/>
      <c r="Y1627" s="148"/>
      <c r="Z1627" s="147"/>
      <c r="AA1627" s="147"/>
      <c r="AB1627" s="1041"/>
      <c r="AC1627" s="1042"/>
      <c r="AD1627" s="1043"/>
    </row>
    <row r="1628" spans="1:30" ht="24" x14ac:dyDescent="0.3">
      <c r="A1628" s="115"/>
      <c r="B1628" s="149">
        <v>1607</v>
      </c>
      <c r="C1628" s="146"/>
      <c r="D1628" s="146"/>
      <c r="E1628" s="367" t="s">
        <v>6759</v>
      </c>
      <c r="F1628" s="373">
        <v>4</v>
      </c>
      <c r="G1628" s="371">
        <v>2</v>
      </c>
      <c r="H1628" s="373">
        <v>2013</v>
      </c>
      <c r="I1628" s="373">
        <v>4</v>
      </c>
      <c r="J1628" s="373">
        <v>9</v>
      </c>
      <c r="K1628" s="373">
        <v>2013</v>
      </c>
      <c r="L1628" s="373"/>
      <c r="M1628" s="373" t="s">
        <v>3098</v>
      </c>
      <c r="N1628" s="373"/>
      <c r="O1628" s="373"/>
      <c r="P1628" s="373">
        <v>143</v>
      </c>
      <c r="Q1628" s="275" t="s">
        <v>3130</v>
      </c>
      <c r="R1628" s="221"/>
      <c r="S1628" s="270"/>
      <c r="T1628" s="147"/>
      <c r="U1628" s="147"/>
      <c r="V1628" s="372" t="s">
        <v>8480</v>
      </c>
      <c r="W1628" s="147"/>
      <c r="X1628" s="147"/>
      <c r="Y1628" s="148"/>
      <c r="Z1628" s="147"/>
      <c r="AA1628" s="147"/>
      <c r="AB1628" s="1041"/>
      <c r="AC1628" s="1042"/>
      <c r="AD1628" s="1043"/>
    </row>
    <row r="1629" spans="1:30" ht="24" x14ac:dyDescent="0.3">
      <c r="A1629" s="115"/>
      <c r="B1629" s="149">
        <v>1608</v>
      </c>
      <c r="C1629" s="146"/>
      <c r="D1629" s="146"/>
      <c r="E1629" s="367" t="s">
        <v>170</v>
      </c>
      <c r="F1629" s="373">
        <v>3</v>
      </c>
      <c r="G1629" s="371">
        <v>9</v>
      </c>
      <c r="H1629" s="373">
        <v>2012</v>
      </c>
      <c r="I1629" s="373">
        <v>5</v>
      </c>
      <c r="J1629" s="373">
        <v>9</v>
      </c>
      <c r="K1629" s="373">
        <v>2013</v>
      </c>
      <c r="L1629" s="373" t="s">
        <v>3098</v>
      </c>
      <c r="M1629" s="373" t="s">
        <v>3098</v>
      </c>
      <c r="N1629" s="373"/>
      <c r="O1629" s="373"/>
      <c r="P1629" s="373">
        <v>92</v>
      </c>
      <c r="Q1629" s="275" t="s">
        <v>3130</v>
      </c>
      <c r="R1629" s="221"/>
      <c r="S1629" s="270"/>
      <c r="T1629" s="147"/>
      <c r="U1629" s="147"/>
      <c r="V1629" s="372"/>
      <c r="W1629" s="147"/>
      <c r="X1629" s="147"/>
      <c r="Y1629" s="148"/>
      <c r="Z1629" s="147"/>
      <c r="AA1629" s="147"/>
      <c r="AB1629" s="1041"/>
      <c r="AC1629" s="1042"/>
      <c r="AD1629" s="1043"/>
    </row>
    <row r="1630" spans="1:30" ht="24" x14ac:dyDescent="0.3">
      <c r="A1630" s="115"/>
      <c r="B1630" s="149">
        <v>1609</v>
      </c>
      <c r="C1630" s="146"/>
      <c r="D1630" s="146"/>
      <c r="E1630" s="367" t="s">
        <v>6678</v>
      </c>
      <c r="F1630" s="373">
        <v>1</v>
      </c>
      <c r="G1630" s="371">
        <v>2</v>
      </c>
      <c r="H1630" s="373">
        <v>2013</v>
      </c>
      <c r="I1630" s="373">
        <v>5</v>
      </c>
      <c r="J1630" s="373">
        <v>9</v>
      </c>
      <c r="K1630" s="373">
        <v>2013</v>
      </c>
      <c r="L1630" s="373"/>
      <c r="M1630" s="373" t="s">
        <v>3098</v>
      </c>
      <c r="N1630" s="373"/>
      <c r="O1630" s="373"/>
      <c r="P1630" s="373">
        <v>85</v>
      </c>
      <c r="Q1630" s="275" t="s">
        <v>3130</v>
      </c>
      <c r="R1630" s="221"/>
      <c r="S1630" s="270"/>
      <c r="T1630" s="147"/>
      <c r="U1630" s="147"/>
      <c r="V1630" s="372" t="s">
        <v>8477</v>
      </c>
      <c r="W1630" s="147"/>
      <c r="X1630" s="147"/>
      <c r="Y1630" s="148"/>
      <c r="Z1630" s="147"/>
      <c r="AA1630" s="147"/>
      <c r="AB1630" s="1041"/>
      <c r="AC1630" s="1042"/>
      <c r="AD1630" s="1043"/>
    </row>
    <row r="1631" spans="1:30" ht="24" x14ac:dyDescent="0.3">
      <c r="A1631" s="115"/>
      <c r="B1631" s="149">
        <v>1610</v>
      </c>
      <c r="C1631" s="146"/>
      <c r="D1631" s="146"/>
      <c r="E1631" s="367" t="s">
        <v>6680</v>
      </c>
      <c r="F1631" s="373">
        <v>1</v>
      </c>
      <c r="G1631" s="371">
        <v>2</v>
      </c>
      <c r="H1631" s="373">
        <v>2013</v>
      </c>
      <c r="I1631" s="373">
        <v>5</v>
      </c>
      <c r="J1631" s="373">
        <v>9</v>
      </c>
      <c r="K1631" s="373">
        <v>2013</v>
      </c>
      <c r="L1631" s="373"/>
      <c r="M1631" s="373" t="s">
        <v>3098</v>
      </c>
      <c r="N1631" s="373"/>
      <c r="O1631" s="373"/>
      <c r="P1631" s="373">
        <v>82</v>
      </c>
      <c r="Q1631" s="275" t="s">
        <v>3130</v>
      </c>
      <c r="R1631" s="221"/>
      <c r="S1631" s="270"/>
      <c r="T1631" s="147"/>
      <c r="U1631" s="147"/>
      <c r="V1631" s="372" t="s">
        <v>8477</v>
      </c>
      <c r="W1631" s="147"/>
      <c r="X1631" s="147"/>
      <c r="Y1631" s="148"/>
      <c r="Z1631" s="147"/>
      <c r="AA1631" s="147"/>
      <c r="AB1631" s="1041"/>
      <c r="AC1631" s="1042"/>
      <c r="AD1631" s="1043"/>
    </row>
    <row r="1632" spans="1:30" ht="24" x14ac:dyDescent="0.3">
      <c r="A1632" s="115"/>
      <c r="B1632" s="149">
        <v>1611</v>
      </c>
      <c r="C1632" s="146"/>
      <c r="D1632" s="146"/>
      <c r="E1632" s="367" t="s">
        <v>6686</v>
      </c>
      <c r="F1632" s="373">
        <v>1</v>
      </c>
      <c r="G1632" s="371">
        <v>2</v>
      </c>
      <c r="H1632" s="373">
        <v>2013</v>
      </c>
      <c r="I1632" s="373">
        <v>5</v>
      </c>
      <c r="J1632" s="373">
        <v>9</v>
      </c>
      <c r="K1632" s="373">
        <v>2013</v>
      </c>
      <c r="L1632" s="373"/>
      <c r="M1632" s="373" t="s">
        <v>3098</v>
      </c>
      <c r="N1632" s="373"/>
      <c r="O1632" s="373"/>
      <c r="P1632" s="373">
        <v>88</v>
      </c>
      <c r="Q1632" s="275" t="s">
        <v>3130</v>
      </c>
      <c r="R1632" s="221"/>
      <c r="S1632" s="270"/>
      <c r="T1632" s="147"/>
      <c r="U1632" s="147"/>
      <c r="V1632" s="372" t="s">
        <v>8477</v>
      </c>
      <c r="W1632" s="147"/>
      <c r="X1632" s="147"/>
      <c r="Y1632" s="148"/>
      <c r="Z1632" s="147"/>
      <c r="AA1632" s="147"/>
      <c r="AB1632" s="1041"/>
      <c r="AC1632" s="1042"/>
      <c r="AD1632" s="1043"/>
    </row>
    <row r="1633" spans="1:30" ht="24" x14ac:dyDescent="0.3">
      <c r="A1633" s="115"/>
      <c r="B1633" s="149">
        <v>1612</v>
      </c>
      <c r="C1633" s="146"/>
      <c r="D1633" s="146"/>
      <c r="E1633" s="367" t="s">
        <v>6688</v>
      </c>
      <c r="F1633" s="373">
        <v>1</v>
      </c>
      <c r="G1633" s="371">
        <v>2</v>
      </c>
      <c r="H1633" s="373">
        <v>2013</v>
      </c>
      <c r="I1633" s="373">
        <v>5</v>
      </c>
      <c r="J1633" s="373">
        <v>9</v>
      </c>
      <c r="K1633" s="373">
        <v>2013</v>
      </c>
      <c r="L1633" s="373"/>
      <c r="M1633" s="373" t="s">
        <v>3098</v>
      </c>
      <c r="N1633" s="373"/>
      <c r="O1633" s="373"/>
      <c r="P1633" s="373">
        <v>71</v>
      </c>
      <c r="Q1633" s="275" t="s">
        <v>3130</v>
      </c>
      <c r="R1633" s="221"/>
      <c r="S1633" s="270"/>
      <c r="T1633" s="147"/>
      <c r="U1633" s="147"/>
      <c r="V1633" s="372" t="s">
        <v>8477</v>
      </c>
      <c r="W1633" s="147"/>
      <c r="X1633" s="147"/>
      <c r="Y1633" s="148"/>
      <c r="Z1633" s="147"/>
      <c r="AA1633" s="147"/>
      <c r="AB1633" s="1041"/>
      <c r="AC1633" s="1042"/>
      <c r="AD1633" s="1043"/>
    </row>
    <row r="1634" spans="1:30" ht="24" x14ac:dyDescent="0.3">
      <c r="A1634" s="115"/>
      <c r="B1634" s="149">
        <v>1613</v>
      </c>
      <c r="C1634" s="146"/>
      <c r="D1634" s="146"/>
      <c r="E1634" s="367" t="s">
        <v>6691</v>
      </c>
      <c r="F1634" s="373">
        <v>1</v>
      </c>
      <c r="G1634" s="371">
        <v>2</v>
      </c>
      <c r="H1634" s="373">
        <v>2013</v>
      </c>
      <c r="I1634" s="373">
        <v>5</v>
      </c>
      <c r="J1634" s="373">
        <v>9</v>
      </c>
      <c r="K1634" s="373">
        <v>2013</v>
      </c>
      <c r="L1634" s="373"/>
      <c r="M1634" s="373" t="s">
        <v>3098</v>
      </c>
      <c r="N1634" s="373"/>
      <c r="O1634" s="373"/>
      <c r="P1634" s="373">
        <v>80</v>
      </c>
      <c r="Q1634" s="275" t="s">
        <v>3130</v>
      </c>
      <c r="R1634" s="221"/>
      <c r="S1634" s="270"/>
      <c r="T1634" s="147"/>
      <c r="U1634" s="147"/>
      <c r="V1634" s="372" t="s">
        <v>8477</v>
      </c>
      <c r="W1634" s="147"/>
      <c r="X1634" s="147"/>
      <c r="Y1634" s="148"/>
      <c r="Z1634" s="147"/>
      <c r="AA1634" s="147"/>
      <c r="AB1634" s="1041"/>
      <c r="AC1634" s="1042"/>
      <c r="AD1634" s="1043"/>
    </row>
    <row r="1635" spans="1:30" ht="24" x14ac:dyDescent="0.3">
      <c r="A1635" s="115"/>
      <c r="B1635" s="149">
        <v>1614</v>
      </c>
      <c r="C1635" s="146"/>
      <c r="D1635" s="146"/>
      <c r="E1635" s="367" t="s">
        <v>6696</v>
      </c>
      <c r="F1635" s="373">
        <v>1</v>
      </c>
      <c r="G1635" s="371">
        <v>2</v>
      </c>
      <c r="H1635" s="373">
        <v>2013</v>
      </c>
      <c r="I1635" s="373">
        <v>5</v>
      </c>
      <c r="J1635" s="373">
        <v>9</v>
      </c>
      <c r="K1635" s="373">
        <v>2013</v>
      </c>
      <c r="L1635" s="373"/>
      <c r="M1635" s="373" t="s">
        <v>3098</v>
      </c>
      <c r="N1635" s="373"/>
      <c r="O1635" s="373"/>
      <c r="P1635" s="373">
        <v>85</v>
      </c>
      <c r="Q1635" s="275" t="s">
        <v>3130</v>
      </c>
      <c r="R1635" s="221"/>
      <c r="S1635" s="270"/>
      <c r="T1635" s="147"/>
      <c r="U1635" s="147"/>
      <c r="V1635" s="372" t="s">
        <v>8477</v>
      </c>
      <c r="W1635" s="147"/>
      <c r="X1635" s="147"/>
      <c r="Y1635" s="148"/>
      <c r="Z1635" s="147"/>
      <c r="AA1635" s="147"/>
      <c r="AB1635" s="1041"/>
      <c r="AC1635" s="1042"/>
      <c r="AD1635" s="1043"/>
    </row>
    <row r="1636" spans="1:30" ht="24" x14ac:dyDescent="0.3">
      <c r="A1636" s="115"/>
      <c r="B1636" s="149">
        <v>1615</v>
      </c>
      <c r="C1636" s="146"/>
      <c r="D1636" s="146"/>
      <c r="E1636" s="367" t="s">
        <v>6721</v>
      </c>
      <c r="F1636" s="373">
        <v>1</v>
      </c>
      <c r="G1636" s="371">
        <v>2</v>
      </c>
      <c r="H1636" s="373">
        <v>2013</v>
      </c>
      <c r="I1636" s="373">
        <v>5</v>
      </c>
      <c r="J1636" s="373">
        <v>9</v>
      </c>
      <c r="K1636" s="373">
        <v>2013</v>
      </c>
      <c r="L1636" s="373"/>
      <c r="M1636" s="373" t="s">
        <v>3098</v>
      </c>
      <c r="N1636" s="373"/>
      <c r="O1636" s="373"/>
      <c r="P1636" s="373">
        <v>82</v>
      </c>
      <c r="Q1636" s="275" t="s">
        <v>3130</v>
      </c>
      <c r="R1636" s="221"/>
      <c r="S1636" s="270"/>
      <c r="T1636" s="147"/>
      <c r="U1636" s="147"/>
      <c r="V1636" s="372" t="s">
        <v>8462</v>
      </c>
      <c r="W1636" s="147"/>
      <c r="X1636" s="147"/>
      <c r="Y1636" s="148"/>
      <c r="Z1636" s="147"/>
      <c r="AA1636" s="147"/>
      <c r="AB1636" s="1041"/>
      <c r="AC1636" s="1042"/>
      <c r="AD1636" s="1043"/>
    </row>
    <row r="1637" spans="1:30" ht="24" x14ac:dyDescent="0.3">
      <c r="A1637" s="115"/>
      <c r="B1637" s="149">
        <v>1616</v>
      </c>
      <c r="C1637" s="146"/>
      <c r="D1637" s="146"/>
      <c r="E1637" s="367" t="s">
        <v>6723</v>
      </c>
      <c r="F1637" s="373">
        <v>1</v>
      </c>
      <c r="G1637" s="371">
        <v>2</v>
      </c>
      <c r="H1637" s="373">
        <v>2013</v>
      </c>
      <c r="I1637" s="373">
        <v>5</v>
      </c>
      <c r="J1637" s="373">
        <v>9</v>
      </c>
      <c r="K1637" s="373">
        <v>2013</v>
      </c>
      <c r="L1637" s="373"/>
      <c r="M1637" s="373" t="s">
        <v>3098</v>
      </c>
      <c r="N1637" s="373"/>
      <c r="O1637" s="373"/>
      <c r="P1637" s="373">
        <v>74</v>
      </c>
      <c r="Q1637" s="275" t="s">
        <v>3130</v>
      </c>
      <c r="R1637" s="221"/>
      <c r="S1637" s="270"/>
      <c r="T1637" s="147"/>
      <c r="U1637" s="147"/>
      <c r="V1637" s="372" t="s">
        <v>8462</v>
      </c>
      <c r="W1637" s="147"/>
      <c r="X1637" s="147"/>
      <c r="Y1637" s="148"/>
      <c r="Z1637" s="147"/>
      <c r="AA1637" s="147"/>
      <c r="AB1637" s="1041"/>
      <c r="AC1637" s="1042"/>
      <c r="AD1637" s="1043"/>
    </row>
    <row r="1638" spans="1:30" ht="24" x14ac:dyDescent="0.3">
      <c r="A1638" s="115"/>
      <c r="B1638" s="149">
        <v>1617</v>
      </c>
      <c r="C1638" s="146"/>
      <c r="D1638" s="146"/>
      <c r="E1638" s="367" t="s">
        <v>6727</v>
      </c>
      <c r="F1638" s="373">
        <v>1</v>
      </c>
      <c r="G1638" s="371">
        <v>2</v>
      </c>
      <c r="H1638" s="373">
        <v>2013</v>
      </c>
      <c r="I1638" s="373">
        <v>5</v>
      </c>
      <c r="J1638" s="373">
        <v>9</v>
      </c>
      <c r="K1638" s="373">
        <v>2013</v>
      </c>
      <c r="L1638" s="373"/>
      <c r="M1638" s="373" t="s">
        <v>3098</v>
      </c>
      <c r="N1638" s="373"/>
      <c r="O1638" s="373"/>
      <c r="P1638" s="373">
        <v>88</v>
      </c>
      <c r="Q1638" s="275" t="s">
        <v>3130</v>
      </c>
      <c r="R1638" s="221"/>
      <c r="S1638" s="270"/>
      <c r="T1638" s="147"/>
      <c r="U1638" s="147"/>
      <c r="V1638" s="372" t="s">
        <v>8462</v>
      </c>
      <c r="W1638" s="147"/>
      <c r="X1638" s="147"/>
      <c r="Y1638" s="148"/>
      <c r="Z1638" s="147"/>
      <c r="AA1638" s="147"/>
      <c r="AB1638" s="1041"/>
      <c r="AC1638" s="1042"/>
      <c r="AD1638" s="1043"/>
    </row>
    <row r="1639" spans="1:30" ht="24" x14ac:dyDescent="0.3">
      <c r="A1639" s="115"/>
      <c r="B1639" s="149">
        <v>1618</v>
      </c>
      <c r="C1639" s="146"/>
      <c r="D1639" s="146"/>
      <c r="E1639" s="367" t="s">
        <v>6729</v>
      </c>
      <c r="F1639" s="373">
        <v>1</v>
      </c>
      <c r="G1639" s="371">
        <v>2</v>
      </c>
      <c r="H1639" s="373">
        <v>2013</v>
      </c>
      <c r="I1639" s="373">
        <v>5</v>
      </c>
      <c r="J1639" s="373">
        <v>9</v>
      </c>
      <c r="K1639" s="373">
        <v>2013</v>
      </c>
      <c r="L1639" s="373"/>
      <c r="M1639" s="373" t="s">
        <v>3098</v>
      </c>
      <c r="N1639" s="373"/>
      <c r="O1639" s="373"/>
      <c r="P1639" s="373">
        <v>93</v>
      </c>
      <c r="Q1639" s="275" t="s">
        <v>3130</v>
      </c>
      <c r="R1639" s="221"/>
      <c r="S1639" s="270"/>
      <c r="T1639" s="147"/>
      <c r="U1639" s="147"/>
      <c r="V1639" s="372" t="s">
        <v>8462</v>
      </c>
      <c r="W1639" s="147"/>
      <c r="X1639" s="147"/>
      <c r="Y1639" s="148"/>
      <c r="Z1639" s="147"/>
      <c r="AA1639" s="147"/>
      <c r="AB1639" s="1041"/>
      <c r="AC1639" s="1042"/>
      <c r="AD1639" s="1043"/>
    </row>
    <row r="1640" spans="1:30" ht="24" x14ac:dyDescent="0.3">
      <c r="A1640" s="115"/>
      <c r="B1640" s="149">
        <v>1619</v>
      </c>
      <c r="C1640" s="146"/>
      <c r="D1640" s="146"/>
      <c r="E1640" s="367" t="s">
        <v>6731</v>
      </c>
      <c r="F1640" s="373">
        <v>1</v>
      </c>
      <c r="G1640" s="371">
        <v>2</v>
      </c>
      <c r="H1640" s="373">
        <v>2013</v>
      </c>
      <c r="I1640" s="373">
        <v>5</v>
      </c>
      <c r="J1640" s="373">
        <v>9</v>
      </c>
      <c r="K1640" s="373">
        <v>2013</v>
      </c>
      <c r="L1640" s="373"/>
      <c r="M1640" s="373" t="s">
        <v>3098</v>
      </c>
      <c r="N1640" s="373"/>
      <c r="O1640" s="373"/>
      <c r="P1640" s="373">
        <v>85</v>
      </c>
      <c r="Q1640" s="275" t="s">
        <v>3130</v>
      </c>
      <c r="R1640" s="221"/>
      <c r="S1640" s="270"/>
      <c r="T1640" s="147"/>
      <c r="U1640" s="147"/>
      <c r="V1640" s="372" t="s">
        <v>8462</v>
      </c>
      <c r="W1640" s="147"/>
      <c r="X1640" s="147"/>
      <c r="Y1640" s="148"/>
      <c r="Z1640" s="147"/>
      <c r="AA1640" s="147"/>
      <c r="AB1640" s="1041"/>
      <c r="AC1640" s="1042"/>
      <c r="AD1640" s="1043"/>
    </row>
    <row r="1641" spans="1:30" ht="24" x14ac:dyDescent="0.3">
      <c r="A1641" s="115"/>
      <c r="B1641" s="149">
        <v>1620</v>
      </c>
      <c r="C1641" s="146"/>
      <c r="D1641" s="146"/>
      <c r="E1641" s="367" t="s">
        <v>6750</v>
      </c>
      <c r="F1641" s="373">
        <v>4</v>
      </c>
      <c r="G1641" s="371">
        <v>2</v>
      </c>
      <c r="H1641" s="373">
        <v>2013</v>
      </c>
      <c r="I1641" s="373">
        <v>5</v>
      </c>
      <c r="J1641" s="373">
        <v>9</v>
      </c>
      <c r="K1641" s="373">
        <v>2013</v>
      </c>
      <c r="L1641" s="373"/>
      <c r="M1641" s="373" t="s">
        <v>3098</v>
      </c>
      <c r="N1641" s="373"/>
      <c r="O1641" s="373"/>
      <c r="P1641" s="373">
        <v>86</v>
      </c>
      <c r="Q1641" s="275" t="s">
        <v>3130</v>
      </c>
      <c r="R1641" s="221"/>
      <c r="S1641" s="270"/>
      <c r="T1641" s="147"/>
      <c r="U1641" s="147"/>
      <c r="V1641" s="372" t="s">
        <v>8480</v>
      </c>
      <c r="W1641" s="147"/>
      <c r="X1641" s="147"/>
      <c r="Y1641" s="148"/>
      <c r="Z1641" s="147"/>
      <c r="AA1641" s="147"/>
      <c r="AB1641" s="1041"/>
      <c r="AC1641" s="1042"/>
      <c r="AD1641" s="1043"/>
    </row>
    <row r="1642" spans="1:30" ht="24" x14ac:dyDescent="0.3">
      <c r="A1642" s="115"/>
      <c r="B1642" s="149">
        <v>1621</v>
      </c>
      <c r="C1642" s="146"/>
      <c r="D1642" s="146"/>
      <c r="E1642" s="367" t="s">
        <v>6753</v>
      </c>
      <c r="F1642" s="373">
        <v>4</v>
      </c>
      <c r="G1642" s="371">
        <v>2</v>
      </c>
      <c r="H1642" s="373">
        <v>2013</v>
      </c>
      <c r="I1642" s="373">
        <v>5</v>
      </c>
      <c r="J1642" s="373">
        <v>9</v>
      </c>
      <c r="K1642" s="373">
        <v>2013</v>
      </c>
      <c r="L1642" s="373"/>
      <c r="M1642" s="373" t="s">
        <v>3098</v>
      </c>
      <c r="N1642" s="373"/>
      <c r="O1642" s="373"/>
      <c r="P1642" s="373">
        <v>77</v>
      </c>
      <c r="Q1642" s="275" t="s">
        <v>3130</v>
      </c>
      <c r="R1642" s="221"/>
      <c r="S1642" s="270"/>
      <c r="T1642" s="147"/>
      <c r="U1642" s="147"/>
      <c r="V1642" s="372" t="s">
        <v>8480</v>
      </c>
      <c r="W1642" s="147"/>
      <c r="X1642" s="147"/>
      <c r="Y1642" s="148"/>
      <c r="Z1642" s="147"/>
      <c r="AA1642" s="147"/>
      <c r="AB1642" s="1041"/>
      <c r="AC1642" s="1042"/>
      <c r="AD1642" s="1043"/>
    </row>
    <row r="1643" spans="1:30" ht="24" x14ac:dyDescent="0.3">
      <c r="A1643" s="115"/>
      <c r="B1643" s="149">
        <v>1622</v>
      </c>
      <c r="C1643" s="146"/>
      <c r="D1643" s="146"/>
      <c r="E1643" s="367" t="s">
        <v>6756</v>
      </c>
      <c r="F1643" s="373">
        <v>4</v>
      </c>
      <c r="G1643" s="371">
        <v>2</v>
      </c>
      <c r="H1643" s="373">
        <v>2013</v>
      </c>
      <c r="I1643" s="373">
        <v>5</v>
      </c>
      <c r="J1643" s="373">
        <v>9</v>
      </c>
      <c r="K1643" s="373">
        <v>2013</v>
      </c>
      <c r="L1643" s="373"/>
      <c r="M1643" s="373" t="s">
        <v>3098</v>
      </c>
      <c r="N1643" s="373"/>
      <c r="O1643" s="373"/>
      <c r="P1643" s="373">
        <v>61</v>
      </c>
      <c r="Q1643" s="275" t="s">
        <v>3130</v>
      </c>
      <c r="R1643" s="221"/>
      <c r="S1643" s="270"/>
      <c r="T1643" s="147"/>
      <c r="U1643" s="147"/>
      <c r="V1643" s="372" t="s">
        <v>8480</v>
      </c>
      <c r="W1643" s="147"/>
      <c r="X1643" s="147"/>
      <c r="Y1643" s="148"/>
      <c r="Z1643" s="147"/>
      <c r="AA1643" s="147"/>
      <c r="AB1643" s="1041"/>
      <c r="AC1643" s="1042"/>
      <c r="AD1643" s="1043"/>
    </row>
    <row r="1644" spans="1:30" ht="24" x14ac:dyDescent="0.3">
      <c r="A1644" s="115"/>
      <c r="B1644" s="149">
        <v>1623</v>
      </c>
      <c r="C1644" s="146"/>
      <c r="D1644" s="146"/>
      <c r="E1644" s="367" t="s">
        <v>6761</v>
      </c>
      <c r="F1644" s="373">
        <v>4</v>
      </c>
      <c r="G1644" s="371">
        <v>2</v>
      </c>
      <c r="H1644" s="373">
        <v>2013</v>
      </c>
      <c r="I1644" s="373">
        <v>5</v>
      </c>
      <c r="J1644" s="373">
        <v>9</v>
      </c>
      <c r="K1644" s="373">
        <v>2013</v>
      </c>
      <c r="L1644" s="373"/>
      <c r="M1644" s="373" t="s">
        <v>3098</v>
      </c>
      <c r="N1644" s="373"/>
      <c r="O1644" s="373"/>
      <c r="P1644" s="373">
        <v>81</v>
      </c>
      <c r="Q1644" s="275" t="s">
        <v>3130</v>
      </c>
      <c r="R1644" s="221"/>
      <c r="S1644" s="270"/>
      <c r="T1644" s="147"/>
      <c r="U1644" s="147"/>
      <c r="V1644" s="372" t="s">
        <v>8480</v>
      </c>
      <c r="W1644" s="147"/>
      <c r="X1644" s="147"/>
      <c r="Y1644" s="148"/>
      <c r="Z1644" s="147"/>
      <c r="AA1644" s="147"/>
      <c r="AB1644" s="1041"/>
      <c r="AC1644" s="1042"/>
      <c r="AD1644" s="1043"/>
    </row>
    <row r="1645" spans="1:30" ht="24" x14ac:dyDescent="0.3">
      <c r="A1645" s="115"/>
      <c r="B1645" s="149">
        <v>1624</v>
      </c>
      <c r="C1645" s="146"/>
      <c r="D1645" s="146"/>
      <c r="E1645" s="367" t="s">
        <v>6764</v>
      </c>
      <c r="F1645" s="373">
        <v>4</v>
      </c>
      <c r="G1645" s="371">
        <v>2</v>
      </c>
      <c r="H1645" s="373">
        <v>2013</v>
      </c>
      <c r="I1645" s="373">
        <v>5</v>
      </c>
      <c r="J1645" s="373">
        <v>9</v>
      </c>
      <c r="K1645" s="373">
        <v>2013</v>
      </c>
      <c r="L1645" s="373"/>
      <c r="M1645" s="373" t="s">
        <v>3098</v>
      </c>
      <c r="N1645" s="373"/>
      <c r="O1645" s="373"/>
      <c r="P1645" s="373">
        <v>72</v>
      </c>
      <c r="Q1645" s="275" t="s">
        <v>3130</v>
      </c>
      <c r="R1645" s="221"/>
      <c r="S1645" s="270"/>
      <c r="T1645" s="147"/>
      <c r="U1645" s="147"/>
      <c r="V1645" s="372" t="s">
        <v>8481</v>
      </c>
      <c r="W1645" s="147"/>
      <c r="X1645" s="147"/>
      <c r="Y1645" s="148"/>
      <c r="Z1645" s="147"/>
      <c r="AA1645" s="147"/>
      <c r="AB1645" s="1041"/>
      <c r="AC1645" s="1042"/>
      <c r="AD1645" s="1043"/>
    </row>
    <row r="1646" spans="1:30" ht="24" x14ac:dyDescent="0.3">
      <c r="A1646" s="115"/>
      <c r="B1646" s="149">
        <v>1625</v>
      </c>
      <c r="C1646" s="146"/>
      <c r="D1646" s="146"/>
      <c r="E1646" s="367" t="s">
        <v>6765</v>
      </c>
      <c r="F1646" s="373">
        <v>4</v>
      </c>
      <c r="G1646" s="371">
        <v>2</v>
      </c>
      <c r="H1646" s="373">
        <v>2013</v>
      </c>
      <c r="I1646" s="373">
        <v>5</v>
      </c>
      <c r="J1646" s="373">
        <v>9</v>
      </c>
      <c r="K1646" s="373">
        <v>2013</v>
      </c>
      <c r="L1646" s="373"/>
      <c r="M1646" s="373" t="s">
        <v>3098</v>
      </c>
      <c r="N1646" s="373"/>
      <c r="O1646" s="373"/>
      <c r="P1646" s="373">
        <v>75</v>
      </c>
      <c r="Q1646" s="275" t="s">
        <v>3130</v>
      </c>
      <c r="R1646" s="221"/>
      <c r="S1646" s="270"/>
      <c r="T1646" s="147"/>
      <c r="U1646" s="147"/>
      <c r="V1646" s="372" t="s">
        <v>8481</v>
      </c>
      <c r="W1646" s="147"/>
      <c r="X1646" s="147"/>
      <c r="Y1646" s="148"/>
      <c r="Z1646" s="147"/>
      <c r="AA1646" s="147"/>
      <c r="AB1646" s="1041"/>
      <c r="AC1646" s="1042"/>
      <c r="AD1646" s="1043"/>
    </row>
    <row r="1647" spans="1:30" ht="24" x14ac:dyDescent="0.3">
      <c r="A1647" s="115"/>
      <c r="B1647" s="149">
        <v>1626</v>
      </c>
      <c r="C1647" s="146"/>
      <c r="D1647" s="146"/>
      <c r="E1647" s="367" t="s">
        <v>6766</v>
      </c>
      <c r="F1647" s="373">
        <v>4</v>
      </c>
      <c r="G1647" s="371">
        <v>2</v>
      </c>
      <c r="H1647" s="373">
        <v>2013</v>
      </c>
      <c r="I1647" s="373">
        <v>5</v>
      </c>
      <c r="J1647" s="373">
        <v>9</v>
      </c>
      <c r="K1647" s="373">
        <v>2013</v>
      </c>
      <c r="L1647" s="373"/>
      <c r="M1647" s="373" t="s">
        <v>3098</v>
      </c>
      <c r="N1647" s="373"/>
      <c r="O1647" s="373"/>
      <c r="P1647" s="373">
        <v>72</v>
      </c>
      <c r="Q1647" s="275" t="s">
        <v>3130</v>
      </c>
      <c r="R1647" s="221"/>
      <c r="S1647" s="270"/>
      <c r="T1647" s="147"/>
      <c r="U1647" s="147"/>
      <c r="V1647" s="372" t="s">
        <v>8481</v>
      </c>
      <c r="W1647" s="147"/>
      <c r="X1647" s="147"/>
      <c r="Y1647" s="148"/>
      <c r="Z1647" s="147"/>
      <c r="AA1647" s="147"/>
      <c r="AB1647" s="1041"/>
      <c r="AC1647" s="1042"/>
      <c r="AD1647" s="1043"/>
    </row>
    <row r="1648" spans="1:30" ht="24" x14ac:dyDescent="0.3">
      <c r="A1648" s="115"/>
      <c r="B1648" s="149">
        <v>1627</v>
      </c>
      <c r="C1648" s="146"/>
      <c r="D1648" s="146"/>
      <c r="E1648" s="367" t="s">
        <v>6768</v>
      </c>
      <c r="F1648" s="373">
        <v>5</v>
      </c>
      <c r="G1648" s="371">
        <v>2</v>
      </c>
      <c r="H1648" s="373">
        <v>2013</v>
      </c>
      <c r="I1648" s="373">
        <v>5</v>
      </c>
      <c r="J1648" s="373">
        <v>9</v>
      </c>
      <c r="K1648" s="373">
        <v>2013</v>
      </c>
      <c r="L1648" s="373"/>
      <c r="M1648" s="373" t="s">
        <v>3098</v>
      </c>
      <c r="N1648" s="373"/>
      <c r="O1648" s="373"/>
      <c r="P1648" s="373">
        <v>94</v>
      </c>
      <c r="Q1648" s="275" t="s">
        <v>3130</v>
      </c>
      <c r="R1648" s="221"/>
      <c r="S1648" s="270"/>
      <c r="T1648" s="147"/>
      <c r="U1648" s="147"/>
      <c r="V1648" s="372" t="s">
        <v>8481</v>
      </c>
      <c r="W1648" s="147"/>
      <c r="X1648" s="147"/>
      <c r="Y1648" s="148"/>
      <c r="Z1648" s="147"/>
      <c r="AA1648" s="147"/>
      <c r="AB1648" s="1041"/>
      <c r="AC1648" s="1042"/>
      <c r="AD1648" s="1043"/>
    </row>
    <row r="1649" spans="1:30" ht="24" x14ac:dyDescent="0.3">
      <c r="A1649" s="115"/>
      <c r="B1649" s="149">
        <v>1628</v>
      </c>
      <c r="C1649" s="146"/>
      <c r="D1649" s="146"/>
      <c r="E1649" s="367" t="s">
        <v>6770</v>
      </c>
      <c r="F1649" s="373">
        <v>5</v>
      </c>
      <c r="G1649" s="371">
        <v>2</v>
      </c>
      <c r="H1649" s="373">
        <v>2013</v>
      </c>
      <c r="I1649" s="373">
        <v>5</v>
      </c>
      <c r="J1649" s="373">
        <v>9</v>
      </c>
      <c r="K1649" s="373">
        <v>2013</v>
      </c>
      <c r="L1649" s="373"/>
      <c r="M1649" s="373" t="s">
        <v>3098</v>
      </c>
      <c r="N1649" s="373"/>
      <c r="O1649" s="373"/>
      <c r="P1649" s="373">
        <v>64</v>
      </c>
      <c r="Q1649" s="275" t="s">
        <v>3130</v>
      </c>
      <c r="R1649" s="221"/>
      <c r="S1649" s="270"/>
      <c r="T1649" s="147"/>
      <c r="U1649" s="147"/>
      <c r="V1649" s="372" t="s">
        <v>8481</v>
      </c>
      <c r="W1649" s="147"/>
      <c r="X1649" s="147"/>
      <c r="Y1649" s="148"/>
      <c r="Z1649" s="147"/>
      <c r="AA1649" s="147"/>
      <c r="AB1649" s="1041"/>
      <c r="AC1649" s="1042"/>
      <c r="AD1649" s="1043"/>
    </row>
    <row r="1650" spans="1:30" ht="24" x14ac:dyDescent="0.3">
      <c r="A1650" s="115"/>
      <c r="B1650" s="149">
        <v>1629</v>
      </c>
      <c r="C1650" s="146"/>
      <c r="D1650" s="146"/>
      <c r="E1650" s="367" t="s">
        <v>6771</v>
      </c>
      <c r="F1650" s="373">
        <v>5</v>
      </c>
      <c r="G1650" s="371">
        <v>2</v>
      </c>
      <c r="H1650" s="373">
        <v>2013</v>
      </c>
      <c r="I1650" s="373">
        <v>5</v>
      </c>
      <c r="J1650" s="373">
        <v>9</v>
      </c>
      <c r="K1650" s="373">
        <v>2013</v>
      </c>
      <c r="L1650" s="373"/>
      <c r="M1650" s="373" t="s">
        <v>3098</v>
      </c>
      <c r="N1650" s="373"/>
      <c r="O1650" s="373"/>
      <c r="P1650" s="373">
        <v>85</v>
      </c>
      <c r="Q1650" s="275" t="s">
        <v>3130</v>
      </c>
      <c r="R1650" s="221"/>
      <c r="S1650" s="270"/>
      <c r="T1650" s="147"/>
      <c r="U1650" s="147"/>
      <c r="V1650" s="372" t="s">
        <v>8481</v>
      </c>
      <c r="W1650" s="147"/>
      <c r="X1650" s="147"/>
      <c r="Y1650" s="148"/>
      <c r="Z1650" s="147"/>
      <c r="AA1650" s="147"/>
      <c r="AB1650" s="1041"/>
      <c r="AC1650" s="1042"/>
      <c r="AD1650" s="1043"/>
    </row>
    <row r="1651" spans="1:30" ht="24" x14ac:dyDescent="0.3">
      <c r="A1651" s="115"/>
      <c r="B1651" s="149">
        <v>1630</v>
      </c>
      <c r="C1651" s="146"/>
      <c r="D1651" s="146"/>
      <c r="E1651" s="367" t="s">
        <v>6776</v>
      </c>
      <c r="F1651" s="373">
        <v>6</v>
      </c>
      <c r="G1651" s="371">
        <v>2</v>
      </c>
      <c r="H1651" s="373">
        <v>2013</v>
      </c>
      <c r="I1651" s="373">
        <v>5</v>
      </c>
      <c r="J1651" s="373">
        <v>9</v>
      </c>
      <c r="K1651" s="373">
        <v>2013</v>
      </c>
      <c r="L1651" s="373"/>
      <c r="M1651" s="373" t="s">
        <v>3098</v>
      </c>
      <c r="N1651" s="373"/>
      <c r="O1651" s="373"/>
      <c r="P1651" s="373">
        <v>78</v>
      </c>
      <c r="Q1651" s="275" t="s">
        <v>3130</v>
      </c>
      <c r="R1651" s="221"/>
      <c r="S1651" s="270"/>
      <c r="T1651" s="147"/>
      <c r="U1651" s="147"/>
      <c r="V1651" s="372" t="s">
        <v>8481</v>
      </c>
      <c r="W1651" s="147"/>
      <c r="X1651" s="147"/>
      <c r="Y1651" s="148"/>
      <c r="Z1651" s="147"/>
      <c r="AA1651" s="147"/>
      <c r="AB1651" s="1041"/>
      <c r="AC1651" s="1042"/>
      <c r="AD1651" s="1043"/>
    </row>
    <row r="1652" spans="1:30" ht="24" x14ac:dyDescent="0.3">
      <c r="A1652" s="115"/>
      <c r="B1652" s="149">
        <v>1631</v>
      </c>
      <c r="C1652" s="146"/>
      <c r="D1652" s="146"/>
      <c r="E1652" s="367" t="s">
        <v>6777</v>
      </c>
      <c r="F1652" s="373">
        <v>6</v>
      </c>
      <c r="G1652" s="371">
        <v>2</v>
      </c>
      <c r="H1652" s="373">
        <v>2013</v>
      </c>
      <c r="I1652" s="373">
        <v>5</v>
      </c>
      <c r="J1652" s="373">
        <v>9</v>
      </c>
      <c r="K1652" s="373">
        <v>2013</v>
      </c>
      <c r="L1652" s="373"/>
      <c r="M1652" s="373" t="s">
        <v>3098</v>
      </c>
      <c r="N1652" s="373"/>
      <c r="O1652" s="373"/>
      <c r="P1652" s="373">
        <v>77</v>
      </c>
      <c r="Q1652" s="275" t="s">
        <v>3130</v>
      </c>
      <c r="R1652" s="221"/>
      <c r="S1652" s="270"/>
      <c r="T1652" s="147"/>
      <c r="U1652" s="147"/>
      <c r="V1652" s="372" t="s">
        <v>8481</v>
      </c>
      <c r="W1652" s="147"/>
      <c r="X1652" s="147"/>
      <c r="Y1652" s="148"/>
      <c r="Z1652" s="147"/>
      <c r="AA1652" s="147"/>
      <c r="AB1652" s="1041"/>
      <c r="AC1652" s="1042"/>
      <c r="AD1652" s="1043"/>
    </row>
    <row r="1653" spans="1:30" ht="24" x14ac:dyDescent="0.3">
      <c r="A1653" s="115"/>
      <c r="B1653" s="149">
        <v>1632</v>
      </c>
      <c r="C1653" s="146"/>
      <c r="D1653" s="146"/>
      <c r="E1653" s="367" t="s">
        <v>6799</v>
      </c>
      <c r="F1653" s="373">
        <v>7</v>
      </c>
      <c r="G1653" s="371">
        <v>2</v>
      </c>
      <c r="H1653" s="373">
        <v>2013</v>
      </c>
      <c r="I1653" s="373">
        <v>5</v>
      </c>
      <c r="J1653" s="373">
        <v>9</v>
      </c>
      <c r="K1653" s="373">
        <v>2013</v>
      </c>
      <c r="L1653" s="373"/>
      <c r="M1653" s="373" t="s">
        <v>3098</v>
      </c>
      <c r="N1653" s="373"/>
      <c r="O1653" s="373"/>
      <c r="P1653" s="373">
        <v>85</v>
      </c>
      <c r="Q1653" s="275" t="s">
        <v>3130</v>
      </c>
      <c r="R1653" s="221"/>
      <c r="S1653" s="270"/>
      <c r="T1653" s="147"/>
      <c r="U1653" s="147"/>
      <c r="V1653" s="372" t="s">
        <v>8483</v>
      </c>
      <c r="W1653" s="147"/>
      <c r="X1653" s="147"/>
      <c r="Y1653" s="148"/>
      <c r="Z1653" s="147"/>
      <c r="AA1653" s="147"/>
      <c r="AB1653" s="1041"/>
      <c r="AC1653" s="1042"/>
      <c r="AD1653" s="1043"/>
    </row>
    <row r="1654" spans="1:30" ht="24" x14ac:dyDescent="0.3">
      <c r="A1654" s="115"/>
      <c r="B1654" s="149">
        <v>1633</v>
      </c>
      <c r="C1654" s="146"/>
      <c r="D1654" s="146"/>
      <c r="E1654" s="367" t="s">
        <v>6800</v>
      </c>
      <c r="F1654" s="373">
        <v>7</v>
      </c>
      <c r="G1654" s="371">
        <v>2</v>
      </c>
      <c r="H1654" s="373">
        <v>2013</v>
      </c>
      <c r="I1654" s="373">
        <v>5</v>
      </c>
      <c r="J1654" s="373">
        <v>9</v>
      </c>
      <c r="K1654" s="373">
        <v>2013</v>
      </c>
      <c r="L1654" s="373"/>
      <c r="M1654" s="373" t="s">
        <v>3098</v>
      </c>
      <c r="N1654" s="373"/>
      <c r="O1654" s="373"/>
      <c r="P1654" s="373">
        <v>75</v>
      </c>
      <c r="Q1654" s="275" t="s">
        <v>3130</v>
      </c>
      <c r="R1654" s="221"/>
      <c r="S1654" s="270"/>
      <c r="T1654" s="147"/>
      <c r="U1654" s="147"/>
      <c r="V1654" s="372" t="s">
        <v>8483</v>
      </c>
      <c r="W1654" s="147"/>
      <c r="X1654" s="147"/>
      <c r="Y1654" s="148"/>
      <c r="Z1654" s="147"/>
      <c r="AA1654" s="147"/>
      <c r="AB1654" s="1041"/>
      <c r="AC1654" s="1042"/>
      <c r="AD1654" s="1043"/>
    </row>
    <row r="1655" spans="1:30" ht="24" x14ac:dyDescent="0.3">
      <c r="A1655" s="115"/>
      <c r="B1655" s="149">
        <v>1634</v>
      </c>
      <c r="C1655" s="146"/>
      <c r="D1655" s="146"/>
      <c r="E1655" s="367" t="s">
        <v>6812</v>
      </c>
      <c r="F1655" s="373">
        <v>8</v>
      </c>
      <c r="G1655" s="371">
        <v>2</v>
      </c>
      <c r="H1655" s="373">
        <v>2013</v>
      </c>
      <c r="I1655" s="373">
        <v>5</v>
      </c>
      <c r="J1655" s="373">
        <v>9</v>
      </c>
      <c r="K1655" s="373">
        <v>2013</v>
      </c>
      <c r="L1655" s="373"/>
      <c r="M1655" s="373" t="s">
        <v>3098</v>
      </c>
      <c r="N1655" s="373"/>
      <c r="O1655" s="373"/>
      <c r="P1655" s="373">
        <v>84</v>
      </c>
      <c r="Q1655" s="275" t="s">
        <v>3130</v>
      </c>
      <c r="R1655" s="221"/>
      <c r="S1655" s="270"/>
      <c r="T1655" s="147"/>
      <c r="U1655" s="147"/>
      <c r="V1655" s="372" t="s">
        <v>8483</v>
      </c>
      <c r="W1655" s="147"/>
      <c r="X1655" s="147"/>
      <c r="Y1655" s="148"/>
      <c r="Z1655" s="147"/>
      <c r="AA1655" s="147"/>
      <c r="AB1655" s="1041"/>
      <c r="AC1655" s="1042"/>
      <c r="AD1655" s="1043"/>
    </row>
    <row r="1656" spans="1:30" ht="24" x14ac:dyDescent="0.3">
      <c r="A1656" s="115"/>
      <c r="B1656" s="149">
        <v>1635</v>
      </c>
      <c r="C1656" s="146"/>
      <c r="D1656" s="146"/>
      <c r="E1656" s="367" t="s">
        <v>6813</v>
      </c>
      <c r="F1656" s="373">
        <v>8</v>
      </c>
      <c r="G1656" s="371">
        <v>2</v>
      </c>
      <c r="H1656" s="373">
        <v>2013</v>
      </c>
      <c r="I1656" s="373">
        <v>5</v>
      </c>
      <c r="J1656" s="373">
        <v>9</v>
      </c>
      <c r="K1656" s="373">
        <v>2013</v>
      </c>
      <c r="L1656" s="373"/>
      <c r="M1656" s="373" t="s">
        <v>3098</v>
      </c>
      <c r="N1656" s="373"/>
      <c r="O1656" s="373"/>
      <c r="P1656" s="373">
        <v>70</v>
      </c>
      <c r="Q1656" s="275" t="s">
        <v>3130</v>
      </c>
      <c r="R1656" s="221"/>
      <c r="S1656" s="270"/>
      <c r="T1656" s="147"/>
      <c r="U1656" s="147"/>
      <c r="V1656" s="372" t="s">
        <v>8483</v>
      </c>
      <c r="W1656" s="147"/>
      <c r="X1656" s="147"/>
      <c r="Y1656" s="148"/>
      <c r="Z1656" s="147"/>
      <c r="AA1656" s="147"/>
      <c r="AB1656" s="1041"/>
      <c r="AC1656" s="1042"/>
      <c r="AD1656" s="1043"/>
    </row>
    <row r="1657" spans="1:30" ht="24" x14ac:dyDescent="0.3">
      <c r="A1657" s="115"/>
      <c r="B1657" s="149">
        <v>1636</v>
      </c>
      <c r="C1657" s="146"/>
      <c r="D1657" s="146"/>
      <c r="E1657" s="367" t="s">
        <v>6814</v>
      </c>
      <c r="F1657" s="373">
        <v>8</v>
      </c>
      <c r="G1657" s="371">
        <v>2</v>
      </c>
      <c r="H1657" s="373">
        <v>2013</v>
      </c>
      <c r="I1657" s="373">
        <v>5</v>
      </c>
      <c r="J1657" s="373">
        <v>9</v>
      </c>
      <c r="K1657" s="373">
        <v>2013</v>
      </c>
      <c r="L1657" s="373"/>
      <c r="M1657" s="373" t="s">
        <v>3098</v>
      </c>
      <c r="N1657" s="373"/>
      <c r="O1657" s="373"/>
      <c r="P1657" s="373">
        <v>76</v>
      </c>
      <c r="Q1657" s="275" t="s">
        <v>3130</v>
      </c>
      <c r="R1657" s="221"/>
      <c r="S1657" s="270"/>
      <c r="T1657" s="147"/>
      <c r="U1657" s="147"/>
      <c r="V1657" s="372" t="s">
        <v>8483</v>
      </c>
      <c r="W1657" s="147"/>
      <c r="X1657" s="147"/>
      <c r="Y1657" s="148"/>
      <c r="Z1657" s="147"/>
      <c r="AA1657" s="147"/>
      <c r="AB1657" s="1041"/>
      <c r="AC1657" s="1042"/>
      <c r="AD1657" s="1043"/>
    </row>
    <row r="1658" spans="1:30" ht="24" x14ac:dyDescent="0.3">
      <c r="A1658" s="115"/>
      <c r="B1658" s="149">
        <v>1637</v>
      </c>
      <c r="C1658" s="146"/>
      <c r="D1658" s="146"/>
      <c r="E1658" s="367" t="s">
        <v>6822</v>
      </c>
      <c r="F1658" s="373">
        <v>12</v>
      </c>
      <c r="G1658" s="371">
        <v>2</v>
      </c>
      <c r="H1658" s="373">
        <v>2013</v>
      </c>
      <c r="I1658" s="373">
        <v>5</v>
      </c>
      <c r="J1658" s="373">
        <v>9</v>
      </c>
      <c r="K1658" s="373">
        <v>2013</v>
      </c>
      <c r="L1658" s="373"/>
      <c r="M1658" s="373" t="s">
        <v>3098</v>
      </c>
      <c r="N1658" s="373"/>
      <c r="O1658" s="373"/>
      <c r="P1658" s="373">
        <v>85</v>
      </c>
      <c r="Q1658" s="275" t="s">
        <v>3130</v>
      </c>
      <c r="R1658" s="221"/>
      <c r="S1658" s="270"/>
      <c r="T1658" s="147"/>
      <c r="U1658" s="147"/>
      <c r="V1658" s="372" t="s">
        <v>8484</v>
      </c>
      <c r="W1658" s="147"/>
      <c r="X1658" s="147"/>
      <c r="Y1658" s="148"/>
      <c r="Z1658" s="147"/>
      <c r="AA1658" s="147"/>
      <c r="AB1658" s="1041"/>
      <c r="AC1658" s="1042"/>
      <c r="AD1658" s="1043"/>
    </row>
    <row r="1659" spans="1:30" ht="24" x14ac:dyDescent="0.3">
      <c r="A1659" s="115"/>
      <c r="B1659" s="149">
        <v>1638</v>
      </c>
      <c r="C1659" s="146"/>
      <c r="D1659" s="146"/>
      <c r="E1659" s="367" t="s">
        <v>6825</v>
      </c>
      <c r="F1659" s="373">
        <v>14</v>
      </c>
      <c r="G1659" s="371">
        <v>2</v>
      </c>
      <c r="H1659" s="373">
        <v>2013</v>
      </c>
      <c r="I1659" s="373">
        <v>5</v>
      </c>
      <c r="J1659" s="373">
        <v>9</v>
      </c>
      <c r="K1659" s="373">
        <v>2013</v>
      </c>
      <c r="L1659" s="373"/>
      <c r="M1659" s="373" t="s">
        <v>3098</v>
      </c>
      <c r="N1659" s="373"/>
      <c r="O1659" s="373"/>
      <c r="P1659" s="373">
        <v>79</v>
      </c>
      <c r="Q1659" s="275" t="s">
        <v>3130</v>
      </c>
      <c r="R1659" s="221"/>
      <c r="S1659" s="270"/>
      <c r="T1659" s="147"/>
      <c r="U1659" s="147"/>
      <c r="V1659" s="372" t="s">
        <v>8484</v>
      </c>
      <c r="W1659" s="147"/>
      <c r="X1659" s="147"/>
      <c r="Y1659" s="148"/>
      <c r="Z1659" s="147"/>
      <c r="AA1659" s="147"/>
      <c r="AB1659" s="1041"/>
      <c r="AC1659" s="1042"/>
      <c r="AD1659" s="1043"/>
    </row>
    <row r="1660" spans="1:30" ht="24" x14ac:dyDescent="0.3">
      <c r="A1660" s="115"/>
      <c r="B1660" s="149">
        <v>1639</v>
      </c>
      <c r="C1660" s="146"/>
      <c r="D1660" s="146"/>
      <c r="E1660" s="367" t="s">
        <v>6863</v>
      </c>
      <c r="F1660" s="373">
        <v>4</v>
      </c>
      <c r="G1660" s="371">
        <v>3</v>
      </c>
      <c r="H1660" s="373">
        <v>2013</v>
      </c>
      <c r="I1660" s="373">
        <v>5</v>
      </c>
      <c r="J1660" s="373">
        <v>9</v>
      </c>
      <c r="K1660" s="373">
        <v>2013</v>
      </c>
      <c r="L1660" s="373"/>
      <c r="M1660" s="373" t="s">
        <v>3098</v>
      </c>
      <c r="N1660" s="373"/>
      <c r="O1660" s="373"/>
      <c r="P1660" s="373">
        <v>96</v>
      </c>
      <c r="Q1660" s="275" t="s">
        <v>3130</v>
      </c>
      <c r="R1660" s="221"/>
      <c r="S1660" s="270"/>
      <c r="T1660" s="147"/>
      <c r="U1660" s="147"/>
      <c r="V1660" s="372" t="s">
        <v>8486</v>
      </c>
      <c r="W1660" s="147"/>
      <c r="X1660" s="147"/>
      <c r="Y1660" s="148"/>
      <c r="Z1660" s="147"/>
      <c r="AA1660" s="147"/>
      <c r="AB1660" s="1041"/>
      <c r="AC1660" s="1042"/>
      <c r="AD1660" s="1043"/>
    </row>
    <row r="1661" spans="1:30" ht="24" x14ac:dyDescent="0.3">
      <c r="A1661" s="115"/>
      <c r="B1661" s="149">
        <v>1640</v>
      </c>
      <c r="C1661" s="146"/>
      <c r="D1661" s="146"/>
      <c r="E1661" s="367" t="s">
        <v>7041</v>
      </c>
      <c r="F1661" s="373">
        <v>19</v>
      </c>
      <c r="G1661" s="371">
        <v>7</v>
      </c>
      <c r="H1661" s="373">
        <v>2013</v>
      </c>
      <c r="I1661" s="373">
        <v>5</v>
      </c>
      <c r="J1661" s="373">
        <v>9</v>
      </c>
      <c r="K1661" s="373">
        <v>2013</v>
      </c>
      <c r="L1661" s="373"/>
      <c r="M1661" s="373" t="s">
        <v>3098</v>
      </c>
      <c r="N1661" s="373"/>
      <c r="O1661" s="373"/>
      <c r="P1661" s="373">
        <v>43</v>
      </c>
      <c r="Q1661" s="275" t="s">
        <v>3130</v>
      </c>
      <c r="R1661" s="221"/>
      <c r="S1661" s="270"/>
      <c r="T1661" s="147"/>
      <c r="U1661" s="147"/>
      <c r="V1661" s="372" t="s">
        <v>8472</v>
      </c>
      <c r="W1661" s="147"/>
      <c r="X1661" s="147"/>
      <c r="Y1661" s="148"/>
      <c r="Z1661" s="147"/>
      <c r="AA1661" s="147"/>
      <c r="AB1661" s="1041"/>
      <c r="AC1661" s="1042"/>
      <c r="AD1661" s="1043"/>
    </row>
    <row r="1662" spans="1:30" ht="24" x14ac:dyDescent="0.3">
      <c r="A1662" s="115"/>
      <c r="B1662" s="149">
        <v>1641</v>
      </c>
      <c r="C1662" s="146"/>
      <c r="D1662" s="146"/>
      <c r="E1662" s="367" t="s">
        <v>7067</v>
      </c>
      <c r="F1662" s="373">
        <v>26</v>
      </c>
      <c r="G1662" s="371">
        <v>7</v>
      </c>
      <c r="H1662" s="373">
        <v>2013</v>
      </c>
      <c r="I1662" s="373">
        <v>5</v>
      </c>
      <c r="J1662" s="373">
        <v>9</v>
      </c>
      <c r="K1662" s="373">
        <v>2013</v>
      </c>
      <c r="L1662" s="373"/>
      <c r="M1662" s="373" t="s">
        <v>3098</v>
      </c>
      <c r="N1662" s="373"/>
      <c r="O1662" s="373" t="s">
        <v>3098</v>
      </c>
      <c r="P1662" s="373">
        <v>55</v>
      </c>
      <c r="Q1662" s="275" t="s">
        <v>3130</v>
      </c>
      <c r="R1662" s="221"/>
      <c r="S1662" s="270"/>
      <c r="T1662" s="147"/>
      <c r="U1662" s="147"/>
      <c r="V1662" s="372" t="s">
        <v>8472</v>
      </c>
      <c r="W1662" s="147"/>
      <c r="X1662" s="147"/>
      <c r="Y1662" s="148"/>
      <c r="Z1662" s="147"/>
      <c r="AA1662" s="147"/>
      <c r="AB1662" s="1041"/>
      <c r="AC1662" s="1042"/>
      <c r="AD1662" s="1043"/>
    </row>
    <row r="1663" spans="1:30" ht="24" x14ac:dyDescent="0.3">
      <c r="A1663" s="115"/>
      <c r="B1663" s="149">
        <v>1642</v>
      </c>
      <c r="C1663" s="146"/>
      <c r="D1663" s="146"/>
      <c r="E1663" s="367" t="s">
        <v>6676</v>
      </c>
      <c r="F1663" s="373">
        <v>1</v>
      </c>
      <c r="G1663" s="371">
        <v>2</v>
      </c>
      <c r="H1663" s="373">
        <v>2013</v>
      </c>
      <c r="I1663" s="373">
        <v>9</v>
      </c>
      <c r="J1663" s="373">
        <v>9</v>
      </c>
      <c r="K1663" s="373">
        <v>2013</v>
      </c>
      <c r="L1663" s="373"/>
      <c r="M1663" s="373" t="s">
        <v>3098</v>
      </c>
      <c r="N1663" s="373"/>
      <c r="O1663" s="373"/>
      <c r="P1663" s="373">
        <v>98</v>
      </c>
      <c r="Q1663" s="275" t="s">
        <v>3130</v>
      </c>
      <c r="R1663" s="221"/>
      <c r="S1663" s="270"/>
      <c r="T1663" s="147"/>
      <c r="U1663" s="147"/>
      <c r="V1663" s="372" t="s">
        <v>8477</v>
      </c>
      <c r="W1663" s="147"/>
      <c r="X1663" s="147"/>
      <c r="Y1663" s="148"/>
      <c r="Z1663" s="147"/>
      <c r="AA1663" s="147"/>
      <c r="AB1663" s="1041"/>
      <c r="AC1663" s="1042"/>
      <c r="AD1663" s="1043"/>
    </row>
    <row r="1664" spans="1:30" ht="24" x14ac:dyDescent="0.3">
      <c r="A1664" s="115"/>
      <c r="B1664" s="149">
        <v>1643</v>
      </c>
      <c r="C1664" s="146"/>
      <c r="D1664" s="146"/>
      <c r="E1664" s="367" t="s">
        <v>6693</v>
      </c>
      <c r="F1664" s="373">
        <v>1</v>
      </c>
      <c r="G1664" s="371">
        <v>2</v>
      </c>
      <c r="H1664" s="373">
        <v>2013</v>
      </c>
      <c r="I1664" s="373">
        <v>9</v>
      </c>
      <c r="J1664" s="373">
        <v>9</v>
      </c>
      <c r="K1664" s="373">
        <v>2013</v>
      </c>
      <c r="L1664" s="373"/>
      <c r="M1664" s="373" t="s">
        <v>3098</v>
      </c>
      <c r="N1664" s="373"/>
      <c r="O1664" s="373"/>
      <c r="P1664" s="373">
        <v>81</v>
      </c>
      <c r="Q1664" s="275" t="s">
        <v>3130</v>
      </c>
      <c r="R1664" s="221"/>
      <c r="S1664" s="270"/>
      <c r="T1664" s="147"/>
      <c r="U1664" s="147"/>
      <c r="V1664" s="372" t="s">
        <v>8477</v>
      </c>
      <c r="W1664" s="147"/>
      <c r="X1664" s="147"/>
      <c r="Y1664" s="148"/>
      <c r="Z1664" s="147"/>
      <c r="AA1664" s="147"/>
      <c r="AB1664" s="1041"/>
      <c r="AC1664" s="1042"/>
      <c r="AD1664" s="1043"/>
    </row>
    <row r="1665" spans="1:30" ht="24" x14ac:dyDescent="0.3">
      <c r="A1665" s="115"/>
      <c r="B1665" s="149">
        <v>1644</v>
      </c>
      <c r="C1665" s="146"/>
      <c r="D1665" s="146"/>
      <c r="E1665" s="367" t="s">
        <v>6722</v>
      </c>
      <c r="F1665" s="373">
        <v>1</v>
      </c>
      <c r="G1665" s="371">
        <v>2</v>
      </c>
      <c r="H1665" s="373">
        <v>2013</v>
      </c>
      <c r="I1665" s="373">
        <v>9</v>
      </c>
      <c r="J1665" s="373">
        <v>9</v>
      </c>
      <c r="K1665" s="373">
        <v>2013</v>
      </c>
      <c r="L1665" s="373"/>
      <c r="M1665" s="373" t="s">
        <v>3098</v>
      </c>
      <c r="N1665" s="373"/>
      <c r="O1665" s="373"/>
      <c r="P1665" s="373">
        <v>78</v>
      </c>
      <c r="Q1665" s="275" t="s">
        <v>3130</v>
      </c>
      <c r="R1665" s="221"/>
      <c r="S1665" s="270"/>
      <c r="T1665" s="147"/>
      <c r="U1665" s="147"/>
      <c r="V1665" s="372" t="s">
        <v>8462</v>
      </c>
      <c r="W1665" s="147"/>
      <c r="X1665" s="147"/>
      <c r="Y1665" s="148"/>
      <c r="Z1665" s="147"/>
      <c r="AA1665" s="147"/>
      <c r="AB1665" s="1041"/>
      <c r="AC1665" s="1042"/>
      <c r="AD1665" s="1043"/>
    </row>
    <row r="1666" spans="1:30" ht="24" x14ac:dyDescent="0.3">
      <c r="A1666" s="115"/>
      <c r="B1666" s="149">
        <v>1645</v>
      </c>
      <c r="C1666" s="146"/>
      <c r="D1666" s="146"/>
      <c r="E1666" s="367" t="s">
        <v>6724</v>
      </c>
      <c r="F1666" s="373">
        <v>1</v>
      </c>
      <c r="G1666" s="371">
        <v>2</v>
      </c>
      <c r="H1666" s="373">
        <v>2013</v>
      </c>
      <c r="I1666" s="373">
        <v>9</v>
      </c>
      <c r="J1666" s="373">
        <v>9</v>
      </c>
      <c r="K1666" s="373">
        <v>2013</v>
      </c>
      <c r="L1666" s="373"/>
      <c r="M1666" s="373" t="s">
        <v>3098</v>
      </c>
      <c r="N1666" s="373"/>
      <c r="O1666" s="373"/>
      <c r="P1666" s="373">
        <v>80</v>
      </c>
      <c r="Q1666" s="275" t="s">
        <v>3130</v>
      </c>
      <c r="R1666" s="221"/>
      <c r="S1666" s="270"/>
      <c r="T1666" s="147"/>
      <c r="U1666" s="147"/>
      <c r="V1666" s="372" t="s">
        <v>8462</v>
      </c>
      <c r="W1666" s="147"/>
      <c r="X1666" s="147"/>
      <c r="Y1666" s="148"/>
      <c r="Z1666" s="147"/>
      <c r="AA1666" s="147"/>
      <c r="AB1666" s="1041"/>
      <c r="AC1666" s="1042"/>
      <c r="AD1666" s="1043"/>
    </row>
    <row r="1667" spans="1:30" ht="24" x14ac:dyDescent="0.3">
      <c r="A1667" s="115"/>
      <c r="B1667" s="149">
        <v>1646</v>
      </c>
      <c r="C1667" s="146"/>
      <c r="D1667" s="146"/>
      <c r="E1667" s="367" t="s">
        <v>6728</v>
      </c>
      <c r="F1667" s="373">
        <v>1</v>
      </c>
      <c r="G1667" s="371">
        <v>2</v>
      </c>
      <c r="H1667" s="373">
        <v>2013</v>
      </c>
      <c r="I1667" s="373">
        <v>9</v>
      </c>
      <c r="J1667" s="373">
        <v>9</v>
      </c>
      <c r="K1667" s="373">
        <v>2013</v>
      </c>
      <c r="L1667" s="373"/>
      <c r="M1667" s="373" t="s">
        <v>3098</v>
      </c>
      <c r="N1667" s="373"/>
      <c r="O1667" s="373"/>
      <c r="P1667" s="373">
        <v>74</v>
      </c>
      <c r="Q1667" s="275" t="s">
        <v>3130</v>
      </c>
      <c r="R1667" s="221"/>
      <c r="S1667" s="270"/>
      <c r="T1667" s="147"/>
      <c r="U1667" s="147"/>
      <c r="V1667" s="372" t="s">
        <v>8462</v>
      </c>
      <c r="W1667" s="147"/>
      <c r="X1667" s="147"/>
      <c r="Y1667" s="148"/>
      <c r="Z1667" s="147"/>
      <c r="AA1667" s="147"/>
      <c r="AB1667" s="1041"/>
      <c r="AC1667" s="1042"/>
      <c r="AD1667" s="1043"/>
    </row>
    <row r="1668" spans="1:30" ht="24" x14ac:dyDescent="0.3">
      <c r="A1668" s="115"/>
      <c r="B1668" s="149">
        <v>1647</v>
      </c>
      <c r="C1668" s="146"/>
      <c r="D1668" s="146"/>
      <c r="E1668" s="367" t="s">
        <v>6730</v>
      </c>
      <c r="F1668" s="373">
        <v>1</v>
      </c>
      <c r="G1668" s="371">
        <v>2</v>
      </c>
      <c r="H1668" s="373">
        <v>2013</v>
      </c>
      <c r="I1668" s="373">
        <v>9</v>
      </c>
      <c r="J1668" s="373">
        <v>9</v>
      </c>
      <c r="K1668" s="373">
        <v>2013</v>
      </c>
      <c r="L1668" s="373"/>
      <c r="M1668" s="373" t="s">
        <v>3098</v>
      </c>
      <c r="N1668" s="373"/>
      <c r="O1668" s="373"/>
      <c r="P1668" s="373">
        <v>72</v>
      </c>
      <c r="Q1668" s="275" t="s">
        <v>3130</v>
      </c>
      <c r="R1668" s="221"/>
      <c r="S1668" s="270"/>
      <c r="T1668" s="147"/>
      <c r="U1668" s="147"/>
      <c r="V1668" s="372" t="s">
        <v>8462</v>
      </c>
      <c r="W1668" s="147"/>
      <c r="X1668" s="147"/>
      <c r="Y1668" s="148"/>
      <c r="Z1668" s="147"/>
      <c r="AA1668" s="147"/>
      <c r="AB1668" s="1041"/>
      <c r="AC1668" s="1042"/>
      <c r="AD1668" s="1043"/>
    </row>
    <row r="1669" spans="1:30" ht="24" x14ac:dyDescent="0.3">
      <c r="A1669" s="115"/>
      <c r="B1669" s="149">
        <v>1648</v>
      </c>
      <c r="C1669" s="146"/>
      <c r="D1669" s="146"/>
      <c r="E1669" s="367" t="s">
        <v>6760</v>
      </c>
      <c r="F1669" s="373">
        <v>4</v>
      </c>
      <c r="G1669" s="371">
        <v>2</v>
      </c>
      <c r="H1669" s="373">
        <v>2013</v>
      </c>
      <c r="I1669" s="373">
        <v>9</v>
      </c>
      <c r="J1669" s="373">
        <v>9</v>
      </c>
      <c r="K1669" s="373">
        <v>2013</v>
      </c>
      <c r="L1669" s="373"/>
      <c r="M1669" s="373" t="s">
        <v>3098</v>
      </c>
      <c r="N1669" s="373"/>
      <c r="O1669" s="373"/>
      <c r="P1669" s="373">
        <v>87</v>
      </c>
      <c r="Q1669" s="275" t="s">
        <v>3130</v>
      </c>
      <c r="R1669" s="221"/>
      <c r="S1669" s="270"/>
      <c r="T1669" s="147"/>
      <c r="U1669" s="147"/>
      <c r="V1669" s="372" t="s">
        <v>8480</v>
      </c>
      <c r="W1669" s="147"/>
      <c r="X1669" s="147"/>
      <c r="Y1669" s="148"/>
      <c r="Z1669" s="147"/>
      <c r="AA1669" s="147"/>
      <c r="AB1669" s="1041"/>
      <c r="AC1669" s="1042"/>
      <c r="AD1669" s="1043"/>
    </row>
    <row r="1670" spans="1:30" ht="24" x14ac:dyDescent="0.3">
      <c r="A1670" s="115"/>
      <c r="B1670" s="149">
        <v>1649</v>
      </c>
      <c r="C1670" s="146"/>
      <c r="D1670" s="146"/>
      <c r="E1670" s="367" t="s">
        <v>6774</v>
      </c>
      <c r="F1670" s="373">
        <v>5</v>
      </c>
      <c r="G1670" s="371">
        <v>2</v>
      </c>
      <c r="H1670" s="373">
        <v>2013</v>
      </c>
      <c r="I1670" s="373">
        <v>9</v>
      </c>
      <c r="J1670" s="373">
        <v>9</v>
      </c>
      <c r="K1670" s="373">
        <v>2013</v>
      </c>
      <c r="L1670" s="373"/>
      <c r="M1670" s="373" t="s">
        <v>3098</v>
      </c>
      <c r="N1670" s="373"/>
      <c r="O1670" s="373"/>
      <c r="P1670" s="373">
        <v>65</v>
      </c>
      <c r="Q1670" s="275" t="s">
        <v>3130</v>
      </c>
      <c r="R1670" s="221"/>
      <c r="S1670" s="270"/>
      <c r="T1670" s="147"/>
      <c r="U1670" s="147"/>
      <c r="V1670" s="372" t="s">
        <v>8481</v>
      </c>
      <c r="W1670" s="147"/>
      <c r="X1670" s="147"/>
      <c r="Y1670" s="148"/>
      <c r="Z1670" s="147"/>
      <c r="AA1670" s="147"/>
      <c r="AB1670" s="1041"/>
      <c r="AC1670" s="1042"/>
      <c r="AD1670" s="1043"/>
    </row>
    <row r="1671" spans="1:30" ht="24" x14ac:dyDescent="0.3">
      <c r="A1671" s="115"/>
      <c r="B1671" s="149">
        <v>1650</v>
      </c>
      <c r="C1671" s="146"/>
      <c r="D1671" s="146"/>
      <c r="E1671" s="367" t="s">
        <v>6781</v>
      </c>
      <c r="F1671" s="373">
        <v>6</v>
      </c>
      <c r="G1671" s="371">
        <v>2</v>
      </c>
      <c r="H1671" s="373">
        <v>2013</v>
      </c>
      <c r="I1671" s="373">
        <v>9</v>
      </c>
      <c r="J1671" s="373">
        <v>9</v>
      </c>
      <c r="K1671" s="373">
        <v>2013</v>
      </c>
      <c r="L1671" s="373"/>
      <c r="M1671" s="373" t="s">
        <v>3098</v>
      </c>
      <c r="N1671" s="373"/>
      <c r="O1671" s="373"/>
      <c r="P1671" s="373">
        <v>66</v>
      </c>
      <c r="Q1671" s="275" t="s">
        <v>3130</v>
      </c>
      <c r="R1671" s="221"/>
      <c r="S1671" s="270"/>
      <c r="T1671" s="147"/>
      <c r="U1671" s="147"/>
      <c r="V1671" s="372" t="s">
        <v>8481</v>
      </c>
      <c r="W1671" s="147"/>
      <c r="X1671" s="147"/>
      <c r="Y1671" s="148"/>
      <c r="Z1671" s="147"/>
      <c r="AA1671" s="147"/>
      <c r="AB1671" s="1041"/>
      <c r="AC1671" s="1042"/>
      <c r="AD1671" s="1043"/>
    </row>
    <row r="1672" spans="1:30" ht="24" x14ac:dyDescent="0.3">
      <c r="A1672" s="115"/>
      <c r="B1672" s="149">
        <v>1651</v>
      </c>
      <c r="C1672" s="146"/>
      <c r="D1672" s="146"/>
      <c r="E1672" s="367" t="s">
        <v>6803</v>
      </c>
      <c r="F1672" s="373">
        <v>7</v>
      </c>
      <c r="G1672" s="371">
        <v>2</v>
      </c>
      <c r="H1672" s="373">
        <v>2013</v>
      </c>
      <c r="I1672" s="373">
        <v>9</v>
      </c>
      <c r="J1672" s="373">
        <v>9</v>
      </c>
      <c r="K1672" s="373">
        <v>2013</v>
      </c>
      <c r="L1672" s="373"/>
      <c r="M1672" s="373" t="s">
        <v>3098</v>
      </c>
      <c r="N1672" s="373"/>
      <c r="O1672" s="373"/>
      <c r="P1672" s="373">
        <v>70</v>
      </c>
      <c r="Q1672" s="275" t="s">
        <v>3130</v>
      </c>
      <c r="R1672" s="221"/>
      <c r="S1672" s="270"/>
      <c r="T1672" s="147"/>
      <c r="U1672" s="147"/>
      <c r="V1672" s="372" t="s">
        <v>8483</v>
      </c>
      <c r="W1672" s="147"/>
      <c r="X1672" s="147"/>
      <c r="Y1672" s="148"/>
      <c r="Z1672" s="147"/>
      <c r="AA1672" s="147"/>
      <c r="AB1672" s="1041"/>
      <c r="AC1672" s="1042"/>
      <c r="AD1672" s="1043"/>
    </row>
    <row r="1673" spans="1:30" ht="24" x14ac:dyDescent="0.3">
      <c r="A1673" s="115"/>
      <c r="B1673" s="149">
        <v>1652</v>
      </c>
      <c r="C1673" s="146"/>
      <c r="D1673" s="146"/>
      <c r="E1673" s="367" t="s">
        <v>6805</v>
      </c>
      <c r="F1673" s="373">
        <v>8</v>
      </c>
      <c r="G1673" s="371">
        <v>2</v>
      </c>
      <c r="H1673" s="373">
        <v>2013</v>
      </c>
      <c r="I1673" s="373">
        <v>9</v>
      </c>
      <c r="J1673" s="373">
        <v>9</v>
      </c>
      <c r="K1673" s="373">
        <v>2013</v>
      </c>
      <c r="L1673" s="373"/>
      <c r="M1673" s="373" t="s">
        <v>3098</v>
      </c>
      <c r="N1673" s="373"/>
      <c r="O1673" s="373"/>
      <c r="P1673" s="373">
        <v>70</v>
      </c>
      <c r="Q1673" s="275" t="s">
        <v>3130</v>
      </c>
      <c r="R1673" s="221"/>
      <c r="S1673" s="270"/>
      <c r="T1673" s="147"/>
      <c r="U1673" s="147"/>
      <c r="V1673" s="372" t="s">
        <v>8483</v>
      </c>
      <c r="W1673" s="147"/>
      <c r="X1673" s="147"/>
      <c r="Y1673" s="148"/>
      <c r="Z1673" s="147"/>
      <c r="AA1673" s="147"/>
      <c r="AB1673" s="1041"/>
      <c r="AC1673" s="1042"/>
      <c r="AD1673" s="1043"/>
    </row>
    <row r="1674" spans="1:30" ht="24" x14ac:dyDescent="0.3">
      <c r="A1674" s="115"/>
      <c r="B1674" s="149">
        <v>1653</v>
      </c>
      <c r="C1674" s="146"/>
      <c r="D1674" s="146"/>
      <c r="E1674" s="367" t="s">
        <v>6808</v>
      </c>
      <c r="F1674" s="373">
        <v>8</v>
      </c>
      <c r="G1674" s="371">
        <v>2</v>
      </c>
      <c r="H1674" s="373">
        <v>2013</v>
      </c>
      <c r="I1674" s="373">
        <v>9</v>
      </c>
      <c r="J1674" s="373">
        <v>9</v>
      </c>
      <c r="K1674" s="373">
        <v>2013</v>
      </c>
      <c r="L1674" s="373"/>
      <c r="M1674" s="373" t="s">
        <v>3098</v>
      </c>
      <c r="N1674" s="373"/>
      <c r="O1674" s="373"/>
      <c r="P1674" s="373">
        <v>81</v>
      </c>
      <c r="Q1674" s="275" t="s">
        <v>3130</v>
      </c>
      <c r="R1674" s="221"/>
      <c r="S1674" s="270"/>
      <c r="T1674" s="147"/>
      <c r="U1674" s="147"/>
      <c r="V1674" s="372" t="s">
        <v>8483</v>
      </c>
      <c r="W1674" s="147"/>
      <c r="X1674" s="147"/>
      <c r="Y1674" s="148"/>
      <c r="Z1674" s="147"/>
      <c r="AA1674" s="147"/>
      <c r="AB1674" s="1041"/>
      <c r="AC1674" s="1042"/>
      <c r="AD1674" s="1043"/>
    </row>
    <row r="1675" spans="1:30" ht="24" x14ac:dyDescent="0.3">
      <c r="A1675" s="115"/>
      <c r="B1675" s="149">
        <v>1654</v>
      </c>
      <c r="C1675" s="146"/>
      <c r="D1675" s="146"/>
      <c r="E1675" s="367" t="s">
        <v>6821</v>
      </c>
      <c r="F1675" s="373">
        <v>11</v>
      </c>
      <c r="G1675" s="371">
        <v>2</v>
      </c>
      <c r="H1675" s="373">
        <v>2013</v>
      </c>
      <c r="I1675" s="373">
        <v>9</v>
      </c>
      <c r="J1675" s="373">
        <v>9</v>
      </c>
      <c r="K1675" s="373">
        <v>2013</v>
      </c>
      <c r="L1675" s="373"/>
      <c r="M1675" s="373" t="s">
        <v>3098</v>
      </c>
      <c r="N1675" s="373"/>
      <c r="O1675" s="373"/>
      <c r="P1675" s="373">
        <v>92</v>
      </c>
      <c r="Q1675" s="275" t="s">
        <v>3130</v>
      </c>
      <c r="R1675" s="221"/>
      <c r="S1675" s="270"/>
      <c r="T1675" s="147"/>
      <c r="U1675" s="147"/>
      <c r="V1675" s="372" t="s">
        <v>8484</v>
      </c>
      <c r="W1675" s="147"/>
      <c r="X1675" s="147"/>
      <c r="Y1675" s="148"/>
      <c r="Z1675" s="147"/>
      <c r="AA1675" s="147"/>
      <c r="AB1675" s="1041"/>
      <c r="AC1675" s="1042"/>
      <c r="AD1675" s="1043"/>
    </row>
    <row r="1676" spans="1:30" ht="24" x14ac:dyDescent="0.3">
      <c r="A1676" s="115"/>
      <c r="B1676" s="149">
        <v>1655</v>
      </c>
      <c r="C1676" s="146"/>
      <c r="D1676" s="146"/>
      <c r="E1676" s="367" t="s">
        <v>6827</v>
      </c>
      <c r="F1676" s="373">
        <v>15</v>
      </c>
      <c r="G1676" s="371">
        <v>2</v>
      </c>
      <c r="H1676" s="373">
        <v>2013</v>
      </c>
      <c r="I1676" s="373">
        <v>9</v>
      </c>
      <c r="J1676" s="373">
        <v>9</v>
      </c>
      <c r="K1676" s="373">
        <v>2013</v>
      </c>
      <c r="L1676" s="373"/>
      <c r="M1676" s="373" t="s">
        <v>3098</v>
      </c>
      <c r="N1676" s="373"/>
      <c r="O1676" s="373"/>
      <c r="P1676" s="373">
        <v>85</v>
      </c>
      <c r="Q1676" s="275" t="s">
        <v>3130</v>
      </c>
      <c r="R1676" s="221"/>
      <c r="S1676" s="270"/>
      <c r="T1676" s="147"/>
      <c r="U1676" s="147"/>
      <c r="V1676" s="372" t="s">
        <v>8484</v>
      </c>
      <c r="W1676" s="147"/>
      <c r="X1676" s="147"/>
      <c r="Y1676" s="148"/>
      <c r="Z1676" s="147"/>
      <c r="AA1676" s="147"/>
      <c r="AB1676" s="1041"/>
      <c r="AC1676" s="1042"/>
      <c r="AD1676" s="1043"/>
    </row>
    <row r="1677" spans="1:30" ht="24" x14ac:dyDescent="0.3">
      <c r="A1677" s="115"/>
      <c r="B1677" s="149">
        <v>1656</v>
      </c>
      <c r="C1677" s="146"/>
      <c r="D1677" s="146"/>
      <c r="E1677" s="367" t="s">
        <v>6858</v>
      </c>
      <c r="F1677" s="373">
        <v>1</v>
      </c>
      <c r="G1677" s="371">
        <v>3</v>
      </c>
      <c r="H1677" s="373">
        <v>2013</v>
      </c>
      <c r="I1677" s="373">
        <v>9</v>
      </c>
      <c r="J1677" s="373">
        <v>9</v>
      </c>
      <c r="K1677" s="373">
        <v>2013</v>
      </c>
      <c r="L1677" s="373"/>
      <c r="M1677" s="373" t="s">
        <v>3098</v>
      </c>
      <c r="N1677" s="373"/>
      <c r="O1677" s="373"/>
      <c r="P1677" s="373">
        <v>76</v>
      </c>
      <c r="Q1677" s="275" t="s">
        <v>3130</v>
      </c>
      <c r="R1677" s="221"/>
      <c r="S1677" s="270"/>
      <c r="T1677" s="147"/>
      <c r="U1677" s="147"/>
      <c r="V1677" s="372" t="s">
        <v>8468</v>
      </c>
      <c r="W1677" s="147"/>
      <c r="X1677" s="147"/>
      <c r="Y1677" s="148"/>
      <c r="Z1677" s="147"/>
      <c r="AA1677" s="147"/>
      <c r="AB1677" s="1041"/>
      <c r="AC1677" s="1042"/>
      <c r="AD1677" s="1043"/>
    </row>
    <row r="1678" spans="1:30" ht="24" x14ac:dyDescent="0.3">
      <c r="A1678" s="115"/>
      <c r="B1678" s="149">
        <v>1657</v>
      </c>
      <c r="C1678" s="146"/>
      <c r="D1678" s="146"/>
      <c r="E1678" s="367" t="s">
        <v>6966</v>
      </c>
      <c r="F1678" s="373">
        <v>21</v>
      </c>
      <c r="G1678" s="371">
        <v>5</v>
      </c>
      <c r="H1678" s="373">
        <v>2013</v>
      </c>
      <c r="I1678" s="373">
        <v>9</v>
      </c>
      <c r="J1678" s="373">
        <v>9</v>
      </c>
      <c r="K1678" s="373">
        <v>2013</v>
      </c>
      <c r="L1678" s="373"/>
      <c r="M1678" s="373" t="s">
        <v>3098</v>
      </c>
      <c r="N1678" s="373"/>
      <c r="O1678" s="373"/>
      <c r="P1678" s="373">
        <v>57</v>
      </c>
      <c r="Q1678" s="275" t="s">
        <v>3130</v>
      </c>
      <c r="R1678" s="221"/>
      <c r="S1678" s="270"/>
      <c r="T1678" s="147"/>
      <c r="U1678" s="147"/>
      <c r="V1678" s="372" t="s">
        <v>8470</v>
      </c>
      <c r="W1678" s="147"/>
      <c r="X1678" s="147"/>
      <c r="Y1678" s="148"/>
      <c r="Z1678" s="147"/>
      <c r="AA1678" s="147"/>
      <c r="AB1678" s="1041"/>
      <c r="AC1678" s="1042"/>
      <c r="AD1678" s="1043"/>
    </row>
    <row r="1679" spans="1:30" ht="24" x14ac:dyDescent="0.3">
      <c r="A1679" s="115"/>
      <c r="B1679" s="149">
        <v>1658</v>
      </c>
      <c r="C1679" s="146"/>
      <c r="D1679" s="146"/>
      <c r="E1679" s="367" t="s">
        <v>6987</v>
      </c>
      <c r="F1679" s="373">
        <v>13</v>
      </c>
      <c r="G1679" s="371">
        <v>6</v>
      </c>
      <c r="H1679" s="373">
        <v>2013</v>
      </c>
      <c r="I1679" s="373">
        <v>9</v>
      </c>
      <c r="J1679" s="373">
        <v>9</v>
      </c>
      <c r="K1679" s="373">
        <v>2013</v>
      </c>
      <c r="L1679" s="373"/>
      <c r="M1679" s="373" t="s">
        <v>3098</v>
      </c>
      <c r="N1679" s="373"/>
      <c r="O1679" s="373"/>
      <c r="P1679" s="373">
        <v>51</v>
      </c>
      <c r="Q1679" s="275" t="s">
        <v>3130</v>
      </c>
      <c r="R1679" s="221"/>
      <c r="S1679" s="270"/>
      <c r="T1679" s="147"/>
      <c r="U1679" s="147"/>
      <c r="V1679" s="372" t="s">
        <v>8471</v>
      </c>
      <c r="W1679" s="147"/>
      <c r="X1679" s="147"/>
      <c r="Y1679" s="148"/>
      <c r="Z1679" s="147"/>
      <c r="AA1679" s="147"/>
      <c r="AB1679" s="1041"/>
      <c r="AC1679" s="1042"/>
      <c r="AD1679" s="1043"/>
    </row>
    <row r="1680" spans="1:30" ht="24" x14ac:dyDescent="0.3">
      <c r="A1680" s="115"/>
      <c r="B1680" s="149">
        <v>1659</v>
      </c>
      <c r="C1680" s="146"/>
      <c r="D1680" s="146"/>
      <c r="E1680" s="367" t="s">
        <v>6647</v>
      </c>
      <c r="F1680" s="373">
        <v>3</v>
      </c>
      <c r="G1680" s="371">
        <v>7</v>
      </c>
      <c r="H1680" s="373">
        <v>2013</v>
      </c>
      <c r="I1680" s="373">
        <v>9</v>
      </c>
      <c r="J1680" s="373">
        <v>9</v>
      </c>
      <c r="K1680" s="373">
        <v>2013</v>
      </c>
      <c r="L1680" s="373"/>
      <c r="M1680" s="373" t="s">
        <v>3098</v>
      </c>
      <c r="N1680" s="373"/>
      <c r="O1680" s="373"/>
      <c r="P1680" s="373">
        <v>49</v>
      </c>
      <c r="Q1680" s="275" t="s">
        <v>3130</v>
      </c>
      <c r="R1680" s="221"/>
      <c r="S1680" s="270"/>
      <c r="T1680" s="147"/>
      <c r="U1680" s="147"/>
      <c r="V1680" s="372" t="s">
        <v>8465</v>
      </c>
      <c r="W1680" s="147"/>
      <c r="X1680" s="147"/>
      <c r="Y1680" s="148"/>
      <c r="Z1680" s="147"/>
      <c r="AA1680" s="147"/>
      <c r="AB1680" s="1041"/>
      <c r="AC1680" s="1042"/>
      <c r="AD1680" s="1043"/>
    </row>
    <row r="1681" spans="1:30" ht="24" x14ac:dyDescent="0.3">
      <c r="A1681" s="115"/>
      <c r="B1681" s="149">
        <v>1660</v>
      </c>
      <c r="C1681" s="146"/>
      <c r="D1681" s="146"/>
      <c r="E1681" s="367" t="s">
        <v>7073</v>
      </c>
      <c r="F1681" s="373">
        <v>29</v>
      </c>
      <c r="G1681" s="371">
        <v>7</v>
      </c>
      <c r="H1681" s="373">
        <v>2013</v>
      </c>
      <c r="I1681" s="373">
        <v>9</v>
      </c>
      <c r="J1681" s="373">
        <v>9</v>
      </c>
      <c r="K1681" s="373">
        <v>2013</v>
      </c>
      <c r="L1681" s="373"/>
      <c r="M1681" s="373" t="s">
        <v>3098</v>
      </c>
      <c r="N1681" s="373"/>
      <c r="O1681" s="373"/>
      <c r="P1681" s="373">
        <v>46</v>
      </c>
      <c r="Q1681" s="275" t="s">
        <v>3130</v>
      </c>
      <c r="R1681" s="221"/>
      <c r="S1681" s="270"/>
      <c r="T1681" s="147"/>
      <c r="U1681" s="147"/>
      <c r="V1681" s="372" t="s">
        <v>8472</v>
      </c>
      <c r="W1681" s="147"/>
      <c r="X1681" s="147"/>
      <c r="Y1681" s="148"/>
      <c r="Z1681" s="147"/>
      <c r="AA1681" s="147"/>
      <c r="AB1681" s="1041"/>
      <c r="AC1681" s="1042"/>
      <c r="AD1681" s="1043"/>
    </row>
    <row r="1682" spans="1:30" ht="24" x14ac:dyDescent="0.3">
      <c r="A1682" s="115"/>
      <c r="B1682" s="149">
        <v>1661</v>
      </c>
      <c r="C1682" s="146"/>
      <c r="D1682" s="146"/>
      <c r="E1682" s="367" t="s">
        <v>6434</v>
      </c>
      <c r="F1682" s="373">
        <v>5</v>
      </c>
      <c r="G1682" s="371">
        <v>3</v>
      </c>
      <c r="H1682" s="373">
        <v>2012</v>
      </c>
      <c r="I1682" s="373">
        <v>10</v>
      </c>
      <c r="J1682" s="373">
        <v>9</v>
      </c>
      <c r="K1682" s="373">
        <v>2013</v>
      </c>
      <c r="L1682" s="373">
        <v>10</v>
      </c>
      <c r="M1682" s="373" t="s">
        <v>3098</v>
      </c>
      <c r="N1682" s="373"/>
      <c r="O1682" s="373"/>
      <c r="P1682" s="373">
        <v>87</v>
      </c>
      <c r="Q1682" s="275" t="s">
        <v>3130</v>
      </c>
      <c r="R1682" s="221"/>
      <c r="S1682" s="270"/>
      <c r="T1682" s="147"/>
      <c r="U1682" s="147"/>
      <c r="V1682" s="372"/>
      <c r="W1682" s="147"/>
      <c r="X1682" s="147"/>
      <c r="Y1682" s="148"/>
      <c r="Z1682" s="147"/>
      <c r="AA1682" s="147"/>
      <c r="AB1682" s="1041"/>
      <c r="AC1682" s="1042"/>
      <c r="AD1682" s="1043"/>
    </row>
    <row r="1683" spans="1:30" ht="24" x14ac:dyDescent="0.3">
      <c r="A1683" s="115"/>
      <c r="B1683" s="149">
        <v>1662</v>
      </c>
      <c r="C1683" s="146"/>
      <c r="D1683" s="146"/>
      <c r="E1683" s="367" t="s">
        <v>6752</v>
      </c>
      <c r="F1683" s="373">
        <v>4</v>
      </c>
      <c r="G1683" s="371">
        <v>2</v>
      </c>
      <c r="H1683" s="373">
        <v>2013</v>
      </c>
      <c r="I1683" s="373">
        <v>10</v>
      </c>
      <c r="J1683" s="373">
        <v>9</v>
      </c>
      <c r="K1683" s="373">
        <v>2013</v>
      </c>
      <c r="L1683" s="373"/>
      <c r="M1683" s="373" t="s">
        <v>3098</v>
      </c>
      <c r="N1683" s="373"/>
      <c r="O1683" s="373"/>
      <c r="P1683" s="373">
        <v>124</v>
      </c>
      <c r="Q1683" s="275" t="s">
        <v>3130</v>
      </c>
      <c r="R1683" s="221"/>
      <c r="S1683" s="270"/>
      <c r="T1683" s="147"/>
      <c r="U1683" s="147"/>
      <c r="V1683" s="372" t="s">
        <v>8480</v>
      </c>
      <c r="W1683" s="147"/>
      <c r="X1683" s="147"/>
      <c r="Y1683" s="148"/>
      <c r="Z1683" s="147"/>
      <c r="AA1683" s="147"/>
      <c r="AB1683" s="1041"/>
      <c r="AC1683" s="1042"/>
      <c r="AD1683" s="1043"/>
    </row>
    <row r="1684" spans="1:30" ht="24" x14ac:dyDescent="0.3">
      <c r="A1684" s="115"/>
      <c r="B1684" s="149">
        <v>1663</v>
      </c>
      <c r="C1684" s="146"/>
      <c r="D1684" s="146"/>
      <c r="E1684" s="367" t="s">
        <v>6767</v>
      </c>
      <c r="F1684" s="373">
        <v>5</v>
      </c>
      <c r="G1684" s="371">
        <v>2</v>
      </c>
      <c r="H1684" s="373">
        <v>2013</v>
      </c>
      <c r="I1684" s="373">
        <v>10</v>
      </c>
      <c r="J1684" s="373">
        <v>9</v>
      </c>
      <c r="K1684" s="373">
        <v>2013</v>
      </c>
      <c r="L1684" s="373"/>
      <c r="M1684" s="373" t="s">
        <v>3098</v>
      </c>
      <c r="N1684" s="373"/>
      <c r="O1684" s="373"/>
      <c r="P1684" s="373">
        <v>68</v>
      </c>
      <c r="Q1684" s="275" t="s">
        <v>3130</v>
      </c>
      <c r="R1684" s="221"/>
      <c r="S1684" s="270"/>
      <c r="T1684" s="147"/>
      <c r="U1684" s="147"/>
      <c r="V1684" s="372" t="s">
        <v>8481</v>
      </c>
      <c r="W1684" s="147"/>
      <c r="X1684" s="147"/>
      <c r="Y1684" s="148"/>
      <c r="Z1684" s="147"/>
      <c r="AA1684" s="147"/>
      <c r="AB1684" s="1041"/>
      <c r="AC1684" s="1042"/>
      <c r="AD1684" s="1043"/>
    </row>
    <row r="1685" spans="1:30" ht="24" x14ac:dyDescent="0.3">
      <c r="A1685" s="115"/>
      <c r="B1685" s="149">
        <v>1664</v>
      </c>
      <c r="C1685" s="146"/>
      <c r="D1685" s="146"/>
      <c r="E1685" s="367" t="s">
        <v>6960</v>
      </c>
      <c r="F1685" s="373">
        <v>15</v>
      </c>
      <c r="G1685" s="371">
        <v>5</v>
      </c>
      <c r="H1685" s="373">
        <v>2013</v>
      </c>
      <c r="I1685" s="373">
        <v>10</v>
      </c>
      <c r="J1685" s="373">
        <v>9</v>
      </c>
      <c r="K1685" s="373">
        <v>2013</v>
      </c>
      <c r="L1685" s="373"/>
      <c r="M1685" s="373" t="s">
        <v>3098</v>
      </c>
      <c r="N1685" s="373"/>
      <c r="O1685" s="373"/>
      <c r="P1685" s="373">
        <v>54</v>
      </c>
      <c r="Q1685" s="275" t="s">
        <v>3130</v>
      </c>
      <c r="R1685" s="221"/>
      <c r="S1685" s="270"/>
      <c r="T1685" s="147"/>
      <c r="U1685" s="147"/>
      <c r="V1685" s="372" t="s">
        <v>8469</v>
      </c>
      <c r="W1685" s="147"/>
      <c r="X1685" s="147"/>
      <c r="Y1685" s="148"/>
      <c r="Z1685" s="147"/>
      <c r="AA1685" s="147"/>
      <c r="AB1685" s="1041"/>
      <c r="AC1685" s="1042"/>
      <c r="AD1685" s="1043"/>
    </row>
    <row r="1686" spans="1:30" ht="24" x14ac:dyDescent="0.3">
      <c r="A1686" s="115"/>
      <c r="B1686" s="149">
        <v>1665</v>
      </c>
      <c r="C1686" s="146"/>
      <c r="D1686" s="146"/>
      <c r="E1686" s="367" t="s">
        <v>7349</v>
      </c>
      <c r="F1686" s="373">
        <v>25</v>
      </c>
      <c r="G1686" s="371">
        <v>10</v>
      </c>
      <c r="H1686" s="373">
        <v>2013</v>
      </c>
      <c r="I1686" s="373">
        <v>10</v>
      </c>
      <c r="J1686" s="373">
        <v>9</v>
      </c>
      <c r="K1686" s="373">
        <v>2013</v>
      </c>
      <c r="L1686" s="373"/>
      <c r="M1686" s="373" t="s">
        <v>3098</v>
      </c>
      <c r="N1686" s="373"/>
      <c r="O1686" s="373"/>
      <c r="P1686" s="373">
        <v>130</v>
      </c>
      <c r="Q1686" s="275" t="s">
        <v>3130</v>
      </c>
      <c r="R1686" s="221"/>
      <c r="S1686" s="270"/>
      <c r="T1686" s="147"/>
      <c r="U1686" s="147"/>
      <c r="V1686" s="372" t="s">
        <v>8500</v>
      </c>
      <c r="W1686" s="147"/>
      <c r="X1686" s="147"/>
      <c r="Y1686" s="148"/>
      <c r="Z1686" s="147"/>
      <c r="AA1686" s="147"/>
      <c r="AB1686" s="1041"/>
      <c r="AC1686" s="1042"/>
      <c r="AD1686" s="1043"/>
    </row>
    <row r="1687" spans="1:30" ht="36" x14ac:dyDescent="0.3">
      <c r="A1687" s="115"/>
      <c r="B1687" s="149">
        <v>1666</v>
      </c>
      <c r="C1687" s="146"/>
      <c r="D1687" s="146"/>
      <c r="E1687" s="367" t="s">
        <v>6589</v>
      </c>
      <c r="F1687" s="373">
        <v>29</v>
      </c>
      <c r="G1687" s="371">
        <v>10</v>
      </c>
      <c r="H1687" s="373">
        <v>2012</v>
      </c>
      <c r="I1687" s="373">
        <v>12</v>
      </c>
      <c r="J1687" s="373">
        <v>9</v>
      </c>
      <c r="K1687" s="373">
        <v>2013</v>
      </c>
      <c r="L1687" s="373" t="s">
        <v>3098</v>
      </c>
      <c r="M1687" s="373" t="s">
        <v>3098</v>
      </c>
      <c r="N1687" s="373"/>
      <c r="O1687" s="373"/>
      <c r="P1687" s="373">
        <v>39</v>
      </c>
      <c r="Q1687" s="275" t="s">
        <v>3130</v>
      </c>
      <c r="R1687" s="221"/>
      <c r="S1687" s="270"/>
      <c r="T1687" s="147"/>
      <c r="U1687" s="147"/>
      <c r="V1687" s="372"/>
      <c r="W1687" s="147"/>
      <c r="X1687" s="147"/>
      <c r="Y1687" s="148"/>
      <c r="Z1687" s="147"/>
      <c r="AA1687" s="147"/>
      <c r="AB1687" s="1041"/>
      <c r="AC1687" s="1042"/>
      <c r="AD1687" s="1043"/>
    </row>
    <row r="1688" spans="1:30" ht="24" x14ac:dyDescent="0.3">
      <c r="A1688" s="115"/>
      <c r="B1688" s="149">
        <v>1667</v>
      </c>
      <c r="C1688" s="146"/>
      <c r="D1688" s="146"/>
      <c r="E1688" s="367" t="s">
        <v>7029</v>
      </c>
      <c r="F1688" s="373">
        <v>12</v>
      </c>
      <c r="G1688" s="371">
        <v>7</v>
      </c>
      <c r="H1688" s="373">
        <v>2013</v>
      </c>
      <c r="I1688" s="373">
        <v>12</v>
      </c>
      <c r="J1688" s="373">
        <v>9</v>
      </c>
      <c r="K1688" s="373">
        <v>2013</v>
      </c>
      <c r="L1688" s="373"/>
      <c r="M1688" s="373" t="s">
        <v>3098</v>
      </c>
      <c r="N1688" s="373"/>
      <c r="O1688" s="373"/>
      <c r="P1688" s="373">
        <v>47</v>
      </c>
      <c r="Q1688" s="275" t="s">
        <v>3130</v>
      </c>
      <c r="R1688" s="221"/>
      <c r="S1688" s="270"/>
      <c r="T1688" s="147"/>
      <c r="U1688" s="147"/>
      <c r="V1688" s="372" t="s">
        <v>8489</v>
      </c>
      <c r="W1688" s="147"/>
      <c r="X1688" s="147"/>
      <c r="Y1688" s="148"/>
      <c r="Z1688" s="147"/>
      <c r="AA1688" s="147"/>
      <c r="AB1688" s="1041"/>
      <c r="AC1688" s="1042"/>
      <c r="AD1688" s="1043"/>
    </row>
    <row r="1689" spans="1:30" ht="24" x14ac:dyDescent="0.3">
      <c r="A1689" s="115"/>
      <c r="B1689" s="149">
        <v>1668</v>
      </c>
      <c r="C1689" s="146"/>
      <c r="D1689" s="146"/>
      <c r="E1689" s="367" t="s">
        <v>7004</v>
      </c>
      <c r="F1689" s="373">
        <v>28</v>
      </c>
      <c r="G1689" s="371">
        <v>6</v>
      </c>
      <c r="H1689" s="373">
        <v>2013</v>
      </c>
      <c r="I1689" s="373">
        <v>16</v>
      </c>
      <c r="J1689" s="373">
        <v>9</v>
      </c>
      <c r="K1689" s="373">
        <v>2013</v>
      </c>
      <c r="L1689" s="373"/>
      <c r="M1689" s="373" t="s">
        <v>3098</v>
      </c>
      <c r="N1689" s="373">
        <v>2</v>
      </c>
      <c r="O1689" s="373"/>
      <c r="P1689" s="373">
        <v>102</v>
      </c>
      <c r="Q1689" s="275" t="s">
        <v>3130</v>
      </c>
      <c r="R1689" s="221"/>
      <c r="S1689" s="270"/>
      <c r="T1689" s="147"/>
      <c r="U1689" s="147"/>
      <c r="V1689" s="372" t="s">
        <v>8488</v>
      </c>
      <c r="W1689" s="147"/>
      <c r="X1689" s="147"/>
      <c r="Y1689" s="148"/>
      <c r="Z1689" s="147"/>
      <c r="AA1689" s="147"/>
      <c r="AB1689" s="1041"/>
      <c r="AC1689" s="1042"/>
      <c r="AD1689" s="1043"/>
    </row>
    <row r="1690" spans="1:30" ht="24" x14ac:dyDescent="0.3">
      <c r="A1690" s="115"/>
      <c r="B1690" s="149">
        <v>1669</v>
      </c>
      <c r="C1690" s="146"/>
      <c r="D1690" s="146"/>
      <c r="E1690" s="367" t="s">
        <v>6737</v>
      </c>
      <c r="F1690" s="373">
        <v>1</v>
      </c>
      <c r="G1690" s="371">
        <v>2</v>
      </c>
      <c r="H1690" s="373">
        <v>2013</v>
      </c>
      <c r="I1690" s="373">
        <v>17</v>
      </c>
      <c r="J1690" s="373">
        <v>9</v>
      </c>
      <c r="K1690" s="373">
        <v>2013</v>
      </c>
      <c r="L1690" s="373"/>
      <c r="M1690" s="373" t="s">
        <v>3098</v>
      </c>
      <c r="N1690" s="373"/>
      <c r="O1690" s="373"/>
      <c r="P1690" s="373">
        <v>84</v>
      </c>
      <c r="Q1690" s="275" t="s">
        <v>3130</v>
      </c>
      <c r="R1690" s="221"/>
      <c r="S1690" s="270"/>
      <c r="T1690" s="147"/>
      <c r="U1690" s="147"/>
      <c r="V1690" s="372" t="s">
        <v>8479</v>
      </c>
      <c r="W1690" s="147"/>
      <c r="X1690" s="147"/>
      <c r="Y1690" s="148"/>
      <c r="Z1690" s="147"/>
      <c r="AA1690" s="147"/>
      <c r="AB1690" s="1041"/>
      <c r="AC1690" s="1042"/>
      <c r="AD1690" s="1043"/>
    </row>
    <row r="1691" spans="1:30" ht="36" x14ac:dyDescent="0.3">
      <c r="A1691" s="115"/>
      <c r="B1691" s="149">
        <v>1670</v>
      </c>
      <c r="C1691" s="146"/>
      <c r="D1691" s="146"/>
      <c r="E1691" s="367" t="s">
        <v>7546</v>
      </c>
      <c r="F1691" s="373">
        <v>19</v>
      </c>
      <c r="G1691" s="371">
        <v>9</v>
      </c>
      <c r="H1691" s="373">
        <v>2013</v>
      </c>
      <c r="I1691" s="373">
        <v>17</v>
      </c>
      <c r="J1691" s="373">
        <v>9</v>
      </c>
      <c r="K1691" s="373">
        <v>2013</v>
      </c>
      <c r="L1691" s="382"/>
      <c r="M1691" s="373" t="s">
        <v>3098</v>
      </c>
      <c r="N1691" s="200"/>
      <c r="O1691" s="200"/>
      <c r="P1691" s="373">
        <v>5</v>
      </c>
      <c r="Q1691" s="382" t="s">
        <v>3130</v>
      </c>
      <c r="R1691" s="221"/>
      <c r="S1691" s="270"/>
      <c r="T1691" s="147"/>
      <c r="U1691" s="147"/>
      <c r="V1691" s="372"/>
      <c r="W1691" s="147"/>
      <c r="X1691" s="147"/>
      <c r="Y1691" s="148"/>
      <c r="Z1691" s="147"/>
      <c r="AA1691" s="147"/>
      <c r="AB1691" s="1041"/>
      <c r="AC1691" s="1042"/>
      <c r="AD1691" s="1043"/>
    </row>
    <row r="1692" spans="1:30" ht="24" x14ac:dyDescent="0.3">
      <c r="A1692" s="115"/>
      <c r="B1692" s="149">
        <v>1671</v>
      </c>
      <c r="C1692" s="146"/>
      <c r="D1692" s="146"/>
      <c r="E1692" s="367" t="s">
        <v>6937</v>
      </c>
      <c r="F1692" s="373">
        <v>3</v>
      </c>
      <c r="G1692" s="371">
        <v>5</v>
      </c>
      <c r="H1692" s="373">
        <v>2013</v>
      </c>
      <c r="I1692" s="373">
        <v>18</v>
      </c>
      <c r="J1692" s="373">
        <v>9</v>
      </c>
      <c r="K1692" s="373">
        <v>2013</v>
      </c>
      <c r="L1692" s="373"/>
      <c r="M1692" s="373" t="s">
        <v>3098</v>
      </c>
      <c r="N1692" s="373"/>
      <c r="O1692" s="373"/>
      <c r="P1692" s="373">
        <v>66</v>
      </c>
      <c r="Q1692" s="275" t="s">
        <v>3130</v>
      </c>
      <c r="R1692" s="221"/>
      <c r="S1692" s="270"/>
      <c r="T1692" s="147"/>
      <c r="U1692" s="147"/>
      <c r="V1692" s="372" t="s">
        <v>8471</v>
      </c>
      <c r="W1692" s="147"/>
      <c r="X1692" s="147"/>
      <c r="Y1692" s="148"/>
      <c r="Z1692" s="147"/>
      <c r="AA1692" s="147"/>
      <c r="AB1692" s="1041"/>
      <c r="AC1692" s="1042"/>
      <c r="AD1692" s="1043"/>
    </row>
    <row r="1693" spans="1:30" ht="24" x14ac:dyDescent="0.3">
      <c r="A1693" s="115"/>
      <c r="B1693" s="149">
        <v>1672</v>
      </c>
      <c r="C1693" s="146"/>
      <c r="D1693" s="146"/>
      <c r="E1693" s="367" t="s">
        <v>6755</v>
      </c>
      <c r="F1693" s="373">
        <v>4</v>
      </c>
      <c r="G1693" s="371">
        <v>2</v>
      </c>
      <c r="H1693" s="373">
        <v>2013</v>
      </c>
      <c r="I1693" s="373">
        <v>19</v>
      </c>
      <c r="J1693" s="373">
        <v>9</v>
      </c>
      <c r="K1693" s="373">
        <v>2013</v>
      </c>
      <c r="L1693" s="373"/>
      <c r="M1693" s="373" t="s">
        <v>3098</v>
      </c>
      <c r="N1693" s="373"/>
      <c r="O1693" s="373"/>
      <c r="P1693" s="373">
        <v>49</v>
      </c>
      <c r="Q1693" s="275" t="s">
        <v>3130</v>
      </c>
      <c r="R1693" s="221"/>
      <c r="S1693" s="270"/>
      <c r="T1693" s="147"/>
      <c r="U1693" s="147"/>
      <c r="V1693" s="372" t="s">
        <v>8480</v>
      </c>
      <c r="W1693" s="147"/>
      <c r="X1693" s="147"/>
      <c r="Y1693" s="148"/>
      <c r="Z1693" s="147"/>
      <c r="AA1693" s="147"/>
      <c r="AB1693" s="1041"/>
      <c r="AC1693" s="1042"/>
      <c r="AD1693" s="1043"/>
    </row>
    <row r="1694" spans="1:30" ht="24" x14ac:dyDescent="0.3">
      <c r="A1694" s="115"/>
      <c r="B1694" s="149">
        <v>1673</v>
      </c>
      <c r="C1694" s="146"/>
      <c r="D1694" s="146"/>
      <c r="E1694" s="367" t="s">
        <v>6974</v>
      </c>
      <c r="F1694" s="373">
        <v>28</v>
      </c>
      <c r="G1694" s="371">
        <v>5</v>
      </c>
      <c r="H1694" s="373">
        <v>2013</v>
      </c>
      <c r="I1694" s="373">
        <v>19</v>
      </c>
      <c r="J1694" s="373">
        <v>9</v>
      </c>
      <c r="K1694" s="373">
        <v>2013</v>
      </c>
      <c r="L1694" s="373"/>
      <c r="M1694" s="373" t="s">
        <v>3098</v>
      </c>
      <c r="N1694" s="373"/>
      <c r="O1694" s="373"/>
      <c r="P1694" s="373">
        <v>194</v>
      </c>
      <c r="Q1694" s="275" t="s">
        <v>3130</v>
      </c>
      <c r="R1694" s="221"/>
      <c r="S1694" s="270"/>
      <c r="T1694" s="147"/>
      <c r="U1694" s="147"/>
      <c r="V1694" s="372" t="s">
        <v>8470</v>
      </c>
      <c r="W1694" s="147"/>
      <c r="X1694" s="147"/>
      <c r="Y1694" s="148"/>
      <c r="Z1694" s="147"/>
      <c r="AA1694" s="147"/>
      <c r="AB1694" s="1041"/>
      <c r="AC1694" s="1042"/>
      <c r="AD1694" s="1043"/>
    </row>
    <row r="1695" spans="1:30" ht="24" x14ac:dyDescent="0.3">
      <c r="A1695" s="115"/>
      <c r="B1695" s="149">
        <v>1674</v>
      </c>
      <c r="C1695" s="146"/>
      <c r="D1695" s="146"/>
      <c r="E1695" s="367" t="s">
        <v>7559</v>
      </c>
      <c r="F1695" s="373">
        <v>20</v>
      </c>
      <c r="G1695" s="371">
        <v>9</v>
      </c>
      <c r="H1695" s="373">
        <v>2013</v>
      </c>
      <c r="I1695" s="373">
        <v>20</v>
      </c>
      <c r="J1695" s="373">
        <v>9</v>
      </c>
      <c r="K1695" s="373">
        <v>2013</v>
      </c>
      <c r="L1695" s="373"/>
      <c r="M1695" s="373" t="s">
        <v>3098</v>
      </c>
      <c r="N1695" s="373"/>
      <c r="O1695" s="373"/>
      <c r="P1695" s="373">
        <v>10</v>
      </c>
      <c r="Q1695" s="275" t="s">
        <v>3130</v>
      </c>
      <c r="R1695" s="221"/>
      <c r="S1695" s="270"/>
      <c r="T1695" s="147"/>
      <c r="U1695" s="147"/>
      <c r="V1695" s="372" t="s">
        <v>8460</v>
      </c>
      <c r="W1695" s="147"/>
      <c r="X1695" s="147"/>
      <c r="Y1695" s="148"/>
      <c r="Z1695" s="147"/>
      <c r="AA1695" s="147"/>
      <c r="AB1695" s="1041"/>
      <c r="AC1695" s="1042"/>
      <c r="AD1695" s="1043"/>
    </row>
    <row r="1696" spans="1:30" ht="24" x14ac:dyDescent="0.3">
      <c r="A1696" s="115"/>
      <c r="B1696" s="149">
        <v>1675</v>
      </c>
      <c r="C1696" s="146"/>
      <c r="D1696" s="146"/>
      <c r="E1696" s="367" t="s">
        <v>6677</v>
      </c>
      <c r="F1696" s="373">
        <v>1</v>
      </c>
      <c r="G1696" s="371">
        <v>2</v>
      </c>
      <c r="H1696" s="373">
        <v>2013</v>
      </c>
      <c r="I1696" s="373">
        <v>23</v>
      </c>
      <c r="J1696" s="373">
        <v>9</v>
      </c>
      <c r="K1696" s="373">
        <v>2013</v>
      </c>
      <c r="L1696" s="373"/>
      <c r="M1696" s="373" t="s">
        <v>3098</v>
      </c>
      <c r="N1696" s="373"/>
      <c r="O1696" s="373"/>
      <c r="P1696" s="373">
        <v>77</v>
      </c>
      <c r="Q1696" s="275" t="s">
        <v>3130</v>
      </c>
      <c r="R1696" s="221"/>
      <c r="S1696" s="270"/>
      <c r="T1696" s="147"/>
      <c r="U1696" s="147"/>
      <c r="V1696" s="372" t="s">
        <v>8477</v>
      </c>
      <c r="W1696" s="147"/>
      <c r="X1696" s="147"/>
      <c r="Y1696" s="148"/>
      <c r="Z1696" s="147"/>
      <c r="AA1696" s="147"/>
      <c r="AB1696" s="1041"/>
      <c r="AC1696" s="1042"/>
      <c r="AD1696" s="1043"/>
    </row>
    <row r="1697" spans="1:30" ht="24" x14ac:dyDescent="0.3">
      <c r="A1697" s="115"/>
      <c r="B1697" s="149">
        <v>1676</v>
      </c>
      <c r="C1697" s="146"/>
      <c r="D1697" s="146"/>
      <c r="E1697" s="367" t="s">
        <v>6679</v>
      </c>
      <c r="F1697" s="373">
        <v>1</v>
      </c>
      <c r="G1697" s="371">
        <v>2</v>
      </c>
      <c r="H1697" s="373">
        <v>2013</v>
      </c>
      <c r="I1697" s="373">
        <v>23</v>
      </c>
      <c r="J1697" s="373">
        <v>9</v>
      </c>
      <c r="K1697" s="373">
        <v>2013</v>
      </c>
      <c r="L1697" s="373"/>
      <c r="M1697" s="373" t="s">
        <v>3098</v>
      </c>
      <c r="N1697" s="373"/>
      <c r="O1697" s="373"/>
      <c r="P1697" s="373">
        <v>90</v>
      </c>
      <c r="Q1697" s="275" t="s">
        <v>3130</v>
      </c>
      <c r="R1697" s="221"/>
      <c r="S1697" s="270"/>
      <c r="T1697" s="147"/>
      <c r="U1697" s="147"/>
      <c r="V1697" s="372" t="s">
        <v>8477</v>
      </c>
      <c r="W1697" s="147"/>
      <c r="X1697" s="147"/>
      <c r="Y1697" s="148"/>
      <c r="Z1697" s="147"/>
      <c r="AA1697" s="147"/>
      <c r="AB1697" s="1041"/>
      <c r="AC1697" s="1042"/>
      <c r="AD1697" s="1043"/>
    </row>
    <row r="1698" spans="1:30" ht="24" x14ac:dyDescent="0.3">
      <c r="A1698" s="115"/>
      <c r="B1698" s="149">
        <v>1677</v>
      </c>
      <c r="C1698" s="146"/>
      <c r="D1698" s="146"/>
      <c r="E1698" s="367" t="s">
        <v>6681</v>
      </c>
      <c r="F1698" s="373">
        <v>1</v>
      </c>
      <c r="G1698" s="371">
        <v>2</v>
      </c>
      <c r="H1698" s="373">
        <v>2013</v>
      </c>
      <c r="I1698" s="373">
        <v>23</v>
      </c>
      <c r="J1698" s="373">
        <v>9</v>
      </c>
      <c r="K1698" s="373">
        <v>2013</v>
      </c>
      <c r="L1698" s="373"/>
      <c r="M1698" s="373" t="s">
        <v>3098</v>
      </c>
      <c r="N1698" s="373"/>
      <c r="O1698" s="373"/>
      <c r="P1698" s="373">
        <v>83</v>
      </c>
      <c r="Q1698" s="275" t="s">
        <v>3130</v>
      </c>
      <c r="R1698" s="221"/>
      <c r="S1698" s="270"/>
      <c r="T1698" s="147"/>
      <c r="U1698" s="147"/>
      <c r="V1698" s="372" t="s">
        <v>8477</v>
      </c>
      <c r="W1698" s="147"/>
      <c r="X1698" s="147"/>
      <c r="Y1698" s="148"/>
      <c r="Z1698" s="147"/>
      <c r="AA1698" s="147"/>
      <c r="AB1698" s="1041"/>
      <c r="AC1698" s="1042"/>
      <c r="AD1698" s="1043"/>
    </row>
    <row r="1699" spans="1:30" ht="24" x14ac:dyDescent="0.3">
      <c r="A1699" s="115"/>
      <c r="B1699" s="149">
        <v>1678</v>
      </c>
      <c r="C1699" s="146"/>
      <c r="D1699" s="146"/>
      <c r="E1699" s="367" t="s">
        <v>6695</v>
      </c>
      <c r="F1699" s="373">
        <v>1</v>
      </c>
      <c r="G1699" s="371">
        <v>2</v>
      </c>
      <c r="H1699" s="373">
        <v>2013</v>
      </c>
      <c r="I1699" s="373">
        <v>23</v>
      </c>
      <c r="J1699" s="373">
        <v>9</v>
      </c>
      <c r="K1699" s="373">
        <v>2013</v>
      </c>
      <c r="L1699" s="373"/>
      <c r="M1699" s="373" t="s">
        <v>3098</v>
      </c>
      <c r="N1699" s="373"/>
      <c r="O1699" s="373"/>
      <c r="P1699" s="373">
        <v>96</v>
      </c>
      <c r="Q1699" s="275" t="s">
        <v>3130</v>
      </c>
      <c r="R1699" s="221"/>
      <c r="S1699" s="270"/>
      <c r="T1699" s="147"/>
      <c r="U1699" s="147"/>
      <c r="V1699" s="372" t="s">
        <v>8477</v>
      </c>
      <c r="W1699" s="147"/>
      <c r="X1699" s="147"/>
      <c r="Y1699" s="148"/>
      <c r="Z1699" s="147"/>
      <c r="AA1699" s="147"/>
      <c r="AB1699" s="1041"/>
      <c r="AC1699" s="1042"/>
      <c r="AD1699" s="1043"/>
    </row>
    <row r="1700" spans="1:30" ht="24" x14ac:dyDescent="0.3">
      <c r="A1700" s="115"/>
      <c r="B1700" s="149">
        <v>1679</v>
      </c>
      <c r="C1700" s="146"/>
      <c r="D1700" s="146"/>
      <c r="E1700" s="367" t="s">
        <v>6719</v>
      </c>
      <c r="F1700" s="373">
        <v>1</v>
      </c>
      <c r="G1700" s="371">
        <v>2</v>
      </c>
      <c r="H1700" s="373">
        <v>2013</v>
      </c>
      <c r="I1700" s="373">
        <v>23</v>
      </c>
      <c r="J1700" s="373">
        <v>9</v>
      </c>
      <c r="K1700" s="373">
        <v>2013</v>
      </c>
      <c r="L1700" s="373"/>
      <c r="M1700" s="373" t="s">
        <v>3098</v>
      </c>
      <c r="N1700" s="373"/>
      <c r="O1700" s="373"/>
      <c r="P1700" s="373">
        <v>86</v>
      </c>
      <c r="Q1700" s="275" t="s">
        <v>3130</v>
      </c>
      <c r="R1700" s="221"/>
      <c r="S1700" s="270"/>
      <c r="T1700" s="147"/>
      <c r="U1700" s="147"/>
      <c r="V1700" s="372" t="s">
        <v>8462</v>
      </c>
      <c r="W1700" s="147"/>
      <c r="X1700" s="147"/>
      <c r="Y1700" s="148"/>
      <c r="Z1700" s="147"/>
      <c r="AA1700" s="147"/>
      <c r="AB1700" s="1041"/>
      <c r="AC1700" s="1042"/>
      <c r="AD1700" s="1043"/>
    </row>
    <row r="1701" spans="1:30" ht="24" x14ac:dyDescent="0.3">
      <c r="A1701" s="115"/>
      <c r="B1701" s="149">
        <v>1680</v>
      </c>
      <c r="C1701" s="146"/>
      <c r="D1701" s="146"/>
      <c r="E1701" s="367" t="s">
        <v>6757</v>
      </c>
      <c r="F1701" s="373">
        <v>4</v>
      </c>
      <c r="G1701" s="371">
        <v>2</v>
      </c>
      <c r="H1701" s="373">
        <v>2013</v>
      </c>
      <c r="I1701" s="373">
        <v>23</v>
      </c>
      <c r="J1701" s="373">
        <v>9</v>
      </c>
      <c r="K1701" s="373">
        <v>2013</v>
      </c>
      <c r="L1701" s="373"/>
      <c r="M1701" s="373" t="s">
        <v>3098</v>
      </c>
      <c r="N1701" s="373"/>
      <c r="O1701" s="373"/>
      <c r="P1701" s="373">
        <v>108</v>
      </c>
      <c r="Q1701" s="275" t="s">
        <v>3130</v>
      </c>
      <c r="R1701" s="221"/>
      <c r="S1701" s="270"/>
      <c r="T1701" s="147"/>
      <c r="U1701" s="147"/>
      <c r="V1701" s="372" t="s">
        <v>8480</v>
      </c>
      <c r="W1701" s="147"/>
      <c r="X1701" s="147"/>
      <c r="Y1701" s="148"/>
      <c r="Z1701" s="147"/>
      <c r="AA1701" s="147"/>
      <c r="AB1701" s="1041"/>
      <c r="AC1701" s="1042"/>
      <c r="AD1701" s="1043"/>
    </row>
    <row r="1702" spans="1:30" ht="24" x14ac:dyDescent="0.3">
      <c r="A1702" s="115"/>
      <c r="B1702" s="149">
        <v>1681</v>
      </c>
      <c r="C1702" s="146"/>
      <c r="D1702" s="146"/>
      <c r="E1702" s="367" t="s">
        <v>6645</v>
      </c>
      <c r="F1702" s="373">
        <v>2</v>
      </c>
      <c r="G1702" s="371">
        <v>7</v>
      </c>
      <c r="H1702" s="373">
        <v>2013</v>
      </c>
      <c r="I1702" s="373">
        <v>25</v>
      </c>
      <c r="J1702" s="373">
        <v>9</v>
      </c>
      <c r="K1702" s="373">
        <v>2013</v>
      </c>
      <c r="L1702" s="373"/>
      <c r="M1702" s="373" t="s">
        <v>3098</v>
      </c>
      <c r="N1702" s="373"/>
      <c r="O1702" s="373"/>
      <c r="P1702" s="373">
        <v>54</v>
      </c>
      <c r="Q1702" s="275" t="s">
        <v>3130</v>
      </c>
      <c r="R1702" s="221"/>
      <c r="S1702" s="270"/>
      <c r="T1702" s="147"/>
      <c r="U1702" s="147"/>
      <c r="V1702" s="372" t="s">
        <v>8465</v>
      </c>
      <c r="W1702" s="147"/>
      <c r="X1702" s="147"/>
      <c r="Y1702" s="148"/>
      <c r="Z1702" s="147"/>
      <c r="AA1702" s="147"/>
      <c r="AB1702" s="1041"/>
      <c r="AC1702" s="1042"/>
      <c r="AD1702" s="1043"/>
    </row>
    <row r="1703" spans="1:30" ht="24" x14ac:dyDescent="0.3">
      <c r="A1703" s="115"/>
      <c r="B1703" s="149">
        <v>1682</v>
      </c>
      <c r="C1703" s="146"/>
      <c r="D1703" s="146"/>
      <c r="E1703" s="367" t="s">
        <v>6692</v>
      </c>
      <c r="F1703" s="373">
        <v>1</v>
      </c>
      <c r="G1703" s="371">
        <v>2</v>
      </c>
      <c r="H1703" s="373">
        <v>2013</v>
      </c>
      <c r="I1703" s="373">
        <v>26</v>
      </c>
      <c r="J1703" s="373">
        <v>9</v>
      </c>
      <c r="K1703" s="373">
        <v>2013</v>
      </c>
      <c r="L1703" s="373"/>
      <c r="M1703" s="373" t="s">
        <v>3098</v>
      </c>
      <c r="N1703" s="373"/>
      <c r="O1703" s="373"/>
      <c r="P1703" s="373">
        <v>74</v>
      </c>
      <c r="Q1703" s="275" t="s">
        <v>3130</v>
      </c>
      <c r="R1703" s="221"/>
      <c r="S1703" s="270"/>
      <c r="T1703" s="147"/>
      <c r="U1703" s="147"/>
      <c r="V1703" s="372" t="s">
        <v>8477</v>
      </c>
      <c r="W1703" s="147"/>
      <c r="X1703" s="147"/>
      <c r="Y1703" s="148"/>
      <c r="Z1703" s="147"/>
      <c r="AA1703" s="147"/>
      <c r="AB1703" s="1041"/>
      <c r="AC1703" s="1042"/>
      <c r="AD1703" s="1043"/>
    </row>
    <row r="1704" spans="1:30" ht="24" x14ac:dyDescent="0.3">
      <c r="A1704" s="115"/>
      <c r="B1704" s="149">
        <v>1683</v>
      </c>
      <c r="C1704" s="146"/>
      <c r="D1704" s="146"/>
      <c r="E1704" s="367" t="s">
        <v>6720</v>
      </c>
      <c r="F1704" s="373">
        <v>1</v>
      </c>
      <c r="G1704" s="371">
        <v>2</v>
      </c>
      <c r="H1704" s="373">
        <v>2013</v>
      </c>
      <c r="I1704" s="373">
        <v>26</v>
      </c>
      <c r="J1704" s="373">
        <v>9</v>
      </c>
      <c r="K1704" s="373">
        <v>2013</v>
      </c>
      <c r="L1704" s="373"/>
      <c r="M1704" s="373" t="s">
        <v>3098</v>
      </c>
      <c r="N1704" s="373"/>
      <c r="O1704" s="373"/>
      <c r="P1704" s="373">
        <v>79</v>
      </c>
      <c r="Q1704" s="275" t="s">
        <v>3130</v>
      </c>
      <c r="R1704" s="221"/>
      <c r="S1704" s="270"/>
      <c r="T1704" s="147"/>
      <c r="U1704" s="147"/>
      <c r="V1704" s="372" t="s">
        <v>8462</v>
      </c>
      <c r="W1704" s="147"/>
      <c r="X1704" s="147"/>
      <c r="Y1704" s="148"/>
      <c r="Z1704" s="147"/>
      <c r="AA1704" s="147"/>
      <c r="AB1704" s="1041"/>
      <c r="AC1704" s="1042"/>
      <c r="AD1704" s="1043"/>
    </row>
    <row r="1705" spans="1:30" ht="24" x14ac:dyDescent="0.3">
      <c r="A1705" s="115"/>
      <c r="B1705" s="149">
        <v>1684</v>
      </c>
      <c r="C1705" s="146"/>
      <c r="D1705" s="146"/>
      <c r="E1705" s="367" t="s">
        <v>6758</v>
      </c>
      <c r="F1705" s="373">
        <v>4</v>
      </c>
      <c r="G1705" s="371">
        <v>2</v>
      </c>
      <c r="H1705" s="373">
        <v>2013</v>
      </c>
      <c r="I1705" s="373">
        <v>26</v>
      </c>
      <c r="J1705" s="373">
        <v>9</v>
      </c>
      <c r="K1705" s="373">
        <v>2013</v>
      </c>
      <c r="L1705" s="373"/>
      <c r="M1705" s="373" t="s">
        <v>3098</v>
      </c>
      <c r="N1705" s="373"/>
      <c r="O1705" s="373"/>
      <c r="P1705" s="373">
        <v>90</v>
      </c>
      <c r="Q1705" s="275" t="s">
        <v>3130</v>
      </c>
      <c r="R1705" s="221"/>
      <c r="S1705" s="270"/>
      <c r="T1705" s="147"/>
      <c r="U1705" s="147"/>
      <c r="V1705" s="372" t="s">
        <v>8480</v>
      </c>
      <c r="W1705" s="147"/>
      <c r="X1705" s="147"/>
      <c r="Y1705" s="148"/>
      <c r="Z1705" s="147"/>
      <c r="AA1705" s="147"/>
      <c r="AB1705" s="1041"/>
      <c r="AC1705" s="1042"/>
      <c r="AD1705" s="1043"/>
    </row>
    <row r="1706" spans="1:30" ht="24" x14ac:dyDescent="0.3">
      <c r="A1706" s="115"/>
      <c r="B1706" s="149">
        <v>1685</v>
      </c>
      <c r="C1706" s="146"/>
      <c r="D1706" s="146"/>
      <c r="E1706" s="367" t="s">
        <v>6865</v>
      </c>
      <c r="F1706" s="373">
        <v>6</v>
      </c>
      <c r="G1706" s="371">
        <v>3</v>
      </c>
      <c r="H1706" s="373">
        <v>2013</v>
      </c>
      <c r="I1706" s="373">
        <v>26</v>
      </c>
      <c r="J1706" s="373">
        <v>9</v>
      </c>
      <c r="K1706" s="373">
        <v>2013</v>
      </c>
      <c r="L1706" s="373"/>
      <c r="M1706" s="373" t="s">
        <v>3098</v>
      </c>
      <c r="N1706" s="373"/>
      <c r="O1706" s="373"/>
      <c r="P1706" s="373">
        <v>77</v>
      </c>
      <c r="Q1706" s="275" t="s">
        <v>3130</v>
      </c>
      <c r="R1706" s="221"/>
      <c r="S1706" s="270"/>
      <c r="T1706" s="147"/>
      <c r="U1706" s="147"/>
      <c r="V1706" s="372" t="s">
        <v>8486</v>
      </c>
      <c r="W1706" s="147"/>
      <c r="X1706" s="147"/>
      <c r="Y1706" s="148"/>
      <c r="Z1706" s="147"/>
      <c r="AA1706" s="147"/>
      <c r="AB1706" s="1041"/>
      <c r="AC1706" s="1042"/>
      <c r="AD1706" s="1043"/>
    </row>
    <row r="1707" spans="1:30" ht="24" x14ac:dyDescent="0.3">
      <c r="A1707" s="115"/>
      <c r="B1707" s="149">
        <v>1686</v>
      </c>
      <c r="C1707" s="146"/>
      <c r="D1707" s="146"/>
      <c r="E1707" s="367" t="s">
        <v>6628</v>
      </c>
      <c r="F1707" s="373">
        <v>3</v>
      </c>
      <c r="G1707" s="371">
        <v>7</v>
      </c>
      <c r="H1707" s="373">
        <v>2013</v>
      </c>
      <c r="I1707" s="373">
        <v>26</v>
      </c>
      <c r="J1707" s="373">
        <v>9</v>
      </c>
      <c r="K1707" s="373">
        <v>2013</v>
      </c>
      <c r="L1707" s="373"/>
      <c r="M1707" s="373" t="s">
        <v>3098</v>
      </c>
      <c r="N1707" s="373"/>
      <c r="O1707" s="373"/>
      <c r="P1707" s="373">
        <v>40</v>
      </c>
      <c r="Q1707" s="275" t="s">
        <v>3130</v>
      </c>
      <c r="R1707" s="221"/>
      <c r="S1707" s="270"/>
      <c r="T1707" s="147"/>
      <c r="U1707" s="147"/>
      <c r="V1707" s="372" t="s">
        <v>8465</v>
      </c>
      <c r="W1707" s="147"/>
      <c r="X1707" s="147"/>
      <c r="Y1707" s="148"/>
      <c r="Z1707" s="147"/>
      <c r="AA1707" s="147"/>
      <c r="AB1707" s="1041"/>
      <c r="AC1707" s="1042"/>
      <c r="AD1707" s="1043"/>
    </row>
    <row r="1708" spans="1:30" ht="24" x14ac:dyDescent="0.3">
      <c r="A1708" s="115"/>
      <c r="B1708" s="149">
        <v>1687</v>
      </c>
      <c r="C1708" s="146"/>
      <c r="D1708" s="146"/>
      <c r="E1708" s="367" t="s">
        <v>7043</v>
      </c>
      <c r="F1708" s="373">
        <v>22</v>
      </c>
      <c r="G1708" s="371">
        <v>7</v>
      </c>
      <c r="H1708" s="373">
        <v>2013</v>
      </c>
      <c r="I1708" s="373">
        <v>26</v>
      </c>
      <c r="J1708" s="373">
        <v>9</v>
      </c>
      <c r="K1708" s="373">
        <v>2013</v>
      </c>
      <c r="L1708" s="373"/>
      <c r="M1708" s="373" t="s">
        <v>3098</v>
      </c>
      <c r="N1708" s="373"/>
      <c r="O1708" s="373"/>
      <c r="P1708" s="373">
        <v>57</v>
      </c>
      <c r="Q1708" s="275" t="s">
        <v>3130</v>
      </c>
      <c r="R1708" s="221"/>
      <c r="S1708" s="270"/>
      <c r="T1708" s="147"/>
      <c r="U1708" s="147"/>
      <c r="V1708" s="372" t="s">
        <v>8472</v>
      </c>
      <c r="W1708" s="147"/>
      <c r="X1708" s="147"/>
      <c r="Y1708" s="148"/>
      <c r="Z1708" s="147"/>
      <c r="AA1708" s="147"/>
      <c r="AB1708" s="1041"/>
      <c r="AC1708" s="1042"/>
      <c r="AD1708" s="1043"/>
    </row>
    <row r="1709" spans="1:30" ht="24" x14ac:dyDescent="0.3">
      <c r="A1709" s="115"/>
      <c r="B1709" s="149">
        <v>1688</v>
      </c>
      <c r="C1709" s="146"/>
      <c r="D1709" s="146"/>
      <c r="E1709" s="367" t="s">
        <v>7177</v>
      </c>
      <c r="F1709" s="373">
        <v>5</v>
      </c>
      <c r="G1709" s="371">
        <v>8</v>
      </c>
      <c r="H1709" s="373">
        <v>2013</v>
      </c>
      <c r="I1709" s="373">
        <v>26</v>
      </c>
      <c r="J1709" s="373">
        <v>9</v>
      </c>
      <c r="K1709" s="373">
        <v>2013</v>
      </c>
      <c r="L1709" s="373"/>
      <c r="M1709" s="373" t="s">
        <v>3098</v>
      </c>
      <c r="N1709" s="373"/>
      <c r="O1709" s="373"/>
      <c r="P1709" s="373">
        <v>45</v>
      </c>
      <c r="Q1709" s="275" t="s">
        <v>3130</v>
      </c>
      <c r="R1709" s="221"/>
      <c r="S1709" s="270"/>
      <c r="T1709" s="147"/>
      <c r="U1709" s="147"/>
      <c r="V1709" s="372" t="s">
        <v>8493</v>
      </c>
      <c r="W1709" s="147"/>
      <c r="X1709" s="147"/>
      <c r="Y1709" s="148"/>
      <c r="Z1709" s="147"/>
      <c r="AA1709" s="147"/>
      <c r="AB1709" s="1041"/>
      <c r="AC1709" s="1042"/>
      <c r="AD1709" s="1043"/>
    </row>
    <row r="1710" spans="1:30" ht="24" x14ac:dyDescent="0.3">
      <c r="A1710" s="115"/>
      <c r="B1710" s="149">
        <v>1689</v>
      </c>
      <c r="C1710" s="146"/>
      <c r="D1710" s="146"/>
      <c r="E1710" s="367" t="s">
        <v>7221</v>
      </c>
      <c r="F1710" s="373">
        <v>15</v>
      </c>
      <c r="G1710" s="371">
        <v>8</v>
      </c>
      <c r="H1710" s="373">
        <v>2013</v>
      </c>
      <c r="I1710" s="373">
        <v>26</v>
      </c>
      <c r="J1710" s="373">
        <v>9</v>
      </c>
      <c r="K1710" s="373">
        <v>2013</v>
      </c>
      <c r="L1710" s="373"/>
      <c r="M1710" s="373" t="s">
        <v>3098</v>
      </c>
      <c r="N1710" s="373"/>
      <c r="O1710" s="373"/>
      <c r="P1710" s="373">
        <v>94</v>
      </c>
      <c r="Q1710" s="275" t="s">
        <v>3130</v>
      </c>
      <c r="R1710" s="221"/>
      <c r="S1710" s="270"/>
      <c r="T1710" s="147"/>
      <c r="U1710" s="147"/>
      <c r="V1710" s="372" t="s">
        <v>8473</v>
      </c>
      <c r="W1710" s="147"/>
      <c r="X1710" s="147"/>
      <c r="Y1710" s="148"/>
      <c r="Z1710" s="147"/>
      <c r="AA1710" s="147"/>
      <c r="AB1710" s="1041"/>
      <c r="AC1710" s="1042"/>
      <c r="AD1710" s="1043"/>
    </row>
    <row r="1711" spans="1:30" ht="24" x14ac:dyDescent="0.3">
      <c r="A1711" s="115"/>
      <c r="B1711" s="149">
        <v>1690</v>
      </c>
      <c r="C1711" s="146"/>
      <c r="D1711" s="146"/>
      <c r="E1711" s="367" t="s">
        <v>7325</v>
      </c>
      <c r="F1711" s="373">
        <v>11</v>
      </c>
      <c r="G1711" s="371">
        <v>10</v>
      </c>
      <c r="H1711" s="373">
        <v>2013</v>
      </c>
      <c r="I1711" s="373">
        <v>26</v>
      </c>
      <c r="J1711" s="373">
        <v>9</v>
      </c>
      <c r="K1711" s="373">
        <v>2013</v>
      </c>
      <c r="L1711" s="373"/>
      <c r="M1711" s="373" t="s">
        <v>3098</v>
      </c>
      <c r="N1711" s="373"/>
      <c r="O1711" s="373"/>
      <c r="P1711" s="373">
        <v>138</v>
      </c>
      <c r="Q1711" s="275" t="s">
        <v>3130</v>
      </c>
      <c r="R1711" s="221"/>
      <c r="S1711" s="270"/>
      <c r="T1711" s="147"/>
      <c r="U1711" s="147"/>
      <c r="V1711" s="372" t="s">
        <v>8460</v>
      </c>
      <c r="W1711" s="147"/>
      <c r="X1711" s="147"/>
      <c r="Y1711" s="148"/>
      <c r="Z1711" s="147"/>
      <c r="AA1711" s="147"/>
      <c r="AB1711" s="1041"/>
      <c r="AC1711" s="1042"/>
      <c r="AD1711" s="1043"/>
    </row>
    <row r="1712" spans="1:30" ht="24" x14ac:dyDescent="0.3">
      <c r="A1712" s="115"/>
      <c r="B1712" s="149">
        <v>1691</v>
      </c>
      <c r="C1712" s="146"/>
      <c r="D1712" s="146"/>
      <c r="E1712" s="367" t="s">
        <v>6674</v>
      </c>
      <c r="F1712" s="373">
        <v>1</v>
      </c>
      <c r="G1712" s="371">
        <v>2</v>
      </c>
      <c r="H1712" s="373">
        <v>2013</v>
      </c>
      <c r="I1712" s="373">
        <v>30</v>
      </c>
      <c r="J1712" s="373">
        <v>9</v>
      </c>
      <c r="K1712" s="373">
        <v>2013</v>
      </c>
      <c r="L1712" s="373"/>
      <c r="M1712" s="373" t="s">
        <v>3098</v>
      </c>
      <c r="N1712" s="373"/>
      <c r="O1712" s="373"/>
      <c r="P1712" s="373">
        <v>96</v>
      </c>
      <c r="Q1712" s="275" t="s">
        <v>3130</v>
      </c>
      <c r="R1712" s="221"/>
      <c r="S1712" s="270"/>
      <c r="T1712" s="147"/>
      <c r="U1712" s="147"/>
      <c r="V1712" s="372" t="s">
        <v>8467</v>
      </c>
      <c r="W1712" s="147"/>
      <c r="X1712" s="147"/>
      <c r="Y1712" s="148"/>
      <c r="Z1712" s="147"/>
      <c r="AA1712" s="147"/>
      <c r="AB1712" s="1041"/>
      <c r="AC1712" s="1042"/>
      <c r="AD1712" s="1043"/>
    </row>
    <row r="1713" spans="1:30" ht="24" x14ac:dyDescent="0.3">
      <c r="A1713" s="115"/>
      <c r="B1713" s="149">
        <v>1692</v>
      </c>
      <c r="C1713" s="146"/>
      <c r="D1713" s="146"/>
      <c r="E1713" s="367" t="s">
        <v>6788</v>
      </c>
      <c r="F1713" s="373">
        <v>6</v>
      </c>
      <c r="G1713" s="371">
        <v>2</v>
      </c>
      <c r="H1713" s="373">
        <v>2013</v>
      </c>
      <c r="I1713" s="373">
        <v>30</v>
      </c>
      <c r="J1713" s="373">
        <v>9</v>
      </c>
      <c r="K1713" s="373">
        <v>2013</v>
      </c>
      <c r="L1713" s="373"/>
      <c r="M1713" s="373" t="s">
        <v>3098</v>
      </c>
      <c r="N1713" s="373"/>
      <c r="O1713" s="373"/>
      <c r="P1713" s="373">
        <v>81</v>
      </c>
      <c r="Q1713" s="275" t="s">
        <v>3130</v>
      </c>
      <c r="R1713" s="221"/>
      <c r="S1713" s="270"/>
      <c r="T1713" s="147"/>
      <c r="U1713" s="147"/>
      <c r="V1713" s="372" t="s">
        <v>8482</v>
      </c>
      <c r="W1713" s="147"/>
      <c r="X1713" s="147"/>
      <c r="Y1713" s="148"/>
      <c r="Z1713" s="147"/>
      <c r="AA1713" s="147"/>
      <c r="AB1713" s="1041"/>
      <c r="AC1713" s="1042"/>
      <c r="AD1713" s="1043"/>
    </row>
    <row r="1714" spans="1:30" ht="24" x14ac:dyDescent="0.3">
      <c r="A1714" s="115"/>
      <c r="B1714" s="149">
        <v>1693</v>
      </c>
      <c r="C1714" s="146"/>
      <c r="D1714" s="146"/>
      <c r="E1714" s="367" t="s">
        <v>6819</v>
      </c>
      <c r="F1714" s="373">
        <v>11</v>
      </c>
      <c r="G1714" s="371">
        <v>2</v>
      </c>
      <c r="H1714" s="373">
        <v>2013</v>
      </c>
      <c r="I1714" s="373">
        <v>30</v>
      </c>
      <c r="J1714" s="373">
        <v>9</v>
      </c>
      <c r="K1714" s="373">
        <v>2013</v>
      </c>
      <c r="L1714" s="373"/>
      <c r="M1714" s="373" t="s">
        <v>3098</v>
      </c>
      <c r="N1714" s="373"/>
      <c r="O1714" s="373"/>
      <c r="P1714" s="373">
        <v>82</v>
      </c>
      <c r="Q1714" s="275" t="s">
        <v>3130</v>
      </c>
      <c r="R1714" s="221"/>
      <c r="S1714" s="270"/>
      <c r="T1714" s="147"/>
      <c r="U1714" s="147"/>
      <c r="V1714" s="372" t="s">
        <v>8484</v>
      </c>
      <c r="W1714" s="147"/>
      <c r="X1714" s="147"/>
      <c r="Y1714" s="148"/>
      <c r="Z1714" s="147"/>
      <c r="AA1714" s="147"/>
      <c r="AB1714" s="1041"/>
      <c r="AC1714" s="1042"/>
      <c r="AD1714" s="1043"/>
    </row>
    <row r="1715" spans="1:30" ht="24" x14ac:dyDescent="0.3">
      <c r="A1715" s="115"/>
      <c r="B1715" s="149">
        <v>1694</v>
      </c>
      <c r="C1715" s="146"/>
      <c r="D1715" s="146"/>
      <c r="E1715" s="367" t="s">
        <v>6820</v>
      </c>
      <c r="F1715" s="373">
        <v>11</v>
      </c>
      <c r="G1715" s="371">
        <v>2</v>
      </c>
      <c r="H1715" s="373">
        <v>2013</v>
      </c>
      <c r="I1715" s="373">
        <v>30</v>
      </c>
      <c r="J1715" s="373">
        <v>9</v>
      </c>
      <c r="K1715" s="373">
        <v>2013</v>
      </c>
      <c r="L1715" s="373"/>
      <c r="M1715" s="373" t="s">
        <v>3098</v>
      </c>
      <c r="N1715" s="373"/>
      <c r="O1715" s="373"/>
      <c r="P1715" s="373">
        <v>85</v>
      </c>
      <c r="Q1715" s="275" t="s">
        <v>3130</v>
      </c>
      <c r="R1715" s="221"/>
      <c r="S1715" s="270"/>
      <c r="T1715" s="147"/>
      <c r="U1715" s="147"/>
      <c r="V1715" s="372" t="s">
        <v>8484</v>
      </c>
      <c r="W1715" s="147"/>
      <c r="X1715" s="147"/>
      <c r="Y1715" s="148"/>
      <c r="Z1715" s="147"/>
      <c r="AA1715" s="147"/>
      <c r="AB1715" s="1041"/>
      <c r="AC1715" s="1042"/>
      <c r="AD1715" s="1043"/>
    </row>
    <row r="1716" spans="1:30" ht="24" x14ac:dyDescent="0.3">
      <c r="A1716" s="115"/>
      <c r="B1716" s="149">
        <v>1695</v>
      </c>
      <c r="C1716" s="146"/>
      <c r="D1716" s="146"/>
      <c r="E1716" s="367" t="s">
        <v>6848</v>
      </c>
      <c r="F1716" s="373">
        <v>21</v>
      </c>
      <c r="G1716" s="371">
        <v>2</v>
      </c>
      <c r="H1716" s="373">
        <v>2013</v>
      </c>
      <c r="I1716" s="373">
        <v>1</v>
      </c>
      <c r="J1716" s="373">
        <v>10</v>
      </c>
      <c r="K1716" s="373">
        <v>2013</v>
      </c>
      <c r="L1716" s="373"/>
      <c r="M1716" s="373" t="s">
        <v>3098</v>
      </c>
      <c r="N1716" s="373"/>
      <c r="O1716" s="373"/>
      <c r="P1716" s="373">
        <v>82</v>
      </c>
      <c r="Q1716" s="275" t="s">
        <v>3130</v>
      </c>
      <c r="R1716" s="221"/>
      <c r="S1716" s="270"/>
      <c r="T1716" s="147"/>
      <c r="U1716" s="147"/>
      <c r="V1716" s="372" t="s">
        <v>8468</v>
      </c>
      <c r="W1716" s="147"/>
      <c r="X1716" s="147"/>
      <c r="Y1716" s="148"/>
      <c r="Z1716" s="147"/>
      <c r="AA1716" s="147"/>
      <c r="AB1716" s="1041"/>
      <c r="AC1716" s="1042"/>
      <c r="AD1716" s="1043"/>
    </row>
    <row r="1717" spans="1:30" ht="24" x14ac:dyDescent="0.3">
      <c r="A1717" s="115"/>
      <c r="B1717" s="149">
        <v>1696</v>
      </c>
      <c r="C1717" s="146"/>
      <c r="D1717" s="146"/>
      <c r="E1717" s="367" t="s">
        <v>6856</v>
      </c>
      <c r="F1717" s="373">
        <v>26</v>
      </c>
      <c r="G1717" s="371">
        <v>2</v>
      </c>
      <c r="H1717" s="373">
        <v>2013</v>
      </c>
      <c r="I1717" s="373">
        <v>1</v>
      </c>
      <c r="J1717" s="373">
        <v>10</v>
      </c>
      <c r="K1717" s="373">
        <v>2013</v>
      </c>
      <c r="L1717" s="373"/>
      <c r="M1717" s="373" t="s">
        <v>3098</v>
      </c>
      <c r="N1717" s="373"/>
      <c r="O1717" s="373"/>
      <c r="P1717" s="373">
        <v>94</v>
      </c>
      <c r="Q1717" s="275" t="s">
        <v>3130</v>
      </c>
      <c r="R1717" s="221"/>
      <c r="S1717" s="270"/>
      <c r="T1717" s="147"/>
      <c r="U1717" s="147"/>
      <c r="V1717" s="372" t="s">
        <v>8468</v>
      </c>
      <c r="W1717" s="147"/>
      <c r="X1717" s="147"/>
      <c r="Y1717" s="148"/>
      <c r="Z1717" s="147"/>
      <c r="AA1717" s="147"/>
      <c r="AB1717" s="1041"/>
      <c r="AC1717" s="1042"/>
      <c r="AD1717" s="1043"/>
    </row>
    <row r="1718" spans="1:30" ht="24" x14ac:dyDescent="0.3">
      <c r="A1718" s="115"/>
      <c r="B1718" s="149">
        <v>1697</v>
      </c>
      <c r="C1718" s="146"/>
      <c r="D1718" s="146"/>
      <c r="E1718" s="367" t="s">
        <v>6886</v>
      </c>
      <c r="F1718" s="373">
        <v>20</v>
      </c>
      <c r="G1718" s="371">
        <v>3</v>
      </c>
      <c r="H1718" s="373">
        <v>2013</v>
      </c>
      <c r="I1718" s="373">
        <v>1</v>
      </c>
      <c r="J1718" s="373">
        <v>10</v>
      </c>
      <c r="K1718" s="373">
        <v>2013</v>
      </c>
      <c r="L1718" s="373"/>
      <c r="M1718" s="373" t="s">
        <v>3098</v>
      </c>
      <c r="N1718" s="373"/>
      <c r="O1718" s="373"/>
      <c r="P1718" s="373">
        <v>112</v>
      </c>
      <c r="Q1718" s="275" t="s">
        <v>3130</v>
      </c>
      <c r="R1718" s="221"/>
      <c r="S1718" s="270"/>
      <c r="T1718" s="147"/>
      <c r="U1718" s="147"/>
      <c r="V1718" s="372" t="s">
        <v>8463</v>
      </c>
      <c r="W1718" s="147"/>
      <c r="X1718" s="147"/>
      <c r="Y1718" s="148"/>
      <c r="Z1718" s="147"/>
      <c r="AA1718" s="147"/>
      <c r="AB1718" s="1041"/>
      <c r="AC1718" s="1042"/>
      <c r="AD1718" s="1043"/>
    </row>
    <row r="1719" spans="1:30" ht="24" x14ac:dyDescent="0.3">
      <c r="A1719" s="115"/>
      <c r="B1719" s="149">
        <v>1698</v>
      </c>
      <c r="C1719" s="146"/>
      <c r="D1719" s="146"/>
      <c r="E1719" s="367" t="s">
        <v>6892</v>
      </c>
      <c r="F1719" s="373">
        <v>22</v>
      </c>
      <c r="G1719" s="371">
        <v>3</v>
      </c>
      <c r="H1719" s="373">
        <v>2013</v>
      </c>
      <c r="I1719" s="373">
        <v>1</v>
      </c>
      <c r="J1719" s="373">
        <v>10</v>
      </c>
      <c r="K1719" s="373">
        <v>2013</v>
      </c>
      <c r="L1719" s="373"/>
      <c r="M1719" s="373" t="s">
        <v>3098</v>
      </c>
      <c r="N1719" s="373"/>
      <c r="O1719" s="373"/>
      <c r="P1719" s="373">
        <v>92</v>
      </c>
      <c r="Q1719" s="275" t="s">
        <v>3130</v>
      </c>
      <c r="R1719" s="221"/>
      <c r="S1719" s="270"/>
      <c r="T1719" s="147"/>
      <c r="U1719" s="147"/>
      <c r="V1719" s="372" t="s">
        <v>8463</v>
      </c>
      <c r="W1719" s="147"/>
      <c r="X1719" s="147"/>
      <c r="Y1719" s="148"/>
      <c r="Z1719" s="147"/>
      <c r="AA1719" s="147"/>
      <c r="AB1719" s="1041"/>
      <c r="AC1719" s="1042"/>
      <c r="AD1719" s="1043"/>
    </row>
    <row r="1720" spans="1:30" ht="24" x14ac:dyDescent="0.3">
      <c r="A1720" s="115"/>
      <c r="B1720" s="149">
        <v>1699</v>
      </c>
      <c r="C1720" s="146"/>
      <c r="D1720" s="146"/>
      <c r="E1720" s="367" t="s">
        <v>7261</v>
      </c>
      <c r="F1720" s="373">
        <v>6</v>
      </c>
      <c r="G1720" s="371">
        <v>9</v>
      </c>
      <c r="H1720" s="373">
        <v>2013</v>
      </c>
      <c r="I1720" s="373">
        <v>1</v>
      </c>
      <c r="J1720" s="373">
        <v>10</v>
      </c>
      <c r="K1720" s="373">
        <v>2013</v>
      </c>
      <c r="L1720" s="373"/>
      <c r="M1720" s="373" t="s">
        <v>3098</v>
      </c>
      <c r="N1720" s="373"/>
      <c r="O1720" s="373"/>
      <c r="P1720" s="373">
        <v>52</v>
      </c>
      <c r="Q1720" s="275" t="s">
        <v>3130</v>
      </c>
      <c r="R1720" s="221"/>
      <c r="S1720" s="270"/>
      <c r="T1720" s="147"/>
      <c r="U1720" s="147"/>
      <c r="V1720" s="372" t="s">
        <v>8496</v>
      </c>
      <c r="W1720" s="147"/>
      <c r="X1720" s="147"/>
      <c r="Y1720" s="148"/>
      <c r="Z1720" s="147"/>
      <c r="AA1720" s="147"/>
      <c r="AB1720" s="1041"/>
      <c r="AC1720" s="1042"/>
      <c r="AD1720" s="1043"/>
    </row>
    <row r="1721" spans="1:30" ht="24" x14ac:dyDescent="0.3">
      <c r="A1721" s="115"/>
      <c r="B1721" s="149">
        <v>1700</v>
      </c>
      <c r="C1721" s="146"/>
      <c r="D1721" s="146"/>
      <c r="E1721" s="367" t="s">
        <v>6787</v>
      </c>
      <c r="F1721" s="373">
        <v>6</v>
      </c>
      <c r="G1721" s="371">
        <v>2</v>
      </c>
      <c r="H1721" s="373">
        <v>2013</v>
      </c>
      <c r="I1721" s="373">
        <v>2</v>
      </c>
      <c r="J1721" s="373">
        <v>10</v>
      </c>
      <c r="K1721" s="373">
        <v>2013</v>
      </c>
      <c r="L1721" s="373"/>
      <c r="M1721" s="373" t="s">
        <v>3098</v>
      </c>
      <c r="N1721" s="373"/>
      <c r="O1721" s="373"/>
      <c r="P1721" s="373">
        <v>99</v>
      </c>
      <c r="Q1721" s="275" t="s">
        <v>3130</v>
      </c>
      <c r="R1721" s="221"/>
      <c r="S1721" s="270"/>
      <c r="T1721" s="147"/>
      <c r="U1721" s="147"/>
      <c r="V1721" s="372" t="s">
        <v>8482</v>
      </c>
      <c r="W1721" s="147"/>
      <c r="X1721" s="147"/>
      <c r="Y1721" s="148"/>
      <c r="Z1721" s="147"/>
      <c r="AA1721" s="147"/>
      <c r="AB1721" s="1041"/>
      <c r="AC1721" s="1042"/>
      <c r="AD1721" s="1043"/>
    </row>
    <row r="1722" spans="1:30" ht="24" x14ac:dyDescent="0.3">
      <c r="A1722" s="115"/>
      <c r="B1722" s="149">
        <v>1701</v>
      </c>
      <c r="C1722" s="146"/>
      <c r="D1722" s="146"/>
      <c r="E1722" s="367" t="s">
        <v>6880</v>
      </c>
      <c r="F1722" s="373">
        <v>15</v>
      </c>
      <c r="G1722" s="371">
        <v>3</v>
      </c>
      <c r="H1722" s="373">
        <v>2013</v>
      </c>
      <c r="I1722" s="373">
        <v>2</v>
      </c>
      <c r="J1722" s="373">
        <v>10</v>
      </c>
      <c r="K1722" s="373">
        <v>2013</v>
      </c>
      <c r="L1722" s="373"/>
      <c r="M1722" s="373" t="s">
        <v>3098</v>
      </c>
      <c r="N1722" s="373"/>
      <c r="O1722" s="373"/>
      <c r="P1722" s="373">
        <v>95</v>
      </c>
      <c r="Q1722" s="275" t="s">
        <v>3130</v>
      </c>
      <c r="R1722" s="221"/>
      <c r="S1722" s="270"/>
      <c r="T1722" s="147"/>
      <c r="U1722" s="147"/>
      <c r="V1722" s="372" t="s">
        <v>8486</v>
      </c>
      <c r="W1722" s="147"/>
      <c r="X1722" s="147"/>
      <c r="Y1722" s="148"/>
      <c r="Z1722" s="147"/>
      <c r="AA1722" s="147"/>
      <c r="AB1722" s="1041"/>
      <c r="AC1722" s="1042"/>
      <c r="AD1722" s="1043"/>
    </row>
    <row r="1723" spans="1:30" ht="24" x14ac:dyDescent="0.3">
      <c r="A1723" s="115"/>
      <c r="B1723" s="149">
        <v>1702</v>
      </c>
      <c r="C1723" s="146"/>
      <c r="D1723" s="146"/>
      <c r="E1723" s="367" t="s">
        <v>6945</v>
      </c>
      <c r="F1723" s="373">
        <v>7</v>
      </c>
      <c r="G1723" s="371">
        <v>5</v>
      </c>
      <c r="H1723" s="373">
        <v>2013</v>
      </c>
      <c r="I1723" s="373">
        <v>2</v>
      </c>
      <c r="J1723" s="373">
        <v>10</v>
      </c>
      <c r="K1723" s="373">
        <v>2013</v>
      </c>
      <c r="L1723" s="373"/>
      <c r="M1723" s="373" t="s">
        <v>3098</v>
      </c>
      <c r="N1723" s="373"/>
      <c r="O1723" s="373"/>
      <c r="P1723" s="373">
        <v>93</v>
      </c>
      <c r="Q1723" s="275" t="s">
        <v>3130</v>
      </c>
      <c r="R1723" s="221"/>
      <c r="S1723" s="270"/>
      <c r="T1723" s="147"/>
      <c r="U1723" s="147"/>
      <c r="V1723" s="372" t="s">
        <v>8471</v>
      </c>
      <c r="W1723" s="147"/>
      <c r="X1723" s="147"/>
      <c r="Y1723" s="148"/>
      <c r="Z1723" s="147"/>
      <c r="AA1723" s="147"/>
      <c r="AB1723" s="1041"/>
      <c r="AC1723" s="1042"/>
      <c r="AD1723" s="1043"/>
    </row>
    <row r="1724" spans="1:30" ht="24" x14ac:dyDescent="0.3">
      <c r="A1724" s="115"/>
      <c r="B1724" s="149">
        <v>1703</v>
      </c>
      <c r="C1724" s="146"/>
      <c r="D1724" s="146"/>
      <c r="E1724" s="367" t="s">
        <v>6962</v>
      </c>
      <c r="F1724" s="373">
        <v>15</v>
      </c>
      <c r="G1724" s="371">
        <v>5</v>
      </c>
      <c r="H1724" s="373">
        <v>2013</v>
      </c>
      <c r="I1724" s="373">
        <v>2</v>
      </c>
      <c r="J1724" s="373">
        <v>10</v>
      </c>
      <c r="K1724" s="373">
        <v>2013</v>
      </c>
      <c r="L1724" s="373"/>
      <c r="M1724" s="373" t="s">
        <v>3098</v>
      </c>
      <c r="N1724" s="373"/>
      <c r="O1724" s="373"/>
      <c r="P1724" s="373">
        <v>150</v>
      </c>
      <c r="Q1724" s="275" t="s">
        <v>3130</v>
      </c>
      <c r="R1724" s="221"/>
      <c r="S1724" s="270"/>
      <c r="T1724" s="147"/>
      <c r="U1724" s="147"/>
      <c r="V1724" s="372" t="s">
        <v>8469</v>
      </c>
      <c r="W1724" s="147"/>
      <c r="X1724" s="147"/>
      <c r="Y1724" s="148"/>
      <c r="Z1724" s="147"/>
      <c r="AA1724" s="147"/>
      <c r="AB1724" s="1041"/>
      <c r="AC1724" s="1042"/>
      <c r="AD1724" s="1043"/>
    </row>
    <row r="1725" spans="1:30" ht="24" x14ac:dyDescent="0.3">
      <c r="A1725" s="115"/>
      <c r="B1725" s="149">
        <v>1704</v>
      </c>
      <c r="C1725" s="146"/>
      <c r="D1725" s="146"/>
      <c r="E1725" s="367" t="s">
        <v>8580</v>
      </c>
      <c r="F1725" s="389">
        <v>27</v>
      </c>
      <c r="G1725" s="389">
        <v>5</v>
      </c>
      <c r="H1725" s="389">
        <v>2013</v>
      </c>
      <c r="I1725" s="389">
        <v>2</v>
      </c>
      <c r="J1725" s="389">
        <v>10</v>
      </c>
      <c r="K1725" s="389">
        <v>2013</v>
      </c>
      <c r="L1725" s="389"/>
      <c r="M1725" s="389" t="s">
        <v>3098</v>
      </c>
      <c r="N1725" s="391"/>
      <c r="O1725" s="391"/>
      <c r="P1725" s="389">
        <v>100</v>
      </c>
      <c r="Q1725" s="389" t="s">
        <v>3130</v>
      </c>
      <c r="R1725" s="221"/>
      <c r="S1725" s="270"/>
      <c r="T1725" s="147"/>
      <c r="U1725" s="147"/>
      <c r="V1725" s="372" t="s">
        <v>8470</v>
      </c>
      <c r="W1725" s="147"/>
      <c r="X1725" s="147"/>
      <c r="Y1725" s="148"/>
      <c r="Z1725" s="147"/>
      <c r="AA1725" s="147"/>
      <c r="AB1725" s="1041"/>
      <c r="AC1725" s="1042"/>
      <c r="AD1725" s="1043"/>
    </row>
    <row r="1726" spans="1:30" ht="24" x14ac:dyDescent="0.3">
      <c r="A1726" s="115"/>
      <c r="B1726" s="149">
        <v>1705</v>
      </c>
      <c r="C1726" s="146"/>
      <c r="D1726" s="146"/>
      <c r="E1726" s="367" t="s">
        <v>6973</v>
      </c>
      <c r="F1726" s="373">
        <v>27</v>
      </c>
      <c r="G1726" s="371">
        <v>5</v>
      </c>
      <c r="H1726" s="373">
        <v>2013</v>
      </c>
      <c r="I1726" s="373">
        <v>2</v>
      </c>
      <c r="J1726" s="373">
        <v>10</v>
      </c>
      <c r="K1726" s="373">
        <v>2013</v>
      </c>
      <c r="L1726" s="373"/>
      <c r="M1726" s="373" t="s">
        <v>3098</v>
      </c>
      <c r="N1726" s="373"/>
      <c r="O1726" s="373"/>
      <c r="P1726" s="373">
        <v>79</v>
      </c>
      <c r="Q1726" s="275" t="s">
        <v>3130</v>
      </c>
      <c r="R1726" s="221"/>
      <c r="S1726" s="270"/>
      <c r="T1726" s="147"/>
      <c r="U1726" s="147"/>
      <c r="V1726" s="372" t="s">
        <v>8470</v>
      </c>
      <c r="W1726" s="147"/>
      <c r="X1726" s="147"/>
      <c r="Y1726" s="148"/>
      <c r="Z1726" s="147"/>
      <c r="AA1726" s="147"/>
      <c r="AB1726" s="1041"/>
      <c r="AC1726" s="1042"/>
      <c r="AD1726" s="1043"/>
    </row>
    <row r="1727" spans="1:30" ht="24" x14ac:dyDescent="0.3">
      <c r="A1727" s="115"/>
      <c r="B1727" s="149">
        <v>1706</v>
      </c>
      <c r="C1727" s="146"/>
      <c r="D1727" s="146"/>
      <c r="E1727" s="367" t="s">
        <v>6979</v>
      </c>
      <c r="F1727" s="373">
        <v>29</v>
      </c>
      <c r="G1727" s="371">
        <v>5</v>
      </c>
      <c r="H1727" s="373">
        <v>2013</v>
      </c>
      <c r="I1727" s="373">
        <v>2</v>
      </c>
      <c r="J1727" s="373">
        <v>10</v>
      </c>
      <c r="K1727" s="373">
        <v>2013</v>
      </c>
      <c r="L1727" s="373"/>
      <c r="M1727" s="373" t="s">
        <v>3098</v>
      </c>
      <c r="N1727" s="373"/>
      <c r="O1727" s="373"/>
      <c r="P1727" s="373">
        <v>94</v>
      </c>
      <c r="Q1727" s="275" t="s">
        <v>3130</v>
      </c>
      <c r="R1727" s="221"/>
      <c r="S1727" s="270"/>
      <c r="T1727" s="147"/>
      <c r="U1727" s="147"/>
      <c r="V1727" s="372" t="s">
        <v>8471</v>
      </c>
      <c r="W1727" s="147"/>
      <c r="X1727" s="147"/>
      <c r="Y1727" s="148"/>
      <c r="Z1727" s="147"/>
      <c r="AA1727" s="147"/>
      <c r="AB1727" s="1041"/>
      <c r="AC1727" s="1042"/>
      <c r="AD1727" s="1043"/>
    </row>
    <row r="1728" spans="1:30" ht="24" x14ac:dyDescent="0.3">
      <c r="A1728" s="115"/>
      <c r="B1728" s="149">
        <v>1707</v>
      </c>
      <c r="C1728" s="146"/>
      <c r="D1728" s="146"/>
      <c r="E1728" s="367" t="s">
        <v>6982</v>
      </c>
      <c r="F1728" s="373">
        <v>31</v>
      </c>
      <c r="G1728" s="371">
        <v>5</v>
      </c>
      <c r="H1728" s="373">
        <v>2013</v>
      </c>
      <c r="I1728" s="373">
        <v>2</v>
      </c>
      <c r="J1728" s="373">
        <v>10</v>
      </c>
      <c r="K1728" s="373">
        <v>2013</v>
      </c>
      <c r="L1728" s="373"/>
      <c r="M1728" s="373" t="s">
        <v>3098</v>
      </c>
      <c r="N1728" s="373"/>
      <c r="O1728" s="373"/>
      <c r="P1728" s="373">
        <v>82</v>
      </c>
      <c r="Q1728" s="275" t="s">
        <v>3130</v>
      </c>
      <c r="R1728" s="221"/>
      <c r="S1728" s="270"/>
      <c r="T1728" s="147"/>
      <c r="U1728" s="147"/>
      <c r="V1728" s="372" t="s">
        <v>8471</v>
      </c>
      <c r="W1728" s="147"/>
      <c r="X1728" s="147"/>
      <c r="Y1728" s="148"/>
      <c r="Z1728" s="147"/>
      <c r="AA1728" s="147"/>
      <c r="AB1728" s="1041"/>
      <c r="AC1728" s="1042"/>
      <c r="AD1728" s="1043"/>
    </row>
    <row r="1729" spans="1:30" ht="24" x14ac:dyDescent="0.3">
      <c r="A1729" s="115"/>
      <c r="B1729" s="149">
        <v>1708</v>
      </c>
      <c r="C1729" s="146"/>
      <c r="D1729" s="146"/>
      <c r="E1729" s="367" t="s">
        <v>6972</v>
      </c>
      <c r="F1729" s="373">
        <v>26</v>
      </c>
      <c r="G1729" s="371">
        <v>7</v>
      </c>
      <c r="H1729" s="373">
        <v>2013</v>
      </c>
      <c r="I1729" s="373">
        <v>2</v>
      </c>
      <c r="J1729" s="373">
        <v>10</v>
      </c>
      <c r="K1729" s="373">
        <v>2013</v>
      </c>
      <c r="L1729" s="373"/>
      <c r="M1729" s="373" t="s">
        <v>3098</v>
      </c>
      <c r="N1729" s="373"/>
      <c r="O1729" s="373"/>
      <c r="P1729" s="373">
        <v>87</v>
      </c>
      <c r="Q1729" s="275" t="s">
        <v>3130</v>
      </c>
      <c r="R1729" s="221"/>
      <c r="S1729" s="270"/>
      <c r="T1729" s="147"/>
      <c r="U1729" s="147"/>
      <c r="V1729" s="372" t="s">
        <v>8470</v>
      </c>
      <c r="W1729" s="147"/>
      <c r="X1729" s="147"/>
      <c r="Y1729" s="148"/>
      <c r="Z1729" s="147"/>
      <c r="AA1729" s="147"/>
      <c r="AB1729" s="1041"/>
      <c r="AC1729" s="1042"/>
      <c r="AD1729" s="1043"/>
    </row>
    <row r="1730" spans="1:30" ht="24" x14ac:dyDescent="0.3">
      <c r="A1730" s="115"/>
      <c r="B1730" s="149">
        <v>1709</v>
      </c>
      <c r="C1730" s="146"/>
      <c r="D1730" s="146"/>
      <c r="E1730" s="367" t="s">
        <v>6319</v>
      </c>
      <c r="F1730" s="373">
        <v>16</v>
      </c>
      <c r="G1730" s="371">
        <v>11</v>
      </c>
      <c r="H1730" s="373">
        <v>2012</v>
      </c>
      <c r="I1730" s="373">
        <v>3</v>
      </c>
      <c r="J1730" s="373">
        <v>10</v>
      </c>
      <c r="K1730" s="373">
        <v>2013</v>
      </c>
      <c r="L1730" s="373">
        <v>8</v>
      </c>
      <c r="M1730" s="373" t="s">
        <v>3098</v>
      </c>
      <c r="N1730" s="373"/>
      <c r="O1730" s="373"/>
      <c r="P1730" s="373">
        <v>60</v>
      </c>
      <c r="Q1730" s="275" t="s">
        <v>3130</v>
      </c>
      <c r="R1730" s="221"/>
      <c r="S1730" s="270"/>
      <c r="T1730" s="147"/>
      <c r="U1730" s="147"/>
      <c r="V1730" s="372"/>
      <c r="W1730" s="147"/>
      <c r="X1730" s="147"/>
      <c r="Y1730" s="148"/>
      <c r="Z1730" s="147"/>
      <c r="AA1730" s="147"/>
      <c r="AB1730" s="1041"/>
      <c r="AC1730" s="1042"/>
      <c r="AD1730" s="1043"/>
    </row>
    <row r="1731" spans="1:30" ht="24" x14ac:dyDescent="0.3">
      <c r="A1731" s="115"/>
      <c r="B1731" s="149">
        <v>1710</v>
      </c>
      <c r="C1731" s="146"/>
      <c r="D1731" s="146"/>
      <c r="E1731" s="367" t="s">
        <v>6954</v>
      </c>
      <c r="F1731" s="373">
        <v>8</v>
      </c>
      <c r="G1731" s="371">
        <v>5</v>
      </c>
      <c r="H1731" s="373">
        <v>2013</v>
      </c>
      <c r="I1731" s="373">
        <v>3</v>
      </c>
      <c r="J1731" s="373">
        <v>10</v>
      </c>
      <c r="K1731" s="373">
        <v>2013</v>
      </c>
      <c r="L1731" s="373"/>
      <c r="M1731" s="373" t="s">
        <v>3098</v>
      </c>
      <c r="N1731" s="373"/>
      <c r="O1731" s="373"/>
      <c r="P1731" s="373">
        <v>100</v>
      </c>
      <c r="Q1731" s="275" t="s">
        <v>3130</v>
      </c>
      <c r="R1731" s="221"/>
      <c r="S1731" s="270"/>
      <c r="T1731" s="147"/>
      <c r="U1731" s="147"/>
      <c r="V1731" s="372" t="s">
        <v>8469</v>
      </c>
      <c r="W1731" s="147"/>
      <c r="X1731" s="147"/>
      <c r="Y1731" s="148"/>
      <c r="Z1731" s="147"/>
      <c r="AA1731" s="147"/>
      <c r="AB1731" s="1041"/>
      <c r="AC1731" s="1042"/>
      <c r="AD1731" s="1043"/>
    </row>
    <row r="1732" spans="1:30" ht="24" x14ac:dyDescent="0.3">
      <c r="A1732" s="115"/>
      <c r="B1732" s="149">
        <v>1711</v>
      </c>
      <c r="C1732" s="146"/>
      <c r="D1732" s="146"/>
      <c r="E1732" s="367" t="s">
        <v>6988</v>
      </c>
      <c r="F1732" s="373">
        <v>13</v>
      </c>
      <c r="G1732" s="371">
        <v>6</v>
      </c>
      <c r="H1732" s="373">
        <v>2013</v>
      </c>
      <c r="I1732" s="373">
        <v>3</v>
      </c>
      <c r="J1732" s="373">
        <v>10</v>
      </c>
      <c r="K1732" s="373">
        <v>2013</v>
      </c>
      <c r="L1732" s="373"/>
      <c r="M1732" s="373" t="s">
        <v>3098</v>
      </c>
      <c r="N1732" s="373"/>
      <c r="O1732" s="373"/>
      <c r="P1732" s="373">
        <v>52</v>
      </c>
      <c r="Q1732" s="275" t="s">
        <v>3130</v>
      </c>
      <c r="R1732" s="221"/>
      <c r="S1732" s="270"/>
      <c r="T1732" s="147"/>
      <c r="U1732" s="147"/>
      <c r="V1732" s="372" t="s">
        <v>8471</v>
      </c>
      <c r="W1732" s="147"/>
      <c r="X1732" s="147"/>
      <c r="Y1732" s="148"/>
      <c r="Z1732" s="147"/>
      <c r="AA1732" s="147"/>
      <c r="AB1732" s="1041"/>
      <c r="AC1732" s="1042"/>
      <c r="AD1732" s="1043"/>
    </row>
    <row r="1733" spans="1:30" ht="24" x14ac:dyDescent="0.3">
      <c r="A1733" s="115"/>
      <c r="B1733" s="149">
        <v>1712</v>
      </c>
      <c r="C1733" s="146"/>
      <c r="D1733" s="146"/>
      <c r="E1733" s="367" t="s">
        <v>7243</v>
      </c>
      <c r="F1733" s="373">
        <v>23</v>
      </c>
      <c r="G1733" s="371">
        <v>8</v>
      </c>
      <c r="H1733" s="373">
        <v>2013</v>
      </c>
      <c r="I1733" s="373">
        <v>3</v>
      </c>
      <c r="J1733" s="373">
        <v>10</v>
      </c>
      <c r="K1733" s="373">
        <v>2013</v>
      </c>
      <c r="L1733" s="373"/>
      <c r="M1733" s="373" t="s">
        <v>3098</v>
      </c>
      <c r="N1733" s="373"/>
      <c r="O1733" s="373"/>
      <c r="P1733" s="373">
        <v>90</v>
      </c>
      <c r="Q1733" s="275" t="s">
        <v>3130</v>
      </c>
      <c r="R1733" s="221"/>
      <c r="S1733" s="270"/>
      <c r="T1733" s="147"/>
      <c r="U1733" s="147"/>
      <c r="V1733" s="372" t="s">
        <v>8495</v>
      </c>
      <c r="W1733" s="147"/>
      <c r="X1733" s="147"/>
      <c r="Y1733" s="148"/>
      <c r="Z1733" s="147"/>
      <c r="AA1733" s="147"/>
      <c r="AB1733" s="1041"/>
      <c r="AC1733" s="1042"/>
      <c r="AD1733" s="1043"/>
    </row>
    <row r="1734" spans="1:30" ht="36" x14ac:dyDescent="0.3">
      <c r="A1734" s="115"/>
      <c r="B1734" s="149">
        <v>1713</v>
      </c>
      <c r="C1734" s="146"/>
      <c r="D1734" s="146"/>
      <c r="E1734" s="367" t="s">
        <v>7289</v>
      </c>
      <c r="F1734" s="373">
        <v>24</v>
      </c>
      <c r="G1734" s="371">
        <v>9</v>
      </c>
      <c r="H1734" s="373">
        <v>2013</v>
      </c>
      <c r="I1734" s="373">
        <v>3</v>
      </c>
      <c r="J1734" s="373">
        <v>10</v>
      </c>
      <c r="K1734" s="373">
        <v>2013</v>
      </c>
      <c r="L1734" s="373"/>
      <c r="M1734" s="373" t="s">
        <v>3098</v>
      </c>
      <c r="N1734" s="373"/>
      <c r="O1734" s="373"/>
      <c r="P1734" s="373">
        <v>166</v>
      </c>
      <c r="Q1734" s="275" t="s">
        <v>3130</v>
      </c>
      <c r="R1734" s="221"/>
      <c r="S1734" s="270"/>
      <c r="T1734" s="147"/>
      <c r="U1734" s="147"/>
      <c r="V1734" s="372" t="s">
        <v>8498</v>
      </c>
      <c r="W1734" s="147"/>
      <c r="X1734" s="147"/>
      <c r="Y1734" s="148"/>
      <c r="Z1734" s="147"/>
      <c r="AA1734" s="147"/>
      <c r="AB1734" s="1041"/>
      <c r="AC1734" s="1042"/>
      <c r="AD1734" s="1043"/>
    </row>
    <row r="1735" spans="1:30" ht="24" x14ac:dyDescent="0.3">
      <c r="A1735" s="115"/>
      <c r="B1735" s="149">
        <v>1714</v>
      </c>
      <c r="C1735" s="146"/>
      <c r="D1735" s="146"/>
      <c r="E1735" s="367" t="s">
        <v>7049</v>
      </c>
      <c r="F1735" s="373">
        <v>23</v>
      </c>
      <c r="G1735" s="371">
        <v>7</v>
      </c>
      <c r="H1735" s="373">
        <v>2013</v>
      </c>
      <c r="I1735" s="373">
        <v>7</v>
      </c>
      <c r="J1735" s="373">
        <v>10</v>
      </c>
      <c r="K1735" s="373">
        <v>2013</v>
      </c>
      <c r="L1735" s="373"/>
      <c r="M1735" s="373" t="s">
        <v>3098</v>
      </c>
      <c r="N1735" s="373"/>
      <c r="O1735" s="373"/>
      <c r="P1735" s="373">
        <v>155</v>
      </c>
      <c r="Q1735" s="275" t="s">
        <v>3130</v>
      </c>
      <c r="R1735" s="221"/>
      <c r="S1735" s="270"/>
      <c r="T1735" s="147"/>
      <c r="U1735" s="147"/>
      <c r="V1735" s="372" t="s">
        <v>8472</v>
      </c>
      <c r="W1735" s="147"/>
      <c r="X1735" s="147"/>
      <c r="Y1735" s="148"/>
      <c r="Z1735" s="147"/>
      <c r="AA1735" s="147"/>
      <c r="AB1735" s="1041"/>
      <c r="AC1735" s="1042"/>
      <c r="AD1735" s="1043"/>
    </row>
    <row r="1736" spans="1:30" ht="24" x14ac:dyDescent="0.3">
      <c r="A1736" s="115"/>
      <c r="B1736" s="149">
        <v>1715</v>
      </c>
      <c r="C1736" s="146"/>
      <c r="D1736" s="146"/>
      <c r="E1736" s="367" t="s">
        <v>6292</v>
      </c>
      <c r="F1736" s="373">
        <v>6</v>
      </c>
      <c r="G1736" s="371">
        <v>6</v>
      </c>
      <c r="H1736" s="373">
        <v>2012</v>
      </c>
      <c r="I1736" s="373">
        <v>8</v>
      </c>
      <c r="J1736" s="373">
        <v>10</v>
      </c>
      <c r="K1736" s="373">
        <v>2013</v>
      </c>
      <c r="L1736" s="373">
        <v>4</v>
      </c>
      <c r="M1736" s="373" t="s">
        <v>3098</v>
      </c>
      <c r="N1736" s="373">
        <v>2</v>
      </c>
      <c r="O1736" s="373"/>
      <c r="P1736" s="373">
        <v>467</v>
      </c>
      <c r="Q1736" s="275" t="s">
        <v>3130</v>
      </c>
      <c r="R1736" s="221"/>
      <c r="S1736" s="270"/>
      <c r="T1736" s="147"/>
      <c r="U1736" s="147"/>
      <c r="V1736" s="372"/>
      <c r="W1736" s="147"/>
      <c r="X1736" s="147"/>
      <c r="Y1736" s="148"/>
      <c r="Z1736" s="147"/>
      <c r="AA1736" s="147"/>
      <c r="AB1736" s="1041"/>
      <c r="AC1736" s="1042"/>
      <c r="AD1736" s="1043"/>
    </row>
    <row r="1737" spans="1:30" ht="24" x14ac:dyDescent="0.3">
      <c r="A1737" s="115"/>
      <c r="B1737" s="149">
        <v>1716</v>
      </c>
      <c r="C1737" s="146"/>
      <c r="D1737" s="146"/>
      <c r="E1737" s="367" t="s">
        <v>6867</v>
      </c>
      <c r="F1737" s="373">
        <v>6</v>
      </c>
      <c r="G1737" s="371">
        <v>3</v>
      </c>
      <c r="H1737" s="373">
        <v>2013</v>
      </c>
      <c r="I1737" s="373">
        <v>9</v>
      </c>
      <c r="J1737" s="373">
        <v>10</v>
      </c>
      <c r="K1737" s="373">
        <v>2013</v>
      </c>
      <c r="L1737" s="373"/>
      <c r="M1737" s="373" t="s">
        <v>3098</v>
      </c>
      <c r="N1737" s="373"/>
      <c r="O1737" s="373"/>
      <c r="P1737" s="373">
        <v>97</v>
      </c>
      <c r="Q1737" s="275" t="s">
        <v>3130</v>
      </c>
      <c r="R1737" s="221"/>
      <c r="S1737" s="270"/>
      <c r="T1737" s="147"/>
      <c r="U1737" s="147"/>
      <c r="V1737" s="372" t="s">
        <v>8486</v>
      </c>
      <c r="W1737" s="147"/>
      <c r="X1737" s="147"/>
      <c r="Y1737" s="148"/>
      <c r="Z1737" s="147"/>
      <c r="AA1737" s="147"/>
      <c r="AB1737" s="1041"/>
      <c r="AC1737" s="1042"/>
      <c r="AD1737" s="1043"/>
    </row>
    <row r="1738" spans="1:30" ht="24" x14ac:dyDescent="0.3">
      <c r="A1738" s="115"/>
      <c r="B1738" s="149">
        <v>1717</v>
      </c>
      <c r="C1738" s="146"/>
      <c r="D1738" s="146"/>
      <c r="E1738" s="367" t="s">
        <v>6833</v>
      </c>
      <c r="F1738" s="373">
        <v>18</v>
      </c>
      <c r="G1738" s="371">
        <v>2</v>
      </c>
      <c r="H1738" s="373">
        <v>2013</v>
      </c>
      <c r="I1738" s="373">
        <v>11</v>
      </c>
      <c r="J1738" s="373">
        <v>10</v>
      </c>
      <c r="K1738" s="373">
        <v>2013</v>
      </c>
      <c r="L1738" s="373"/>
      <c r="M1738" s="373" t="s">
        <v>3098</v>
      </c>
      <c r="N1738" s="373"/>
      <c r="O1738" s="373"/>
      <c r="P1738" s="373">
        <v>104</v>
      </c>
      <c r="Q1738" s="275" t="s">
        <v>3130</v>
      </c>
      <c r="R1738" s="221"/>
      <c r="S1738" s="270"/>
      <c r="T1738" s="147"/>
      <c r="U1738" s="147"/>
      <c r="V1738" s="372" t="s">
        <v>8485</v>
      </c>
      <c r="W1738" s="147"/>
      <c r="X1738" s="147"/>
      <c r="Y1738" s="148"/>
      <c r="Z1738" s="147"/>
      <c r="AA1738" s="147"/>
      <c r="AB1738" s="1041"/>
      <c r="AC1738" s="1042"/>
      <c r="AD1738" s="1043"/>
    </row>
    <row r="1739" spans="1:30" ht="24" x14ac:dyDescent="0.3">
      <c r="A1739" s="115"/>
      <c r="B1739" s="149"/>
      <c r="C1739" s="146"/>
      <c r="D1739" s="146"/>
      <c r="E1739" s="367" t="s">
        <v>6763</v>
      </c>
      <c r="F1739" s="494">
        <v>4</v>
      </c>
      <c r="G1739" s="495">
        <v>2</v>
      </c>
      <c r="H1739" s="494">
        <v>2013</v>
      </c>
      <c r="I1739" s="494">
        <v>16</v>
      </c>
      <c r="J1739" s="494">
        <v>10</v>
      </c>
      <c r="K1739" s="494">
        <v>2013</v>
      </c>
      <c r="L1739" s="494"/>
      <c r="M1739" s="494" t="s">
        <v>3098</v>
      </c>
      <c r="N1739" s="494"/>
      <c r="O1739" s="494"/>
      <c r="P1739" s="494">
        <v>67</v>
      </c>
      <c r="Q1739" s="493" t="s">
        <v>3130</v>
      </c>
      <c r="R1739" s="221"/>
      <c r="S1739" s="270"/>
      <c r="T1739" s="147"/>
      <c r="U1739" s="147"/>
      <c r="V1739" s="372" t="s">
        <v>8481</v>
      </c>
      <c r="W1739" s="147"/>
      <c r="X1739" s="147"/>
      <c r="Y1739" s="148"/>
      <c r="Z1739" s="147"/>
      <c r="AA1739" s="147"/>
      <c r="AB1739" s="1041"/>
      <c r="AC1739" s="1042"/>
      <c r="AD1739" s="1043"/>
    </row>
    <row r="1740" spans="1:30" ht="24" x14ac:dyDescent="0.3">
      <c r="A1740" s="115"/>
      <c r="B1740" s="149">
        <v>1718</v>
      </c>
      <c r="C1740" s="146"/>
      <c r="D1740" s="146"/>
      <c r="E1740" s="367" t="s">
        <v>6940</v>
      </c>
      <c r="F1740" s="373">
        <v>6</v>
      </c>
      <c r="G1740" s="371">
        <v>5</v>
      </c>
      <c r="H1740" s="373">
        <v>2013</v>
      </c>
      <c r="I1740" s="373">
        <v>16</v>
      </c>
      <c r="J1740" s="373">
        <v>10</v>
      </c>
      <c r="K1740" s="373">
        <v>2013</v>
      </c>
      <c r="L1740" s="373"/>
      <c r="M1740" s="373" t="s">
        <v>3098</v>
      </c>
      <c r="N1740" s="373"/>
      <c r="O1740" s="373"/>
      <c r="P1740" s="373">
        <v>104</v>
      </c>
      <c r="Q1740" s="275" t="s">
        <v>3130</v>
      </c>
      <c r="R1740" s="221"/>
      <c r="S1740" s="270"/>
      <c r="T1740" s="147"/>
      <c r="U1740" s="147"/>
      <c r="V1740" s="372" t="s">
        <v>8471</v>
      </c>
      <c r="W1740" s="147"/>
      <c r="X1740" s="147"/>
      <c r="Y1740" s="148"/>
      <c r="Z1740" s="147"/>
      <c r="AA1740" s="147"/>
      <c r="AB1740" s="1041"/>
      <c r="AC1740" s="1042"/>
      <c r="AD1740" s="1043"/>
    </row>
    <row r="1741" spans="1:30" ht="24" x14ac:dyDescent="0.3">
      <c r="A1741" s="115"/>
      <c r="B1741" s="149">
        <v>1719</v>
      </c>
      <c r="C1741" s="146"/>
      <c r="D1741" s="146"/>
      <c r="E1741" s="367" t="s">
        <v>436</v>
      </c>
      <c r="F1741" s="373">
        <v>11</v>
      </c>
      <c r="G1741" s="371">
        <v>3</v>
      </c>
      <c r="H1741" s="373">
        <v>2011</v>
      </c>
      <c r="I1741" s="373">
        <v>17</v>
      </c>
      <c r="J1741" s="373">
        <v>10</v>
      </c>
      <c r="K1741" s="373">
        <v>2013</v>
      </c>
      <c r="L1741" s="373">
        <v>21</v>
      </c>
      <c r="M1741" s="373" t="s">
        <v>3098</v>
      </c>
      <c r="N1741" s="373"/>
      <c r="O1741" s="373"/>
      <c r="P1741" s="373">
        <v>192</v>
      </c>
      <c r="Q1741" s="275" t="s">
        <v>3130</v>
      </c>
      <c r="R1741" s="221"/>
      <c r="S1741" s="270"/>
      <c r="T1741" s="147"/>
      <c r="U1741" s="147"/>
      <c r="V1741" s="372"/>
      <c r="W1741" s="147"/>
      <c r="X1741" s="147"/>
      <c r="Y1741" s="148"/>
      <c r="Z1741" s="147"/>
      <c r="AA1741" s="147"/>
      <c r="AB1741" s="1041"/>
      <c r="AC1741" s="1042"/>
      <c r="AD1741" s="1043"/>
    </row>
    <row r="1742" spans="1:30" ht="24" x14ac:dyDescent="0.3">
      <c r="A1742" s="115"/>
      <c r="B1742" s="149">
        <v>1720</v>
      </c>
      <c r="C1742" s="146"/>
      <c r="D1742" s="146"/>
      <c r="E1742" s="367" t="s">
        <v>1270</v>
      </c>
      <c r="F1742" s="373">
        <v>18</v>
      </c>
      <c r="G1742" s="371">
        <v>4</v>
      </c>
      <c r="H1742" s="373">
        <v>2011</v>
      </c>
      <c r="I1742" s="373">
        <v>17</v>
      </c>
      <c r="J1742" s="373">
        <v>10</v>
      </c>
      <c r="K1742" s="373">
        <v>2013</v>
      </c>
      <c r="L1742" s="373">
        <v>25</v>
      </c>
      <c r="M1742" s="373" t="s">
        <v>2279</v>
      </c>
      <c r="N1742" s="373"/>
      <c r="O1742" s="373"/>
      <c r="P1742" s="373">
        <v>154</v>
      </c>
      <c r="Q1742" s="275" t="s">
        <v>3130</v>
      </c>
      <c r="R1742" s="221"/>
      <c r="S1742" s="270"/>
      <c r="T1742" s="147"/>
      <c r="U1742" s="147"/>
      <c r="V1742" s="372"/>
      <c r="W1742" s="147"/>
      <c r="X1742" s="147"/>
      <c r="Y1742" s="148"/>
      <c r="Z1742" s="147"/>
      <c r="AA1742" s="147"/>
      <c r="AB1742" s="1041"/>
      <c r="AC1742" s="1042"/>
      <c r="AD1742" s="1043"/>
    </row>
    <row r="1743" spans="1:30" ht="37.5" x14ac:dyDescent="0.3">
      <c r="A1743" s="115"/>
      <c r="B1743" s="149">
        <v>1721</v>
      </c>
      <c r="C1743" s="146"/>
      <c r="D1743" s="146"/>
      <c r="E1743" s="367" t="s">
        <v>6208</v>
      </c>
      <c r="F1743" s="373">
        <v>3</v>
      </c>
      <c r="G1743" s="371">
        <v>6</v>
      </c>
      <c r="H1743" s="373">
        <v>2011</v>
      </c>
      <c r="I1743" s="373">
        <v>17</v>
      </c>
      <c r="J1743" s="373">
        <v>10</v>
      </c>
      <c r="K1743" s="373">
        <v>2013</v>
      </c>
      <c r="L1743" s="373">
        <v>32</v>
      </c>
      <c r="M1743" s="373" t="s">
        <v>3098</v>
      </c>
      <c r="N1743" s="373"/>
      <c r="O1743" s="373"/>
      <c r="P1743" s="373">
        <v>43</v>
      </c>
      <c r="Q1743" s="275" t="s">
        <v>3130</v>
      </c>
      <c r="R1743" s="221"/>
      <c r="S1743" s="270"/>
      <c r="T1743" s="147"/>
      <c r="U1743" s="147"/>
      <c r="V1743" s="372"/>
      <c r="W1743" s="147"/>
      <c r="X1743" s="147"/>
      <c r="Y1743" s="148"/>
      <c r="Z1743" s="147"/>
      <c r="AA1743" s="147"/>
      <c r="AB1743" s="1041" t="s">
        <v>8532</v>
      </c>
      <c r="AC1743" s="1042"/>
      <c r="AD1743" s="1043"/>
    </row>
    <row r="1744" spans="1:30" ht="24" x14ac:dyDescent="0.3">
      <c r="A1744" s="115"/>
      <c r="B1744" s="149">
        <v>1722</v>
      </c>
      <c r="C1744" s="146"/>
      <c r="D1744" s="146"/>
      <c r="E1744" s="367" t="s">
        <v>3272</v>
      </c>
      <c r="F1744" s="373">
        <v>21</v>
      </c>
      <c r="G1744" s="371">
        <v>11</v>
      </c>
      <c r="H1744" s="373">
        <v>2011</v>
      </c>
      <c r="I1744" s="373">
        <v>17</v>
      </c>
      <c r="J1744" s="373">
        <v>10</v>
      </c>
      <c r="K1744" s="373">
        <v>2013</v>
      </c>
      <c r="L1744" s="373">
        <v>41</v>
      </c>
      <c r="M1744" s="373" t="s">
        <v>3098</v>
      </c>
      <c r="N1744" s="373"/>
      <c r="O1744" s="373"/>
      <c r="P1744" s="373">
        <v>90</v>
      </c>
      <c r="Q1744" s="275" t="s">
        <v>3130</v>
      </c>
      <c r="R1744" s="221"/>
      <c r="S1744" s="270"/>
      <c r="T1744" s="147"/>
      <c r="U1744" s="147"/>
      <c r="V1744" s="372"/>
      <c r="W1744" s="147"/>
      <c r="X1744" s="147"/>
      <c r="Y1744" s="148"/>
      <c r="Z1744" s="147"/>
      <c r="AA1744" s="147"/>
      <c r="AB1744" s="1041"/>
      <c r="AC1744" s="1042"/>
      <c r="AD1744" s="1043"/>
    </row>
    <row r="1745" spans="1:30" ht="24" x14ac:dyDescent="0.3">
      <c r="A1745" s="115"/>
      <c r="B1745" s="149">
        <v>1723</v>
      </c>
      <c r="C1745" s="146"/>
      <c r="D1745" s="146"/>
      <c r="E1745" s="367" t="s">
        <v>6233</v>
      </c>
      <c r="F1745" s="373">
        <v>19</v>
      </c>
      <c r="G1745" s="371">
        <v>12</v>
      </c>
      <c r="H1745" s="373">
        <v>2011</v>
      </c>
      <c r="I1745" s="373">
        <v>17</v>
      </c>
      <c r="J1745" s="373">
        <v>10</v>
      </c>
      <c r="K1745" s="373">
        <v>2013</v>
      </c>
      <c r="L1745" s="373">
        <v>43</v>
      </c>
      <c r="M1745" s="373" t="s">
        <v>3098</v>
      </c>
      <c r="N1745" s="373"/>
      <c r="O1745" s="373"/>
      <c r="P1745" s="373">
        <v>107</v>
      </c>
      <c r="Q1745" s="275" t="s">
        <v>3130</v>
      </c>
      <c r="R1745" s="221"/>
      <c r="S1745" s="270"/>
      <c r="T1745" s="147"/>
      <c r="U1745" s="147"/>
      <c r="V1745" s="372"/>
      <c r="W1745" s="147"/>
      <c r="X1745" s="147"/>
      <c r="Y1745" s="148"/>
      <c r="Z1745" s="147"/>
      <c r="AA1745" s="147"/>
      <c r="AB1745" s="1041"/>
      <c r="AC1745" s="1042"/>
      <c r="AD1745" s="1043"/>
    </row>
    <row r="1746" spans="1:30" ht="24" x14ac:dyDescent="0.3">
      <c r="A1746" s="115"/>
      <c r="B1746" s="149">
        <v>1724</v>
      </c>
      <c r="C1746" s="146"/>
      <c r="D1746" s="146"/>
      <c r="E1746" s="367" t="s">
        <v>3284</v>
      </c>
      <c r="F1746" s="373">
        <v>28</v>
      </c>
      <c r="G1746" s="371">
        <v>12</v>
      </c>
      <c r="H1746" s="373">
        <v>2011</v>
      </c>
      <c r="I1746" s="373">
        <v>17</v>
      </c>
      <c r="J1746" s="373">
        <v>10</v>
      </c>
      <c r="K1746" s="373">
        <v>2013</v>
      </c>
      <c r="L1746" s="373">
        <v>43</v>
      </c>
      <c r="M1746" s="373" t="s">
        <v>3098</v>
      </c>
      <c r="N1746" s="373"/>
      <c r="O1746" s="373"/>
      <c r="P1746" s="373">
        <v>116</v>
      </c>
      <c r="Q1746" s="275" t="s">
        <v>3130</v>
      </c>
      <c r="R1746" s="221"/>
      <c r="S1746" s="270"/>
      <c r="T1746" s="147"/>
      <c r="U1746" s="147"/>
      <c r="V1746" s="372"/>
      <c r="W1746" s="147"/>
      <c r="X1746" s="147"/>
      <c r="Y1746" s="148"/>
      <c r="Z1746" s="147"/>
      <c r="AA1746" s="147"/>
      <c r="AB1746" s="1041"/>
      <c r="AC1746" s="1042"/>
      <c r="AD1746" s="1043"/>
    </row>
    <row r="1747" spans="1:30" ht="24" x14ac:dyDescent="0.3">
      <c r="A1747" s="115"/>
      <c r="B1747" s="149">
        <v>1725</v>
      </c>
      <c r="C1747" s="146"/>
      <c r="D1747" s="146"/>
      <c r="E1747" s="367" t="s">
        <v>815</v>
      </c>
      <c r="F1747" s="373">
        <v>8</v>
      </c>
      <c r="G1747" s="371">
        <v>3</v>
      </c>
      <c r="H1747" s="373">
        <v>2012</v>
      </c>
      <c r="I1747" s="373">
        <v>18</v>
      </c>
      <c r="J1747" s="373">
        <v>10</v>
      </c>
      <c r="K1747" s="373">
        <v>2013</v>
      </c>
      <c r="L1747" s="373">
        <v>12</v>
      </c>
      <c r="M1747" s="373" t="s">
        <v>3098</v>
      </c>
      <c r="N1747" s="373"/>
      <c r="O1747" s="373"/>
      <c r="P1747" s="373">
        <v>60</v>
      </c>
      <c r="Q1747" s="275" t="s">
        <v>3130</v>
      </c>
      <c r="R1747" s="221"/>
      <c r="S1747" s="270"/>
      <c r="T1747" s="147"/>
      <c r="U1747" s="147"/>
      <c r="V1747" s="372"/>
      <c r="W1747" s="147"/>
      <c r="X1747" s="147"/>
      <c r="Y1747" s="148"/>
      <c r="Z1747" s="147"/>
      <c r="AA1747" s="147"/>
      <c r="AB1747" s="1041"/>
      <c r="AC1747" s="1042"/>
      <c r="AD1747" s="1043"/>
    </row>
    <row r="1748" spans="1:30" ht="24" x14ac:dyDescent="0.3">
      <c r="A1748" s="115"/>
      <c r="B1748" s="149">
        <v>1726</v>
      </c>
      <c r="C1748" s="146"/>
      <c r="D1748" s="146"/>
      <c r="E1748" s="367" t="s">
        <v>6796</v>
      </c>
      <c r="F1748" s="373">
        <v>7</v>
      </c>
      <c r="G1748" s="371">
        <v>2</v>
      </c>
      <c r="H1748" s="373">
        <v>2013</v>
      </c>
      <c r="I1748" s="373">
        <v>19</v>
      </c>
      <c r="J1748" s="373">
        <v>10</v>
      </c>
      <c r="K1748" s="373">
        <v>2013</v>
      </c>
      <c r="L1748" s="373"/>
      <c r="M1748" s="373" t="s">
        <v>3098</v>
      </c>
      <c r="N1748" s="373"/>
      <c r="O1748" s="373"/>
      <c r="P1748" s="373">
        <v>94</v>
      </c>
      <c r="Q1748" s="275" t="s">
        <v>3130</v>
      </c>
      <c r="R1748" s="221"/>
      <c r="S1748" s="270"/>
      <c r="T1748" s="147"/>
      <c r="U1748" s="147"/>
      <c r="V1748" s="372" t="s">
        <v>8482</v>
      </c>
      <c r="W1748" s="147"/>
      <c r="X1748" s="147"/>
      <c r="Y1748" s="148"/>
      <c r="Z1748" s="147"/>
      <c r="AA1748" s="147"/>
      <c r="AB1748" s="1041"/>
      <c r="AC1748" s="1042"/>
      <c r="AD1748" s="1043"/>
    </row>
    <row r="1749" spans="1:30" ht="24" x14ac:dyDescent="0.3">
      <c r="A1749" s="115"/>
      <c r="B1749" s="149">
        <v>1727</v>
      </c>
      <c r="C1749" s="146"/>
      <c r="D1749" s="146"/>
      <c r="E1749" s="367" t="s">
        <v>6980</v>
      </c>
      <c r="F1749" s="373">
        <v>29</v>
      </c>
      <c r="G1749" s="371">
        <v>5</v>
      </c>
      <c r="H1749" s="373">
        <v>2013</v>
      </c>
      <c r="I1749" s="373">
        <v>21</v>
      </c>
      <c r="J1749" s="373">
        <v>10</v>
      </c>
      <c r="K1749" s="373">
        <v>2013</v>
      </c>
      <c r="L1749" s="373"/>
      <c r="M1749" s="373" t="s">
        <v>3098</v>
      </c>
      <c r="N1749" s="373"/>
      <c r="O1749" s="373"/>
      <c r="P1749" s="373">
        <v>87</v>
      </c>
      <c r="Q1749" s="275" t="s">
        <v>3130</v>
      </c>
      <c r="R1749" s="221"/>
      <c r="S1749" s="270"/>
      <c r="T1749" s="147"/>
      <c r="U1749" s="147"/>
      <c r="V1749" s="372" t="s">
        <v>8471</v>
      </c>
      <c r="W1749" s="147"/>
      <c r="X1749" s="147"/>
      <c r="Y1749" s="148"/>
      <c r="Z1749" s="147"/>
      <c r="AA1749" s="147"/>
      <c r="AB1749" s="1041"/>
      <c r="AC1749" s="1042"/>
      <c r="AD1749" s="1043"/>
    </row>
    <row r="1750" spans="1:30" ht="24" x14ac:dyDescent="0.3">
      <c r="A1750" s="115"/>
      <c r="B1750" s="149">
        <v>1728</v>
      </c>
      <c r="C1750" s="146"/>
      <c r="D1750" s="146"/>
      <c r="E1750" s="367" t="s">
        <v>6054</v>
      </c>
      <c r="F1750" s="373">
        <v>9</v>
      </c>
      <c r="G1750" s="371">
        <v>12</v>
      </c>
      <c r="H1750" s="373">
        <v>2011</v>
      </c>
      <c r="I1750" s="373">
        <v>25</v>
      </c>
      <c r="J1750" s="373">
        <v>10</v>
      </c>
      <c r="K1750" s="373">
        <v>2013</v>
      </c>
      <c r="L1750" s="373">
        <v>8</v>
      </c>
      <c r="M1750" s="373" t="s">
        <v>3098</v>
      </c>
      <c r="N1750" s="371" t="s">
        <v>8441</v>
      </c>
      <c r="O1750" s="373"/>
      <c r="P1750" s="373">
        <v>62</v>
      </c>
      <c r="Q1750" s="275" t="s">
        <v>3130</v>
      </c>
      <c r="R1750" s="221"/>
      <c r="S1750" s="270"/>
      <c r="T1750" s="147"/>
      <c r="U1750" s="147"/>
      <c r="V1750" s="372"/>
      <c r="W1750" s="147"/>
      <c r="X1750" s="147"/>
      <c r="Y1750" s="148"/>
      <c r="Z1750" s="147"/>
      <c r="AA1750" s="147"/>
      <c r="AB1750" s="1041"/>
      <c r="AC1750" s="1042"/>
      <c r="AD1750" s="1043"/>
    </row>
    <row r="1751" spans="1:30" ht="24" x14ac:dyDescent="0.3">
      <c r="A1751" s="115"/>
      <c r="B1751" s="149">
        <v>1729</v>
      </c>
      <c r="C1751" s="146"/>
      <c r="D1751" s="146"/>
      <c r="E1751" s="367" t="s">
        <v>6845</v>
      </c>
      <c r="F1751" s="373">
        <v>21</v>
      </c>
      <c r="G1751" s="371">
        <v>2</v>
      </c>
      <c r="H1751" s="373">
        <v>2013</v>
      </c>
      <c r="I1751" s="373">
        <v>25</v>
      </c>
      <c r="J1751" s="373">
        <v>10</v>
      </c>
      <c r="K1751" s="373">
        <v>2013</v>
      </c>
      <c r="L1751" s="373"/>
      <c r="M1751" s="373" t="s">
        <v>3098</v>
      </c>
      <c r="N1751" s="373"/>
      <c r="O1751" s="373"/>
      <c r="P1751" s="373">
        <v>79</v>
      </c>
      <c r="Q1751" s="275" t="s">
        <v>3130</v>
      </c>
      <c r="R1751" s="221"/>
      <c r="S1751" s="270"/>
      <c r="T1751" s="147"/>
      <c r="U1751" s="147"/>
      <c r="V1751" s="372" t="s">
        <v>8485</v>
      </c>
      <c r="W1751" s="147"/>
      <c r="X1751" s="147"/>
      <c r="Y1751" s="148"/>
      <c r="Z1751" s="147"/>
      <c r="AA1751" s="147"/>
      <c r="AB1751" s="1041"/>
      <c r="AC1751" s="1042"/>
      <c r="AD1751" s="1043"/>
    </row>
    <row r="1752" spans="1:30" ht="24" x14ac:dyDescent="0.3">
      <c r="A1752" s="115"/>
      <c r="B1752" s="149">
        <v>1730</v>
      </c>
      <c r="C1752" s="146"/>
      <c r="D1752" s="146"/>
      <c r="E1752" s="367" t="s">
        <v>6896</v>
      </c>
      <c r="F1752" s="373">
        <v>22</v>
      </c>
      <c r="G1752" s="371">
        <v>3</v>
      </c>
      <c r="H1752" s="373">
        <v>2013</v>
      </c>
      <c r="I1752" s="373">
        <v>25</v>
      </c>
      <c r="J1752" s="373">
        <v>10</v>
      </c>
      <c r="K1752" s="373">
        <v>2013</v>
      </c>
      <c r="L1752" s="373"/>
      <c r="M1752" s="373" t="s">
        <v>3098</v>
      </c>
      <c r="N1752" s="373"/>
      <c r="O1752" s="373"/>
      <c r="P1752" s="373">
        <v>101</v>
      </c>
      <c r="Q1752" s="275" t="s">
        <v>3130</v>
      </c>
      <c r="R1752" s="221"/>
      <c r="S1752" s="270"/>
      <c r="T1752" s="147"/>
      <c r="U1752" s="147"/>
      <c r="V1752" s="372" t="s">
        <v>8463</v>
      </c>
      <c r="W1752" s="147"/>
      <c r="X1752" s="147"/>
      <c r="Y1752" s="148"/>
      <c r="Z1752" s="147"/>
      <c r="AA1752" s="147"/>
      <c r="AB1752" s="1041"/>
      <c r="AC1752" s="1042"/>
      <c r="AD1752" s="1043"/>
    </row>
    <row r="1753" spans="1:30" ht="24" x14ac:dyDescent="0.3">
      <c r="A1753" s="115"/>
      <c r="B1753" s="149">
        <v>1731</v>
      </c>
      <c r="C1753" s="146"/>
      <c r="D1753" s="146"/>
      <c r="E1753" s="367" t="s">
        <v>6911</v>
      </c>
      <c r="F1753" s="373">
        <v>24</v>
      </c>
      <c r="G1753" s="371">
        <v>4</v>
      </c>
      <c r="H1753" s="373">
        <v>2013</v>
      </c>
      <c r="I1753" s="373">
        <v>25</v>
      </c>
      <c r="J1753" s="373">
        <v>10</v>
      </c>
      <c r="K1753" s="373">
        <v>2013</v>
      </c>
      <c r="L1753" s="373"/>
      <c r="M1753" s="373" t="s">
        <v>3098</v>
      </c>
      <c r="N1753" s="373"/>
      <c r="O1753" s="373"/>
      <c r="P1753" s="373">
        <v>80</v>
      </c>
      <c r="Q1753" s="275" t="s">
        <v>3130</v>
      </c>
      <c r="R1753" s="221"/>
      <c r="S1753" s="270"/>
      <c r="T1753" s="147"/>
      <c r="U1753" s="147"/>
      <c r="V1753" s="372" t="s">
        <v>8464</v>
      </c>
      <c r="W1753" s="147"/>
      <c r="X1753" s="147"/>
      <c r="Y1753" s="148"/>
      <c r="Z1753" s="147"/>
      <c r="AA1753" s="147"/>
      <c r="AB1753" s="1041"/>
      <c r="AC1753" s="1042"/>
      <c r="AD1753" s="1043"/>
    </row>
    <row r="1754" spans="1:30" ht="24" x14ac:dyDescent="0.3">
      <c r="A1754" s="115"/>
      <c r="B1754" s="149">
        <v>1732</v>
      </c>
      <c r="C1754" s="146"/>
      <c r="D1754" s="146"/>
      <c r="E1754" s="367" t="s">
        <v>6682</v>
      </c>
      <c r="F1754" s="373">
        <v>1</v>
      </c>
      <c r="G1754" s="371">
        <v>2</v>
      </c>
      <c r="H1754" s="373">
        <v>2013</v>
      </c>
      <c r="I1754" s="373">
        <v>28</v>
      </c>
      <c r="J1754" s="373">
        <v>10</v>
      </c>
      <c r="K1754" s="373">
        <v>2013</v>
      </c>
      <c r="L1754" s="373"/>
      <c r="M1754" s="373" t="s">
        <v>3098</v>
      </c>
      <c r="N1754" s="373"/>
      <c r="O1754" s="373"/>
      <c r="P1754" s="373">
        <v>91</v>
      </c>
      <c r="Q1754" s="275" t="s">
        <v>3130</v>
      </c>
      <c r="R1754" s="221"/>
      <c r="S1754" s="270"/>
      <c r="T1754" s="147"/>
      <c r="U1754" s="147"/>
      <c r="V1754" s="372" t="s">
        <v>8477</v>
      </c>
      <c r="W1754" s="147"/>
      <c r="X1754" s="147"/>
      <c r="Y1754" s="148"/>
      <c r="Z1754" s="147"/>
      <c r="AA1754" s="147"/>
      <c r="AB1754" s="1041"/>
      <c r="AC1754" s="1042"/>
      <c r="AD1754" s="1043"/>
    </row>
    <row r="1755" spans="1:30" ht="24" x14ac:dyDescent="0.3">
      <c r="A1755" s="115"/>
      <c r="B1755" s="149">
        <v>1733</v>
      </c>
      <c r="C1755" s="146"/>
      <c r="D1755" s="146"/>
      <c r="E1755" s="367" t="s">
        <v>6866</v>
      </c>
      <c r="F1755" s="373">
        <v>6</v>
      </c>
      <c r="G1755" s="371">
        <v>3</v>
      </c>
      <c r="H1755" s="373">
        <v>2013</v>
      </c>
      <c r="I1755" s="373">
        <v>28</v>
      </c>
      <c r="J1755" s="373">
        <v>10</v>
      </c>
      <c r="K1755" s="373">
        <v>2013</v>
      </c>
      <c r="L1755" s="373"/>
      <c r="M1755" s="373" t="s">
        <v>3098</v>
      </c>
      <c r="N1755" s="373"/>
      <c r="O1755" s="373"/>
      <c r="P1755" s="373">
        <v>83</v>
      </c>
      <c r="Q1755" s="275" t="s">
        <v>3130</v>
      </c>
      <c r="R1755" s="221"/>
      <c r="S1755" s="270"/>
      <c r="T1755" s="147"/>
      <c r="U1755" s="147"/>
      <c r="V1755" s="372" t="s">
        <v>8486</v>
      </c>
      <c r="W1755" s="147"/>
      <c r="X1755" s="147"/>
      <c r="Y1755" s="148"/>
      <c r="Z1755" s="147"/>
      <c r="AA1755" s="147"/>
      <c r="AB1755" s="1041"/>
      <c r="AC1755" s="1042"/>
      <c r="AD1755" s="1043"/>
    </row>
    <row r="1756" spans="1:30" ht="24" x14ac:dyDescent="0.3">
      <c r="A1756" s="115"/>
      <c r="B1756" s="149">
        <v>1734</v>
      </c>
      <c r="C1756" s="146"/>
      <c r="D1756" s="146"/>
      <c r="E1756" s="367" t="s">
        <v>7175</v>
      </c>
      <c r="F1756" s="373">
        <v>5</v>
      </c>
      <c r="G1756" s="371">
        <v>8</v>
      </c>
      <c r="H1756" s="373">
        <v>2013</v>
      </c>
      <c r="I1756" s="373">
        <v>30</v>
      </c>
      <c r="J1756" s="373">
        <v>10</v>
      </c>
      <c r="K1756" s="373">
        <v>2013</v>
      </c>
      <c r="L1756" s="373"/>
      <c r="M1756" s="373" t="s">
        <v>3098</v>
      </c>
      <c r="N1756" s="373"/>
      <c r="O1756" s="373"/>
      <c r="P1756" s="373">
        <v>50</v>
      </c>
      <c r="Q1756" s="275" t="s">
        <v>3130</v>
      </c>
      <c r="R1756" s="221"/>
      <c r="S1756" s="270"/>
      <c r="T1756" s="147"/>
      <c r="U1756" s="147"/>
      <c r="V1756" s="372" t="s">
        <v>8493</v>
      </c>
      <c r="W1756" s="147"/>
      <c r="X1756" s="147"/>
      <c r="Y1756" s="148"/>
      <c r="Z1756" s="147"/>
      <c r="AA1756" s="147"/>
      <c r="AB1756" s="1041"/>
      <c r="AC1756" s="1042"/>
      <c r="AD1756" s="1043"/>
    </row>
    <row r="1757" spans="1:30" ht="24" x14ac:dyDescent="0.3">
      <c r="A1757" s="115"/>
      <c r="B1757" s="149">
        <v>1735</v>
      </c>
      <c r="C1757" s="146"/>
      <c r="D1757" s="146"/>
      <c r="E1757" s="367" t="s">
        <v>6925</v>
      </c>
      <c r="F1757" s="373">
        <v>30</v>
      </c>
      <c r="G1757" s="371">
        <v>4</v>
      </c>
      <c r="H1757" s="373">
        <v>2013</v>
      </c>
      <c r="I1757" s="373" t="s">
        <v>3131</v>
      </c>
      <c r="J1757" s="373">
        <v>10</v>
      </c>
      <c r="K1757" s="373">
        <v>2013</v>
      </c>
      <c r="L1757" s="373"/>
      <c r="M1757" s="373" t="s">
        <v>3098</v>
      </c>
      <c r="N1757" s="373"/>
      <c r="O1757" s="373"/>
      <c r="P1757" s="373">
        <v>102</v>
      </c>
      <c r="Q1757" s="275" t="s">
        <v>3130</v>
      </c>
      <c r="R1757" s="221"/>
      <c r="S1757" s="270"/>
      <c r="T1757" s="147"/>
      <c r="U1757" s="147"/>
      <c r="V1757" s="372" t="s">
        <v>8487</v>
      </c>
      <c r="W1757" s="147"/>
      <c r="X1757" s="147"/>
      <c r="Y1757" s="148"/>
      <c r="Z1757" s="147"/>
      <c r="AA1757" s="147"/>
      <c r="AB1757" s="1041"/>
      <c r="AC1757" s="1042"/>
      <c r="AD1757" s="1043"/>
    </row>
    <row r="1758" spans="1:30" ht="24" x14ac:dyDescent="0.3">
      <c r="A1758" s="115"/>
      <c r="B1758" s="149">
        <v>1736</v>
      </c>
      <c r="C1758" s="146"/>
      <c r="D1758" s="146"/>
      <c r="E1758" s="367" t="s">
        <v>7001</v>
      </c>
      <c r="F1758" s="373">
        <v>20</v>
      </c>
      <c r="G1758" s="371">
        <v>6</v>
      </c>
      <c r="H1758" s="373">
        <v>2013</v>
      </c>
      <c r="I1758" s="373">
        <v>1</v>
      </c>
      <c r="J1758" s="373">
        <v>11</v>
      </c>
      <c r="K1758" s="373">
        <v>2013</v>
      </c>
      <c r="L1758" s="373"/>
      <c r="M1758" s="373" t="s">
        <v>3098</v>
      </c>
      <c r="N1758" s="373"/>
      <c r="O1758" s="373"/>
      <c r="P1758" s="373">
        <v>94</v>
      </c>
      <c r="Q1758" s="275" t="s">
        <v>3130</v>
      </c>
      <c r="R1758" s="221"/>
      <c r="S1758" s="270"/>
      <c r="T1758" s="147"/>
      <c r="U1758" s="147"/>
      <c r="V1758" s="372" t="s">
        <v>8488</v>
      </c>
      <c r="W1758" s="147"/>
      <c r="X1758" s="147"/>
      <c r="Y1758" s="148"/>
      <c r="Z1758" s="147"/>
      <c r="AA1758" s="147"/>
      <c r="AB1758" s="1041"/>
      <c r="AC1758" s="1042"/>
      <c r="AD1758" s="1043"/>
    </row>
    <row r="1759" spans="1:30" ht="24" x14ac:dyDescent="0.3">
      <c r="A1759" s="115"/>
      <c r="B1759" s="149">
        <v>1737</v>
      </c>
      <c r="C1759" s="146"/>
      <c r="D1759" s="146"/>
      <c r="E1759" s="367" t="s">
        <v>7250</v>
      </c>
      <c r="F1759" s="373">
        <v>29</v>
      </c>
      <c r="G1759" s="371">
        <v>8</v>
      </c>
      <c r="H1759" s="373">
        <v>2013</v>
      </c>
      <c r="I1759" s="373">
        <v>1</v>
      </c>
      <c r="J1759" s="373">
        <v>11</v>
      </c>
      <c r="K1759" s="373">
        <v>2013</v>
      </c>
      <c r="L1759" s="373"/>
      <c r="M1759" s="373" t="s">
        <v>3098</v>
      </c>
      <c r="N1759" s="373"/>
      <c r="O1759" s="373"/>
      <c r="P1759" s="373">
        <v>54</v>
      </c>
      <c r="Q1759" s="275" t="s">
        <v>3130</v>
      </c>
      <c r="R1759" s="221"/>
      <c r="S1759" s="270"/>
      <c r="T1759" s="147"/>
      <c r="U1759" s="147"/>
      <c r="V1759" s="372" t="s">
        <v>8496</v>
      </c>
      <c r="W1759" s="147"/>
      <c r="X1759" s="147"/>
      <c r="Y1759" s="148"/>
      <c r="Z1759" s="147"/>
      <c r="AA1759" s="147"/>
      <c r="AB1759" s="1041"/>
      <c r="AC1759" s="1042"/>
      <c r="AD1759" s="1043"/>
    </row>
    <row r="1760" spans="1:30" ht="24" x14ac:dyDescent="0.3">
      <c r="A1760" s="115"/>
      <c r="B1760" s="149">
        <v>1738</v>
      </c>
      <c r="C1760" s="146"/>
      <c r="D1760" s="146"/>
      <c r="E1760" s="367" t="s">
        <v>7252</v>
      </c>
      <c r="F1760" s="373">
        <v>30</v>
      </c>
      <c r="G1760" s="371">
        <v>8</v>
      </c>
      <c r="H1760" s="373">
        <v>2013</v>
      </c>
      <c r="I1760" s="373">
        <v>1</v>
      </c>
      <c r="J1760" s="373">
        <v>11</v>
      </c>
      <c r="K1760" s="373">
        <v>2013</v>
      </c>
      <c r="L1760" s="373"/>
      <c r="M1760" s="373" t="s">
        <v>3098</v>
      </c>
      <c r="N1760" s="373"/>
      <c r="O1760" s="373"/>
      <c r="P1760" s="373">
        <v>35</v>
      </c>
      <c r="Q1760" s="275" t="s">
        <v>3130</v>
      </c>
      <c r="R1760" s="221"/>
      <c r="S1760" s="270"/>
      <c r="T1760" s="147"/>
      <c r="U1760" s="147"/>
      <c r="V1760" s="372" t="s">
        <v>8496</v>
      </c>
      <c r="W1760" s="147"/>
      <c r="X1760" s="147"/>
      <c r="Y1760" s="148"/>
      <c r="Z1760" s="147"/>
      <c r="AA1760" s="147"/>
      <c r="AB1760" s="1041"/>
      <c r="AC1760" s="1042"/>
      <c r="AD1760" s="1043"/>
    </row>
    <row r="1761" spans="1:30" ht="24" x14ac:dyDescent="0.3">
      <c r="A1761" s="115"/>
      <c r="B1761" s="149">
        <v>1739</v>
      </c>
      <c r="C1761" s="146"/>
      <c r="D1761" s="146"/>
      <c r="E1761" s="367" t="s">
        <v>7256</v>
      </c>
      <c r="F1761" s="373">
        <v>3</v>
      </c>
      <c r="G1761" s="371">
        <v>9</v>
      </c>
      <c r="H1761" s="373">
        <v>2013</v>
      </c>
      <c r="I1761" s="373">
        <v>1</v>
      </c>
      <c r="J1761" s="373">
        <v>11</v>
      </c>
      <c r="K1761" s="373">
        <v>2013</v>
      </c>
      <c r="L1761" s="373"/>
      <c r="M1761" s="373" t="s">
        <v>3098</v>
      </c>
      <c r="N1761" s="373"/>
      <c r="O1761" s="373"/>
      <c r="P1761" s="373">
        <v>72</v>
      </c>
      <c r="Q1761" s="275" t="s">
        <v>3130</v>
      </c>
      <c r="R1761" s="221"/>
      <c r="S1761" s="270"/>
      <c r="T1761" s="147"/>
      <c r="U1761" s="147"/>
      <c r="V1761" s="372" t="s">
        <v>8496</v>
      </c>
      <c r="W1761" s="147"/>
      <c r="X1761" s="147"/>
      <c r="Y1761" s="148"/>
      <c r="Z1761" s="147"/>
      <c r="AA1761" s="147"/>
      <c r="AB1761" s="1041"/>
      <c r="AC1761" s="1042"/>
      <c r="AD1761" s="1043"/>
    </row>
    <row r="1762" spans="1:30" ht="24" x14ac:dyDescent="0.3">
      <c r="A1762" s="115"/>
      <c r="B1762" s="149">
        <v>1740</v>
      </c>
      <c r="C1762" s="146"/>
      <c r="D1762" s="146"/>
      <c r="E1762" s="367" t="s">
        <v>7265</v>
      </c>
      <c r="F1762" s="373">
        <v>6</v>
      </c>
      <c r="G1762" s="371">
        <v>9</v>
      </c>
      <c r="H1762" s="373">
        <v>2013</v>
      </c>
      <c r="I1762" s="373">
        <v>1</v>
      </c>
      <c r="J1762" s="373">
        <v>11</v>
      </c>
      <c r="K1762" s="373">
        <v>2013</v>
      </c>
      <c r="L1762" s="373"/>
      <c r="M1762" s="373" t="s">
        <v>3098</v>
      </c>
      <c r="N1762" s="373"/>
      <c r="O1762" s="373"/>
      <c r="P1762" s="373">
        <v>58</v>
      </c>
      <c r="Q1762" s="275" t="s">
        <v>3130</v>
      </c>
      <c r="R1762" s="221"/>
      <c r="S1762" s="270"/>
      <c r="T1762" s="147"/>
      <c r="U1762" s="147"/>
      <c r="V1762" s="372" t="s">
        <v>8496</v>
      </c>
      <c r="W1762" s="147"/>
      <c r="X1762" s="147"/>
      <c r="Y1762" s="148"/>
      <c r="Z1762" s="147"/>
      <c r="AA1762" s="147"/>
      <c r="AB1762" s="1041"/>
      <c r="AC1762" s="1042"/>
      <c r="AD1762" s="1043"/>
    </row>
    <row r="1763" spans="1:30" ht="24" x14ac:dyDescent="0.3">
      <c r="A1763" s="115"/>
      <c r="B1763" s="149">
        <v>1741</v>
      </c>
      <c r="C1763" s="146"/>
      <c r="D1763" s="146"/>
      <c r="E1763" s="367" t="s">
        <v>7262</v>
      </c>
      <c r="F1763" s="373">
        <v>6</v>
      </c>
      <c r="G1763" s="371">
        <v>9</v>
      </c>
      <c r="H1763" s="373">
        <v>2013</v>
      </c>
      <c r="I1763" s="373">
        <v>5</v>
      </c>
      <c r="J1763" s="373">
        <v>11</v>
      </c>
      <c r="K1763" s="373">
        <v>2013</v>
      </c>
      <c r="L1763" s="373"/>
      <c r="M1763" s="373" t="s">
        <v>3098</v>
      </c>
      <c r="N1763" s="373"/>
      <c r="O1763" s="373"/>
      <c r="P1763" s="373">
        <v>40</v>
      </c>
      <c r="Q1763" s="275" t="s">
        <v>3130</v>
      </c>
      <c r="R1763" s="221"/>
      <c r="S1763" s="270"/>
      <c r="T1763" s="147"/>
      <c r="U1763" s="147"/>
      <c r="V1763" s="372" t="s">
        <v>8496</v>
      </c>
      <c r="W1763" s="147"/>
      <c r="X1763" s="147"/>
      <c r="Y1763" s="148"/>
      <c r="Z1763" s="147"/>
      <c r="AA1763" s="147"/>
      <c r="AB1763" s="1041"/>
      <c r="AC1763" s="1042"/>
      <c r="AD1763" s="1043"/>
    </row>
    <row r="1764" spans="1:30" ht="24" x14ac:dyDescent="0.3">
      <c r="A1764" s="115"/>
      <c r="B1764" s="149">
        <v>1742</v>
      </c>
      <c r="C1764" s="146"/>
      <c r="D1764" s="146"/>
      <c r="E1764" s="367" t="s">
        <v>7158</v>
      </c>
      <c r="F1764" s="373">
        <v>5</v>
      </c>
      <c r="G1764" s="371">
        <v>8</v>
      </c>
      <c r="H1764" s="373">
        <v>2013</v>
      </c>
      <c r="I1764" s="373">
        <v>6</v>
      </c>
      <c r="J1764" s="373">
        <v>11</v>
      </c>
      <c r="K1764" s="373">
        <v>2013</v>
      </c>
      <c r="L1764" s="373"/>
      <c r="M1764" s="373" t="s">
        <v>3098</v>
      </c>
      <c r="N1764" s="373"/>
      <c r="O1764" s="373"/>
      <c r="P1764" s="373">
        <v>48</v>
      </c>
      <c r="Q1764" s="275" t="s">
        <v>3130</v>
      </c>
      <c r="R1764" s="221"/>
      <c r="S1764" s="270"/>
      <c r="T1764" s="147"/>
      <c r="U1764" s="147"/>
      <c r="V1764" s="372" t="s">
        <v>8492</v>
      </c>
      <c r="W1764" s="147"/>
      <c r="X1764" s="147"/>
      <c r="Y1764" s="148"/>
      <c r="Z1764" s="147"/>
      <c r="AA1764" s="147"/>
      <c r="AB1764" s="1041"/>
      <c r="AC1764" s="1042"/>
      <c r="AD1764" s="1043"/>
    </row>
    <row r="1765" spans="1:30" ht="24" x14ac:dyDescent="0.3">
      <c r="A1765" s="115"/>
      <c r="B1765" s="149">
        <v>1743</v>
      </c>
      <c r="C1765" s="146"/>
      <c r="D1765" s="146"/>
      <c r="E1765" s="367" t="s">
        <v>7160</v>
      </c>
      <c r="F1765" s="373">
        <v>5</v>
      </c>
      <c r="G1765" s="371">
        <v>8</v>
      </c>
      <c r="H1765" s="373">
        <v>2013</v>
      </c>
      <c r="I1765" s="373">
        <v>6</v>
      </c>
      <c r="J1765" s="373">
        <v>11</v>
      </c>
      <c r="K1765" s="373">
        <v>2013</v>
      </c>
      <c r="L1765" s="373"/>
      <c r="M1765" s="373" t="s">
        <v>3098</v>
      </c>
      <c r="N1765" s="373"/>
      <c r="O1765" s="373"/>
      <c r="P1765" s="373">
        <v>57</v>
      </c>
      <c r="Q1765" s="275" t="s">
        <v>3130</v>
      </c>
      <c r="R1765" s="221"/>
      <c r="S1765" s="270"/>
      <c r="T1765" s="147"/>
      <c r="U1765" s="147"/>
      <c r="V1765" s="372" t="s">
        <v>8492</v>
      </c>
      <c r="W1765" s="147"/>
      <c r="X1765" s="147"/>
      <c r="Y1765" s="148"/>
      <c r="Z1765" s="147"/>
      <c r="AA1765" s="147"/>
      <c r="AB1765" s="1041"/>
      <c r="AC1765" s="1042"/>
      <c r="AD1765" s="1043"/>
    </row>
    <row r="1766" spans="1:30" ht="24" x14ac:dyDescent="0.3">
      <c r="A1766" s="115"/>
      <c r="B1766" s="149">
        <v>1744</v>
      </c>
      <c r="C1766" s="146"/>
      <c r="D1766" s="146"/>
      <c r="E1766" s="367" t="s">
        <v>7161</v>
      </c>
      <c r="F1766" s="373">
        <v>5</v>
      </c>
      <c r="G1766" s="371">
        <v>8</v>
      </c>
      <c r="H1766" s="373">
        <v>2013</v>
      </c>
      <c r="I1766" s="373">
        <v>6</v>
      </c>
      <c r="J1766" s="373">
        <v>11</v>
      </c>
      <c r="K1766" s="373">
        <v>2013</v>
      </c>
      <c r="L1766" s="373"/>
      <c r="M1766" s="373" t="s">
        <v>3098</v>
      </c>
      <c r="N1766" s="373"/>
      <c r="O1766" s="373"/>
      <c r="P1766" s="373">
        <v>86</v>
      </c>
      <c r="Q1766" s="275" t="s">
        <v>3130</v>
      </c>
      <c r="R1766" s="221"/>
      <c r="S1766" s="270"/>
      <c r="T1766" s="147"/>
      <c r="U1766" s="147"/>
      <c r="V1766" s="372" t="s">
        <v>8492</v>
      </c>
      <c r="W1766" s="147"/>
      <c r="X1766" s="147"/>
      <c r="Y1766" s="148"/>
      <c r="Z1766" s="147"/>
      <c r="AA1766" s="147"/>
      <c r="AB1766" s="1041"/>
      <c r="AC1766" s="1042"/>
      <c r="AD1766" s="1043"/>
    </row>
    <row r="1767" spans="1:30" ht="24" x14ac:dyDescent="0.3">
      <c r="A1767" s="115"/>
      <c r="B1767" s="149">
        <v>1745</v>
      </c>
      <c r="C1767" s="146"/>
      <c r="D1767" s="146"/>
      <c r="E1767" s="367" t="s">
        <v>7166</v>
      </c>
      <c r="F1767" s="373">
        <v>5</v>
      </c>
      <c r="G1767" s="371">
        <v>8</v>
      </c>
      <c r="H1767" s="373">
        <v>2013</v>
      </c>
      <c r="I1767" s="373">
        <v>6</v>
      </c>
      <c r="J1767" s="373">
        <v>11</v>
      </c>
      <c r="K1767" s="373">
        <v>2013</v>
      </c>
      <c r="L1767" s="373"/>
      <c r="M1767" s="373" t="s">
        <v>3098</v>
      </c>
      <c r="N1767" s="373"/>
      <c r="O1767" s="373"/>
      <c r="P1767" s="373">
        <v>88</v>
      </c>
      <c r="Q1767" s="275" t="s">
        <v>3130</v>
      </c>
      <c r="R1767" s="221"/>
      <c r="S1767" s="270"/>
      <c r="T1767" s="147"/>
      <c r="U1767" s="147"/>
      <c r="V1767" s="372" t="s">
        <v>8492</v>
      </c>
      <c r="W1767" s="147"/>
      <c r="X1767" s="147"/>
      <c r="Y1767" s="148"/>
      <c r="Z1767" s="147"/>
      <c r="AA1767" s="147"/>
      <c r="AB1767" s="1041"/>
      <c r="AC1767" s="1042"/>
      <c r="AD1767" s="1043"/>
    </row>
    <row r="1768" spans="1:30" ht="24" x14ac:dyDescent="0.3">
      <c r="A1768" s="115"/>
      <c r="B1768" s="149">
        <v>1746</v>
      </c>
      <c r="C1768" s="146"/>
      <c r="D1768" s="146"/>
      <c r="E1768" s="367" t="s">
        <v>7207</v>
      </c>
      <c r="F1768" s="373">
        <v>12</v>
      </c>
      <c r="G1768" s="371">
        <v>8</v>
      </c>
      <c r="H1768" s="373">
        <v>2013</v>
      </c>
      <c r="I1768" s="373">
        <v>6</v>
      </c>
      <c r="J1768" s="373">
        <v>11</v>
      </c>
      <c r="K1768" s="373">
        <v>2013</v>
      </c>
      <c r="L1768" s="373"/>
      <c r="M1768" s="373" t="s">
        <v>3098</v>
      </c>
      <c r="N1768" s="373"/>
      <c r="O1768" s="373"/>
      <c r="P1768" s="373">
        <v>100</v>
      </c>
      <c r="Q1768" s="275" t="s">
        <v>3130</v>
      </c>
      <c r="R1768" s="221"/>
      <c r="S1768" s="270"/>
      <c r="T1768" s="147"/>
      <c r="U1768" s="147"/>
      <c r="V1768" s="372" t="s">
        <v>8494</v>
      </c>
      <c r="W1768" s="147"/>
      <c r="X1768" s="147"/>
      <c r="Y1768" s="148"/>
      <c r="Z1768" s="147"/>
      <c r="AA1768" s="147"/>
      <c r="AB1768" s="1041"/>
      <c r="AC1768" s="1042"/>
      <c r="AD1768" s="1043"/>
    </row>
    <row r="1769" spans="1:30" ht="24" x14ac:dyDescent="0.3">
      <c r="A1769" s="115"/>
      <c r="B1769" s="149">
        <v>1747</v>
      </c>
      <c r="C1769" s="146"/>
      <c r="D1769" s="146"/>
      <c r="E1769" s="367" t="s">
        <v>6847</v>
      </c>
      <c r="F1769" s="373">
        <v>21</v>
      </c>
      <c r="G1769" s="371">
        <v>2</v>
      </c>
      <c r="H1769" s="373">
        <v>2013</v>
      </c>
      <c r="I1769" s="373">
        <v>8</v>
      </c>
      <c r="J1769" s="373">
        <v>11</v>
      </c>
      <c r="K1769" s="373">
        <v>2013</v>
      </c>
      <c r="L1769" s="373"/>
      <c r="M1769" s="373" t="s">
        <v>3098</v>
      </c>
      <c r="N1769" s="373"/>
      <c r="O1769" s="373"/>
      <c r="P1769" s="373">
        <v>167</v>
      </c>
      <c r="Q1769" s="275" t="s">
        <v>3130</v>
      </c>
      <c r="R1769" s="221"/>
      <c r="S1769" s="270"/>
      <c r="T1769" s="147"/>
      <c r="U1769" s="147"/>
      <c r="V1769" s="372" t="s">
        <v>8468</v>
      </c>
      <c r="W1769" s="147"/>
      <c r="X1769" s="147"/>
      <c r="Y1769" s="148"/>
      <c r="Z1769" s="147"/>
      <c r="AA1769" s="147"/>
      <c r="AB1769" s="1041"/>
      <c r="AC1769" s="1042"/>
      <c r="AD1769" s="1043"/>
    </row>
    <row r="1770" spans="1:30" ht="24" x14ac:dyDescent="0.3">
      <c r="A1770" s="115"/>
      <c r="B1770" s="149">
        <v>1748</v>
      </c>
      <c r="C1770" s="146"/>
      <c r="D1770" s="146"/>
      <c r="E1770" s="367" t="s">
        <v>7038</v>
      </c>
      <c r="F1770" s="373">
        <v>18</v>
      </c>
      <c r="G1770" s="371">
        <v>7</v>
      </c>
      <c r="H1770" s="373">
        <v>2013</v>
      </c>
      <c r="I1770" s="373">
        <v>8</v>
      </c>
      <c r="J1770" s="373">
        <v>11</v>
      </c>
      <c r="K1770" s="373">
        <v>2013</v>
      </c>
      <c r="L1770" s="373"/>
      <c r="M1770" s="373" t="s">
        <v>3098</v>
      </c>
      <c r="N1770" s="373"/>
      <c r="O1770" s="373"/>
      <c r="P1770" s="373">
        <v>65</v>
      </c>
      <c r="Q1770" s="275" t="s">
        <v>3130</v>
      </c>
      <c r="R1770" s="221"/>
      <c r="S1770" s="270"/>
      <c r="T1770" s="147"/>
      <c r="U1770" s="147"/>
      <c r="V1770" s="372" t="s">
        <v>8489</v>
      </c>
      <c r="W1770" s="147"/>
      <c r="X1770" s="147"/>
      <c r="Y1770" s="148"/>
      <c r="Z1770" s="147"/>
      <c r="AA1770" s="147"/>
      <c r="AB1770" s="1041"/>
      <c r="AC1770" s="1042"/>
      <c r="AD1770" s="1043"/>
    </row>
    <row r="1771" spans="1:30" ht="24" x14ac:dyDescent="0.3">
      <c r="A1771" s="115"/>
      <c r="B1771" s="149">
        <v>1749</v>
      </c>
      <c r="C1771" s="146"/>
      <c r="D1771" s="146"/>
      <c r="E1771" s="367" t="s">
        <v>7209</v>
      </c>
      <c r="F1771" s="373">
        <v>12</v>
      </c>
      <c r="G1771" s="371">
        <v>8</v>
      </c>
      <c r="H1771" s="373">
        <v>2013</v>
      </c>
      <c r="I1771" s="373">
        <v>8</v>
      </c>
      <c r="J1771" s="373">
        <v>11</v>
      </c>
      <c r="K1771" s="373">
        <v>2013</v>
      </c>
      <c r="L1771" s="373"/>
      <c r="M1771" s="373" t="s">
        <v>3098</v>
      </c>
      <c r="N1771" s="373"/>
      <c r="O1771" s="373"/>
      <c r="P1771" s="373">
        <v>47</v>
      </c>
      <c r="Q1771" s="275" t="s">
        <v>3130</v>
      </c>
      <c r="R1771" s="221"/>
      <c r="S1771" s="270"/>
      <c r="T1771" s="147"/>
      <c r="U1771" s="147"/>
      <c r="V1771" s="372" t="s">
        <v>8494</v>
      </c>
      <c r="W1771" s="147"/>
      <c r="X1771" s="147"/>
      <c r="Y1771" s="148"/>
      <c r="Z1771" s="147"/>
      <c r="AA1771" s="147"/>
      <c r="AB1771" s="1041"/>
      <c r="AC1771" s="1042"/>
      <c r="AD1771" s="1043"/>
    </row>
    <row r="1772" spans="1:30" ht="24" x14ac:dyDescent="0.3">
      <c r="A1772" s="115"/>
      <c r="B1772" s="149">
        <v>1750</v>
      </c>
      <c r="C1772" s="146"/>
      <c r="D1772" s="146"/>
      <c r="E1772" s="367" t="s">
        <v>7223</v>
      </c>
      <c r="F1772" s="373">
        <v>16</v>
      </c>
      <c r="G1772" s="371">
        <v>8</v>
      </c>
      <c r="H1772" s="373">
        <v>2013</v>
      </c>
      <c r="I1772" s="373">
        <v>8</v>
      </c>
      <c r="J1772" s="373">
        <v>11</v>
      </c>
      <c r="K1772" s="373">
        <v>2013</v>
      </c>
      <c r="L1772" s="373"/>
      <c r="M1772" s="373" t="s">
        <v>3098</v>
      </c>
      <c r="N1772" s="373"/>
      <c r="O1772" s="373"/>
      <c r="P1772" s="373">
        <v>49</v>
      </c>
      <c r="Q1772" s="275" t="s">
        <v>3130</v>
      </c>
      <c r="R1772" s="221"/>
      <c r="S1772" s="270"/>
      <c r="T1772" s="147"/>
      <c r="U1772" s="147"/>
      <c r="V1772" s="372" t="s">
        <v>8473</v>
      </c>
      <c r="W1772" s="147"/>
      <c r="X1772" s="147"/>
      <c r="Y1772" s="148"/>
      <c r="Z1772" s="147"/>
      <c r="AA1772" s="147"/>
      <c r="AB1772" s="1041"/>
      <c r="AC1772" s="1042"/>
      <c r="AD1772" s="1043"/>
    </row>
    <row r="1773" spans="1:30" ht="24" x14ac:dyDescent="0.3">
      <c r="A1773" s="115"/>
      <c r="B1773" s="149">
        <v>1751</v>
      </c>
      <c r="C1773" s="146"/>
      <c r="D1773" s="146"/>
      <c r="E1773" s="367" t="s">
        <v>7228</v>
      </c>
      <c r="F1773" s="373">
        <v>16</v>
      </c>
      <c r="G1773" s="371">
        <v>8</v>
      </c>
      <c r="H1773" s="373">
        <v>2013</v>
      </c>
      <c r="I1773" s="373">
        <v>8</v>
      </c>
      <c r="J1773" s="373">
        <v>11</v>
      </c>
      <c r="K1773" s="373">
        <v>2013</v>
      </c>
      <c r="L1773" s="373"/>
      <c r="M1773" s="373" t="s">
        <v>3098</v>
      </c>
      <c r="N1773" s="373"/>
      <c r="O1773" s="373"/>
      <c r="P1773" s="373">
        <v>41</v>
      </c>
      <c r="Q1773" s="275" t="s">
        <v>3130</v>
      </c>
      <c r="R1773" s="221"/>
      <c r="S1773" s="270"/>
      <c r="T1773" s="147"/>
      <c r="U1773" s="147"/>
      <c r="V1773" s="372" t="s">
        <v>8473</v>
      </c>
      <c r="W1773" s="147"/>
      <c r="X1773" s="147"/>
      <c r="Y1773" s="148"/>
      <c r="Z1773" s="147"/>
      <c r="AA1773" s="147"/>
      <c r="AB1773" s="1041"/>
      <c r="AC1773" s="1042"/>
      <c r="AD1773" s="1043"/>
    </row>
    <row r="1774" spans="1:30" ht="24" x14ac:dyDescent="0.3">
      <c r="A1774" s="115"/>
      <c r="B1774" s="149">
        <v>1752</v>
      </c>
      <c r="C1774" s="146"/>
      <c r="D1774" s="146"/>
      <c r="E1774" s="367" t="s">
        <v>7570</v>
      </c>
      <c r="F1774" s="373">
        <v>8</v>
      </c>
      <c r="G1774" s="371">
        <v>11</v>
      </c>
      <c r="H1774" s="373">
        <v>2013</v>
      </c>
      <c r="I1774" s="373">
        <v>8</v>
      </c>
      <c r="J1774" s="373">
        <v>11</v>
      </c>
      <c r="K1774" s="373">
        <v>2013</v>
      </c>
      <c r="L1774" s="373"/>
      <c r="M1774" s="373" t="s">
        <v>3098</v>
      </c>
      <c r="N1774" s="373">
        <v>1</v>
      </c>
      <c r="O1774" s="373"/>
      <c r="P1774" s="373">
        <v>82</v>
      </c>
      <c r="Q1774" s="275" t="s">
        <v>3130</v>
      </c>
      <c r="R1774" s="221"/>
      <c r="S1774" s="270"/>
      <c r="T1774" s="147"/>
      <c r="U1774" s="147"/>
      <c r="V1774" s="372" t="s">
        <v>8457</v>
      </c>
      <c r="W1774" s="147"/>
      <c r="X1774" s="147"/>
      <c r="Y1774" s="148"/>
      <c r="Z1774" s="147"/>
      <c r="AA1774" s="147"/>
      <c r="AB1774" s="1041"/>
      <c r="AC1774" s="1042"/>
      <c r="AD1774" s="1043"/>
    </row>
    <row r="1775" spans="1:30" ht="24" x14ac:dyDescent="0.3">
      <c r="A1775" s="115"/>
      <c r="B1775" s="149">
        <v>1753</v>
      </c>
      <c r="C1775" s="146"/>
      <c r="D1775" s="146"/>
      <c r="E1775" s="367" t="s">
        <v>7570</v>
      </c>
      <c r="F1775" s="373">
        <v>8</v>
      </c>
      <c r="G1775" s="371">
        <v>11</v>
      </c>
      <c r="H1775" s="373">
        <v>2013</v>
      </c>
      <c r="I1775" s="373">
        <v>8</v>
      </c>
      <c r="J1775" s="373">
        <v>11</v>
      </c>
      <c r="K1775" s="373">
        <v>2013</v>
      </c>
      <c r="L1775" s="373"/>
      <c r="M1775" s="373" t="s">
        <v>3098</v>
      </c>
      <c r="N1775" s="373">
        <v>2</v>
      </c>
      <c r="O1775" s="373"/>
      <c r="P1775" s="373">
        <v>176</v>
      </c>
      <c r="Q1775" s="275" t="s">
        <v>3130</v>
      </c>
      <c r="R1775" s="221"/>
      <c r="S1775" s="270"/>
      <c r="T1775" s="147"/>
      <c r="U1775" s="147"/>
      <c r="V1775" s="372" t="s">
        <v>8457</v>
      </c>
      <c r="W1775" s="147"/>
      <c r="X1775" s="147"/>
      <c r="Y1775" s="148"/>
      <c r="Z1775" s="147"/>
      <c r="AA1775" s="147"/>
      <c r="AB1775" s="1041"/>
      <c r="AC1775" s="1042"/>
      <c r="AD1775" s="1043"/>
    </row>
    <row r="1776" spans="1:30" ht="36" x14ac:dyDescent="0.3">
      <c r="A1776" s="115"/>
      <c r="B1776" s="149">
        <v>1754</v>
      </c>
      <c r="C1776" s="146"/>
      <c r="D1776" s="146"/>
      <c r="E1776" s="367" t="s">
        <v>7580</v>
      </c>
      <c r="F1776" s="373">
        <v>12</v>
      </c>
      <c r="G1776" s="371">
        <v>11</v>
      </c>
      <c r="H1776" s="373">
        <v>2013</v>
      </c>
      <c r="I1776" s="373">
        <v>12</v>
      </c>
      <c r="J1776" s="373">
        <v>11</v>
      </c>
      <c r="K1776" s="373">
        <v>2013</v>
      </c>
      <c r="L1776" s="373"/>
      <c r="M1776" s="373" t="s">
        <v>3098</v>
      </c>
      <c r="N1776" s="373"/>
      <c r="O1776" s="373"/>
      <c r="P1776" s="373">
        <v>3</v>
      </c>
      <c r="Q1776" s="275" t="s">
        <v>3130</v>
      </c>
      <c r="R1776" s="221"/>
      <c r="S1776" s="270"/>
      <c r="T1776" s="147"/>
      <c r="U1776" s="147"/>
      <c r="V1776" s="372" t="s">
        <v>8457</v>
      </c>
      <c r="W1776" s="147"/>
      <c r="X1776" s="147"/>
      <c r="Y1776" s="148"/>
      <c r="Z1776" s="147"/>
      <c r="AA1776" s="147"/>
      <c r="AB1776" s="1041"/>
      <c r="AC1776" s="1042"/>
      <c r="AD1776" s="1043"/>
    </row>
    <row r="1777" spans="1:30" ht="24" x14ac:dyDescent="0.3">
      <c r="A1777" s="115"/>
      <c r="B1777" s="149">
        <v>1755</v>
      </c>
      <c r="C1777" s="146"/>
      <c r="D1777" s="146"/>
      <c r="E1777" s="367" t="s">
        <v>6807</v>
      </c>
      <c r="F1777" s="373">
        <v>8</v>
      </c>
      <c r="G1777" s="371">
        <v>2</v>
      </c>
      <c r="H1777" s="373">
        <v>2013</v>
      </c>
      <c r="I1777" s="373">
        <v>14</v>
      </c>
      <c r="J1777" s="373">
        <v>11</v>
      </c>
      <c r="K1777" s="373">
        <v>2013</v>
      </c>
      <c r="L1777" s="373"/>
      <c r="M1777" s="373" t="s">
        <v>3098</v>
      </c>
      <c r="N1777" s="373"/>
      <c r="O1777" s="373"/>
      <c r="P1777" s="373">
        <v>91</v>
      </c>
      <c r="Q1777" s="275" t="s">
        <v>3130</v>
      </c>
      <c r="R1777" s="221"/>
      <c r="S1777" s="270"/>
      <c r="T1777" s="147"/>
      <c r="U1777" s="147"/>
      <c r="V1777" s="372" t="s">
        <v>8483</v>
      </c>
      <c r="W1777" s="147"/>
      <c r="X1777" s="147"/>
      <c r="Y1777" s="148"/>
      <c r="Z1777" s="147"/>
      <c r="AA1777" s="147"/>
      <c r="AB1777" s="1041"/>
      <c r="AC1777" s="1042"/>
      <c r="AD1777" s="1043"/>
    </row>
    <row r="1778" spans="1:30" ht="24" x14ac:dyDescent="0.3">
      <c r="A1778" s="115"/>
      <c r="B1778" s="149">
        <v>1756</v>
      </c>
      <c r="C1778" s="146"/>
      <c r="D1778" s="146"/>
      <c r="E1778" s="367" t="s">
        <v>6815</v>
      </c>
      <c r="F1778" s="373">
        <v>8</v>
      </c>
      <c r="G1778" s="371">
        <v>2</v>
      </c>
      <c r="H1778" s="373">
        <v>2013</v>
      </c>
      <c r="I1778" s="373">
        <v>14</v>
      </c>
      <c r="J1778" s="373">
        <v>11</v>
      </c>
      <c r="K1778" s="373">
        <v>2013</v>
      </c>
      <c r="L1778" s="373"/>
      <c r="M1778" s="373" t="s">
        <v>3098</v>
      </c>
      <c r="N1778" s="373"/>
      <c r="O1778" s="373"/>
      <c r="P1778" s="373">
        <v>121</v>
      </c>
      <c r="Q1778" s="275" t="s">
        <v>3130</v>
      </c>
      <c r="R1778" s="221"/>
      <c r="S1778" s="270"/>
      <c r="T1778" s="147"/>
      <c r="U1778" s="147"/>
      <c r="V1778" s="372" t="s">
        <v>8483</v>
      </c>
      <c r="W1778" s="147"/>
      <c r="X1778" s="147"/>
      <c r="Y1778" s="148"/>
      <c r="Z1778" s="147"/>
      <c r="AA1778" s="147"/>
      <c r="AB1778" s="1041"/>
      <c r="AC1778" s="1042"/>
      <c r="AD1778" s="1043"/>
    </row>
    <row r="1779" spans="1:30" ht="24" x14ac:dyDescent="0.3">
      <c r="A1779" s="115"/>
      <c r="B1779" s="149">
        <v>1757</v>
      </c>
      <c r="C1779" s="146"/>
      <c r="D1779" s="146"/>
      <c r="E1779" s="367" t="s">
        <v>6830</v>
      </c>
      <c r="F1779" s="373">
        <v>15</v>
      </c>
      <c r="G1779" s="371">
        <v>2</v>
      </c>
      <c r="H1779" s="373">
        <v>2013</v>
      </c>
      <c r="I1779" s="373">
        <v>14</v>
      </c>
      <c r="J1779" s="373">
        <v>11</v>
      </c>
      <c r="K1779" s="373">
        <v>2013</v>
      </c>
      <c r="L1779" s="373"/>
      <c r="M1779" s="373" t="s">
        <v>3098</v>
      </c>
      <c r="N1779" s="373"/>
      <c r="O1779" s="373"/>
      <c r="P1779" s="373">
        <v>106</v>
      </c>
      <c r="Q1779" s="275" t="s">
        <v>3130</v>
      </c>
      <c r="R1779" s="221"/>
      <c r="S1779" s="270"/>
      <c r="T1779" s="147"/>
      <c r="U1779" s="147"/>
      <c r="V1779" s="372" t="s">
        <v>8484</v>
      </c>
      <c r="W1779" s="147"/>
      <c r="X1779" s="147"/>
      <c r="Y1779" s="148"/>
      <c r="Z1779" s="147"/>
      <c r="AA1779" s="147"/>
      <c r="AB1779" s="1041"/>
      <c r="AC1779" s="1042"/>
      <c r="AD1779" s="1043"/>
    </row>
    <row r="1780" spans="1:30" ht="24" x14ac:dyDescent="0.3">
      <c r="A1780" s="115"/>
      <c r="B1780" s="149">
        <v>1758</v>
      </c>
      <c r="C1780" s="146"/>
      <c r="D1780" s="146"/>
      <c r="E1780" s="367" t="s">
        <v>7549</v>
      </c>
      <c r="F1780" s="373">
        <v>1</v>
      </c>
      <c r="G1780" s="371">
        <v>3</v>
      </c>
      <c r="H1780" s="373">
        <v>2013</v>
      </c>
      <c r="I1780" s="373">
        <v>14</v>
      </c>
      <c r="J1780" s="373">
        <v>11</v>
      </c>
      <c r="K1780" s="373">
        <v>2013</v>
      </c>
      <c r="L1780" s="373"/>
      <c r="M1780" s="373" t="s">
        <v>3098</v>
      </c>
      <c r="N1780" s="373"/>
      <c r="O1780" s="373"/>
      <c r="P1780" s="373">
        <v>107</v>
      </c>
      <c r="Q1780" s="275" t="s">
        <v>3130</v>
      </c>
      <c r="R1780" s="221"/>
      <c r="S1780" s="270"/>
      <c r="T1780" s="147"/>
      <c r="U1780" s="147"/>
      <c r="V1780" s="372" t="s">
        <v>8468</v>
      </c>
      <c r="W1780" s="147"/>
      <c r="X1780" s="147"/>
      <c r="Y1780" s="148"/>
      <c r="Z1780" s="147"/>
      <c r="AA1780" s="147"/>
      <c r="AB1780" s="1041"/>
      <c r="AC1780" s="1042"/>
      <c r="AD1780" s="1043"/>
    </row>
    <row r="1781" spans="1:30" ht="24" x14ac:dyDescent="0.3">
      <c r="A1781" s="115"/>
      <c r="B1781" s="149">
        <v>1759</v>
      </c>
      <c r="C1781" s="146"/>
      <c r="D1781" s="146"/>
      <c r="E1781" s="367" t="s">
        <v>6877</v>
      </c>
      <c r="F1781" s="373">
        <v>12</v>
      </c>
      <c r="G1781" s="371">
        <v>3</v>
      </c>
      <c r="H1781" s="373">
        <v>2013</v>
      </c>
      <c r="I1781" s="373">
        <v>14</v>
      </c>
      <c r="J1781" s="373">
        <v>11</v>
      </c>
      <c r="K1781" s="373">
        <v>2013</v>
      </c>
      <c r="L1781" s="373"/>
      <c r="M1781" s="373" t="s">
        <v>3098</v>
      </c>
      <c r="N1781" s="373"/>
      <c r="O1781" s="373"/>
      <c r="P1781" s="373">
        <v>98</v>
      </c>
      <c r="Q1781" s="275" t="s">
        <v>3130</v>
      </c>
      <c r="R1781" s="221"/>
      <c r="S1781" s="270"/>
      <c r="T1781" s="147"/>
      <c r="U1781" s="147"/>
      <c r="V1781" s="372" t="s">
        <v>8486</v>
      </c>
      <c r="W1781" s="147"/>
      <c r="X1781" s="147"/>
      <c r="Y1781" s="148"/>
      <c r="Z1781" s="147"/>
      <c r="AA1781" s="147"/>
      <c r="AB1781" s="1041"/>
      <c r="AC1781" s="1042"/>
      <c r="AD1781" s="1043"/>
    </row>
    <row r="1782" spans="1:30" ht="24" x14ac:dyDescent="0.3">
      <c r="A1782" s="115"/>
      <c r="B1782" s="149">
        <v>1760</v>
      </c>
      <c r="C1782" s="146"/>
      <c r="D1782" s="146"/>
      <c r="E1782" s="367" t="s">
        <v>6919</v>
      </c>
      <c r="F1782" s="373">
        <v>26</v>
      </c>
      <c r="G1782" s="371">
        <v>4</v>
      </c>
      <c r="H1782" s="373">
        <v>2013</v>
      </c>
      <c r="I1782" s="373">
        <v>14</v>
      </c>
      <c r="J1782" s="373">
        <v>11</v>
      </c>
      <c r="K1782" s="373">
        <v>2013</v>
      </c>
      <c r="L1782" s="373"/>
      <c r="M1782" s="373" t="s">
        <v>3098</v>
      </c>
      <c r="N1782" s="373"/>
      <c r="O1782" s="373"/>
      <c r="P1782" s="373">
        <v>88</v>
      </c>
      <c r="Q1782" s="275" t="s">
        <v>3130</v>
      </c>
      <c r="R1782" s="221"/>
      <c r="S1782" s="270"/>
      <c r="T1782" s="147"/>
      <c r="U1782" s="147"/>
      <c r="V1782" s="372" t="s">
        <v>8487</v>
      </c>
      <c r="W1782" s="147"/>
      <c r="X1782" s="147"/>
      <c r="Y1782" s="148"/>
      <c r="Z1782" s="147"/>
      <c r="AA1782" s="147"/>
      <c r="AB1782" s="1041"/>
      <c r="AC1782" s="1042"/>
      <c r="AD1782" s="1043"/>
    </row>
    <row r="1783" spans="1:30" ht="24" x14ac:dyDescent="0.3">
      <c r="A1783" s="115"/>
      <c r="B1783" s="149">
        <v>1761</v>
      </c>
      <c r="C1783" s="146"/>
      <c r="D1783" s="146"/>
      <c r="E1783" s="367" t="s">
        <v>6926</v>
      </c>
      <c r="F1783" s="373">
        <v>30</v>
      </c>
      <c r="G1783" s="371">
        <v>4</v>
      </c>
      <c r="H1783" s="373">
        <v>2013</v>
      </c>
      <c r="I1783" s="373">
        <v>14</v>
      </c>
      <c r="J1783" s="373">
        <v>11</v>
      </c>
      <c r="K1783" s="373">
        <v>2013</v>
      </c>
      <c r="L1783" s="373"/>
      <c r="M1783" s="373" t="s">
        <v>3098</v>
      </c>
      <c r="N1783" s="373"/>
      <c r="O1783" s="373"/>
      <c r="P1783" s="373">
        <v>89</v>
      </c>
      <c r="Q1783" s="275" t="s">
        <v>3130</v>
      </c>
      <c r="R1783" s="221"/>
      <c r="S1783" s="270"/>
      <c r="T1783" s="147"/>
      <c r="U1783" s="147"/>
      <c r="V1783" s="372" t="s">
        <v>8487</v>
      </c>
      <c r="W1783" s="147"/>
      <c r="X1783" s="147"/>
      <c r="Y1783" s="148"/>
      <c r="Z1783" s="147"/>
      <c r="AA1783" s="147"/>
      <c r="AB1783" s="1041"/>
      <c r="AC1783" s="1042"/>
      <c r="AD1783" s="1043"/>
    </row>
    <row r="1784" spans="1:30" ht="24" x14ac:dyDescent="0.3">
      <c r="A1784" s="115"/>
      <c r="B1784" s="149">
        <v>1762</v>
      </c>
      <c r="C1784" s="146"/>
      <c r="D1784" s="146"/>
      <c r="E1784" s="367" t="s">
        <v>6942</v>
      </c>
      <c r="F1784" s="373">
        <v>6</v>
      </c>
      <c r="G1784" s="371">
        <v>5</v>
      </c>
      <c r="H1784" s="373">
        <v>2013</v>
      </c>
      <c r="I1784" s="373">
        <v>14</v>
      </c>
      <c r="J1784" s="373">
        <v>11</v>
      </c>
      <c r="K1784" s="373">
        <v>2013</v>
      </c>
      <c r="L1784" s="373"/>
      <c r="M1784" s="373" t="s">
        <v>3098</v>
      </c>
      <c r="N1784" s="373"/>
      <c r="O1784" s="373"/>
      <c r="P1784" s="373">
        <v>109</v>
      </c>
      <c r="Q1784" s="275" t="s">
        <v>3130</v>
      </c>
      <c r="R1784" s="221"/>
      <c r="S1784" s="270"/>
      <c r="T1784" s="147"/>
      <c r="U1784" s="147"/>
      <c r="V1784" s="372" t="s">
        <v>8471</v>
      </c>
      <c r="W1784" s="147"/>
      <c r="X1784" s="147"/>
      <c r="Y1784" s="148"/>
      <c r="Z1784" s="147"/>
      <c r="AA1784" s="147"/>
      <c r="AB1784" s="1041"/>
      <c r="AC1784" s="1042"/>
      <c r="AD1784" s="1043"/>
    </row>
    <row r="1785" spans="1:30" ht="24" x14ac:dyDescent="0.3">
      <c r="A1785" s="115"/>
      <c r="B1785" s="149">
        <v>1763</v>
      </c>
      <c r="C1785" s="146"/>
      <c r="D1785" s="146"/>
      <c r="E1785" s="367" t="s">
        <v>6975</v>
      </c>
      <c r="F1785" s="373">
        <v>28</v>
      </c>
      <c r="G1785" s="371">
        <v>5</v>
      </c>
      <c r="H1785" s="373">
        <v>2013</v>
      </c>
      <c r="I1785" s="373">
        <v>14</v>
      </c>
      <c r="J1785" s="373">
        <v>11</v>
      </c>
      <c r="K1785" s="373">
        <v>2013</v>
      </c>
      <c r="L1785" s="373"/>
      <c r="M1785" s="373" t="s">
        <v>3098</v>
      </c>
      <c r="N1785" s="373"/>
      <c r="O1785" s="373"/>
      <c r="P1785" s="373">
        <v>154</v>
      </c>
      <c r="Q1785" s="275" t="s">
        <v>3130</v>
      </c>
      <c r="R1785" s="221"/>
      <c r="S1785" s="270"/>
      <c r="T1785" s="147"/>
      <c r="U1785" s="147"/>
      <c r="V1785" s="372" t="s">
        <v>8470</v>
      </c>
      <c r="W1785" s="147"/>
      <c r="X1785" s="147"/>
      <c r="Y1785" s="148"/>
      <c r="Z1785" s="147"/>
      <c r="AA1785" s="147"/>
      <c r="AB1785" s="1041"/>
      <c r="AC1785" s="1042"/>
      <c r="AD1785" s="1043"/>
    </row>
    <row r="1786" spans="1:30" ht="24" x14ac:dyDescent="0.3">
      <c r="A1786" s="115"/>
      <c r="B1786" s="149">
        <v>1764</v>
      </c>
      <c r="C1786" s="146"/>
      <c r="D1786" s="146"/>
      <c r="E1786" s="367" t="s">
        <v>7037</v>
      </c>
      <c r="F1786" s="373">
        <v>18</v>
      </c>
      <c r="G1786" s="371">
        <v>7</v>
      </c>
      <c r="H1786" s="373">
        <v>2013</v>
      </c>
      <c r="I1786" s="373">
        <v>14</v>
      </c>
      <c r="J1786" s="373">
        <v>11</v>
      </c>
      <c r="K1786" s="373">
        <v>2013</v>
      </c>
      <c r="L1786" s="373"/>
      <c r="M1786" s="373" t="s">
        <v>3098</v>
      </c>
      <c r="N1786" s="373"/>
      <c r="O1786" s="373"/>
      <c r="P1786" s="373">
        <v>51</v>
      </c>
      <c r="Q1786" s="275" t="s">
        <v>3130</v>
      </c>
      <c r="R1786" s="221"/>
      <c r="S1786" s="270"/>
      <c r="T1786" s="147"/>
      <c r="U1786" s="147"/>
      <c r="V1786" s="372" t="s">
        <v>8489</v>
      </c>
      <c r="W1786" s="147"/>
      <c r="X1786" s="147"/>
      <c r="Y1786" s="148"/>
      <c r="Z1786" s="147"/>
      <c r="AA1786" s="147"/>
      <c r="AB1786" s="1041"/>
      <c r="AC1786" s="1042"/>
      <c r="AD1786" s="1043"/>
    </row>
    <row r="1787" spans="1:30" ht="24" x14ac:dyDescent="0.3">
      <c r="A1787" s="115"/>
      <c r="B1787" s="149">
        <v>1765</v>
      </c>
      <c r="C1787" s="146"/>
      <c r="D1787" s="146"/>
      <c r="E1787" s="367" t="s">
        <v>6648</v>
      </c>
      <c r="F1787" s="373">
        <v>22</v>
      </c>
      <c r="G1787" s="371">
        <v>7</v>
      </c>
      <c r="H1787" s="373">
        <v>2013</v>
      </c>
      <c r="I1787" s="373">
        <v>14</v>
      </c>
      <c r="J1787" s="373">
        <v>11</v>
      </c>
      <c r="K1787" s="373">
        <v>2013</v>
      </c>
      <c r="L1787" s="373"/>
      <c r="M1787" s="373" t="s">
        <v>3098</v>
      </c>
      <c r="N1787" s="373"/>
      <c r="O1787" s="373"/>
      <c r="P1787" s="373">
        <v>40</v>
      </c>
      <c r="Q1787" s="275" t="s">
        <v>3130</v>
      </c>
      <c r="R1787" s="221"/>
      <c r="S1787" s="270"/>
      <c r="T1787" s="147"/>
      <c r="U1787" s="147"/>
      <c r="V1787" s="372" t="s">
        <v>8472</v>
      </c>
      <c r="W1787" s="147"/>
      <c r="X1787" s="147"/>
      <c r="Y1787" s="148"/>
      <c r="Z1787" s="147"/>
      <c r="AA1787" s="147"/>
      <c r="AB1787" s="1041"/>
      <c r="AC1787" s="1042"/>
      <c r="AD1787" s="1043"/>
    </row>
    <row r="1788" spans="1:30" ht="24" x14ac:dyDescent="0.3">
      <c r="A1788" s="115"/>
      <c r="B1788" s="149">
        <v>1766</v>
      </c>
      <c r="C1788" s="146"/>
      <c r="D1788" s="146"/>
      <c r="E1788" s="367" t="s">
        <v>7042</v>
      </c>
      <c r="F1788" s="373">
        <v>22</v>
      </c>
      <c r="G1788" s="371">
        <v>7</v>
      </c>
      <c r="H1788" s="373">
        <v>2013</v>
      </c>
      <c r="I1788" s="373">
        <v>14</v>
      </c>
      <c r="J1788" s="373">
        <v>11</v>
      </c>
      <c r="K1788" s="373">
        <v>2013</v>
      </c>
      <c r="L1788" s="373"/>
      <c r="M1788" s="373" t="s">
        <v>3098</v>
      </c>
      <c r="N1788" s="373"/>
      <c r="O1788" s="373"/>
      <c r="P1788" s="373">
        <v>58</v>
      </c>
      <c r="Q1788" s="275" t="s">
        <v>3130</v>
      </c>
      <c r="R1788" s="221"/>
      <c r="S1788" s="270"/>
      <c r="T1788" s="147"/>
      <c r="U1788" s="147"/>
      <c r="V1788" s="372" t="s">
        <v>8472</v>
      </c>
      <c r="W1788" s="147"/>
      <c r="X1788" s="147"/>
      <c r="Y1788" s="148"/>
      <c r="Z1788" s="147"/>
      <c r="AA1788" s="147"/>
      <c r="AB1788" s="1041"/>
      <c r="AC1788" s="1042"/>
      <c r="AD1788" s="1043"/>
    </row>
    <row r="1789" spans="1:30" ht="24" x14ac:dyDescent="0.3">
      <c r="A1789" s="115"/>
      <c r="B1789" s="149">
        <v>1767</v>
      </c>
      <c r="C1789" s="146"/>
      <c r="D1789" s="146"/>
      <c r="E1789" s="367" t="s">
        <v>7050</v>
      </c>
      <c r="F1789" s="373">
        <v>23</v>
      </c>
      <c r="G1789" s="371">
        <v>7</v>
      </c>
      <c r="H1789" s="373">
        <v>2013</v>
      </c>
      <c r="I1789" s="373">
        <v>14</v>
      </c>
      <c r="J1789" s="373">
        <v>11</v>
      </c>
      <c r="K1789" s="373">
        <v>2013</v>
      </c>
      <c r="L1789" s="373"/>
      <c r="M1789" s="373" t="s">
        <v>3098</v>
      </c>
      <c r="N1789" s="373"/>
      <c r="O1789" s="373"/>
      <c r="P1789" s="373">
        <v>92</v>
      </c>
      <c r="Q1789" s="275" t="s">
        <v>3130</v>
      </c>
      <c r="R1789" s="221"/>
      <c r="S1789" s="270"/>
      <c r="T1789" s="147"/>
      <c r="U1789" s="147"/>
      <c r="V1789" s="372" t="s">
        <v>8472</v>
      </c>
      <c r="W1789" s="147"/>
      <c r="X1789" s="147"/>
      <c r="Y1789" s="148"/>
      <c r="Z1789" s="147"/>
      <c r="AA1789" s="147"/>
      <c r="AB1789" s="1041"/>
      <c r="AC1789" s="1042"/>
      <c r="AD1789" s="1043"/>
    </row>
    <row r="1790" spans="1:30" ht="24" x14ac:dyDescent="0.3">
      <c r="A1790" s="115"/>
      <c r="B1790" s="149">
        <v>1768</v>
      </c>
      <c r="C1790" s="146"/>
      <c r="D1790" s="146"/>
      <c r="E1790" s="367" t="s">
        <v>7053</v>
      </c>
      <c r="F1790" s="373">
        <v>23</v>
      </c>
      <c r="G1790" s="371">
        <v>7</v>
      </c>
      <c r="H1790" s="373">
        <v>2013</v>
      </c>
      <c r="I1790" s="373">
        <v>14</v>
      </c>
      <c r="J1790" s="373">
        <v>11</v>
      </c>
      <c r="K1790" s="373">
        <v>2013</v>
      </c>
      <c r="L1790" s="373"/>
      <c r="M1790" s="373" t="s">
        <v>3098</v>
      </c>
      <c r="N1790" s="373"/>
      <c r="O1790" s="373"/>
      <c r="P1790" s="373">
        <v>53</v>
      </c>
      <c r="Q1790" s="275" t="s">
        <v>3130</v>
      </c>
      <c r="R1790" s="221"/>
      <c r="S1790" s="270"/>
      <c r="T1790" s="147"/>
      <c r="U1790" s="147"/>
      <c r="V1790" s="372" t="s">
        <v>8472</v>
      </c>
      <c r="W1790" s="147"/>
      <c r="X1790" s="147"/>
      <c r="Y1790" s="148"/>
      <c r="Z1790" s="147"/>
      <c r="AA1790" s="147"/>
      <c r="AB1790" s="1041"/>
      <c r="AC1790" s="1042"/>
      <c r="AD1790" s="1043"/>
    </row>
    <row r="1791" spans="1:30" ht="24" x14ac:dyDescent="0.3">
      <c r="A1791" s="115"/>
      <c r="B1791" s="149">
        <v>1769</v>
      </c>
      <c r="C1791" s="146"/>
      <c r="D1791" s="146"/>
      <c r="E1791" s="367" t="s">
        <v>7054</v>
      </c>
      <c r="F1791" s="373">
        <v>24</v>
      </c>
      <c r="G1791" s="371">
        <v>7</v>
      </c>
      <c r="H1791" s="373">
        <v>2013</v>
      </c>
      <c r="I1791" s="373">
        <v>14</v>
      </c>
      <c r="J1791" s="373">
        <v>11</v>
      </c>
      <c r="K1791" s="373">
        <v>2013</v>
      </c>
      <c r="L1791" s="373"/>
      <c r="M1791" s="373" t="s">
        <v>3098</v>
      </c>
      <c r="N1791" s="373"/>
      <c r="O1791" s="373" t="s">
        <v>3098</v>
      </c>
      <c r="P1791" s="373">
        <v>90</v>
      </c>
      <c r="Q1791" s="275" t="s">
        <v>3130</v>
      </c>
      <c r="R1791" s="221"/>
      <c r="S1791" s="270"/>
      <c r="T1791" s="147"/>
      <c r="U1791" s="147"/>
      <c r="V1791" s="372" t="s">
        <v>8472</v>
      </c>
      <c r="W1791" s="147"/>
      <c r="X1791" s="147"/>
      <c r="Y1791" s="148"/>
      <c r="Z1791" s="147"/>
      <c r="AA1791" s="147"/>
      <c r="AB1791" s="1041"/>
      <c r="AC1791" s="1042"/>
      <c r="AD1791" s="1043"/>
    </row>
    <row r="1792" spans="1:30" ht="24" x14ac:dyDescent="0.3">
      <c r="A1792" s="115"/>
      <c r="B1792" s="149">
        <v>1770</v>
      </c>
      <c r="C1792" s="146"/>
      <c r="D1792" s="146"/>
      <c r="E1792" s="367" t="s">
        <v>7062</v>
      </c>
      <c r="F1792" s="373">
        <v>25</v>
      </c>
      <c r="G1792" s="371">
        <v>7</v>
      </c>
      <c r="H1792" s="373">
        <v>2013</v>
      </c>
      <c r="I1792" s="373">
        <v>14</v>
      </c>
      <c r="J1792" s="373">
        <v>11</v>
      </c>
      <c r="K1792" s="373">
        <v>2013</v>
      </c>
      <c r="L1792" s="373"/>
      <c r="M1792" s="373" t="s">
        <v>3098</v>
      </c>
      <c r="N1792" s="373"/>
      <c r="O1792" s="373"/>
      <c r="P1792" s="373">
        <v>53</v>
      </c>
      <c r="Q1792" s="275" t="s">
        <v>3130</v>
      </c>
      <c r="R1792" s="221"/>
      <c r="S1792" s="270"/>
      <c r="T1792" s="147"/>
      <c r="U1792" s="147"/>
      <c r="V1792" s="372" t="s">
        <v>8472</v>
      </c>
      <c r="W1792" s="147"/>
      <c r="X1792" s="147"/>
      <c r="Y1792" s="148"/>
      <c r="Z1792" s="147"/>
      <c r="AA1792" s="147"/>
      <c r="AB1792" s="1041"/>
      <c r="AC1792" s="1042"/>
      <c r="AD1792" s="1043"/>
    </row>
    <row r="1793" spans="1:30" ht="24" x14ac:dyDescent="0.3">
      <c r="A1793" s="115"/>
      <c r="B1793" s="149">
        <v>1771</v>
      </c>
      <c r="C1793" s="146"/>
      <c r="D1793" s="146"/>
      <c r="E1793" s="367" t="s">
        <v>7065</v>
      </c>
      <c r="F1793" s="373">
        <v>26</v>
      </c>
      <c r="G1793" s="371">
        <v>7</v>
      </c>
      <c r="H1793" s="373">
        <v>2013</v>
      </c>
      <c r="I1793" s="373">
        <v>14</v>
      </c>
      <c r="J1793" s="373">
        <v>11</v>
      </c>
      <c r="K1793" s="373">
        <v>2013</v>
      </c>
      <c r="L1793" s="373"/>
      <c r="M1793" s="373" t="s">
        <v>3098</v>
      </c>
      <c r="N1793" s="373"/>
      <c r="O1793" s="373"/>
      <c r="P1793" s="373">
        <v>54</v>
      </c>
      <c r="Q1793" s="275" t="s">
        <v>3130</v>
      </c>
      <c r="R1793" s="221"/>
      <c r="S1793" s="270"/>
      <c r="T1793" s="147"/>
      <c r="U1793" s="147"/>
      <c r="V1793" s="372" t="s">
        <v>8472</v>
      </c>
      <c r="W1793" s="147"/>
      <c r="X1793" s="147"/>
      <c r="Y1793" s="148"/>
      <c r="Z1793" s="147"/>
      <c r="AA1793" s="147"/>
      <c r="AB1793" s="1041"/>
      <c r="AC1793" s="1042"/>
      <c r="AD1793" s="1043"/>
    </row>
    <row r="1794" spans="1:30" ht="24" x14ac:dyDescent="0.3">
      <c r="A1794" s="115"/>
      <c r="B1794" s="149">
        <v>1772</v>
      </c>
      <c r="C1794" s="146"/>
      <c r="D1794" s="146"/>
      <c r="E1794" s="367" t="s">
        <v>7068</v>
      </c>
      <c r="F1794" s="373">
        <v>26</v>
      </c>
      <c r="G1794" s="371">
        <v>7</v>
      </c>
      <c r="H1794" s="373">
        <v>2013</v>
      </c>
      <c r="I1794" s="373">
        <v>14</v>
      </c>
      <c r="J1794" s="373">
        <v>11</v>
      </c>
      <c r="K1794" s="373">
        <v>2013</v>
      </c>
      <c r="L1794" s="373"/>
      <c r="M1794" s="373" t="s">
        <v>3098</v>
      </c>
      <c r="N1794" s="373"/>
      <c r="O1794" s="373"/>
      <c r="P1794" s="373">
        <v>62</v>
      </c>
      <c r="Q1794" s="275" t="s">
        <v>3130</v>
      </c>
      <c r="R1794" s="221"/>
      <c r="S1794" s="270"/>
      <c r="T1794" s="147"/>
      <c r="U1794" s="147"/>
      <c r="V1794" s="372" t="s">
        <v>8472</v>
      </c>
      <c r="W1794" s="147"/>
      <c r="X1794" s="147"/>
      <c r="Y1794" s="148"/>
      <c r="Z1794" s="147"/>
      <c r="AA1794" s="147"/>
      <c r="AB1794" s="1041"/>
      <c r="AC1794" s="1042"/>
      <c r="AD1794" s="1043"/>
    </row>
    <row r="1795" spans="1:30" ht="24" x14ac:dyDescent="0.3">
      <c r="A1795" s="115"/>
      <c r="B1795" s="149">
        <v>1773</v>
      </c>
      <c r="C1795" s="146"/>
      <c r="D1795" s="146"/>
      <c r="E1795" s="367" t="s">
        <v>7069</v>
      </c>
      <c r="F1795" s="373">
        <v>26</v>
      </c>
      <c r="G1795" s="371">
        <v>7</v>
      </c>
      <c r="H1795" s="373">
        <v>2013</v>
      </c>
      <c r="I1795" s="373">
        <v>14</v>
      </c>
      <c r="J1795" s="373">
        <v>11</v>
      </c>
      <c r="K1795" s="373">
        <v>2013</v>
      </c>
      <c r="L1795" s="373"/>
      <c r="M1795" s="373" t="s">
        <v>3098</v>
      </c>
      <c r="N1795" s="373"/>
      <c r="O1795" s="373"/>
      <c r="P1795" s="373">
        <v>57</v>
      </c>
      <c r="Q1795" s="275" t="s">
        <v>3130</v>
      </c>
      <c r="R1795" s="221"/>
      <c r="S1795" s="270"/>
      <c r="T1795" s="147"/>
      <c r="U1795" s="147"/>
      <c r="V1795" s="372" t="s">
        <v>8472</v>
      </c>
      <c r="W1795" s="147"/>
      <c r="X1795" s="147"/>
      <c r="Y1795" s="148"/>
      <c r="Z1795" s="147"/>
      <c r="AA1795" s="147"/>
      <c r="AB1795" s="1041"/>
      <c r="AC1795" s="1042"/>
      <c r="AD1795" s="1043"/>
    </row>
    <row r="1796" spans="1:30" ht="24" x14ac:dyDescent="0.3">
      <c r="A1796" s="115"/>
      <c r="B1796" s="149">
        <v>1774</v>
      </c>
      <c r="C1796" s="146"/>
      <c r="D1796" s="146"/>
      <c r="E1796" s="367" t="s">
        <v>7074</v>
      </c>
      <c r="F1796" s="373">
        <v>29</v>
      </c>
      <c r="G1796" s="371">
        <v>7</v>
      </c>
      <c r="H1796" s="373">
        <v>2013</v>
      </c>
      <c r="I1796" s="373">
        <v>14</v>
      </c>
      <c r="J1796" s="373">
        <v>11</v>
      </c>
      <c r="K1796" s="373">
        <v>2013</v>
      </c>
      <c r="L1796" s="373"/>
      <c r="M1796" s="373" t="s">
        <v>3098</v>
      </c>
      <c r="N1796" s="373"/>
      <c r="O1796" s="373"/>
      <c r="P1796" s="373">
        <v>44</v>
      </c>
      <c r="Q1796" s="275" t="s">
        <v>3130</v>
      </c>
      <c r="R1796" s="221"/>
      <c r="S1796" s="270"/>
      <c r="T1796" s="147"/>
      <c r="U1796" s="147"/>
      <c r="V1796" s="372" t="s">
        <v>8472</v>
      </c>
      <c r="W1796" s="147"/>
      <c r="X1796" s="147"/>
      <c r="Y1796" s="148"/>
      <c r="Z1796" s="147"/>
      <c r="AA1796" s="147"/>
      <c r="AB1796" s="1041"/>
      <c r="AC1796" s="1042"/>
      <c r="AD1796" s="1043"/>
    </row>
    <row r="1797" spans="1:30" ht="24" x14ac:dyDescent="0.3">
      <c r="A1797" s="115"/>
      <c r="B1797" s="149">
        <v>1775</v>
      </c>
      <c r="C1797" s="146"/>
      <c r="D1797" s="146"/>
      <c r="E1797" s="367" t="s">
        <v>7171</v>
      </c>
      <c r="F1797" s="373">
        <v>5</v>
      </c>
      <c r="G1797" s="371">
        <v>8</v>
      </c>
      <c r="H1797" s="373">
        <v>2013</v>
      </c>
      <c r="I1797" s="373">
        <v>14</v>
      </c>
      <c r="J1797" s="373">
        <v>11</v>
      </c>
      <c r="K1797" s="373">
        <v>2013</v>
      </c>
      <c r="L1797" s="373"/>
      <c r="M1797" s="373" t="s">
        <v>3098</v>
      </c>
      <c r="N1797" s="373"/>
      <c r="O1797" s="373"/>
      <c r="P1797" s="373">
        <v>49</v>
      </c>
      <c r="Q1797" s="275" t="s">
        <v>3130</v>
      </c>
      <c r="R1797" s="221"/>
      <c r="S1797" s="270"/>
      <c r="T1797" s="147"/>
      <c r="U1797" s="147"/>
      <c r="V1797" s="372" t="s">
        <v>8493</v>
      </c>
      <c r="W1797" s="147"/>
      <c r="X1797" s="147"/>
      <c r="Y1797" s="148"/>
      <c r="Z1797" s="147"/>
      <c r="AA1797" s="147"/>
      <c r="AB1797" s="1041"/>
      <c r="AC1797" s="1042"/>
      <c r="AD1797" s="1043"/>
    </row>
    <row r="1798" spans="1:30" ht="24" x14ac:dyDescent="0.3">
      <c r="A1798" s="115"/>
      <c r="B1798" s="149">
        <v>1776</v>
      </c>
      <c r="C1798" s="146"/>
      <c r="D1798" s="146"/>
      <c r="E1798" s="367" t="s">
        <v>7214</v>
      </c>
      <c r="F1798" s="373">
        <v>13</v>
      </c>
      <c r="G1798" s="371">
        <v>8</v>
      </c>
      <c r="H1798" s="373">
        <v>2013</v>
      </c>
      <c r="I1798" s="373">
        <v>14</v>
      </c>
      <c r="J1798" s="373">
        <v>11</v>
      </c>
      <c r="K1798" s="373">
        <v>2013</v>
      </c>
      <c r="L1798" s="373"/>
      <c r="M1798" s="373" t="s">
        <v>3098</v>
      </c>
      <c r="N1798" s="373"/>
      <c r="O1798" s="373"/>
      <c r="P1798" s="373">
        <v>54</v>
      </c>
      <c r="Q1798" s="275" t="s">
        <v>3130</v>
      </c>
      <c r="R1798" s="221"/>
      <c r="S1798" s="270"/>
      <c r="T1798" s="147"/>
      <c r="U1798" s="147"/>
      <c r="V1798" s="372" t="s">
        <v>8473</v>
      </c>
      <c r="W1798" s="147"/>
      <c r="X1798" s="147"/>
      <c r="Y1798" s="148"/>
      <c r="Z1798" s="147"/>
      <c r="AA1798" s="147"/>
      <c r="AB1798" s="1041"/>
      <c r="AC1798" s="1042"/>
      <c r="AD1798" s="1043"/>
    </row>
    <row r="1799" spans="1:30" ht="24" x14ac:dyDescent="0.3">
      <c r="A1799" s="115"/>
      <c r="B1799" s="149">
        <v>1777</v>
      </c>
      <c r="C1799" s="146"/>
      <c r="D1799" s="146"/>
      <c r="E1799" s="367" t="s">
        <v>7224</v>
      </c>
      <c r="F1799" s="373">
        <v>16</v>
      </c>
      <c r="G1799" s="371">
        <v>8</v>
      </c>
      <c r="H1799" s="373">
        <v>2013</v>
      </c>
      <c r="I1799" s="373">
        <v>14</v>
      </c>
      <c r="J1799" s="373">
        <v>11</v>
      </c>
      <c r="K1799" s="373">
        <v>2013</v>
      </c>
      <c r="L1799" s="373"/>
      <c r="M1799" s="373" t="s">
        <v>3098</v>
      </c>
      <c r="N1799" s="373"/>
      <c r="O1799" s="373"/>
      <c r="P1799" s="373">
        <v>43</v>
      </c>
      <c r="Q1799" s="275" t="s">
        <v>3130</v>
      </c>
      <c r="R1799" s="221"/>
      <c r="S1799" s="270"/>
      <c r="T1799" s="147"/>
      <c r="U1799" s="147"/>
      <c r="V1799" s="372" t="s">
        <v>8473</v>
      </c>
      <c r="W1799" s="147"/>
      <c r="X1799" s="147"/>
      <c r="Y1799" s="148"/>
      <c r="Z1799" s="147"/>
      <c r="AA1799" s="147"/>
      <c r="AB1799" s="1041"/>
      <c r="AC1799" s="1042"/>
      <c r="AD1799" s="1043"/>
    </row>
    <row r="1800" spans="1:30" ht="24" x14ac:dyDescent="0.3">
      <c r="A1800" s="115"/>
      <c r="B1800" s="149">
        <v>1778</v>
      </c>
      <c r="C1800" s="146"/>
      <c r="D1800" s="146"/>
      <c r="E1800" s="367" t="s">
        <v>7231</v>
      </c>
      <c r="F1800" s="373">
        <v>16</v>
      </c>
      <c r="G1800" s="371">
        <v>8</v>
      </c>
      <c r="H1800" s="373">
        <v>2013</v>
      </c>
      <c r="I1800" s="373">
        <v>14</v>
      </c>
      <c r="J1800" s="373">
        <v>11</v>
      </c>
      <c r="K1800" s="373">
        <v>2013</v>
      </c>
      <c r="L1800" s="373"/>
      <c r="M1800" s="373" t="s">
        <v>3098</v>
      </c>
      <c r="N1800" s="373"/>
      <c r="O1800" s="373"/>
      <c r="P1800" s="373">
        <v>49</v>
      </c>
      <c r="Q1800" s="275" t="s">
        <v>3130</v>
      </c>
      <c r="R1800" s="221"/>
      <c r="S1800" s="270"/>
      <c r="T1800" s="147"/>
      <c r="U1800" s="147"/>
      <c r="V1800" s="372" t="s">
        <v>8473</v>
      </c>
      <c r="W1800" s="147"/>
      <c r="X1800" s="147"/>
      <c r="Y1800" s="148"/>
      <c r="Z1800" s="147"/>
      <c r="AA1800" s="147"/>
      <c r="AB1800" s="1041"/>
      <c r="AC1800" s="1042"/>
      <c r="AD1800" s="1043"/>
    </row>
    <row r="1801" spans="1:30" ht="24" x14ac:dyDescent="0.3">
      <c r="A1801" s="115"/>
      <c r="B1801" s="149">
        <v>1779</v>
      </c>
      <c r="C1801" s="146"/>
      <c r="D1801" s="146"/>
      <c r="E1801" s="367" t="s">
        <v>7235</v>
      </c>
      <c r="F1801" s="373">
        <v>20</v>
      </c>
      <c r="G1801" s="371">
        <v>8</v>
      </c>
      <c r="H1801" s="373">
        <v>2013</v>
      </c>
      <c r="I1801" s="373">
        <v>14</v>
      </c>
      <c r="J1801" s="373">
        <v>11</v>
      </c>
      <c r="K1801" s="373">
        <v>2013</v>
      </c>
      <c r="L1801" s="373"/>
      <c r="M1801" s="373" t="s">
        <v>3098</v>
      </c>
      <c r="N1801" s="373"/>
      <c r="O1801" s="373"/>
      <c r="P1801" s="373">
        <v>42</v>
      </c>
      <c r="Q1801" s="275" t="s">
        <v>3130</v>
      </c>
      <c r="R1801" s="221"/>
      <c r="S1801" s="270"/>
      <c r="T1801" s="147"/>
      <c r="U1801" s="147"/>
      <c r="V1801" s="372" t="s">
        <v>8473</v>
      </c>
      <c r="W1801" s="147"/>
      <c r="X1801" s="147"/>
      <c r="Y1801" s="148"/>
      <c r="Z1801" s="147"/>
      <c r="AA1801" s="147"/>
      <c r="AB1801" s="1041"/>
      <c r="AC1801" s="1042"/>
      <c r="AD1801" s="1043"/>
    </row>
    <row r="1802" spans="1:30" ht="24" x14ac:dyDescent="0.3">
      <c r="A1802" s="115"/>
      <c r="B1802" s="149">
        <v>1780</v>
      </c>
      <c r="C1802" s="146"/>
      <c r="D1802" s="146"/>
      <c r="E1802" s="367" t="s">
        <v>7239</v>
      </c>
      <c r="F1802" s="373">
        <v>21</v>
      </c>
      <c r="G1802" s="371">
        <v>8</v>
      </c>
      <c r="H1802" s="373">
        <v>2013</v>
      </c>
      <c r="I1802" s="373">
        <v>14</v>
      </c>
      <c r="J1802" s="373">
        <v>11</v>
      </c>
      <c r="K1802" s="373">
        <v>2013</v>
      </c>
      <c r="L1802" s="373"/>
      <c r="M1802" s="373" t="s">
        <v>3098</v>
      </c>
      <c r="N1802" s="373"/>
      <c r="O1802" s="373"/>
      <c r="P1802" s="373">
        <v>45</v>
      </c>
      <c r="Q1802" s="275" t="s">
        <v>3130</v>
      </c>
      <c r="R1802" s="221"/>
      <c r="S1802" s="270"/>
      <c r="T1802" s="147"/>
      <c r="U1802" s="147"/>
      <c r="V1802" s="372" t="s">
        <v>8495</v>
      </c>
      <c r="W1802" s="147"/>
      <c r="X1802" s="147"/>
      <c r="Y1802" s="148"/>
      <c r="Z1802" s="147"/>
      <c r="AA1802" s="147"/>
      <c r="AB1802" s="1041"/>
      <c r="AC1802" s="1042"/>
      <c r="AD1802" s="1043"/>
    </row>
    <row r="1803" spans="1:30" ht="24" x14ac:dyDescent="0.3">
      <c r="A1803" s="115"/>
      <c r="B1803" s="149">
        <v>1781</v>
      </c>
      <c r="C1803" s="146"/>
      <c r="D1803" s="146"/>
      <c r="E1803" s="367" t="s">
        <v>7272</v>
      </c>
      <c r="F1803" s="373">
        <v>11</v>
      </c>
      <c r="G1803" s="371">
        <v>9</v>
      </c>
      <c r="H1803" s="373">
        <v>2013</v>
      </c>
      <c r="I1803" s="373">
        <v>14</v>
      </c>
      <c r="J1803" s="373">
        <v>11</v>
      </c>
      <c r="K1803" s="373">
        <v>2013</v>
      </c>
      <c r="L1803" s="373"/>
      <c r="M1803" s="373" t="s">
        <v>3098</v>
      </c>
      <c r="N1803" s="373"/>
      <c r="O1803" s="373"/>
      <c r="P1803" s="373">
        <v>71</v>
      </c>
      <c r="Q1803" s="275" t="s">
        <v>3130</v>
      </c>
      <c r="R1803" s="221"/>
      <c r="S1803" s="270"/>
      <c r="T1803" s="147"/>
      <c r="U1803" s="147"/>
      <c r="V1803" s="372" t="s">
        <v>8497</v>
      </c>
      <c r="W1803" s="147"/>
      <c r="X1803" s="147"/>
      <c r="Y1803" s="148"/>
      <c r="Z1803" s="147"/>
      <c r="AA1803" s="147"/>
      <c r="AB1803" s="1041"/>
      <c r="AC1803" s="1042"/>
      <c r="AD1803" s="1043"/>
    </row>
    <row r="1804" spans="1:30" ht="36" x14ac:dyDescent="0.3">
      <c r="A1804" s="115"/>
      <c r="B1804" s="149">
        <v>1782</v>
      </c>
      <c r="C1804" s="146"/>
      <c r="D1804" s="146"/>
      <c r="E1804" s="367" t="s">
        <v>7282</v>
      </c>
      <c r="F1804" s="373">
        <v>19</v>
      </c>
      <c r="G1804" s="371">
        <v>9</v>
      </c>
      <c r="H1804" s="373">
        <v>2013</v>
      </c>
      <c r="I1804" s="373">
        <v>14</v>
      </c>
      <c r="J1804" s="373">
        <v>11</v>
      </c>
      <c r="K1804" s="373">
        <v>2013</v>
      </c>
      <c r="L1804" s="373"/>
      <c r="M1804" s="373" t="s">
        <v>3098</v>
      </c>
      <c r="N1804" s="373"/>
      <c r="O1804" s="373"/>
      <c r="P1804" s="373">
        <v>59</v>
      </c>
      <c r="Q1804" s="275" t="s">
        <v>3130</v>
      </c>
      <c r="R1804" s="221"/>
      <c r="S1804" s="270"/>
      <c r="T1804" s="147"/>
      <c r="U1804" s="147"/>
      <c r="V1804" s="372" t="s">
        <v>8497</v>
      </c>
      <c r="W1804" s="147"/>
      <c r="X1804" s="147"/>
      <c r="Y1804" s="148"/>
      <c r="Z1804" s="147"/>
      <c r="AA1804" s="147"/>
      <c r="AB1804" s="1041"/>
      <c r="AC1804" s="1042"/>
      <c r="AD1804" s="1043"/>
    </row>
    <row r="1805" spans="1:30" ht="24" x14ac:dyDescent="0.3">
      <c r="A1805" s="115"/>
      <c r="B1805" s="149">
        <v>1783</v>
      </c>
      <c r="C1805" s="146"/>
      <c r="D1805" s="146"/>
      <c r="E1805" s="367" t="s">
        <v>7287</v>
      </c>
      <c r="F1805" s="373">
        <v>20</v>
      </c>
      <c r="G1805" s="371">
        <v>9</v>
      </c>
      <c r="H1805" s="373">
        <v>2013</v>
      </c>
      <c r="I1805" s="373">
        <v>14</v>
      </c>
      <c r="J1805" s="373">
        <v>11</v>
      </c>
      <c r="K1805" s="373">
        <v>2013</v>
      </c>
      <c r="L1805" s="373"/>
      <c r="M1805" s="373" t="s">
        <v>3098</v>
      </c>
      <c r="N1805" s="373"/>
      <c r="O1805" s="373"/>
      <c r="P1805" s="373">
        <v>34</v>
      </c>
      <c r="Q1805" s="275" t="s">
        <v>3130</v>
      </c>
      <c r="R1805" s="221"/>
      <c r="S1805" s="270"/>
      <c r="T1805" s="147"/>
      <c r="U1805" s="147"/>
      <c r="V1805" s="372" t="s">
        <v>8497</v>
      </c>
      <c r="W1805" s="147"/>
      <c r="X1805" s="147"/>
      <c r="Y1805" s="148"/>
      <c r="Z1805" s="147"/>
      <c r="AA1805" s="147"/>
      <c r="AB1805" s="1041"/>
      <c r="AC1805" s="1042"/>
      <c r="AD1805" s="1043"/>
    </row>
    <row r="1806" spans="1:30" ht="24" x14ac:dyDescent="0.3">
      <c r="A1806" s="115"/>
      <c r="B1806" s="149">
        <v>1784</v>
      </c>
      <c r="C1806" s="146"/>
      <c r="D1806" s="146"/>
      <c r="E1806" s="367" t="s">
        <v>7290</v>
      </c>
      <c r="F1806" s="373">
        <v>24</v>
      </c>
      <c r="G1806" s="371">
        <v>9</v>
      </c>
      <c r="H1806" s="373">
        <v>2013</v>
      </c>
      <c r="I1806" s="373">
        <v>14</v>
      </c>
      <c r="J1806" s="373">
        <v>11</v>
      </c>
      <c r="K1806" s="373">
        <v>2013</v>
      </c>
      <c r="L1806" s="373"/>
      <c r="M1806" s="373" t="s">
        <v>3098</v>
      </c>
      <c r="N1806" s="373"/>
      <c r="O1806" s="373"/>
      <c r="P1806" s="373">
        <v>37</v>
      </c>
      <c r="Q1806" s="275" t="s">
        <v>3130</v>
      </c>
      <c r="R1806" s="221"/>
      <c r="S1806" s="270"/>
      <c r="T1806" s="147"/>
      <c r="U1806" s="147"/>
      <c r="V1806" s="372" t="s">
        <v>8498</v>
      </c>
      <c r="W1806" s="147"/>
      <c r="X1806" s="147"/>
      <c r="Y1806" s="148"/>
      <c r="Z1806" s="147"/>
      <c r="AA1806" s="147"/>
      <c r="AB1806" s="1041"/>
      <c r="AC1806" s="1042"/>
      <c r="AD1806" s="1043"/>
    </row>
    <row r="1807" spans="1:30" ht="24" x14ac:dyDescent="0.3">
      <c r="A1807" s="115"/>
      <c r="B1807" s="149">
        <v>1785</v>
      </c>
      <c r="C1807" s="146"/>
      <c r="D1807" s="146"/>
      <c r="E1807" s="367" t="s">
        <v>6658</v>
      </c>
      <c r="F1807" s="373">
        <v>24</v>
      </c>
      <c r="G1807" s="371">
        <v>10</v>
      </c>
      <c r="H1807" s="373">
        <v>2013</v>
      </c>
      <c r="I1807" s="373">
        <v>14</v>
      </c>
      <c r="J1807" s="373">
        <v>11</v>
      </c>
      <c r="K1807" s="373">
        <v>2013</v>
      </c>
      <c r="L1807" s="373"/>
      <c r="M1807" s="373" t="s">
        <v>3098</v>
      </c>
      <c r="N1807" s="371" t="s">
        <v>4831</v>
      </c>
      <c r="O1807" s="381"/>
      <c r="P1807" s="373">
        <v>156</v>
      </c>
      <c r="Q1807" s="275" t="s">
        <v>3130</v>
      </c>
      <c r="R1807" s="221"/>
      <c r="S1807" s="270"/>
      <c r="T1807" s="147"/>
      <c r="U1807" s="147"/>
      <c r="V1807" s="372" t="s">
        <v>8461</v>
      </c>
      <c r="W1807" s="147"/>
      <c r="X1807" s="147"/>
      <c r="Y1807" s="148"/>
      <c r="Z1807" s="147"/>
      <c r="AA1807" s="147"/>
      <c r="AB1807" s="1041"/>
      <c r="AC1807" s="1042"/>
      <c r="AD1807" s="1043"/>
    </row>
    <row r="1808" spans="1:30" ht="24" x14ac:dyDescent="0.3">
      <c r="A1808" s="115"/>
      <c r="B1808" s="149">
        <v>1786</v>
      </c>
      <c r="C1808" s="146"/>
      <c r="D1808" s="146"/>
      <c r="E1808" s="367" t="s">
        <v>7555</v>
      </c>
      <c r="F1808" s="373">
        <v>10</v>
      </c>
      <c r="G1808" s="371">
        <v>10</v>
      </c>
      <c r="H1808" s="373">
        <v>2013</v>
      </c>
      <c r="I1808" s="373">
        <v>15</v>
      </c>
      <c r="J1808" s="373">
        <v>11</v>
      </c>
      <c r="K1808" s="373">
        <v>2013</v>
      </c>
      <c r="L1808" s="373"/>
      <c r="M1808" s="373" t="s">
        <v>3098</v>
      </c>
      <c r="N1808" s="373"/>
      <c r="O1808" s="373"/>
      <c r="P1808" s="373">
        <v>250</v>
      </c>
      <c r="Q1808" s="275" t="s">
        <v>3130</v>
      </c>
      <c r="R1808" s="221"/>
      <c r="S1808" s="270"/>
      <c r="T1808" s="147"/>
      <c r="U1808" s="147"/>
      <c r="V1808" s="372" t="s">
        <v>8504</v>
      </c>
      <c r="W1808" s="147"/>
      <c r="X1808" s="147"/>
      <c r="Y1808" s="148"/>
      <c r="Z1808" s="147"/>
      <c r="AA1808" s="147"/>
      <c r="AB1808" s="1041"/>
      <c r="AC1808" s="1042"/>
      <c r="AD1808" s="1043"/>
    </row>
    <row r="1809" spans="1:30" ht="24" x14ac:dyDescent="0.3">
      <c r="A1809" s="115"/>
      <c r="B1809" s="149">
        <v>1787</v>
      </c>
      <c r="C1809" s="146"/>
      <c r="D1809" s="146"/>
      <c r="E1809" s="367" t="s">
        <v>6852</v>
      </c>
      <c r="F1809" s="373">
        <v>22</v>
      </c>
      <c r="G1809" s="371">
        <v>2</v>
      </c>
      <c r="H1809" s="373">
        <v>2013</v>
      </c>
      <c r="I1809" s="373">
        <v>16</v>
      </c>
      <c r="J1809" s="373">
        <v>11</v>
      </c>
      <c r="K1809" s="373">
        <v>2013</v>
      </c>
      <c r="L1809" s="373"/>
      <c r="M1809" s="373" t="s">
        <v>3098</v>
      </c>
      <c r="N1809" s="373"/>
      <c r="O1809" s="373"/>
      <c r="P1809" s="373">
        <v>84</v>
      </c>
      <c r="Q1809" s="275" t="s">
        <v>3130</v>
      </c>
      <c r="R1809" s="221"/>
      <c r="S1809" s="270"/>
      <c r="T1809" s="147"/>
      <c r="U1809" s="147"/>
      <c r="V1809" s="372" t="s">
        <v>8468</v>
      </c>
      <c r="W1809" s="147"/>
      <c r="X1809" s="147"/>
      <c r="Y1809" s="148"/>
      <c r="Z1809" s="147"/>
      <c r="AA1809" s="147"/>
      <c r="AB1809" s="1041"/>
      <c r="AC1809" s="1042"/>
      <c r="AD1809" s="1043"/>
    </row>
    <row r="1810" spans="1:30" ht="24" x14ac:dyDescent="0.3">
      <c r="A1810" s="115"/>
      <c r="B1810" s="149">
        <v>1788</v>
      </c>
      <c r="C1810" s="146"/>
      <c r="D1810" s="146"/>
      <c r="E1810" s="367" t="s">
        <v>6088</v>
      </c>
      <c r="F1810" s="373">
        <v>28</v>
      </c>
      <c r="G1810" s="371">
        <v>6</v>
      </c>
      <c r="H1810" s="373">
        <v>2011</v>
      </c>
      <c r="I1810" s="373">
        <v>18</v>
      </c>
      <c r="J1810" s="373">
        <v>11</v>
      </c>
      <c r="K1810" s="373">
        <v>2013</v>
      </c>
      <c r="L1810" s="373">
        <v>1</v>
      </c>
      <c r="M1810" s="373" t="s">
        <v>3098</v>
      </c>
      <c r="N1810" s="373"/>
      <c r="O1810" s="373"/>
      <c r="P1810" s="373">
        <v>82</v>
      </c>
      <c r="Q1810" s="275" t="s">
        <v>3130</v>
      </c>
      <c r="R1810" s="221"/>
      <c r="S1810" s="270"/>
      <c r="T1810" s="147"/>
      <c r="U1810" s="147"/>
      <c r="V1810" s="372"/>
      <c r="W1810" s="147"/>
      <c r="X1810" s="147"/>
      <c r="Y1810" s="148"/>
      <c r="Z1810" s="147"/>
      <c r="AA1810" s="147"/>
      <c r="AB1810" s="1041"/>
      <c r="AC1810" s="1042"/>
      <c r="AD1810" s="1043"/>
    </row>
    <row r="1811" spans="1:30" ht="24" x14ac:dyDescent="0.3">
      <c r="A1811" s="115"/>
      <c r="B1811" s="149">
        <v>1789</v>
      </c>
      <c r="C1811" s="146"/>
      <c r="D1811" s="146"/>
      <c r="E1811" s="367" t="s">
        <v>7241</v>
      </c>
      <c r="F1811" s="373">
        <v>21</v>
      </c>
      <c r="G1811" s="371">
        <v>8</v>
      </c>
      <c r="H1811" s="373">
        <v>2013</v>
      </c>
      <c r="I1811" s="373">
        <v>18</v>
      </c>
      <c r="J1811" s="373">
        <v>11</v>
      </c>
      <c r="K1811" s="373">
        <v>2013</v>
      </c>
      <c r="L1811" s="373"/>
      <c r="M1811" s="373" t="s">
        <v>3098</v>
      </c>
      <c r="N1811" s="373"/>
      <c r="O1811" s="373"/>
      <c r="P1811" s="373">
        <v>45</v>
      </c>
      <c r="Q1811" s="275" t="s">
        <v>3130</v>
      </c>
      <c r="R1811" s="221"/>
      <c r="S1811" s="270"/>
      <c r="T1811" s="147"/>
      <c r="U1811" s="147"/>
      <c r="V1811" s="372" t="s">
        <v>8495</v>
      </c>
      <c r="W1811" s="147"/>
      <c r="X1811" s="147"/>
      <c r="Y1811" s="148"/>
      <c r="Z1811" s="147"/>
      <c r="AA1811" s="147"/>
      <c r="AB1811" s="1041"/>
      <c r="AC1811" s="1042"/>
      <c r="AD1811" s="1043"/>
    </row>
    <row r="1812" spans="1:30" ht="24" x14ac:dyDescent="0.3">
      <c r="A1812" s="115"/>
      <c r="B1812" s="149">
        <v>1790</v>
      </c>
      <c r="C1812" s="146"/>
      <c r="D1812" s="146"/>
      <c r="E1812" s="367" t="s">
        <v>7179</v>
      </c>
      <c r="F1812" s="373">
        <v>5</v>
      </c>
      <c r="G1812" s="371">
        <v>8</v>
      </c>
      <c r="H1812" s="373">
        <v>2013</v>
      </c>
      <c r="I1812" s="373">
        <v>19</v>
      </c>
      <c r="J1812" s="373">
        <v>11</v>
      </c>
      <c r="K1812" s="373">
        <v>2013</v>
      </c>
      <c r="L1812" s="373"/>
      <c r="M1812" s="373" t="s">
        <v>3098</v>
      </c>
      <c r="N1812" s="373"/>
      <c r="O1812" s="373"/>
      <c r="P1812" s="373">
        <v>52</v>
      </c>
      <c r="Q1812" s="275" t="s">
        <v>3130</v>
      </c>
      <c r="R1812" s="221"/>
      <c r="S1812" s="270"/>
      <c r="T1812" s="147"/>
      <c r="U1812" s="147"/>
      <c r="V1812" s="372" t="s">
        <v>8493</v>
      </c>
      <c r="W1812" s="147"/>
      <c r="X1812" s="147"/>
      <c r="Y1812" s="148"/>
      <c r="Z1812" s="147"/>
      <c r="AA1812" s="147"/>
      <c r="AB1812" s="1041"/>
      <c r="AC1812" s="1042"/>
      <c r="AD1812" s="1043"/>
    </row>
    <row r="1813" spans="1:30" ht="24" x14ac:dyDescent="0.3">
      <c r="A1813" s="115"/>
      <c r="B1813" s="149">
        <v>1791</v>
      </c>
      <c r="C1813" s="146"/>
      <c r="D1813" s="146"/>
      <c r="E1813" s="367" t="s">
        <v>7278</v>
      </c>
      <c r="F1813" s="373">
        <v>16</v>
      </c>
      <c r="G1813" s="371">
        <v>9</v>
      </c>
      <c r="H1813" s="373">
        <v>2013</v>
      </c>
      <c r="I1813" s="373">
        <v>19</v>
      </c>
      <c r="J1813" s="373">
        <v>11</v>
      </c>
      <c r="K1813" s="373">
        <v>2013</v>
      </c>
      <c r="L1813" s="373"/>
      <c r="M1813" s="373" t="s">
        <v>3098</v>
      </c>
      <c r="N1813" s="373"/>
      <c r="O1813" s="373"/>
      <c r="P1813" s="373">
        <v>39</v>
      </c>
      <c r="Q1813" s="275" t="s">
        <v>3130</v>
      </c>
      <c r="R1813" s="221"/>
      <c r="S1813" s="270"/>
      <c r="T1813" s="147"/>
      <c r="U1813" s="147"/>
      <c r="V1813" s="372" t="s">
        <v>8497</v>
      </c>
      <c r="W1813" s="147"/>
      <c r="X1813" s="147"/>
      <c r="Y1813" s="148"/>
      <c r="Z1813" s="147"/>
      <c r="AA1813" s="147"/>
      <c r="AB1813" s="1041"/>
      <c r="AC1813" s="1042"/>
      <c r="AD1813" s="1043"/>
    </row>
    <row r="1814" spans="1:30" ht="24" x14ac:dyDescent="0.3">
      <c r="A1814" s="115"/>
      <c r="B1814" s="149">
        <v>1792</v>
      </c>
      <c r="C1814" s="146"/>
      <c r="D1814" s="146"/>
      <c r="E1814" s="367" t="s">
        <v>6631</v>
      </c>
      <c r="F1814" s="373">
        <v>10</v>
      </c>
      <c r="G1814" s="371">
        <v>10</v>
      </c>
      <c r="H1814" s="373">
        <v>2013</v>
      </c>
      <c r="I1814" s="373">
        <v>19</v>
      </c>
      <c r="J1814" s="373">
        <v>11</v>
      </c>
      <c r="K1814" s="373">
        <v>2013</v>
      </c>
      <c r="L1814" s="373"/>
      <c r="M1814" s="373" t="s">
        <v>3098</v>
      </c>
      <c r="N1814" s="373"/>
      <c r="O1814" s="373"/>
      <c r="P1814" s="373">
        <v>48</v>
      </c>
      <c r="Q1814" s="275" t="s">
        <v>3130</v>
      </c>
      <c r="R1814" s="221"/>
      <c r="S1814" s="270"/>
      <c r="T1814" s="147"/>
      <c r="U1814" s="147"/>
      <c r="V1814" s="372" t="s">
        <v>8460</v>
      </c>
      <c r="W1814" s="147"/>
      <c r="X1814" s="147"/>
      <c r="Y1814" s="148"/>
      <c r="Z1814" s="147"/>
      <c r="AA1814" s="147"/>
      <c r="AB1814" s="1041"/>
      <c r="AC1814" s="1042"/>
      <c r="AD1814" s="1043"/>
    </row>
    <row r="1815" spans="1:30" ht="24" x14ac:dyDescent="0.3">
      <c r="A1815" s="115"/>
      <c r="B1815" s="149">
        <v>1793</v>
      </c>
      <c r="C1815" s="146"/>
      <c r="D1815" s="146"/>
      <c r="E1815" s="367" t="s">
        <v>6268</v>
      </c>
      <c r="F1815" s="373">
        <v>17</v>
      </c>
      <c r="G1815" s="371">
        <v>5</v>
      </c>
      <c r="H1815" s="373">
        <v>2012</v>
      </c>
      <c r="I1815" s="373">
        <v>21</v>
      </c>
      <c r="J1815" s="373">
        <v>11</v>
      </c>
      <c r="K1815" s="373">
        <v>2013</v>
      </c>
      <c r="L1815" s="373">
        <v>2</v>
      </c>
      <c r="M1815" s="373" t="s">
        <v>3098</v>
      </c>
      <c r="N1815" s="373"/>
      <c r="O1815" s="373"/>
      <c r="P1815" s="373">
        <v>121</v>
      </c>
      <c r="Q1815" s="275" t="s">
        <v>3130</v>
      </c>
      <c r="R1815" s="221"/>
      <c r="S1815" s="270"/>
      <c r="T1815" s="147"/>
      <c r="U1815" s="147"/>
      <c r="V1815" s="372"/>
      <c r="W1815" s="147"/>
      <c r="X1815" s="147"/>
      <c r="Y1815" s="148"/>
      <c r="Z1815" s="147"/>
      <c r="AA1815" s="147"/>
      <c r="AB1815" s="1041"/>
      <c r="AC1815" s="1042"/>
      <c r="AD1815" s="1043"/>
    </row>
    <row r="1816" spans="1:30" ht="24" x14ac:dyDescent="0.3">
      <c r="A1816" s="115"/>
      <c r="B1816" s="149">
        <v>1794</v>
      </c>
      <c r="C1816" s="146"/>
      <c r="D1816" s="146"/>
      <c r="E1816" s="367" t="s">
        <v>6949</v>
      </c>
      <c r="F1816" s="373">
        <v>7</v>
      </c>
      <c r="G1816" s="371">
        <v>5</v>
      </c>
      <c r="H1816" s="373">
        <v>2013</v>
      </c>
      <c r="I1816" s="373">
        <v>22</v>
      </c>
      <c r="J1816" s="373">
        <v>11</v>
      </c>
      <c r="K1816" s="373">
        <v>2013</v>
      </c>
      <c r="L1816" s="373"/>
      <c r="M1816" s="373" t="s">
        <v>3098</v>
      </c>
      <c r="N1816" s="373"/>
      <c r="O1816" s="373"/>
      <c r="P1816" s="373">
        <v>119</v>
      </c>
      <c r="Q1816" s="275" t="s">
        <v>3130</v>
      </c>
      <c r="R1816" s="221"/>
      <c r="S1816" s="270"/>
      <c r="T1816" s="147"/>
      <c r="U1816" s="147"/>
      <c r="V1816" s="372" t="s">
        <v>8469</v>
      </c>
      <c r="W1816" s="147"/>
      <c r="X1816" s="147"/>
      <c r="Y1816" s="148"/>
      <c r="Z1816" s="147"/>
      <c r="AA1816" s="147"/>
      <c r="AB1816" s="1041"/>
      <c r="AC1816" s="1042"/>
      <c r="AD1816" s="1043"/>
    </row>
    <row r="1817" spans="1:30" ht="24" x14ac:dyDescent="0.3">
      <c r="A1817" s="115"/>
      <c r="B1817" s="149">
        <v>1795</v>
      </c>
      <c r="C1817" s="146"/>
      <c r="D1817" s="146"/>
      <c r="E1817" s="367" t="s">
        <v>7035</v>
      </c>
      <c r="F1817" s="373">
        <v>17</v>
      </c>
      <c r="G1817" s="371">
        <v>7</v>
      </c>
      <c r="H1817" s="373">
        <v>2013</v>
      </c>
      <c r="I1817" s="373">
        <v>22</v>
      </c>
      <c r="J1817" s="373">
        <v>11</v>
      </c>
      <c r="K1817" s="373">
        <v>2013</v>
      </c>
      <c r="L1817" s="373"/>
      <c r="M1817" s="373" t="s">
        <v>3098</v>
      </c>
      <c r="N1817" s="373"/>
      <c r="O1817" s="373"/>
      <c r="P1817" s="373">
        <v>58</v>
      </c>
      <c r="Q1817" s="275" t="s">
        <v>3130</v>
      </c>
      <c r="R1817" s="221"/>
      <c r="S1817" s="270"/>
      <c r="T1817" s="147"/>
      <c r="U1817" s="147"/>
      <c r="V1817" s="372" t="s">
        <v>8489</v>
      </c>
      <c r="W1817" s="147"/>
      <c r="X1817" s="147"/>
      <c r="Y1817" s="148"/>
      <c r="Z1817" s="147"/>
      <c r="AA1817" s="147"/>
      <c r="AB1817" s="1041"/>
      <c r="AC1817" s="1042"/>
      <c r="AD1817" s="1043"/>
    </row>
    <row r="1818" spans="1:30" ht="24" x14ac:dyDescent="0.3">
      <c r="A1818" s="115"/>
      <c r="B1818" s="149">
        <v>1796</v>
      </c>
      <c r="C1818" s="146"/>
      <c r="D1818" s="146"/>
      <c r="E1818" s="367" t="s">
        <v>7200</v>
      </c>
      <c r="F1818" s="373">
        <v>9</v>
      </c>
      <c r="G1818" s="371">
        <v>8</v>
      </c>
      <c r="H1818" s="373">
        <v>2013</v>
      </c>
      <c r="I1818" s="373">
        <v>22</v>
      </c>
      <c r="J1818" s="373">
        <v>11</v>
      </c>
      <c r="K1818" s="373">
        <v>2013</v>
      </c>
      <c r="L1818" s="373"/>
      <c r="M1818" s="373" t="s">
        <v>3098</v>
      </c>
      <c r="N1818" s="373"/>
      <c r="O1818" s="373"/>
      <c r="P1818" s="373">
        <v>56</v>
      </c>
      <c r="Q1818" s="275" t="s">
        <v>3130</v>
      </c>
      <c r="R1818" s="221"/>
      <c r="S1818" s="270"/>
      <c r="T1818" s="147"/>
      <c r="U1818" s="147"/>
      <c r="V1818" s="372" t="s">
        <v>8494</v>
      </c>
      <c r="W1818" s="147"/>
      <c r="X1818" s="147"/>
      <c r="Y1818" s="148"/>
      <c r="Z1818" s="147"/>
      <c r="AA1818" s="147"/>
      <c r="AB1818" s="1041"/>
      <c r="AC1818" s="1042"/>
      <c r="AD1818" s="1043"/>
    </row>
    <row r="1819" spans="1:30" ht="24" x14ac:dyDescent="0.3">
      <c r="A1819" s="115"/>
      <c r="B1819" s="149">
        <v>1797</v>
      </c>
      <c r="C1819" s="146"/>
      <c r="D1819" s="146"/>
      <c r="E1819" s="367" t="s">
        <v>6741</v>
      </c>
      <c r="F1819" s="373">
        <v>4</v>
      </c>
      <c r="G1819" s="371">
        <v>2</v>
      </c>
      <c r="H1819" s="373">
        <v>2013</v>
      </c>
      <c r="I1819" s="373">
        <v>23</v>
      </c>
      <c r="J1819" s="373">
        <v>11</v>
      </c>
      <c r="K1819" s="373">
        <v>2013</v>
      </c>
      <c r="L1819" s="373"/>
      <c r="M1819" s="373" t="s">
        <v>3098</v>
      </c>
      <c r="N1819" s="373"/>
      <c r="O1819" s="373"/>
      <c r="P1819" s="373">
        <v>101</v>
      </c>
      <c r="Q1819" s="275" t="s">
        <v>3130</v>
      </c>
      <c r="R1819" s="221"/>
      <c r="S1819" s="270"/>
      <c r="T1819" s="147"/>
      <c r="U1819" s="147"/>
      <c r="V1819" s="372" t="s">
        <v>8479</v>
      </c>
      <c r="W1819" s="147"/>
      <c r="X1819" s="147"/>
      <c r="Y1819" s="148"/>
      <c r="Z1819" s="147"/>
      <c r="AA1819" s="147"/>
      <c r="AB1819" s="1041"/>
      <c r="AC1819" s="1042"/>
      <c r="AD1819" s="1043"/>
    </row>
    <row r="1820" spans="1:30" ht="24" x14ac:dyDescent="0.3">
      <c r="A1820" s="115"/>
      <c r="B1820" s="149">
        <v>1798</v>
      </c>
      <c r="C1820" s="146"/>
      <c r="D1820" s="146"/>
      <c r="E1820" s="367" t="s">
        <v>6802</v>
      </c>
      <c r="F1820" s="373">
        <v>7</v>
      </c>
      <c r="G1820" s="371">
        <v>2</v>
      </c>
      <c r="H1820" s="373">
        <v>2013</v>
      </c>
      <c r="I1820" s="373">
        <v>25</v>
      </c>
      <c r="J1820" s="373">
        <v>11</v>
      </c>
      <c r="K1820" s="373">
        <v>2013</v>
      </c>
      <c r="L1820" s="373"/>
      <c r="M1820" s="373" t="s">
        <v>3098</v>
      </c>
      <c r="N1820" s="373"/>
      <c r="O1820" s="373"/>
      <c r="P1820" s="373">
        <v>76</v>
      </c>
      <c r="Q1820" s="275" t="s">
        <v>3130</v>
      </c>
      <c r="R1820" s="221"/>
      <c r="S1820" s="270"/>
      <c r="T1820" s="147"/>
      <c r="U1820" s="147"/>
      <c r="V1820" s="372" t="s">
        <v>8483</v>
      </c>
      <c r="W1820" s="147"/>
      <c r="X1820" s="147"/>
      <c r="Y1820" s="148"/>
      <c r="Z1820" s="147"/>
      <c r="AA1820" s="147"/>
      <c r="AB1820" s="1041"/>
      <c r="AC1820" s="1042"/>
      <c r="AD1820" s="1043"/>
    </row>
    <row r="1821" spans="1:30" ht="24" x14ac:dyDescent="0.3">
      <c r="A1821" s="115"/>
      <c r="B1821" s="149">
        <v>1799</v>
      </c>
      <c r="C1821" s="146"/>
      <c r="D1821" s="146"/>
      <c r="E1821" s="367" t="s">
        <v>6809</v>
      </c>
      <c r="F1821" s="373">
        <v>8</v>
      </c>
      <c r="G1821" s="371">
        <v>2</v>
      </c>
      <c r="H1821" s="373">
        <v>2013</v>
      </c>
      <c r="I1821" s="373">
        <v>25</v>
      </c>
      <c r="J1821" s="373">
        <v>11</v>
      </c>
      <c r="K1821" s="373">
        <v>2013</v>
      </c>
      <c r="L1821" s="373"/>
      <c r="M1821" s="373" t="s">
        <v>3098</v>
      </c>
      <c r="N1821" s="373"/>
      <c r="O1821" s="373"/>
      <c r="P1821" s="373">
        <v>85</v>
      </c>
      <c r="Q1821" s="275" t="s">
        <v>3130</v>
      </c>
      <c r="R1821" s="221"/>
      <c r="S1821" s="270"/>
      <c r="T1821" s="147"/>
      <c r="U1821" s="147"/>
      <c r="V1821" s="372" t="s">
        <v>8483</v>
      </c>
      <c r="W1821" s="147"/>
      <c r="X1821" s="147"/>
      <c r="Y1821" s="148"/>
      <c r="Z1821" s="147"/>
      <c r="AA1821" s="147"/>
      <c r="AB1821" s="1041"/>
      <c r="AC1821" s="1042"/>
      <c r="AD1821" s="1043"/>
    </row>
    <row r="1822" spans="1:30" ht="24" x14ac:dyDescent="0.3">
      <c r="A1822" s="115"/>
      <c r="B1822" s="149">
        <v>1800</v>
      </c>
      <c r="C1822" s="146"/>
      <c r="D1822" s="146"/>
      <c r="E1822" s="367" t="s">
        <v>8397</v>
      </c>
      <c r="F1822" s="373">
        <v>11</v>
      </c>
      <c r="G1822" s="371">
        <v>3</v>
      </c>
      <c r="H1822" s="373">
        <v>2010</v>
      </c>
      <c r="I1822" s="373">
        <v>26</v>
      </c>
      <c r="J1822" s="373">
        <v>11</v>
      </c>
      <c r="K1822" s="373">
        <v>2013</v>
      </c>
      <c r="L1822" s="373">
        <v>5</v>
      </c>
      <c r="M1822" s="373" t="s">
        <v>3098</v>
      </c>
      <c r="N1822" s="373"/>
      <c r="O1822" s="373"/>
      <c r="P1822" s="373">
        <v>60</v>
      </c>
      <c r="Q1822" s="275" t="s">
        <v>3130</v>
      </c>
      <c r="R1822" s="221"/>
      <c r="S1822" s="270"/>
      <c r="T1822" s="147"/>
      <c r="U1822" s="147"/>
      <c r="V1822" s="372"/>
      <c r="W1822" s="147"/>
      <c r="X1822" s="147"/>
      <c r="Y1822" s="148"/>
      <c r="Z1822" s="147"/>
      <c r="AA1822" s="147"/>
      <c r="AB1822" s="1041"/>
      <c r="AC1822" s="1042"/>
      <c r="AD1822" s="1043"/>
    </row>
    <row r="1823" spans="1:30" ht="24" x14ac:dyDescent="0.3">
      <c r="A1823" s="115"/>
      <c r="B1823" s="149">
        <v>1801</v>
      </c>
      <c r="C1823" s="146"/>
      <c r="D1823" s="146"/>
      <c r="E1823" s="367" t="s">
        <v>7227</v>
      </c>
      <c r="F1823" s="373">
        <v>16</v>
      </c>
      <c r="G1823" s="371">
        <v>8</v>
      </c>
      <c r="H1823" s="373">
        <v>2013</v>
      </c>
      <c r="I1823" s="373">
        <v>26</v>
      </c>
      <c r="J1823" s="373">
        <v>11</v>
      </c>
      <c r="K1823" s="373">
        <v>2013</v>
      </c>
      <c r="L1823" s="373"/>
      <c r="M1823" s="373" t="s">
        <v>3098</v>
      </c>
      <c r="N1823" s="373"/>
      <c r="O1823" s="373"/>
      <c r="P1823" s="373">
        <v>44</v>
      </c>
      <c r="Q1823" s="275" t="s">
        <v>3130</v>
      </c>
      <c r="R1823" s="221"/>
      <c r="S1823" s="270"/>
      <c r="T1823" s="147"/>
      <c r="U1823" s="147"/>
      <c r="V1823" s="372" t="s">
        <v>8473</v>
      </c>
      <c r="W1823" s="147"/>
      <c r="X1823" s="147"/>
      <c r="Y1823" s="148"/>
      <c r="Z1823" s="147"/>
      <c r="AA1823" s="147"/>
      <c r="AB1823" s="1041"/>
      <c r="AC1823" s="1042"/>
      <c r="AD1823" s="1043"/>
    </row>
    <row r="1824" spans="1:30" ht="24" x14ac:dyDescent="0.3">
      <c r="A1824" s="115"/>
      <c r="B1824" s="149">
        <v>1802</v>
      </c>
      <c r="C1824" s="146"/>
      <c r="D1824" s="146"/>
      <c r="E1824" s="367" t="s">
        <v>7230</v>
      </c>
      <c r="F1824" s="373">
        <v>16</v>
      </c>
      <c r="G1824" s="371">
        <v>8</v>
      </c>
      <c r="H1824" s="373">
        <v>2013</v>
      </c>
      <c r="I1824" s="373">
        <v>26</v>
      </c>
      <c r="J1824" s="373">
        <v>11</v>
      </c>
      <c r="K1824" s="373">
        <v>2013</v>
      </c>
      <c r="L1824" s="373"/>
      <c r="M1824" s="373" t="s">
        <v>3098</v>
      </c>
      <c r="N1824" s="373"/>
      <c r="O1824" s="373"/>
      <c r="P1824" s="373">
        <v>59</v>
      </c>
      <c r="Q1824" s="275" t="s">
        <v>3130</v>
      </c>
      <c r="R1824" s="221"/>
      <c r="S1824" s="270"/>
      <c r="T1824" s="147"/>
      <c r="U1824" s="147"/>
      <c r="V1824" s="372" t="s">
        <v>8473</v>
      </c>
      <c r="W1824" s="147"/>
      <c r="X1824" s="147"/>
      <c r="Y1824" s="148"/>
      <c r="Z1824" s="147"/>
      <c r="AA1824" s="147"/>
      <c r="AB1824" s="1041"/>
      <c r="AC1824" s="1042"/>
      <c r="AD1824" s="1043"/>
    </row>
    <row r="1825" spans="1:30" ht="24" x14ac:dyDescent="0.3">
      <c r="A1825" s="115"/>
      <c r="B1825" s="149">
        <v>1803</v>
      </c>
      <c r="C1825" s="146"/>
      <c r="D1825" s="146"/>
      <c r="E1825" s="367" t="s">
        <v>8384</v>
      </c>
      <c r="F1825" s="373">
        <v>21</v>
      </c>
      <c r="G1825" s="371">
        <v>3</v>
      </c>
      <c r="H1825" s="373">
        <v>2013</v>
      </c>
      <c r="I1825" s="373">
        <v>27</v>
      </c>
      <c r="J1825" s="373">
        <v>11</v>
      </c>
      <c r="K1825" s="373">
        <v>2013</v>
      </c>
      <c r="L1825" s="373">
        <v>2</v>
      </c>
      <c r="M1825" s="373" t="s">
        <v>3098</v>
      </c>
      <c r="N1825" s="373">
        <v>4</v>
      </c>
      <c r="O1825" s="373"/>
      <c r="P1825" s="373">
        <v>45</v>
      </c>
      <c r="Q1825" s="275" t="s">
        <v>3130</v>
      </c>
      <c r="R1825" s="221"/>
      <c r="S1825" s="270"/>
      <c r="T1825" s="147"/>
      <c r="U1825" s="147"/>
      <c r="V1825" s="372"/>
      <c r="W1825" s="147"/>
      <c r="X1825" s="147"/>
      <c r="Y1825" s="148"/>
      <c r="Z1825" s="147"/>
      <c r="AA1825" s="147"/>
      <c r="AB1825" s="1041"/>
      <c r="AC1825" s="1042"/>
      <c r="AD1825" s="1043"/>
    </row>
    <row r="1826" spans="1:30" ht="24" x14ac:dyDescent="0.3">
      <c r="A1826" s="115"/>
      <c r="B1826" s="149">
        <v>1804</v>
      </c>
      <c r="C1826" s="146"/>
      <c r="D1826" s="146"/>
      <c r="E1826" s="367" t="s">
        <v>6934</v>
      </c>
      <c r="F1826" s="373">
        <v>3</v>
      </c>
      <c r="G1826" s="371">
        <v>5</v>
      </c>
      <c r="H1826" s="373">
        <v>2013</v>
      </c>
      <c r="I1826" s="373">
        <v>27</v>
      </c>
      <c r="J1826" s="373">
        <v>11</v>
      </c>
      <c r="K1826" s="373">
        <v>2013</v>
      </c>
      <c r="L1826" s="373"/>
      <c r="M1826" s="373" t="s">
        <v>3098</v>
      </c>
      <c r="N1826" s="373"/>
      <c r="O1826" s="373"/>
      <c r="P1826" s="373">
        <v>94</v>
      </c>
      <c r="Q1826" s="275" t="s">
        <v>3130</v>
      </c>
      <c r="R1826" s="221"/>
      <c r="S1826" s="270"/>
      <c r="T1826" s="147"/>
      <c r="U1826" s="147"/>
      <c r="V1826" s="372" t="s">
        <v>8471</v>
      </c>
      <c r="W1826" s="147"/>
      <c r="X1826" s="147"/>
      <c r="Y1826" s="148"/>
      <c r="Z1826" s="147"/>
      <c r="AA1826" s="147"/>
      <c r="AB1826" s="1041"/>
      <c r="AC1826" s="1042"/>
      <c r="AD1826" s="1043"/>
    </row>
    <row r="1827" spans="1:30" ht="24" x14ac:dyDescent="0.3">
      <c r="A1827" s="115"/>
      <c r="B1827" s="149">
        <v>1805</v>
      </c>
      <c r="C1827" s="146"/>
      <c r="D1827" s="146"/>
      <c r="E1827" s="367" t="s">
        <v>6936</v>
      </c>
      <c r="F1827" s="373">
        <v>3</v>
      </c>
      <c r="G1827" s="371">
        <v>5</v>
      </c>
      <c r="H1827" s="373">
        <v>2013</v>
      </c>
      <c r="I1827" s="373">
        <v>27</v>
      </c>
      <c r="J1827" s="373">
        <v>11</v>
      </c>
      <c r="K1827" s="373">
        <v>2013</v>
      </c>
      <c r="L1827" s="373"/>
      <c r="M1827" s="373" t="s">
        <v>3098</v>
      </c>
      <c r="N1827" s="373"/>
      <c r="O1827" s="373"/>
      <c r="P1827" s="373">
        <v>105</v>
      </c>
      <c r="Q1827" s="275" t="s">
        <v>3130</v>
      </c>
      <c r="R1827" s="221"/>
      <c r="S1827" s="270"/>
      <c r="T1827" s="147"/>
      <c r="U1827" s="147"/>
      <c r="V1827" s="372" t="s">
        <v>8471</v>
      </c>
      <c r="W1827" s="147"/>
      <c r="X1827" s="147"/>
      <c r="Y1827" s="148"/>
      <c r="Z1827" s="147"/>
      <c r="AA1827" s="147"/>
      <c r="AB1827" s="1041"/>
      <c r="AC1827" s="1042"/>
      <c r="AD1827" s="1043"/>
    </row>
    <row r="1828" spans="1:30" ht="24" x14ac:dyDescent="0.3">
      <c r="A1828" s="115"/>
      <c r="B1828" s="149">
        <v>1806</v>
      </c>
      <c r="C1828" s="146"/>
      <c r="D1828" s="146"/>
      <c r="E1828" s="367" t="s">
        <v>6985</v>
      </c>
      <c r="F1828" s="373">
        <v>6</v>
      </c>
      <c r="G1828" s="371">
        <v>6</v>
      </c>
      <c r="H1828" s="373">
        <v>2013</v>
      </c>
      <c r="I1828" s="373">
        <v>27</v>
      </c>
      <c r="J1828" s="373">
        <v>11</v>
      </c>
      <c r="K1828" s="373">
        <v>2013</v>
      </c>
      <c r="L1828" s="373"/>
      <c r="M1828" s="373" t="s">
        <v>3098</v>
      </c>
      <c r="N1828" s="373"/>
      <c r="O1828" s="373"/>
      <c r="P1828" s="373">
        <v>87</v>
      </c>
      <c r="Q1828" s="275" t="s">
        <v>3130</v>
      </c>
      <c r="R1828" s="221"/>
      <c r="S1828" s="270"/>
      <c r="T1828" s="147"/>
      <c r="U1828" s="147"/>
      <c r="V1828" s="372" t="s">
        <v>8471</v>
      </c>
      <c r="W1828" s="147"/>
      <c r="X1828" s="147"/>
      <c r="Y1828" s="148"/>
      <c r="Z1828" s="147"/>
      <c r="AA1828" s="147"/>
      <c r="AB1828" s="1041"/>
      <c r="AC1828" s="1042"/>
      <c r="AD1828" s="1043"/>
    </row>
    <row r="1829" spans="1:30" ht="24" x14ac:dyDescent="0.3">
      <c r="A1829" s="115"/>
      <c r="B1829" s="149">
        <v>1807</v>
      </c>
      <c r="C1829" s="146"/>
      <c r="D1829" s="146"/>
      <c r="E1829" s="367" t="s">
        <v>7152</v>
      </c>
      <c r="F1829" s="373">
        <v>2</v>
      </c>
      <c r="G1829" s="371">
        <v>8</v>
      </c>
      <c r="H1829" s="373">
        <v>2013</v>
      </c>
      <c r="I1829" s="373">
        <v>27</v>
      </c>
      <c r="J1829" s="373">
        <v>11</v>
      </c>
      <c r="K1829" s="373">
        <v>2013</v>
      </c>
      <c r="L1829" s="373"/>
      <c r="M1829" s="373" t="s">
        <v>3098</v>
      </c>
      <c r="N1829" s="373"/>
      <c r="O1829" s="373"/>
      <c r="P1829" s="373">
        <v>49</v>
      </c>
      <c r="Q1829" s="275" t="s">
        <v>3130</v>
      </c>
      <c r="R1829" s="221"/>
      <c r="S1829" s="270"/>
      <c r="T1829" s="147"/>
      <c r="U1829" s="147"/>
      <c r="V1829" s="372" t="s">
        <v>8492</v>
      </c>
      <c r="W1829" s="147"/>
      <c r="X1829" s="147"/>
      <c r="Y1829" s="148"/>
      <c r="Z1829" s="147"/>
      <c r="AA1829" s="147"/>
      <c r="AB1829" s="1041"/>
      <c r="AC1829" s="1042"/>
      <c r="AD1829" s="1043"/>
    </row>
    <row r="1830" spans="1:30" ht="24" x14ac:dyDescent="0.3">
      <c r="A1830" s="115"/>
      <c r="B1830" s="149">
        <v>1808</v>
      </c>
      <c r="C1830" s="146"/>
      <c r="D1830" s="146"/>
      <c r="E1830" s="367" t="s">
        <v>7233</v>
      </c>
      <c r="F1830" s="373">
        <v>16</v>
      </c>
      <c r="G1830" s="371">
        <v>8</v>
      </c>
      <c r="H1830" s="373">
        <v>2013</v>
      </c>
      <c r="I1830" s="373">
        <v>27</v>
      </c>
      <c r="J1830" s="373">
        <v>11</v>
      </c>
      <c r="K1830" s="373">
        <v>2013</v>
      </c>
      <c r="L1830" s="373"/>
      <c r="M1830" s="373" t="s">
        <v>3098</v>
      </c>
      <c r="N1830" s="373"/>
      <c r="O1830" s="373"/>
      <c r="P1830" s="373">
        <v>73</v>
      </c>
      <c r="Q1830" s="275" t="s">
        <v>3130</v>
      </c>
      <c r="R1830" s="221"/>
      <c r="S1830" s="270"/>
      <c r="T1830" s="147"/>
      <c r="U1830" s="147"/>
      <c r="V1830" s="372" t="s">
        <v>8473</v>
      </c>
      <c r="W1830" s="147"/>
      <c r="X1830" s="147"/>
      <c r="Y1830" s="148"/>
      <c r="Z1830" s="147"/>
      <c r="AA1830" s="147"/>
      <c r="AB1830" s="1041"/>
      <c r="AC1830" s="1042"/>
      <c r="AD1830" s="1043"/>
    </row>
    <row r="1831" spans="1:30" ht="24" x14ac:dyDescent="0.3">
      <c r="A1831" s="115"/>
      <c r="B1831" s="149">
        <v>1809</v>
      </c>
      <c r="C1831" s="146"/>
      <c r="D1831" s="146"/>
      <c r="E1831" s="367" t="s">
        <v>6783</v>
      </c>
      <c r="F1831" s="373">
        <v>6</v>
      </c>
      <c r="G1831" s="371">
        <v>2</v>
      </c>
      <c r="H1831" s="373">
        <v>2013</v>
      </c>
      <c r="I1831" s="373">
        <v>29</v>
      </c>
      <c r="J1831" s="373">
        <v>11</v>
      </c>
      <c r="K1831" s="373">
        <v>2013</v>
      </c>
      <c r="L1831" s="373"/>
      <c r="M1831" s="373" t="s">
        <v>3098</v>
      </c>
      <c r="N1831" s="373"/>
      <c r="O1831" s="373"/>
      <c r="P1831" s="373">
        <v>126</v>
      </c>
      <c r="Q1831" s="275" t="s">
        <v>3130</v>
      </c>
      <c r="R1831" s="221"/>
      <c r="S1831" s="270"/>
      <c r="T1831" s="147"/>
      <c r="U1831" s="147"/>
      <c r="V1831" s="372" t="s">
        <v>8482</v>
      </c>
      <c r="W1831" s="147"/>
      <c r="X1831" s="147"/>
      <c r="Y1831" s="148"/>
      <c r="Z1831" s="147"/>
      <c r="AA1831" s="147"/>
      <c r="AB1831" s="1041"/>
      <c r="AC1831" s="1042"/>
      <c r="AD1831" s="1043"/>
    </row>
    <row r="1832" spans="1:30" ht="24" x14ac:dyDescent="0.3">
      <c r="A1832" s="115"/>
      <c r="B1832" s="149">
        <v>1810</v>
      </c>
      <c r="C1832" s="146"/>
      <c r="D1832" s="146"/>
      <c r="E1832" s="367" t="s">
        <v>6793</v>
      </c>
      <c r="F1832" s="373">
        <v>7</v>
      </c>
      <c r="G1832" s="371">
        <v>2</v>
      </c>
      <c r="H1832" s="373">
        <v>2013</v>
      </c>
      <c r="I1832" s="373">
        <v>29</v>
      </c>
      <c r="J1832" s="373">
        <v>11</v>
      </c>
      <c r="K1832" s="373">
        <v>2013</v>
      </c>
      <c r="L1832" s="373"/>
      <c r="M1832" s="373" t="s">
        <v>3098</v>
      </c>
      <c r="N1832" s="373"/>
      <c r="O1832" s="373"/>
      <c r="P1832" s="373">
        <v>112</v>
      </c>
      <c r="Q1832" s="275" t="s">
        <v>3130</v>
      </c>
      <c r="R1832" s="221"/>
      <c r="S1832" s="270"/>
      <c r="T1832" s="147"/>
      <c r="U1832" s="147"/>
      <c r="V1832" s="372" t="s">
        <v>8482</v>
      </c>
      <c r="W1832" s="147"/>
      <c r="X1832" s="147"/>
      <c r="Y1832" s="148"/>
      <c r="Z1832" s="147"/>
      <c r="AA1832" s="147"/>
      <c r="AB1832" s="1041"/>
      <c r="AC1832" s="1042"/>
      <c r="AD1832" s="1043"/>
    </row>
    <row r="1833" spans="1:30" ht="24" x14ac:dyDescent="0.3">
      <c r="A1833" s="115"/>
      <c r="B1833" s="149">
        <v>1811</v>
      </c>
      <c r="C1833" s="146"/>
      <c r="D1833" s="146"/>
      <c r="E1833" s="367" t="s">
        <v>8399</v>
      </c>
      <c r="F1833" s="373">
        <v>21</v>
      </c>
      <c r="G1833" s="371">
        <v>3</v>
      </c>
      <c r="H1833" s="373">
        <v>2013</v>
      </c>
      <c r="I1833" s="373">
        <v>29</v>
      </c>
      <c r="J1833" s="373">
        <v>11</v>
      </c>
      <c r="K1833" s="373">
        <v>2013</v>
      </c>
      <c r="L1833" s="373">
        <v>2</v>
      </c>
      <c r="M1833" s="373" t="s">
        <v>3098</v>
      </c>
      <c r="N1833" s="373"/>
      <c r="O1833" s="373"/>
      <c r="P1833" s="373">
        <v>70</v>
      </c>
      <c r="Q1833" s="275" t="s">
        <v>3130</v>
      </c>
      <c r="R1833" s="221"/>
      <c r="S1833" s="270"/>
      <c r="T1833" s="147"/>
      <c r="U1833" s="147"/>
      <c r="V1833" s="372"/>
      <c r="W1833" s="147"/>
      <c r="X1833" s="147"/>
      <c r="Y1833" s="148"/>
      <c r="Z1833" s="147"/>
      <c r="AA1833" s="147"/>
      <c r="AB1833" s="1041"/>
      <c r="AC1833" s="1042"/>
      <c r="AD1833" s="1043"/>
    </row>
    <row r="1834" spans="1:30" ht="24" x14ac:dyDescent="0.3">
      <c r="A1834" s="115"/>
      <c r="B1834" s="149"/>
      <c r="C1834" s="146"/>
      <c r="D1834" s="146"/>
      <c r="E1834" s="367" t="s">
        <v>6976</v>
      </c>
      <c r="F1834" s="491">
        <v>28</v>
      </c>
      <c r="G1834" s="492">
        <v>5</v>
      </c>
      <c r="H1834" s="491">
        <v>2013</v>
      </c>
      <c r="I1834" s="491">
        <v>29</v>
      </c>
      <c r="J1834" s="491">
        <v>11</v>
      </c>
      <c r="K1834" s="491">
        <v>2013</v>
      </c>
      <c r="L1834" s="491"/>
      <c r="M1834" s="491" t="s">
        <v>3098</v>
      </c>
      <c r="N1834" s="491"/>
      <c r="O1834" s="491"/>
      <c r="P1834" s="491">
        <v>144</v>
      </c>
      <c r="Q1834" s="493" t="s">
        <v>3130</v>
      </c>
      <c r="R1834" s="221"/>
      <c r="S1834" s="270"/>
      <c r="T1834" s="147"/>
      <c r="U1834" s="147"/>
      <c r="V1834" s="372" t="s">
        <v>8470</v>
      </c>
      <c r="W1834" s="147"/>
      <c r="X1834" s="147"/>
      <c r="Y1834" s="148"/>
      <c r="Z1834" s="147"/>
      <c r="AA1834" s="147"/>
      <c r="AB1834" s="1041"/>
      <c r="AC1834" s="1042"/>
      <c r="AD1834" s="1043"/>
    </row>
    <row r="1835" spans="1:30" ht="24" x14ac:dyDescent="0.3">
      <c r="A1835" s="115"/>
      <c r="B1835" s="149">
        <v>1812</v>
      </c>
      <c r="C1835" s="146"/>
      <c r="D1835" s="146"/>
      <c r="E1835" s="367" t="s">
        <v>7547</v>
      </c>
      <c r="F1835" s="373">
        <v>8</v>
      </c>
      <c r="G1835" s="371">
        <v>11</v>
      </c>
      <c r="H1835" s="373">
        <v>2013</v>
      </c>
      <c r="I1835" s="373">
        <v>29</v>
      </c>
      <c r="J1835" s="373">
        <v>11</v>
      </c>
      <c r="K1835" s="373">
        <v>2013</v>
      </c>
      <c r="L1835" s="373"/>
      <c r="M1835" s="373" t="s">
        <v>3098</v>
      </c>
      <c r="N1835" s="373"/>
      <c r="O1835" s="373"/>
      <c r="P1835" s="373">
        <v>21</v>
      </c>
      <c r="Q1835" s="275" t="s">
        <v>3130</v>
      </c>
      <c r="R1835" s="221"/>
      <c r="S1835" s="270"/>
      <c r="T1835" s="147"/>
      <c r="U1835" s="147"/>
      <c r="V1835" s="372" t="s">
        <v>8457</v>
      </c>
      <c r="W1835" s="147"/>
      <c r="X1835" s="147"/>
      <c r="Y1835" s="148"/>
      <c r="Z1835" s="147"/>
      <c r="AA1835" s="147"/>
      <c r="AB1835" s="1041"/>
      <c r="AC1835" s="1042"/>
      <c r="AD1835" s="1043"/>
    </row>
    <row r="1836" spans="1:30" ht="24" x14ac:dyDescent="0.3">
      <c r="A1836" s="115"/>
      <c r="B1836" s="149">
        <v>1813</v>
      </c>
      <c r="C1836" s="146"/>
      <c r="D1836" s="146"/>
      <c r="E1836" s="367" t="s">
        <v>6739</v>
      </c>
      <c r="F1836" s="373">
        <v>4</v>
      </c>
      <c r="G1836" s="371">
        <v>2</v>
      </c>
      <c r="H1836" s="373">
        <v>2013</v>
      </c>
      <c r="I1836" s="373">
        <v>2</v>
      </c>
      <c r="J1836" s="373">
        <v>12</v>
      </c>
      <c r="K1836" s="373">
        <v>2013</v>
      </c>
      <c r="L1836" s="373"/>
      <c r="M1836" s="373" t="s">
        <v>3098</v>
      </c>
      <c r="N1836" s="373"/>
      <c r="O1836" s="373"/>
      <c r="P1836" s="373">
        <v>104</v>
      </c>
      <c r="Q1836" s="275" t="s">
        <v>3130</v>
      </c>
      <c r="R1836" s="221"/>
      <c r="S1836" s="270"/>
      <c r="T1836" s="147"/>
      <c r="U1836" s="147"/>
      <c r="V1836" s="372" t="s">
        <v>8479</v>
      </c>
      <c r="W1836" s="147"/>
      <c r="X1836" s="147"/>
      <c r="Y1836" s="148"/>
      <c r="Z1836" s="147"/>
      <c r="AA1836" s="147"/>
      <c r="AB1836" s="1041"/>
      <c r="AC1836" s="1042"/>
      <c r="AD1836" s="1043"/>
    </row>
    <row r="1837" spans="1:30" ht="24" x14ac:dyDescent="0.3">
      <c r="A1837" s="115"/>
      <c r="B1837" s="149">
        <v>1814</v>
      </c>
      <c r="C1837" s="146"/>
      <c r="D1837" s="146"/>
      <c r="E1837" s="367" t="s">
        <v>6746</v>
      </c>
      <c r="F1837" s="373">
        <v>4</v>
      </c>
      <c r="G1837" s="371">
        <v>2</v>
      </c>
      <c r="H1837" s="373">
        <v>2013</v>
      </c>
      <c r="I1837" s="373">
        <v>2</v>
      </c>
      <c r="J1837" s="373">
        <v>12</v>
      </c>
      <c r="K1837" s="373">
        <v>2013</v>
      </c>
      <c r="L1837" s="373"/>
      <c r="M1837" s="373" t="s">
        <v>3098</v>
      </c>
      <c r="N1837" s="373"/>
      <c r="O1837" s="373"/>
      <c r="P1837" s="373">
        <v>104</v>
      </c>
      <c r="Q1837" s="275" t="s">
        <v>3130</v>
      </c>
      <c r="R1837" s="221"/>
      <c r="S1837" s="270"/>
      <c r="T1837" s="147"/>
      <c r="U1837" s="147"/>
      <c r="V1837" s="372" t="s">
        <v>8479</v>
      </c>
      <c r="W1837" s="147"/>
      <c r="X1837" s="147"/>
      <c r="Y1837" s="148"/>
      <c r="Z1837" s="147"/>
      <c r="AA1837" s="147"/>
      <c r="AB1837" s="1041"/>
      <c r="AC1837" s="1042"/>
      <c r="AD1837" s="1043"/>
    </row>
    <row r="1838" spans="1:30" ht="24" x14ac:dyDescent="0.3">
      <c r="A1838" s="115"/>
      <c r="B1838" s="149">
        <v>1815</v>
      </c>
      <c r="C1838" s="146"/>
      <c r="D1838" s="146"/>
      <c r="E1838" s="367" t="s">
        <v>6797</v>
      </c>
      <c r="F1838" s="373">
        <v>7</v>
      </c>
      <c r="G1838" s="371">
        <v>2</v>
      </c>
      <c r="H1838" s="373">
        <v>2013</v>
      </c>
      <c r="I1838" s="373">
        <v>2</v>
      </c>
      <c r="J1838" s="373">
        <v>12</v>
      </c>
      <c r="K1838" s="373">
        <v>2013</v>
      </c>
      <c r="L1838" s="373"/>
      <c r="M1838" s="373" t="s">
        <v>3098</v>
      </c>
      <c r="N1838" s="373"/>
      <c r="O1838" s="373"/>
      <c r="P1838" s="373">
        <v>110</v>
      </c>
      <c r="Q1838" s="275" t="s">
        <v>3130</v>
      </c>
      <c r="R1838" s="221"/>
      <c r="S1838" s="270"/>
      <c r="T1838" s="147"/>
      <c r="U1838" s="147"/>
      <c r="V1838" s="372" t="s">
        <v>8482</v>
      </c>
      <c r="W1838" s="147"/>
      <c r="X1838" s="147"/>
      <c r="Y1838" s="148"/>
      <c r="Z1838" s="147"/>
      <c r="AA1838" s="147"/>
      <c r="AB1838" s="1041"/>
      <c r="AC1838" s="1042"/>
      <c r="AD1838" s="1043"/>
    </row>
    <row r="1839" spans="1:30" ht="24" x14ac:dyDescent="0.3">
      <c r="A1839" s="115"/>
      <c r="B1839" s="149">
        <v>1816</v>
      </c>
      <c r="C1839" s="146"/>
      <c r="D1839" s="146"/>
      <c r="E1839" s="367" t="s">
        <v>6948</v>
      </c>
      <c r="F1839" s="373">
        <v>7</v>
      </c>
      <c r="G1839" s="371">
        <v>5</v>
      </c>
      <c r="H1839" s="373">
        <v>2013</v>
      </c>
      <c r="I1839" s="373">
        <v>2</v>
      </c>
      <c r="J1839" s="373">
        <v>12</v>
      </c>
      <c r="K1839" s="373">
        <v>2013</v>
      </c>
      <c r="L1839" s="373"/>
      <c r="M1839" s="373" t="s">
        <v>3098</v>
      </c>
      <c r="N1839" s="373"/>
      <c r="O1839" s="373"/>
      <c r="P1839" s="373">
        <v>78</v>
      </c>
      <c r="Q1839" s="275" t="s">
        <v>3130</v>
      </c>
      <c r="R1839" s="221"/>
      <c r="S1839" s="270"/>
      <c r="T1839" s="147"/>
      <c r="U1839" s="147"/>
      <c r="V1839" s="372" t="s">
        <v>8469</v>
      </c>
      <c r="W1839" s="147"/>
      <c r="X1839" s="147"/>
      <c r="Y1839" s="148"/>
      <c r="Z1839" s="147"/>
      <c r="AA1839" s="147"/>
      <c r="AB1839" s="1041"/>
      <c r="AC1839" s="1042"/>
      <c r="AD1839" s="1043"/>
    </row>
    <row r="1840" spans="1:30" ht="24" x14ac:dyDescent="0.3">
      <c r="A1840" s="115"/>
      <c r="B1840" s="149">
        <v>1817</v>
      </c>
      <c r="C1840" s="146"/>
      <c r="D1840" s="146"/>
      <c r="E1840" s="367" t="s">
        <v>6951</v>
      </c>
      <c r="F1840" s="373">
        <v>8</v>
      </c>
      <c r="G1840" s="371">
        <v>5</v>
      </c>
      <c r="H1840" s="373">
        <v>2013</v>
      </c>
      <c r="I1840" s="373">
        <v>2</v>
      </c>
      <c r="J1840" s="373">
        <v>12</v>
      </c>
      <c r="K1840" s="373">
        <v>2013</v>
      </c>
      <c r="L1840" s="373"/>
      <c r="M1840" s="373" t="s">
        <v>3098</v>
      </c>
      <c r="N1840" s="373"/>
      <c r="O1840" s="373"/>
      <c r="P1840" s="373">
        <v>83</v>
      </c>
      <c r="Q1840" s="275" t="s">
        <v>3130</v>
      </c>
      <c r="R1840" s="221"/>
      <c r="S1840" s="270"/>
      <c r="T1840" s="147"/>
      <c r="U1840" s="147"/>
      <c r="V1840" s="372" t="s">
        <v>8469</v>
      </c>
      <c r="W1840" s="147"/>
      <c r="X1840" s="147"/>
      <c r="Y1840" s="148"/>
      <c r="Z1840" s="147"/>
      <c r="AA1840" s="147"/>
      <c r="AB1840" s="1041"/>
      <c r="AC1840" s="1042"/>
      <c r="AD1840" s="1043"/>
    </row>
    <row r="1841" spans="1:30" ht="24" x14ac:dyDescent="0.3">
      <c r="A1841" s="115"/>
      <c r="B1841" s="149">
        <v>1818</v>
      </c>
      <c r="C1841" s="146"/>
      <c r="D1841" s="146"/>
      <c r="E1841" s="367" t="s">
        <v>6953</v>
      </c>
      <c r="F1841" s="373">
        <v>8</v>
      </c>
      <c r="G1841" s="371">
        <v>5</v>
      </c>
      <c r="H1841" s="373">
        <v>2013</v>
      </c>
      <c r="I1841" s="373">
        <v>2</v>
      </c>
      <c r="J1841" s="373">
        <v>12</v>
      </c>
      <c r="K1841" s="373">
        <v>2013</v>
      </c>
      <c r="L1841" s="373"/>
      <c r="M1841" s="373" t="s">
        <v>3098</v>
      </c>
      <c r="N1841" s="373"/>
      <c r="O1841" s="373"/>
      <c r="P1841" s="373">
        <v>98</v>
      </c>
      <c r="Q1841" s="275" t="s">
        <v>3130</v>
      </c>
      <c r="R1841" s="221"/>
      <c r="S1841" s="270"/>
      <c r="T1841" s="147"/>
      <c r="U1841" s="147"/>
      <c r="V1841" s="372" t="s">
        <v>8469</v>
      </c>
      <c r="W1841" s="147"/>
      <c r="X1841" s="147"/>
      <c r="Y1841" s="148"/>
      <c r="Z1841" s="147"/>
      <c r="AA1841" s="147"/>
      <c r="AB1841" s="1041"/>
      <c r="AC1841" s="1042"/>
      <c r="AD1841" s="1043"/>
    </row>
    <row r="1842" spans="1:30" ht="24" x14ac:dyDescent="0.3">
      <c r="A1842" s="115"/>
      <c r="B1842" s="149">
        <v>1819</v>
      </c>
      <c r="C1842" s="146"/>
      <c r="D1842" s="146"/>
      <c r="E1842" s="367" t="s">
        <v>6652</v>
      </c>
      <c r="F1842" s="373">
        <v>2</v>
      </c>
      <c r="G1842" s="371">
        <v>8</v>
      </c>
      <c r="H1842" s="373">
        <v>2013</v>
      </c>
      <c r="I1842" s="373">
        <v>2</v>
      </c>
      <c r="J1842" s="373">
        <v>12</v>
      </c>
      <c r="K1842" s="373">
        <v>2013</v>
      </c>
      <c r="L1842" s="373"/>
      <c r="M1842" s="373" t="s">
        <v>3098</v>
      </c>
      <c r="N1842" s="373"/>
      <c r="O1842" s="373"/>
      <c r="P1842" s="373">
        <v>83</v>
      </c>
      <c r="Q1842" s="275" t="s">
        <v>3130</v>
      </c>
      <c r="R1842" s="221"/>
      <c r="S1842" s="270"/>
      <c r="T1842" s="147"/>
      <c r="U1842" s="147"/>
      <c r="V1842" s="372" t="s">
        <v>8472</v>
      </c>
      <c r="W1842" s="147"/>
      <c r="X1842" s="147"/>
      <c r="Y1842" s="148"/>
      <c r="Z1842" s="147"/>
      <c r="AA1842" s="147"/>
      <c r="AB1842" s="1041"/>
      <c r="AC1842" s="1042"/>
      <c r="AD1842" s="1043"/>
    </row>
    <row r="1843" spans="1:30" ht="24" x14ac:dyDescent="0.3">
      <c r="A1843" s="115"/>
      <c r="B1843" s="149">
        <v>1820</v>
      </c>
      <c r="C1843" s="146"/>
      <c r="D1843" s="146"/>
      <c r="E1843" s="367" t="s">
        <v>7096</v>
      </c>
      <c r="F1843" s="373">
        <v>2</v>
      </c>
      <c r="G1843" s="371">
        <v>8</v>
      </c>
      <c r="H1843" s="373">
        <v>2013</v>
      </c>
      <c r="I1843" s="373">
        <v>2</v>
      </c>
      <c r="J1843" s="373">
        <v>12</v>
      </c>
      <c r="K1843" s="373">
        <v>2013</v>
      </c>
      <c r="L1843" s="373"/>
      <c r="M1843" s="373" t="s">
        <v>3098</v>
      </c>
      <c r="N1843" s="373"/>
      <c r="O1843" s="373"/>
      <c r="P1843" s="373">
        <v>55</v>
      </c>
      <c r="Q1843" s="275" t="s">
        <v>3130</v>
      </c>
      <c r="R1843" s="221"/>
      <c r="S1843" s="270"/>
      <c r="T1843" s="147"/>
      <c r="U1843" s="147"/>
      <c r="V1843" s="372" t="s">
        <v>8490</v>
      </c>
      <c r="W1843" s="147"/>
      <c r="X1843" s="147"/>
      <c r="Y1843" s="148"/>
      <c r="Z1843" s="147"/>
      <c r="AA1843" s="147"/>
      <c r="AB1843" s="1041"/>
      <c r="AC1843" s="1042"/>
      <c r="AD1843" s="1043"/>
    </row>
    <row r="1844" spans="1:30" ht="24" x14ac:dyDescent="0.3">
      <c r="A1844" s="115"/>
      <c r="B1844" s="149">
        <v>1821</v>
      </c>
      <c r="C1844" s="146"/>
      <c r="D1844" s="146"/>
      <c r="E1844" s="367" t="s">
        <v>7120</v>
      </c>
      <c r="F1844" s="373">
        <v>2</v>
      </c>
      <c r="G1844" s="371">
        <v>8</v>
      </c>
      <c r="H1844" s="373">
        <v>2013</v>
      </c>
      <c r="I1844" s="373">
        <v>2</v>
      </c>
      <c r="J1844" s="373">
        <v>12</v>
      </c>
      <c r="K1844" s="373">
        <v>2013</v>
      </c>
      <c r="L1844" s="373"/>
      <c r="M1844" s="373" t="s">
        <v>3098</v>
      </c>
      <c r="N1844" s="373"/>
      <c r="O1844" s="373"/>
      <c r="P1844" s="373">
        <v>68</v>
      </c>
      <c r="Q1844" s="275" t="s">
        <v>3130</v>
      </c>
      <c r="R1844" s="221"/>
      <c r="S1844" s="270"/>
      <c r="T1844" s="147"/>
      <c r="U1844" s="147"/>
      <c r="V1844" s="372" t="s">
        <v>8490</v>
      </c>
      <c r="W1844" s="147"/>
      <c r="X1844" s="147"/>
      <c r="Y1844" s="148"/>
      <c r="Z1844" s="147"/>
      <c r="AA1844" s="147"/>
      <c r="AB1844" s="1041"/>
      <c r="AC1844" s="1042"/>
      <c r="AD1844" s="1043"/>
    </row>
    <row r="1845" spans="1:30" ht="24" x14ac:dyDescent="0.3">
      <c r="A1845" s="115"/>
      <c r="B1845" s="149">
        <v>1822</v>
      </c>
      <c r="C1845" s="146"/>
      <c r="D1845" s="146"/>
      <c r="E1845" s="367" t="s">
        <v>7190</v>
      </c>
      <c r="F1845" s="373">
        <v>8</v>
      </c>
      <c r="G1845" s="371">
        <v>8</v>
      </c>
      <c r="H1845" s="373">
        <v>2013</v>
      </c>
      <c r="I1845" s="373">
        <v>2</v>
      </c>
      <c r="J1845" s="373">
        <v>12</v>
      </c>
      <c r="K1845" s="373">
        <v>2013</v>
      </c>
      <c r="L1845" s="373"/>
      <c r="M1845" s="373" t="s">
        <v>3098</v>
      </c>
      <c r="N1845" s="373"/>
      <c r="O1845" s="373"/>
      <c r="P1845" s="373">
        <v>49</v>
      </c>
      <c r="Q1845" s="275" t="s">
        <v>3130</v>
      </c>
      <c r="R1845" s="221"/>
      <c r="S1845" s="270"/>
      <c r="T1845" s="147"/>
      <c r="U1845" s="147"/>
      <c r="V1845" s="372" t="s">
        <v>8494</v>
      </c>
      <c r="W1845" s="147"/>
      <c r="X1845" s="147"/>
      <c r="Y1845" s="148"/>
      <c r="Z1845" s="147"/>
      <c r="AA1845" s="147"/>
      <c r="AB1845" s="1041"/>
      <c r="AC1845" s="1042"/>
      <c r="AD1845" s="1043"/>
    </row>
    <row r="1846" spans="1:30" ht="24" x14ac:dyDescent="0.3">
      <c r="A1846" s="115"/>
      <c r="B1846" s="149">
        <v>1823</v>
      </c>
      <c r="C1846" s="146"/>
      <c r="D1846" s="146"/>
      <c r="E1846" s="367" t="s">
        <v>7204</v>
      </c>
      <c r="F1846" s="373">
        <v>9</v>
      </c>
      <c r="G1846" s="371">
        <v>8</v>
      </c>
      <c r="H1846" s="373">
        <v>2013</v>
      </c>
      <c r="I1846" s="373">
        <v>2</v>
      </c>
      <c r="J1846" s="373">
        <v>12</v>
      </c>
      <c r="K1846" s="373">
        <v>2013</v>
      </c>
      <c r="L1846" s="373"/>
      <c r="M1846" s="373" t="s">
        <v>3098</v>
      </c>
      <c r="N1846" s="373"/>
      <c r="O1846" s="373"/>
      <c r="P1846" s="373">
        <v>53</v>
      </c>
      <c r="Q1846" s="275" t="s">
        <v>3130</v>
      </c>
      <c r="R1846" s="221"/>
      <c r="S1846" s="270"/>
      <c r="T1846" s="147"/>
      <c r="U1846" s="147"/>
      <c r="V1846" s="372" t="s">
        <v>8494</v>
      </c>
      <c r="W1846" s="147"/>
      <c r="X1846" s="147"/>
      <c r="Y1846" s="148"/>
      <c r="Z1846" s="147"/>
      <c r="AA1846" s="147"/>
      <c r="AB1846" s="1041"/>
      <c r="AC1846" s="1042"/>
      <c r="AD1846" s="1043"/>
    </row>
    <row r="1847" spans="1:30" ht="24" x14ac:dyDescent="0.3">
      <c r="A1847" s="115"/>
      <c r="B1847" s="149">
        <v>1824</v>
      </c>
      <c r="C1847" s="146"/>
      <c r="D1847" s="146"/>
      <c r="E1847" s="367" t="s">
        <v>7255</v>
      </c>
      <c r="F1847" s="373">
        <v>3</v>
      </c>
      <c r="G1847" s="371">
        <v>9</v>
      </c>
      <c r="H1847" s="373">
        <v>2013</v>
      </c>
      <c r="I1847" s="373">
        <v>2</v>
      </c>
      <c r="J1847" s="373">
        <v>12</v>
      </c>
      <c r="K1847" s="373">
        <v>2013</v>
      </c>
      <c r="L1847" s="373"/>
      <c r="M1847" s="373" t="s">
        <v>3098</v>
      </c>
      <c r="N1847" s="373"/>
      <c r="O1847" s="373"/>
      <c r="P1847" s="373">
        <v>58</v>
      </c>
      <c r="Q1847" s="275" t="s">
        <v>3130</v>
      </c>
      <c r="R1847" s="221"/>
      <c r="S1847" s="270"/>
      <c r="T1847" s="147"/>
      <c r="U1847" s="147"/>
      <c r="V1847" s="372" t="s">
        <v>8496</v>
      </c>
      <c r="W1847" s="147"/>
      <c r="X1847" s="147"/>
      <c r="Y1847" s="148"/>
      <c r="Z1847" s="147"/>
      <c r="AA1847" s="147"/>
      <c r="AB1847" s="1041"/>
      <c r="AC1847" s="1042"/>
      <c r="AD1847" s="1043"/>
    </row>
    <row r="1848" spans="1:30" ht="24" x14ac:dyDescent="0.3">
      <c r="A1848" s="115"/>
      <c r="B1848" s="149">
        <v>1825</v>
      </c>
      <c r="C1848" s="146"/>
      <c r="D1848" s="146"/>
      <c r="E1848" s="367" t="s">
        <v>7260</v>
      </c>
      <c r="F1848" s="373">
        <v>6</v>
      </c>
      <c r="G1848" s="371">
        <v>9</v>
      </c>
      <c r="H1848" s="373">
        <v>2013</v>
      </c>
      <c r="I1848" s="373">
        <v>2</v>
      </c>
      <c r="J1848" s="373">
        <v>12</v>
      </c>
      <c r="K1848" s="373">
        <v>2013</v>
      </c>
      <c r="L1848" s="373"/>
      <c r="M1848" s="373" t="s">
        <v>3098</v>
      </c>
      <c r="N1848" s="373"/>
      <c r="O1848" s="373"/>
      <c r="P1848" s="373">
        <v>50</v>
      </c>
      <c r="Q1848" s="275" t="s">
        <v>3130</v>
      </c>
      <c r="R1848" s="221"/>
      <c r="S1848" s="270"/>
      <c r="T1848" s="147"/>
      <c r="U1848" s="147"/>
      <c r="V1848" s="372" t="s">
        <v>8496</v>
      </c>
      <c r="W1848" s="147"/>
      <c r="X1848" s="147"/>
      <c r="Y1848" s="148"/>
      <c r="Z1848" s="147"/>
      <c r="AA1848" s="147"/>
      <c r="AB1848" s="1041"/>
      <c r="AC1848" s="1042"/>
      <c r="AD1848" s="1043"/>
    </row>
    <row r="1849" spans="1:30" ht="24" x14ac:dyDescent="0.3">
      <c r="A1849" s="115"/>
      <c r="B1849" s="149">
        <v>1826</v>
      </c>
      <c r="C1849" s="146"/>
      <c r="D1849" s="146"/>
      <c r="E1849" s="367" t="s">
        <v>7264</v>
      </c>
      <c r="F1849" s="373">
        <v>6</v>
      </c>
      <c r="G1849" s="371">
        <v>9</v>
      </c>
      <c r="H1849" s="373">
        <v>2013</v>
      </c>
      <c r="I1849" s="373">
        <v>3</v>
      </c>
      <c r="J1849" s="373">
        <v>12</v>
      </c>
      <c r="K1849" s="373">
        <v>2013</v>
      </c>
      <c r="L1849" s="373"/>
      <c r="M1849" s="373" t="s">
        <v>3098</v>
      </c>
      <c r="N1849" s="373"/>
      <c r="O1849" s="373"/>
      <c r="P1849" s="373">
        <v>109</v>
      </c>
      <c r="Q1849" s="275" t="s">
        <v>3130</v>
      </c>
      <c r="R1849" s="221"/>
      <c r="S1849" s="270"/>
      <c r="T1849" s="147"/>
      <c r="U1849" s="147"/>
      <c r="V1849" s="372" t="s">
        <v>8496</v>
      </c>
      <c r="W1849" s="147"/>
      <c r="X1849" s="147"/>
      <c r="Y1849" s="148"/>
      <c r="Z1849" s="147"/>
      <c r="AA1849" s="147"/>
      <c r="AB1849" s="1041"/>
      <c r="AC1849" s="1042"/>
      <c r="AD1849" s="1043"/>
    </row>
    <row r="1850" spans="1:30" ht="24" x14ac:dyDescent="0.3">
      <c r="A1850" s="115"/>
      <c r="B1850" s="149">
        <v>1827</v>
      </c>
      <c r="C1850" s="146"/>
      <c r="D1850" s="146"/>
      <c r="E1850" s="367" t="s">
        <v>6629</v>
      </c>
      <c r="F1850" s="373">
        <v>3</v>
      </c>
      <c r="G1850" s="371">
        <v>12</v>
      </c>
      <c r="H1850" s="373">
        <v>2013</v>
      </c>
      <c r="I1850" s="373">
        <v>3</v>
      </c>
      <c r="J1850" s="373">
        <v>12</v>
      </c>
      <c r="K1850" s="373">
        <v>2013</v>
      </c>
      <c r="L1850" s="373"/>
      <c r="M1850" s="373" t="s">
        <v>3098</v>
      </c>
      <c r="N1850" s="373"/>
      <c r="O1850" s="373"/>
      <c r="P1850" s="373">
        <v>60</v>
      </c>
      <c r="Q1850" s="275" t="s">
        <v>3130</v>
      </c>
      <c r="R1850" s="221"/>
      <c r="S1850" s="270"/>
      <c r="T1850" s="147"/>
      <c r="U1850" s="147"/>
      <c r="V1850" s="372" t="s">
        <v>8457</v>
      </c>
      <c r="W1850" s="147"/>
      <c r="X1850" s="147"/>
      <c r="Y1850" s="148"/>
      <c r="Z1850" s="147"/>
      <c r="AA1850" s="147"/>
      <c r="AB1850" s="1041"/>
      <c r="AC1850" s="1042"/>
      <c r="AD1850" s="1043"/>
    </row>
    <row r="1851" spans="1:30" ht="24" x14ac:dyDescent="0.3">
      <c r="A1851" s="115"/>
      <c r="B1851" s="149">
        <v>1828</v>
      </c>
      <c r="C1851" s="146"/>
      <c r="D1851" s="146"/>
      <c r="E1851" s="367" t="s">
        <v>6725</v>
      </c>
      <c r="F1851" s="373">
        <v>1</v>
      </c>
      <c r="G1851" s="371">
        <v>2</v>
      </c>
      <c r="H1851" s="373">
        <v>2013</v>
      </c>
      <c r="I1851" s="373">
        <v>4</v>
      </c>
      <c r="J1851" s="373">
        <v>12</v>
      </c>
      <c r="K1851" s="373">
        <v>2013</v>
      </c>
      <c r="L1851" s="373"/>
      <c r="M1851" s="373" t="s">
        <v>3098</v>
      </c>
      <c r="N1851" s="373"/>
      <c r="O1851" s="373"/>
      <c r="P1851" s="373">
        <v>83</v>
      </c>
      <c r="Q1851" s="275" t="s">
        <v>3130</v>
      </c>
      <c r="R1851" s="221"/>
      <c r="S1851" s="270"/>
      <c r="T1851" s="147"/>
      <c r="U1851" s="147"/>
      <c r="V1851" s="372" t="s">
        <v>8462</v>
      </c>
      <c r="W1851" s="147"/>
      <c r="X1851" s="147"/>
      <c r="Y1851" s="148"/>
      <c r="Z1851" s="147"/>
      <c r="AA1851" s="147"/>
      <c r="AB1851" s="1041"/>
      <c r="AC1851" s="1042"/>
      <c r="AD1851" s="1043"/>
    </row>
    <row r="1852" spans="1:30" ht="24" x14ac:dyDescent="0.3">
      <c r="A1852" s="115"/>
      <c r="B1852" s="149">
        <v>1829</v>
      </c>
      <c r="C1852" s="146"/>
      <c r="D1852" s="146"/>
      <c r="E1852" s="367" t="s">
        <v>6751</v>
      </c>
      <c r="F1852" s="373">
        <v>4</v>
      </c>
      <c r="G1852" s="371">
        <v>2</v>
      </c>
      <c r="H1852" s="373">
        <v>2013</v>
      </c>
      <c r="I1852" s="373">
        <v>4</v>
      </c>
      <c r="J1852" s="373">
        <v>12</v>
      </c>
      <c r="K1852" s="373">
        <v>2013</v>
      </c>
      <c r="L1852" s="373"/>
      <c r="M1852" s="373" t="s">
        <v>3098</v>
      </c>
      <c r="N1852" s="373"/>
      <c r="O1852" s="373"/>
      <c r="P1852" s="373">
        <v>116</v>
      </c>
      <c r="Q1852" s="275" t="s">
        <v>3130</v>
      </c>
      <c r="R1852" s="221"/>
      <c r="S1852" s="270"/>
      <c r="T1852" s="147"/>
      <c r="U1852" s="147"/>
      <c r="V1852" s="372" t="s">
        <v>8480</v>
      </c>
      <c r="W1852" s="147"/>
      <c r="X1852" s="147"/>
      <c r="Y1852" s="148"/>
      <c r="Z1852" s="147"/>
      <c r="AA1852" s="147"/>
      <c r="AB1852" s="1041"/>
      <c r="AC1852" s="1042"/>
      <c r="AD1852" s="1043"/>
    </row>
    <row r="1853" spans="1:30" ht="24" x14ac:dyDescent="0.3">
      <c r="A1853" s="115"/>
      <c r="B1853" s="149">
        <v>1830</v>
      </c>
      <c r="C1853" s="146"/>
      <c r="D1853" s="146"/>
      <c r="E1853" s="367" t="s">
        <v>6779</v>
      </c>
      <c r="F1853" s="373">
        <v>6</v>
      </c>
      <c r="G1853" s="371">
        <v>2</v>
      </c>
      <c r="H1853" s="373">
        <v>2013</v>
      </c>
      <c r="I1853" s="373">
        <v>4</v>
      </c>
      <c r="J1853" s="373">
        <v>12</v>
      </c>
      <c r="K1853" s="373">
        <v>2013</v>
      </c>
      <c r="L1853" s="373"/>
      <c r="M1853" s="373" t="s">
        <v>3098</v>
      </c>
      <c r="N1853" s="373"/>
      <c r="O1853" s="373"/>
      <c r="P1853" s="373">
        <v>132</v>
      </c>
      <c r="Q1853" s="275" t="s">
        <v>3130</v>
      </c>
      <c r="R1853" s="221"/>
      <c r="S1853" s="270"/>
      <c r="T1853" s="147"/>
      <c r="U1853" s="147"/>
      <c r="V1853" s="372" t="s">
        <v>8481</v>
      </c>
      <c r="W1853" s="147"/>
      <c r="X1853" s="147"/>
      <c r="Y1853" s="148"/>
      <c r="Z1853" s="147"/>
      <c r="AA1853" s="147"/>
      <c r="AB1853" s="1041"/>
      <c r="AC1853" s="1042"/>
      <c r="AD1853" s="1043"/>
    </row>
    <row r="1854" spans="1:30" ht="24" x14ac:dyDescent="0.3">
      <c r="A1854" s="115"/>
      <c r="B1854" s="149">
        <v>1831</v>
      </c>
      <c r="C1854" s="146"/>
      <c r="D1854" s="146"/>
      <c r="E1854" s="367" t="s">
        <v>6780</v>
      </c>
      <c r="F1854" s="373">
        <v>6</v>
      </c>
      <c r="G1854" s="371">
        <v>2</v>
      </c>
      <c r="H1854" s="373">
        <v>2013</v>
      </c>
      <c r="I1854" s="373">
        <v>4</v>
      </c>
      <c r="J1854" s="373">
        <v>12</v>
      </c>
      <c r="K1854" s="373">
        <v>2013</v>
      </c>
      <c r="L1854" s="373"/>
      <c r="M1854" s="373" t="s">
        <v>3098</v>
      </c>
      <c r="N1854" s="373"/>
      <c r="O1854" s="373"/>
      <c r="P1854" s="373">
        <v>123</v>
      </c>
      <c r="Q1854" s="275" t="s">
        <v>3130</v>
      </c>
      <c r="R1854" s="221"/>
      <c r="S1854" s="270"/>
      <c r="T1854" s="147"/>
      <c r="U1854" s="147"/>
      <c r="V1854" s="372" t="s">
        <v>8481</v>
      </c>
      <c r="W1854" s="147"/>
      <c r="X1854" s="147"/>
      <c r="Y1854" s="148"/>
      <c r="Z1854" s="147"/>
      <c r="AA1854" s="147"/>
      <c r="AB1854" s="1041"/>
      <c r="AC1854" s="1042"/>
      <c r="AD1854" s="1043"/>
    </row>
    <row r="1855" spans="1:30" ht="24" x14ac:dyDescent="0.3">
      <c r="A1855" s="115"/>
      <c r="B1855" s="149">
        <v>1832</v>
      </c>
      <c r="C1855" s="146"/>
      <c r="D1855" s="146"/>
      <c r="E1855" s="367" t="s">
        <v>6816</v>
      </c>
      <c r="F1855" s="373">
        <v>8</v>
      </c>
      <c r="G1855" s="371">
        <v>2</v>
      </c>
      <c r="H1855" s="373">
        <v>2013</v>
      </c>
      <c r="I1855" s="373">
        <v>4</v>
      </c>
      <c r="J1855" s="373">
        <v>12</v>
      </c>
      <c r="K1855" s="373">
        <v>2013</v>
      </c>
      <c r="L1855" s="373"/>
      <c r="M1855" s="373" t="s">
        <v>3098</v>
      </c>
      <c r="N1855" s="373"/>
      <c r="O1855" s="373"/>
      <c r="P1855" s="373">
        <v>92</v>
      </c>
      <c r="Q1855" s="275" t="s">
        <v>3130</v>
      </c>
      <c r="R1855" s="221"/>
      <c r="S1855" s="270"/>
      <c r="T1855" s="147"/>
      <c r="U1855" s="147"/>
      <c r="V1855" s="372" t="s">
        <v>8483</v>
      </c>
      <c r="W1855" s="147"/>
      <c r="X1855" s="147"/>
      <c r="Y1855" s="148"/>
      <c r="Z1855" s="147"/>
      <c r="AA1855" s="147"/>
      <c r="AB1855" s="1041"/>
      <c r="AC1855" s="1042"/>
      <c r="AD1855" s="1043"/>
    </row>
    <row r="1856" spans="1:30" ht="24" x14ac:dyDescent="0.3">
      <c r="A1856" s="115"/>
      <c r="B1856" s="149">
        <v>1833</v>
      </c>
      <c r="C1856" s="146"/>
      <c r="D1856" s="146"/>
      <c r="E1856" s="367" t="s">
        <v>6938</v>
      </c>
      <c r="F1856" s="373">
        <v>3</v>
      </c>
      <c r="G1856" s="371">
        <v>5</v>
      </c>
      <c r="H1856" s="373">
        <v>2013</v>
      </c>
      <c r="I1856" s="373">
        <v>4</v>
      </c>
      <c r="J1856" s="373">
        <v>12</v>
      </c>
      <c r="K1856" s="373">
        <v>2013</v>
      </c>
      <c r="L1856" s="373"/>
      <c r="M1856" s="373" t="s">
        <v>3098</v>
      </c>
      <c r="N1856" s="373"/>
      <c r="O1856" s="373"/>
      <c r="P1856" s="373">
        <v>97</v>
      </c>
      <c r="Q1856" s="275" t="s">
        <v>3130</v>
      </c>
      <c r="R1856" s="221"/>
      <c r="S1856" s="270"/>
      <c r="T1856" s="147"/>
      <c r="U1856" s="147"/>
      <c r="V1856" s="372" t="s">
        <v>8471</v>
      </c>
      <c r="W1856" s="147"/>
      <c r="X1856" s="147"/>
      <c r="Y1856" s="148"/>
      <c r="Z1856" s="147"/>
      <c r="AA1856" s="147"/>
      <c r="AB1856" s="1041"/>
      <c r="AC1856" s="1042"/>
      <c r="AD1856" s="1043"/>
    </row>
    <row r="1857" spans="1:30" ht="24" x14ac:dyDescent="0.3">
      <c r="A1857" s="115"/>
      <c r="B1857" s="149">
        <v>1834</v>
      </c>
      <c r="C1857" s="146"/>
      <c r="D1857" s="146"/>
      <c r="E1857" s="367" t="s">
        <v>6947</v>
      </c>
      <c r="F1857" s="373">
        <v>7</v>
      </c>
      <c r="G1857" s="371">
        <v>5</v>
      </c>
      <c r="H1857" s="373">
        <v>2013</v>
      </c>
      <c r="I1857" s="373">
        <v>4</v>
      </c>
      <c r="J1857" s="373">
        <v>12</v>
      </c>
      <c r="K1857" s="373">
        <v>2013</v>
      </c>
      <c r="L1857" s="373"/>
      <c r="M1857" s="373" t="s">
        <v>3098</v>
      </c>
      <c r="N1857" s="373"/>
      <c r="O1857" s="373"/>
      <c r="P1857" s="373">
        <v>82</v>
      </c>
      <c r="Q1857" s="275" t="s">
        <v>3130</v>
      </c>
      <c r="R1857" s="221"/>
      <c r="S1857" s="270"/>
      <c r="T1857" s="147"/>
      <c r="U1857" s="147"/>
      <c r="V1857" s="372" t="s">
        <v>8471</v>
      </c>
      <c r="W1857" s="147"/>
      <c r="X1857" s="147"/>
      <c r="Y1857" s="148"/>
      <c r="Z1857" s="147"/>
      <c r="AA1857" s="147"/>
      <c r="AB1857" s="1041"/>
      <c r="AC1857" s="1042"/>
      <c r="AD1857" s="1043"/>
    </row>
    <row r="1858" spans="1:30" ht="24" x14ac:dyDescent="0.3">
      <c r="A1858" s="115"/>
      <c r="B1858" s="149">
        <v>1835</v>
      </c>
      <c r="C1858" s="146"/>
      <c r="D1858" s="146"/>
      <c r="E1858" s="367" t="s">
        <v>7026</v>
      </c>
      <c r="F1858" s="373">
        <v>9</v>
      </c>
      <c r="G1858" s="371">
        <v>7</v>
      </c>
      <c r="H1858" s="373">
        <v>2013</v>
      </c>
      <c r="I1858" s="373">
        <v>4</v>
      </c>
      <c r="J1858" s="373">
        <v>12</v>
      </c>
      <c r="K1858" s="373">
        <v>2013</v>
      </c>
      <c r="L1858" s="373"/>
      <c r="M1858" s="373" t="s">
        <v>3098</v>
      </c>
      <c r="N1858" s="373"/>
      <c r="O1858" s="373"/>
      <c r="P1858" s="373">
        <v>110</v>
      </c>
      <c r="Q1858" s="275" t="s">
        <v>3130</v>
      </c>
      <c r="R1858" s="221"/>
      <c r="S1858" s="270"/>
      <c r="T1858" s="147"/>
      <c r="U1858" s="147"/>
      <c r="V1858" s="372" t="s">
        <v>8489</v>
      </c>
      <c r="W1858" s="147"/>
      <c r="X1858" s="147"/>
      <c r="Y1858" s="148"/>
      <c r="Z1858" s="147"/>
      <c r="AA1858" s="147"/>
      <c r="AB1858" s="1041"/>
      <c r="AC1858" s="1042"/>
      <c r="AD1858" s="1043"/>
    </row>
    <row r="1859" spans="1:30" ht="24" x14ac:dyDescent="0.3">
      <c r="A1859" s="115"/>
      <c r="B1859" s="149">
        <v>1836</v>
      </c>
      <c r="C1859" s="146"/>
      <c r="D1859" s="146"/>
      <c r="E1859" s="367" t="s">
        <v>7137</v>
      </c>
      <c r="F1859" s="373">
        <v>2</v>
      </c>
      <c r="G1859" s="371">
        <v>8</v>
      </c>
      <c r="H1859" s="373">
        <v>2013</v>
      </c>
      <c r="I1859" s="373">
        <v>4</v>
      </c>
      <c r="J1859" s="373">
        <v>12</v>
      </c>
      <c r="K1859" s="373">
        <v>2013</v>
      </c>
      <c r="L1859" s="373"/>
      <c r="M1859" s="373" t="s">
        <v>3098</v>
      </c>
      <c r="N1859" s="373"/>
      <c r="O1859" s="373"/>
      <c r="P1859" s="373">
        <v>58</v>
      </c>
      <c r="Q1859" s="275" t="s">
        <v>3130</v>
      </c>
      <c r="R1859" s="221"/>
      <c r="S1859" s="270"/>
      <c r="T1859" s="147"/>
      <c r="U1859" s="147"/>
      <c r="V1859" s="372" t="s">
        <v>8491</v>
      </c>
      <c r="W1859" s="147"/>
      <c r="X1859" s="147"/>
      <c r="Y1859" s="148"/>
      <c r="Z1859" s="147"/>
      <c r="AA1859" s="147"/>
      <c r="AB1859" s="1041"/>
      <c r="AC1859" s="1042"/>
      <c r="AD1859" s="1043"/>
    </row>
    <row r="1860" spans="1:30" ht="24" x14ac:dyDescent="0.3">
      <c r="A1860" s="115"/>
      <c r="B1860" s="149">
        <v>1837</v>
      </c>
      <c r="C1860" s="146"/>
      <c r="D1860" s="146"/>
      <c r="E1860" s="367" t="s">
        <v>7155</v>
      </c>
      <c r="F1860" s="373">
        <v>2</v>
      </c>
      <c r="G1860" s="371">
        <v>8</v>
      </c>
      <c r="H1860" s="373">
        <v>2013</v>
      </c>
      <c r="I1860" s="373">
        <v>4</v>
      </c>
      <c r="J1860" s="373">
        <v>12</v>
      </c>
      <c r="K1860" s="373">
        <v>2013</v>
      </c>
      <c r="L1860" s="373"/>
      <c r="M1860" s="373" t="s">
        <v>3098</v>
      </c>
      <c r="N1860" s="373"/>
      <c r="O1860" s="373"/>
      <c r="P1860" s="373">
        <v>54</v>
      </c>
      <c r="Q1860" s="275" t="s">
        <v>3130</v>
      </c>
      <c r="R1860" s="221"/>
      <c r="S1860" s="270"/>
      <c r="T1860" s="147"/>
      <c r="U1860" s="147"/>
      <c r="V1860" s="372" t="s">
        <v>8492</v>
      </c>
      <c r="W1860" s="147"/>
      <c r="X1860" s="147"/>
      <c r="Y1860" s="148"/>
      <c r="Z1860" s="147"/>
      <c r="AA1860" s="147"/>
      <c r="AB1860" s="1041"/>
      <c r="AC1860" s="1042"/>
      <c r="AD1860" s="1043"/>
    </row>
    <row r="1861" spans="1:30" ht="24" x14ac:dyDescent="0.3">
      <c r="A1861" s="115"/>
      <c r="B1861" s="149">
        <v>1838</v>
      </c>
      <c r="C1861" s="146"/>
      <c r="D1861" s="146"/>
      <c r="E1861" s="367" t="s">
        <v>7181</v>
      </c>
      <c r="F1861" s="373">
        <v>5</v>
      </c>
      <c r="G1861" s="371">
        <v>8</v>
      </c>
      <c r="H1861" s="373">
        <v>2013</v>
      </c>
      <c r="I1861" s="373">
        <v>4</v>
      </c>
      <c r="J1861" s="373">
        <v>12</v>
      </c>
      <c r="K1861" s="373">
        <v>2013</v>
      </c>
      <c r="L1861" s="373"/>
      <c r="M1861" s="373" t="s">
        <v>3098</v>
      </c>
      <c r="N1861" s="373"/>
      <c r="O1861" s="373"/>
      <c r="P1861" s="373">
        <v>51</v>
      </c>
      <c r="Q1861" s="275" t="s">
        <v>3130</v>
      </c>
      <c r="R1861" s="221"/>
      <c r="S1861" s="270"/>
      <c r="T1861" s="147"/>
      <c r="U1861" s="147"/>
      <c r="V1861" s="372" t="s">
        <v>8493</v>
      </c>
      <c r="W1861" s="147"/>
      <c r="X1861" s="147"/>
      <c r="Y1861" s="148"/>
      <c r="Z1861" s="147"/>
      <c r="AA1861" s="147"/>
      <c r="AB1861" s="1041"/>
      <c r="AC1861" s="1042"/>
      <c r="AD1861" s="1043"/>
    </row>
    <row r="1862" spans="1:30" ht="24" x14ac:dyDescent="0.3">
      <c r="A1862" s="115"/>
      <c r="B1862" s="149">
        <v>1839</v>
      </c>
      <c r="C1862" s="146"/>
      <c r="D1862" s="146"/>
      <c r="E1862" s="367" t="s">
        <v>6754</v>
      </c>
      <c r="F1862" s="373">
        <v>4</v>
      </c>
      <c r="G1862" s="371">
        <v>2</v>
      </c>
      <c r="H1862" s="373">
        <v>2013</v>
      </c>
      <c r="I1862" s="373">
        <v>5</v>
      </c>
      <c r="J1862" s="373">
        <v>12</v>
      </c>
      <c r="K1862" s="373">
        <v>2013</v>
      </c>
      <c r="L1862" s="373"/>
      <c r="M1862" s="373" t="s">
        <v>3098</v>
      </c>
      <c r="N1862" s="373"/>
      <c r="O1862" s="373"/>
      <c r="P1862" s="373">
        <v>118</v>
      </c>
      <c r="Q1862" s="275" t="s">
        <v>3130</v>
      </c>
      <c r="R1862" s="221"/>
      <c r="S1862" s="270"/>
      <c r="T1862" s="147"/>
      <c r="U1862" s="147"/>
      <c r="V1862" s="372" t="s">
        <v>8480</v>
      </c>
      <c r="W1862" s="147"/>
      <c r="X1862" s="147"/>
      <c r="Y1862" s="148"/>
      <c r="Z1862" s="147"/>
      <c r="AA1862" s="147"/>
      <c r="AB1862" s="1041"/>
      <c r="AC1862" s="1042"/>
      <c r="AD1862" s="1043"/>
    </row>
    <row r="1863" spans="1:30" ht="24" x14ac:dyDescent="0.3">
      <c r="A1863" s="115"/>
      <c r="B1863" s="149">
        <v>1840</v>
      </c>
      <c r="C1863" s="146"/>
      <c r="D1863" s="146"/>
      <c r="E1863" s="367" t="s">
        <v>6902</v>
      </c>
      <c r="F1863" s="373">
        <v>2</v>
      </c>
      <c r="G1863" s="371">
        <v>4</v>
      </c>
      <c r="H1863" s="373">
        <v>2013</v>
      </c>
      <c r="I1863" s="373">
        <v>5</v>
      </c>
      <c r="J1863" s="373">
        <v>12</v>
      </c>
      <c r="K1863" s="373">
        <v>2013</v>
      </c>
      <c r="L1863" s="373"/>
      <c r="M1863" s="373" t="s">
        <v>3098</v>
      </c>
      <c r="N1863" s="373"/>
      <c r="O1863" s="373"/>
      <c r="P1863" s="373">
        <v>122</v>
      </c>
      <c r="Q1863" s="275" t="s">
        <v>3130</v>
      </c>
      <c r="R1863" s="221"/>
      <c r="S1863" s="270"/>
      <c r="T1863" s="147"/>
      <c r="U1863" s="147"/>
      <c r="V1863" s="372" t="s">
        <v>8464</v>
      </c>
      <c r="W1863" s="147"/>
      <c r="X1863" s="147"/>
      <c r="Y1863" s="148"/>
      <c r="Z1863" s="147"/>
      <c r="AA1863" s="147"/>
      <c r="AB1863" s="1041"/>
      <c r="AC1863" s="1042"/>
      <c r="AD1863" s="1043"/>
    </row>
    <row r="1864" spans="1:30" ht="24" x14ac:dyDescent="0.3">
      <c r="A1864" s="115"/>
      <c r="B1864" s="149">
        <v>1841</v>
      </c>
      <c r="C1864" s="146"/>
      <c r="D1864" s="146"/>
      <c r="E1864" s="367" t="s">
        <v>6923</v>
      </c>
      <c r="F1864" s="373">
        <v>30</v>
      </c>
      <c r="G1864" s="371">
        <v>4</v>
      </c>
      <c r="H1864" s="373">
        <v>2013</v>
      </c>
      <c r="I1864" s="373">
        <v>5</v>
      </c>
      <c r="J1864" s="373">
        <v>12</v>
      </c>
      <c r="K1864" s="373">
        <v>2013</v>
      </c>
      <c r="L1864" s="373"/>
      <c r="M1864" s="373" t="s">
        <v>3098</v>
      </c>
      <c r="N1864" s="373"/>
      <c r="O1864" s="373"/>
      <c r="P1864" s="373">
        <v>112</v>
      </c>
      <c r="Q1864" s="275" t="s">
        <v>3130</v>
      </c>
      <c r="R1864" s="221"/>
      <c r="S1864" s="270"/>
      <c r="T1864" s="147"/>
      <c r="U1864" s="147"/>
      <c r="V1864" s="372" t="s">
        <v>8487</v>
      </c>
      <c r="W1864" s="147"/>
      <c r="X1864" s="147"/>
      <c r="Y1864" s="148"/>
      <c r="Z1864" s="147"/>
      <c r="AA1864" s="147"/>
      <c r="AB1864" s="1041"/>
      <c r="AC1864" s="1042"/>
      <c r="AD1864" s="1043"/>
    </row>
    <row r="1865" spans="1:30" ht="24" x14ac:dyDescent="0.3">
      <c r="A1865" s="115"/>
      <c r="B1865" s="149">
        <v>1842</v>
      </c>
      <c r="C1865" s="146"/>
      <c r="D1865" s="146"/>
      <c r="E1865" s="367" t="s">
        <v>7008</v>
      </c>
      <c r="F1865" s="373">
        <v>2</v>
      </c>
      <c r="G1865" s="371">
        <v>7</v>
      </c>
      <c r="H1865" s="373">
        <v>2013</v>
      </c>
      <c r="I1865" s="373">
        <v>5</v>
      </c>
      <c r="J1865" s="373">
        <v>12</v>
      </c>
      <c r="K1865" s="373">
        <v>2013</v>
      </c>
      <c r="L1865" s="373"/>
      <c r="M1865" s="373" t="s">
        <v>3098</v>
      </c>
      <c r="N1865" s="373"/>
      <c r="O1865" s="373"/>
      <c r="P1865" s="373">
        <v>170</v>
      </c>
      <c r="Q1865" s="275" t="s">
        <v>3130</v>
      </c>
      <c r="R1865" s="221"/>
      <c r="S1865" s="270"/>
      <c r="T1865" s="147"/>
      <c r="U1865" s="147"/>
      <c r="V1865" s="372" t="s">
        <v>8465</v>
      </c>
      <c r="W1865" s="147"/>
      <c r="X1865" s="147"/>
      <c r="Y1865" s="148"/>
      <c r="Z1865" s="147"/>
      <c r="AA1865" s="147"/>
      <c r="AB1865" s="1041"/>
      <c r="AC1865" s="1042"/>
      <c r="AD1865" s="1043"/>
    </row>
    <row r="1866" spans="1:30" ht="24" x14ac:dyDescent="0.3">
      <c r="A1866" s="115"/>
      <c r="B1866" s="149">
        <v>1843</v>
      </c>
      <c r="C1866" s="146"/>
      <c r="D1866" s="146"/>
      <c r="E1866" s="367" t="s">
        <v>7024</v>
      </c>
      <c r="F1866" s="373">
        <v>9</v>
      </c>
      <c r="G1866" s="371">
        <v>7</v>
      </c>
      <c r="H1866" s="373">
        <v>2013</v>
      </c>
      <c r="I1866" s="373">
        <v>5</v>
      </c>
      <c r="J1866" s="373">
        <v>12</v>
      </c>
      <c r="K1866" s="373">
        <v>2013</v>
      </c>
      <c r="L1866" s="373"/>
      <c r="M1866" s="373" t="s">
        <v>3098</v>
      </c>
      <c r="N1866" s="373"/>
      <c r="O1866" s="373"/>
      <c r="P1866" s="373">
        <v>99</v>
      </c>
      <c r="Q1866" s="275" t="s">
        <v>3130</v>
      </c>
      <c r="R1866" s="221"/>
      <c r="S1866" s="270"/>
      <c r="T1866" s="147"/>
      <c r="U1866" s="147"/>
      <c r="V1866" s="372" t="s">
        <v>8489</v>
      </c>
      <c r="W1866" s="147"/>
      <c r="X1866" s="147"/>
      <c r="Y1866" s="148"/>
      <c r="Z1866" s="147"/>
      <c r="AA1866" s="147"/>
      <c r="AB1866" s="1041"/>
      <c r="AC1866" s="1042"/>
      <c r="AD1866" s="1043"/>
    </row>
    <row r="1867" spans="1:30" ht="24" x14ac:dyDescent="0.3">
      <c r="A1867" s="115"/>
      <c r="B1867" s="149">
        <v>1844</v>
      </c>
      <c r="C1867" s="146"/>
      <c r="D1867" s="146"/>
      <c r="E1867" s="367" t="s">
        <v>7132</v>
      </c>
      <c r="F1867" s="373">
        <v>2</v>
      </c>
      <c r="G1867" s="371">
        <v>8</v>
      </c>
      <c r="H1867" s="373">
        <v>2013</v>
      </c>
      <c r="I1867" s="373">
        <v>5</v>
      </c>
      <c r="J1867" s="373">
        <v>12</v>
      </c>
      <c r="K1867" s="373">
        <v>2013</v>
      </c>
      <c r="L1867" s="373"/>
      <c r="M1867" s="373" t="s">
        <v>3098</v>
      </c>
      <c r="N1867" s="373"/>
      <c r="O1867" s="373"/>
      <c r="P1867" s="373">
        <v>57</v>
      </c>
      <c r="Q1867" s="275" t="s">
        <v>3130</v>
      </c>
      <c r="R1867" s="221"/>
      <c r="S1867" s="270"/>
      <c r="T1867" s="147"/>
      <c r="U1867" s="147"/>
      <c r="V1867" s="372" t="s">
        <v>8491</v>
      </c>
      <c r="W1867" s="147"/>
      <c r="X1867" s="147"/>
      <c r="Y1867" s="148"/>
      <c r="Z1867" s="147"/>
      <c r="AA1867" s="147"/>
      <c r="AB1867" s="1041"/>
      <c r="AC1867" s="1042"/>
      <c r="AD1867" s="1043"/>
    </row>
    <row r="1868" spans="1:30" ht="24" x14ac:dyDescent="0.3">
      <c r="A1868" s="115"/>
      <c r="B1868" s="149">
        <v>1845</v>
      </c>
      <c r="C1868" s="146"/>
      <c r="D1868" s="146"/>
      <c r="E1868" s="367" t="s">
        <v>7185</v>
      </c>
      <c r="F1868" s="373">
        <v>5</v>
      </c>
      <c r="G1868" s="371">
        <v>8</v>
      </c>
      <c r="H1868" s="373">
        <v>2013</v>
      </c>
      <c r="I1868" s="373">
        <v>5</v>
      </c>
      <c r="J1868" s="373">
        <v>12</v>
      </c>
      <c r="K1868" s="373">
        <v>2013</v>
      </c>
      <c r="L1868" s="373"/>
      <c r="M1868" s="373" t="s">
        <v>3098</v>
      </c>
      <c r="N1868" s="373"/>
      <c r="O1868" s="373"/>
      <c r="P1868" s="373">
        <v>66</v>
      </c>
      <c r="Q1868" s="275" t="s">
        <v>3130</v>
      </c>
      <c r="R1868" s="221"/>
      <c r="S1868" s="270"/>
      <c r="T1868" s="147"/>
      <c r="U1868" s="147"/>
      <c r="V1868" s="372" t="s">
        <v>8493</v>
      </c>
      <c r="W1868" s="147"/>
      <c r="X1868" s="147"/>
      <c r="Y1868" s="148"/>
      <c r="Z1868" s="147"/>
      <c r="AA1868" s="147"/>
      <c r="AB1868" s="1041"/>
      <c r="AC1868" s="1042"/>
      <c r="AD1868" s="1043"/>
    </row>
    <row r="1869" spans="1:30" ht="24" x14ac:dyDescent="0.3">
      <c r="A1869" s="115"/>
      <c r="B1869" s="149">
        <v>1846</v>
      </c>
      <c r="C1869" s="146"/>
      <c r="D1869" s="146"/>
      <c r="E1869" s="367" t="s">
        <v>7398</v>
      </c>
      <c r="F1869" s="373">
        <v>1</v>
      </c>
      <c r="G1869" s="371">
        <v>11</v>
      </c>
      <c r="H1869" s="373">
        <v>2013</v>
      </c>
      <c r="I1869" s="373">
        <v>5</v>
      </c>
      <c r="J1869" s="373">
        <v>12</v>
      </c>
      <c r="K1869" s="373">
        <v>2013</v>
      </c>
      <c r="L1869" s="373"/>
      <c r="M1869" s="373" t="s">
        <v>3098</v>
      </c>
      <c r="N1869" s="373"/>
      <c r="O1869" s="373"/>
      <c r="P1869" s="373">
        <v>34</v>
      </c>
      <c r="Q1869" s="275" t="s">
        <v>3130</v>
      </c>
      <c r="R1869" s="221"/>
      <c r="S1869" s="270"/>
      <c r="T1869" s="147"/>
      <c r="U1869" s="147"/>
      <c r="V1869" s="372" t="s">
        <v>8483</v>
      </c>
      <c r="W1869" s="147"/>
      <c r="X1869" s="147"/>
      <c r="Y1869" s="148"/>
      <c r="Z1869" s="147"/>
      <c r="AA1869" s="147"/>
      <c r="AB1869" s="1041"/>
      <c r="AC1869" s="1042"/>
      <c r="AD1869" s="1043"/>
    </row>
    <row r="1870" spans="1:30" ht="24" x14ac:dyDescent="0.3">
      <c r="A1870" s="115"/>
      <c r="B1870" s="149">
        <v>1847</v>
      </c>
      <c r="C1870" s="146"/>
      <c r="D1870" s="146"/>
      <c r="E1870" s="367" t="s">
        <v>7405</v>
      </c>
      <c r="F1870" s="373">
        <v>5</v>
      </c>
      <c r="G1870" s="371">
        <v>11</v>
      </c>
      <c r="H1870" s="373">
        <v>2013</v>
      </c>
      <c r="I1870" s="373">
        <v>5</v>
      </c>
      <c r="J1870" s="373">
        <v>12</v>
      </c>
      <c r="K1870" s="373">
        <v>2013</v>
      </c>
      <c r="L1870" s="373"/>
      <c r="M1870" s="373" t="s">
        <v>3098</v>
      </c>
      <c r="N1870" s="373"/>
      <c r="O1870" s="373"/>
      <c r="P1870" s="373">
        <v>68</v>
      </c>
      <c r="Q1870" s="275" t="s">
        <v>3130</v>
      </c>
      <c r="R1870" s="221"/>
      <c r="S1870" s="270"/>
      <c r="T1870" s="147"/>
      <c r="U1870" s="147"/>
      <c r="V1870" s="372" t="s">
        <v>8483</v>
      </c>
      <c r="W1870" s="147"/>
      <c r="X1870" s="147"/>
      <c r="Y1870" s="148"/>
      <c r="Z1870" s="147"/>
      <c r="AA1870" s="147"/>
      <c r="AB1870" s="1041"/>
      <c r="AC1870" s="1042"/>
      <c r="AD1870" s="1043"/>
    </row>
    <row r="1871" spans="1:30" ht="24" x14ac:dyDescent="0.3">
      <c r="A1871" s="115"/>
      <c r="B1871" s="149">
        <v>1848</v>
      </c>
      <c r="C1871" s="146"/>
      <c r="D1871" s="146"/>
      <c r="E1871" s="367" t="s">
        <v>7196</v>
      </c>
      <c r="F1871" s="373">
        <v>9</v>
      </c>
      <c r="G1871" s="371">
        <v>8</v>
      </c>
      <c r="H1871" s="373">
        <v>2013</v>
      </c>
      <c r="I1871" s="373">
        <v>6</v>
      </c>
      <c r="J1871" s="373">
        <v>12</v>
      </c>
      <c r="K1871" s="373">
        <v>2013</v>
      </c>
      <c r="L1871" s="373"/>
      <c r="M1871" s="373" t="s">
        <v>3098</v>
      </c>
      <c r="N1871" s="373"/>
      <c r="O1871" s="373"/>
      <c r="P1871" s="373">
        <v>50</v>
      </c>
      <c r="Q1871" s="275" t="s">
        <v>3130</v>
      </c>
      <c r="R1871" s="221"/>
      <c r="S1871" s="270"/>
      <c r="T1871" s="147"/>
      <c r="U1871" s="147"/>
      <c r="V1871" s="372" t="s">
        <v>8494</v>
      </c>
      <c r="W1871" s="147"/>
      <c r="X1871" s="147"/>
      <c r="Y1871" s="148"/>
      <c r="Z1871" s="147"/>
      <c r="AA1871" s="147"/>
      <c r="AB1871" s="1041"/>
      <c r="AC1871" s="1042"/>
      <c r="AD1871" s="1043"/>
    </row>
    <row r="1872" spans="1:30" ht="24" x14ac:dyDescent="0.3">
      <c r="A1872" s="115"/>
      <c r="B1872" s="149">
        <v>1849</v>
      </c>
      <c r="C1872" s="146"/>
      <c r="D1872" s="146"/>
      <c r="E1872" s="367" t="s">
        <v>6291</v>
      </c>
      <c r="F1872" s="373">
        <v>31</v>
      </c>
      <c r="G1872" s="371">
        <v>5</v>
      </c>
      <c r="H1872" s="373">
        <v>2012</v>
      </c>
      <c r="I1872" s="373">
        <v>11</v>
      </c>
      <c r="J1872" s="373">
        <v>12</v>
      </c>
      <c r="K1872" s="373">
        <v>2013</v>
      </c>
      <c r="L1872" s="373">
        <v>4</v>
      </c>
      <c r="M1872" s="373" t="s">
        <v>3098</v>
      </c>
      <c r="N1872" s="373">
        <v>4</v>
      </c>
      <c r="O1872" s="373"/>
      <c r="P1872" s="373">
        <v>200</v>
      </c>
      <c r="Q1872" s="275" t="s">
        <v>3130</v>
      </c>
      <c r="R1872" s="221"/>
      <c r="S1872" s="270"/>
      <c r="T1872" s="147"/>
      <c r="U1872" s="147"/>
      <c r="V1872" s="372"/>
      <c r="W1872" s="147"/>
      <c r="X1872" s="147"/>
      <c r="Y1872" s="148"/>
      <c r="Z1872" s="147"/>
      <c r="AA1872" s="147"/>
      <c r="AB1872" s="1041"/>
      <c r="AC1872" s="1042"/>
      <c r="AD1872" s="1043"/>
    </row>
    <row r="1873" spans="1:30" ht="24" x14ac:dyDescent="0.3">
      <c r="A1873" s="115"/>
      <c r="B1873" s="149">
        <v>1850</v>
      </c>
      <c r="C1873" s="146"/>
      <c r="D1873" s="146"/>
      <c r="E1873" s="367" t="s">
        <v>6801</v>
      </c>
      <c r="F1873" s="373">
        <v>7</v>
      </c>
      <c r="G1873" s="371">
        <v>2</v>
      </c>
      <c r="H1873" s="373">
        <v>2013</v>
      </c>
      <c r="I1873" s="373">
        <v>11</v>
      </c>
      <c r="J1873" s="373">
        <v>12</v>
      </c>
      <c r="K1873" s="373">
        <v>2013</v>
      </c>
      <c r="L1873" s="373"/>
      <c r="M1873" s="373" t="s">
        <v>3098</v>
      </c>
      <c r="N1873" s="373"/>
      <c r="O1873" s="373"/>
      <c r="P1873" s="373">
        <v>97</v>
      </c>
      <c r="Q1873" s="275" t="s">
        <v>3130</v>
      </c>
      <c r="R1873" s="221"/>
      <c r="S1873" s="270"/>
      <c r="T1873" s="147"/>
      <c r="U1873" s="147"/>
      <c r="V1873" s="372" t="s">
        <v>8483</v>
      </c>
      <c r="W1873" s="147"/>
      <c r="X1873" s="147"/>
      <c r="Y1873" s="148"/>
      <c r="Z1873" s="147"/>
      <c r="AA1873" s="147"/>
      <c r="AB1873" s="1041"/>
      <c r="AC1873" s="1042"/>
      <c r="AD1873" s="1043"/>
    </row>
    <row r="1874" spans="1:30" ht="24" x14ac:dyDescent="0.3">
      <c r="A1874" s="115"/>
      <c r="B1874" s="149">
        <v>1851</v>
      </c>
      <c r="C1874" s="146"/>
      <c r="D1874" s="146"/>
      <c r="E1874" s="367" t="s">
        <v>6804</v>
      </c>
      <c r="F1874" s="373">
        <v>7</v>
      </c>
      <c r="G1874" s="371">
        <v>2</v>
      </c>
      <c r="H1874" s="373">
        <v>2013</v>
      </c>
      <c r="I1874" s="373">
        <v>11</v>
      </c>
      <c r="J1874" s="373">
        <v>12</v>
      </c>
      <c r="K1874" s="373">
        <v>2013</v>
      </c>
      <c r="L1874" s="373"/>
      <c r="M1874" s="373" t="s">
        <v>3098</v>
      </c>
      <c r="N1874" s="373"/>
      <c r="O1874" s="373"/>
      <c r="P1874" s="373">
        <v>143</v>
      </c>
      <c r="Q1874" s="275" t="s">
        <v>3130</v>
      </c>
      <c r="R1874" s="221"/>
      <c r="S1874" s="270"/>
      <c r="T1874" s="147"/>
      <c r="U1874" s="147"/>
      <c r="V1874" s="372" t="s">
        <v>8483</v>
      </c>
      <c r="W1874" s="147"/>
      <c r="X1874" s="147"/>
      <c r="Y1874" s="148"/>
      <c r="Z1874" s="147"/>
      <c r="AA1874" s="147"/>
      <c r="AB1874" s="1041"/>
      <c r="AC1874" s="1042"/>
      <c r="AD1874" s="1043"/>
    </row>
    <row r="1875" spans="1:30" ht="24" x14ac:dyDescent="0.3">
      <c r="A1875" s="115"/>
      <c r="B1875" s="149">
        <v>1852</v>
      </c>
      <c r="C1875" s="146"/>
      <c r="D1875" s="146"/>
      <c r="E1875" s="367" t="s">
        <v>6924</v>
      </c>
      <c r="F1875" s="373">
        <v>30</v>
      </c>
      <c r="G1875" s="371">
        <v>4</v>
      </c>
      <c r="H1875" s="373">
        <v>2013</v>
      </c>
      <c r="I1875" s="373">
        <v>11</v>
      </c>
      <c r="J1875" s="373">
        <v>12</v>
      </c>
      <c r="K1875" s="373">
        <v>2013</v>
      </c>
      <c r="L1875" s="373"/>
      <c r="M1875" s="373" t="s">
        <v>3098</v>
      </c>
      <c r="N1875" s="373"/>
      <c r="O1875" s="373"/>
      <c r="P1875" s="373">
        <v>117</v>
      </c>
      <c r="Q1875" s="275" t="s">
        <v>3130</v>
      </c>
      <c r="R1875" s="221"/>
      <c r="S1875" s="270"/>
      <c r="T1875" s="147"/>
      <c r="U1875" s="147"/>
      <c r="V1875" s="372" t="s">
        <v>8487</v>
      </c>
      <c r="W1875" s="147"/>
      <c r="X1875" s="147"/>
      <c r="Y1875" s="148"/>
      <c r="Z1875" s="147"/>
      <c r="AA1875" s="147"/>
      <c r="AB1875" s="1041"/>
      <c r="AC1875" s="1042"/>
      <c r="AD1875" s="1043"/>
    </row>
    <row r="1876" spans="1:30" ht="24" x14ac:dyDescent="0.3">
      <c r="A1876" s="115"/>
      <c r="B1876" s="149">
        <v>1853</v>
      </c>
      <c r="C1876" s="146"/>
      <c r="D1876" s="146"/>
      <c r="E1876" s="367" t="s">
        <v>6930</v>
      </c>
      <c r="F1876" s="373">
        <v>3</v>
      </c>
      <c r="G1876" s="371">
        <v>5</v>
      </c>
      <c r="H1876" s="373">
        <v>2013</v>
      </c>
      <c r="I1876" s="373">
        <v>11</v>
      </c>
      <c r="J1876" s="373">
        <v>12</v>
      </c>
      <c r="K1876" s="373">
        <v>2013</v>
      </c>
      <c r="L1876" s="373"/>
      <c r="M1876" s="373" t="s">
        <v>3098</v>
      </c>
      <c r="N1876" s="373"/>
      <c r="O1876" s="373"/>
      <c r="P1876" s="373">
        <v>96</v>
      </c>
      <c r="Q1876" s="275" t="s">
        <v>3130</v>
      </c>
      <c r="R1876" s="221"/>
      <c r="S1876" s="270"/>
      <c r="T1876" s="147"/>
      <c r="U1876" s="147"/>
      <c r="V1876" s="372" t="s">
        <v>8487</v>
      </c>
      <c r="W1876" s="147"/>
      <c r="X1876" s="147"/>
      <c r="Y1876" s="148"/>
      <c r="Z1876" s="147"/>
      <c r="AA1876" s="147"/>
      <c r="AB1876" s="1041"/>
      <c r="AC1876" s="1042"/>
      <c r="AD1876" s="1043"/>
    </row>
    <row r="1877" spans="1:30" ht="24" x14ac:dyDescent="0.3">
      <c r="A1877" s="115"/>
      <c r="B1877" s="149">
        <v>1854</v>
      </c>
      <c r="C1877" s="146"/>
      <c r="D1877" s="146"/>
      <c r="E1877" s="367" t="s">
        <v>7025</v>
      </c>
      <c r="F1877" s="373">
        <v>9</v>
      </c>
      <c r="G1877" s="371">
        <v>7</v>
      </c>
      <c r="H1877" s="373">
        <v>2013</v>
      </c>
      <c r="I1877" s="373">
        <v>11</v>
      </c>
      <c r="J1877" s="373">
        <v>12</v>
      </c>
      <c r="K1877" s="373">
        <v>2013</v>
      </c>
      <c r="L1877" s="373"/>
      <c r="M1877" s="373" t="s">
        <v>3098</v>
      </c>
      <c r="N1877" s="373"/>
      <c r="O1877" s="373"/>
      <c r="P1877" s="373">
        <v>110</v>
      </c>
      <c r="Q1877" s="275" t="s">
        <v>3130</v>
      </c>
      <c r="R1877" s="221"/>
      <c r="S1877" s="270"/>
      <c r="T1877" s="147"/>
      <c r="U1877" s="147"/>
      <c r="V1877" s="372" t="s">
        <v>8489</v>
      </c>
      <c r="W1877" s="147"/>
      <c r="X1877" s="147"/>
      <c r="Y1877" s="148"/>
      <c r="Z1877" s="147"/>
      <c r="AA1877" s="147"/>
      <c r="AB1877" s="1041"/>
      <c r="AC1877" s="1042"/>
      <c r="AD1877" s="1043"/>
    </row>
    <row r="1878" spans="1:30" ht="24" x14ac:dyDescent="0.3">
      <c r="A1878" s="115"/>
      <c r="B1878" s="149">
        <v>1855</v>
      </c>
      <c r="C1878" s="146"/>
      <c r="D1878" s="146"/>
      <c r="E1878" s="367" t="s">
        <v>7151</v>
      </c>
      <c r="F1878" s="373">
        <v>2</v>
      </c>
      <c r="G1878" s="371">
        <v>8</v>
      </c>
      <c r="H1878" s="373">
        <v>2013</v>
      </c>
      <c r="I1878" s="373">
        <v>11</v>
      </c>
      <c r="J1878" s="373">
        <v>12</v>
      </c>
      <c r="K1878" s="373">
        <v>2013</v>
      </c>
      <c r="L1878" s="373"/>
      <c r="M1878" s="373" t="s">
        <v>3098</v>
      </c>
      <c r="N1878" s="373"/>
      <c r="O1878" s="373"/>
      <c r="P1878" s="373">
        <v>51</v>
      </c>
      <c r="Q1878" s="275" t="s">
        <v>3130</v>
      </c>
      <c r="R1878" s="221"/>
      <c r="S1878" s="270"/>
      <c r="T1878" s="147"/>
      <c r="U1878" s="147"/>
      <c r="V1878" s="372" t="s">
        <v>8492</v>
      </c>
      <c r="W1878" s="147"/>
      <c r="X1878" s="147"/>
      <c r="Y1878" s="148"/>
      <c r="Z1878" s="147"/>
      <c r="AA1878" s="147"/>
      <c r="AB1878" s="1041"/>
      <c r="AC1878" s="1042"/>
      <c r="AD1878" s="1043"/>
    </row>
    <row r="1879" spans="1:30" ht="24" x14ac:dyDescent="0.3">
      <c r="A1879" s="115"/>
      <c r="B1879" s="149">
        <v>1856</v>
      </c>
      <c r="C1879" s="146"/>
      <c r="D1879" s="146"/>
      <c r="E1879" s="367" t="s">
        <v>2215</v>
      </c>
      <c r="F1879" s="373">
        <v>2</v>
      </c>
      <c r="G1879" s="371">
        <v>3</v>
      </c>
      <c r="H1879" s="373">
        <v>2012</v>
      </c>
      <c r="I1879" s="373">
        <v>12</v>
      </c>
      <c r="J1879" s="373">
        <v>12</v>
      </c>
      <c r="K1879" s="373">
        <v>2013</v>
      </c>
      <c r="L1879" s="373">
        <v>7</v>
      </c>
      <c r="M1879" s="373" t="s">
        <v>3098</v>
      </c>
      <c r="N1879" s="373"/>
      <c r="O1879" s="373"/>
      <c r="P1879" s="373">
        <v>87</v>
      </c>
      <c r="Q1879" s="275" t="s">
        <v>3130</v>
      </c>
      <c r="R1879" s="221"/>
      <c r="S1879" s="270"/>
      <c r="T1879" s="147"/>
      <c r="U1879" s="147"/>
      <c r="V1879" s="372"/>
      <c r="W1879" s="147"/>
      <c r="X1879" s="147"/>
      <c r="Y1879" s="148"/>
      <c r="Z1879" s="147"/>
      <c r="AA1879" s="147"/>
      <c r="AB1879" s="1041"/>
      <c r="AC1879" s="1042"/>
      <c r="AD1879" s="1043"/>
    </row>
    <row r="1880" spans="1:30" ht="24" x14ac:dyDescent="0.3">
      <c r="A1880" s="115"/>
      <c r="B1880" s="149">
        <v>1857</v>
      </c>
      <c r="C1880" s="146"/>
      <c r="D1880" s="146"/>
      <c r="E1880" s="367" t="s">
        <v>6428</v>
      </c>
      <c r="F1880" s="373">
        <v>3</v>
      </c>
      <c r="G1880" s="371">
        <v>3</v>
      </c>
      <c r="H1880" s="373">
        <v>2012</v>
      </c>
      <c r="I1880" s="373">
        <v>12</v>
      </c>
      <c r="J1880" s="373">
        <v>12</v>
      </c>
      <c r="K1880" s="373">
        <v>2013</v>
      </c>
      <c r="L1880" s="373">
        <v>9</v>
      </c>
      <c r="M1880" s="373" t="s">
        <v>3098</v>
      </c>
      <c r="N1880" s="373"/>
      <c r="O1880" s="373"/>
      <c r="P1880" s="373">
        <v>85</v>
      </c>
      <c r="Q1880" s="275" t="s">
        <v>3130</v>
      </c>
      <c r="R1880" s="221"/>
      <c r="S1880" s="270"/>
      <c r="T1880" s="147"/>
      <c r="U1880" s="147"/>
      <c r="V1880" s="372"/>
      <c r="W1880" s="147"/>
      <c r="X1880" s="147"/>
      <c r="Y1880" s="148"/>
      <c r="Z1880" s="147"/>
      <c r="AA1880" s="147"/>
      <c r="AB1880" s="1041"/>
      <c r="AC1880" s="1042"/>
      <c r="AD1880" s="1043"/>
    </row>
    <row r="1881" spans="1:30" ht="24" x14ac:dyDescent="0.3">
      <c r="A1881" s="115"/>
      <c r="B1881" s="149">
        <v>1858</v>
      </c>
      <c r="C1881" s="146"/>
      <c r="D1881" s="146"/>
      <c r="E1881" s="367" t="s">
        <v>6762</v>
      </c>
      <c r="F1881" s="373">
        <v>4</v>
      </c>
      <c r="G1881" s="371">
        <v>2</v>
      </c>
      <c r="H1881" s="373">
        <v>2013</v>
      </c>
      <c r="I1881" s="373">
        <v>13</v>
      </c>
      <c r="J1881" s="373">
        <v>12</v>
      </c>
      <c r="K1881" s="373">
        <v>2013</v>
      </c>
      <c r="L1881" s="373"/>
      <c r="M1881" s="373" t="s">
        <v>3098</v>
      </c>
      <c r="N1881" s="373"/>
      <c r="O1881" s="373"/>
      <c r="P1881" s="373">
        <v>75</v>
      </c>
      <c r="Q1881" s="275" t="s">
        <v>3130</v>
      </c>
      <c r="R1881" s="221"/>
      <c r="S1881" s="270"/>
      <c r="T1881" s="147"/>
      <c r="U1881" s="147"/>
      <c r="V1881" s="372" t="s">
        <v>8480</v>
      </c>
      <c r="W1881" s="147"/>
      <c r="X1881" s="147"/>
      <c r="Y1881" s="148"/>
      <c r="Z1881" s="147"/>
      <c r="AA1881" s="147"/>
      <c r="AB1881" s="1041"/>
      <c r="AC1881" s="1042"/>
      <c r="AD1881" s="1043"/>
    </row>
    <row r="1882" spans="1:30" ht="24" x14ac:dyDescent="0.3">
      <c r="A1882" s="115"/>
      <c r="B1882" s="149">
        <v>1859</v>
      </c>
      <c r="C1882" s="146"/>
      <c r="D1882" s="146"/>
      <c r="E1882" s="367" t="s">
        <v>6246</v>
      </c>
      <c r="F1882" s="373">
        <v>10</v>
      </c>
      <c r="G1882" s="371">
        <v>5</v>
      </c>
      <c r="H1882" s="373">
        <v>2012</v>
      </c>
      <c r="I1882" s="373">
        <v>17</v>
      </c>
      <c r="J1882" s="373">
        <v>12</v>
      </c>
      <c r="K1882" s="373">
        <v>2013</v>
      </c>
      <c r="L1882" s="373">
        <v>2</v>
      </c>
      <c r="M1882" s="373" t="s">
        <v>3098</v>
      </c>
      <c r="N1882" s="373"/>
      <c r="O1882" s="373"/>
      <c r="P1882" s="373">
        <v>121</v>
      </c>
      <c r="Q1882" s="275" t="s">
        <v>3130</v>
      </c>
      <c r="R1882" s="221"/>
      <c r="S1882" s="270"/>
      <c r="T1882" s="147"/>
      <c r="U1882" s="147"/>
      <c r="V1882" s="372"/>
      <c r="W1882" s="147"/>
      <c r="X1882" s="147"/>
      <c r="Y1882" s="148"/>
      <c r="Z1882" s="147"/>
      <c r="AA1882" s="147"/>
      <c r="AB1882" s="1041"/>
      <c r="AC1882" s="1042"/>
      <c r="AD1882" s="1043"/>
    </row>
    <row r="1883" spans="1:30" ht="24" x14ac:dyDescent="0.3">
      <c r="A1883" s="115"/>
      <c r="B1883" s="149">
        <v>1860</v>
      </c>
      <c r="C1883" s="146"/>
      <c r="D1883" s="146"/>
      <c r="E1883" s="367" t="s">
        <v>6561</v>
      </c>
      <c r="F1883" s="373">
        <v>7</v>
      </c>
      <c r="G1883" s="371">
        <v>9</v>
      </c>
      <c r="H1883" s="373">
        <v>2012</v>
      </c>
      <c r="I1883" s="373">
        <v>18</v>
      </c>
      <c r="J1883" s="373">
        <v>12</v>
      </c>
      <c r="K1883" s="373">
        <v>2013</v>
      </c>
      <c r="L1883" s="373"/>
      <c r="M1883" s="373" t="s">
        <v>3098</v>
      </c>
      <c r="N1883" s="373"/>
      <c r="O1883" s="373"/>
      <c r="P1883" s="373">
        <v>48</v>
      </c>
      <c r="Q1883" s="275" t="s">
        <v>3130</v>
      </c>
      <c r="R1883" s="221"/>
      <c r="S1883" s="270"/>
      <c r="T1883" s="147"/>
      <c r="U1883" s="147"/>
      <c r="V1883" s="372" t="s">
        <v>8456</v>
      </c>
      <c r="W1883" s="147"/>
      <c r="X1883" s="147"/>
      <c r="Y1883" s="148"/>
      <c r="Z1883" s="147"/>
      <c r="AA1883" s="147"/>
      <c r="AB1883" s="1041"/>
      <c r="AC1883" s="1042"/>
      <c r="AD1883" s="1043"/>
    </row>
    <row r="1884" spans="1:30" ht="36" x14ac:dyDescent="0.3">
      <c r="A1884" s="115"/>
      <c r="B1884" s="149">
        <v>1861</v>
      </c>
      <c r="C1884" s="146"/>
      <c r="D1884" s="146"/>
      <c r="E1884" s="367" t="s">
        <v>6273</v>
      </c>
      <c r="F1884" s="373">
        <v>18</v>
      </c>
      <c r="G1884" s="371">
        <v>11</v>
      </c>
      <c r="H1884" s="373">
        <v>2012</v>
      </c>
      <c r="I1884" s="373">
        <v>18</v>
      </c>
      <c r="J1884" s="373">
        <v>12</v>
      </c>
      <c r="K1884" s="373">
        <v>2013</v>
      </c>
      <c r="L1884" s="373">
        <v>1</v>
      </c>
      <c r="M1884" s="373" t="s">
        <v>3098</v>
      </c>
      <c r="N1884" s="373"/>
      <c r="O1884" s="373"/>
      <c r="P1884" s="373">
        <v>28</v>
      </c>
      <c r="Q1884" s="275" t="s">
        <v>3130</v>
      </c>
      <c r="R1884" s="221"/>
      <c r="S1884" s="270"/>
      <c r="T1884" s="147"/>
      <c r="U1884" s="147"/>
      <c r="V1884" s="372"/>
      <c r="W1884" s="147"/>
      <c r="X1884" s="147"/>
      <c r="Y1884" s="148"/>
      <c r="Z1884" s="147"/>
      <c r="AA1884" s="147"/>
      <c r="AB1884" s="1041" t="s">
        <v>8542</v>
      </c>
      <c r="AC1884" s="1042"/>
      <c r="AD1884" s="1043"/>
    </row>
    <row r="1885" spans="1:30" ht="24" x14ac:dyDescent="0.3">
      <c r="A1885" s="115"/>
      <c r="B1885" s="149">
        <v>1862</v>
      </c>
      <c r="C1885" s="146"/>
      <c r="D1885" s="146"/>
      <c r="E1885" s="367" t="s">
        <v>6882</v>
      </c>
      <c r="F1885" s="373">
        <v>15</v>
      </c>
      <c r="G1885" s="371">
        <v>3</v>
      </c>
      <c r="H1885" s="373">
        <v>2013</v>
      </c>
      <c r="I1885" s="373">
        <v>18</v>
      </c>
      <c r="J1885" s="373">
        <v>12</v>
      </c>
      <c r="K1885" s="373">
        <v>2013</v>
      </c>
      <c r="L1885" s="373"/>
      <c r="M1885" s="373" t="s">
        <v>3098</v>
      </c>
      <c r="N1885" s="373"/>
      <c r="O1885" s="373"/>
      <c r="P1885" s="373">
        <v>120</v>
      </c>
      <c r="Q1885" s="275" t="s">
        <v>3130</v>
      </c>
      <c r="R1885" s="221"/>
      <c r="S1885" s="270"/>
      <c r="T1885" s="147"/>
      <c r="U1885" s="147"/>
      <c r="V1885" s="372" t="s">
        <v>8486</v>
      </c>
      <c r="W1885" s="147"/>
      <c r="X1885" s="147"/>
      <c r="Y1885" s="148"/>
      <c r="Z1885" s="147"/>
      <c r="AA1885" s="147"/>
      <c r="AB1885" s="1041"/>
      <c r="AC1885" s="1042"/>
      <c r="AD1885" s="1043"/>
    </row>
    <row r="1886" spans="1:30" ht="24" x14ac:dyDescent="0.3">
      <c r="A1886" s="115"/>
      <c r="B1886" s="149">
        <v>1863</v>
      </c>
      <c r="C1886" s="146"/>
      <c r="D1886" s="146"/>
      <c r="E1886" s="367" t="s">
        <v>6690</v>
      </c>
      <c r="F1886" s="373">
        <v>1</v>
      </c>
      <c r="G1886" s="371">
        <v>2</v>
      </c>
      <c r="H1886" s="373">
        <v>2013</v>
      </c>
      <c r="I1886" s="373">
        <v>19</v>
      </c>
      <c r="J1886" s="373">
        <v>12</v>
      </c>
      <c r="K1886" s="373">
        <v>2013</v>
      </c>
      <c r="L1886" s="373"/>
      <c r="M1886" s="373" t="s">
        <v>3098</v>
      </c>
      <c r="N1886" s="373"/>
      <c r="O1886" s="373"/>
      <c r="P1886" s="373">
        <v>51</v>
      </c>
      <c r="Q1886" s="275" t="s">
        <v>3130</v>
      </c>
      <c r="R1886" s="221"/>
      <c r="S1886" s="270"/>
      <c r="T1886" s="147"/>
      <c r="U1886" s="147"/>
      <c r="V1886" s="372" t="s">
        <v>8477</v>
      </c>
      <c r="W1886" s="147"/>
      <c r="X1886" s="147"/>
      <c r="Y1886" s="148"/>
      <c r="Z1886" s="147"/>
      <c r="AA1886" s="147"/>
      <c r="AB1886" s="1041"/>
      <c r="AC1886" s="1042"/>
      <c r="AD1886" s="1043"/>
    </row>
    <row r="1887" spans="1:30" ht="24" x14ac:dyDescent="0.3">
      <c r="A1887" s="115"/>
      <c r="B1887" s="149">
        <v>1864</v>
      </c>
      <c r="C1887" s="146"/>
      <c r="D1887" s="146"/>
      <c r="E1887" s="367" t="s">
        <v>6944</v>
      </c>
      <c r="F1887" s="373">
        <v>7</v>
      </c>
      <c r="G1887" s="371">
        <v>5</v>
      </c>
      <c r="H1887" s="373">
        <v>2013</v>
      </c>
      <c r="I1887" s="373">
        <v>19</v>
      </c>
      <c r="J1887" s="373">
        <v>12</v>
      </c>
      <c r="K1887" s="373">
        <v>2013</v>
      </c>
      <c r="L1887" s="373"/>
      <c r="M1887" s="373" t="s">
        <v>3098</v>
      </c>
      <c r="N1887" s="373"/>
      <c r="O1887" s="373"/>
      <c r="P1887" s="373">
        <v>46</v>
      </c>
      <c r="Q1887" s="275" t="s">
        <v>3130</v>
      </c>
      <c r="R1887" s="221"/>
      <c r="S1887" s="270"/>
      <c r="T1887" s="147"/>
      <c r="U1887" s="147"/>
      <c r="V1887" s="372" t="s">
        <v>8471</v>
      </c>
      <c r="W1887" s="147"/>
      <c r="X1887" s="147"/>
      <c r="Y1887" s="148"/>
      <c r="Z1887" s="147"/>
      <c r="AA1887" s="147"/>
      <c r="AB1887" s="1041"/>
      <c r="AC1887" s="1042"/>
      <c r="AD1887" s="1043"/>
    </row>
    <row r="1888" spans="1:30" ht="24" x14ac:dyDescent="0.3">
      <c r="A1888" s="115"/>
      <c r="B1888" s="149">
        <v>1865</v>
      </c>
      <c r="C1888" s="146"/>
      <c r="D1888" s="146"/>
      <c r="E1888" s="367" t="s">
        <v>6786</v>
      </c>
      <c r="F1888" s="373">
        <v>6</v>
      </c>
      <c r="G1888" s="371">
        <v>2</v>
      </c>
      <c r="H1888" s="373">
        <v>2013</v>
      </c>
      <c r="I1888" s="373">
        <v>20</v>
      </c>
      <c r="J1888" s="373">
        <v>12</v>
      </c>
      <c r="K1888" s="373">
        <v>2013</v>
      </c>
      <c r="L1888" s="373"/>
      <c r="M1888" s="373" t="s">
        <v>3098</v>
      </c>
      <c r="N1888" s="373"/>
      <c r="O1888" s="373"/>
      <c r="P1888" s="373">
        <v>90</v>
      </c>
      <c r="Q1888" s="275" t="s">
        <v>3130</v>
      </c>
      <c r="R1888" s="221"/>
      <c r="S1888" s="270"/>
      <c r="T1888" s="147"/>
      <c r="U1888" s="147"/>
      <c r="V1888" s="372" t="s">
        <v>8482</v>
      </c>
      <c r="W1888" s="147"/>
      <c r="X1888" s="147"/>
      <c r="Y1888" s="148"/>
      <c r="Z1888" s="147"/>
      <c r="AA1888" s="147"/>
      <c r="AB1888" s="1041"/>
      <c r="AC1888" s="1042"/>
      <c r="AD1888" s="1043"/>
    </row>
    <row r="1889" spans="1:30" ht="24" x14ac:dyDescent="0.3">
      <c r="A1889" s="115"/>
      <c r="B1889" s="149">
        <v>1866</v>
      </c>
      <c r="C1889" s="146"/>
      <c r="D1889" s="146"/>
      <c r="E1889" s="367" t="s">
        <v>6996</v>
      </c>
      <c r="F1889" s="373">
        <v>17</v>
      </c>
      <c r="G1889" s="371">
        <v>6</v>
      </c>
      <c r="H1889" s="373">
        <v>2013</v>
      </c>
      <c r="I1889" s="373">
        <v>20</v>
      </c>
      <c r="J1889" s="373">
        <v>12</v>
      </c>
      <c r="K1889" s="373">
        <v>2013</v>
      </c>
      <c r="L1889" s="373"/>
      <c r="M1889" s="373" t="s">
        <v>3098</v>
      </c>
      <c r="N1889" s="373"/>
      <c r="O1889" s="373"/>
      <c r="P1889" s="373">
        <v>102</v>
      </c>
      <c r="Q1889" s="275" t="s">
        <v>3130</v>
      </c>
      <c r="R1889" s="221"/>
      <c r="S1889" s="270"/>
      <c r="T1889" s="147"/>
      <c r="U1889" s="147"/>
      <c r="V1889" s="372" t="s">
        <v>8488</v>
      </c>
      <c r="W1889" s="147"/>
      <c r="X1889" s="147"/>
      <c r="Y1889" s="148"/>
      <c r="Z1889" s="147"/>
      <c r="AA1889" s="147"/>
      <c r="AB1889" s="1041"/>
      <c r="AC1889" s="1042"/>
      <c r="AD1889" s="1043"/>
    </row>
    <row r="1890" spans="1:30" ht="24" x14ac:dyDescent="0.3">
      <c r="A1890" s="115"/>
      <c r="B1890" s="149">
        <v>1867</v>
      </c>
      <c r="C1890" s="146"/>
      <c r="D1890" s="146"/>
      <c r="E1890" s="367" t="s">
        <v>7117</v>
      </c>
      <c r="F1890" s="373">
        <v>2</v>
      </c>
      <c r="G1890" s="371">
        <v>8</v>
      </c>
      <c r="H1890" s="373">
        <v>2013</v>
      </c>
      <c r="I1890" s="373">
        <v>20</v>
      </c>
      <c r="J1890" s="373">
        <v>12</v>
      </c>
      <c r="K1890" s="373">
        <v>2013</v>
      </c>
      <c r="L1890" s="373"/>
      <c r="M1890" s="373" t="s">
        <v>3098</v>
      </c>
      <c r="N1890" s="373"/>
      <c r="O1890" s="373"/>
      <c r="P1890" s="373">
        <v>66</v>
      </c>
      <c r="Q1890" s="275" t="s">
        <v>3130</v>
      </c>
      <c r="R1890" s="221"/>
      <c r="S1890" s="270"/>
      <c r="T1890" s="147"/>
      <c r="U1890" s="147"/>
      <c r="V1890" s="372" t="s">
        <v>8490</v>
      </c>
      <c r="W1890" s="147"/>
      <c r="X1890" s="147"/>
      <c r="Y1890" s="148"/>
      <c r="Z1890" s="147"/>
      <c r="AA1890" s="147"/>
      <c r="AB1890" s="1041"/>
      <c r="AC1890" s="1042"/>
      <c r="AD1890" s="1043"/>
    </row>
    <row r="1891" spans="1:30" ht="24" x14ac:dyDescent="0.3">
      <c r="A1891" s="115"/>
      <c r="B1891" s="149">
        <v>1868</v>
      </c>
      <c r="C1891" s="146"/>
      <c r="D1891" s="146"/>
      <c r="E1891" s="367" t="s">
        <v>7193</v>
      </c>
      <c r="F1891" s="373">
        <v>9</v>
      </c>
      <c r="G1891" s="371">
        <v>8</v>
      </c>
      <c r="H1891" s="373">
        <v>2013</v>
      </c>
      <c r="I1891" s="373">
        <v>20</v>
      </c>
      <c r="J1891" s="373">
        <v>12</v>
      </c>
      <c r="K1891" s="373">
        <v>2013</v>
      </c>
      <c r="L1891" s="373"/>
      <c r="M1891" s="373" t="s">
        <v>3098</v>
      </c>
      <c r="N1891" s="373"/>
      <c r="O1891" s="373"/>
      <c r="P1891" s="373">
        <v>92</v>
      </c>
      <c r="Q1891" s="275" t="s">
        <v>3130</v>
      </c>
      <c r="R1891" s="221"/>
      <c r="S1891" s="270"/>
      <c r="T1891" s="147"/>
      <c r="U1891" s="147"/>
      <c r="V1891" s="372" t="s">
        <v>8494</v>
      </c>
      <c r="W1891" s="147"/>
      <c r="X1891" s="147"/>
      <c r="Y1891" s="148"/>
      <c r="Z1891" s="147"/>
      <c r="AA1891" s="147"/>
      <c r="AB1891" s="1041"/>
      <c r="AC1891" s="1042"/>
      <c r="AD1891" s="1043"/>
    </row>
    <row r="1892" spans="1:30" ht="24" x14ac:dyDescent="0.3">
      <c r="A1892" s="115"/>
      <c r="B1892" s="149">
        <v>1869</v>
      </c>
      <c r="C1892" s="146"/>
      <c r="D1892" s="146"/>
      <c r="E1892" s="367" t="s">
        <v>7312</v>
      </c>
      <c r="F1892" s="373">
        <v>4</v>
      </c>
      <c r="G1892" s="371">
        <v>10</v>
      </c>
      <c r="H1892" s="373">
        <v>2013</v>
      </c>
      <c r="I1892" s="373">
        <v>20</v>
      </c>
      <c r="J1892" s="373">
        <v>12</v>
      </c>
      <c r="K1892" s="373">
        <v>2013</v>
      </c>
      <c r="L1892" s="373"/>
      <c r="M1892" s="373" t="s">
        <v>3098</v>
      </c>
      <c r="N1892" s="373"/>
      <c r="O1892" s="373"/>
      <c r="P1892" s="373">
        <v>53</v>
      </c>
      <c r="Q1892" s="275" t="s">
        <v>3130</v>
      </c>
      <c r="R1892" s="221"/>
      <c r="S1892" s="270"/>
      <c r="T1892" s="147"/>
      <c r="U1892" s="147"/>
      <c r="V1892" s="372" t="s">
        <v>8474</v>
      </c>
      <c r="W1892" s="147"/>
      <c r="X1892" s="147"/>
      <c r="Y1892" s="148"/>
      <c r="Z1892" s="147"/>
      <c r="AA1892" s="147"/>
      <c r="AB1892" s="1041"/>
      <c r="AC1892" s="1042"/>
      <c r="AD1892" s="1043"/>
    </row>
    <row r="1893" spans="1:30" ht="24" x14ac:dyDescent="0.3">
      <c r="A1893" s="115"/>
      <c r="B1893" s="149">
        <v>1870</v>
      </c>
      <c r="C1893" s="146"/>
      <c r="D1893" s="146"/>
      <c r="E1893" s="367" t="s">
        <v>6955</v>
      </c>
      <c r="F1893" s="373">
        <v>10</v>
      </c>
      <c r="G1893" s="371">
        <v>5</v>
      </c>
      <c r="H1893" s="373">
        <v>2013</v>
      </c>
      <c r="I1893" s="373">
        <v>23</v>
      </c>
      <c r="J1893" s="373">
        <v>12</v>
      </c>
      <c r="K1893" s="373">
        <v>2013</v>
      </c>
      <c r="L1893" s="373"/>
      <c r="M1893" s="373" t="s">
        <v>3098</v>
      </c>
      <c r="N1893" s="373"/>
      <c r="O1893" s="373"/>
      <c r="P1893" s="373">
        <v>107</v>
      </c>
      <c r="Q1893" s="275" t="s">
        <v>3130</v>
      </c>
      <c r="R1893" s="221"/>
      <c r="S1893" s="270"/>
      <c r="T1893" s="147"/>
      <c r="U1893" s="147"/>
      <c r="V1893" s="372" t="s">
        <v>8469</v>
      </c>
      <c r="W1893" s="147"/>
      <c r="X1893" s="147"/>
      <c r="Y1893" s="148"/>
      <c r="Z1893" s="147"/>
      <c r="AA1893" s="147"/>
      <c r="AB1893" s="1041"/>
      <c r="AC1893" s="1042"/>
      <c r="AD1893" s="1043"/>
    </row>
    <row r="1894" spans="1:30" ht="24" x14ac:dyDescent="0.3">
      <c r="A1894" s="115"/>
      <c r="B1894" s="149">
        <v>1871</v>
      </c>
      <c r="C1894" s="146"/>
      <c r="D1894" s="146"/>
      <c r="E1894" s="367" t="s">
        <v>6999</v>
      </c>
      <c r="F1894" s="373">
        <v>18</v>
      </c>
      <c r="G1894" s="371">
        <v>6</v>
      </c>
      <c r="H1894" s="373">
        <v>2013</v>
      </c>
      <c r="I1894" s="373">
        <v>23</v>
      </c>
      <c r="J1894" s="373">
        <v>12</v>
      </c>
      <c r="K1894" s="373">
        <v>2013</v>
      </c>
      <c r="L1894" s="373"/>
      <c r="M1894" s="373" t="s">
        <v>3098</v>
      </c>
      <c r="N1894" s="373"/>
      <c r="O1894" s="373"/>
      <c r="P1894" s="373">
        <v>134</v>
      </c>
      <c r="Q1894" s="275" t="s">
        <v>3130</v>
      </c>
      <c r="R1894" s="221"/>
      <c r="S1894" s="270"/>
      <c r="T1894" s="147"/>
      <c r="U1894" s="147"/>
      <c r="V1894" s="372" t="s">
        <v>8488</v>
      </c>
      <c r="W1894" s="147"/>
      <c r="X1894" s="147"/>
      <c r="Y1894" s="148"/>
      <c r="Z1894" s="147"/>
      <c r="AA1894" s="147"/>
      <c r="AB1894" s="1041"/>
      <c r="AC1894" s="1042"/>
      <c r="AD1894" s="1043"/>
    </row>
    <row r="1895" spans="1:30" ht="24" x14ac:dyDescent="0.3">
      <c r="A1895" s="115"/>
      <c r="B1895" s="149">
        <v>1872</v>
      </c>
      <c r="C1895" s="146"/>
      <c r="D1895" s="146"/>
      <c r="E1895" s="367" t="s">
        <v>7000</v>
      </c>
      <c r="F1895" s="373">
        <v>18</v>
      </c>
      <c r="G1895" s="371">
        <v>6</v>
      </c>
      <c r="H1895" s="373">
        <v>2013</v>
      </c>
      <c r="I1895" s="373">
        <v>23</v>
      </c>
      <c r="J1895" s="373">
        <v>12</v>
      </c>
      <c r="K1895" s="373">
        <v>2013</v>
      </c>
      <c r="L1895" s="373"/>
      <c r="M1895" s="373" t="s">
        <v>3098</v>
      </c>
      <c r="N1895" s="373"/>
      <c r="O1895" s="373"/>
      <c r="P1895" s="373">
        <v>137</v>
      </c>
      <c r="Q1895" s="275" t="s">
        <v>3130</v>
      </c>
      <c r="R1895" s="221"/>
      <c r="S1895" s="270"/>
      <c r="T1895" s="147"/>
      <c r="U1895" s="147"/>
      <c r="V1895" s="372" t="s">
        <v>8488</v>
      </c>
      <c r="W1895" s="147"/>
      <c r="X1895" s="147"/>
      <c r="Y1895" s="148"/>
      <c r="Z1895" s="147"/>
      <c r="AA1895" s="147"/>
      <c r="AB1895" s="1041"/>
      <c r="AC1895" s="1042"/>
      <c r="AD1895" s="1043"/>
    </row>
    <row r="1896" spans="1:30" ht="24" x14ac:dyDescent="0.3">
      <c r="A1896" s="115"/>
      <c r="B1896" s="149">
        <v>1873</v>
      </c>
      <c r="C1896" s="146"/>
      <c r="D1896" s="146"/>
      <c r="E1896" s="367" t="s">
        <v>7098</v>
      </c>
      <c r="F1896" s="373">
        <v>2</v>
      </c>
      <c r="G1896" s="371">
        <v>8</v>
      </c>
      <c r="H1896" s="373">
        <v>2013</v>
      </c>
      <c r="I1896" s="373">
        <v>23</v>
      </c>
      <c r="J1896" s="373">
        <v>12</v>
      </c>
      <c r="K1896" s="373">
        <v>2013</v>
      </c>
      <c r="L1896" s="373"/>
      <c r="M1896" s="373" t="s">
        <v>3098</v>
      </c>
      <c r="N1896" s="373"/>
      <c r="O1896" s="373"/>
      <c r="P1896" s="373">
        <v>98</v>
      </c>
      <c r="Q1896" s="275" t="s">
        <v>3130</v>
      </c>
      <c r="R1896" s="221"/>
      <c r="S1896" s="270"/>
      <c r="T1896" s="147"/>
      <c r="U1896" s="147"/>
      <c r="V1896" s="372" t="s">
        <v>8490</v>
      </c>
      <c r="W1896" s="147"/>
      <c r="X1896" s="147"/>
      <c r="Y1896" s="148"/>
      <c r="Z1896" s="147"/>
      <c r="AA1896" s="147"/>
      <c r="AB1896" s="1041"/>
      <c r="AC1896" s="1042"/>
      <c r="AD1896" s="1043"/>
    </row>
    <row r="1897" spans="1:30" ht="24" x14ac:dyDescent="0.3">
      <c r="A1897" s="115"/>
      <c r="B1897" s="149">
        <v>1874</v>
      </c>
      <c r="C1897" s="146"/>
      <c r="D1897" s="146"/>
      <c r="E1897" s="367" t="s">
        <v>7251</v>
      </c>
      <c r="F1897" s="373">
        <v>30</v>
      </c>
      <c r="G1897" s="371">
        <v>8</v>
      </c>
      <c r="H1897" s="373">
        <v>2013</v>
      </c>
      <c r="I1897" s="373">
        <v>23</v>
      </c>
      <c r="J1897" s="373">
        <v>12</v>
      </c>
      <c r="K1897" s="373">
        <v>2013</v>
      </c>
      <c r="L1897" s="373"/>
      <c r="M1897" s="373" t="s">
        <v>3098</v>
      </c>
      <c r="N1897" s="373"/>
      <c r="O1897" s="373"/>
      <c r="P1897" s="373">
        <v>66</v>
      </c>
      <c r="Q1897" s="275" t="s">
        <v>3130</v>
      </c>
      <c r="R1897" s="221"/>
      <c r="S1897" s="270"/>
      <c r="T1897" s="147"/>
      <c r="U1897" s="147"/>
      <c r="V1897" s="372" t="s">
        <v>8496</v>
      </c>
      <c r="W1897" s="147"/>
      <c r="X1897" s="147"/>
      <c r="Y1897" s="148"/>
      <c r="Z1897" s="147"/>
      <c r="AA1897" s="147"/>
      <c r="AB1897" s="1041"/>
      <c r="AC1897" s="1042"/>
      <c r="AD1897" s="1043"/>
    </row>
    <row r="1898" spans="1:30" ht="24" x14ac:dyDescent="0.3">
      <c r="A1898" s="115"/>
      <c r="B1898" s="149">
        <v>1875</v>
      </c>
      <c r="C1898" s="146"/>
      <c r="D1898" s="146"/>
      <c r="E1898" s="367" t="s">
        <v>7445</v>
      </c>
      <c r="F1898" s="373">
        <v>13</v>
      </c>
      <c r="G1898" s="371">
        <v>11</v>
      </c>
      <c r="H1898" s="373">
        <v>2013</v>
      </c>
      <c r="I1898" s="373">
        <v>23</v>
      </c>
      <c r="J1898" s="373">
        <v>12</v>
      </c>
      <c r="K1898" s="373">
        <v>2013</v>
      </c>
      <c r="L1898" s="373"/>
      <c r="M1898" s="373" t="s">
        <v>3098</v>
      </c>
      <c r="N1898" s="373"/>
      <c r="O1898" s="373"/>
      <c r="P1898" s="373">
        <v>54</v>
      </c>
      <c r="Q1898" s="275" t="s">
        <v>3130</v>
      </c>
      <c r="R1898" s="221"/>
      <c r="S1898" s="270"/>
      <c r="T1898" s="147"/>
      <c r="U1898" s="147"/>
      <c r="V1898" s="372" t="s">
        <v>8501</v>
      </c>
      <c r="W1898" s="147"/>
      <c r="X1898" s="147"/>
      <c r="Y1898" s="148"/>
      <c r="Z1898" s="147"/>
      <c r="AA1898" s="147"/>
      <c r="AB1898" s="1041"/>
      <c r="AC1898" s="1042"/>
      <c r="AD1898" s="1043"/>
    </row>
    <row r="1899" spans="1:30" ht="24" x14ac:dyDescent="0.3">
      <c r="A1899" s="115"/>
      <c r="B1899" s="149">
        <v>1876</v>
      </c>
      <c r="C1899" s="146"/>
      <c r="D1899" s="146"/>
      <c r="E1899" s="367" t="s">
        <v>6995</v>
      </c>
      <c r="F1899" s="373">
        <v>14</v>
      </c>
      <c r="G1899" s="371">
        <v>6</v>
      </c>
      <c r="H1899" s="373">
        <v>2013</v>
      </c>
      <c r="I1899" s="373">
        <v>24</v>
      </c>
      <c r="J1899" s="373">
        <v>12</v>
      </c>
      <c r="K1899" s="373">
        <v>2013</v>
      </c>
      <c r="L1899" s="373"/>
      <c r="M1899" s="373" t="s">
        <v>3098</v>
      </c>
      <c r="N1899" s="373"/>
      <c r="O1899" s="373"/>
      <c r="P1899" s="373">
        <v>141</v>
      </c>
      <c r="Q1899" s="275" t="s">
        <v>3130</v>
      </c>
      <c r="R1899" s="221"/>
      <c r="S1899" s="270"/>
      <c r="T1899" s="147"/>
      <c r="U1899" s="147"/>
      <c r="V1899" s="372" t="s">
        <v>8488</v>
      </c>
      <c r="W1899" s="147"/>
      <c r="X1899" s="147"/>
      <c r="Y1899" s="148"/>
      <c r="Z1899" s="147"/>
      <c r="AA1899" s="147"/>
      <c r="AB1899" s="1041"/>
      <c r="AC1899" s="1042"/>
      <c r="AD1899" s="1043"/>
    </row>
    <row r="1900" spans="1:30" ht="24" x14ac:dyDescent="0.3">
      <c r="A1900" s="115"/>
      <c r="B1900" s="149">
        <v>1877</v>
      </c>
      <c r="C1900" s="146"/>
      <c r="D1900" s="146"/>
      <c r="E1900" s="367" t="s">
        <v>7257</v>
      </c>
      <c r="F1900" s="373">
        <v>3</v>
      </c>
      <c r="G1900" s="371">
        <v>9</v>
      </c>
      <c r="H1900" s="373">
        <v>2013</v>
      </c>
      <c r="I1900" s="373">
        <v>24</v>
      </c>
      <c r="J1900" s="373">
        <v>12</v>
      </c>
      <c r="K1900" s="373">
        <v>2013</v>
      </c>
      <c r="L1900" s="373"/>
      <c r="M1900" s="373" t="s">
        <v>3098</v>
      </c>
      <c r="N1900" s="373"/>
      <c r="O1900" s="373"/>
      <c r="P1900" s="373">
        <v>62</v>
      </c>
      <c r="Q1900" s="275" t="s">
        <v>3130</v>
      </c>
      <c r="R1900" s="221"/>
      <c r="S1900" s="270"/>
      <c r="T1900" s="147"/>
      <c r="U1900" s="147"/>
      <c r="V1900" s="372" t="s">
        <v>8496</v>
      </c>
      <c r="W1900" s="147"/>
      <c r="X1900" s="147"/>
      <c r="Y1900" s="148"/>
      <c r="Z1900" s="147"/>
      <c r="AA1900" s="147"/>
      <c r="AB1900" s="1041"/>
      <c r="AC1900" s="1042"/>
      <c r="AD1900" s="1043"/>
    </row>
    <row r="1901" spans="1:30" ht="24" x14ac:dyDescent="0.3">
      <c r="A1901" s="115"/>
      <c r="B1901" s="149">
        <v>1878</v>
      </c>
      <c r="C1901" s="146"/>
      <c r="D1901" s="146"/>
      <c r="E1901" s="367" t="s">
        <v>7318</v>
      </c>
      <c r="F1901" s="373">
        <v>8</v>
      </c>
      <c r="G1901" s="371">
        <v>10</v>
      </c>
      <c r="H1901" s="373">
        <v>2013</v>
      </c>
      <c r="I1901" s="373">
        <v>25</v>
      </c>
      <c r="J1901" s="373">
        <v>12</v>
      </c>
      <c r="K1901" s="373">
        <v>2013</v>
      </c>
      <c r="L1901" s="373"/>
      <c r="M1901" s="373" t="s">
        <v>3098</v>
      </c>
      <c r="N1901" s="373"/>
      <c r="O1901" s="373"/>
      <c r="P1901" s="373">
        <v>52</v>
      </c>
      <c r="Q1901" s="275" t="s">
        <v>3130</v>
      </c>
      <c r="R1901" s="221"/>
      <c r="S1901" s="270"/>
      <c r="T1901" s="147"/>
      <c r="U1901" s="147"/>
      <c r="V1901" s="372" t="s">
        <v>8460</v>
      </c>
      <c r="W1901" s="147"/>
      <c r="X1901" s="147"/>
      <c r="Y1901" s="148"/>
      <c r="Z1901" s="147"/>
      <c r="AA1901" s="147"/>
      <c r="AB1901" s="1041"/>
      <c r="AC1901" s="1042"/>
      <c r="AD1901" s="1043"/>
    </row>
    <row r="1902" spans="1:30" ht="24" x14ac:dyDescent="0.3">
      <c r="A1902" s="115"/>
      <c r="B1902" s="149">
        <v>1879</v>
      </c>
      <c r="C1902" s="146"/>
      <c r="D1902" s="146"/>
      <c r="E1902" s="367" t="s">
        <v>6773</v>
      </c>
      <c r="F1902" s="373">
        <v>5</v>
      </c>
      <c r="G1902" s="371">
        <v>2</v>
      </c>
      <c r="H1902" s="373">
        <v>2013</v>
      </c>
      <c r="I1902" s="373">
        <v>26</v>
      </c>
      <c r="J1902" s="373">
        <v>12</v>
      </c>
      <c r="K1902" s="373">
        <v>2013</v>
      </c>
      <c r="L1902" s="373"/>
      <c r="M1902" s="373" t="s">
        <v>3098</v>
      </c>
      <c r="N1902" s="373"/>
      <c r="O1902" s="373"/>
      <c r="P1902" s="373">
        <v>152</v>
      </c>
      <c r="Q1902" s="275" t="s">
        <v>3130</v>
      </c>
      <c r="R1902" s="221"/>
      <c r="S1902" s="270"/>
      <c r="T1902" s="147"/>
      <c r="U1902" s="147"/>
      <c r="V1902" s="372" t="s">
        <v>8481</v>
      </c>
      <c r="W1902" s="147"/>
      <c r="X1902" s="147"/>
      <c r="Y1902" s="148"/>
      <c r="Z1902" s="147"/>
      <c r="AA1902" s="147"/>
      <c r="AB1902" s="1041"/>
      <c r="AC1902" s="1042"/>
      <c r="AD1902" s="1043"/>
    </row>
    <row r="1903" spans="1:30" ht="24" x14ac:dyDescent="0.3">
      <c r="A1903" s="115"/>
      <c r="B1903" s="149">
        <v>1880</v>
      </c>
      <c r="C1903" s="146"/>
      <c r="D1903" s="146"/>
      <c r="E1903" s="367" t="s">
        <v>6849</v>
      </c>
      <c r="F1903" s="373">
        <v>21</v>
      </c>
      <c r="G1903" s="371">
        <v>2</v>
      </c>
      <c r="H1903" s="373">
        <v>2013</v>
      </c>
      <c r="I1903" s="373">
        <v>26</v>
      </c>
      <c r="J1903" s="373">
        <v>12</v>
      </c>
      <c r="K1903" s="373">
        <v>2013</v>
      </c>
      <c r="L1903" s="373"/>
      <c r="M1903" s="373" t="s">
        <v>3098</v>
      </c>
      <c r="N1903" s="373"/>
      <c r="O1903" s="373"/>
      <c r="P1903" s="373">
        <v>87</v>
      </c>
      <c r="Q1903" s="275" t="s">
        <v>3130</v>
      </c>
      <c r="R1903" s="221"/>
      <c r="S1903" s="270"/>
      <c r="T1903" s="147"/>
      <c r="U1903" s="147"/>
      <c r="V1903" s="372" t="s">
        <v>8468</v>
      </c>
      <c r="W1903" s="147"/>
      <c r="X1903" s="147"/>
      <c r="Y1903" s="148"/>
      <c r="Z1903" s="147"/>
      <c r="AA1903" s="147"/>
      <c r="AB1903" s="1041"/>
      <c r="AC1903" s="1042"/>
      <c r="AD1903" s="1043"/>
    </row>
    <row r="1904" spans="1:30" ht="24" x14ac:dyDescent="0.3">
      <c r="A1904" s="115"/>
      <c r="B1904" s="149">
        <v>1881</v>
      </c>
      <c r="C1904" s="146"/>
      <c r="D1904" s="146"/>
      <c r="E1904" s="367" t="s">
        <v>6855</v>
      </c>
      <c r="F1904" s="373">
        <v>25</v>
      </c>
      <c r="G1904" s="371">
        <v>2</v>
      </c>
      <c r="H1904" s="373">
        <v>2013</v>
      </c>
      <c r="I1904" s="373">
        <v>26</v>
      </c>
      <c r="J1904" s="373">
        <v>12</v>
      </c>
      <c r="K1904" s="373">
        <v>2013</v>
      </c>
      <c r="L1904" s="373"/>
      <c r="M1904" s="373" t="s">
        <v>3098</v>
      </c>
      <c r="N1904" s="373"/>
      <c r="O1904" s="373"/>
      <c r="P1904" s="373">
        <v>88</v>
      </c>
      <c r="Q1904" s="275" t="s">
        <v>3130</v>
      </c>
      <c r="R1904" s="221"/>
      <c r="S1904" s="270"/>
      <c r="T1904" s="147"/>
      <c r="U1904" s="147"/>
      <c r="V1904" s="372" t="s">
        <v>8468</v>
      </c>
      <c r="W1904" s="147"/>
      <c r="X1904" s="147"/>
      <c r="Y1904" s="148"/>
      <c r="Z1904" s="147"/>
      <c r="AA1904" s="147"/>
      <c r="AB1904" s="1041"/>
      <c r="AC1904" s="1042"/>
      <c r="AD1904" s="1043"/>
    </row>
    <row r="1905" spans="1:30" ht="24" x14ac:dyDescent="0.3">
      <c r="A1905" s="115"/>
      <c r="B1905" s="149">
        <v>1882</v>
      </c>
      <c r="C1905" s="146"/>
      <c r="D1905" s="146"/>
      <c r="E1905" s="367" t="s">
        <v>6860</v>
      </c>
      <c r="F1905" s="373">
        <v>1</v>
      </c>
      <c r="G1905" s="371">
        <v>3</v>
      </c>
      <c r="H1905" s="373">
        <v>2013</v>
      </c>
      <c r="I1905" s="373">
        <v>26</v>
      </c>
      <c r="J1905" s="373">
        <v>12</v>
      </c>
      <c r="K1905" s="373">
        <v>2013</v>
      </c>
      <c r="L1905" s="373"/>
      <c r="M1905" s="373" t="s">
        <v>3098</v>
      </c>
      <c r="N1905" s="373"/>
      <c r="O1905" s="373"/>
      <c r="P1905" s="373">
        <v>76</v>
      </c>
      <c r="Q1905" s="275" t="s">
        <v>3130</v>
      </c>
      <c r="R1905" s="221"/>
      <c r="S1905" s="270"/>
      <c r="T1905" s="147"/>
      <c r="U1905" s="147"/>
      <c r="V1905" s="372" t="s">
        <v>8468</v>
      </c>
      <c r="W1905" s="147"/>
      <c r="X1905" s="147"/>
      <c r="Y1905" s="148"/>
      <c r="Z1905" s="147"/>
      <c r="AA1905" s="147"/>
      <c r="AB1905" s="1041"/>
      <c r="AC1905" s="1042"/>
      <c r="AD1905" s="1043"/>
    </row>
    <row r="1906" spans="1:30" ht="24" x14ac:dyDescent="0.3">
      <c r="A1906" s="115"/>
      <c r="B1906" s="149">
        <v>1883</v>
      </c>
      <c r="C1906" s="146"/>
      <c r="D1906" s="146"/>
      <c r="E1906" s="367" t="s">
        <v>6903</v>
      </c>
      <c r="F1906" s="373">
        <v>2</v>
      </c>
      <c r="G1906" s="371">
        <v>4</v>
      </c>
      <c r="H1906" s="373">
        <v>2013</v>
      </c>
      <c r="I1906" s="373">
        <v>26</v>
      </c>
      <c r="J1906" s="373">
        <v>12</v>
      </c>
      <c r="K1906" s="373">
        <v>2013</v>
      </c>
      <c r="L1906" s="373"/>
      <c r="M1906" s="373" t="s">
        <v>3098</v>
      </c>
      <c r="N1906" s="373"/>
      <c r="O1906" s="373"/>
      <c r="P1906" s="373">
        <v>117</v>
      </c>
      <c r="Q1906" s="275" t="s">
        <v>3130</v>
      </c>
      <c r="R1906" s="221"/>
      <c r="S1906" s="270"/>
      <c r="T1906" s="147"/>
      <c r="U1906" s="147"/>
      <c r="V1906" s="372" t="s">
        <v>8464</v>
      </c>
      <c r="W1906" s="147"/>
      <c r="X1906" s="147"/>
      <c r="Y1906" s="148"/>
      <c r="Z1906" s="147"/>
      <c r="AA1906" s="147"/>
      <c r="AB1906" s="1041"/>
      <c r="AC1906" s="1042"/>
      <c r="AD1906" s="1043"/>
    </row>
    <row r="1907" spans="1:30" ht="24" x14ac:dyDescent="0.3">
      <c r="A1907" s="115"/>
      <c r="B1907" s="149">
        <v>1884</v>
      </c>
      <c r="C1907" s="146"/>
      <c r="D1907" s="146"/>
      <c r="E1907" s="367" t="s">
        <v>6905</v>
      </c>
      <c r="F1907" s="373">
        <v>3</v>
      </c>
      <c r="G1907" s="371">
        <v>4</v>
      </c>
      <c r="H1907" s="373">
        <v>2013</v>
      </c>
      <c r="I1907" s="373">
        <v>26</v>
      </c>
      <c r="J1907" s="373">
        <v>12</v>
      </c>
      <c r="K1907" s="373">
        <v>2013</v>
      </c>
      <c r="L1907" s="373"/>
      <c r="M1907" s="373" t="s">
        <v>3098</v>
      </c>
      <c r="N1907" s="373"/>
      <c r="O1907" s="373"/>
      <c r="P1907" s="373">
        <v>98</v>
      </c>
      <c r="Q1907" s="275" t="s">
        <v>3130</v>
      </c>
      <c r="R1907" s="221"/>
      <c r="S1907" s="270"/>
      <c r="T1907" s="147"/>
      <c r="U1907" s="147"/>
      <c r="V1907" s="372" t="s">
        <v>8464</v>
      </c>
      <c r="W1907" s="147"/>
      <c r="X1907" s="147"/>
      <c r="Y1907" s="148"/>
      <c r="Z1907" s="147"/>
      <c r="AA1907" s="147"/>
      <c r="AB1907" s="1041"/>
      <c r="AC1907" s="1042"/>
      <c r="AD1907" s="1043"/>
    </row>
    <row r="1908" spans="1:30" ht="24" x14ac:dyDescent="0.3">
      <c r="A1908" s="115"/>
      <c r="B1908" s="149">
        <v>1885</v>
      </c>
      <c r="C1908" s="146"/>
      <c r="D1908" s="146"/>
      <c r="E1908" s="367" t="s">
        <v>6935</v>
      </c>
      <c r="F1908" s="373">
        <v>3</v>
      </c>
      <c r="G1908" s="371">
        <v>5</v>
      </c>
      <c r="H1908" s="373">
        <v>2013</v>
      </c>
      <c r="I1908" s="373">
        <v>26</v>
      </c>
      <c r="J1908" s="373">
        <v>12</v>
      </c>
      <c r="K1908" s="373">
        <v>2013</v>
      </c>
      <c r="L1908" s="373"/>
      <c r="M1908" s="373" t="s">
        <v>3098</v>
      </c>
      <c r="N1908" s="373"/>
      <c r="O1908" s="373"/>
      <c r="P1908" s="373">
        <v>137</v>
      </c>
      <c r="Q1908" s="275" t="s">
        <v>3130</v>
      </c>
      <c r="R1908" s="221"/>
      <c r="S1908" s="270"/>
      <c r="T1908" s="147"/>
      <c r="U1908" s="147"/>
      <c r="V1908" s="372" t="s">
        <v>8471</v>
      </c>
      <c r="W1908" s="147"/>
      <c r="X1908" s="147"/>
      <c r="Y1908" s="148"/>
      <c r="Z1908" s="147"/>
      <c r="AA1908" s="147"/>
      <c r="AB1908" s="1041"/>
      <c r="AC1908" s="1042"/>
      <c r="AD1908" s="1043"/>
    </row>
    <row r="1909" spans="1:30" ht="24" x14ac:dyDescent="0.3">
      <c r="A1909" s="115"/>
      <c r="B1909" s="149">
        <v>1886</v>
      </c>
      <c r="C1909" s="146"/>
      <c r="D1909" s="146"/>
      <c r="E1909" s="367" t="s">
        <v>6946</v>
      </c>
      <c r="F1909" s="373">
        <v>7</v>
      </c>
      <c r="G1909" s="371">
        <v>5</v>
      </c>
      <c r="H1909" s="373">
        <v>2013</v>
      </c>
      <c r="I1909" s="373">
        <v>26</v>
      </c>
      <c r="J1909" s="373">
        <v>12</v>
      </c>
      <c r="K1909" s="373">
        <v>2013</v>
      </c>
      <c r="L1909" s="373"/>
      <c r="M1909" s="373" t="s">
        <v>3098</v>
      </c>
      <c r="N1909" s="373"/>
      <c r="O1909" s="373"/>
      <c r="P1909" s="373">
        <v>125</v>
      </c>
      <c r="Q1909" s="275" t="s">
        <v>3130</v>
      </c>
      <c r="R1909" s="221"/>
      <c r="S1909" s="270"/>
      <c r="T1909" s="147"/>
      <c r="U1909" s="147"/>
      <c r="V1909" s="372" t="s">
        <v>8471</v>
      </c>
      <c r="W1909" s="147"/>
      <c r="X1909" s="147"/>
      <c r="Y1909" s="148"/>
      <c r="Z1909" s="147"/>
      <c r="AA1909" s="147"/>
      <c r="AB1909" s="1041"/>
      <c r="AC1909" s="1042"/>
      <c r="AD1909" s="1043"/>
    </row>
    <row r="1910" spans="1:30" ht="24" x14ac:dyDescent="0.3">
      <c r="A1910" s="115"/>
      <c r="B1910" s="149">
        <v>1887</v>
      </c>
      <c r="C1910" s="146"/>
      <c r="D1910" s="146"/>
      <c r="E1910" s="367" t="s">
        <v>6963</v>
      </c>
      <c r="F1910" s="373">
        <v>17</v>
      </c>
      <c r="G1910" s="371">
        <v>5</v>
      </c>
      <c r="H1910" s="373">
        <v>2013</v>
      </c>
      <c r="I1910" s="373">
        <v>26</v>
      </c>
      <c r="J1910" s="373">
        <v>12</v>
      </c>
      <c r="K1910" s="373">
        <v>2013</v>
      </c>
      <c r="L1910" s="373"/>
      <c r="M1910" s="373" t="s">
        <v>3098</v>
      </c>
      <c r="N1910" s="373"/>
      <c r="O1910" s="373"/>
      <c r="P1910" s="373">
        <v>163</v>
      </c>
      <c r="Q1910" s="275" t="s">
        <v>3130</v>
      </c>
      <c r="R1910" s="221"/>
      <c r="S1910" s="270"/>
      <c r="T1910" s="147"/>
      <c r="U1910" s="147"/>
      <c r="V1910" s="372" t="s">
        <v>8470</v>
      </c>
      <c r="W1910" s="147"/>
      <c r="X1910" s="147"/>
      <c r="Y1910" s="148"/>
      <c r="Z1910" s="147"/>
      <c r="AA1910" s="147"/>
      <c r="AB1910" s="1041"/>
      <c r="AC1910" s="1042"/>
      <c r="AD1910" s="1043"/>
    </row>
    <row r="1911" spans="1:30" ht="24" x14ac:dyDescent="0.3">
      <c r="A1911" s="115"/>
      <c r="B1911" s="149">
        <v>1888</v>
      </c>
      <c r="C1911" s="146"/>
      <c r="D1911" s="146"/>
      <c r="E1911" s="367" t="s">
        <v>6989</v>
      </c>
      <c r="F1911" s="373">
        <v>13</v>
      </c>
      <c r="G1911" s="371">
        <v>6</v>
      </c>
      <c r="H1911" s="373">
        <v>2013</v>
      </c>
      <c r="I1911" s="373">
        <v>26</v>
      </c>
      <c r="J1911" s="373">
        <v>12</v>
      </c>
      <c r="K1911" s="373">
        <v>2013</v>
      </c>
      <c r="L1911" s="373"/>
      <c r="M1911" s="373" t="s">
        <v>3098</v>
      </c>
      <c r="N1911" s="373"/>
      <c r="O1911" s="373"/>
      <c r="P1911" s="373">
        <v>89</v>
      </c>
      <c r="Q1911" s="275" t="s">
        <v>3130</v>
      </c>
      <c r="R1911" s="221"/>
      <c r="S1911" s="270"/>
      <c r="T1911" s="147"/>
      <c r="U1911" s="147"/>
      <c r="V1911" s="372" t="s">
        <v>8471</v>
      </c>
      <c r="W1911" s="147"/>
      <c r="X1911" s="147"/>
      <c r="Y1911" s="148"/>
      <c r="Z1911" s="147"/>
      <c r="AA1911" s="147"/>
      <c r="AB1911" s="1041"/>
      <c r="AC1911" s="1042"/>
      <c r="AD1911" s="1043"/>
    </row>
    <row r="1912" spans="1:30" ht="24" x14ac:dyDescent="0.3">
      <c r="A1912" s="115"/>
      <c r="B1912" s="149">
        <v>1889</v>
      </c>
      <c r="C1912" s="146"/>
      <c r="D1912" s="146"/>
      <c r="E1912" s="367" t="s">
        <v>6990</v>
      </c>
      <c r="F1912" s="373">
        <v>13</v>
      </c>
      <c r="G1912" s="371">
        <v>6</v>
      </c>
      <c r="H1912" s="373">
        <v>2013</v>
      </c>
      <c r="I1912" s="373">
        <v>26</v>
      </c>
      <c r="J1912" s="373">
        <v>12</v>
      </c>
      <c r="K1912" s="373">
        <v>2013</v>
      </c>
      <c r="L1912" s="373"/>
      <c r="M1912" s="373" t="s">
        <v>3098</v>
      </c>
      <c r="N1912" s="373"/>
      <c r="O1912" s="373"/>
      <c r="P1912" s="373">
        <v>90</v>
      </c>
      <c r="Q1912" s="275" t="s">
        <v>3130</v>
      </c>
      <c r="R1912" s="221"/>
      <c r="S1912" s="270"/>
      <c r="T1912" s="147"/>
      <c r="U1912" s="147"/>
      <c r="V1912" s="372" t="s">
        <v>8471</v>
      </c>
      <c r="W1912" s="147"/>
      <c r="X1912" s="147"/>
      <c r="Y1912" s="148"/>
      <c r="Z1912" s="147"/>
      <c r="AA1912" s="147"/>
      <c r="AB1912" s="1041"/>
      <c r="AC1912" s="1042"/>
      <c r="AD1912" s="1043"/>
    </row>
    <row r="1913" spans="1:30" ht="24" x14ac:dyDescent="0.3">
      <c r="A1913" s="115"/>
      <c r="B1913" s="149">
        <v>1890</v>
      </c>
      <c r="C1913" s="146"/>
      <c r="D1913" s="146"/>
      <c r="E1913" s="367" t="s">
        <v>6991</v>
      </c>
      <c r="F1913" s="373">
        <v>14</v>
      </c>
      <c r="G1913" s="371">
        <v>6</v>
      </c>
      <c r="H1913" s="373">
        <v>2013</v>
      </c>
      <c r="I1913" s="373">
        <v>26</v>
      </c>
      <c r="J1913" s="373">
        <v>12</v>
      </c>
      <c r="K1913" s="373">
        <v>2013</v>
      </c>
      <c r="L1913" s="373"/>
      <c r="M1913" s="373" t="s">
        <v>3098</v>
      </c>
      <c r="N1913" s="373"/>
      <c r="O1913" s="373"/>
      <c r="P1913" s="373">
        <v>116</v>
      </c>
      <c r="Q1913" s="275" t="s">
        <v>3130</v>
      </c>
      <c r="R1913" s="221"/>
      <c r="S1913" s="270"/>
      <c r="T1913" s="147"/>
      <c r="U1913" s="147"/>
      <c r="V1913" s="372" t="s">
        <v>8471</v>
      </c>
      <c r="W1913" s="147"/>
      <c r="X1913" s="147"/>
      <c r="Y1913" s="148"/>
      <c r="Z1913" s="147"/>
      <c r="AA1913" s="147"/>
      <c r="AB1913" s="1041"/>
      <c r="AC1913" s="1042"/>
      <c r="AD1913" s="1043"/>
    </row>
    <row r="1914" spans="1:30" ht="24" x14ac:dyDescent="0.3">
      <c r="A1914" s="115"/>
      <c r="B1914" s="149">
        <v>1891</v>
      </c>
      <c r="C1914" s="146"/>
      <c r="D1914" s="146"/>
      <c r="E1914" s="367" t="s">
        <v>6992</v>
      </c>
      <c r="F1914" s="373">
        <v>14</v>
      </c>
      <c r="G1914" s="371">
        <v>6</v>
      </c>
      <c r="H1914" s="373">
        <v>2013</v>
      </c>
      <c r="I1914" s="373">
        <v>26</v>
      </c>
      <c r="J1914" s="373">
        <v>12</v>
      </c>
      <c r="K1914" s="373">
        <v>2013</v>
      </c>
      <c r="L1914" s="373"/>
      <c r="M1914" s="373" t="s">
        <v>3098</v>
      </c>
      <c r="N1914" s="373"/>
      <c r="O1914" s="373"/>
      <c r="P1914" s="373">
        <v>113</v>
      </c>
      <c r="Q1914" s="275" t="s">
        <v>3130</v>
      </c>
      <c r="R1914" s="221"/>
      <c r="S1914" s="270"/>
      <c r="T1914" s="147"/>
      <c r="U1914" s="147"/>
      <c r="V1914" s="372" t="s">
        <v>8471</v>
      </c>
      <c r="W1914" s="147"/>
      <c r="X1914" s="147"/>
      <c r="Y1914" s="148"/>
      <c r="Z1914" s="147"/>
      <c r="AA1914" s="147"/>
      <c r="AB1914" s="1041"/>
      <c r="AC1914" s="1042"/>
      <c r="AD1914" s="1043"/>
    </row>
    <row r="1915" spans="1:30" ht="24" x14ac:dyDescent="0.3">
      <c r="A1915" s="115"/>
      <c r="B1915" s="149">
        <v>1892</v>
      </c>
      <c r="C1915" s="146"/>
      <c r="D1915" s="146"/>
      <c r="E1915" s="367" t="s">
        <v>6994</v>
      </c>
      <c r="F1915" s="373">
        <v>14</v>
      </c>
      <c r="G1915" s="371">
        <v>6</v>
      </c>
      <c r="H1915" s="373">
        <v>2013</v>
      </c>
      <c r="I1915" s="373">
        <v>26</v>
      </c>
      <c r="J1915" s="373">
        <v>12</v>
      </c>
      <c r="K1915" s="373">
        <v>2013</v>
      </c>
      <c r="L1915" s="373"/>
      <c r="M1915" s="373" t="s">
        <v>3098</v>
      </c>
      <c r="N1915" s="373"/>
      <c r="O1915" s="373"/>
      <c r="P1915" s="373">
        <v>98</v>
      </c>
      <c r="Q1915" s="275" t="s">
        <v>3130</v>
      </c>
      <c r="R1915" s="221"/>
      <c r="S1915" s="270"/>
      <c r="T1915" s="147"/>
      <c r="U1915" s="147"/>
      <c r="V1915" s="372" t="s">
        <v>8471</v>
      </c>
      <c r="W1915" s="147"/>
      <c r="X1915" s="147"/>
      <c r="Y1915" s="148"/>
      <c r="Z1915" s="147"/>
      <c r="AA1915" s="147"/>
      <c r="AB1915" s="1041"/>
      <c r="AC1915" s="1042"/>
      <c r="AD1915" s="1043"/>
    </row>
    <row r="1916" spans="1:30" ht="24" x14ac:dyDescent="0.3">
      <c r="A1916" s="115"/>
      <c r="B1916" s="149">
        <v>1893</v>
      </c>
      <c r="C1916" s="146"/>
      <c r="D1916" s="146"/>
      <c r="E1916" s="367" t="s">
        <v>7027</v>
      </c>
      <c r="F1916" s="373">
        <v>11</v>
      </c>
      <c r="G1916" s="371">
        <v>7</v>
      </c>
      <c r="H1916" s="373">
        <v>2013</v>
      </c>
      <c r="I1916" s="373">
        <v>26</v>
      </c>
      <c r="J1916" s="373">
        <v>12</v>
      </c>
      <c r="K1916" s="373">
        <v>2013</v>
      </c>
      <c r="L1916" s="373"/>
      <c r="M1916" s="373" t="s">
        <v>3098</v>
      </c>
      <c r="N1916" s="373"/>
      <c r="O1916" s="373"/>
      <c r="P1916" s="373">
        <v>91</v>
      </c>
      <c r="Q1916" s="275" t="s">
        <v>3130</v>
      </c>
      <c r="R1916" s="221"/>
      <c r="S1916" s="270"/>
      <c r="T1916" s="147"/>
      <c r="U1916" s="147"/>
      <c r="V1916" s="372" t="s">
        <v>8489</v>
      </c>
      <c r="W1916" s="147"/>
      <c r="X1916" s="147"/>
      <c r="Y1916" s="148"/>
      <c r="Z1916" s="147"/>
      <c r="AA1916" s="147"/>
      <c r="AB1916" s="1041"/>
      <c r="AC1916" s="1042"/>
      <c r="AD1916" s="1043"/>
    </row>
    <row r="1917" spans="1:30" ht="24" x14ac:dyDescent="0.3">
      <c r="A1917" s="115"/>
      <c r="B1917" s="149">
        <v>1894</v>
      </c>
      <c r="C1917" s="146"/>
      <c r="D1917" s="146"/>
      <c r="E1917" s="367" t="s">
        <v>5927</v>
      </c>
      <c r="F1917" s="373">
        <v>17</v>
      </c>
      <c r="G1917" s="371">
        <v>7</v>
      </c>
      <c r="H1917" s="373">
        <v>2013</v>
      </c>
      <c r="I1917" s="373">
        <v>26</v>
      </c>
      <c r="J1917" s="373">
        <v>12</v>
      </c>
      <c r="K1917" s="373">
        <v>2013</v>
      </c>
      <c r="L1917" s="373"/>
      <c r="M1917" s="373" t="s">
        <v>3098</v>
      </c>
      <c r="N1917" s="371" t="s">
        <v>8423</v>
      </c>
      <c r="O1917" s="373"/>
      <c r="P1917" s="373">
        <v>330</v>
      </c>
      <c r="Q1917" s="275" t="s">
        <v>3130</v>
      </c>
      <c r="R1917" s="221"/>
      <c r="S1917" s="270"/>
      <c r="T1917" s="147"/>
      <c r="U1917" s="147"/>
      <c r="V1917" s="372" t="s">
        <v>8452</v>
      </c>
      <c r="W1917" s="147"/>
      <c r="X1917" s="147"/>
      <c r="Y1917" s="148"/>
      <c r="Z1917" s="147"/>
      <c r="AA1917" s="147"/>
      <c r="AB1917" s="1041"/>
      <c r="AC1917" s="1042"/>
      <c r="AD1917" s="1043"/>
    </row>
    <row r="1918" spans="1:30" ht="24" x14ac:dyDescent="0.3">
      <c r="A1918" s="115"/>
      <c r="B1918" s="149">
        <v>1895</v>
      </c>
      <c r="C1918" s="146"/>
      <c r="D1918" s="146"/>
      <c r="E1918" s="367" t="s">
        <v>7040</v>
      </c>
      <c r="F1918" s="373">
        <v>18</v>
      </c>
      <c r="G1918" s="371">
        <v>7</v>
      </c>
      <c r="H1918" s="373">
        <v>2013</v>
      </c>
      <c r="I1918" s="373">
        <v>26</v>
      </c>
      <c r="J1918" s="373">
        <v>12</v>
      </c>
      <c r="K1918" s="373">
        <v>2013</v>
      </c>
      <c r="L1918" s="373"/>
      <c r="M1918" s="373" t="s">
        <v>3098</v>
      </c>
      <c r="N1918" s="373"/>
      <c r="O1918" s="373"/>
      <c r="P1918" s="373">
        <v>89</v>
      </c>
      <c r="Q1918" s="275" t="s">
        <v>3130</v>
      </c>
      <c r="R1918" s="221"/>
      <c r="S1918" s="270"/>
      <c r="T1918" s="147"/>
      <c r="U1918" s="147"/>
      <c r="V1918" s="372" t="s">
        <v>8472</v>
      </c>
      <c r="W1918" s="147"/>
      <c r="X1918" s="147"/>
      <c r="Y1918" s="148"/>
      <c r="Z1918" s="147"/>
      <c r="AA1918" s="147"/>
      <c r="AB1918" s="1041"/>
      <c r="AC1918" s="1042"/>
      <c r="AD1918" s="1043"/>
    </row>
    <row r="1919" spans="1:30" ht="24" x14ac:dyDescent="0.3">
      <c r="A1919" s="115"/>
      <c r="B1919" s="149">
        <v>1896</v>
      </c>
      <c r="C1919" s="146"/>
      <c r="D1919" s="146"/>
      <c r="E1919" s="367" t="s">
        <v>7044</v>
      </c>
      <c r="F1919" s="373">
        <v>22</v>
      </c>
      <c r="G1919" s="371">
        <v>7</v>
      </c>
      <c r="H1919" s="373">
        <v>2013</v>
      </c>
      <c r="I1919" s="373">
        <v>26</v>
      </c>
      <c r="J1919" s="373">
        <v>12</v>
      </c>
      <c r="K1919" s="373">
        <v>2013</v>
      </c>
      <c r="L1919" s="373"/>
      <c r="M1919" s="373" t="s">
        <v>3098</v>
      </c>
      <c r="N1919" s="373"/>
      <c r="O1919" s="373"/>
      <c r="P1919" s="373">
        <v>85</v>
      </c>
      <c r="Q1919" s="275" t="s">
        <v>3130</v>
      </c>
      <c r="R1919" s="221"/>
      <c r="S1919" s="270"/>
      <c r="T1919" s="147"/>
      <c r="U1919" s="147"/>
      <c r="V1919" s="372" t="s">
        <v>8472</v>
      </c>
      <c r="W1919" s="147"/>
      <c r="X1919" s="147"/>
      <c r="Y1919" s="148"/>
      <c r="Z1919" s="147"/>
      <c r="AA1919" s="147"/>
      <c r="AB1919" s="1041"/>
      <c r="AC1919" s="1042"/>
      <c r="AD1919" s="1043"/>
    </row>
    <row r="1920" spans="1:30" ht="24" x14ac:dyDescent="0.3">
      <c r="A1920" s="115"/>
      <c r="B1920" s="149">
        <v>1897</v>
      </c>
      <c r="C1920" s="146"/>
      <c r="D1920" s="146"/>
      <c r="E1920" s="367" t="s">
        <v>7046</v>
      </c>
      <c r="F1920" s="373">
        <v>22</v>
      </c>
      <c r="G1920" s="371">
        <v>7</v>
      </c>
      <c r="H1920" s="373">
        <v>2013</v>
      </c>
      <c r="I1920" s="373">
        <v>26</v>
      </c>
      <c r="J1920" s="373">
        <v>12</v>
      </c>
      <c r="K1920" s="373">
        <v>2013</v>
      </c>
      <c r="L1920" s="373"/>
      <c r="M1920" s="373" t="s">
        <v>3098</v>
      </c>
      <c r="N1920" s="373"/>
      <c r="O1920" s="373"/>
      <c r="P1920" s="373">
        <v>73</v>
      </c>
      <c r="Q1920" s="275" t="s">
        <v>3130</v>
      </c>
      <c r="R1920" s="221"/>
      <c r="S1920" s="270"/>
      <c r="T1920" s="147"/>
      <c r="U1920" s="147"/>
      <c r="V1920" s="372" t="s">
        <v>8472</v>
      </c>
      <c r="W1920" s="147"/>
      <c r="X1920" s="147"/>
      <c r="Y1920" s="148"/>
      <c r="Z1920" s="147"/>
      <c r="AA1920" s="147"/>
      <c r="AB1920" s="1041"/>
      <c r="AC1920" s="1042"/>
      <c r="AD1920" s="1043"/>
    </row>
    <row r="1921" spans="1:30" ht="24" x14ac:dyDescent="0.3">
      <c r="A1921" s="115"/>
      <c r="B1921" s="149">
        <v>1898</v>
      </c>
      <c r="C1921" s="146"/>
      <c r="D1921" s="146"/>
      <c r="E1921" s="367" t="s">
        <v>7048</v>
      </c>
      <c r="F1921" s="373">
        <v>23</v>
      </c>
      <c r="G1921" s="371">
        <v>7</v>
      </c>
      <c r="H1921" s="373">
        <v>2013</v>
      </c>
      <c r="I1921" s="373">
        <v>26</v>
      </c>
      <c r="J1921" s="373">
        <v>12</v>
      </c>
      <c r="K1921" s="373">
        <v>2013</v>
      </c>
      <c r="L1921" s="373"/>
      <c r="M1921" s="373" t="s">
        <v>3098</v>
      </c>
      <c r="N1921" s="373"/>
      <c r="O1921" s="373"/>
      <c r="P1921" s="373">
        <v>62</v>
      </c>
      <c r="Q1921" s="275" t="s">
        <v>3130</v>
      </c>
      <c r="R1921" s="221"/>
      <c r="S1921" s="270"/>
      <c r="T1921" s="147"/>
      <c r="U1921" s="147"/>
      <c r="V1921" s="372" t="s">
        <v>8472</v>
      </c>
      <c r="W1921" s="147"/>
      <c r="X1921" s="147"/>
      <c r="Y1921" s="148"/>
      <c r="Z1921" s="147"/>
      <c r="AA1921" s="147"/>
      <c r="AB1921" s="1041"/>
      <c r="AC1921" s="1042"/>
      <c r="AD1921" s="1043"/>
    </row>
    <row r="1922" spans="1:30" ht="24" x14ac:dyDescent="0.3">
      <c r="A1922" s="115"/>
      <c r="B1922" s="149">
        <v>1899</v>
      </c>
      <c r="C1922" s="146"/>
      <c r="D1922" s="146"/>
      <c r="E1922" s="367" t="s">
        <v>7052</v>
      </c>
      <c r="F1922" s="373">
        <v>23</v>
      </c>
      <c r="G1922" s="371">
        <v>7</v>
      </c>
      <c r="H1922" s="373">
        <v>2013</v>
      </c>
      <c r="I1922" s="373">
        <v>26</v>
      </c>
      <c r="J1922" s="373">
        <v>12</v>
      </c>
      <c r="K1922" s="373">
        <v>2013</v>
      </c>
      <c r="L1922" s="373"/>
      <c r="M1922" s="373" t="s">
        <v>3098</v>
      </c>
      <c r="N1922" s="373"/>
      <c r="O1922" s="373"/>
      <c r="P1922" s="373">
        <v>69</v>
      </c>
      <c r="Q1922" s="275" t="s">
        <v>3130</v>
      </c>
      <c r="R1922" s="221"/>
      <c r="S1922" s="270"/>
      <c r="T1922" s="147"/>
      <c r="U1922" s="147"/>
      <c r="V1922" s="372" t="s">
        <v>8472</v>
      </c>
      <c r="W1922" s="147"/>
      <c r="X1922" s="147"/>
      <c r="Y1922" s="148"/>
      <c r="Z1922" s="147"/>
      <c r="AA1922" s="147"/>
      <c r="AB1922" s="1041"/>
      <c r="AC1922" s="1042"/>
      <c r="AD1922" s="1043"/>
    </row>
    <row r="1923" spans="1:30" ht="24" x14ac:dyDescent="0.3">
      <c r="A1923" s="115"/>
      <c r="B1923" s="149">
        <v>1900</v>
      </c>
      <c r="C1923" s="146"/>
      <c r="D1923" s="146"/>
      <c r="E1923" s="367" t="s">
        <v>7055</v>
      </c>
      <c r="F1923" s="373">
        <v>24</v>
      </c>
      <c r="G1923" s="371">
        <v>7</v>
      </c>
      <c r="H1923" s="373">
        <v>2013</v>
      </c>
      <c r="I1923" s="373">
        <v>26</v>
      </c>
      <c r="J1923" s="373">
        <v>12</v>
      </c>
      <c r="K1923" s="373">
        <v>2013</v>
      </c>
      <c r="L1923" s="373"/>
      <c r="M1923" s="373" t="s">
        <v>3098</v>
      </c>
      <c r="N1923" s="373"/>
      <c r="O1923" s="373"/>
      <c r="P1923" s="373">
        <v>81</v>
      </c>
      <c r="Q1923" s="275" t="s">
        <v>3130</v>
      </c>
      <c r="R1923" s="221"/>
      <c r="S1923" s="270"/>
      <c r="T1923" s="147"/>
      <c r="U1923" s="147"/>
      <c r="V1923" s="372" t="s">
        <v>8472</v>
      </c>
      <c r="W1923" s="147"/>
      <c r="X1923" s="147"/>
      <c r="Y1923" s="148"/>
      <c r="Z1923" s="147"/>
      <c r="AA1923" s="147"/>
      <c r="AB1923" s="1041"/>
      <c r="AC1923" s="1042"/>
      <c r="AD1923" s="1043"/>
    </row>
    <row r="1924" spans="1:30" ht="24" x14ac:dyDescent="0.3">
      <c r="A1924" s="115"/>
      <c r="B1924" s="149">
        <v>1901</v>
      </c>
      <c r="C1924" s="146"/>
      <c r="D1924" s="146"/>
      <c r="E1924" s="367" t="s">
        <v>7056</v>
      </c>
      <c r="F1924" s="373">
        <v>24</v>
      </c>
      <c r="G1924" s="371">
        <v>7</v>
      </c>
      <c r="H1924" s="373">
        <v>2013</v>
      </c>
      <c r="I1924" s="373">
        <v>26</v>
      </c>
      <c r="J1924" s="373">
        <v>12</v>
      </c>
      <c r="K1924" s="373">
        <v>2013</v>
      </c>
      <c r="L1924" s="373"/>
      <c r="M1924" s="373" t="s">
        <v>3098</v>
      </c>
      <c r="N1924" s="373"/>
      <c r="O1924" s="373"/>
      <c r="P1924" s="373">
        <v>81</v>
      </c>
      <c r="Q1924" s="275" t="s">
        <v>3130</v>
      </c>
      <c r="R1924" s="221"/>
      <c r="S1924" s="270"/>
      <c r="T1924" s="147"/>
      <c r="U1924" s="147"/>
      <c r="V1924" s="372" t="s">
        <v>8472</v>
      </c>
      <c r="W1924" s="147"/>
      <c r="X1924" s="147"/>
      <c r="Y1924" s="148"/>
      <c r="Z1924" s="147"/>
      <c r="AA1924" s="147"/>
      <c r="AB1924" s="1041"/>
      <c r="AC1924" s="1042"/>
      <c r="AD1924" s="1043"/>
    </row>
    <row r="1925" spans="1:30" ht="24" x14ac:dyDescent="0.3">
      <c r="A1925" s="115"/>
      <c r="B1925" s="149">
        <v>1902</v>
      </c>
      <c r="C1925" s="146"/>
      <c r="D1925" s="146"/>
      <c r="E1925" s="367" t="s">
        <v>7057</v>
      </c>
      <c r="F1925" s="373">
        <v>24</v>
      </c>
      <c r="G1925" s="371">
        <v>7</v>
      </c>
      <c r="H1925" s="373">
        <v>2013</v>
      </c>
      <c r="I1925" s="373">
        <v>26</v>
      </c>
      <c r="J1925" s="373">
        <v>12</v>
      </c>
      <c r="K1925" s="373">
        <v>2013</v>
      </c>
      <c r="L1925" s="373"/>
      <c r="M1925" s="373" t="s">
        <v>3098</v>
      </c>
      <c r="N1925" s="373"/>
      <c r="O1925" s="373"/>
      <c r="P1925" s="373">
        <v>71</v>
      </c>
      <c r="Q1925" s="275" t="s">
        <v>3130</v>
      </c>
      <c r="R1925" s="221"/>
      <c r="S1925" s="270"/>
      <c r="T1925" s="147"/>
      <c r="U1925" s="147"/>
      <c r="V1925" s="372" t="s">
        <v>8472</v>
      </c>
      <c r="W1925" s="147"/>
      <c r="X1925" s="147"/>
      <c r="Y1925" s="148"/>
      <c r="Z1925" s="147"/>
      <c r="AA1925" s="147"/>
      <c r="AB1925" s="1041"/>
      <c r="AC1925" s="1042"/>
      <c r="AD1925" s="1043"/>
    </row>
    <row r="1926" spans="1:30" ht="24" x14ac:dyDescent="0.3">
      <c r="A1926" s="115"/>
      <c r="B1926" s="149">
        <v>1903</v>
      </c>
      <c r="C1926" s="146"/>
      <c r="D1926" s="146"/>
      <c r="E1926" s="367" t="s">
        <v>7058</v>
      </c>
      <c r="F1926" s="373">
        <v>24</v>
      </c>
      <c r="G1926" s="371">
        <v>7</v>
      </c>
      <c r="H1926" s="373">
        <v>2013</v>
      </c>
      <c r="I1926" s="373">
        <v>26</v>
      </c>
      <c r="J1926" s="373">
        <v>12</v>
      </c>
      <c r="K1926" s="373">
        <v>2013</v>
      </c>
      <c r="L1926" s="373"/>
      <c r="M1926" s="373" t="s">
        <v>3098</v>
      </c>
      <c r="N1926" s="373"/>
      <c r="O1926" s="373"/>
      <c r="P1926" s="373">
        <v>70</v>
      </c>
      <c r="Q1926" s="275" t="s">
        <v>3130</v>
      </c>
      <c r="R1926" s="221"/>
      <c r="S1926" s="270"/>
      <c r="T1926" s="147"/>
      <c r="U1926" s="147"/>
      <c r="V1926" s="372" t="s">
        <v>8472</v>
      </c>
      <c r="W1926" s="147"/>
      <c r="X1926" s="147"/>
      <c r="Y1926" s="148"/>
      <c r="Z1926" s="147"/>
      <c r="AA1926" s="147"/>
      <c r="AB1926" s="1041"/>
      <c r="AC1926" s="1042"/>
      <c r="AD1926" s="1043"/>
    </row>
    <row r="1927" spans="1:30" ht="24" x14ac:dyDescent="0.3">
      <c r="A1927" s="115"/>
      <c r="B1927" s="149">
        <v>1904</v>
      </c>
      <c r="C1927" s="146"/>
      <c r="D1927" s="146"/>
      <c r="E1927" s="367" t="s">
        <v>7059</v>
      </c>
      <c r="F1927" s="373">
        <v>24</v>
      </c>
      <c r="G1927" s="371">
        <v>7</v>
      </c>
      <c r="H1927" s="373">
        <v>2013</v>
      </c>
      <c r="I1927" s="373">
        <v>26</v>
      </c>
      <c r="J1927" s="373">
        <v>12</v>
      </c>
      <c r="K1927" s="373">
        <v>2013</v>
      </c>
      <c r="L1927" s="373"/>
      <c r="M1927" s="373" t="s">
        <v>3098</v>
      </c>
      <c r="N1927" s="373"/>
      <c r="O1927" s="373"/>
      <c r="P1927" s="373">
        <v>97</v>
      </c>
      <c r="Q1927" s="275" t="s">
        <v>3130</v>
      </c>
      <c r="R1927" s="221"/>
      <c r="S1927" s="270"/>
      <c r="T1927" s="147"/>
      <c r="U1927" s="147"/>
      <c r="V1927" s="372" t="s">
        <v>8472</v>
      </c>
      <c r="W1927" s="147"/>
      <c r="X1927" s="147"/>
      <c r="Y1927" s="148"/>
      <c r="Z1927" s="147"/>
      <c r="AA1927" s="147"/>
      <c r="AB1927" s="1041"/>
      <c r="AC1927" s="1042"/>
      <c r="AD1927" s="1043"/>
    </row>
    <row r="1928" spans="1:30" ht="24" x14ac:dyDescent="0.3">
      <c r="A1928" s="115"/>
      <c r="B1928" s="149">
        <v>1905</v>
      </c>
      <c r="C1928" s="146"/>
      <c r="D1928" s="146"/>
      <c r="E1928" s="367" t="s">
        <v>7060</v>
      </c>
      <c r="F1928" s="373">
        <v>24</v>
      </c>
      <c r="G1928" s="371">
        <v>7</v>
      </c>
      <c r="H1928" s="373">
        <v>2013</v>
      </c>
      <c r="I1928" s="373">
        <v>26</v>
      </c>
      <c r="J1928" s="373">
        <v>12</v>
      </c>
      <c r="K1928" s="373">
        <v>2013</v>
      </c>
      <c r="L1928" s="373"/>
      <c r="M1928" s="373" t="s">
        <v>3098</v>
      </c>
      <c r="N1928" s="373"/>
      <c r="O1928" s="373"/>
      <c r="P1928" s="373">
        <v>94</v>
      </c>
      <c r="Q1928" s="275" t="s">
        <v>3130</v>
      </c>
      <c r="R1928" s="221"/>
      <c r="S1928" s="270"/>
      <c r="T1928" s="147"/>
      <c r="U1928" s="147"/>
      <c r="V1928" s="372" t="s">
        <v>8472</v>
      </c>
      <c r="W1928" s="147"/>
      <c r="X1928" s="147"/>
      <c r="Y1928" s="148"/>
      <c r="Z1928" s="147"/>
      <c r="AA1928" s="147"/>
      <c r="AB1928" s="1041"/>
      <c r="AC1928" s="1042"/>
      <c r="AD1928" s="1043"/>
    </row>
    <row r="1929" spans="1:30" ht="24" x14ac:dyDescent="0.3">
      <c r="A1929" s="115"/>
      <c r="B1929" s="149">
        <v>1906</v>
      </c>
      <c r="C1929" s="146"/>
      <c r="D1929" s="146"/>
      <c r="E1929" s="367" t="s">
        <v>7061</v>
      </c>
      <c r="F1929" s="373">
        <v>25</v>
      </c>
      <c r="G1929" s="371">
        <v>7</v>
      </c>
      <c r="H1929" s="373">
        <v>2013</v>
      </c>
      <c r="I1929" s="373">
        <v>26</v>
      </c>
      <c r="J1929" s="373">
        <v>12</v>
      </c>
      <c r="K1929" s="373">
        <v>2013</v>
      </c>
      <c r="L1929" s="373"/>
      <c r="M1929" s="373" t="s">
        <v>3098</v>
      </c>
      <c r="N1929" s="373"/>
      <c r="O1929" s="373"/>
      <c r="P1929" s="373">
        <v>73</v>
      </c>
      <c r="Q1929" s="275" t="s">
        <v>3130</v>
      </c>
      <c r="R1929" s="221"/>
      <c r="S1929" s="270"/>
      <c r="T1929" s="147"/>
      <c r="U1929" s="147"/>
      <c r="V1929" s="372" t="s">
        <v>8472</v>
      </c>
      <c r="W1929" s="147"/>
      <c r="X1929" s="147"/>
      <c r="Y1929" s="148"/>
      <c r="Z1929" s="147"/>
      <c r="AA1929" s="147"/>
      <c r="AB1929" s="1041"/>
      <c r="AC1929" s="1042"/>
      <c r="AD1929" s="1043"/>
    </row>
    <row r="1930" spans="1:30" ht="24" x14ac:dyDescent="0.3">
      <c r="A1930" s="115"/>
      <c r="B1930" s="149">
        <v>1907</v>
      </c>
      <c r="C1930" s="146"/>
      <c r="D1930" s="146"/>
      <c r="E1930" s="367" t="s">
        <v>7064</v>
      </c>
      <c r="F1930" s="373">
        <v>25</v>
      </c>
      <c r="G1930" s="371">
        <v>7</v>
      </c>
      <c r="H1930" s="373">
        <v>2013</v>
      </c>
      <c r="I1930" s="373">
        <v>26</v>
      </c>
      <c r="J1930" s="373">
        <v>12</v>
      </c>
      <c r="K1930" s="373">
        <v>2013</v>
      </c>
      <c r="L1930" s="373"/>
      <c r="M1930" s="373" t="s">
        <v>3098</v>
      </c>
      <c r="N1930" s="373"/>
      <c r="O1930" s="373"/>
      <c r="P1930" s="373">
        <v>79</v>
      </c>
      <c r="Q1930" s="275" t="s">
        <v>3130</v>
      </c>
      <c r="R1930" s="221"/>
      <c r="S1930" s="270"/>
      <c r="T1930" s="147"/>
      <c r="U1930" s="147"/>
      <c r="V1930" s="372" t="s">
        <v>8472</v>
      </c>
      <c r="W1930" s="147"/>
      <c r="X1930" s="147"/>
      <c r="Y1930" s="148"/>
      <c r="Z1930" s="147"/>
      <c r="AA1930" s="147"/>
      <c r="AB1930" s="1041"/>
      <c r="AC1930" s="1042"/>
      <c r="AD1930" s="1043"/>
    </row>
    <row r="1931" spans="1:30" ht="24" x14ac:dyDescent="0.3">
      <c r="A1931" s="115"/>
      <c r="B1931" s="149">
        <v>1908</v>
      </c>
      <c r="C1931" s="146"/>
      <c r="D1931" s="146"/>
      <c r="E1931" s="367" t="s">
        <v>7066</v>
      </c>
      <c r="F1931" s="373">
        <v>26</v>
      </c>
      <c r="G1931" s="371">
        <v>7</v>
      </c>
      <c r="H1931" s="373">
        <v>2013</v>
      </c>
      <c r="I1931" s="373">
        <v>26</v>
      </c>
      <c r="J1931" s="373">
        <v>12</v>
      </c>
      <c r="K1931" s="373">
        <v>2013</v>
      </c>
      <c r="L1931" s="373"/>
      <c r="M1931" s="373" t="s">
        <v>3098</v>
      </c>
      <c r="N1931" s="373"/>
      <c r="O1931" s="373"/>
      <c r="P1931" s="373">
        <v>81</v>
      </c>
      <c r="Q1931" s="275" t="s">
        <v>3130</v>
      </c>
      <c r="R1931" s="221"/>
      <c r="S1931" s="270"/>
      <c r="T1931" s="147"/>
      <c r="U1931" s="147"/>
      <c r="V1931" s="372" t="s">
        <v>8472</v>
      </c>
      <c r="W1931" s="147"/>
      <c r="X1931" s="147"/>
      <c r="Y1931" s="148"/>
      <c r="Z1931" s="147"/>
      <c r="AA1931" s="147"/>
      <c r="AB1931" s="1041"/>
      <c r="AC1931" s="1042"/>
      <c r="AD1931" s="1043"/>
    </row>
    <row r="1932" spans="1:30" ht="24" x14ac:dyDescent="0.3">
      <c r="A1932" s="115"/>
      <c r="B1932" s="149">
        <v>1909</v>
      </c>
      <c r="C1932" s="146"/>
      <c r="D1932" s="146"/>
      <c r="E1932" s="367" t="s">
        <v>7070</v>
      </c>
      <c r="F1932" s="373">
        <v>29</v>
      </c>
      <c r="G1932" s="371">
        <v>7</v>
      </c>
      <c r="H1932" s="373">
        <v>2013</v>
      </c>
      <c r="I1932" s="373">
        <v>26</v>
      </c>
      <c r="J1932" s="373">
        <v>12</v>
      </c>
      <c r="K1932" s="373">
        <v>2013</v>
      </c>
      <c r="L1932" s="373"/>
      <c r="M1932" s="373" t="s">
        <v>3098</v>
      </c>
      <c r="N1932" s="373"/>
      <c r="O1932" s="373"/>
      <c r="P1932" s="373">
        <v>49</v>
      </c>
      <c r="Q1932" s="275" t="s">
        <v>3130</v>
      </c>
      <c r="R1932" s="221"/>
      <c r="S1932" s="270"/>
      <c r="T1932" s="147"/>
      <c r="U1932" s="147"/>
      <c r="V1932" s="372" t="s">
        <v>8472</v>
      </c>
      <c r="W1932" s="147"/>
      <c r="X1932" s="147"/>
      <c r="Y1932" s="148"/>
      <c r="Z1932" s="147"/>
      <c r="AA1932" s="147"/>
      <c r="AB1932" s="1041"/>
      <c r="AC1932" s="1042"/>
      <c r="AD1932" s="1043"/>
    </row>
    <row r="1933" spans="1:30" ht="24" x14ac:dyDescent="0.3">
      <c r="A1933" s="115"/>
      <c r="B1933" s="149">
        <v>1910</v>
      </c>
      <c r="C1933" s="146"/>
      <c r="D1933" s="146"/>
      <c r="E1933" s="367" t="s">
        <v>7071</v>
      </c>
      <c r="F1933" s="373">
        <v>29</v>
      </c>
      <c r="G1933" s="371">
        <v>7</v>
      </c>
      <c r="H1933" s="373">
        <v>2013</v>
      </c>
      <c r="I1933" s="373">
        <v>26</v>
      </c>
      <c r="J1933" s="373">
        <v>12</v>
      </c>
      <c r="K1933" s="373">
        <v>2013</v>
      </c>
      <c r="L1933" s="373"/>
      <c r="M1933" s="373" t="s">
        <v>3098</v>
      </c>
      <c r="N1933" s="373"/>
      <c r="O1933" s="373"/>
      <c r="P1933" s="373">
        <v>78</v>
      </c>
      <c r="Q1933" s="275" t="s">
        <v>3130</v>
      </c>
      <c r="R1933" s="221"/>
      <c r="S1933" s="270"/>
      <c r="T1933" s="147"/>
      <c r="U1933" s="147"/>
      <c r="V1933" s="372" t="s">
        <v>8472</v>
      </c>
      <c r="W1933" s="147"/>
      <c r="X1933" s="147"/>
      <c r="Y1933" s="148"/>
      <c r="Z1933" s="147"/>
      <c r="AA1933" s="147"/>
      <c r="AB1933" s="1041"/>
      <c r="AC1933" s="1042"/>
      <c r="AD1933" s="1043"/>
    </row>
    <row r="1934" spans="1:30" ht="24" x14ac:dyDescent="0.3">
      <c r="A1934" s="115"/>
      <c r="B1934" s="149">
        <v>1911</v>
      </c>
      <c r="C1934" s="146"/>
      <c r="D1934" s="146"/>
      <c r="E1934" s="367" t="s">
        <v>7072</v>
      </c>
      <c r="F1934" s="373">
        <v>29</v>
      </c>
      <c r="G1934" s="371">
        <v>7</v>
      </c>
      <c r="H1934" s="373">
        <v>2013</v>
      </c>
      <c r="I1934" s="373">
        <v>26</v>
      </c>
      <c r="J1934" s="373">
        <v>12</v>
      </c>
      <c r="K1934" s="373">
        <v>2013</v>
      </c>
      <c r="L1934" s="373"/>
      <c r="M1934" s="373" t="s">
        <v>3098</v>
      </c>
      <c r="N1934" s="373"/>
      <c r="O1934" s="373"/>
      <c r="P1934" s="373">
        <v>85</v>
      </c>
      <c r="Q1934" s="275" t="s">
        <v>3130</v>
      </c>
      <c r="R1934" s="221"/>
      <c r="S1934" s="270"/>
      <c r="T1934" s="147"/>
      <c r="U1934" s="147"/>
      <c r="V1934" s="372" t="s">
        <v>8472</v>
      </c>
      <c r="W1934" s="147"/>
      <c r="X1934" s="147"/>
      <c r="Y1934" s="148"/>
      <c r="Z1934" s="147"/>
      <c r="AA1934" s="147"/>
      <c r="AB1934" s="1041"/>
      <c r="AC1934" s="1042"/>
      <c r="AD1934" s="1043"/>
    </row>
    <row r="1935" spans="1:30" ht="24" x14ac:dyDescent="0.3">
      <c r="A1935" s="115"/>
      <c r="B1935" s="149">
        <v>1912</v>
      </c>
      <c r="C1935" s="146"/>
      <c r="D1935" s="146"/>
      <c r="E1935" s="367" t="s">
        <v>7080</v>
      </c>
      <c r="F1935" s="373">
        <v>31</v>
      </c>
      <c r="G1935" s="371">
        <v>7</v>
      </c>
      <c r="H1935" s="373">
        <v>2013</v>
      </c>
      <c r="I1935" s="373">
        <v>26</v>
      </c>
      <c r="J1935" s="373">
        <v>12</v>
      </c>
      <c r="K1935" s="373">
        <v>2013</v>
      </c>
      <c r="L1935" s="373"/>
      <c r="M1935" s="373" t="s">
        <v>3098</v>
      </c>
      <c r="N1935" s="373"/>
      <c r="O1935" s="373"/>
      <c r="P1935" s="373">
        <v>131</v>
      </c>
      <c r="Q1935" s="275" t="s">
        <v>3130</v>
      </c>
      <c r="R1935" s="221"/>
      <c r="S1935" s="270"/>
      <c r="T1935" s="147"/>
      <c r="U1935" s="147"/>
      <c r="V1935" s="372" t="s">
        <v>8472</v>
      </c>
      <c r="W1935" s="147"/>
      <c r="X1935" s="147"/>
      <c r="Y1935" s="148"/>
      <c r="Z1935" s="147"/>
      <c r="AA1935" s="147"/>
      <c r="AB1935" s="1041"/>
      <c r="AC1935" s="1042"/>
      <c r="AD1935" s="1043"/>
    </row>
    <row r="1936" spans="1:30" ht="24" x14ac:dyDescent="0.3">
      <c r="A1936" s="115"/>
      <c r="B1936" s="149">
        <v>1913</v>
      </c>
      <c r="C1936" s="146"/>
      <c r="D1936" s="146"/>
      <c r="E1936" s="367" t="s">
        <v>7081</v>
      </c>
      <c r="F1936" s="373">
        <v>1</v>
      </c>
      <c r="G1936" s="371">
        <v>8</v>
      </c>
      <c r="H1936" s="373">
        <v>2013</v>
      </c>
      <c r="I1936" s="373">
        <v>26</v>
      </c>
      <c r="J1936" s="373">
        <v>12</v>
      </c>
      <c r="K1936" s="373">
        <v>2013</v>
      </c>
      <c r="L1936" s="373"/>
      <c r="M1936" s="373" t="s">
        <v>3098</v>
      </c>
      <c r="N1936" s="373"/>
      <c r="O1936" s="373"/>
      <c r="P1936" s="373">
        <v>64</v>
      </c>
      <c r="Q1936" s="275" t="s">
        <v>3130</v>
      </c>
      <c r="R1936" s="221"/>
      <c r="S1936" s="270"/>
      <c r="T1936" s="147"/>
      <c r="U1936" s="147"/>
      <c r="V1936" s="372" t="s">
        <v>8472</v>
      </c>
      <c r="W1936" s="147"/>
      <c r="X1936" s="147"/>
      <c r="Y1936" s="148"/>
      <c r="Z1936" s="147"/>
      <c r="AA1936" s="147"/>
      <c r="AB1936" s="1041"/>
      <c r="AC1936" s="1042"/>
      <c r="AD1936" s="1043"/>
    </row>
    <row r="1937" spans="1:30" ht="24" x14ac:dyDescent="0.3">
      <c r="A1937" s="115"/>
      <c r="B1937" s="149">
        <v>1914</v>
      </c>
      <c r="C1937" s="146"/>
      <c r="D1937" s="146"/>
      <c r="E1937" s="367" t="s">
        <v>7082</v>
      </c>
      <c r="F1937" s="373">
        <v>1</v>
      </c>
      <c r="G1937" s="371">
        <v>8</v>
      </c>
      <c r="H1937" s="373">
        <v>2013</v>
      </c>
      <c r="I1937" s="373">
        <v>26</v>
      </c>
      <c r="J1937" s="373">
        <v>12</v>
      </c>
      <c r="K1937" s="373">
        <v>2013</v>
      </c>
      <c r="L1937" s="373"/>
      <c r="M1937" s="373" t="s">
        <v>3098</v>
      </c>
      <c r="N1937" s="373"/>
      <c r="O1937" s="373"/>
      <c r="P1937" s="373">
        <v>67</v>
      </c>
      <c r="Q1937" s="275" t="s">
        <v>3130</v>
      </c>
      <c r="R1937" s="221"/>
      <c r="S1937" s="270"/>
      <c r="T1937" s="147"/>
      <c r="U1937" s="147"/>
      <c r="V1937" s="372" t="s">
        <v>8472</v>
      </c>
      <c r="W1937" s="147"/>
      <c r="X1937" s="147"/>
      <c r="Y1937" s="148"/>
      <c r="Z1937" s="147"/>
      <c r="AA1937" s="147"/>
      <c r="AB1937" s="1041"/>
      <c r="AC1937" s="1042"/>
      <c r="AD1937" s="1043"/>
    </row>
    <row r="1938" spans="1:30" ht="24" x14ac:dyDescent="0.3">
      <c r="A1938" s="115"/>
      <c r="B1938" s="149">
        <v>1915</v>
      </c>
      <c r="C1938" s="146"/>
      <c r="D1938" s="146"/>
      <c r="E1938" s="367" t="s">
        <v>7083</v>
      </c>
      <c r="F1938" s="373">
        <v>1</v>
      </c>
      <c r="G1938" s="371">
        <v>8</v>
      </c>
      <c r="H1938" s="373">
        <v>2013</v>
      </c>
      <c r="I1938" s="373">
        <v>26</v>
      </c>
      <c r="J1938" s="373">
        <v>12</v>
      </c>
      <c r="K1938" s="373">
        <v>2013</v>
      </c>
      <c r="L1938" s="373"/>
      <c r="M1938" s="373" t="s">
        <v>3098</v>
      </c>
      <c r="N1938" s="373"/>
      <c r="O1938" s="373"/>
      <c r="P1938" s="373">
        <v>102</v>
      </c>
      <c r="Q1938" s="275" t="s">
        <v>3130</v>
      </c>
      <c r="R1938" s="221"/>
      <c r="S1938" s="270"/>
      <c r="T1938" s="147"/>
      <c r="U1938" s="147"/>
      <c r="V1938" s="372" t="s">
        <v>8472</v>
      </c>
      <c r="W1938" s="147"/>
      <c r="X1938" s="147"/>
      <c r="Y1938" s="148"/>
      <c r="Z1938" s="147"/>
      <c r="AA1938" s="147"/>
      <c r="AB1938" s="1041"/>
      <c r="AC1938" s="1042"/>
      <c r="AD1938" s="1043"/>
    </row>
    <row r="1939" spans="1:30" ht="24" x14ac:dyDescent="0.3">
      <c r="A1939" s="115"/>
      <c r="B1939" s="149">
        <v>1916</v>
      </c>
      <c r="C1939" s="146"/>
      <c r="D1939" s="146"/>
      <c r="E1939" s="367" t="s">
        <v>7084</v>
      </c>
      <c r="F1939" s="373">
        <v>1</v>
      </c>
      <c r="G1939" s="371">
        <v>8</v>
      </c>
      <c r="H1939" s="373">
        <v>2013</v>
      </c>
      <c r="I1939" s="373">
        <v>26</v>
      </c>
      <c r="J1939" s="373">
        <v>12</v>
      </c>
      <c r="K1939" s="373">
        <v>2013</v>
      </c>
      <c r="L1939" s="373"/>
      <c r="M1939" s="373" t="s">
        <v>3098</v>
      </c>
      <c r="N1939" s="373"/>
      <c r="O1939" s="373"/>
      <c r="P1939" s="373">
        <v>77</v>
      </c>
      <c r="Q1939" s="275" t="s">
        <v>3130</v>
      </c>
      <c r="R1939" s="221"/>
      <c r="S1939" s="270"/>
      <c r="T1939" s="147"/>
      <c r="U1939" s="147"/>
      <c r="V1939" s="372" t="s">
        <v>8472</v>
      </c>
      <c r="W1939" s="147"/>
      <c r="X1939" s="147"/>
      <c r="Y1939" s="148"/>
      <c r="Z1939" s="147"/>
      <c r="AA1939" s="147"/>
      <c r="AB1939" s="1041"/>
      <c r="AC1939" s="1042"/>
      <c r="AD1939" s="1043"/>
    </row>
    <row r="1940" spans="1:30" ht="24" x14ac:dyDescent="0.3">
      <c r="A1940" s="115"/>
      <c r="B1940" s="149">
        <v>1917</v>
      </c>
      <c r="C1940" s="146"/>
      <c r="D1940" s="146"/>
      <c r="E1940" s="367" t="s">
        <v>7085</v>
      </c>
      <c r="F1940" s="373">
        <v>1</v>
      </c>
      <c r="G1940" s="371">
        <v>8</v>
      </c>
      <c r="H1940" s="373">
        <v>2013</v>
      </c>
      <c r="I1940" s="373">
        <v>26</v>
      </c>
      <c r="J1940" s="373">
        <v>12</v>
      </c>
      <c r="K1940" s="373">
        <v>2013</v>
      </c>
      <c r="L1940" s="373"/>
      <c r="M1940" s="373" t="s">
        <v>3098</v>
      </c>
      <c r="N1940" s="373"/>
      <c r="O1940" s="373"/>
      <c r="P1940" s="373">
        <v>72</v>
      </c>
      <c r="Q1940" s="275" t="s">
        <v>3130</v>
      </c>
      <c r="R1940" s="221"/>
      <c r="S1940" s="270"/>
      <c r="T1940" s="147"/>
      <c r="U1940" s="147"/>
      <c r="V1940" s="372" t="s">
        <v>8472</v>
      </c>
      <c r="W1940" s="147"/>
      <c r="X1940" s="147"/>
      <c r="Y1940" s="148"/>
      <c r="Z1940" s="147"/>
      <c r="AA1940" s="147"/>
      <c r="AB1940" s="1041"/>
      <c r="AC1940" s="1042"/>
      <c r="AD1940" s="1043"/>
    </row>
    <row r="1941" spans="1:30" ht="24" x14ac:dyDescent="0.3">
      <c r="A1941" s="115"/>
      <c r="B1941" s="149">
        <v>1918</v>
      </c>
      <c r="C1941" s="146"/>
      <c r="D1941" s="146"/>
      <c r="E1941" s="367" t="s">
        <v>7086</v>
      </c>
      <c r="F1941" s="373">
        <v>1</v>
      </c>
      <c r="G1941" s="371">
        <v>8</v>
      </c>
      <c r="H1941" s="373">
        <v>2013</v>
      </c>
      <c r="I1941" s="373">
        <v>26</v>
      </c>
      <c r="J1941" s="373">
        <v>12</v>
      </c>
      <c r="K1941" s="373">
        <v>2013</v>
      </c>
      <c r="L1941" s="373"/>
      <c r="M1941" s="373" t="s">
        <v>3098</v>
      </c>
      <c r="N1941" s="373"/>
      <c r="O1941" s="373"/>
      <c r="P1941" s="373">
        <v>78</v>
      </c>
      <c r="Q1941" s="275" t="s">
        <v>3130</v>
      </c>
      <c r="R1941" s="221"/>
      <c r="S1941" s="270"/>
      <c r="T1941" s="147"/>
      <c r="U1941" s="147"/>
      <c r="V1941" s="372" t="s">
        <v>8472</v>
      </c>
      <c r="W1941" s="147"/>
      <c r="X1941" s="147"/>
      <c r="Y1941" s="148"/>
      <c r="Z1941" s="147"/>
      <c r="AA1941" s="147"/>
      <c r="AB1941" s="1041"/>
      <c r="AC1941" s="1042"/>
      <c r="AD1941" s="1043"/>
    </row>
    <row r="1942" spans="1:30" ht="24" x14ac:dyDescent="0.3">
      <c r="A1942" s="115"/>
      <c r="B1942" s="149">
        <v>1919</v>
      </c>
      <c r="C1942" s="146"/>
      <c r="D1942" s="146"/>
      <c r="E1942" s="367" t="s">
        <v>7089</v>
      </c>
      <c r="F1942" s="373">
        <v>1</v>
      </c>
      <c r="G1942" s="371">
        <v>8</v>
      </c>
      <c r="H1942" s="373">
        <v>2013</v>
      </c>
      <c r="I1942" s="373">
        <v>26</v>
      </c>
      <c r="J1942" s="373">
        <v>12</v>
      </c>
      <c r="K1942" s="373">
        <v>2013</v>
      </c>
      <c r="L1942" s="373"/>
      <c r="M1942" s="373" t="s">
        <v>3098</v>
      </c>
      <c r="N1942" s="373"/>
      <c r="O1942" s="373"/>
      <c r="P1942" s="373">
        <v>44</v>
      </c>
      <c r="Q1942" s="275" t="s">
        <v>3130</v>
      </c>
      <c r="R1942" s="221"/>
      <c r="S1942" s="270"/>
      <c r="T1942" s="147"/>
      <c r="U1942" s="147"/>
      <c r="V1942" s="372" t="s">
        <v>8472</v>
      </c>
      <c r="W1942" s="147"/>
      <c r="X1942" s="147"/>
      <c r="Y1942" s="148"/>
      <c r="Z1942" s="147"/>
      <c r="AA1942" s="147"/>
      <c r="AB1942" s="1041"/>
      <c r="AC1942" s="1042"/>
      <c r="AD1942" s="1043"/>
    </row>
    <row r="1943" spans="1:30" ht="24" x14ac:dyDescent="0.3">
      <c r="A1943" s="115"/>
      <c r="B1943" s="149">
        <v>1920</v>
      </c>
      <c r="C1943" s="146"/>
      <c r="D1943" s="146"/>
      <c r="E1943" s="367" t="s">
        <v>7192</v>
      </c>
      <c r="F1943" s="373">
        <v>9</v>
      </c>
      <c r="G1943" s="371">
        <v>8</v>
      </c>
      <c r="H1943" s="373">
        <v>2013</v>
      </c>
      <c r="I1943" s="373">
        <v>26</v>
      </c>
      <c r="J1943" s="373">
        <v>12</v>
      </c>
      <c r="K1943" s="373">
        <v>2013</v>
      </c>
      <c r="L1943" s="373"/>
      <c r="M1943" s="373" t="s">
        <v>3098</v>
      </c>
      <c r="N1943" s="373"/>
      <c r="O1943" s="373"/>
      <c r="P1943" s="373">
        <v>66</v>
      </c>
      <c r="Q1943" s="275" t="s">
        <v>3130</v>
      </c>
      <c r="R1943" s="221"/>
      <c r="S1943" s="270"/>
      <c r="T1943" s="147"/>
      <c r="U1943" s="147"/>
      <c r="V1943" s="372" t="s">
        <v>8494</v>
      </c>
      <c r="W1943" s="147"/>
      <c r="X1943" s="147"/>
      <c r="Y1943" s="148"/>
      <c r="Z1943" s="147"/>
      <c r="AA1943" s="147"/>
      <c r="AB1943" s="1041"/>
      <c r="AC1943" s="1042"/>
      <c r="AD1943" s="1043"/>
    </row>
    <row r="1944" spans="1:30" ht="24" x14ac:dyDescent="0.3">
      <c r="A1944" s="115"/>
      <c r="B1944" s="149">
        <v>1921</v>
      </c>
      <c r="C1944" s="146"/>
      <c r="D1944" s="146"/>
      <c r="E1944" s="367" t="s">
        <v>7213</v>
      </c>
      <c r="F1944" s="373">
        <v>13</v>
      </c>
      <c r="G1944" s="371">
        <v>8</v>
      </c>
      <c r="H1944" s="373">
        <v>2013</v>
      </c>
      <c r="I1944" s="373">
        <v>26</v>
      </c>
      <c r="J1944" s="373">
        <v>12</v>
      </c>
      <c r="K1944" s="373">
        <v>2013</v>
      </c>
      <c r="L1944" s="373"/>
      <c r="M1944" s="373" t="s">
        <v>3098</v>
      </c>
      <c r="N1944" s="373"/>
      <c r="O1944" s="373"/>
      <c r="P1944" s="373">
        <v>80</v>
      </c>
      <c r="Q1944" s="275" t="s">
        <v>3130</v>
      </c>
      <c r="R1944" s="221"/>
      <c r="S1944" s="270"/>
      <c r="T1944" s="147"/>
      <c r="U1944" s="147"/>
      <c r="V1944" s="372" t="s">
        <v>8473</v>
      </c>
      <c r="W1944" s="147"/>
      <c r="X1944" s="147"/>
      <c r="Y1944" s="148"/>
      <c r="Z1944" s="147"/>
      <c r="AA1944" s="147"/>
      <c r="AB1944" s="1041"/>
      <c r="AC1944" s="1042"/>
      <c r="AD1944" s="1043"/>
    </row>
    <row r="1945" spans="1:30" ht="24" x14ac:dyDescent="0.3">
      <c r="A1945" s="115"/>
      <c r="B1945" s="149">
        <v>1922</v>
      </c>
      <c r="C1945" s="146"/>
      <c r="D1945" s="146"/>
      <c r="E1945" s="367" t="s">
        <v>7215</v>
      </c>
      <c r="F1945" s="373">
        <v>13</v>
      </c>
      <c r="G1945" s="371">
        <v>8</v>
      </c>
      <c r="H1945" s="373">
        <v>2013</v>
      </c>
      <c r="I1945" s="373">
        <v>26</v>
      </c>
      <c r="J1945" s="373">
        <v>12</v>
      </c>
      <c r="K1945" s="373">
        <v>2013</v>
      </c>
      <c r="L1945" s="373"/>
      <c r="M1945" s="373" t="s">
        <v>3098</v>
      </c>
      <c r="N1945" s="373"/>
      <c r="O1945" s="373"/>
      <c r="P1945" s="373">
        <v>84</v>
      </c>
      <c r="Q1945" s="275" t="s">
        <v>3130</v>
      </c>
      <c r="R1945" s="221"/>
      <c r="S1945" s="270"/>
      <c r="T1945" s="147"/>
      <c r="U1945" s="147"/>
      <c r="V1945" s="372" t="s">
        <v>8473</v>
      </c>
      <c r="W1945" s="147"/>
      <c r="X1945" s="147"/>
      <c r="Y1945" s="148"/>
      <c r="Z1945" s="147"/>
      <c r="AA1945" s="147"/>
      <c r="AB1945" s="1041"/>
      <c r="AC1945" s="1042"/>
      <c r="AD1945" s="1043"/>
    </row>
    <row r="1946" spans="1:30" ht="24" x14ac:dyDescent="0.3">
      <c r="A1946" s="115"/>
      <c r="B1946" s="149">
        <v>1923</v>
      </c>
      <c r="C1946" s="146"/>
      <c r="D1946" s="146"/>
      <c r="E1946" s="367" t="s">
        <v>7217</v>
      </c>
      <c r="F1946" s="373">
        <v>14</v>
      </c>
      <c r="G1946" s="371">
        <v>8</v>
      </c>
      <c r="H1946" s="373">
        <v>2013</v>
      </c>
      <c r="I1946" s="373">
        <v>26</v>
      </c>
      <c r="J1946" s="373">
        <v>12</v>
      </c>
      <c r="K1946" s="373">
        <v>2013</v>
      </c>
      <c r="L1946" s="373"/>
      <c r="M1946" s="373" t="s">
        <v>3098</v>
      </c>
      <c r="N1946" s="373"/>
      <c r="O1946" s="373"/>
      <c r="P1946" s="373">
        <v>86</v>
      </c>
      <c r="Q1946" s="275" t="s">
        <v>3130</v>
      </c>
      <c r="R1946" s="221"/>
      <c r="S1946" s="270"/>
      <c r="T1946" s="147"/>
      <c r="U1946" s="147"/>
      <c r="V1946" s="372" t="s">
        <v>8473</v>
      </c>
      <c r="W1946" s="147"/>
      <c r="X1946" s="147"/>
      <c r="Y1946" s="148"/>
      <c r="Z1946" s="147"/>
      <c r="AA1946" s="147"/>
      <c r="AB1946" s="1041"/>
      <c r="AC1946" s="1042"/>
      <c r="AD1946" s="1043"/>
    </row>
    <row r="1947" spans="1:30" ht="24" x14ac:dyDescent="0.3">
      <c r="A1947" s="115"/>
      <c r="B1947" s="149">
        <v>1924</v>
      </c>
      <c r="C1947" s="146"/>
      <c r="D1947" s="146"/>
      <c r="E1947" s="367" t="s">
        <v>7232</v>
      </c>
      <c r="F1947" s="373">
        <v>16</v>
      </c>
      <c r="G1947" s="371">
        <v>8</v>
      </c>
      <c r="H1947" s="373">
        <v>2013</v>
      </c>
      <c r="I1947" s="373">
        <v>26</v>
      </c>
      <c r="J1947" s="373">
        <v>12</v>
      </c>
      <c r="K1947" s="373">
        <v>2013</v>
      </c>
      <c r="L1947" s="373"/>
      <c r="M1947" s="373" t="s">
        <v>3098</v>
      </c>
      <c r="N1947" s="373"/>
      <c r="O1947" s="373"/>
      <c r="P1947" s="373">
        <v>79</v>
      </c>
      <c r="Q1947" s="275" t="s">
        <v>3130</v>
      </c>
      <c r="R1947" s="221"/>
      <c r="S1947" s="270"/>
      <c r="T1947" s="147"/>
      <c r="U1947" s="147"/>
      <c r="V1947" s="372" t="s">
        <v>8473</v>
      </c>
      <c r="W1947" s="147"/>
      <c r="X1947" s="147"/>
      <c r="Y1947" s="148"/>
      <c r="Z1947" s="147"/>
      <c r="AA1947" s="147"/>
      <c r="AB1947" s="1041"/>
      <c r="AC1947" s="1042"/>
      <c r="AD1947" s="1043"/>
    </row>
    <row r="1948" spans="1:30" ht="24" x14ac:dyDescent="0.3">
      <c r="A1948" s="115"/>
      <c r="B1948" s="149">
        <v>1925</v>
      </c>
      <c r="C1948" s="146"/>
      <c r="D1948" s="146"/>
      <c r="E1948" s="367" t="s">
        <v>7236</v>
      </c>
      <c r="F1948" s="373">
        <v>21</v>
      </c>
      <c r="G1948" s="371">
        <v>8</v>
      </c>
      <c r="H1948" s="373">
        <v>2013</v>
      </c>
      <c r="I1948" s="373">
        <v>26</v>
      </c>
      <c r="J1948" s="373">
        <v>12</v>
      </c>
      <c r="K1948" s="373">
        <v>2013</v>
      </c>
      <c r="L1948" s="373"/>
      <c r="M1948" s="373" t="s">
        <v>3098</v>
      </c>
      <c r="N1948" s="373"/>
      <c r="O1948" s="373"/>
      <c r="P1948" s="373">
        <v>54</v>
      </c>
      <c r="Q1948" s="275" t="s">
        <v>3130</v>
      </c>
      <c r="R1948" s="221"/>
      <c r="S1948" s="270"/>
      <c r="T1948" s="147"/>
      <c r="U1948" s="147"/>
      <c r="V1948" s="372" t="s">
        <v>8495</v>
      </c>
      <c r="W1948" s="147"/>
      <c r="X1948" s="147"/>
      <c r="Y1948" s="148"/>
      <c r="Z1948" s="147"/>
      <c r="AA1948" s="147"/>
      <c r="AB1948" s="1041"/>
      <c r="AC1948" s="1042"/>
      <c r="AD1948" s="1043"/>
    </row>
    <row r="1949" spans="1:30" ht="24" x14ac:dyDescent="0.3">
      <c r="A1949" s="115"/>
      <c r="B1949" s="149">
        <v>1926</v>
      </c>
      <c r="C1949" s="146"/>
      <c r="D1949" s="146"/>
      <c r="E1949" s="367" t="s">
        <v>7280</v>
      </c>
      <c r="F1949" s="373">
        <v>18</v>
      </c>
      <c r="G1949" s="371">
        <v>9</v>
      </c>
      <c r="H1949" s="373">
        <v>2013</v>
      </c>
      <c r="I1949" s="373">
        <v>26</v>
      </c>
      <c r="J1949" s="373">
        <v>12</v>
      </c>
      <c r="K1949" s="373">
        <v>2013</v>
      </c>
      <c r="L1949" s="373"/>
      <c r="M1949" s="373" t="s">
        <v>3098</v>
      </c>
      <c r="N1949" s="373"/>
      <c r="O1949" s="373"/>
      <c r="P1949" s="373">
        <v>59</v>
      </c>
      <c r="Q1949" s="275" t="s">
        <v>3130</v>
      </c>
      <c r="R1949" s="221"/>
      <c r="S1949" s="270"/>
      <c r="T1949" s="147"/>
      <c r="U1949" s="147"/>
      <c r="V1949" s="372" t="s">
        <v>8497</v>
      </c>
      <c r="W1949" s="147"/>
      <c r="X1949" s="147"/>
      <c r="Y1949" s="148"/>
      <c r="Z1949" s="147"/>
      <c r="AA1949" s="147"/>
      <c r="AB1949" s="1041"/>
      <c r="AC1949" s="1042"/>
      <c r="AD1949" s="1043"/>
    </row>
    <row r="1950" spans="1:30" ht="24" x14ac:dyDescent="0.3">
      <c r="A1950" s="115"/>
      <c r="B1950" s="149">
        <v>1927</v>
      </c>
      <c r="C1950" s="146"/>
      <c r="D1950" s="146"/>
      <c r="E1950" s="367" t="s">
        <v>7281</v>
      </c>
      <c r="F1950" s="373">
        <v>18</v>
      </c>
      <c r="G1950" s="371">
        <v>9</v>
      </c>
      <c r="H1950" s="373">
        <v>2013</v>
      </c>
      <c r="I1950" s="373">
        <v>26</v>
      </c>
      <c r="J1950" s="373">
        <v>12</v>
      </c>
      <c r="K1950" s="373">
        <v>2013</v>
      </c>
      <c r="L1950" s="373"/>
      <c r="M1950" s="373" t="s">
        <v>3098</v>
      </c>
      <c r="N1950" s="373"/>
      <c r="O1950" s="373"/>
      <c r="P1950" s="373">
        <v>89</v>
      </c>
      <c r="Q1950" s="275" t="s">
        <v>3130</v>
      </c>
      <c r="R1950" s="221"/>
      <c r="S1950" s="270"/>
      <c r="T1950" s="147"/>
      <c r="U1950" s="147"/>
      <c r="V1950" s="372" t="s">
        <v>8497</v>
      </c>
      <c r="W1950" s="147"/>
      <c r="X1950" s="147"/>
      <c r="Y1950" s="148"/>
      <c r="Z1950" s="147"/>
      <c r="AA1950" s="147"/>
      <c r="AB1950" s="1041"/>
      <c r="AC1950" s="1042"/>
      <c r="AD1950" s="1043"/>
    </row>
    <row r="1951" spans="1:30" ht="24" x14ac:dyDescent="0.3">
      <c r="A1951" s="115"/>
      <c r="B1951" s="149">
        <v>1928</v>
      </c>
      <c r="C1951" s="146"/>
      <c r="D1951" s="146"/>
      <c r="E1951" s="367" t="s">
        <v>7284</v>
      </c>
      <c r="F1951" s="373">
        <v>20</v>
      </c>
      <c r="G1951" s="371">
        <v>9</v>
      </c>
      <c r="H1951" s="373">
        <v>2013</v>
      </c>
      <c r="I1951" s="373">
        <v>26</v>
      </c>
      <c r="J1951" s="373">
        <v>12</v>
      </c>
      <c r="K1951" s="373">
        <v>2013</v>
      </c>
      <c r="L1951" s="373"/>
      <c r="M1951" s="373" t="s">
        <v>3098</v>
      </c>
      <c r="N1951" s="373"/>
      <c r="O1951" s="373"/>
      <c r="P1951" s="373">
        <v>72</v>
      </c>
      <c r="Q1951" s="275" t="s">
        <v>3130</v>
      </c>
      <c r="R1951" s="221"/>
      <c r="S1951" s="270"/>
      <c r="T1951" s="147"/>
      <c r="U1951" s="147"/>
      <c r="V1951" s="372" t="s">
        <v>8497</v>
      </c>
      <c r="W1951" s="147"/>
      <c r="X1951" s="147"/>
      <c r="Y1951" s="148"/>
      <c r="Z1951" s="147"/>
      <c r="AA1951" s="147"/>
      <c r="AB1951" s="1041"/>
      <c r="AC1951" s="1042"/>
      <c r="AD1951" s="1043"/>
    </row>
    <row r="1952" spans="1:30" ht="24" x14ac:dyDescent="0.3">
      <c r="A1952" s="115"/>
      <c r="B1952" s="149">
        <v>1929</v>
      </c>
      <c r="C1952" s="146"/>
      <c r="D1952" s="146"/>
      <c r="E1952" s="367" t="s">
        <v>7285</v>
      </c>
      <c r="F1952" s="373">
        <v>20</v>
      </c>
      <c r="G1952" s="371">
        <v>9</v>
      </c>
      <c r="H1952" s="373">
        <v>2013</v>
      </c>
      <c r="I1952" s="373">
        <v>26</v>
      </c>
      <c r="J1952" s="373">
        <v>12</v>
      </c>
      <c r="K1952" s="373">
        <v>2013</v>
      </c>
      <c r="L1952" s="373"/>
      <c r="M1952" s="373" t="s">
        <v>3098</v>
      </c>
      <c r="N1952" s="373"/>
      <c r="O1952" s="373"/>
      <c r="P1952" s="373">
        <v>79</v>
      </c>
      <c r="Q1952" s="275" t="s">
        <v>3130</v>
      </c>
      <c r="R1952" s="221"/>
      <c r="S1952" s="270"/>
      <c r="T1952" s="147"/>
      <c r="U1952" s="147"/>
      <c r="V1952" s="372" t="s">
        <v>8497</v>
      </c>
      <c r="W1952" s="147"/>
      <c r="X1952" s="147"/>
      <c r="Y1952" s="148"/>
      <c r="Z1952" s="147"/>
      <c r="AA1952" s="147"/>
      <c r="AB1952" s="1041"/>
      <c r="AC1952" s="1042"/>
      <c r="AD1952" s="1043"/>
    </row>
    <row r="1953" spans="1:30" ht="24" x14ac:dyDescent="0.3">
      <c r="A1953" s="115"/>
      <c r="B1953" s="149">
        <v>1930</v>
      </c>
      <c r="C1953" s="146"/>
      <c r="D1953" s="146"/>
      <c r="E1953" s="367" t="s">
        <v>7296</v>
      </c>
      <c r="F1953" s="373">
        <v>26</v>
      </c>
      <c r="G1953" s="371">
        <v>9</v>
      </c>
      <c r="H1953" s="373">
        <v>2013</v>
      </c>
      <c r="I1953" s="373">
        <v>26</v>
      </c>
      <c r="J1953" s="373">
        <v>12</v>
      </c>
      <c r="K1953" s="373">
        <v>2013</v>
      </c>
      <c r="L1953" s="373"/>
      <c r="M1953" s="373" t="s">
        <v>3098</v>
      </c>
      <c r="N1953" s="373"/>
      <c r="O1953" s="373"/>
      <c r="P1953" s="373">
        <v>109</v>
      </c>
      <c r="Q1953" s="275" t="s">
        <v>3130</v>
      </c>
      <c r="R1953" s="221"/>
      <c r="S1953" s="270"/>
      <c r="T1953" s="147"/>
      <c r="U1953" s="147"/>
      <c r="V1953" s="372" t="s">
        <v>8498</v>
      </c>
      <c r="W1953" s="147"/>
      <c r="X1953" s="147"/>
      <c r="Y1953" s="148"/>
      <c r="Z1953" s="147"/>
      <c r="AA1953" s="147"/>
      <c r="AB1953" s="1041"/>
      <c r="AC1953" s="1042"/>
      <c r="AD1953" s="1043"/>
    </row>
    <row r="1954" spans="1:30" ht="24" x14ac:dyDescent="0.3">
      <c r="A1954" s="115"/>
      <c r="B1954" s="149">
        <v>1931</v>
      </c>
      <c r="C1954" s="146"/>
      <c r="D1954" s="146"/>
      <c r="E1954" s="367" t="s">
        <v>7323</v>
      </c>
      <c r="F1954" s="373">
        <v>10</v>
      </c>
      <c r="G1954" s="371">
        <v>10</v>
      </c>
      <c r="H1954" s="373">
        <v>2013</v>
      </c>
      <c r="I1954" s="373">
        <v>26</v>
      </c>
      <c r="J1954" s="373">
        <v>12</v>
      </c>
      <c r="K1954" s="373">
        <v>2013</v>
      </c>
      <c r="L1954" s="373"/>
      <c r="M1954" s="373" t="s">
        <v>3098</v>
      </c>
      <c r="N1954" s="373"/>
      <c r="O1954" s="373"/>
      <c r="P1954" s="373">
        <v>76</v>
      </c>
      <c r="Q1954" s="275" t="s">
        <v>3130</v>
      </c>
      <c r="R1954" s="221"/>
      <c r="S1954" s="270"/>
      <c r="T1954" s="147"/>
      <c r="U1954" s="147"/>
      <c r="V1954" s="372" t="s">
        <v>8460</v>
      </c>
      <c r="W1954" s="147"/>
      <c r="X1954" s="147"/>
      <c r="Y1954" s="148"/>
      <c r="Z1954" s="147"/>
      <c r="AA1954" s="147"/>
      <c r="AB1954" s="1041"/>
      <c r="AC1954" s="1042"/>
      <c r="AD1954" s="1043"/>
    </row>
    <row r="1955" spans="1:30" ht="24" x14ac:dyDescent="0.3">
      <c r="A1955" s="115"/>
      <c r="B1955" s="149">
        <v>1932</v>
      </c>
      <c r="C1955" s="146"/>
      <c r="D1955" s="146"/>
      <c r="E1955" s="367" t="s">
        <v>7360</v>
      </c>
      <c r="F1955" s="373">
        <v>30</v>
      </c>
      <c r="G1955" s="371">
        <v>10</v>
      </c>
      <c r="H1955" s="373">
        <v>2013</v>
      </c>
      <c r="I1955" s="373">
        <v>26</v>
      </c>
      <c r="J1955" s="373">
        <v>12</v>
      </c>
      <c r="K1955" s="373">
        <v>2013</v>
      </c>
      <c r="L1955" s="373"/>
      <c r="M1955" s="373" t="s">
        <v>3098</v>
      </c>
      <c r="N1955" s="373"/>
      <c r="O1955" s="373" t="s">
        <v>3098</v>
      </c>
      <c r="P1955" s="373">
        <v>72</v>
      </c>
      <c r="Q1955" s="275" t="s">
        <v>3130</v>
      </c>
      <c r="R1955" s="221"/>
      <c r="S1955" s="270"/>
      <c r="T1955" s="147"/>
      <c r="U1955" s="147"/>
      <c r="V1955" s="372" t="s">
        <v>8500</v>
      </c>
      <c r="W1955" s="147"/>
      <c r="X1955" s="147"/>
      <c r="Y1955" s="148"/>
      <c r="Z1955" s="147"/>
      <c r="AA1955" s="147"/>
      <c r="AB1955" s="1041"/>
      <c r="AC1955" s="1042"/>
      <c r="AD1955" s="1043"/>
    </row>
    <row r="1956" spans="1:30" ht="24" x14ac:dyDescent="0.3">
      <c r="A1956" s="115"/>
      <c r="B1956" s="149">
        <v>1933</v>
      </c>
      <c r="C1956" s="146"/>
      <c r="D1956" s="146"/>
      <c r="E1956" s="367" t="s">
        <v>7368</v>
      </c>
      <c r="F1956" s="373">
        <v>1</v>
      </c>
      <c r="G1956" s="371">
        <v>11</v>
      </c>
      <c r="H1956" s="373">
        <v>2013</v>
      </c>
      <c r="I1956" s="373">
        <v>26</v>
      </c>
      <c r="J1956" s="373">
        <v>12</v>
      </c>
      <c r="K1956" s="373">
        <v>2013</v>
      </c>
      <c r="L1956" s="373"/>
      <c r="M1956" s="373" t="s">
        <v>3098</v>
      </c>
      <c r="N1956" s="373"/>
      <c r="O1956" s="373"/>
      <c r="P1956" s="373">
        <v>63</v>
      </c>
      <c r="Q1956" s="275" t="s">
        <v>3130</v>
      </c>
      <c r="R1956" s="221"/>
      <c r="S1956" s="270"/>
      <c r="T1956" s="147"/>
      <c r="U1956" s="147"/>
      <c r="V1956" s="372" t="s">
        <v>8500</v>
      </c>
      <c r="W1956" s="147"/>
      <c r="X1956" s="147"/>
      <c r="Y1956" s="148"/>
      <c r="Z1956" s="147"/>
      <c r="AA1956" s="147"/>
      <c r="AB1956" s="1041"/>
      <c r="AC1956" s="1042"/>
      <c r="AD1956" s="1043"/>
    </row>
    <row r="1957" spans="1:30" ht="24" x14ac:dyDescent="0.3">
      <c r="A1957" s="115"/>
      <c r="B1957" s="149">
        <v>1934</v>
      </c>
      <c r="C1957" s="146"/>
      <c r="D1957" s="146"/>
      <c r="E1957" s="367" t="s">
        <v>7472</v>
      </c>
      <c r="F1957" s="373">
        <v>26</v>
      </c>
      <c r="G1957" s="371">
        <v>11</v>
      </c>
      <c r="H1957" s="373">
        <v>2013</v>
      </c>
      <c r="I1957" s="373">
        <v>26</v>
      </c>
      <c r="J1957" s="373">
        <v>12</v>
      </c>
      <c r="K1957" s="373">
        <v>2013</v>
      </c>
      <c r="L1957" s="373"/>
      <c r="M1957" s="373" t="s">
        <v>3098</v>
      </c>
      <c r="N1957" s="373"/>
      <c r="O1957" s="373"/>
      <c r="P1957" s="373">
        <v>79</v>
      </c>
      <c r="Q1957" s="275" t="s">
        <v>3130</v>
      </c>
      <c r="R1957" s="221"/>
      <c r="S1957" s="270"/>
      <c r="T1957" s="147"/>
      <c r="U1957" s="147"/>
      <c r="V1957" s="372" t="s">
        <v>8475</v>
      </c>
      <c r="W1957" s="147"/>
      <c r="X1957" s="147"/>
      <c r="Y1957" s="148"/>
      <c r="Z1957" s="147"/>
      <c r="AA1957" s="147"/>
      <c r="AB1957" s="1041"/>
      <c r="AC1957" s="1042"/>
      <c r="AD1957" s="1043"/>
    </row>
    <row r="1958" spans="1:30" ht="24" x14ac:dyDescent="0.3">
      <c r="A1958" s="115"/>
      <c r="B1958" s="149">
        <v>1935</v>
      </c>
      <c r="C1958" s="146"/>
      <c r="D1958" s="146"/>
      <c r="E1958" s="367" t="s">
        <v>7498</v>
      </c>
      <c r="F1958" s="373">
        <v>10</v>
      </c>
      <c r="G1958" s="371">
        <v>12</v>
      </c>
      <c r="H1958" s="373">
        <v>2013</v>
      </c>
      <c r="I1958" s="373">
        <v>26</v>
      </c>
      <c r="J1958" s="373">
        <v>12</v>
      </c>
      <c r="K1958" s="373">
        <v>2013</v>
      </c>
      <c r="L1958" s="373"/>
      <c r="M1958" s="373" t="s">
        <v>3098</v>
      </c>
      <c r="N1958" s="373"/>
      <c r="O1958" s="373"/>
      <c r="P1958" s="373">
        <v>32</v>
      </c>
      <c r="Q1958" s="275" t="s">
        <v>3130</v>
      </c>
      <c r="R1958" s="221"/>
      <c r="S1958" s="270"/>
      <c r="T1958" s="147"/>
      <c r="U1958" s="147"/>
      <c r="V1958" s="372" t="s">
        <v>8476</v>
      </c>
      <c r="W1958" s="147"/>
      <c r="X1958" s="147"/>
      <c r="Y1958" s="148"/>
      <c r="Z1958" s="147"/>
      <c r="AA1958" s="147"/>
      <c r="AB1958" s="1041"/>
      <c r="AC1958" s="1042"/>
      <c r="AD1958" s="1043"/>
    </row>
    <row r="1959" spans="1:30" ht="24" x14ac:dyDescent="0.3">
      <c r="A1959" s="115"/>
      <c r="B1959" s="149">
        <v>1936</v>
      </c>
      <c r="C1959" s="146"/>
      <c r="D1959" s="146"/>
      <c r="E1959" s="367" t="s">
        <v>6481</v>
      </c>
      <c r="F1959" s="373">
        <v>8</v>
      </c>
      <c r="G1959" s="371">
        <v>5</v>
      </c>
      <c r="H1959" s="373">
        <v>2012</v>
      </c>
      <c r="I1959" s="373">
        <v>27</v>
      </c>
      <c r="J1959" s="373">
        <v>12</v>
      </c>
      <c r="K1959" s="373">
        <v>2013</v>
      </c>
      <c r="L1959" s="373">
        <v>17</v>
      </c>
      <c r="M1959" s="373" t="s">
        <v>3098</v>
      </c>
      <c r="N1959" s="373"/>
      <c r="O1959" s="373"/>
      <c r="P1959" s="373">
        <v>109</v>
      </c>
      <c r="Q1959" s="275" t="s">
        <v>3130</v>
      </c>
      <c r="R1959" s="221"/>
      <c r="S1959" s="270"/>
      <c r="T1959" s="147"/>
      <c r="U1959" s="147"/>
      <c r="V1959" s="372"/>
      <c r="W1959" s="147"/>
      <c r="X1959" s="147"/>
      <c r="Y1959" s="148"/>
      <c r="Z1959" s="147"/>
      <c r="AA1959" s="147"/>
      <c r="AB1959" s="1041"/>
      <c r="AC1959" s="1042"/>
      <c r="AD1959" s="1043"/>
    </row>
    <row r="1960" spans="1:30" ht="24" x14ac:dyDescent="0.3">
      <c r="A1960" s="115"/>
      <c r="B1960" s="149">
        <v>1937</v>
      </c>
      <c r="C1960" s="146"/>
      <c r="D1960" s="146"/>
      <c r="E1960" s="367" t="s">
        <v>6997</v>
      </c>
      <c r="F1960" s="373">
        <v>17</v>
      </c>
      <c r="G1960" s="371">
        <v>6</v>
      </c>
      <c r="H1960" s="373">
        <v>2013</v>
      </c>
      <c r="I1960" s="373">
        <v>27</v>
      </c>
      <c r="J1960" s="373">
        <v>12</v>
      </c>
      <c r="K1960" s="373">
        <v>2013</v>
      </c>
      <c r="L1960" s="373"/>
      <c r="M1960" s="373" t="s">
        <v>3098</v>
      </c>
      <c r="N1960" s="373"/>
      <c r="O1960" s="373"/>
      <c r="P1960" s="373">
        <v>83</v>
      </c>
      <c r="Q1960" s="275" t="s">
        <v>3130</v>
      </c>
      <c r="R1960" s="221"/>
      <c r="S1960" s="270"/>
      <c r="T1960" s="147"/>
      <c r="U1960" s="147"/>
      <c r="V1960" s="372" t="s">
        <v>8488</v>
      </c>
      <c r="W1960" s="147"/>
      <c r="X1960" s="147"/>
      <c r="Y1960" s="148"/>
      <c r="Z1960" s="147"/>
      <c r="AA1960" s="147"/>
      <c r="AB1960" s="1041"/>
      <c r="AC1960" s="1042"/>
      <c r="AD1960" s="1043"/>
    </row>
    <row r="1961" spans="1:30" ht="24" x14ac:dyDescent="0.3">
      <c r="A1961" s="115"/>
      <c r="B1961" s="149">
        <v>1938</v>
      </c>
      <c r="C1961" s="146"/>
      <c r="D1961" s="146"/>
      <c r="E1961" s="367" t="s">
        <v>7203</v>
      </c>
      <c r="F1961" s="373">
        <v>9</v>
      </c>
      <c r="G1961" s="371">
        <v>8</v>
      </c>
      <c r="H1961" s="373">
        <v>2013</v>
      </c>
      <c r="I1961" s="373">
        <v>27</v>
      </c>
      <c r="J1961" s="373">
        <v>12</v>
      </c>
      <c r="K1961" s="373">
        <v>2013</v>
      </c>
      <c r="L1961" s="373"/>
      <c r="M1961" s="373" t="s">
        <v>3098</v>
      </c>
      <c r="N1961" s="373"/>
      <c r="O1961" s="373"/>
      <c r="P1961" s="373">
        <v>104</v>
      </c>
      <c r="Q1961" s="275" t="s">
        <v>3130</v>
      </c>
      <c r="R1961" s="221"/>
      <c r="S1961" s="270"/>
      <c r="T1961" s="147"/>
      <c r="U1961" s="147"/>
      <c r="V1961" s="372" t="s">
        <v>8494</v>
      </c>
      <c r="W1961" s="147"/>
      <c r="X1961" s="147"/>
      <c r="Y1961" s="148"/>
      <c r="Z1961" s="147"/>
      <c r="AA1961" s="147"/>
      <c r="AB1961" s="1041"/>
      <c r="AC1961" s="1042"/>
      <c r="AD1961" s="1043"/>
    </row>
    <row r="1962" spans="1:30" ht="24" x14ac:dyDescent="0.3">
      <c r="A1962" s="115"/>
      <c r="B1962" s="149">
        <v>1939</v>
      </c>
      <c r="C1962" s="146"/>
      <c r="D1962" s="146"/>
      <c r="E1962" s="367" t="s">
        <v>7463</v>
      </c>
      <c r="F1962" s="373">
        <v>1</v>
      </c>
      <c r="G1962" s="371">
        <v>11</v>
      </c>
      <c r="H1962" s="373">
        <v>2013</v>
      </c>
      <c r="I1962" s="373">
        <v>27</v>
      </c>
      <c r="J1962" s="373">
        <v>12</v>
      </c>
      <c r="K1962" s="373">
        <v>2013</v>
      </c>
      <c r="L1962" s="373"/>
      <c r="M1962" s="373" t="s">
        <v>3098</v>
      </c>
      <c r="N1962" s="371" t="s">
        <v>4831</v>
      </c>
      <c r="O1962" s="373"/>
      <c r="P1962" s="373">
        <v>150</v>
      </c>
      <c r="Q1962" s="275" t="s">
        <v>3130</v>
      </c>
      <c r="R1962" s="221"/>
      <c r="S1962" s="270"/>
      <c r="T1962" s="147"/>
      <c r="U1962" s="147"/>
      <c r="V1962" s="372" t="s">
        <v>8502</v>
      </c>
      <c r="W1962" s="147"/>
      <c r="X1962" s="147"/>
      <c r="Y1962" s="148"/>
      <c r="Z1962" s="147"/>
      <c r="AA1962" s="147"/>
      <c r="AB1962" s="1041"/>
      <c r="AC1962" s="1042"/>
      <c r="AD1962" s="1043"/>
    </row>
    <row r="1963" spans="1:30" ht="24" x14ac:dyDescent="0.3">
      <c r="A1963" s="115"/>
      <c r="B1963" s="149">
        <v>1940</v>
      </c>
      <c r="C1963" s="146"/>
      <c r="D1963" s="146"/>
      <c r="E1963" s="367" t="s">
        <v>6184</v>
      </c>
      <c r="F1963" s="373">
        <v>7</v>
      </c>
      <c r="G1963" s="371">
        <v>3</v>
      </c>
      <c r="H1963" s="373">
        <v>2011</v>
      </c>
      <c r="I1963" s="373">
        <v>30</v>
      </c>
      <c r="J1963" s="373">
        <v>12</v>
      </c>
      <c r="K1963" s="373">
        <v>2013</v>
      </c>
      <c r="L1963" s="373">
        <v>21</v>
      </c>
      <c r="M1963" s="373" t="s">
        <v>3098</v>
      </c>
      <c r="N1963" s="373"/>
      <c r="O1963" s="373"/>
      <c r="P1963" s="373">
        <v>155</v>
      </c>
      <c r="Q1963" s="275" t="s">
        <v>3130</v>
      </c>
      <c r="R1963" s="221"/>
      <c r="S1963" s="270"/>
      <c r="T1963" s="147"/>
      <c r="U1963" s="147"/>
      <c r="V1963" s="372"/>
      <c r="W1963" s="147"/>
      <c r="X1963" s="147"/>
      <c r="Y1963" s="148"/>
      <c r="Z1963" s="147"/>
      <c r="AA1963" s="147"/>
      <c r="AB1963" s="1041"/>
      <c r="AC1963" s="1042"/>
      <c r="AD1963" s="1043"/>
    </row>
    <row r="1964" spans="1:30" ht="24" x14ac:dyDescent="0.3">
      <c r="A1964" s="115"/>
      <c r="B1964" s="149">
        <v>1941</v>
      </c>
      <c r="C1964" s="146"/>
      <c r="D1964" s="146"/>
      <c r="E1964" s="367" t="s">
        <v>7018</v>
      </c>
      <c r="F1964" s="373">
        <v>5</v>
      </c>
      <c r="G1964" s="371">
        <v>7</v>
      </c>
      <c r="H1964" s="373">
        <v>2013</v>
      </c>
      <c r="I1964" s="373">
        <v>30</v>
      </c>
      <c r="J1964" s="373">
        <v>12</v>
      </c>
      <c r="K1964" s="373">
        <v>2013</v>
      </c>
      <c r="L1964" s="373"/>
      <c r="M1964" s="373" t="s">
        <v>3098</v>
      </c>
      <c r="N1964" s="373"/>
      <c r="O1964" s="373"/>
      <c r="P1964" s="373">
        <v>86</v>
      </c>
      <c r="Q1964" s="275" t="s">
        <v>3130</v>
      </c>
      <c r="R1964" s="221"/>
      <c r="S1964" s="270"/>
      <c r="T1964" s="147"/>
      <c r="U1964" s="147"/>
      <c r="V1964" s="372" t="s">
        <v>8465</v>
      </c>
      <c r="W1964" s="147"/>
      <c r="X1964" s="147"/>
      <c r="Y1964" s="148"/>
      <c r="Z1964" s="147"/>
      <c r="AA1964" s="147"/>
      <c r="AB1964" s="1041"/>
      <c r="AC1964" s="1042"/>
      <c r="AD1964" s="1043"/>
    </row>
    <row r="1965" spans="1:30" ht="24" x14ac:dyDescent="0.3">
      <c r="A1965" s="115"/>
      <c r="B1965" s="149">
        <v>1942</v>
      </c>
      <c r="C1965" s="146"/>
      <c r="D1965" s="146"/>
      <c r="E1965" s="367" t="s">
        <v>7414</v>
      </c>
      <c r="F1965" s="373">
        <v>6</v>
      </c>
      <c r="G1965" s="371">
        <v>11</v>
      </c>
      <c r="H1965" s="373">
        <v>2013</v>
      </c>
      <c r="I1965" s="373">
        <v>30</v>
      </c>
      <c r="J1965" s="373">
        <v>12</v>
      </c>
      <c r="K1965" s="373">
        <v>2013</v>
      </c>
      <c r="L1965" s="373"/>
      <c r="M1965" s="373" t="s">
        <v>3098</v>
      </c>
      <c r="N1965" s="373"/>
      <c r="O1965" s="373"/>
      <c r="P1965" s="373">
        <v>90</v>
      </c>
      <c r="Q1965" s="275" t="s">
        <v>3130</v>
      </c>
      <c r="R1965" s="221"/>
      <c r="S1965" s="270"/>
      <c r="T1965" s="147"/>
      <c r="U1965" s="147"/>
      <c r="V1965" s="372" t="s">
        <v>8483</v>
      </c>
      <c r="W1965" s="147"/>
      <c r="X1965" s="147"/>
      <c r="Y1965" s="148"/>
      <c r="Z1965" s="147"/>
      <c r="AA1965" s="147"/>
      <c r="AB1965" s="1041"/>
      <c r="AC1965" s="1042"/>
      <c r="AD1965" s="1043"/>
    </row>
    <row r="1966" spans="1:30" ht="24" x14ac:dyDescent="0.3">
      <c r="A1966" s="115"/>
      <c r="B1966" s="149">
        <v>1943</v>
      </c>
      <c r="C1966" s="146"/>
      <c r="D1966" s="146"/>
      <c r="E1966" s="367" t="s">
        <v>7446</v>
      </c>
      <c r="F1966" s="373">
        <v>17</v>
      </c>
      <c r="G1966" s="371">
        <v>11</v>
      </c>
      <c r="H1966" s="373">
        <v>2013</v>
      </c>
      <c r="I1966" s="373">
        <v>30</v>
      </c>
      <c r="J1966" s="373">
        <v>12</v>
      </c>
      <c r="K1966" s="373">
        <v>2013</v>
      </c>
      <c r="L1966" s="373"/>
      <c r="M1966" s="373" t="s">
        <v>3098</v>
      </c>
      <c r="N1966" s="373"/>
      <c r="O1966" s="373"/>
      <c r="P1966" s="373">
        <v>109</v>
      </c>
      <c r="Q1966" s="275" t="s">
        <v>3130</v>
      </c>
      <c r="R1966" s="221"/>
      <c r="S1966" s="270"/>
      <c r="T1966" s="147"/>
      <c r="U1966" s="147"/>
      <c r="V1966" s="372" t="s">
        <v>8501</v>
      </c>
      <c r="W1966" s="147"/>
      <c r="X1966" s="147"/>
      <c r="Y1966" s="148"/>
      <c r="Z1966" s="147"/>
      <c r="AA1966" s="147"/>
      <c r="AB1966" s="1041"/>
      <c r="AC1966" s="1042"/>
      <c r="AD1966" s="1043"/>
    </row>
    <row r="1967" spans="1:30" ht="24" x14ac:dyDescent="0.3">
      <c r="A1967" s="115"/>
      <c r="B1967" s="149">
        <v>1944</v>
      </c>
      <c r="C1967" s="146"/>
      <c r="D1967" s="146"/>
      <c r="E1967" s="367" t="s">
        <v>7562</v>
      </c>
      <c r="F1967" s="373">
        <v>30</v>
      </c>
      <c r="G1967" s="371">
        <v>12</v>
      </c>
      <c r="H1967" s="373">
        <v>2013</v>
      </c>
      <c r="I1967" s="373">
        <v>30</v>
      </c>
      <c r="J1967" s="373">
        <v>12</v>
      </c>
      <c r="K1967" s="373">
        <v>2013</v>
      </c>
      <c r="L1967" s="373"/>
      <c r="M1967" s="373" t="s">
        <v>3098</v>
      </c>
      <c r="N1967" s="373"/>
      <c r="O1967" s="373"/>
      <c r="P1967" s="373">
        <v>3</v>
      </c>
      <c r="Q1967" s="275" t="s">
        <v>3130</v>
      </c>
      <c r="R1967" s="221"/>
      <c r="S1967" s="270"/>
      <c r="T1967" s="147"/>
      <c r="U1967" s="147"/>
      <c r="V1967" s="372"/>
      <c r="W1967" s="147"/>
      <c r="X1967" s="147"/>
      <c r="Y1967" s="148"/>
      <c r="Z1967" s="147"/>
      <c r="AA1967" s="147"/>
      <c r="AB1967" s="1041"/>
      <c r="AC1967" s="1042"/>
      <c r="AD1967" s="1043"/>
    </row>
    <row r="1968" spans="1:30" ht="24" x14ac:dyDescent="0.3">
      <c r="A1968" s="115"/>
      <c r="B1968" s="149">
        <v>1945</v>
      </c>
      <c r="C1968" s="146"/>
      <c r="D1968" s="146"/>
      <c r="E1968" s="367" t="s">
        <v>7270</v>
      </c>
      <c r="F1968" s="373">
        <v>10</v>
      </c>
      <c r="G1968" s="371">
        <v>9</v>
      </c>
      <c r="H1968" s="373">
        <v>2013</v>
      </c>
      <c r="I1968" s="373">
        <v>31</v>
      </c>
      <c r="J1968" s="373">
        <v>12</v>
      </c>
      <c r="K1968" s="373">
        <v>2013</v>
      </c>
      <c r="L1968" s="373"/>
      <c r="M1968" s="373" t="s">
        <v>3098</v>
      </c>
      <c r="N1968" s="373"/>
      <c r="O1968" s="373"/>
      <c r="P1968" s="373">
        <v>168</v>
      </c>
      <c r="Q1968" s="275" t="s">
        <v>3130</v>
      </c>
      <c r="R1968" s="221"/>
      <c r="S1968" s="270"/>
      <c r="T1968" s="147"/>
      <c r="U1968" s="147"/>
      <c r="V1968" s="372" t="s">
        <v>8497</v>
      </c>
      <c r="W1968" s="147"/>
      <c r="X1968" s="147"/>
      <c r="Y1968" s="148"/>
      <c r="Z1968" s="147"/>
      <c r="AA1968" s="147"/>
      <c r="AB1968" s="1041"/>
      <c r="AC1968" s="1042"/>
      <c r="AD1968" s="1043"/>
    </row>
    <row r="1969" spans="1:30" ht="24" x14ac:dyDescent="0.3">
      <c r="A1969" s="115"/>
      <c r="B1969" s="149">
        <v>1946</v>
      </c>
      <c r="C1969" s="146"/>
      <c r="D1969" s="146"/>
      <c r="E1969" s="367" t="s">
        <v>7327</v>
      </c>
      <c r="F1969" s="373">
        <v>15</v>
      </c>
      <c r="G1969" s="371">
        <v>10</v>
      </c>
      <c r="H1969" s="373">
        <v>2013</v>
      </c>
      <c r="I1969" s="373">
        <v>3</v>
      </c>
      <c r="J1969" s="373">
        <v>1</v>
      </c>
      <c r="K1969" s="373">
        <v>2014</v>
      </c>
      <c r="L1969" s="373"/>
      <c r="M1969" s="373" t="s">
        <v>3098</v>
      </c>
      <c r="N1969" s="373"/>
      <c r="O1969" s="373"/>
      <c r="P1969" s="373">
        <v>84</v>
      </c>
      <c r="Q1969" s="275" t="s">
        <v>3130</v>
      </c>
      <c r="R1969" s="221"/>
      <c r="S1969" s="270"/>
      <c r="T1969" s="147"/>
      <c r="U1969" s="147"/>
      <c r="V1969" s="372" t="s">
        <v>8460</v>
      </c>
      <c r="W1969" s="147"/>
      <c r="X1969" s="147"/>
      <c r="Y1969" s="148"/>
      <c r="Z1969" s="147"/>
      <c r="AA1969" s="147"/>
      <c r="AB1969" s="1041"/>
      <c r="AC1969" s="1042"/>
      <c r="AD1969" s="1043"/>
    </row>
    <row r="1970" spans="1:30" ht="24" x14ac:dyDescent="0.3">
      <c r="A1970" s="115"/>
      <c r="B1970" s="149">
        <v>1947</v>
      </c>
      <c r="C1970" s="146"/>
      <c r="D1970" s="146"/>
      <c r="E1970" s="367" t="s">
        <v>6965</v>
      </c>
      <c r="F1970" s="373">
        <v>20</v>
      </c>
      <c r="G1970" s="371">
        <v>5</v>
      </c>
      <c r="H1970" s="373">
        <v>2013</v>
      </c>
      <c r="I1970" s="373">
        <v>4</v>
      </c>
      <c r="J1970" s="373">
        <v>1</v>
      </c>
      <c r="K1970" s="373">
        <v>2014</v>
      </c>
      <c r="L1970" s="373"/>
      <c r="M1970" s="373" t="s">
        <v>3098</v>
      </c>
      <c r="N1970" s="373" t="s">
        <v>3098</v>
      </c>
      <c r="O1970" s="373"/>
      <c r="P1970" s="373">
        <v>119</v>
      </c>
      <c r="Q1970" s="275" t="s">
        <v>3130</v>
      </c>
      <c r="R1970" s="221"/>
      <c r="S1970" s="270"/>
      <c r="T1970" s="147"/>
      <c r="U1970" s="147"/>
      <c r="V1970" s="372" t="s">
        <v>8470</v>
      </c>
      <c r="W1970" s="147"/>
      <c r="X1970" s="147"/>
      <c r="Y1970" s="148"/>
      <c r="Z1970" s="147"/>
      <c r="AA1970" s="147"/>
      <c r="AB1970" s="1041"/>
      <c r="AC1970" s="1042"/>
      <c r="AD1970" s="1043"/>
    </row>
    <row r="1971" spans="1:30" ht="24" x14ac:dyDescent="0.3">
      <c r="A1971" s="115"/>
      <c r="B1971" s="149">
        <v>1948</v>
      </c>
      <c r="C1971" s="146"/>
      <c r="D1971" s="146"/>
      <c r="E1971" s="367" t="s">
        <v>6970</v>
      </c>
      <c r="F1971" s="373">
        <v>22</v>
      </c>
      <c r="G1971" s="371">
        <v>5</v>
      </c>
      <c r="H1971" s="373">
        <v>2013</v>
      </c>
      <c r="I1971" s="373">
        <v>7</v>
      </c>
      <c r="J1971" s="373">
        <v>1</v>
      </c>
      <c r="K1971" s="373">
        <v>2014</v>
      </c>
      <c r="L1971" s="373"/>
      <c r="M1971" s="373" t="s">
        <v>3098</v>
      </c>
      <c r="N1971" s="373"/>
      <c r="O1971" s="373"/>
      <c r="P1971" s="373">
        <v>111</v>
      </c>
      <c r="Q1971" s="275" t="s">
        <v>3130</v>
      </c>
      <c r="R1971" s="221"/>
      <c r="S1971" s="270"/>
      <c r="T1971" s="147"/>
      <c r="U1971" s="147"/>
      <c r="V1971" s="372" t="s">
        <v>8470</v>
      </c>
      <c r="W1971" s="147"/>
      <c r="X1971" s="147"/>
      <c r="Y1971" s="148"/>
      <c r="Z1971" s="147"/>
      <c r="AA1971" s="147"/>
      <c r="AB1971" s="1041"/>
      <c r="AC1971" s="1042"/>
      <c r="AD1971" s="1043"/>
    </row>
    <row r="1972" spans="1:30" ht="24" x14ac:dyDescent="0.3">
      <c r="A1972" s="115"/>
      <c r="B1972" s="149">
        <v>1949</v>
      </c>
      <c r="C1972" s="146"/>
      <c r="D1972" s="146"/>
      <c r="E1972" s="367" t="s">
        <v>7022</v>
      </c>
      <c r="F1972" s="373">
        <v>9</v>
      </c>
      <c r="G1972" s="371">
        <v>7</v>
      </c>
      <c r="H1972" s="373">
        <v>2013</v>
      </c>
      <c r="I1972" s="373">
        <v>7</v>
      </c>
      <c r="J1972" s="373">
        <v>1</v>
      </c>
      <c r="K1972" s="373">
        <v>2014</v>
      </c>
      <c r="L1972" s="373"/>
      <c r="M1972" s="373" t="s">
        <v>3098</v>
      </c>
      <c r="N1972" s="373"/>
      <c r="O1972" s="373" t="s">
        <v>3098</v>
      </c>
      <c r="P1972" s="373">
        <v>73</v>
      </c>
      <c r="Q1972" s="275" t="s">
        <v>3130</v>
      </c>
      <c r="R1972" s="221"/>
      <c r="S1972" s="270"/>
      <c r="T1972" s="147"/>
      <c r="U1972" s="147"/>
      <c r="V1972" s="372" t="s">
        <v>8489</v>
      </c>
      <c r="W1972" s="147"/>
      <c r="X1972" s="147"/>
      <c r="Y1972" s="148"/>
      <c r="Z1972" s="147"/>
      <c r="AA1972" s="147"/>
      <c r="AB1972" s="1041"/>
      <c r="AC1972" s="1042"/>
      <c r="AD1972" s="1043"/>
    </row>
    <row r="1973" spans="1:30" ht="24" x14ac:dyDescent="0.3">
      <c r="A1973" s="115"/>
      <c r="B1973" s="149">
        <v>1950</v>
      </c>
      <c r="C1973" s="146"/>
      <c r="D1973" s="146"/>
      <c r="E1973" s="367" t="s">
        <v>7039</v>
      </c>
      <c r="F1973" s="373">
        <v>18</v>
      </c>
      <c r="G1973" s="371">
        <v>7</v>
      </c>
      <c r="H1973" s="373">
        <v>2013</v>
      </c>
      <c r="I1973" s="373">
        <v>7</v>
      </c>
      <c r="J1973" s="373">
        <v>1</v>
      </c>
      <c r="K1973" s="373">
        <v>2014</v>
      </c>
      <c r="L1973" s="373"/>
      <c r="M1973" s="373" t="s">
        <v>3098</v>
      </c>
      <c r="N1973" s="373"/>
      <c r="O1973" s="373"/>
      <c r="P1973" s="373">
        <v>98</v>
      </c>
      <c r="Q1973" s="275" t="s">
        <v>3130</v>
      </c>
      <c r="R1973" s="221"/>
      <c r="S1973" s="270"/>
      <c r="T1973" s="147"/>
      <c r="U1973" s="147"/>
      <c r="V1973" s="372" t="s">
        <v>8489</v>
      </c>
      <c r="W1973" s="147"/>
      <c r="X1973" s="147"/>
      <c r="Y1973" s="148"/>
      <c r="Z1973" s="147"/>
      <c r="AA1973" s="147"/>
      <c r="AB1973" s="1041"/>
      <c r="AC1973" s="1042"/>
      <c r="AD1973" s="1043"/>
    </row>
    <row r="1974" spans="1:30" ht="24" x14ac:dyDescent="0.3">
      <c r="A1974" s="115"/>
      <c r="B1974" s="149">
        <v>1951</v>
      </c>
      <c r="C1974" s="146"/>
      <c r="D1974" s="146"/>
      <c r="E1974" s="367" t="s">
        <v>7304</v>
      </c>
      <c r="F1974" s="373">
        <v>27</v>
      </c>
      <c r="G1974" s="371">
        <v>9</v>
      </c>
      <c r="H1974" s="373">
        <v>2013</v>
      </c>
      <c r="I1974" s="373">
        <v>7</v>
      </c>
      <c r="J1974" s="373">
        <v>1</v>
      </c>
      <c r="K1974" s="373">
        <v>2014</v>
      </c>
      <c r="L1974" s="373"/>
      <c r="M1974" s="373" t="s">
        <v>3098</v>
      </c>
      <c r="N1974" s="373"/>
      <c r="O1974" s="373" t="s">
        <v>3098</v>
      </c>
      <c r="P1974" s="373">
        <v>62</v>
      </c>
      <c r="Q1974" s="275" t="s">
        <v>3130</v>
      </c>
      <c r="R1974" s="221"/>
      <c r="S1974" s="270"/>
      <c r="T1974" s="147"/>
      <c r="U1974" s="147"/>
      <c r="V1974" s="372" t="s">
        <v>8498</v>
      </c>
      <c r="W1974" s="147"/>
      <c r="X1974" s="147"/>
      <c r="Y1974" s="148"/>
      <c r="Z1974" s="147"/>
      <c r="AA1974" s="147"/>
      <c r="AB1974" s="1041"/>
      <c r="AC1974" s="1042"/>
      <c r="AD1974" s="1043"/>
    </row>
    <row r="1975" spans="1:30" ht="24" x14ac:dyDescent="0.3">
      <c r="A1975" s="115"/>
      <c r="B1975" s="149">
        <v>1952</v>
      </c>
      <c r="C1975" s="146"/>
      <c r="D1975" s="146"/>
      <c r="E1975" s="367" t="s">
        <v>6907</v>
      </c>
      <c r="F1975" s="373">
        <v>17</v>
      </c>
      <c r="G1975" s="371">
        <v>12</v>
      </c>
      <c r="H1975" s="373">
        <v>2013</v>
      </c>
      <c r="I1975" s="373">
        <v>7</v>
      </c>
      <c r="J1975" s="373">
        <v>1</v>
      </c>
      <c r="K1975" s="373">
        <v>2014</v>
      </c>
      <c r="L1975" s="373"/>
      <c r="M1975" s="373" t="s">
        <v>3098</v>
      </c>
      <c r="N1975" s="371" t="s">
        <v>4832</v>
      </c>
      <c r="O1975" s="373"/>
      <c r="P1975" s="373">
        <v>70</v>
      </c>
      <c r="Q1975" s="275" t="s">
        <v>3130</v>
      </c>
      <c r="R1975" s="221"/>
      <c r="S1975" s="270"/>
      <c r="T1975" s="147"/>
      <c r="U1975" s="147"/>
      <c r="V1975" s="372" t="s">
        <v>8464</v>
      </c>
      <c r="W1975" s="147"/>
      <c r="X1975" s="147"/>
      <c r="Y1975" s="148"/>
      <c r="Z1975" s="147"/>
      <c r="AA1975" s="147"/>
      <c r="AB1975" s="1041"/>
      <c r="AC1975" s="1042"/>
      <c r="AD1975" s="1043"/>
    </row>
    <row r="1976" spans="1:30" ht="24" x14ac:dyDescent="0.3">
      <c r="A1976" s="115"/>
      <c r="B1976" s="149">
        <v>1953</v>
      </c>
      <c r="C1976" s="146"/>
      <c r="D1976" s="146"/>
      <c r="E1976" s="367" t="s">
        <v>7511</v>
      </c>
      <c r="F1976" s="373">
        <v>18</v>
      </c>
      <c r="G1976" s="371">
        <v>12</v>
      </c>
      <c r="H1976" s="373">
        <v>2013</v>
      </c>
      <c r="I1976" s="373">
        <v>7</v>
      </c>
      <c r="J1976" s="373">
        <v>1</v>
      </c>
      <c r="K1976" s="373">
        <v>2014</v>
      </c>
      <c r="L1976" s="373"/>
      <c r="M1976" s="373" t="s">
        <v>3098</v>
      </c>
      <c r="N1976" s="371" t="s">
        <v>4831</v>
      </c>
      <c r="O1976" s="373"/>
      <c r="P1976" s="373">
        <v>231</v>
      </c>
      <c r="Q1976" s="275" t="s">
        <v>3130</v>
      </c>
      <c r="R1976" s="221"/>
      <c r="S1976" s="270"/>
      <c r="T1976" s="147"/>
      <c r="U1976" s="147"/>
      <c r="V1976" s="372" t="s">
        <v>8461</v>
      </c>
      <c r="W1976" s="147"/>
      <c r="X1976" s="147"/>
      <c r="Y1976" s="148"/>
      <c r="Z1976" s="147"/>
      <c r="AA1976" s="147"/>
      <c r="AB1976" s="1041"/>
      <c r="AC1976" s="1042"/>
      <c r="AD1976" s="1043"/>
    </row>
    <row r="1977" spans="1:30" ht="24" x14ac:dyDescent="0.3">
      <c r="A1977" s="115"/>
      <c r="B1977" s="149">
        <v>1954</v>
      </c>
      <c r="C1977" s="146"/>
      <c r="D1977" s="146"/>
      <c r="E1977" s="367" t="s">
        <v>7809</v>
      </c>
      <c r="F1977" s="373">
        <v>20</v>
      </c>
      <c r="G1977" s="371">
        <v>1</v>
      </c>
      <c r="H1977" s="373">
        <v>2014</v>
      </c>
      <c r="I1977" s="373">
        <v>7</v>
      </c>
      <c r="J1977" s="373">
        <v>1</v>
      </c>
      <c r="K1977" s="373">
        <v>2014</v>
      </c>
      <c r="L1977" s="373"/>
      <c r="M1977" s="373" t="s">
        <v>3098</v>
      </c>
      <c r="N1977" s="373"/>
      <c r="O1977" s="373"/>
      <c r="P1977" s="373">
        <v>119</v>
      </c>
      <c r="Q1977" s="275" t="s">
        <v>3130</v>
      </c>
      <c r="R1977" s="221"/>
      <c r="S1977" s="270"/>
      <c r="T1977" s="147"/>
      <c r="U1977" s="147"/>
      <c r="V1977" s="372"/>
      <c r="W1977" s="147"/>
      <c r="X1977" s="147"/>
      <c r="Y1977" s="148"/>
      <c r="Z1977" s="147"/>
      <c r="AA1977" s="147"/>
      <c r="AB1977" s="1041"/>
      <c r="AC1977" s="1042"/>
      <c r="AD1977" s="1043"/>
    </row>
    <row r="1978" spans="1:30" ht="24" x14ac:dyDescent="0.3">
      <c r="A1978" s="115"/>
      <c r="B1978" s="149">
        <v>1955</v>
      </c>
      <c r="C1978" s="146"/>
      <c r="D1978" s="146"/>
      <c r="E1978" s="367" t="s">
        <v>6620</v>
      </c>
      <c r="F1978" s="373">
        <v>14</v>
      </c>
      <c r="G1978" s="371">
        <v>6</v>
      </c>
      <c r="H1978" s="373">
        <v>2012</v>
      </c>
      <c r="I1978" s="373">
        <v>8</v>
      </c>
      <c r="J1978" s="373">
        <v>1</v>
      </c>
      <c r="K1978" s="373">
        <v>2014</v>
      </c>
      <c r="L1978" s="373">
        <v>22</v>
      </c>
      <c r="M1978" s="373" t="s">
        <v>3098</v>
      </c>
      <c r="N1978" s="373"/>
      <c r="O1978" s="373"/>
      <c r="P1978" s="373">
        <v>107</v>
      </c>
      <c r="Q1978" s="275" t="s">
        <v>3130</v>
      </c>
      <c r="R1978" s="221"/>
      <c r="S1978" s="270"/>
      <c r="T1978" s="147"/>
      <c r="U1978" s="147"/>
      <c r="V1978" s="372"/>
      <c r="W1978" s="147"/>
      <c r="X1978" s="147"/>
      <c r="Y1978" s="148"/>
      <c r="Z1978" s="147"/>
      <c r="AA1978" s="147"/>
      <c r="AB1978" s="1041"/>
      <c r="AC1978" s="1042"/>
      <c r="AD1978" s="1043"/>
    </row>
    <row r="1979" spans="1:30" ht="24" x14ac:dyDescent="0.3">
      <c r="A1979" s="115"/>
      <c r="B1979" s="149">
        <v>1956</v>
      </c>
      <c r="C1979" s="146"/>
      <c r="D1979" s="146"/>
      <c r="E1979" s="367" t="s">
        <v>6588</v>
      </c>
      <c r="F1979" s="373">
        <v>26</v>
      </c>
      <c r="G1979" s="371">
        <v>10</v>
      </c>
      <c r="H1979" s="373">
        <v>2012</v>
      </c>
      <c r="I1979" s="373">
        <v>8</v>
      </c>
      <c r="J1979" s="373">
        <v>1</v>
      </c>
      <c r="K1979" s="373">
        <v>2014</v>
      </c>
      <c r="L1979" s="373" t="s">
        <v>3098</v>
      </c>
      <c r="M1979" s="373" t="s">
        <v>3098</v>
      </c>
      <c r="N1979" s="373"/>
      <c r="O1979" s="373"/>
      <c r="P1979" s="373">
        <v>48</v>
      </c>
      <c r="Q1979" s="275" t="s">
        <v>3130</v>
      </c>
      <c r="R1979" s="221"/>
      <c r="S1979" s="270"/>
      <c r="T1979" s="147"/>
      <c r="U1979" s="147"/>
      <c r="V1979" s="372"/>
      <c r="W1979" s="147"/>
      <c r="X1979" s="147"/>
      <c r="Y1979" s="148"/>
      <c r="Z1979" s="147"/>
      <c r="AA1979" s="147"/>
      <c r="AB1979" s="1041"/>
      <c r="AC1979" s="1042"/>
      <c r="AD1979" s="1043"/>
    </row>
    <row r="1980" spans="1:30" ht="24" x14ac:dyDescent="0.3">
      <c r="A1980" s="115"/>
      <c r="B1980" s="149">
        <v>1957</v>
      </c>
      <c r="C1980" s="146"/>
      <c r="D1980" s="146"/>
      <c r="E1980" s="367" t="s">
        <v>6810</v>
      </c>
      <c r="F1980" s="373">
        <v>8</v>
      </c>
      <c r="G1980" s="371">
        <v>2</v>
      </c>
      <c r="H1980" s="373">
        <v>2013</v>
      </c>
      <c r="I1980" s="373">
        <v>8</v>
      </c>
      <c r="J1980" s="373">
        <v>1</v>
      </c>
      <c r="K1980" s="373">
        <v>2014</v>
      </c>
      <c r="L1980" s="373"/>
      <c r="M1980" s="373" t="s">
        <v>3098</v>
      </c>
      <c r="N1980" s="373"/>
      <c r="O1980" s="373"/>
      <c r="P1980" s="373">
        <v>101</v>
      </c>
      <c r="Q1980" s="275" t="s">
        <v>3130</v>
      </c>
      <c r="R1980" s="221"/>
      <c r="S1980" s="270"/>
      <c r="T1980" s="147"/>
      <c r="U1980" s="147"/>
      <c r="V1980" s="372" t="s">
        <v>8483</v>
      </c>
      <c r="W1980" s="147"/>
      <c r="X1980" s="147"/>
      <c r="Y1980" s="148"/>
      <c r="Z1980" s="147"/>
      <c r="AA1980" s="147"/>
      <c r="AB1980" s="1041"/>
      <c r="AC1980" s="1042"/>
      <c r="AD1980" s="1043"/>
    </row>
    <row r="1981" spans="1:30" ht="24" x14ac:dyDescent="0.3">
      <c r="A1981" s="115"/>
      <c r="B1981" s="149">
        <v>1958</v>
      </c>
      <c r="C1981" s="146"/>
      <c r="D1981" s="146"/>
      <c r="E1981" s="367" t="s">
        <v>6907</v>
      </c>
      <c r="F1981" s="373">
        <v>15</v>
      </c>
      <c r="G1981" s="371">
        <v>4</v>
      </c>
      <c r="H1981" s="373">
        <v>2013</v>
      </c>
      <c r="I1981" s="373">
        <v>8</v>
      </c>
      <c r="J1981" s="373">
        <v>1</v>
      </c>
      <c r="K1981" s="373">
        <v>2014</v>
      </c>
      <c r="L1981" s="373"/>
      <c r="M1981" s="373" t="s">
        <v>3098</v>
      </c>
      <c r="N1981" s="371" t="s">
        <v>4831</v>
      </c>
      <c r="O1981" s="373"/>
      <c r="P1981" s="373">
        <v>256</v>
      </c>
      <c r="Q1981" s="275" t="s">
        <v>3130</v>
      </c>
      <c r="R1981" s="221"/>
      <c r="S1981" s="270"/>
      <c r="T1981" s="147"/>
      <c r="U1981" s="147"/>
      <c r="V1981" s="372" t="s">
        <v>8464</v>
      </c>
      <c r="W1981" s="147"/>
      <c r="X1981" s="147"/>
      <c r="Y1981" s="148"/>
      <c r="Z1981" s="147"/>
      <c r="AA1981" s="147"/>
      <c r="AB1981" s="1041"/>
      <c r="AC1981" s="1042"/>
      <c r="AD1981" s="1043"/>
    </row>
    <row r="1982" spans="1:30" ht="24" x14ac:dyDescent="0.3">
      <c r="A1982" s="115"/>
      <c r="B1982" s="149">
        <v>1959</v>
      </c>
      <c r="C1982" s="146"/>
      <c r="D1982" s="146"/>
      <c r="E1982" s="367" t="s">
        <v>6913</v>
      </c>
      <c r="F1982" s="373">
        <v>25</v>
      </c>
      <c r="G1982" s="371">
        <v>4</v>
      </c>
      <c r="H1982" s="373">
        <v>2013</v>
      </c>
      <c r="I1982" s="373">
        <v>8</v>
      </c>
      <c r="J1982" s="373">
        <v>1</v>
      </c>
      <c r="K1982" s="373">
        <v>2014</v>
      </c>
      <c r="L1982" s="373"/>
      <c r="M1982" s="373" t="s">
        <v>3098</v>
      </c>
      <c r="N1982" s="373"/>
      <c r="O1982" s="373"/>
      <c r="P1982" s="373">
        <v>103</v>
      </c>
      <c r="Q1982" s="275" t="s">
        <v>3130</v>
      </c>
      <c r="R1982" s="221"/>
      <c r="S1982" s="270"/>
      <c r="T1982" s="147"/>
      <c r="U1982" s="147"/>
      <c r="V1982" s="372" t="s">
        <v>8464</v>
      </c>
      <c r="W1982" s="147"/>
      <c r="X1982" s="147"/>
      <c r="Y1982" s="148"/>
      <c r="Z1982" s="147"/>
      <c r="AA1982" s="147"/>
      <c r="AB1982" s="1041"/>
      <c r="AC1982" s="1042"/>
      <c r="AD1982" s="1043"/>
    </row>
    <row r="1983" spans="1:30" ht="24" x14ac:dyDescent="0.3">
      <c r="A1983" s="115"/>
      <c r="B1983" s="149">
        <v>1960</v>
      </c>
      <c r="C1983" s="146"/>
      <c r="D1983" s="146"/>
      <c r="E1983" s="367" t="s">
        <v>7079</v>
      </c>
      <c r="F1983" s="373">
        <v>31</v>
      </c>
      <c r="G1983" s="371">
        <v>7</v>
      </c>
      <c r="H1983" s="373">
        <v>2013</v>
      </c>
      <c r="I1983" s="373">
        <v>8</v>
      </c>
      <c r="J1983" s="373">
        <v>1</v>
      </c>
      <c r="K1983" s="373">
        <v>2014</v>
      </c>
      <c r="L1983" s="373"/>
      <c r="M1983" s="373" t="s">
        <v>3098</v>
      </c>
      <c r="N1983" s="373"/>
      <c r="O1983" s="373"/>
      <c r="P1983" s="373">
        <v>61</v>
      </c>
      <c r="Q1983" s="275" t="s">
        <v>3130</v>
      </c>
      <c r="R1983" s="221"/>
      <c r="S1983" s="270"/>
      <c r="T1983" s="147"/>
      <c r="U1983" s="147"/>
      <c r="V1983" s="372" t="s">
        <v>8472</v>
      </c>
      <c r="W1983" s="147"/>
      <c r="X1983" s="147"/>
      <c r="Y1983" s="148"/>
      <c r="Z1983" s="147"/>
      <c r="AA1983" s="147"/>
      <c r="AB1983" s="1041"/>
      <c r="AC1983" s="1042"/>
      <c r="AD1983" s="1043"/>
    </row>
    <row r="1984" spans="1:30" ht="24" x14ac:dyDescent="0.3">
      <c r="A1984" s="115"/>
      <c r="B1984" s="149">
        <v>1961</v>
      </c>
      <c r="C1984" s="146"/>
      <c r="D1984" s="146"/>
      <c r="E1984" s="367" t="s">
        <v>7322</v>
      </c>
      <c r="F1984" s="373">
        <v>9</v>
      </c>
      <c r="G1984" s="371">
        <v>10</v>
      </c>
      <c r="H1984" s="373">
        <v>2013</v>
      </c>
      <c r="I1984" s="373">
        <v>8</v>
      </c>
      <c r="J1984" s="373">
        <v>1</v>
      </c>
      <c r="K1984" s="373">
        <v>2014</v>
      </c>
      <c r="L1984" s="373"/>
      <c r="M1984" s="373" t="s">
        <v>3098</v>
      </c>
      <c r="N1984" s="373"/>
      <c r="O1984" s="373"/>
      <c r="P1984" s="373">
        <v>58</v>
      </c>
      <c r="Q1984" s="275" t="s">
        <v>3130</v>
      </c>
      <c r="R1984" s="221"/>
      <c r="S1984" s="270"/>
      <c r="T1984" s="147"/>
      <c r="U1984" s="147"/>
      <c r="V1984" s="372" t="s">
        <v>8460</v>
      </c>
      <c r="W1984" s="147"/>
      <c r="X1984" s="147"/>
      <c r="Y1984" s="148"/>
      <c r="Z1984" s="147"/>
      <c r="AA1984" s="147"/>
      <c r="AB1984" s="1041"/>
      <c r="AC1984" s="1042"/>
      <c r="AD1984" s="1043"/>
    </row>
    <row r="1985" spans="1:30" ht="24" x14ac:dyDescent="0.3">
      <c r="A1985" s="115"/>
      <c r="B1985" s="149">
        <v>1962</v>
      </c>
      <c r="C1985" s="146"/>
      <c r="D1985" s="146"/>
      <c r="E1985" s="367" t="s">
        <v>7447</v>
      </c>
      <c r="F1985" s="373">
        <v>17</v>
      </c>
      <c r="G1985" s="371">
        <v>10</v>
      </c>
      <c r="H1985" s="373">
        <v>2013</v>
      </c>
      <c r="I1985" s="373">
        <v>8</v>
      </c>
      <c r="J1985" s="373">
        <v>1</v>
      </c>
      <c r="K1985" s="373">
        <v>2014</v>
      </c>
      <c r="L1985" s="373"/>
      <c r="M1985" s="373" t="s">
        <v>3098</v>
      </c>
      <c r="N1985" s="373">
        <v>1</v>
      </c>
      <c r="O1985" s="373"/>
      <c r="P1985" s="373">
        <v>223</v>
      </c>
      <c r="Q1985" s="275" t="s">
        <v>3130</v>
      </c>
      <c r="R1985" s="221"/>
      <c r="S1985" s="270"/>
      <c r="T1985" s="147"/>
      <c r="U1985" s="147"/>
      <c r="V1985" s="372" t="s">
        <v>8501</v>
      </c>
      <c r="W1985" s="147"/>
      <c r="X1985" s="147"/>
      <c r="Y1985" s="148"/>
      <c r="Z1985" s="147"/>
      <c r="AA1985" s="147"/>
      <c r="AB1985" s="1041"/>
      <c r="AC1985" s="1042"/>
      <c r="AD1985" s="1043"/>
    </row>
    <row r="1986" spans="1:30" ht="24" x14ac:dyDescent="0.3">
      <c r="A1986" s="115"/>
      <c r="B1986" s="149">
        <v>1963</v>
      </c>
      <c r="C1986" s="146"/>
      <c r="D1986" s="146"/>
      <c r="E1986" s="367" t="s">
        <v>7514</v>
      </c>
      <c r="F1986" s="373">
        <v>18</v>
      </c>
      <c r="G1986" s="371">
        <v>12</v>
      </c>
      <c r="H1986" s="373">
        <v>2013</v>
      </c>
      <c r="I1986" s="373">
        <v>10</v>
      </c>
      <c r="J1986" s="373">
        <v>1</v>
      </c>
      <c r="K1986" s="373">
        <v>2014</v>
      </c>
      <c r="L1986" s="373"/>
      <c r="M1986" s="373" t="s">
        <v>3098</v>
      </c>
      <c r="N1986" s="373"/>
      <c r="O1986" s="373" t="s">
        <v>3098</v>
      </c>
      <c r="P1986" s="373">
        <v>82</v>
      </c>
      <c r="Q1986" s="275" t="s">
        <v>3130</v>
      </c>
      <c r="R1986" s="221"/>
      <c r="S1986" s="270"/>
      <c r="T1986" s="147"/>
      <c r="U1986" s="147"/>
      <c r="V1986" s="372" t="s">
        <v>8461</v>
      </c>
      <c r="W1986" s="147"/>
      <c r="X1986" s="147"/>
      <c r="Y1986" s="148"/>
      <c r="Z1986" s="147"/>
      <c r="AA1986" s="147"/>
      <c r="AB1986" s="1041"/>
      <c r="AC1986" s="1042"/>
      <c r="AD1986" s="1043"/>
    </row>
    <row r="1987" spans="1:30" ht="24" x14ac:dyDescent="0.3">
      <c r="A1987" s="115"/>
      <c r="B1987" s="149">
        <v>1964</v>
      </c>
      <c r="C1987" s="146"/>
      <c r="D1987" s="146"/>
      <c r="E1987" s="367" t="s">
        <v>6663</v>
      </c>
      <c r="F1987" s="373">
        <v>22</v>
      </c>
      <c r="G1987" s="371">
        <v>1</v>
      </c>
      <c r="H1987" s="373">
        <v>2013</v>
      </c>
      <c r="I1987" s="373">
        <v>15</v>
      </c>
      <c r="J1987" s="373">
        <v>1</v>
      </c>
      <c r="K1987" s="373">
        <v>2014</v>
      </c>
      <c r="L1987" s="373"/>
      <c r="M1987" s="373" t="s">
        <v>3098</v>
      </c>
      <c r="N1987" s="373"/>
      <c r="O1987" s="373"/>
      <c r="P1987" s="373">
        <v>114</v>
      </c>
      <c r="Q1987" s="275" t="s">
        <v>3130</v>
      </c>
      <c r="R1987" s="221"/>
      <c r="S1987" s="270"/>
      <c r="T1987" s="147"/>
      <c r="U1987" s="147"/>
      <c r="V1987" s="372" t="s">
        <v>8467</v>
      </c>
      <c r="W1987" s="147"/>
      <c r="X1987" s="147"/>
      <c r="Y1987" s="148"/>
      <c r="Z1987" s="147"/>
      <c r="AA1987" s="147"/>
      <c r="AB1987" s="1041"/>
      <c r="AC1987" s="1042"/>
      <c r="AD1987" s="1043"/>
    </row>
    <row r="1988" spans="1:30" ht="36" x14ac:dyDescent="0.3">
      <c r="A1988" s="115"/>
      <c r="B1988" s="149">
        <v>1965</v>
      </c>
      <c r="C1988" s="146"/>
      <c r="D1988" s="146"/>
      <c r="E1988" s="367" t="s">
        <v>7554</v>
      </c>
      <c r="F1988" s="373">
        <v>26</v>
      </c>
      <c r="G1988" s="371">
        <v>11</v>
      </c>
      <c r="H1988" s="373">
        <v>2013</v>
      </c>
      <c r="I1988" s="373">
        <v>15</v>
      </c>
      <c r="J1988" s="373">
        <v>1</v>
      </c>
      <c r="K1988" s="373">
        <v>2014</v>
      </c>
      <c r="L1988" s="373"/>
      <c r="M1988" s="373" t="s">
        <v>3098</v>
      </c>
      <c r="N1988" s="373"/>
      <c r="O1988" s="373"/>
      <c r="P1988" s="373">
        <v>188</v>
      </c>
      <c r="Q1988" s="275" t="s">
        <v>3130</v>
      </c>
      <c r="R1988" s="221"/>
      <c r="S1988" s="270"/>
      <c r="T1988" s="147"/>
      <c r="U1988" s="147"/>
      <c r="V1988" s="372"/>
      <c r="W1988" s="147"/>
      <c r="X1988" s="147"/>
      <c r="Y1988" s="148"/>
      <c r="Z1988" s="147"/>
      <c r="AA1988" s="147"/>
      <c r="AB1988" s="1041"/>
      <c r="AC1988" s="1042"/>
      <c r="AD1988" s="1043"/>
    </row>
    <row r="1989" spans="1:30" ht="24" x14ac:dyDescent="0.3">
      <c r="A1989" s="115"/>
      <c r="B1989" s="149">
        <v>1966</v>
      </c>
      <c r="C1989" s="146"/>
      <c r="D1989" s="146"/>
      <c r="E1989" s="367" t="s">
        <v>7324</v>
      </c>
      <c r="F1989" s="373">
        <v>10</v>
      </c>
      <c r="G1989" s="371">
        <v>10</v>
      </c>
      <c r="H1989" s="373">
        <v>2013</v>
      </c>
      <c r="I1989" s="373">
        <v>17</v>
      </c>
      <c r="J1989" s="373">
        <v>1</v>
      </c>
      <c r="K1989" s="373">
        <v>2014</v>
      </c>
      <c r="L1989" s="373"/>
      <c r="M1989" s="373" t="s">
        <v>3098</v>
      </c>
      <c r="N1989" s="373"/>
      <c r="O1989" s="373"/>
      <c r="P1989" s="373">
        <v>89</v>
      </c>
      <c r="Q1989" s="275" t="s">
        <v>3130</v>
      </c>
      <c r="R1989" s="221"/>
      <c r="S1989" s="270"/>
      <c r="T1989" s="147"/>
      <c r="U1989" s="147"/>
      <c r="V1989" s="372" t="s">
        <v>8460</v>
      </c>
      <c r="W1989" s="147"/>
      <c r="X1989" s="147"/>
      <c r="Y1989" s="148"/>
      <c r="Z1989" s="147"/>
      <c r="AA1989" s="147"/>
      <c r="AB1989" s="1041"/>
      <c r="AC1989" s="1042"/>
      <c r="AD1989" s="1043"/>
    </row>
    <row r="1990" spans="1:30" ht="24" x14ac:dyDescent="0.3">
      <c r="A1990" s="115"/>
      <c r="B1990" s="149">
        <v>1967</v>
      </c>
      <c r="C1990" s="146"/>
      <c r="D1990" s="146"/>
      <c r="E1990" s="367" t="s">
        <v>7449</v>
      </c>
      <c r="F1990" s="373">
        <v>15</v>
      </c>
      <c r="G1990" s="371">
        <v>11</v>
      </c>
      <c r="H1990" s="373">
        <v>2013</v>
      </c>
      <c r="I1990" s="373">
        <v>17</v>
      </c>
      <c r="J1990" s="373">
        <v>1</v>
      </c>
      <c r="K1990" s="373">
        <v>2014</v>
      </c>
      <c r="L1990" s="373"/>
      <c r="M1990" s="373" t="s">
        <v>3098</v>
      </c>
      <c r="N1990" s="373"/>
      <c r="O1990" s="373"/>
      <c r="P1990" s="373">
        <v>93</v>
      </c>
      <c r="Q1990" s="275" t="s">
        <v>3130</v>
      </c>
      <c r="R1990" s="221"/>
      <c r="S1990" s="270"/>
      <c r="T1990" s="147"/>
      <c r="U1990" s="147"/>
      <c r="V1990" s="372" t="s">
        <v>8502</v>
      </c>
      <c r="W1990" s="147"/>
      <c r="X1990" s="147"/>
      <c r="Y1990" s="148"/>
      <c r="Z1990" s="147"/>
      <c r="AA1990" s="147"/>
      <c r="AB1990" s="1041"/>
      <c r="AC1990" s="1042"/>
      <c r="AD1990" s="1043"/>
    </row>
    <row r="1991" spans="1:30" ht="24" x14ac:dyDescent="0.3">
      <c r="A1991" s="115"/>
      <c r="B1991" s="149">
        <v>1968</v>
      </c>
      <c r="C1991" s="146"/>
      <c r="D1991" s="146"/>
      <c r="E1991" s="367" t="s">
        <v>7447</v>
      </c>
      <c r="F1991" s="373">
        <v>15</v>
      </c>
      <c r="G1991" s="371">
        <v>11</v>
      </c>
      <c r="H1991" s="373">
        <v>2013</v>
      </c>
      <c r="I1991" s="373">
        <v>20</v>
      </c>
      <c r="J1991" s="373">
        <v>1</v>
      </c>
      <c r="K1991" s="373">
        <v>2014</v>
      </c>
      <c r="L1991" s="373"/>
      <c r="M1991" s="373" t="s">
        <v>3098</v>
      </c>
      <c r="N1991" s="373">
        <v>2</v>
      </c>
      <c r="O1991" s="373"/>
      <c r="P1991" s="373">
        <v>163</v>
      </c>
      <c r="Q1991" s="275" t="s">
        <v>3130</v>
      </c>
      <c r="R1991" s="221"/>
      <c r="S1991" s="270"/>
      <c r="T1991" s="147"/>
      <c r="U1991" s="147"/>
      <c r="V1991" s="372" t="s">
        <v>8501</v>
      </c>
      <c r="W1991" s="147"/>
      <c r="X1991" s="147"/>
      <c r="Y1991" s="148"/>
      <c r="Z1991" s="147"/>
      <c r="AA1991" s="147"/>
      <c r="AB1991" s="1041"/>
      <c r="AC1991" s="1042"/>
      <c r="AD1991" s="1043"/>
    </row>
    <row r="1992" spans="1:30" ht="24" x14ac:dyDescent="0.3">
      <c r="A1992" s="115"/>
      <c r="B1992" s="149">
        <v>1969</v>
      </c>
      <c r="C1992" s="146"/>
      <c r="D1992" s="146"/>
      <c r="E1992" s="367" t="s">
        <v>7191</v>
      </c>
      <c r="F1992" s="373">
        <v>9</v>
      </c>
      <c r="G1992" s="371">
        <v>8</v>
      </c>
      <c r="H1992" s="373">
        <v>2013</v>
      </c>
      <c r="I1992" s="373">
        <v>23</v>
      </c>
      <c r="J1992" s="373">
        <v>1</v>
      </c>
      <c r="K1992" s="373">
        <v>2014</v>
      </c>
      <c r="L1992" s="373"/>
      <c r="M1992" s="373" t="s">
        <v>3098</v>
      </c>
      <c r="N1992" s="373"/>
      <c r="O1992" s="373"/>
      <c r="P1992" s="373">
        <v>86</v>
      </c>
      <c r="Q1992" s="275" t="s">
        <v>3130</v>
      </c>
      <c r="R1992" s="221"/>
      <c r="S1992" s="270"/>
      <c r="T1992" s="147"/>
      <c r="U1992" s="147"/>
      <c r="V1992" s="372" t="s">
        <v>8494</v>
      </c>
      <c r="W1992" s="147"/>
      <c r="X1992" s="147"/>
      <c r="Y1992" s="148"/>
      <c r="Z1992" s="147"/>
      <c r="AA1992" s="147"/>
      <c r="AB1992" s="1041"/>
      <c r="AC1992" s="1042"/>
      <c r="AD1992" s="1043"/>
    </row>
    <row r="1993" spans="1:30" ht="24" x14ac:dyDescent="0.3">
      <c r="A1993" s="115"/>
      <c r="B1993" s="149">
        <v>1970</v>
      </c>
      <c r="C1993" s="146"/>
      <c r="D1993" s="146"/>
      <c r="E1993" s="367" t="s">
        <v>7453</v>
      </c>
      <c r="F1993" s="373">
        <v>18</v>
      </c>
      <c r="G1993" s="371">
        <v>11</v>
      </c>
      <c r="H1993" s="373">
        <v>2013</v>
      </c>
      <c r="I1993" s="373">
        <v>23</v>
      </c>
      <c r="J1993" s="373">
        <v>1</v>
      </c>
      <c r="K1993" s="373">
        <v>2014</v>
      </c>
      <c r="L1993" s="373"/>
      <c r="M1993" s="373" t="s">
        <v>3098</v>
      </c>
      <c r="N1993" s="373"/>
      <c r="O1993" s="373"/>
      <c r="P1993" s="373">
        <v>71</v>
      </c>
      <c r="Q1993" s="275" t="s">
        <v>3130</v>
      </c>
      <c r="R1993" s="221"/>
      <c r="S1993" s="270"/>
      <c r="T1993" s="147"/>
      <c r="U1993" s="147"/>
      <c r="V1993" s="372" t="s">
        <v>8502</v>
      </c>
      <c r="W1993" s="147"/>
      <c r="X1993" s="147"/>
      <c r="Y1993" s="148"/>
      <c r="Z1993" s="147"/>
      <c r="AA1993" s="147"/>
      <c r="AB1993" s="1041"/>
      <c r="AC1993" s="1042"/>
      <c r="AD1993" s="1043"/>
    </row>
    <row r="1994" spans="1:30" ht="24" x14ac:dyDescent="0.3">
      <c r="A1994" s="115"/>
      <c r="B1994" s="149">
        <v>1971</v>
      </c>
      <c r="C1994" s="146"/>
      <c r="D1994" s="146"/>
      <c r="E1994" s="367" t="s">
        <v>7479</v>
      </c>
      <c r="F1994" s="373">
        <v>2</v>
      </c>
      <c r="G1994" s="371">
        <v>12</v>
      </c>
      <c r="H1994" s="373">
        <v>2013</v>
      </c>
      <c r="I1994" s="373">
        <v>23</v>
      </c>
      <c r="J1994" s="373">
        <v>1</v>
      </c>
      <c r="K1994" s="373">
        <v>2014</v>
      </c>
      <c r="L1994" s="373"/>
      <c r="M1994" s="373" t="s">
        <v>3098</v>
      </c>
      <c r="N1994" s="373"/>
      <c r="O1994" s="373"/>
      <c r="P1994" s="373">
        <v>73</v>
      </c>
      <c r="Q1994" s="275" t="s">
        <v>3130</v>
      </c>
      <c r="R1994" s="221"/>
      <c r="S1994" s="270"/>
      <c r="T1994" s="147"/>
      <c r="U1994" s="147"/>
      <c r="V1994" s="372" t="s">
        <v>8475</v>
      </c>
      <c r="W1994" s="147"/>
      <c r="X1994" s="147"/>
      <c r="Y1994" s="148"/>
      <c r="Z1994" s="147"/>
      <c r="AA1994" s="147"/>
      <c r="AB1994" s="1041"/>
      <c r="AC1994" s="1042"/>
      <c r="AD1994" s="1043"/>
    </row>
    <row r="1995" spans="1:30" ht="24" x14ac:dyDescent="0.3">
      <c r="A1995" s="115"/>
      <c r="B1995" s="149">
        <v>1972</v>
      </c>
      <c r="C1995" s="146"/>
      <c r="D1995" s="146"/>
      <c r="E1995" s="367" t="s">
        <v>7483</v>
      </c>
      <c r="F1995" s="373">
        <v>3</v>
      </c>
      <c r="G1995" s="371">
        <v>12</v>
      </c>
      <c r="H1995" s="373">
        <v>2013</v>
      </c>
      <c r="I1995" s="373">
        <v>23</v>
      </c>
      <c r="J1995" s="373">
        <v>1</v>
      </c>
      <c r="K1995" s="373">
        <v>2014</v>
      </c>
      <c r="L1995" s="373"/>
      <c r="M1995" s="373" t="s">
        <v>3098</v>
      </c>
      <c r="N1995" s="373"/>
      <c r="O1995" s="373"/>
      <c r="P1995" s="373">
        <v>53</v>
      </c>
      <c r="Q1995" s="275" t="s">
        <v>3130</v>
      </c>
      <c r="R1995" s="221"/>
      <c r="S1995" s="270"/>
      <c r="T1995" s="147"/>
      <c r="U1995" s="147"/>
      <c r="V1995" s="372" t="s">
        <v>8476</v>
      </c>
      <c r="W1995" s="147"/>
      <c r="X1995" s="147"/>
      <c r="Y1995" s="148"/>
      <c r="Z1995" s="147"/>
      <c r="AA1995" s="147"/>
      <c r="AB1995" s="1041"/>
      <c r="AC1995" s="1042"/>
      <c r="AD1995" s="1043"/>
    </row>
    <row r="1996" spans="1:30" ht="24" x14ac:dyDescent="0.3">
      <c r="A1996" s="115"/>
      <c r="B1996" s="149">
        <v>1973</v>
      </c>
      <c r="C1996" s="146"/>
      <c r="D1996" s="146"/>
      <c r="E1996" s="367" t="s">
        <v>7526</v>
      </c>
      <c r="F1996" s="373">
        <v>23</v>
      </c>
      <c r="G1996" s="371">
        <v>12</v>
      </c>
      <c r="H1996" s="373">
        <v>2013</v>
      </c>
      <c r="I1996" s="373">
        <v>24</v>
      </c>
      <c r="J1996" s="373">
        <v>1</v>
      </c>
      <c r="K1996" s="373">
        <v>2014</v>
      </c>
      <c r="L1996" s="373"/>
      <c r="M1996" s="373" t="s">
        <v>3098</v>
      </c>
      <c r="N1996" s="373"/>
      <c r="O1996" s="373"/>
      <c r="P1996" s="373">
        <v>68</v>
      </c>
      <c r="Q1996" s="275" t="s">
        <v>3130</v>
      </c>
      <c r="R1996" s="221"/>
      <c r="S1996" s="270"/>
      <c r="T1996" s="147"/>
      <c r="U1996" s="147"/>
      <c r="V1996" s="372" t="s">
        <v>8466</v>
      </c>
      <c r="W1996" s="147"/>
      <c r="X1996" s="147"/>
      <c r="Y1996" s="148"/>
      <c r="Z1996" s="147"/>
      <c r="AA1996" s="147"/>
      <c r="AB1996" s="1041"/>
      <c r="AC1996" s="1042"/>
      <c r="AD1996" s="1043"/>
    </row>
    <row r="1997" spans="1:30" ht="24" x14ac:dyDescent="0.3">
      <c r="A1997" s="115"/>
      <c r="B1997" s="149">
        <v>1974</v>
      </c>
      <c r="C1997" s="146"/>
      <c r="D1997" s="146"/>
      <c r="E1997" s="367" t="s">
        <v>7864</v>
      </c>
      <c r="F1997" s="373">
        <v>23</v>
      </c>
      <c r="G1997" s="371">
        <v>1</v>
      </c>
      <c r="H1997" s="373">
        <v>2014</v>
      </c>
      <c r="I1997" s="373">
        <v>24</v>
      </c>
      <c r="J1997" s="373">
        <v>1</v>
      </c>
      <c r="K1997" s="373">
        <v>2014</v>
      </c>
      <c r="L1997" s="373"/>
      <c r="M1997" s="373" t="s">
        <v>3098</v>
      </c>
      <c r="N1997" s="373">
        <v>1</v>
      </c>
      <c r="O1997" s="373"/>
      <c r="P1997" s="373">
        <v>166</v>
      </c>
      <c r="Q1997" s="275" t="s">
        <v>3130</v>
      </c>
      <c r="R1997" s="221"/>
      <c r="S1997" s="270"/>
      <c r="T1997" s="147"/>
      <c r="U1997" s="147"/>
      <c r="V1997" s="372"/>
      <c r="W1997" s="147"/>
      <c r="X1997" s="147"/>
      <c r="Y1997" s="148"/>
      <c r="Z1997" s="147"/>
      <c r="AA1997" s="147"/>
      <c r="AB1997" s="1041"/>
      <c r="AC1997" s="1042"/>
      <c r="AD1997" s="1043"/>
    </row>
    <row r="1998" spans="1:30" ht="24" x14ac:dyDescent="0.3">
      <c r="A1998" s="115"/>
      <c r="B1998" s="149">
        <v>1975</v>
      </c>
      <c r="C1998" s="146"/>
      <c r="D1998" s="146"/>
      <c r="E1998" s="390" t="s">
        <v>8654</v>
      </c>
      <c r="F1998" s="389">
        <v>24</v>
      </c>
      <c r="G1998" s="389">
        <v>1</v>
      </c>
      <c r="H1998" s="389">
        <v>2014</v>
      </c>
      <c r="I1998" s="389">
        <v>24</v>
      </c>
      <c r="J1998" s="389">
        <v>1</v>
      </c>
      <c r="K1998" s="389">
        <v>2014</v>
      </c>
      <c r="L1998" s="389"/>
      <c r="M1998" s="389" t="s">
        <v>3098</v>
      </c>
      <c r="N1998" s="391"/>
      <c r="O1998" s="391"/>
      <c r="P1998" s="389">
        <v>69</v>
      </c>
      <c r="Q1998" s="389" t="s">
        <v>3130</v>
      </c>
      <c r="R1998" s="221"/>
      <c r="S1998" s="270"/>
      <c r="T1998" s="147"/>
      <c r="U1998" s="147"/>
      <c r="V1998" s="372"/>
      <c r="W1998" s="147"/>
      <c r="X1998" s="147"/>
      <c r="Y1998" s="148"/>
      <c r="Z1998" s="147"/>
      <c r="AA1998" s="147"/>
      <c r="AB1998" s="1041"/>
      <c r="AC1998" s="1042"/>
      <c r="AD1998" s="1043"/>
    </row>
    <row r="1999" spans="1:30" ht="24" x14ac:dyDescent="0.3">
      <c r="A1999" s="115"/>
      <c r="B1999" s="149">
        <v>1976</v>
      </c>
      <c r="C1999" s="146"/>
      <c r="D1999" s="146"/>
      <c r="E1999" s="367" t="s">
        <v>6069</v>
      </c>
      <c r="F1999" s="373">
        <v>13</v>
      </c>
      <c r="G1999" s="371">
        <v>12</v>
      </c>
      <c r="H1999" s="373">
        <v>2011</v>
      </c>
      <c r="I1999" s="373">
        <v>28</v>
      </c>
      <c r="J1999" s="373">
        <v>1</v>
      </c>
      <c r="K1999" s="373">
        <v>2014</v>
      </c>
      <c r="L1999" s="373">
        <v>11</v>
      </c>
      <c r="M1999" s="373" t="s">
        <v>3098</v>
      </c>
      <c r="N1999" s="373"/>
      <c r="O1999" s="373"/>
      <c r="P1999" s="373">
        <v>187</v>
      </c>
      <c r="Q1999" s="275" t="s">
        <v>3130</v>
      </c>
      <c r="R1999" s="221"/>
      <c r="S1999" s="270"/>
      <c r="T1999" s="147"/>
      <c r="U1999" s="147"/>
      <c r="V1999" s="372"/>
      <c r="W1999" s="147"/>
      <c r="X1999" s="147"/>
      <c r="Y1999" s="148"/>
      <c r="Z1999" s="147"/>
      <c r="AA1999" s="147"/>
      <c r="AB1999" s="1041"/>
      <c r="AC1999" s="1042"/>
      <c r="AD1999" s="1043"/>
    </row>
    <row r="2000" spans="1:30" ht="36" x14ac:dyDescent="0.3">
      <c r="A2000" s="115"/>
      <c r="B2000" s="149">
        <v>1977</v>
      </c>
      <c r="C2000" s="146"/>
      <c r="D2000" s="146"/>
      <c r="E2000" s="367" t="s">
        <v>5926</v>
      </c>
      <c r="F2000" s="373" t="s">
        <v>3131</v>
      </c>
      <c r="G2000" s="371">
        <v>10</v>
      </c>
      <c r="H2000" s="373">
        <v>2012</v>
      </c>
      <c r="I2000" s="373">
        <v>29</v>
      </c>
      <c r="J2000" s="373">
        <v>1</v>
      </c>
      <c r="K2000" s="373">
        <v>2014</v>
      </c>
      <c r="L2000" s="373"/>
      <c r="M2000" s="373" t="s">
        <v>3098</v>
      </c>
      <c r="N2000" s="371" t="s">
        <v>8414</v>
      </c>
      <c r="O2000" s="373"/>
      <c r="P2000" s="373">
        <v>242</v>
      </c>
      <c r="Q2000" s="275" t="s">
        <v>3130</v>
      </c>
      <c r="R2000" s="221"/>
      <c r="S2000" s="270"/>
      <c r="T2000" s="147"/>
      <c r="U2000" s="147"/>
      <c r="V2000" s="372" t="s">
        <v>8452</v>
      </c>
      <c r="W2000" s="147"/>
      <c r="X2000" s="147"/>
      <c r="Y2000" s="148"/>
      <c r="Z2000" s="147"/>
      <c r="AA2000" s="147"/>
      <c r="AB2000" s="1041"/>
      <c r="AC2000" s="1042"/>
      <c r="AD2000" s="1043"/>
    </row>
    <row r="2001" spans="1:30" ht="24" x14ac:dyDescent="0.3">
      <c r="A2001" s="115"/>
      <c r="B2001" s="149">
        <v>1978</v>
      </c>
      <c r="C2001" s="146"/>
      <c r="D2001" s="146"/>
      <c r="E2001" s="367" t="s">
        <v>7460</v>
      </c>
      <c r="F2001" s="373">
        <v>6</v>
      </c>
      <c r="G2001" s="371">
        <v>11</v>
      </c>
      <c r="H2001" s="373">
        <v>2013</v>
      </c>
      <c r="I2001" s="373">
        <v>29</v>
      </c>
      <c r="J2001" s="373">
        <v>1</v>
      </c>
      <c r="K2001" s="373">
        <v>2014</v>
      </c>
      <c r="L2001" s="373"/>
      <c r="M2001" s="373" t="s">
        <v>3098</v>
      </c>
      <c r="N2001" s="373"/>
      <c r="O2001" s="373"/>
      <c r="P2001" s="373">
        <v>143</v>
      </c>
      <c r="Q2001" s="275" t="s">
        <v>3130</v>
      </c>
      <c r="R2001" s="221"/>
      <c r="S2001" s="270"/>
      <c r="T2001" s="147"/>
      <c r="U2001" s="147"/>
      <c r="V2001" s="372" t="s">
        <v>8502</v>
      </c>
      <c r="W2001" s="147"/>
      <c r="X2001" s="147"/>
      <c r="Y2001" s="148"/>
      <c r="Z2001" s="147"/>
      <c r="AA2001" s="147"/>
      <c r="AB2001" s="1041"/>
      <c r="AC2001" s="1042"/>
      <c r="AD2001" s="1043"/>
    </row>
    <row r="2002" spans="1:30" ht="24" x14ac:dyDescent="0.3">
      <c r="A2002" s="115"/>
      <c r="B2002" s="149">
        <v>1979</v>
      </c>
      <c r="C2002" s="146"/>
      <c r="D2002" s="146"/>
      <c r="E2002" s="367" t="s">
        <v>7525</v>
      </c>
      <c r="F2002" s="373">
        <v>23</v>
      </c>
      <c r="G2002" s="371">
        <v>12</v>
      </c>
      <c r="H2002" s="373">
        <v>2013</v>
      </c>
      <c r="I2002" s="373">
        <v>29</v>
      </c>
      <c r="J2002" s="373">
        <v>1</v>
      </c>
      <c r="K2002" s="373">
        <v>2014</v>
      </c>
      <c r="L2002" s="373"/>
      <c r="M2002" s="373" t="s">
        <v>3098</v>
      </c>
      <c r="N2002" s="373"/>
      <c r="O2002" s="373"/>
      <c r="P2002" s="373">
        <v>85</v>
      </c>
      <c r="Q2002" s="275" t="s">
        <v>3130</v>
      </c>
      <c r="R2002" s="221"/>
      <c r="S2002" s="270"/>
      <c r="T2002" s="147"/>
      <c r="U2002" s="147"/>
      <c r="V2002" s="372" t="s">
        <v>8466</v>
      </c>
      <c r="W2002" s="147"/>
      <c r="X2002" s="147"/>
      <c r="Y2002" s="148"/>
      <c r="Z2002" s="147"/>
      <c r="AA2002" s="147"/>
      <c r="AB2002" s="1041"/>
      <c r="AC2002" s="1042"/>
      <c r="AD2002" s="1043"/>
    </row>
    <row r="2003" spans="1:30" ht="24" x14ac:dyDescent="0.3">
      <c r="A2003" s="115"/>
      <c r="B2003" s="149">
        <v>1980</v>
      </c>
      <c r="C2003" s="146"/>
      <c r="D2003" s="146"/>
      <c r="E2003" s="367" t="s">
        <v>7534</v>
      </c>
      <c r="F2003" s="373">
        <v>27</v>
      </c>
      <c r="G2003" s="371">
        <v>12</v>
      </c>
      <c r="H2003" s="373">
        <v>2013</v>
      </c>
      <c r="I2003" s="373">
        <v>29</v>
      </c>
      <c r="J2003" s="373">
        <v>1</v>
      </c>
      <c r="K2003" s="373">
        <v>2014</v>
      </c>
      <c r="L2003" s="373"/>
      <c r="M2003" s="373" t="s">
        <v>3098</v>
      </c>
      <c r="N2003" s="373"/>
      <c r="O2003" s="373"/>
      <c r="P2003" s="373">
        <v>85</v>
      </c>
      <c r="Q2003" s="275" t="s">
        <v>3130</v>
      </c>
      <c r="R2003" s="221"/>
      <c r="S2003" s="270"/>
      <c r="T2003" s="147"/>
      <c r="U2003" s="147"/>
      <c r="V2003" s="372" t="s">
        <v>8466</v>
      </c>
      <c r="W2003" s="147"/>
      <c r="X2003" s="147"/>
      <c r="Y2003" s="148"/>
      <c r="Z2003" s="147"/>
      <c r="AA2003" s="147"/>
      <c r="AB2003" s="1041"/>
      <c r="AC2003" s="1042"/>
      <c r="AD2003" s="1043"/>
    </row>
    <row r="2004" spans="1:30" ht="24" x14ac:dyDescent="0.3">
      <c r="A2004" s="115"/>
      <c r="B2004" s="149">
        <v>1981</v>
      </c>
      <c r="C2004" s="146"/>
      <c r="D2004" s="146"/>
      <c r="E2004" s="367" t="s">
        <v>7460</v>
      </c>
      <c r="F2004" s="373">
        <v>22</v>
      </c>
      <c r="G2004" s="371">
        <v>1</v>
      </c>
      <c r="H2004" s="373">
        <v>2014</v>
      </c>
      <c r="I2004" s="373">
        <v>29</v>
      </c>
      <c r="J2004" s="373">
        <v>1</v>
      </c>
      <c r="K2004" s="373">
        <v>2014</v>
      </c>
      <c r="L2004" s="373"/>
      <c r="M2004" s="373" t="s">
        <v>3098</v>
      </c>
      <c r="N2004" s="373"/>
      <c r="O2004" s="373"/>
      <c r="P2004" s="373">
        <v>148</v>
      </c>
      <c r="Q2004" s="275" t="s">
        <v>3130</v>
      </c>
      <c r="R2004" s="221"/>
      <c r="S2004" s="270"/>
      <c r="T2004" s="147"/>
      <c r="U2004" s="147"/>
      <c r="V2004" s="372" t="s">
        <v>8502</v>
      </c>
      <c r="W2004" s="147"/>
      <c r="X2004" s="147"/>
      <c r="Y2004" s="148"/>
      <c r="Z2004" s="147"/>
      <c r="AA2004" s="147"/>
      <c r="AB2004" s="1041"/>
      <c r="AC2004" s="1042"/>
      <c r="AD2004" s="1043"/>
    </row>
    <row r="2005" spans="1:30" ht="24" x14ac:dyDescent="0.3">
      <c r="A2005" s="115"/>
      <c r="B2005" s="149">
        <v>1982</v>
      </c>
      <c r="C2005" s="146"/>
      <c r="D2005" s="146"/>
      <c r="E2005" s="367" t="s">
        <v>7267</v>
      </c>
      <c r="F2005" s="373">
        <v>9</v>
      </c>
      <c r="G2005" s="371">
        <v>9</v>
      </c>
      <c r="H2005" s="373">
        <v>2013</v>
      </c>
      <c r="I2005" s="373">
        <v>30</v>
      </c>
      <c r="J2005" s="373">
        <v>1</v>
      </c>
      <c r="K2005" s="373">
        <v>2014</v>
      </c>
      <c r="L2005" s="373"/>
      <c r="M2005" s="373" t="s">
        <v>3098</v>
      </c>
      <c r="N2005" s="373"/>
      <c r="O2005" s="373"/>
      <c r="P2005" s="373">
        <v>83</v>
      </c>
      <c r="Q2005" s="275" t="s">
        <v>3130</v>
      </c>
      <c r="R2005" s="221"/>
      <c r="S2005" s="270"/>
      <c r="T2005" s="147"/>
      <c r="U2005" s="147"/>
      <c r="V2005" s="372" t="s">
        <v>8496</v>
      </c>
      <c r="W2005" s="147"/>
      <c r="X2005" s="147"/>
      <c r="Y2005" s="148"/>
      <c r="Z2005" s="147"/>
      <c r="AA2005" s="147"/>
      <c r="AB2005" s="1041"/>
      <c r="AC2005" s="1042"/>
      <c r="AD2005" s="1043"/>
    </row>
    <row r="2006" spans="1:30" ht="24" x14ac:dyDescent="0.3">
      <c r="A2006" s="115"/>
      <c r="B2006" s="149">
        <v>1983</v>
      </c>
      <c r="C2006" s="146"/>
      <c r="D2006" s="146"/>
      <c r="E2006" s="367" t="s">
        <v>7540</v>
      </c>
      <c r="F2006" s="373">
        <v>30</v>
      </c>
      <c r="G2006" s="371">
        <v>12</v>
      </c>
      <c r="H2006" s="373">
        <v>2013</v>
      </c>
      <c r="I2006" s="373">
        <v>30</v>
      </c>
      <c r="J2006" s="373">
        <v>1</v>
      </c>
      <c r="K2006" s="373">
        <v>2014</v>
      </c>
      <c r="L2006" s="373"/>
      <c r="M2006" s="373" t="s">
        <v>3098</v>
      </c>
      <c r="N2006" s="373"/>
      <c r="O2006" s="373"/>
      <c r="P2006" s="373">
        <v>51</v>
      </c>
      <c r="Q2006" s="275" t="s">
        <v>3130</v>
      </c>
      <c r="R2006" s="221"/>
      <c r="S2006" s="270"/>
      <c r="T2006" s="147"/>
      <c r="U2006" s="147"/>
      <c r="V2006" s="372" t="s">
        <v>8466</v>
      </c>
      <c r="W2006" s="147"/>
      <c r="X2006" s="147"/>
      <c r="Y2006" s="148"/>
      <c r="Z2006" s="147"/>
      <c r="AA2006" s="147"/>
      <c r="AB2006" s="1041"/>
      <c r="AC2006" s="1042"/>
      <c r="AD2006" s="1043"/>
    </row>
    <row r="2007" spans="1:30" ht="24" x14ac:dyDescent="0.3">
      <c r="A2007" s="115"/>
      <c r="B2007" s="149">
        <v>1984</v>
      </c>
      <c r="C2007" s="146"/>
      <c r="D2007" s="146"/>
      <c r="E2007" s="367" t="s">
        <v>7967</v>
      </c>
      <c r="F2007" s="373">
        <v>30</v>
      </c>
      <c r="G2007" s="371">
        <v>1</v>
      </c>
      <c r="H2007" s="373">
        <v>2014</v>
      </c>
      <c r="I2007" s="373">
        <v>30</v>
      </c>
      <c r="J2007" s="373">
        <v>1</v>
      </c>
      <c r="K2007" s="373">
        <v>2014</v>
      </c>
      <c r="L2007" s="373"/>
      <c r="M2007" s="373" t="s">
        <v>3098</v>
      </c>
      <c r="N2007" s="371" t="s">
        <v>8448</v>
      </c>
      <c r="O2007" s="373"/>
      <c r="P2007" s="373">
        <v>205</v>
      </c>
      <c r="Q2007" s="275" t="s">
        <v>3130</v>
      </c>
      <c r="R2007" s="221"/>
      <c r="S2007" s="270"/>
      <c r="T2007" s="147"/>
      <c r="U2007" s="147"/>
      <c r="V2007" s="372"/>
      <c r="W2007" s="147"/>
      <c r="X2007" s="147"/>
      <c r="Y2007" s="148"/>
      <c r="Z2007" s="147"/>
      <c r="AA2007" s="147"/>
      <c r="AB2007" s="1041"/>
      <c r="AC2007" s="1042"/>
      <c r="AD2007" s="1043"/>
    </row>
    <row r="2008" spans="1:30" ht="24" x14ac:dyDescent="0.3">
      <c r="A2008" s="115"/>
      <c r="B2008" s="149">
        <v>1985</v>
      </c>
      <c r="C2008" s="146"/>
      <c r="D2008" s="146"/>
      <c r="E2008" s="367" t="s">
        <v>7965</v>
      </c>
      <c r="F2008" s="373">
        <v>30</v>
      </c>
      <c r="G2008" s="371">
        <v>1</v>
      </c>
      <c r="H2008" s="373">
        <v>2014</v>
      </c>
      <c r="I2008" s="373">
        <v>30</v>
      </c>
      <c r="J2008" s="373">
        <v>1</v>
      </c>
      <c r="K2008" s="373">
        <v>2014</v>
      </c>
      <c r="L2008" s="373"/>
      <c r="M2008" s="373" t="s">
        <v>3098</v>
      </c>
      <c r="N2008" s="371" t="s">
        <v>8446</v>
      </c>
      <c r="O2008" s="373"/>
      <c r="P2008" s="373">
        <v>155</v>
      </c>
      <c r="Q2008" s="275" t="s">
        <v>3130</v>
      </c>
      <c r="R2008" s="221"/>
      <c r="S2008" s="270"/>
      <c r="T2008" s="147"/>
      <c r="U2008" s="147"/>
      <c r="V2008" s="372"/>
      <c r="W2008" s="147"/>
      <c r="X2008" s="147"/>
      <c r="Y2008" s="148"/>
      <c r="Z2008" s="147"/>
      <c r="AA2008" s="147"/>
      <c r="AB2008" s="1041"/>
      <c r="AC2008" s="1042"/>
      <c r="AD2008" s="1043"/>
    </row>
    <row r="2009" spans="1:30" ht="24" x14ac:dyDescent="0.3">
      <c r="A2009" s="115"/>
      <c r="B2009" s="149">
        <v>1986</v>
      </c>
      <c r="C2009" s="146"/>
      <c r="D2009" s="146"/>
      <c r="E2009" s="367" t="s">
        <v>7967</v>
      </c>
      <c r="F2009" s="373">
        <v>30</v>
      </c>
      <c r="G2009" s="371">
        <v>1</v>
      </c>
      <c r="H2009" s="373">
        <v>2014</v>
      </c>
      <c r="I2009" s="373">
        <v>30</v>
      </c>
      <c r="J2009" s="373">
        <v>1</v>
      </c>
      <c r="K2009" s="373">
        <v>2014</v>
      </c>
      <c r="L2009" s="373"/>
      <c r="M2009" s="373" t="s">
        <v>3098</v>
      </c>
      <c r="N2009" s="371" t="s">
        <v>8450</v>
      </c>
      <c r="O2009" s="373"/>
      <c r="P2009" s="373">
        <v>165</v>
      </c>
      <c r="Q2009" s="275" t="s">
        <v>3130</v>
      </c>
      <c r="R2009" s="221"/>
      <c r="S2009" s="270"/>
      <c r="T2009" s="147"/>
      <c r="U2009" s="147"/>
      <c r="V2009" s="372"/>
      <c r="W2009" s="147"/>
      <c r="X2009" s="147"/>
      <c r="Y2009" s="148"/>
      <c r="Z2009" s="147"/>
      <c r="AA2009" s="147"/>
      <c r="AB2009" s="1041"/>
      <c r="AC2009" s="1042"/>
      <c r="AD2009" s="1043"/>
    </row>
    <row r="2010" spans="1:30" ht="25.5" x14ac:dyDescent="0.3">
      <c r="A2010" s="115"/>
      <c r="B2010" s="149">
        <v>1987</v>
      </c>
      <c r="C2010" s="146"/>
      <c r="D2010" s="146"/>
      <c r="E2010" s="367" t="s">
        <v>7966</v>
      </c>
      <c r="F2010" s="373">
        <v>30</v>
      </c>
      <c r="G2010" s="371">
        <v>1</v>
      </c>
      <c r="H2010" s="373">
        <v>2014</v>
      </c>
      <c r="I2010" s="373">
        <v>30</v>
      </c>
      <c r="J2010" s="373">
        <v>1</v>
      </c>
      <c r="K2010" s="373">
        <v>2014</v>
      </c>
      <c r="L2010" s="373"/>
      <c r="M2010" s="373" t="s">
        <v>3098</v>
      </c>
      <c r="N2010" s="371" t="s">
        <v>8447</v>
      </c>
      <c r="O2010" s="373"/>
      <c r="P2010" s="373">
        <v>240</v>
      </c>
      <c r="Q2010" s="275" t="s">
        <v>3130</v>
      </c>
      <c r="R2010" s="221"/>
      <c r="S2010" s="270"/>
      <c r="T2010" s="147"/>
      <c r="U2010" s="147"/>
      <c r="V2010" s="372"/>
      <c r="W2010" s="147"/>
      <c r="X2010" s="147"/>
      <c r="Y2010" s="148"/>
      <c r="Z2010" s="147"/>
      <c r="AA2010" s="147"/>
      <c r="AB2010" s="1041" t="s">
        <v>3159</v>
      </c>
      <c r="AC2010" s="1042"/>
      <c r="AD2010" s="1043"/>
    </row>
    <row r="2011" spans="1:30" ht="24" x14ac:dyDescent="0.3">
      <c r="A2011" s="115"/>
      <c r="B2011" s="149">
        <v>1988</v>
      </c>
      <c r="C2011" s="146"/>
      <c r="D2011" s="146"/>
      <c r="E2011" s="367" t="s">
        <v>7097</v>
      </c>
      <c r="F2011" s="373">
        <v>2</v>
      </c>
      <c r="G2011" s="371">
        <v>8</v>
      </c>
      <c r="H2011" s="373">
        <v>2013</v>
      </c>
      <c r="I2011" s="373">
        <v>3</v>
      </c>
      <c r="J2011" s="373">
        <v>2</v>
      </c>
      <c r="K2011" s="373">
        <v>2014</v>
      </c>
      <c r="L2011" s="373"/>
      <c r="M2011" s="373" t="s">
        <v>3098</v>
      </c>
      <c r="N2011" s="373"/>
      <c r="O2011" s="373"/>
      <c r="P2011" s="373">
        <v>85</v>
      </c>
      <c r="Q2011" s="275" t="s">
        <v>3130</v>
      </c>
      <c r="R2011" s="221"/>
      <c r="S2011" s="270"/>
      <c r="T2011" s="147"/>
      <c r="U2011" s="147"/>
      <c r="V2011" s="372" t="s">
        <v>8490</v>
      </c>
      <c r="W2011" s="147"/>
      <c r="X2011" s="147"/>
      <c r="Y2011" s="148"/>
      <c r="Z2011" s="147"/>
      <c r="AA2011" s="147"/>
      <c r="AB2011" s="1041"/>
      <c r="AC2011" s="1042"/>
      <c r="AD2011" s="1043"/>
    </row>
    <row r="2012" spans="1:30" ht="24" x14ac:dyDescent="0.3">
      <c r="A2012" s="115"/>
      <c r="B2012" s="149">
        <v>1989</v>
      </c>
      <c r="C2012" s="146"/>
      <c r="D2012" s="146"/>
      <c r="E2012" s="367" t="s">
        <v>7099</v>
      </c>
      <c r="F2012" s="373">
        <v>2</v>
      </c>
      <c r="G2012" s="371">
        <v>8</v>
      </c>
      <c r="H2012" s="373">
        <v>2013</v>
      </c>
      <c r="I2012" s="373">
        <v>3</v>
      </c>
      <c r="J2012" s="373">
        <v>2</v>
      </c>
      <c r="K2012" s="373">
        <v>2014</v>
      </c>
      <c r="L2012" s="373"/>
      <c r="M2012" s="373" t="s">
        <v>3098</v>
      </c>
      <c r="N2012" s="373"/>
      <c r="O2012" s="373"/>
      <c r="P2012" s="373">
        <v>103</v>
      </c>
      <c r="Q2012" s="275" t="s">
        <v>3130</v>
      </c>
      <c r="R2012" s="221"/>
      <c r="S2012" s="270"/>
      <c r="T2012" s="147"/>
      <c r="U2012" s="147"/>
      <c r="V2012" s="372" t="s">
        <v>8490</v>
      </c>
      <c r="W2012" s="147"/>
      <c r="X2012" s="147"/>
      <c r="Y2012" s="148"/>
      <c r="Z2012" s="147"/>
      <c r="AA2012" s="147"/>
      <c r="AB2012" s="1041"/>
      <c r="AC2012" s="1042"/>
      <c r="AD2012" s="1043"/>
    </row>
    <row r="2013" spans="1:30" ht="24" x14ac:dyDescent="0.3">
      <c r="A2013" s="115"/>
      <c r="B2013" s="149">
        <v>1990</v>
      </c>
      <c r="C2013" s="146"/>
      <c r="D2013" s="146"/>
      <c r="E2013" s="367" t="s">
        <v>7102</v>
      </c>
      <c r="F2013" s="373">
        <v>2</v>
      </c>
      <c r="G2013" s="371">
        <v>8</v>
      </c>
      <c r="H2013" s="373">
        <v>2013</v>
      </c>
      <c r="I2013" s="373">
        <v>3</v>
      </c>
      <c r="J2013" s="373">
        <v>2</v>
      </c>
      <c r="K2013" s="373">
        <v>2014</v>
      </c>
      <c r="L2013" s="373"/>
      <c r="M2013" s="373" t="s">
        <v>3098</v>
      </c>
      <c r="N2013" s="373"/>
      <c r="O2013" s="373"/>
      <c r="P2013" s="373">
        <v>93</v>
      </c>
      <c r="Q2013" s="275" t="s">
        <v>3130</v>
      </c>
      <c r="R2013" s="221"/>
      <c r="S2013" s="270"/>
      <c r="T2013" s="147"/>
      <c r="U2013" s="147"/>
      <c r="V2013" s="372" t="s">
        <v>8490</v>
      </c>
      <c r="W2013" s="147"/>
      <c r="X2013" s="147"/>
      <c r="Y2013" s="148"/>
      <c r="Z2013" s="147"/>
      <c r="AA2013" s="147"/>
      <c r="AB2013" s="1041"/>
      <c r="AC2013" s="1042"/>
      <c r="AD2013" s="1043"/>
    </row>
    <row r="2014" spans="1:30" ht="24" x14ac:dyDescent="0.3">
      <c r="A2014" s="115"/>
      <c r="B2014" s="149">
        <v>1991</v>
      </c>
      <c r="C2014" s="146"/>
      <c r="D2014" s="146"/>
      <c r="E2014" s="367" t="s">
        <v>7106</v>
      </c>
      <c r="F2014" s="373">
        <v>2</v>
      </c>
      <c r="G2014" s="371">
        <v>8</v>
      </c>
      <c r="H2014" s="373">
        <v>2013</v>
      </c>
      <c r="I2014" s="373">
        <v>3</v>
      </c>
      <c r="J2014" s="373">
        <v>2</v>
      </c>
      <c r="K2014" s="373">
        <v>2014</v>
      </c>
      <c r="L2014" s="373"/>
      <c r="M2014" s="373" t="s">
        <v>3098</v>
      </c>
      <c r="N2014" s="373"/>
      <c r="O2014" s="373"/>
      <c r="P2014" s="373">
        <v>80</v>
      </c>
      <c r="Q2014" s="275" t="s">
        <v>3130</v>
      </c>
      <c r="R2014" s="221"/>
      <c r="S2014" s="270"/>
      <c r="T2014" s="147"/>
      <c r="U2014" s="147"/>
      <c r="V2014" s="372" t="s">
        <v>8490</v>
      </c>
      <c r="W2014" s="147"/>
      <c r="X2014" s="147"/>
      <c r="Y2014" s="148"/>
      <c r="Z2014" s="147"/>
      <c r="AA2014" s="147"/>
      <c r="AB2014" s="1041"/>
      <c r="AC2014" s="1042"/>
      <c r="AD2014" s="1043"/>
    </row>
    <row r="2015" spans="1:30" ht="24" x14ac:dyDescent="0.3">
      <c r="A2015" s="115"/>
      <c r="B2015" s="149">
        <v>1992</v>
      </c>
      <c r="C2015" s="146"/>
      <c r="D2015" s="146"/>
      <c r="E2015" s="367" t="s">
        <v>7109</v>
      </c>
      <c r="F2015" s="373">
        <v>2</v>
      </c>
      <c r="G2015" s="371">
        <v>8</v>
      </c>
      <c r="H2015" s="373">
        <v>2013</v>
      </c>
      <c r="I2015" s="373">
        <v>3</v>
      </c>
      <c r="J2015" s="373">
        <v>2</v>
      </c>
      <c r="K2015" s="373">
        <v>2014</v>
      </c>
      <c r="L2015" s="373"/>
      <c r="M2015" s="373" t="s">
        <v>3098</v>
      </c>
      <c r="N2015" s="373"/>
      <c r="O2015" s="373"/>
      <c r="P2015" s="373">
        <v>89</v>
      </c>
      <c r="Q2015" s="275" t="s">
        <v>3130</v>
      </c>
      <c r="R2015" s="221"/>
      <c r="S2015" s="270"/>
      <c r="T2015" s="147"/>
      <c r="U2015" s="147"/>
      <c r="V2015" s="372" t="s">
        <v>8490</v>
      </c>
      <c r="W2015" s="147"/>
      <c r="X2015" s="147"/>
      <c r="Y2015" s="148"/>
      <c r="Z2015" s="147"/>
      <c r="AA2015" s="147"/>
      <c r="AB2015" s="1041"/>
      <c r="AC2015" s="1042"/>
      <c r="AD2015" s="1043"/>
    </row>
    <row r="2016" spans="1:30" ht="24" x14ac:dyDescent="0.3">
      <c r="A2016" s="115"/>
      <c r="B2016" s="149">
        <v>1993</v>
      </c>
      <c r="C2016" s="146"/>
      <c r="D2016" s="146"/>
      <c r="E2016" s="367" t="s">
        <v>7112</v>
      </c>
      <c r="F2016" s="373">
        <v>2</v>
      </c>
      <c r="G2016" s="371">
        <v>8</v>
      </c>
      <c r="H2016" s="373">
        <v>2013</v>
      </c>
      <c r="I2016" s="373">
        <v>3</v>
      </c>
      <c r="J2016" s="373">
        <v>2</v>
      </c>
      <c r="K2016" s="373">
        <v>2014</v>
      </c>
      <c r="L2016" s="373"/>
      <c r="M2016" s="373" t="s">
        <v>3098</v>
      </c>
      <c r="N2016" s="373"/>
      <c r="O2016" s="373"/>
      <c r="P2016" s="373">
        <v>100</v>
      </c>
      <c r="Q2016" s="275" t="s">
        <v>3130</v>
      </c>
      <c r="R2016" s="221"/>
      <c r="S2016" s="270"/>
      <c r="T2016" s="147"/>
      <c r="U2016" s="147"/>
      <c r="V2016" s="372" t="s">
        <v>8490</v>
      </c>
      <c r="W2016" s="147"/>
      <c r="X2016" s="147"/>
      <c r="Y2016" s="148"/>
      <c r="Z2016" s="147"/>
      <c r="AA2016" s="147"/>
      <c r="AB2016" s="1041"/>
      <c r="AC2016" s="1042"/>
      <c r="AD2016" s="1043"/>
    </row>
    <row r="2017" spans="1:30" ht="24" x14ac:dyDescent="0.3">
      <c r="A2017" s="115"/>
      <c r="B2017" s="149">
        <v>1994</v>
      </c>
      <c r="C2017" s="146"/>
      <c r="D2017" s="146"/>
      <c r="E2017" s="367" t="s">
        <v>7113</v>
      </c>
      <c r="F2017" s="373">
        <v>2</v>
      </c>
      <c r="G2017" s="371">
        <v>8</v>
      </c>
      <c r="H2017" s="373">
        <v>2013</v>
      </c>
      <c r="I2017" s="373">
        <v>3</v>
      </c>
      <c r="J2017" s="373">
        <v>2</v>
      </c>
      <c r="K2017" s="373">
        <v>2014</v>
      </c>
      <c r="L2017" s="373"/>
      <c r="M2017" s="373" t="s">
        <v>3098</v>
      </c>
      <c r="N2017" s="373"/>
      <c r="O2017" s="373"/>
      <c r="P2017" s="373">
        <v>87</v>
      </c>
      <c r="Q2017" s="275" t="s">
        <v>3130</v>
      </c>
      <c r="R2017" s="221"/>
      <c r="S2017" s="270"/>
      <c r="T2017" s="147"/>
      <c r="U2017" s="147"/>
      <c r="V2017" s="372" t="s">
        <v>8490</v>
      </c>
      <c r="W2017" s="147"/>
      <c r="X2017" s="147"/>
      <c r="Y2017" s="148"/>
      <c r="Z2017" s="147"/>
      <c r="AA2017" s="147"/>
      <c r="AB2017" s="1041"/>
      <c r="AC2017" s="1042"/>
      <c r="AD2017" s="1043"/>
    </row>
    <row r="2018" spans="1:30" ht="24" x14ac:dyDescent="0.3">
      <c r="A2018" s="115"/>
      <c r="B2018" s="149">
        <v>1995</v>
      </c>
      <c r="C2018" s="146"/>
      <c r="D2018" s="146"/>
      <c r="E2018" s="367" t="s">
        <v>7115</v>
      </c>
      <c r="F2018" s="373">
        <v>2</v>
      </c>
      <c r="G2018" s="371">
        <v>8</v>
      </c>
      <c r="H2018" s="373">
        <v>2013</v>
      </c>
      <c r="I2018" s="373">
        <v>3</v>
      </c>
      <c r="J2018" s="373">
        <v>2</v>
      </c>
      <c r="K2018" s="373">
        <v>2014</v>
      </c>
      <c r="L2018" s="373"/>
      <c r="M2018" s="373" t="s">
        <v>3098</v>
      </c>
      <c r="N2018" s="373"/>
      <c r="O2018" s="373"/>
      <c r="P2018" s="373">
        <v>93</v>
      </c>
      <c r="Q2018" s="275" t="s">
        <v>3130</v>
      </c>
      <c r="R2018" s="221"/>
      <c r="S2018" s="270"/>
      <c r="T2018" s="147"/>
      <c r="U2018" s="147"/>
      <c r="V2018" s="372" t="s">
        <v>8490</v>
      </c>
      <c r="W2018" s="147"/>
      <c r="X2018" s="147"/>
      <c r="Y2018" s="148"/>
      <c r="Z2018" s="147"/>
      <c r="AA2018" s="147"/>
      <c r="AB2018" s="1041"/>
      <c r="AC2018" s="1042"/>
      <c r="AD2018" s="1043"/>
    </row>
    <row r="2019" spans="1:30" ht="24" x14ac:dyDescent="0.3">
      <c r="A2019" s="115"/>
      <c r="B2019" s="149">
        <v>1996</v>
      </c>
      <c r="C2019" s="146"/>
      <c r="D2019" s="146"/>
      <c r="E2019" s="367" t="s">
        <v>7116</v>
      </c>
      <c r="F2019" s="373">
        <v>2</v>
      </c>
      <c r="G2019" s="371">
        <v>8</v>
      </c>
      <c r="H2019" s="373">
        <v>2013</v>
      </c>
      <c r="I2019" s="373">
        <v>3</v>
      </c>
      <c r="J2019" s="373">
        <v>2</v>
      </c>
      <c r="K2019" s="373">
        <v>2014</v>
      </c>
      <c r="L2019" s="373"/>
      <c r="M2019" s="373" t="s">
        <v>3098</v>
      </c>
      <c r="N2019" s="373"/>
      <c r="O2019" s="373"/>
      <c r="P2019" s="373">
        <v>130</v>
      </c>
      <c r="Q2019" s="275" t="s">
        <v>3130</v>
      </c>
      <c r="R2019" s="221"/>
      <c r="S2019" s="270"/>
      <c r="T2019" s="147"/>
      <c r="U2019" s="147"/>
      <c r="V2019" s="372" t="s">
        <v>8490</v>
      </c>
      <c r="W2019" s="147"/>
      <c r="X2019" s="147"/>
      <c r="Y2019" s="148"/>
      <c r="Z2019" s="147"/>
      <c r="AA2019" s="147"/>
      <c r="AB2019" s="1041"/>
      <c r="AC2019" s="1042"/>
      <c r="AD2019" s="1043"/>
    </row>
    <row r="2020" spans="1:30" ht="24" x14ac:dyDescent="0.3">
      <c r="A2020" s="115"/>
      <c r="B2020" s="149">
        <v>1997</v>
      </c>
      <c r="C2020" s="146"/>
      <c r="D2020" s="146"/>
      <c r="E2020" s="367" t="s">
        <v>7123</v>
      </c>
      <c r="F2020" s="373">
        <v>2</v>
      </c>
      <c r="G2020" s="371">
        <v>8</v>
      </c>
      <c r="H2020" s="373">
        <v>2013</v>
      </c>
      <c r="I2020" s="373">
        <v>3</v>
      </c>
      <c r="J2020" s="373">
        <v>2</v>
      </c>
      <c r="K2020" s="373">
        <v>2014</v>
      </c>
      <c r="L2020" s="373"/>
      <c r="M2020" s="373" t="s">
        <v>3098</v>
      </c>
      <c r="N2020" s="373"/>
      <c r="O2020" s="373"/>
      <c r="P2020" s="373">
        <v>87</v>
      </c>
      <c r="Q2020" s="275" t="s">
        <v>3130</v>
      </c>
      <c r="R2020" s="221"/>
      <c r="S2020" s="270"/>
      <c r="T2020" s="147"/>
      <c r="U2020" s="147"/>
      <c r="V2020" s="372" t="s">
        <v>8490</v>
      </c>
      <c r="W2020" s="147"/>
      <c r="X2020" s="147"/>
      <c r="Y2020" s="148"/>
      <c r="Z2020" s="147"/>
      <c r="AA2020" s="147"/>
      <c r="AB2020" s="1041"/>
      <c r="AC2020" s="1042"/>
      <c r="AD2020" s="1043"/>
    </row>
    <row r="2021" spans="1:30" ht="24" x14ac:dyDescent="0.3">
      <c r="A2021" s="115"/>
      <c r="B2021" s="149">
        <v>1998</v>
      </c>
      <c r="C2021" s="146"/>
      <c r="D2021" s="146"/>
      <c r="E2021" s="367" t="s">
        <v>7124</v>
      </c>
      <c r="F2021" s="373">
        <v>2</v>
      </c>
      <c r="G2021" s="371">
        <v>8</v>
      </c>
      <c r="H2021" s="373">
        <v>2013</v>
      </c>
      <c r="I2021" s="373">
        <v>3</v>
      </c>
      <c r="J2021" s="373">
        <v>2</v>
      </c>
      <c r="K2021" s="373">
        <v>2014</v>
      </c>
      <c r="L2021" s="373"/>
      <c r="M2021" s="373" t="s">
        <v>3098</v>
      </c>
      <c r="N2021" s="373"/>
      <c r="O2021" s="373"/>
      <c r="P2021" s="373">
        <v>115</v>
      </c>
      <c r="Q2021" s="275" t="s">
        <v>3130</v>
      </c>
      <c r="R2021" s="221"/>
      <c r="S2021" s="270"/>
      <c r="T2021" s="147"/>
      <c r="U2021" s="147"/>
      <c r="V2021" s="372" t="s">
        <v>8490</v>
      </c>
      <c r="W2021" s="147"/>
      <c r="X2021" s="147"/>
      <c r="Y2021" s="148"/>
      <c r="Z2021" s="147"/>
      <c r="AA2021" s="147"/>
      <c r="AB2021" s="1041"/>
      <c r="AC2021" s="1042"/>
      <c r="AD2021" s="1043"/>
    </row>
    <row r="2022" spans="1:30" ht="24" x14ac:dyDescent="0.3">
      <c r="A2022" s="115"/>
      <c r="B2022" s="149">
        <v>1999</v>
      </c>
      <c r="C2022" s="146"/>
      <c r="D2022" s="146"/>
      <c r="E2022" s="367" t="s">
        <v>7187</v>
      </c>
      <c r="F2022" s="373">
        <v>8</v>
      </c>
      <c r="G2022" s="371">
        <v>8</v>
      </c>
      <c r="H2022" s="373">
        <v>2013</v>
      </c>
      <c r="I2022" s="373">
        <v>3</v>
      </c>
      <c r="J2022" s="373">
        <v>2</v>
      </c>
      <c r="K2022" s="373">
        <v>2014</v>
      </c>
      <c r="L2022" s="373"/>
      <c r="M2022" s="373" t="s">
        <v>3098</v>
      </c>
      <c r="N2022" s="373"/>
      <c r="O2022" s="373"/>
      <c r="P2022" s="373">
        <v>111</v>
      </c>
      <c r="Q2022" s="275" t="s">
        <v>3130</v>
      </c>
      <c r="R2022" s="221"/>
      <c r="S2022" s="270"/>
      <c r="T2022" s="147"/>
      <c r="U2022" s="147"/>
      <c r="V2022" s="372" t="s">
        <v>8494</v>
      </c>
      <c r="W2022" s="147"/>
      <c r="X2022" s="147"/>
      <c r="Y2022" s="148"/>
      <c r="Z2022" s="147"/>
      <c r="AA2022" s="147"/>
      <c r="AB2022" s="1041"/>
      <c r="AC2022" s="1042"/>
      <c r="AD2022" s="1043"/>
    </row>
    <row r="2023" spans="1:30" ht="24" x14ac:dyDescent="0.3">
      <c r="A2023" s="115"/>
      <c r="B2023" s="149">
        <v>2000</v>
      </c>
      <c r="C2023" s="146"/>
      <c r="D2023" s="146"/>
      <c r="E2023" s="367" t="s">
        <v>7195</v>
      </c>
      <c r="F2023" s="373">
        <v>9</v>
      </c>
      <c r="G2023" s="371">
        <v>8</v>
      </c>
      <c r="H2023" s="373">
        <v>2013</v>
      </c>
      <c r="I2023" s="373">
        <v>3</v>
      </c>
      <c r="J2023" s="373">
        <v>2</v>
      </c>
      <c r="K2023" s="373">
        <v>2014</v>
      </c>
      <c r="L2023" s="373"/>
      <c r="M2023" s="373" t="s">
        <v>3098</v>
      </c>
      <c r="N2023" s="373"/>
      <c r="O2023" s="373"/>
      <c r="P2023" s="373">
        <v>83</v>
      </c>
      <c r="Q2023" s="275" t="s">
        <v>3130</v>
      </c>
      <c r="R2023" s="221"/>
      <c r="S2023" s="270"/>
      <c r="T2023" s="147"/>
      <c r="U2023" s="147"/>
      <c r="V2023" s="372" t="s">
        <v>8494</v>
      </c>
      <c r="W2023" s="147"/>
      <c r="X2023" s="147"/>
      <c r="Y2023" s="148"/>
      <c r="Z2023" s="147"/>
      <c r="AA2023" s="147"/>
      <c r="AB2023" s="1041"/>
      <c r="AC2023" s="1042"/>
      <c r="AD2023" s="1043"/>
    </row>
    <row r="2024" spans="1:30" ht="24" x14ac:dyDescent="0.3">
      <c r="A2024" s="115"/>
      <c r="B2024" s="149">
        <v>2001</v>
      </c>
      <c r="C2024" s="146"/>
      <c r="D2024" s="146"/>
      <c r="E2024" s="367" t="s">
        <v>7197</v>
      </c>
      <c r="F2024" s="373">
        <v>9</v>
      </c>
      <c r="G2024" s="371">
        <v>8</v>
      </c>
      <c r="H2024" s="373">
        <v>2013</v>
      </c>
      <c r="I2024" s="373">
        <v>3</v>
      </c>
      <c r="J2024" s="373">
        <v>2</v>
      </c>
      <c r="K2024" s="373">
        <v>2014</v>
      </c>
      <c r="L2024" s="373"/>
      <c r="M2024" s="373" t="s">
        <v>3098</v>
      </c>
      <c r="N2024" s="373"/>
      <c r="O2024" s="373"/>
      <c r="P2024" s="373">
        <v>86</v>
      </c>
      <c r="Q2024" s="275" t="s">
        <v>3130</v>
      </c>
      <c r="R2024" s="221"/>
      <c r="S2024" s="270"/>
      <c r="T2024" s="147"/>
      <c r="U2024" s="147"/>
      <c r="V2024" s="372" t="s">
        <v>8494</v>
      </c>
      <c r="W2024" s="147"/>
      <c r="X2024" s="147"/>
      <c r="Y2024" s="148"/>
      <c r="Z2024" s="147"/>
      <c r="AA2024" s="147"/>
      <c r="AB2024" s="1041"/>
      <c r="AC2024" s="1042"/>
      <c r="AD2024" s="1043"/>
    </row>
    <row r="2025" spans="1:30" ht="24" x14ac:dyDescent="0.3">
      <c r="A2025" s="115"/>
      <c r="B2025" s="149">
        <v>2002</v>
      </c>
      <c r="C2025" s="146"/>
      <c r="D2025" s="146"/>
      <c r="E2025" s="367" t="s">
        <v>7198</v>
      </c>
      <c r="F2025" s="373">
        <v>9</v>
      </c>
      <c r="G2025" s="371">
        <v>8</v>
      </c>
      <c r="H2025" s="373">
        <v>2013</v>
      </c>
      <c r="I2025" s="373">
        <v>3</v>
      </c>
      <c r="J2025" s="373">
        <v>2</v>
      </c>
      <c r="K2025" s="373">
        <v>2014</v>
      </c>
      <c r="L2025" s="373"/>
      <c r="M2025" s="373" t="s">
        <v>3098</v>
      </c>
      <c r="N2025" s="373"/>
      <c r="O2025" s="373"/>
      <c r="P2025" s="373">
        <v>87</v>
      </c>
      <c r="Q2025" s="275" t="s">
        <v>3130</v>
      </c>
      <c r="R2025" s="221"/>
      <c r="S2025" s="270"/>
      <c r="T2025" s="147"/>
      <c r="U2025" s="147"/>
      <c r="V2025" s="372" t="s">
        <v>8494</v>
      </c>
      <c r="W2025" s="147"/>
      <c r="X2025" s="147"/>
      <c r="Y2025" s="148"/>
      <c r="Z2025" s="147"/>
      <c r="AA2025" s="147"/>
      <c r="AB2025" s="1041"/>
      <c r="AC2025" s="1042"/>
      <c r="AD2025" s="1043"/>
    </row>
    <row r="2026" spans="1:30" ht="24" x14ac:dyDescent="0.3">
      <c r="A2026" s="115"/>
      <c r="B2026" s="149">
        <v>2003</v>
      </c>
      <c r="C2026" s="146"/>
      <c r="D2026" s="146"/>
      <c r="E2026" s="367" t="s">
        <v>7376</v>
      </c>
      <c r="F2026" s="373">
        <v>1</v>
      </c>
      <c r="G2026" s="371">
        <v>11</v>
      </c>
      <c r="H2026" s="373">
        <v>2013</v>
      </c>
      <c r="I2026" s="373">
        <v>3</v>
      </c>
      <c r="J2026" s="373">
        <v>2</v>
      </c>
      <c r="K2026" s="373">
        <v>2014</v>
      </c>
      <c r="L2026" s="373"/>
      <c r="M2026" s="373" t="s">
        <v>3098</v>
      </c>
      <c r="N2026" s="373"/>
      <c r="O2026" s="373"/>
      <c r="P2026" s="373">
        <v>44</v>
      </c>
      <c r="Q2026" s="275" t="s">
        <v>3130</v>
      </c>
      <c r="R2026" s="221"/>
      <c r="S2026" s="270"/>
      <c r="T2026" s="147"/>
      <c r="U2026" s="147"/>
      <c r="V2026" s="372" t="s">
        <v>8499</v>
      </c>
      <c r="W2026" s="147"/>
      <c r="X2026" s="147"/>
      <c r="Y2026" s="148"/>
      <c r="Z2026" s="147"/>
      <c r="AA2026" s="147"/>
      <c r="AB2026" s="1041"/>
      <c r="AC2026" s="1042"/>
      <c r="AD2026" s="1043"/>
    </row>
    <row r="2027" spans="1:30" ht="24" x14ac:dyDescent="0.3">
      <c r="A2027" s="115"/>
      <c r="B2027" s="149">
        <v>2004</v>
      </c>
      <c r="C2027" s="146"/>
      <c r="D2027" s="146"/>
      <c r="E2027" s="367" t="s">
        <v>7379</v>
      </c>
      <c r="F2027" s="373">
        <v>1</v>
      </c>
      <c r="G2027" s="371">
        <v>11</v>
      </c>
      <c r="H2027" s="373">
        <v>2013</v>
      </c>
      <c r="I2027" s="373">
        <v>3</v>
      </c>
      <c r="J2027" s="373">
        <v>2</v>
      </c>
      <c r="K2027" s="373">
        <v>2014</v>
      </c>
      <c r="L2027" s="373"/>
      <c r="M2027" s="373" t="s">
        <v>3098</v>
      </c>
      <c r="N2027" s="373"/>
      <c r="O2027" s="373"/>
      <c r="P2027" s="373">
        <v>59</v>
      </c>
      <c r="Q2027" s="275" t="s">
        <v>3130</v>
      </c>
      <c r="R2027" s="221"/>
      <c r="S2027" s="270"/>
      <c r="T2027" s="147"/>
      <c r="U2027" s="147"/>
      <c r="V2027" s="372" t="s">
        <v>8499</v>
      </c>
      <c r="W2027" s="147"/>
      <c r="X2027" s="147"/>
      <c r="Y2027" s="148"/>
      <c r="Z2027" s="147"/>
      <c r="AA2027" s="147"/>
      <c r="AB2027" s="1041"/>
      <c r="AC2027" s="1042"/>
      <c r="AD2027" s="1043"/>
    </row>
    <row r="2028" spans="1:30" ht="24" x14ac:dyDescent="0.3">
      <c r="A2028" s="115"/>
      <c r="B2028" s="149">
        <v>2005</v>
      </c>
      <c r="C2028" s="146"/>
      <c r="D2028" s="146"/>
      <c r="E2028" s="367" t="s">
        <v>7381</v>
      </c>
      <c r="F2028" s="373">
        <v>1</v>
      </c>
      <c r="G2028" s="371">
        <v>11</v>
      </c>
      <c r="H2028" s="373">
        <v>2013</v>
      </c>
      <c r="I2028" s="373">
        <v>3</v>
      </c>
      <c r="J2028" s="373">
        <v>2</v>
      </c>
      <c r="K2028" s="373">
        <v>2014</v>
      </c>
      <c r="L2028" s="373"/>
      <c r="M2028" s="373" t="s">
        <v>3098</v>
      </c>
      <c r="N2028" s="373"/>
      <c r="O2028" s="373"/>
      <c r="P2028" s="373">
        <v>49</v>
      </c>
      <c r="Q2028" s="275" t="s">
        <v>3130</v>
      </c>
      <c r="R2028" s="221"/>
      <c r="S2028" s="270"/>
      <c r="T2028" s="147"/>
      <c r="U2028" s="147"/>
      <c r="V2028" s="372" t="s">
        <v>8499</v>
      </c>
      <c r="W2028" s="147"/>
      <c r="X2028" s="147"/>
      <c r="Y2028" s="148"/>
      <c r="Z2028" s="147"/>
      <c r="AA2028" s="147"/>
      <c r="AB2028" s="1041"/>
      <c r="AC2028" s="1042"/>
      <c r="AD2028" s="1043"/>
    </row>
    <row r="2029" spans="1:30" ht="24" x14ac:dyDescent="0.3">
      <c r="A2029" s="115"/>
      <c r="B2029" s="149">
        <v>2006</v>
      </c>
      <c r="C2029" s="146"/>
      <c r="D2029" s="146"/>
      <c r="E2029" s="367" t="s">
        <v>7382</v>
      </c>
      <c r="F2029" s="373">
        <v>1</v>
      </c>
      <c r="G2029" s="371">
        <v>11</v>
      </c>
      <c r="H2029" s="373">
        <v>2013</v>
      </c>
      <c r="I2029" s="373">
        <v>3</v>
      </c>
      <c r="J2029" s="373">
        <v>2</v>
      </c>
      <c r="K2029" s="373">
        <v>2014</v>
      </c>
      <c r="L2029" s="373"/>
      <c r="M2029" s="373" t="s">
        <v>3098</v>
      </c>
      <c r="N2029" s="373"/>
      <c r="O2029" s="373"/>
      <c r="P2029" s="373">
        <v>47</v>
      </c>
      <c r="Q2029" s="275" t="s">
        <v>3130</v>
      </c>
      <c r="R2029" s="221"/>
      <c r="S2029" s="270"/>
      <c r="T2029" s="147"/>
      <c r="U2029" s="147"/>
      <c r="V2029" s="372" t="s">
        <v>8499</v>
      </c>
      <c r="W2029" s="147"/>
      <c r="X2029" s="147"/>
      <c r="Y2029" s="148"/>
      <c r="Z2029" s="147"/>
      <c r="AA2029" s="147"/>
      <c r="AB2029" s="1041"/>
      <c r="AC2029" s="1042"/>
      <c r="AD2029" s="1043"/>
    </row>
    <row r="2030" spans="1:30" ht="24" x14ac:dyDescent="0.3">
      <c r="A2030" s="115"/>
      <c r="B2030" s="149">
        <v>2007</v>
      </c>
      <c r="C2030" s="146"/>
      <c r="D2030" s="146"/>
      <c r="E2030" s="367" t="s">
        <v>7385</v>
      </c>
      <c r="F2030" s="373">
        <v>1</v>
      </c>
      <c r="G2030" s="371">
        <v>11</v>
      </c>
      <c r="H2030" s="373">
        <v>2013</v>
      </c>
      <c r="I2030" s="373">
        <v>3</v>
      </c>
      <c r="J2030" s="373">
        <v>2</v>
      </c>
      <c r="K2030" s="373">
        <v>2014</v>
      </c>
      <c r="L2030" s="373"/>
      <c r="M2030" s="373" t="s">
        <v>3098</v>
      </c>
      <c r="N2030" s="373"/>
      <c r="O2030" s="373"/>
      <c r="P2030" s="373">
        <v>51</v>
      </c>
      <c r="Q2030" s="275" t="s">
        <v>3130</v>
      </c>
      <c r="R2030" s="221"/>
      <c r="S2030" s="270"/>
      <c r="T2030" s="147"/>
      <c r="U2030" s="147"/>
      <c r="V2030" s="372" t="s">
        <v>8499</v>
      </c>
      <c r="W2030" s="147"/>
      <c r="X2030" s="147"/>
      <c r="Y2030" s="148"/>
      <c r="Z2030" s="147"/>
      <c r="AA2030" s="147"/>
      <c r="AB2030" s="1041"/>
      <c r="AC2030" s="1042"/>
      <c r="AD2030" s="1043"/>
    </row>
    <row r="2031" spans="1:30" ht="24" x14ac:dyDescent="0.3">
      <c r="A2031" s="115"/>
      <c r="B2031" s="149">
        <v>2008</v>
      </c>
      <c r="C2031" s="146"/>
      <c r="D2031" s="146"/>
      <c r="E2031" s="367" t="s">
        <v>7428</v>
      </c>
      <c r="F2031" s="373">
        <v>8</v>
      </c>
      <c r="G2031" s="371">
        <v>11</v>
      </c>
      <c r="H2031" s="373">
        <v>2013</v>
      </c>
      <c r="I2031" s="373">
        <v>3</v>
      </c>
      <c r="J2031" s="373">
        <v>2</v>
      </c>
      <c r="K2031" s="373">
        <v>2014</v>
      </c>
      <c r="L2031" s="373"/>
      <c r="M2031" s="373" t="s">
        <v>3098</v>
      </c>
      <c r="N2031" s="373"/>
      <c r="O2031" s="373"/>
      <c r="P2031" s="373">
        <v>47</v>
      </c>
      <c r="Q2031" s="275" t="s">
        <v>3130</v>
      </c>
      <c r="R2031" s="221"/>
      <c r="S2031" s="270"/>
      <c r="T2031" s="147"/>
      <c r="U2031" s="147"/>
      <c r="V2031" s="372" t="s">
        <v>8501</v>
      </c>
      <c r="W2031" s="147"/>
      <c r="X2031" s="147"/>
      <c r="Y2031" s="148"/>
      <c r="Z2031" s="147"/>
      <c r="AA2031" s="147"/>
      <c r="AB2031" s="1041"/>
      <c r="AC2031" s="1042"/>
      <c r="AD2031" s="1043"/>
    </row>
    <row r="2032" spans="1:30" ht="24" x14ac:dyDescent="0.3">
      <c r="A2032" s="115"/>
      <c r="B2032" s="149">
        <v>2009</v>
      </c>
      <c r="C2032" s="146"/>
      <c r="D2032" s="146"/>
      <c r="E2032" s="367" t="s">
        <v>7430</v>
      </c>
      <c r="F2032" s="373">
        <v>8</v>
      </c>
      <c r="G2032" s="371">
        <v>11</v>
      </c>
      <c r="H2032" s="373">
        <v>2013</v>
      </c>
      <c r="I2032" s="373">
        <v>3</v>
      </c>
      <c r="J2032" s="373">
        <v>2</v>
      </c>
      <c r="K2032" s="373">
        <v>2014</v>
      </c>
      <c r="L2032" s="373"/>
      <c r="M2032" s="373" t="s">
        <v>3098</v>
      </c>
      <c r="N2032" s="373"/>
      <c r="O2032" s="373"/>
      <c r="P2032" s="373">
        <v>50</v>
      </c>
      <c r="Q2032" s="275" t="s">
        <v>3130</v>
      </c>
      <c r="R2032" s="221"/>
      <c r="S2032" s="270"/>
      <c r="T2032" s="147"/>
      <c r="U2032" s="147"/>
      <c r="V2032" s="372" t="s">
        <v>8501</v>
      </c>
      <c r="W2032" s="147"/>
      <c r="X2032" s="147"/>
      <c r="Y2032" s="148"/>
      <c r="Z2032" s="147"/>
      <c r="AA2032" s="147"/>
      <c r="AB2032" s="1041"/>
      <c r="AC2032" s="1042"/>
      <c r="AD2032" s="1043"/>
    </row>
    <row r="2033" spans="1:30" ht="24" x14ac:dyDescent="0.3">
      <c r="A2033" s="115"/>
      <c r="B2033" s="149">
        <v>2010</v>
      </c>
      <c r="C2033" s="146"/>
      <c r="D2033" s="146"/>
      <c r="E2033" s="367" t="s">
        <v>7431</v>
      </c>
      <c r="F2033" s="373">
        <v>8</v>
      </c>
      <c r="G2033" s="371">
        <v>11</v>
      </c>
      <c r="H2033" s="373">
        <v>2013</v>
      </c>
      <c r="I2033" s="373">
        <v>3</v>
      </c>
      <c r="J2033" s="373">
        <v>2</v>
      </c>
      <c r="K2033" s="373">
        <v>2014</v>
      </c>
      <c r="L2033" s="373"/>
      <c r="M2033" s="373" t="s">
        <v>3098</v>
      </c>
      <c r="N2033" s="373"/>
      <c r="O2033" s="373"/>
      <c r="P2033" s="373">
        <v>64</v>
      </c>
      <c r="Q2033" s="275" t="s">
        <v>3130</v>
      </c>
      <c r="R2033" s="221"/>
      <c r="S2033" s="270"/>
      <c r="T2033" s="147"/>
      <c r="U2033" s="147"/>
      <c r="V2033" s="372" t="s">
        <v>8501</v>
      </c>
      <c r="W2033" s="147"/>
      <c r="X2033" s="147"/>
      <c r="Y2033" s="148"/>
      <c r="Z2033" s="147"/>
      <c r="AA2033" s="147"/>
      <c r="AB2033" s="1041"/>
      <c r="AC2033" s="1042"/>
      <c r="AD2033" s="1043"/>
    </row>
    <row r="2034" spans="1:30" ht="24" x14ac:dyDescent="0.3">
      <c r="A2034" s="115"/>
      <c r="B2034" s="149">
        <v>2011</v>
      </c>
      <c r="C2034" s="146"/>
      <c r="D2034" s="146"/>
      <c r="E2034" s="367" t="s">
        <v>7432</v>
      </c>
      <c r="F2034" s="373">
        <v>8</v>
      </c>
      <c r="G2034" s="371">
        <v>11</v>
      </c>
      <c r="H2034" s="373">
        <v>2013</v>
      </c>
      <c r="I2034" s="373">
        <v>3</v>
      </c>
      <c r="J2034" s="373">
        <v>2</v>
      </c>
      <c r="K2034" s="373">
        <v>2014</v>
      </c>
      <c r="L2034" s="373"/>
      <c r="M2034" s="373" t="s">
        <v>3098</v>
      </c>
      <c r="N2034" s="373"/>
      <c r="O2034" s="373"/>
      <c r="P2034" s="373">
        <v>46</v>
      </c>
      <c r="Q2034" s="275" t="s">
        <v>3130</v>
      </c>
      <c r="R2034" s="221"/>
      <c r="S2034" s="270"/>
      <c r="T2034" s="147"/>
      <c r="U2034" s="147"/>
      <c r="V2034" s="372" t="s">
        <v>8501</v>
      </c>
      <c r="W2034" s="147"/>
      <c r="X2034" s="147"/>
      <c r="Y2034" s="148"/>
      <c r="Z2034" s="147"/>
      <c r="AA2034" s="147"/>
      <c r="AB2034" s="1041"/>
      <c r="AC2034" s="1042"/>
      <c r="AD2034" s="1043"/>
    </row>
    <row r="2035" spans="1:30" ht="24" x14ac:dyDescent="0.3">
      <c r="A2035" s="115"/>
      <c r="B2035" s="149">
        <v>2012</v>
      </c>
      <c r="C2035" s="146"/>
      <c r="D2035" s="146"/>
      <c r="E2035" s="367" t="s">
        <v>7433</v>
      </c>
      <c r="F2035" s="373">
        <v>8</v>
      </c>
      <c r="G2035" s="371">
        <v>11</v>
      </c>
      <c r="H2035" s="373">
        <v>2013</v>
      </c>
      <c r="I2035" s="373">
        <v>3</v>
      </c>
      <c r="J2035" s="373">
        <v>2</v>
      </c>
      <c r="K2035" s="373">
        <v>2014</v>
      </c>
      <c r="L2035" s="373"/>
      <c r="M2035" s="373" t="s">
        <v>3098</v>
      </c>
      <c r="N2035" s="373"/>
      <c r="O2035" s="373"/>
      <c r="P2035" s="373">
        <v>57</v>
      </c>
      <c r="Q2035" s="275" t="s">
        <v>3130</v>
      </c>
      <c r="R2035" s="221"/>
      <c r="S2035" s="270"/>
      <c r="T2035" s="147"/>
      <c r="U2035" s="147"/>
      <c r="V2035" s="372" t="s">
        <v>8501</v>
      </c>
      <c r="W2035" s="147"/>
      <c r="X2035" s="147"/>
      <c r="Y2035" s="148"/>
      <c r="Z2035" s="147"/>
      <c r="AA2035" s="147"/>
      <c r="AB2035" s="1041"/>
      <c r="AC2035" s="1042"/>
      <c r="AD2035" s="1043"/>
    </row>
    <row r="2036" spans="1:30" ht="24" x14ac:dyDescent="0.3">
      <c r="A2036" s="115"/>
      <c r="B2036" s="149">
        <v>2013</v>
      </c>
      <c r="C2036" s="146"/>
      <c r="D2036" s="146"/>
      <c r="E2036" s="367" t="s">
        <v>7434</v>
      </c>
      <c r="F2036" s="373">
        <v>8</v>
      </c>
      <c r="G2036" s="371">
        <v>11</v>
      </c>
      <c r="H2036" s="373">
        <v>2013</v>
      </c>
      <c r="I2036" s="373">
        <v>3</v>
      </c>
      <c r="J2036" s="373">
        <v>2</v>
      </c>
      <c r="K2036" s="373">
        <v>2014</v>
      </c>
      <c r="L2036" s="373"/>
      <c r="M2036" s="373" t="s">
        <v>3098</v>
      </c>
      <c r="N2036" s="373"/>
      <c r="O2036" s="373"/>
      <c r="P2036" s="373">
        <v>50</v>
      </c>
      <c r="Q2036" s="275" t="s">
        <v>3130</v>
      </c>
      <c r="R2036" s="221"/>
      <c r="S2036" s="270"/>
      <c r="T2036" s="147"/>
      <c r="U2036" s="147"/>
      <c r="V2036" s="372" t="s">
        <v>8501</v>
      </c>
      <c r="W2036" s="147"/>
      <c r="X2036" s="147"/>
      <c r="Y2036" s="148"/>
      <c r="Z2036" s="147"/>
      <c r="AA2036" s="147"/>
      <c r="AB2036" s="1041"/>
      <c r="AC2036" s="1042"/>
      <c r="AD2036" s="1043"/>
    </row>
    <row r="2037" spans="1:30" ht="24" x14ac:dyDescent="0.3">
      <c r="A2037" s="115"/>
      <c r="B2037" s="149">
        <v>2014</v>
      </c>
      <c r="C2037" s="146"/>
      <c r="D2037" s="146"/>
      <c r="E2037" s="367" t="s">
        <v>7439</v>
      </c>
      <c r="F2037" s="373">
        <v>8</v>
      </c>
      <c r="G2037" s="371">
        <v>11</v>
      </c>
      <c r="H2037" s="373">
        <v>2013</v>
      </c>
      <c r="I2037" s="373">
        <v>3</v>
      </c>
      <c r="J2037" s="373">
        <v>2</v>
      </c>
      <c r="K2037" s="373">
        <v>2014</v>
      </c>
      <c r="L2037" s="373"/>
      <c r="M2037" s="373" t="s">
        <v>3098</v>
      </c>
      <c r="N2037" s="373"/>
      <c r="O2037" s="373"/>
      <c r="P2037" s="373">
        <v>46</v>
      </c>
      <c r="Q2037" s="275" t="s">
        <v>3130</v>
      </c>
      <c r="R2037" s="221"/>
      <c r="S2037" s="270"/>
      <c r="T2037" s="147"/>
      <c r="U2037" s="147"/>
      <c r="V2037" s="372" t="s">
        <v>8501</v>
      </c>
      <c r="W2037" s="147"/>
      <c r="X2037" s="147"/>
      <c r="Y2037" s="148"/>
      <c r="Z2037" s="147"/>
      <c r="AA2037" s="147"/>
      <c r="AB2037" s="1041"/>
      <c r="AC2037" s="1042"/>
      <c r="AD2037" s="1043"/>
    </row>
    <row r="2038" spans="1:30" ht="24" x14ac:dyDescent="0.3">
      <c r="A2038" s="115"/>
      <c r="B2038" s="149">
        <v>2015</v>
      </c>
      <c r="C2038" s="146"/>
      <c r="D2038" s="146"/>
      <c r="E2038" s="367" t="s">
        <v>7442</v>
      </c>
      <c r="F2038" s="373">
        <v>13</v>
      </c>
      <c r="G2038" s="371">
        <v>11</v>
      </c>
      <c r="H2038" s="373">
        <v>2013</v>
      </c>
      <c r="I2038" s="373">
        <v>3</v>
      </c>
      <c r="J2038" s="373">
        <v>2</v>
      </c>
      <c r="K2038" s="373">
        <v>2014</v>
      </c>
      <c r="L2038" s="373"/>
      <c r="M2038" s="373" t="s">
        <v>3098</v>
      </c>
      <c r="N2038" s="373"/>
      <c r="O2038" s="373"/>
      <c r="P2038" s="373">
        <v>70</v>
      </c>
      <c r="Q2038" s="275" t="s">
        <v>3130</v>
      </c>
      <c r="R2038" s="221"/>
      <c r="S2038" s="270"/>
      <c r="T2038" s="147"/>
      <c r="U2038" s="147"/>
      <c r="V2038" s="372" t="s">
        <v>8501</v>
      </c>
      <c r="W2038" s="147"/>
      <c r="X2038" s="147"/>
      <c r="Y2038" s="148"/>
      <c r="Z2038" s="147"/>
      <c r="AA2038" s="147"/>
      <c r="AB2038" s="1041"/>
      <c r="AC2038" s="1042"/>
      <c r="AD2038" s="1043"/>
    </row>
    <row r="2039" spans="1:30" ht="24" x14ac:dyDescent="0.3">
      <c r="A2039" s="115"/>
      <c r="B2039" s="149">
        <v>2016</v>
      </c>
      <c r="C2039" s="146"/>
      <c r="D2039" s="146"/>
      <c r="E2039" s="367" t="s">
        <v>7444</v>
      </c>
      <c r="F2039" s="373">
        <v>13</v>
      </c>
      <c r="G2039" s="371">
        <v>11</v>
      </c>
      <c r="H2039" s="373">
        <v>2013</v>
      </c>
      <c r="I2039" s="373">
        <v>3</v>
      </c>
      <c r="J2039" s="373">
        <v>2</v>
      </c>
      <c r="K2039" s="373">
        <v>2014</v>
      </c>
      <c r="L2039" s="373"/>
      <c r="M2039" s="373" t="s">
        <v>3098</v>
      </c>
      <c r="N2039" s="373"/>
      <c r="O2039" s="373"/>
      <c r="P2039" s="373">
        <v>53</v>
      </c>
      <c r="Q2039" s="275" t="s">
        <v>3130</v>
      </c>
      <c r="R2039" s="221"/>
      <c r="S2039" s="270"/>
      <c r="T2039" s="147"/>
      <c r="U2039" s="147"/>
      <c r="V2039" s="372" t="s">
        <v>8501</v>
      </c>
      <c r="W2039" s="147"/>
      <c r="X2039" s="147"/>
      <c r="Y2039" s="148"/>
      <c r="Z2039" s="147"/>
      <c r="AA2039" s="147"/>
      <c r="AB2039" s="1041"/>
      <c r="AC2039" s="1042"/>
      <c r="AD2039" s="1043"/>
    </row>
    <row r="2040" spans="1:30" ht="24" x14ac:dyDescent="0.3">
      <c r="A2040" s="115"/>
      <c r="B2040" s="149">
        <v>2017</v>
      </c>
      <c r="C2040" s="146"/>
      <c r="D2040" s="146"/>
      <c r="E2040" s="367" t="s">
        <v>7466</v>
      </c>
      <c r="F2040" s="373">
        <v>21</v>
      </c>
      <c r="G2040" s="371">
        <v>11</v>
      </c>
      <c r="H2040" s="373">
        <v>2013</v>
      </c>
      <c r="I2040" s="373">
        <v>3</v>
      </c>
      <c r="J2040" s="373">
        <v>2</v>
      </c>
      <c r="K2040" s="373">
        <v>2014</v>
      </c>
      <c r="L2040" s="373"/>
      <c r="M2040" s="373" t="s">
        <v>3098</v>
      </c>
      <c r="N2040" s="373"/>
      <c r="O2040" s="373"/>
      <c r="P2040" s="373">
        <v>60</v>
      </c>
      <c r="Q2040" s="275" t="s">
        <v>3130</v>
      </c>
      <c r="R2040" s="221"/>
      <c r="S2040" s="270"/>
      <c r="T2040" s="147"/>
      <c r="U2040" s="147"/>
      <c r="V2040" s="372" t="s">
        <v>8475</v>
      </c>
      <c r="W2040" s="147"/>
      <c r="X2040" s="147"/>
      <c r="Y2040" s="148"/>
      <c r="Z2040" s="147"/>
      <c r="AA2040" s="147"/>
      <c r="AB2040" s="1041"/>
      <c r="AC2040" s="1042"/>
      <c r="AD2040" s="1043"/>
    </row>
    <row r="2041" spans="1:30" ht="24" x14ac:dyDescent="0.3">
      <c r="A2041" s="115"/>
      <c r="B2041" s="149">
        <v>2018</v>
      </c>
      <c r="C2041" s="146"/>
      <c r="D2041" s="146"/>
      <c r="E2041" s="367" t="s">
        <v>6656</v>
      </c>
      <c r="F2041" s="373">
        <v>25</v>
      </c>
      <c r="G2041" s="371">
        <v>11</v>
      </c>
      <c r="H2041" s="373">
        <v>2013</v>
      </c>
      <c r="I2041" s="373">
        <v>3</v>
      </c>
      <c r="J2041" s="373">
        <v>2</v>
      </c>
      <c r="K2041" s="373">
        <v>2014</v>
      </c>
      <c r="L2041" s="373"/>
      <c r="M2041" s="373" t="s">
        <v>3098</v>
      </c>
      <c r="N2041" s="373"/>
      <c r="O2041" s="373"/>
      <c r="P2041" s="373">
        <v>69</v>
      </c>
      <c r="Q2041" s="275" t="s">
        <v>3130</v>
      </c>
      <c r="R2041" s="221"/>
      <c r="S2041" s="270"/>
      <c r="T2041" s="147"/>
      <c r="U2041" s="147"/>
      <c r="V2041" s="372" t="s">
        <v>8475</v>
      </c>
      <c r="W2041" s="147"/>
      <c r="X2041" s="147"/>
      <c r="Y2041" s="148"/>
      <c r="Z2041" s="147"/>
      <c r="AA2041" s="147"/>
      <c r="AB2041" s="1041"/>
      <c r="AC2041" s="1042"/>
      <c r="AD2041" s="1043"/>
    </row>
    <row r="2042" spans="1:30" ht="24" x14ac:dyDescent="0.3">
      <c r="A2042" s="115"/>
      <c r="B2042" s="149">
        <v>2019</v>
      </c>
      <c r="C2042" s="146"/>
      <c r="D2042" s="146"/>
      <c r="E2042" s="367" t="s">
        <v>6659</v>
      </c>
      <c r="F2042" s="373">
        <v>27</v>
      </c>
      <c r="G2042" s="371">
        <v>12</v>
      </c>
      <c r="H2042" s="373">
        <v>2013</v>
      </c>
      <c r="I2042" s="373">
        <v>3</v>
      </c>
      <c r="J2042" s="373">
        <v>2</v>
      </c>
      <c r="K2042" s="373">
        <v>2014</v>
      </c>
      <c r="L2042" s="373"/>
      <c r="M2042" s="373" t="s">
        <v>3098</v>
      </c>
      <c r="N2042" s="373"/>
      <c r="O2042" s="373"/>
      <c r="P2042" s="373">
        <v>88</v>
      </c>
      <c r="Q2042" s="275" t="s">
        <v>3130</v>
      </c>
      <c r="R2042" s="221"/>
      <c r="S2042" s="270"/>
      <c r="T2042" s="147"/>
      <c r="U2042" s="147"/>
      <c r="V2042" s="372" t="s">
        <v>8466</v>
      </c>
      <c r="W2042" s="147"/>
      <c r="X2042" s="147"/>
      <c r="Y2042" s="148"/>
      <c r="Z2042" s="147"/>
      <c r="AA2042" s="147"/>
      <c r="AB2042" s="1041"/>
      <c r="AC2042" s="1042"/>
      <c r="AD2042" s="1043"/>
    </row>
    <row r="2043" spans="1:30" ht="24" x14ac:dyDescent="0.3">
      <c r="A2043" s="115"/>
      <c r="B2043" s="149">
        <v>2020</v>
      </c>
      <c r="C2043" s="146"/>
      <c r="D2043" s="146"/>
      <c r="E2043" s="367" t="s">
        <v>6850</v>
      </c>
      <c r="F2043" s="373">
        <v>22</v>
      </c>
      <c r="G2043" s="371">
        <v>2</v>
      </c>
      <c r="H2043" s="373">
        <v>2013</v>
      </c>
      <c r="I2043" s="373">
        <v>4</v>
      </c>
      <c r="J2043" s="373">
        <v>2</v>
      </c>
      <c r="K2043" s="373">
        <v>2014</v>
      </c>
      <c r="L2043" s="373"/>
      <c r="M2043" s="373" t="s">
        <v>3098</v>
      </c>
      <c r="N2043" s="373"/>
      <c r="O2043" s="373"/>
      <c r="P2043" s="373">
        <v>100</v>
      </c>
      <c r="Q2043" s="275" t="s">
        <v>3130</v>
      </c>
      <c r="R2043" s="221"/>
      <c r="S2043" s="270"/>
      <c r="T2043" s="147"/>
      <c r="U2043" s="147"/>
      <c r="V2043" s="372" t="s">
        <v>8468</v>
      </c>
      <c r="W2043" s="147"/>
      <c r="X2043" s="147"/>
      <c r="Y2043" s="148"/>
      <c r="Z2043" s="147"/>
      <c r="AA2043" s="147"/>
      <c r="AB2043" s="1041"/>
      <c r="AC2043" s="1042"/>
      <c r="AD2043" s="1043"/>
    </row>
    <row r="2044" spans="1:30" ht="24" x14ac:dyDescent="0.3">
      <c r="A2044" s="115"/>
      <c r="B2044" s="149">
        <v>2021</v>
      </c>
      <c r="C2044" s="146"/>
      <c r="D2044" s="146"/>
      <c r="E2044" s="367" t="s">
        <v>6941</v>
      </c>
      <c r="F2044" s="373">
        <v>6</v>
      </c>
      <c r="G2044" s="371">
        <v>5</v>
      </c>
      <c r="H2044" s="373">
        <v>2013</v>
      </c>
      <c r="I2044" s="373">
        <v>4</v>
      </c>
      <c r="J2044" s="373">
        <v>2</v>
      </c>
      <c r="K2044" s="373">
        <v>2014</v>
      </c>
      <c r="L2044" s="373"/>
      <c r="M2044" s="373" t="s">
        <v>3098</v>
      </c>
      <c r="N2044" s="373"/>
      <c r="O2044" s="373"/>
      <c r="P2044" s="373">
        <v>96</v>
      </c>
      <c r="Q2044" s="275" t="s">
        <v>3130</v>
      </c>
      <c r="R2044" s="221"/>
      <c r="S2044" s="270"/>
      <c r="T2044" s="147"/>
      <c r="U2044" s="147"/>
      <c r="V2044" s="372" t="s">
        <v>8471</v>
      </c>
      <c r="W2044" s="147"/>
      <c r="X2044" s="147"/>
      <c r="Y2044" s="148"/>
      <c r="Z2044" s="147"/>
      <c r="AA2044" s="147"/>
      <c r="AB2044" s="1041"/>
      <c r="AC2044" s="1042"/>
      <c r="AD2044" s="1043"/>
    </row>
    <row r="2045" spans="1:30" ht="24" x14ac:dyDescent="0.3">
      <c r="A2045" s="115"/>
      <c r="B2045" s="149">
        <v>2022</v>
      </c>
      <c r="C2045" s="146"/>
      <c r="D2045" s="146"/>
      <c r="E2045" s="367" t="s">
        <v>6943</v>
      </c>
      <c r="F2045" s="373">
        <v>6</v>
      </c>
      <c r="G2045" s="371">
        <v>5</v>
      </c>
      <c r="H2045" s="373">
        <v>2013</v>
      </c>
      <c r="I2045" s="373">
        <v>4</v>
      </c>
      <c r="J2045" s="373">
        <v>2</v>
      </c>
      <c r="K2045" s="373">
        <v>2014</v>
      </c>
      <c r="L2045" s="373"/>
      <c r="M2045" s="373" t="s">
        <v>3098</v>
      </c>
      <c r="N2045" s="373"/>
      <c r="O2045" s="373"/>
      <c r="P2045" s="373">
        <v>84</v>
      </c>
      <c r="Q2045" s="275" t="s">
        <v>3130</v>
      </c>
      <c r="R2045" s="221"/>
      <c r="S2045" s="270"/>
      <c r="T2045" s="147"/>
      <c r="U2045" s="147"/>
      <c r="V2045" s="372" t="s">
        <v>8471</v>
      </c>
      <c r="W2045" s="147"/>
      <c r="X2045" s="147"/>
      <c r="Y2045" s="148"/>
      <c r="Z2045" s="147"/>
      <c r="AA2045" s="147"/>
      <c r="AB2045" s="1041"/>
      <c r="AC2045" s="1042"/>
      <c r="AD2045" s="1043"/>
    </row>
    <row r="2046" spans="1:30" ht="24" x14ac:dyDescent="0.3">
      <c r="A2046" s="115"/>
      <c r="B2046" s="149">
        <v>2023</v>
      </c>
      <c r="C2046" s="146"/>
      <c r="D2046" s="146"/>
      <c r="E2046" s="367" t="s">
        <v>7104</v>
      </c>
      <c r="F2046" s="373">
        <v>2</v>
      </c>
      <c r="G2046" s="371">
        <v>8</v>
      </c>
      <c r="H2046" s="373">
        <v>2013</v>
      </c>
      <c r="I2046" s="373">
        <v>4</v>
      </c>
      <c r="J2046" s="373">
        <v>2</v>
      </c>
      <c r="K2046" s="373">
        <v>2014</v>
      </c>
      <c r="L2046" s="373"/>
      <c r="M2046" s="373" t="s">
        <v>3098</v>
      </c>
      <c r="N2046" s="373"/>
      <c r="O2046" s="373"/>
      <c r="P2046" s="373">
        <v>89</v>
      </c>
      <c r="Q2046" s="275" t="s">
        <v>3130</v>
      </c>
      <c r="R2046" s="221"/>
      <c r="S2046" s="270"/>
      <c r="T2046" s="147"/>
      <c r="U2046" s="147"/>
      <c r="V2046" s="372" t="s">
        <v>8490</v>
      </c>
      <c r="W2046" s="147"/>
      <c r="X2046" s="147"/>
      <c r="Y2046" s="148"/>
      <c r="Z2046" s="147"/>
      <c r="AA2046" s="147"/>
      <c r="AB2046" s="1041"/>
      <c r="AC2046" s="1042"/>
      <c r="AD2046" s="1043"/>
    </row>
    <row r="2047" spans="1:30" ht="24" x14ac:dyDescent="0.3">
      <c r="A2047" s="115"/>
      <c r="B2047" s="149">
        <v>2024</v>
      </c>
      <c r="C2047" s="146"/>
      <c r="D2047" s="146"/>
      <c r="E2047" s="367" t="s">
        <v>7107</v>
      </c>
      <c r="F2047" s="373">
        <v>2</v>
      </c>
      <c r="G2047" s="371">
        <v>8</v>
      </c>
      <c r="H2047" s="373">
        <v>2013</v>
      </c>
      <c r="I2047" s="373">
        <v>4</v>
      </c>
      <c r="J2047" s="373">
        <v>2</v>
      </c>
      <c r="K2047" s="373">
        <v>2014</v>
      </c>
      <c r="L2047" s="373"/>
      <c r="M2047" s="373" t="s">
        <v>3098</v>
      </c>
      <c r="N2047" s="373"/>
      <c r="O2047" s="373"/>
      <c r="P2047" s="373">
        <v>103</v>
      </c>
      <c r="Q2047" s="275" t="s">
        <v>3130</v>
      </c>
      <c r="R2047" s="221"/>
      <c r="S2047" s="270"/>
      <c r="T2047" s="147"/>
      <c r="U2047" s="147"/>
      <c r="V2047" s="372" t="s">
        <v>8490</v>
      </c>
      <c r="W2047" s="147"/>
      <c r="X2047" s="147"/>
      <c r="Y2047" s="148"/>
      <c r="Z2047" s="147"/>
      <c r="AA2047" s="147"/>
      <c r="AB2047" s="1041"/>
      <c r="AC2047" s="1042"/>
      <c r="AD2047" s="1043"/>
    </row>
    <row r="2048" spans="1:30" ht="24" x14ac:dyDescent="0.3">
      <c r="A2048" s="115"/>
      <c r="B2048" s="149">
        <v>2025</v>
      </c>
      <c r="C2048" s="146"/>
      <c r="D2048" s="146"/>
      <c r="E2048" s="367" t="s">
        <v>7108</v>
      </c>
      <c r="F2048" s="373">
        <v>2</v>
      </c>
      <c r="G2048" s="371">
        <v>8</v>
      </c>
      <c r="H2048" s="373">
        <v>2013</v>
      </c>
      <c r="I2048" s="373">
        <v>4</v>
      </c>
      <c r="J2048" s="373">
        <v>2</v>
      </c>
      <c r="K2048" s="373">
        <v>2014</v>
      </c>
      <c r="L2048" s="373"/>
      <c r="M2048" s="373" t="s">
        <v>3098</v>
      </c>
      <c r="N2048" s="373"/>
      <c r="O2048" s="373"/>
      <c r="P2048" s="373">
        <v>87</v>
      </c>
      <c r="Q2048" s="275" t="s">
        <v>3130</v>
      </c>
      <c r="R2048" s="221"/>
      <c r="S2048" s="270"/>
      <c r="T2048" s="147"/>
      <c r="U2048" s="147"/>
      <c r="V2048" s="372" t="s">
        <v>8490</v>
      </c>
      <c r="W2048" s="147"/>
      <c r="X2048" s="147"/>
      <c r="Y2048" s="148"/>
      <c r="Z2048" s="147"/>
      <c r="AA2048" s="147"/>
      <c r="AB2048" s="1041"/>
      <c r="AC2048" s="1042"/>
      <c r="AD2048" s="1043"/>
    </row>
    <row r="2049" spans="1:30" ht="24" x14ac:dyDescent="0.3">
      <c r="A2049" s="115"/>
      <c r="B2049" s="149">
        <v>2026</v>
      </c>
      <c r="C2049" s="146"/>
      <c r="D2049" s="146"/>
      <c r="E2049" s="367" t="s">
        <v>7111</v>
      </c>
      <c r="F2049" s="373">
        <v>2</v>
      </c>
      <c r="G2049" s="371">
        <v>8</v>
      </c>
      <c r="H2049" s="373">
        <v>2013</v>
      </c>
      <c r="I2049" s="373">
        <v>4</v>
      </c>
      <c r="J2049" s="373">
        <v>2</v>
      </c>
      <c r="K2049" s="373">
        <v>2014</v>
      </c>
      <c r="L2049" s="373"/>
      <c r="M2049" s="373" t="s">
        <v>3098</v>
      </c>
      <c r="N2049" s="373"/>
      <c r="O2049" s="373"/>
      <c r="P2049" s="373">
        <v>86</v>
      </c>
      <c r="Q2049" s="275" t="s">
        <v>3130</v>
      </c>
      <c r="R2049" s="221"/>
      <c r="S2049" s="270"/>
      <c r="T2049" s="147"/>
      <c r="U2049" s="147"/>
      <c r="V2049" s="372" t="s">
        <v>8490</v>
      </c>
      <c r="W2049" s="147"/>
      <c r="X2049" s="147"/>
      <c r="Y2049" s="148"/>
      <c r="Z2049" s="147"/>
      <c r="AA2049" s="147"/>
      <c r="AB2049" s="1041"/>
      <c r="AC2049" s="1042"/>
      <c r="AD2049" s="1043"/>
    </row>
    <row r="2050" spans="1:30" ht="24" x14ac:dyDescent="0.3">
      <c r="A2050" s="115"/>
      <c r="B2050" s="149">
        <v>2027</v>
      </c>
      <c r="C2050" s="146"/>
      <c r="D2050" s="146"/>
      <c r="E2050" s="367" t="s">
        <v>7119</v>
      </c>
      <c r="F2050" s="373">
        <v>2</v>
      </c>
      <c r="G2050" s="371">
        <v>8</v>
      </c>
      <c r="H2050" s="373">
        <v>2013</v>
      </c>
      <c r="I2050" s="373">
        <v>4</v>
      </c>
      <c r="J2050" s="373">
        <v>2</v>
      </c>
      <c r="K2050" s="373">
        <v>2014</v>
      </c>
      <c r="L2050" s="373"/>
      <c r="M2050" s="373" t="s">
        <v>3098</v>
      </c>
      <c r="N2050" s="373"/>
      <c r="O2050" s="373"/>
      <c r="P2050" s="373">
        <v>94</v>
      </c>
      <c r="Q2050" s="275" t="s">
        <v>3130</v>
      </c>
      <c r="R2050" s="221"/>
      <c r="S2050" s="270"/>
      <c r="T2050" s="147"/>
      <c r="U2050" s="147"/>
      <c r="V2050" s="372" t="s">
        <v>8490</v>
      </c>
      <c r="W2050" s="147"/>
      <c r="X2050" s="147"/>
      <c r="Y2050" s="148"/>
      <c r="Z2050" s="147"/>
      <c r="AA2050" s="147"/>
      <c r="AB2050" s="1041"/>
      <c r="AC2050" s="1042"/>
      <c r="AD2050" s="1043"/>
    </row>
    <row r="2051" spans="1:30" ht="24" x14ac:dyDescent="0.3">
      <c r="A2051" s="115"/>
      <c r="B2051" s="149">
        <v>2028</v>
      </c>
      <c r="C2051" s="146"/>
      <c r="D2051" s="146"/>
      <c r="E2051" s="367" t="s">
        <v>7125</v>
      </c>
      <c r="F2051" s="373">
        <v>2</v>
      </c>
      <c r="G2051" s="371">
        <v>8</v>
      </c>
      <c r="H2051" s="373">
        <v>2013</v>
      </c>
      <c r="I2051" s="373">
        <v>4</v>
      </c>
      <c r="J2051" s="373">
        <v>2</v>
      </c>
      <c r="K2051" s="373">
        <v>2014</v>
      </c>
      <c r="L2051" s="373"/>
      <c r="M2051" s="373" t="s">
        <v>3098</v>
      </c>
      <c r="N2051" s="373"/>
      <c r="O2051" s="373"/>
      <c r="P2051" s="373">
        <v>99</v>
      </c>
      <c r="Q2051" s="275" t="s">
        <v>3130</v>
      </c>
      <c r="R2051" s="221"/>
      <c r="S2051" s="270"/>
      <c r="T2051" s="147"/>
      <c r="U2051" s="147"/>
      <c r="V2051" s="372" t="s">
        <v>8490</v>
      </c>
      <c r="W2051" s="147"/>
      <c r="X2051" s="147"/>
      <c r="Y2051" s="148"/>
      <c r="Z2051" s="147"/>
      <c r="AA2051" s="147"/>
      <c r="AB2051" s="1041"/>
      <c r="AC2051" s="1042"/>
      <c r="AD2051" s="1043"/>
    </row>
    <row r="2052" spans="1:30" ht="24" x14ac:dyDescent="0.3">
      <c r="A2052" s="115"/>
      <c r="B2052" s="149">
        <v>2029</v>
      </c>
      <c r="C2052" s="146"/>
      <c r="D2052" s="146"/>
      <c r="E2052" s="367" t="s">
        <v>7194</v>
      </c>
      <c r="F2052" s="373">
        <v>9</v>
      </c>
      <c r="G2052" s="371">
        <v>8</v>
      </c>
      <c r="H2052" s="373">
        <v>2013</v>
      </c>
      <c r="I2052" s="373">
        <v>4</v>
      </c>
      <c r="J2052" s="373">
        <v>2</v>
      </c>
      <c r="K2052" s="373">
        <v>2014</v>
      </c>
      <c r="L2052" s="373"/>
      <c r="M2052" s="373" t="s">
        <v>3098</v>
      </c>
      <c r="N2052" s="373"/>
      <c r="O2052" s="373"/>
      <c r="P2052" s="373">
        <v>87</v>
      </c>
      <c r="Q2052" s="275" t="s">
        <v>3130</v>
      </c>
      <c r="R2052" s="221"/>
      <c r="S2052" s="270"/>
      <c r="T2052" s="147"/>
      <c r="U2052" s="147"/>
      <c r="V2052" s="372" t="s">
        <v>8494</v>
      </c>
      <c r="W2052" s="147"/>
      <c r="X2052" s="147"/>
      <c r="Y2052" s="148"/>
      <c r="Z2052" s="147"/>
      <c r="AA2052" s="147"/>
      <c r="AB2052" s="1041"/>
      <c r="AC2052" s="1042"/>
      <c r="AD2052" s="1043"/>
    </row>
    <row r="2053" spans="1:30" ht="24" x14ac:dyDescent="0.3">
      <c r="A2053" s="115"/>
      <c r="B2053" s="149">
        <v>2030</v>
      </c>
      <c r="C2053" s="146"/>
      <c r="D2053" s="146"/>
      <c r="E2053" s="367" t="s">
        <v>7199</v>
      </c>
      <c r="F2053" s="373">
        <v>9</v>
      </c>
      <c r="G2053" s="371">
        <v>8</v>
      </c>
      <c r="H2053" s="373">
        <v>2013</v>
      </c>
      <c r="I2053" s="373">
        <v>4</v>
      </c>
      <c r="J2053" s="373">
        <v>2</v>
      </c>
      <c r="K2053" s="373">
        <v>2014</v>
      </c>
      <c r="L2053" s="373"/>
      <c r="M2053" s="373" t="s">
        <v>3098</v>
      </c>
      <c r="N2053" s="373"/>
      <c r="O2053" s="373"/>
      <c r="P2053" s="373">
        <v>81</v>
      </c>
      <c r="Q2053" s="275" t="s">
        <v>3130</v>
      </c>
      <c r="R2053" s="221"/>
      <c r="S2053" s="270"/>
      <c r="T2053" s="147"/>
      <c r="U2053" s="147"/>
      <c r="V2053" s="372" t="s">
        <v>8494</v>
      </c>
      <c r="W2053" s="147"/>
      <c r="X2053" s="147"/>
      <c r="Y2053" s="148"/>
      <c r="Z2053" s="147"/>
      <c r="AA2053" s="147"/>
      <c r="AB2053" s="1041"/>
      <c r="AC2053" s="1042"/>
      <c r="AD2053" s="1043"/>
    </row>
    <row r="2054" spans="1:30" ht="24" x14ac:dyDescent="0.3">
      <c r="A2054" s="115"/>
      <c r="B2054" s="149">
        <v>2031</v>
      </c>
      <c r="C2054" s="146"/>
      <c r="D2054" s="146"/>
      <c r="E2054" s="367" t="s">
        <v>7205</v>
      </c>
      <c r="F2054" s="373">
        <v>9</v>
      </c>
      <c r="G2054" s="371">
        <v>8</v>
      </c>
      <c r="H2054" s="373">
        <v>2013</v>
      </c>
      <c r="I2054" s="373">
        <v>4</v>
      </c>
      <c r="J2054" s="373">
        <v>2</v>
      </c>
      <c r="K2054" s="373">
        <v>2014</v>
      </c>
      <c r="L2054" s="373"/>
      <c r="M2054" s="373" t="s">
        <v>3098</v>
      </c>
      <c r="N2054" s="373"/>
      <c r="O2054" s="373"/>
      <c r="P2054" s="373">
        <v>77</v>
      </c>
      <c r="Q2054" s="275" t="s">
        <v>3130</v>
      </c>
      <c r="R2054" s="221"/>
      <c r="S2054" s="270"/>
      <c r="T2054" s="147"/>
      <c r="U2054" s="147"/>
      <c r="V2054" s="372" t="s">
        <v>8494</v>
      </c>
      <c r="W2054" s="147"/>
      <c r="X2054" s="147"/>
      <c r="Y2054" s="148"/>
      <c r="Z2054" s="147"/>
      <c r="AA2054" s="147"/>
      <c r="AB2054" s="1041"/>
      <c r="AC2054" s="1042"/>
      <c r="AD2054" s="1043"/>
    </row>
    <row r="2055" spans="1:30" ht="24" x14ac:dyDescent="0.3">
      <c r="A2055" s="115"/>
      <c r="B2055" s="149">
        <v>2032</v>
      </c>
      <c r="C2055" s="146"/>
      <c r="D2055" s="146"/>
      <c r="E2055" s="367" t="s">
        <v>7247</v>
      </c>
      <c r="F2055" s="373">
        <v>23</v>
      </c>
      <c r="G2055" s="371">
        <v>8</v>
      </c>
      <c r="H2055" s="373">
        <v>2013</v>
      </c>
      <c r="I2055" s="373">
        <v>4</v>
      </c>
      <c r="J2055" s="373">
        <v>2</v>
      </c>
      <c r="K2055" s="373">
        <v>2014</v>
      </c>
      <c r="L2055" s="373"/>
      <c r="M2055" s="373" t="s">
        <v>3098</v>
      </c>
      <c r="N2055" s="373"/>
      <c r="O2055" s="373"/>
      <c r="P2055" s="373">
        <v>81</v>
      </c>
      <c r="Q2055" s="275" t="s">
        <v>3130</v>
      </c>
      <c r="R2055" s="221"/>
      <c r="S2055" s="270"/>
      <c r="T2055" s="147"/>
      <c r="U2055" s="147"/>
      <c r="V2055" s="372" t="s">
        <v>8496</v>
      </c>
      <c r="W2055" s="147"/>
      <c r="X2055" s="147"/>
      <c r="Y2055" s="148"/>
      <c r="Z2055" s="147"/>
      <c r="AA2055" s="147"/>
      <c r="AB2055" s="1041"/>
      <c r="AC2055" s="1042"/>
      <c r="AD2055" s="1043"/>
    </row>
    <row r="2056" spans="1:30" ht="24" x14ac:dyDescent="0.3">
      <c r="A2056" s="115"/>
      <c r="B2056" s="149">
        <v>2033</v>
      </c>
      <c r="C2056" s="146"/>
      <c r="D2056" s="146"/>
      <c r="E2056" s="367" t="s">
        <v>7268</v>
      </c>
      <c r="F2056" s="373">
        <v>10</v>
      </c>
      <c r="G2056" s="371">
        <v>9</v>
      </c>
      <c r="H2056" s="373">
        <v>2013</v>
      </c>
      <c r="I2056" s="373">
        <v>4</v>
      </c>
      <c r="J2056" s="373">
        <v>2</v>
      </c>
      <c r="K2056" s="373">
        <v>2014</v>
      </c>
      <c r="L2056" s="373"/>
      <c r="M2056" s="373" t="s">
        <v>3098</v>
      </c>
      <c r="N2056" s="373"/>
      <c r="O2056" s="373"/>
      <c r="P2056" s="373">
        <v>130</v>
      </c>
      <c r="Q2056" s="275" t="s">
        <v>3130</v>
      </c>
      <c r="R2056" s="221"/>
      <c r="S2056" s="270"/>
      <c r="T2056" s="147"/>
      <c r="U2056" s="147"/>
      <c r="V2056" s="372" t="s">
        <v>8497</v>
      </c>
      <c r="W2056" s="147"/>
      <c r="X2056" s="147"/>
      <c r="Y2056" s="148"/>
      <c r="Z2056" s="147"/>
      <c r="AA2056" s="147"/>
      <c r="AB2056" s="1041"/>
      <c r="AC2056" s="1042"/>
      <c r="AD2056" s="1043"/>
    </row>
    <row r="2057" spans="1:30" ht="24" x14ac:dyDescent="0.3">
      <c r="A2057" s="115"/>
      <c r="B2057" s="149">
        <v>2034</v>
      </c>
      <c r="C2057" s="146"/>
      <c r="D2057" s="146"/>
      <c r="E2057" s="367" t="s">
        <v>7277</v>
      </c>
      <c r="F2057" s="373">
        <v>16</v>
      </c>
      <c r="G2057" s="371">
        <v>9</v>
      </c>
      <c r="H2057" s="373">
        <v>2013</v>
      </c>
      <c r="I2057" s="373">
        <v>4</v>
      </c>
      <c r="J2057" s="373">
        <v>2</v>
      </c>
      <c r="K2057" s="373">
        <v>2014</v>
      </c>
      <c r="L2057" s="373"/>
      <c r="M2057" s="373" t="s">
        <v>3098</v>
      </c>
      <c r="N2057" s="373"/>
      <c r="O2057" s="373"/>
      <c r="P2057" s="373">
        <v>80</v>
      </c>
      <c r="Q2057" s="275" t="s">
        <v>3130</v>
      </c>
      <c r="R2057" s="221"/>
      <c r="S2057" s="270"/>
      <c r="T2057" s="147"/>
      <c r="U2057" s="147"/>
      <c r="V2057" s="372" t="s">
        <v>8497</v>
      </c>
      <c r="W2057" s="147"/>
      <c r="X2057" s="147"/>
      <c r="Y2057" s="148"/>
      <c r="Z2057" s="147"/>
      <c r="AA2057" s="147"/>
      <c r="AB2057" s="1041"/>
      <c r="AC2057" s="1042"/>
      <c r="AD2057" s="1043"/>
    </row>
    <row r="2058" spans="1:30" ht="24" x14ac:dyDescent="0.3">
      <c r="A2058" s="115"/>
      <c r="B2058" s="149">
        <v>2035</v>
      </c>
      <c r="C2058" s="146"/>
      <c r="D2058" s="146"/>
      <c r="E2058" s="367" t="s">
        <v>7553</v>
      </c>
      <c r="F2058" s="373">
        <v>17</v>
      </c>
      <c r="G2058" s="371">
        <v>9</v>
      </c>
      <c r="H2058" s="373">
        <v>2013</v>
      </c>
      <c r="I2058" s="373">
        <v>4</v>
      </c>
      <c r="J2058" s="373">
        <v>2</v>
      </c>
      <c r="K2058" s="373">
        <v>2014</v>
      </c>
      <c r="L2058" s="373"/>
      <c r="M2058" s="373" t="s">
        <v>3098</v>
      </c>
      <c r="N2058" s="373"/>
      <c r="O2058" s="373"/>
      <c r="P2058" s="373">
        <v>144</v>
      </c>
      <c r="Q2058" s="275" t="s">
        <v>3130</v>
      </c>
      <c r="R2058" s="221"/>
      <c r="S2058" s="270"/>
      <c r="T2058" s="147"/>
      <c r="U2058" s="147"/>
      <c r="V2058" s="372" t="s">
        <v>8503</v>
      </c>
      <c r="W2058" s="147"/>
      <c r="X2058" s="147"/>
      <c r="Y2058" s="148"/>
      <c r="Z2058" s="147"/>
      <c r="AA2058" s="147"/>
      <c r="AB2058" s="1041"/>
      <c r="AC2058" s="1042"/>
      <c r="AD2058" s="1043"/>
    </row>
    <row r="2059" spans="1:30" ht="24" x14ac:dyDescent="0.3">
      <c r="A2059" s="115"/>
      <c r="B2059" s="149">
        <v>2036</v>
      </c>
      <c r="C2059" s="146"/>
      <c r="D2059" s="146"/>
      <c r="E2059" s="367" t="s">
        <v>7380</v>
      </c>
      <c r="F2059" s="373">
        <v>1</v>
      </c>
      <c r="G2059" s="371">
        <v>11</v>
      </c>
      <c r="H2059" s="373">
        <v>2013</v>
      </c>
      <c r="I2059" s="373">
        <v>4</v>
      </c>
      <c r="J2059" s="373">
        <v>2</v>
      </c>
      <c r="K2059" s="373">
        <v>2014</v>
      </c>
      <c r="L2059" s="373"/>
      <c r="M2059" s="373" t="s">
        <v>3098</v>
      </c>
      <c r="N2059" s="373"/>
      <c r="O2059" s="373"/>
      <c r="P2059" s="373">
        <v>64</v>
      </c>
      <c r="Q2059" s="275" t="s">
        <v>3130</v>
      </c>
      <c r="R2059" s="221"/>
      <c r="S2059" s="270"/>
      <c r="T2059" s="147"/>
      <c r="U2059" s="147"/>
      <c r="V2059" s="372" t="s">
        <v>8499</v>
      </c>
      <c r="W2059" s="147"/>
      <c r="X2059" s="147"/>
      <c r="Y2059" s="148"/>
      <c r="Z2059" s="147"/>
      <c r="AA2059" s="147"/>
      <c r="AB2059" s="1041"/>
      <c r="AC2059" s="1042"/>
      <c r="AD2059" s="1043"/>
    </row>
    <row r="2060" spans="1:30" ht="24" x14ac:dyDescent="0.3">
      <c r="A2060" s="115"/>
      <c r="B2060" s="149">
        <v>2037</v>
      </c>
      <c r="C2060" s="146"/>
      <c r="D2060" s="146"/>
      <c r="E2060" s="367" t="s">
        <v>7383</v>
      </c>
      <c r="F2060" s="373">
        <v>1</v>
      </c>
      <c r="G2060" s="371">
        <v>11</v>
      </c>
      <c r="H2060" s="373">
        <v>2013</v>
      </c>
      <c r="I2060" s="373">
        <v>4</v>
      </c>
      <c r="J2060" s="373">
        <v>2</v>
      </c>
      <c r="K2060" s="373">
        <v>2014</v>
      </c>
      <c r="L2060" s="373"/>
      <c r="M2060" s="373" t="s">
        <v>3098</v>
      </c>
      <c r="N2060" s="373"/>
      <c r="O2060" s="373"/>
      <c r="P2060" s="373">
        <v>60</v>
      </c>
      <c r="Q2060" s="275" t="s">
        <v>3130</v>
      </c>
      <c r="R2060" s="221"/>
      <c r="S2060" s="270"/>
      <c r="T2060" s="147"/>
      <c r="U2060" s="147"/>
      <c r="V2060" s="372" t="s">
        <v>8499</v>
      </c>
      <c r="W2060" s="147"/>
      <c r="X2060" s="147"/>
      <c r="Y2060" s="148"/>
      <c r="Z2060" s="147"/>
      <c r="AA2060" s="147"/>
      <c r="AB2060" s="1041"/>
      <c r="AC2060" s="1042"/>
      <c r="AD2060" s="1043"/>
    </row>
    <row r="2061" spans="1:30" ht="24" x14ac:dyDescent="0.3">
      <c r="A2061" s="115"/>
      <c r="B2061" s="149">
        <v>2038</v>
      </c>
      <c r="C2061" s="146"/>
      <c r="D2061" s="146"/>
      <c r="E2061" s="367" t="s">
        <v>7394</v>
      </c>
      <c r="F2061" s="373">
        <v>1</v>
      </c>
      <c r="G2061" s="371">
        <v>11</v>
      </c>
      <c r="H2061" s="373">
        <v>2013</v>
      </c>
      <c r="I2061" s="373">
        <v>4</v>
      </c>
      <c r="J2061" s="373">
        <v>2</v>
      </c>
      <c r="K2061" s="373">
        <v>2014</v>
      </c>
      <c r="L2061" s="373"/>
      <c r="M2061" s="373" t="s">
        <v>3098</v>
      </c>
      <c r="N2061" s="373"/>
      <c r="O2061" s="373"/>
      <c r="P2061" s="373">
        <v>54</v>
      </c>
      <c r="Q2061" s="275" t="s">
        <v>3130</v>
      </c>
      <c r="R2061" s="221"/>
      <c r="S2061" s="270"/>
      <c r="T2061" s="147"/>
      <c r="U2061" s="147"/>
      <c r="V2061" s="372" t="s">
        <v>8483</v>
      </c>
      <c r="W2061" s="147"/>
      <c r="X2061" s="147"/>
      <c r="Y2061" s="148"/>
      <c r="Z2061" s="147"/>
      <c r="AA2061" s="147"/>
      <c r="AB2061" s="1041"/>
      <c r="AC2061" s="1042"/>
      <c r="AD2061" s="1043"/>
    </row>
    <row r="2062" spans="1:30" ht="24" x14ac:dyDescent="0.3">
      <c r="A2062" s="115"/>
      <c r="B2062" s="149">
        <v>2039</v>
      </c>
      <c r="C2062" s="146"/>
      <c r="D2062" s="146"/>
      <c r="E2062" s="367" t="s">
        <v>7415</v>
      </c>
      <c r="F2062" s="373">
        <v>6</v>
      </c>
      <c r="G2062" s="371">
        <v>11</v>
      </c>
      <c r="H2062" s="373">
        <v>2013</v>
      </c>
      <c r="I2062" s="373">
        <v>4</v>
      </c>
      <c r="J2062" s="373">
        <v>2</v>
      </c>
      <c r="K2062" s="373">
        <v>2014</v>
      </c>
      <c r="L2062" s="373"/>
      <c r="M2062" s="373" t="s">
        <v>3098</v>
      </c>
      <c r="N2062" s="373"/>
      <c r="O2062" s="373"/>
      <c r="P2062" s="373">
        <v>61</v>
      </c>
      <c r="Q2062" s="275" t="s">
        <v>3130</v>
      </c>
      <c r="R2062" s="221"/>
      <c r="S2062" s="270"/>
      <c r="T2062" s="147"/>
      <c r="U2062" s="147"/>
      <c r="V2062" s="372" t="s">
        <v>8483</v>
      </c>
      <c r="W2062" s="147"/>
      <c r="X2062" s="147"/>
      <c r="Y2062" s="148"/>
      <c r="Z2062" s="147"/>
      <c r="AA2062" s="147"/>
      <c r="AB2062" s="1041"/>
      <c r="AC2062" s="1042"/>
      <c r="AD2062" s="1043"/>
    </row>
    <row r="2063" spans="1:30" ht="24" x14ac:dyDescent="0.3">
      <c r="A2063" s="115"/>
      <c r="B2063" s="149">
        <v>2040</v>
      </c>
      <c r="C2063" s="146"/>
      <c r="D2063" s="146"/>
      <c r="E2063" s="367" t="s">
        <v>7438</v>
      </c>
      <c r="F2063" s="373">
        <v>8</v>
      </c>
      <c r="G2063" s="371">
        <v>11</v>
      </c>
      <c r="H2063" s="373">
        <v>2013</v>
      </c>
      <c r="I2063" s="373">
        <v>4</v>
      </c>
      <c r="J2063" s="373">
        <v>2</v>
      </c>
      <c r="K2063" s="373">
        <v>2014</v>
      </c>
      <c r="L2063" s="373"/>
      <c r="M2063" s="373" t="s">
        <v>3098</v>
      </c>
      <c r="N2063" s="373"/>
      <c r="O2063" s="373"/>
      <c r="P2063" s="373">
        <v>45</v>
      </c>
      <c r="Q2063" s="275" t="s">
        <v>3130</v>
      </c>
      <c r="R2063" s="221"/>
      <c r="S2063" s="270"/>
      <c r="T2063" s="147"/>
      <c r="U2063" s="147"/>
      <c r="V2063" s="372" t="s">
        <v>8501</v>
      </c>
      <c r="W2063" s="147"/>
      <c r="X2063" s="147"/>
      <c r="Y2063" s="148"/>
      <c r="Z2063" s="147"/>
      <c r="AA2063" s="147"/>
      <c r="AB2063" s="1041"/>
      <c r="AC2063" s="1042"/>
      <c r="AD2063" s="1043"/>
    </row>
    <row r="2064" spans="1:30" ht="24" x14ac:dyDescent="0.3">
      <c r="A2064" s="115"/>
      <c r="B2064" s="149">
        <v>2041</v>
      </c>
      <c r="C2064" s="146"/>
      <c r="D2064" s="146"/>
      <c r="E2064" s="367" t="s">
        <v>6658</v>
      </c>
      <c r="F2064" s="373">
        <v>14</v>
      </c>
      <c r="G2064" s="371">
        <v>11</v>
      </c>
      <c r="H2064" s="373">
        <v>2013</v>
      </c>
      <c r="I2064" s="373">
        <v>4</v>
      </c>
      <c r="J2064" s="373">
        <v>2</v>
      </c>
      <c r="K2064" s="373">
        <v>2014</v>
      </c>
      <c r="L2064" s="373"/>
      <c r="M2064" s="373" t="s">
        <v>3098</v>
      </c>
      <c r="N2064" s="371" t="s">
        <v>4832</v>
      </c>
      <c r="O2064" s="373"/>
      <c r="P2064" s="373">
        <v>200</v>
      </c>
      <c r="Q2064" s="275" t="s">
        <v>3130</v>
      </c>
      <c r="R2064" s="221"/>
      <c r="S2064" s="270"/>
      <c r="T2064" s="147"/>
      <c r="U2064" s="147"/>
      <c r="V2064" s="372" t="s">
        <v>8461</v>
      </c>
      <c r="W2064" s="147"/>
      <c r="X2064" s="147"/>
      <c r="Y2064" s="148"/>
      <c r="Z2064" s="147"/>
      <c r="AA2064" s="147"/>
      <c r="AB2064" s="1041"/>
      <c r="AC2064" s="1042"/>
      <c r="AD2064" s="1043"/>
    </row>
    <row r="2065" spans="1:30" ht="24" x14ac:dyDescent="0.3">
      <c r="A2065" s="115"/>
      <c r="B2065" s="149">
        <v>2042</v>
      </c>
      <c r="C2065" s="146"/>
      <c r="D2065" s="146"/>
      <c r="E2065" s="367" t="s">
        <v>7452</v>
      </c>
      <c r="F2065" s="373">
        <v>15</v>
      </c>
      <c r="G2065" s="371">
        <v>11</v>
      </c>
      <c r="H2065" s="373">
        <v>2013</v>
      </c>
      <c r="I2065" s="373">
        <v>4</v>
      </c>
      <c r="J2065" s="373">
        <v>2</v>
      </c>
      <c r="K2065" s="373">
        <v>2014</v>
      </c>
      <c r="L2065" s="373"/>
      <c r="M2065" s="373" t="s">
        <v>3098</v>
      </c>
      <c r="N2065" s="373"/>
      <c r="O2065" s="373"/>
      <c r="P2065" s="373">
        <v>70</v>
      </c>
      <c r="Q2065" s="275" t="s">
        <v>3130</v>
      </c>
      <c r="R2065" s="221"/>
      <c r="S2065" s="270"/>
      <c r="T2065" s="147"/>
      <c r="U2065" s="147"/>
      <c r="V2065" s="372" t="s">
        <v>8502</v>
      </c>
      <c r="W2065" s="147"/>
      <c r="X2065" s="147"/>
      <c r="Y2065" s="148"/>
      <c r="Z2065" s="147"/>
      <c r="AA2065" s="147"/>
      <c r="AB2065" s="1041"/>
      <c r="AC2065" s="1042"/>
      <c r="AD2065" s="1043"/>
    </row>
    <row r="2066" spans="1:30" ht="24" x14ac:dyDescent="0.3">
      <c r="A2066" s="115"/>
      <c r="B2066" s="149">
        <v>2043</v>
      </c>
      <c r="C2066" s="146"/>
      <c r="D2066" s="146"/>
      <c r="E2066" s="367" t="s">
        <v>7461</v>
      </c>
      <c r="F2066" s="373">
        <v>21</v>
      </c>
      <c r="G2066" s="371">
        <v>11</v>
      </c>
      <c r="H2066" s="373">
        <v>2013</v>
      </c>
      <c r="I2066" s="373">
        <v>4</v>
      </c>
      <c r="J2066" s="373">
        <v>2</v>
      </c>
      <c r="K2066" s="373">
        <v>2014</v>
      </c>
      <c r="L2066" s="373"/>
      <c r="M2066" s="373" t="s">
        <v>3098</v>
      </c>
      <c r="N2066" s="373"/>
      <c r="O2066" s="373"/>
      <c r="P2066" s="373">
        <v>58</v>
      </c>
      <c r="Q2066" s="275" t="s">
        <v>3130</v>
      </c>
      <c r="R2066" s="221"/>
      <c r="S2066" s="270"/>
      <c r="T2066" s="147"/>
      <c r="U2066" s="147"/>
      <c r="V2066" s="372" t="s">
        <v>8502</v>
      </c>
      <c r="W2066" s="147"/>
      <c r="X2066" s="147"/>
      <c r="Y2066" s="148"/>
      <c r="Z2066" s="147"/>
      <c r="AA2066" s="147"/>
      <c r="AB2066" s="1041"/>
      <c r="AC2066" s="1042"/>
      <c r="AD2066" s="1043"/>
    </row>
    <row r="2067" spans="1:30" ht="24" x14ac:dyDescent="0.3">
      <c r="A2067" s="115"/>
      <c r="B2067" s="149">
        <v>2044</v>
      </c>
      <c r="C2067" s="146"/>
      <c r="D2067" s="146"/>
      <c r="E2067" s="367" t="s">
        <v>7467</v>
      </c>
      <c r="F2067" s="373">
        <v>25</v>
      </c>
      <c r="G2067" s="371">
        <v>11</v>
      </c>
      <c r="H2067" s="373">
        <v>2013</v>
      </c>
      <c r="I2067" s="373">
        <v>4</v>
      </c>
      <c r="J2067" s="373">
        <v>2</v>
      </c>
      <c r="K2067" s="373">
        <v>2014</v>
      </c>
      <c r="L2067" s="373"/>
      <c r="M2067" s="373" t="s">
        <v>3098</v>
      </c>
      <c r="N2067" s="373"/>
      <c r="O2067" s="373"/>
      <c r="P2067" s="373">
        <v>160</v>
      </c>
      <c r="Q2067" s="275" t="s">
        <v>3130</v>
      </c>
      <c r="R2067" s="221"/>
      <c r="S2067" s="270"/>
      <c r="T2067" s="147"/>
      <c r="U2067" s="147"/>
      <c r="V2067" s="372" t="s">
        <v>8475</v>
      </c>
      <c r="W2067" s="147"/>
      <c r="X2067" s="147"/>
      <c r="Y2067" s="148"/>
      <c r="Z2067" s="147"/>
      <c r="AA2067" s="147"/>
      <c r="AB2067" s="1041"/>
      <c r="AC2067" s="1042"/>
      <c r="AD2067" s="1043"/>
    </row>
    <row r="2068" spans="1:30" ht="36" x14ac:dyDescent="0.3">
      <c r="A2068" s="115"/>
      <c r="B2068" s="149">
        <v>2045</v>
      </c>
      <c r="C2068" s="146"/>
      <c r="D2068" s="146"/>
      <c r="E2068" s="367" t="s">
        <v>7482</v>
      </c>
      <c r="F2068" s="373">
        <v>3</v>
      </c>
      <c r="G2068" s="371">
        <v>12</v>
      </c>
      <c r="H2068" s="373">
        <v>2013</v>
      </c>
      <c r="I2068" s="373">
        <v>4</v>
      </c>
      <c r="J2068" s="373">
        <v>2</v>
      </c>
      <c r="K2068" s="373">
        <v>2014</v>
      </c>
      <c r="L2068" s="373"/>
      <c r="M2068" s="373" t="s">
        <v>3098</v>
      </c>
      <c r="N2068" s="373"/>
      <c r="O2068" s="373"/>
      <c r="P2068" s="373">
        <v>83</v>
      </c>
      <c r="Q2068" s="275" t="s">
        <v>3130</v>
      </c>
      <c r="R2068" s="221"/>
      <c r="S2068" s="270"/>
      <c r="T2068" s="147"/>
      <c r="U2068" s="147"/>
      <c r="V2068" s="372" t="s">
        <v>8476</v>
      </c>
      <c r="W2068" s="147"/>
      <c r="X2068" s="147"/>
      <c r="Y2068" s="148"/>
      <c r="Z2068" s="147"/>
      <c r="AA2068" s="147"/>
      <c r="AB2068" s="1041"/>
      <c r="AC2068" s="1042"/>
      <c r="AD2068" s="1043"/>
    </row>
    <row r="2069" spans="1:30" ht="24" x14ac:dyDescent="0.3">
      <c r="A2069" s="115"/>
      <c r="B2069" s="149">
        <v>2046</v>
      </c>
      <c r="C2069" s="146"/>
      <c r="D2069" s="146"/>
      <c r="E2069" s="367" t="s">
        <v>7486</v>
      </c>
      <c r="F2069" s="373">
        <v>3</v>
      </c>
      <c r="G2069" s="371">
        <v>12</v>
      </c>
      <c r="H2069" s="373">
        <v>2013</v>
      </c>
      <c r="I2069" s="373">
        <v>4</v>
      </c>
      <c r="J2069" s="373">
        <v>2</v>
      </c>
      <c r="K2069" s="373">
        <v>2014</v>
      </c>
      <c r="L2069" s="373"/>
      <c r="M2069" s="373" t="s">
        <v>3098</v>
      </c>
      <c r="N2069" s="373"/>
      <c r="O2069" s="373"/>
      <c r="P2069" s="373">
        <v>57</v>
      </c>
      <c r="Q2069" s="275" t="s">
        <v>3130</v>
      </c>
      <c r="R2069" s="221"/>
      <c r="S2069" s="270"/>
      <c r="T2069" s="147"/>
      <c r="U2069" s="147"/>
      <c r="V2069" s="372" t="s">
        <v>8476</v>
      </c>
      <c r="W2069" s="147"/>
      <c r="X2069" s="147"/>
      <c r="Y2069" s="148"/>
      <c r="Z2069" s="147"/>
      <c r="AA2069" s="147"/>
      <c r="AB2069" s="1041"/>
      <c r="AC2069" s="1042"/>
      <c r="AD2069" s="1043"/>
    </row>
    <row r="2070" spans="1:30" ht="24" x14ac:dyDescent="0.3">
      <c r="A2070" s="115"/>
      <c r="B2070" s="149">
        <v>2047</v>
      </c>
      <c r="C2070" s="146"/>
      <c r="D2070" s="146"/>
      <c r="E2070" s="367" t="s">
        <v>6657</v>
      </c>
      <c r="F2070" s="373">
        <v>5</v>
      </c>
      <c r="G2070" s="371">
        <v>12</v>
      </c>
      <c r="H2070" s="373">
        <v>2013</v>
      </c>
      <c r="I2070" s="373">
        <v>4</v>
      </c>
      <c r="J2070" s="373">
        <v>2</v>
      </c>
      <c r="K2070" s="373">
        <v>2014</v>
      </c>
      <c r="L2070" s="373"/>
      <c r="M2070" s="373" t="s">
        <v>3098</v>
      </c>
      <c r="N2070" s="373"/>
      <c r="O2070" s="373"/>
      <c r="P2070" s="373">
        <v>80</v>
      </c>
      <c r="Q2070" s="275" t="s">
        <v>3130</v>
      </c>
      <c r="R2070" s="221"/>
      <c r="S2070" s="270"/>
      <c r="T2070" s="147"/>
      <c r="U2070" s="147"/>
      <c r="V2070" s="372" t="s">
        <v>8476</v>
      </c>
      <c r="W2070" s="147"/>
      <c r="X2070" s="147"/>
      <c r="Y2070" s="148"/>
      <c r="Z2070" s="147"/>
      <c r="AA2070" s="147"/>
      <c r="AB2070" s="1041"/>
      <c r="AC2070" s="1042"/>
      <c r="AD2070" s="1043"/>
    </row>
    <row r="2071" spans="1:30" ht="24" x14ac:dyDescent="0.3">
      <c r="A2071" s="115"/>
      <c r="B2071" s="149">
        <v>2048</v>
      </c>
      <c r="C2071" s="146"/>
      <c r="D2071" s="146"/>
      <c r="E2071" s="367" t="s">
        <v>7496</v>
      </c>
      <c r="F2071" s="373">
        <v>9</v>
      </c>
      <c r="G2071" s="371">
        <v>12</v>
      </c>
      <c r="H2071" s="373">
        <v>2013</v>
      </c>
      <c r="I2071" s="373">
        <v>4</v>
      </c>
      <c r="J2071" s="373">
        <v>2</v>
      </c>
      <c r="K2071" s="373">
        <v>2014</v>
      </c>
      <c r="L2071" s="373"/>
      <c r="M2071" s="373" t="s">
        <v>3098</v>
      </c>
      <c r="N2071" s="373"/>
      <c r="O2071" s="373"/>
      <c r="P2071" s="373">
        <v>36</v>
      </c>
      <c r="Q2071" s="275" t="s">
        <v>3130</v>
      </c>
      <c r="R2071" s="221"/>
      <c r="S2071" s="270"/>
      <c r="T2071" s="147"/>
      <c r="U2071" s="147"/>
      <c r="V2071" s="372" t="s">
        <v>8476</v>
      </c>
      <c r="W2071" s="147"/>
      <c r="X2071" s="147"/>
      <c r="Y2071" s="148"/>
      <c r="Z2071" s="147"/>
      <c r="AA2071" s="147"/>
      <c r="AB2071" s="1041"/>
      <c r="AC2071" s="1042"/>
      <c r="AD2071" s="1043"/>
    </row>
    <row r="2072" spans="1:30" ht="24" x14ac:dyDescent="0.3">
      <c r="A2072" s="115"/>
      <c r="B2072" s="149">
        <v>2049</v>
      </c>
      <c r="C2072" s="146"/>
      <c r="D2072" s="146"/>
      <c r="E2072" s="367" t="s">
        <v>7516</v>
      </c>
      <c r="F2072" s="373">
        <v>20</v>
      </c>
      <c r="G2072" s="371">
        <v>12</v>
      </c>
      <c r="H2072" s="373">
        <v>2013</v>
      </c>
      <c r="I2072" s="373">
        <v>4</v>
      </c>
      <c r="J2072" s="373">
        <v>2</v>
      </c>
      <c r="K2072" s="373">
        <v>2014</v>
      </c>
      <c r="L2072" s="373"/>
      <c r="M2072" s="373" t="s">
        <v>3098</v>
      </c>
      <c r="N2072" s="373"/>
      <c r="O2072" s="373"/>
      <c r="P2072" s="373">
        <v>108</v>
      </c>
      <c r="Q2072" s="275" t="s">
        <v>3130</v>
      </c>
      <c r="R2072" s="221"/>
      <c r="S2072" s="270"/>
      <c r="T2072" s="147"/>
      <c r="U2072" s="147"/>
      <c r="V2072" s="372" t="s">
        <v>8461</v>
      </c>
      <c r="W2072" s="147"/>
      <c r="X2072" s="147"/>
      <c r="Y2072" s="148"/>
      <c r="Z2072" s="147"/>
      <c r="AA2072" s="147"/>
      <c r="AB2072" s="1041"/>
      <c r="AC2072" s="1042"/>
      <c r="AD2072" s="1043"/>
    </row>
    <row r="2073" spans="1:30" ht="24" x14ac:dyDescent="0.3">
      <c r="A2073" s="115"/>
      <c r="B2073" s="149">
        <v>2050</v>
      </c>
      <c r="C2073" s="146"/>
      <c r="D2073" s="146"/>
      <c r="E2073" s="367" t="s">
        <v>7520</v>
      </c>
      <c r="F2073" s="373">
        <v>20</v>
      </c>
      <c r="G2073" s="371">
        <v>12</v>
      </c>
      <c r="H2073" s="373">
        <v>2013</v>
      </c>
      <c r="I2073" s="373">
        <v>4</v>
      </c>
      <c r="J2073" s="373">
        <v>2</v>
      </c>
      <c r="K2073" s="373">
        <v>2014</v>
      </c>
      <c r="L2073" s="373"/>
      <c r="M2073" s="373" t="s">
        <v>3098</v>
      </c>
      <c r="N2073" s="373"/>
      <c r="O2073" s="373"/>
      <c r="P2073" s="373">
        <v>126</v>
      </c>
      <c r="Q2073" s="275" t="s">
        <v>3130</v>
      </c>
      <c r="R2073" s="221"/>
      <c r="S2073" s="270"/>
      <c r="T2073" s="147"/>
      <c r="U2073" s="147"/>
      <c r="V2073" s="372" t="s">
        <v>8461</v>
      </c>
      <c r="W2073" s="147"/>
      <c r="X2073" s="147"/>
      <c r="Y2073" s="148"/>
      <c r="Z2073" s="147"/>
      <c r="AA2073" s="147"/>
      <c r="AB2073" s="1041"/>
      <c r="AC2073" s="1042"/>
      <c r="AD2073" s="1043"/>
    </row>
    <row r="2074" spans="1:30" ht="24" x14ac:dyDescent="0.3">
      <c r="A2074" s="115"/>
      <c r="B2074" s="149">
        <v>2051</v>
      </c>
      <c r="C2074" s="146"/>
      <c r="D2074" s="146"/>
      <c r="E2074" s="367" t="s">
        <v>7522</v>
      </c>
      <c r="F2074" s="373">
        <v>20</v>
      </c>
      <c r="G2074" s="371">
        <v>12</v>
      </c>
      <c r="H2074" s="373">
        <v>2013</v>
      </c>
      <c r="I2074" s="373">
        <v>4</v>
      </c>
      <c r="J2074" s="373">
        <v>2</v>
      </c>
      <c r="K2074" s="373">
        <v>2014</v>
      </c>
      <c r="L2074" s="373"/>
      <c r="M2074" s="373" t="s">
        <v>3098</v>
      </c>
      <c r="N2074" s="373"/>
      <c r="O2074" s="373"/>
      <c r="P2074" s="373">
        <v>46</v>
      </c>
      <c r="Q2074" s="275" t="s">
        <v>3130</v>
      </c>
      <c r="R2074" s="221"/>
      <c r="S2074" s="270"/>
      <c r="T2074" s="147"/>
      <c r="U2074" s="147"/>
      <c r="V2074" s="372" t="s">
        <v>8466</v>
      </c>
      <c r="W2074" s="147"/>
      <c r="X2074" s="147"/>
      <c r="Y2074" s="148"/>
      <c r="Z2074" s="147"/>
      <c r="AA2074" s="147"/>
      <c r="AB2074" s="1041"/>
      <c r="AC2074" s="1042"/>
      <c r="AD2074" s="1043"/>
    </row>
    <row r="2075" spans="1:30" ht="36" x14ac:dyDescent="0.3">
      <c r="A2075" s="115"/>
      <c r="B2075" s="149">
        <v>2052</v>
      </c>
      <c r="C2075" s="146"/>
      <c r="D2075" s="146"/>
      <c r="E2075" s="367" t="s">
        <v>7578</v>
      </c>
      <c r="F2075" s="373">
        <v>3</v>
      </c>
      <c r="G2075" s="371">
        <v>10</v>
      </c>
      <c r="H2075" s="373">
        <v>2013</v>
      </c>
      <c r="I2075" s="373">
        <v>5</v>
      </c>
      <c r="J2075" s="373">
        <v>2</v>
      </c>
      <c r="K2075" s="373">
        <v>2014</v>
      </c>
      <c r="L2075" s="373"/>
      <c r="M2075" s="373" t="s">
        <v>3098</v>
      </c>
      <c r="N2075" s="373"/>
      <c r="O2075" s="373"/>
      <c r="P2075" s="373">
        <v>22</v>
      </c>
      <c r="Q2075" s="275" t="s">
        <v>3130</v>
      </c>
      <c r="R2075" s="221"/>
      <c r="S2075" s="270"/>
      <c r="T2075" s="147"/>
      <c r="U2075" s="147"/>
      <c r="V2075" s="372"/>
      <c r="W2075" s="147"/>
      <c r="X2075" s="147"/>
      <c r="Y2075" s="148"/>
      <c r="Z2075" s="147"/>
      <c r="AA2075" s="147"/>
      <c r="AB2075" s="1041"/>
      <c r="AC2075" s="1042"/>
      <c r="AD2075" s="1043"/>
    </row>
    <row r="2076" spans="1:30" ht="24" x14ac:dyDescent="0.3">
      <c r="A2076" s="115"/>
      <c r="B2076" s="149">
        <v>2053</v>
      </c>
      <c r="C2076" s="146"/>
      <c r="D2076" s="146"/>
      <c r="E2076" s="367" t="s">
        <v>6939</v>
      </c>
      <c r="F2076" s="373">
        <v>6</v>
      </c>
      <c r="G2076" s="371">
        <v>5</v>
      </c>
      <c r="H2076" s="373">
        <v>2013</v>
      </c>
      <c r="I2076" s="373">
        <v>6</v>
      </c>
      <c r="J2076" s="373">
        <v>2</v>
      </c>
      <c r="K2076" s="373">
        <v>2014</v>
      </c>
      <c r="L2076" s="373"/>
      <c r="M2076" s="373" t="s">
        <v>3098</v>
      </c>
      <c r="N2076" s="373"/>
      <c r="O2076" s="373"/>
      <c r="P2076" s="373">
        <v>77</v>
      </c>
      <c r="Q2076" s="275" t="s">
        <v>3130</v>
      </c>
      <c r="R2076" s="221"/>
      <c r="S2076" s="270"/>
      <c r="T2076" s="147"/>
      <c r="U2076" s="147"/>
      <c r="V2076" s="372" t="s">
        <v>8471</v>
      </c>
      <c r="W2076" s="147"/>
      <c r="X2076" s="147"/>
      <c r="Y2076" s="148"/>
      <c r="Z2076" s="147"/>
      <c r="AA2076" s="147"/>
      <c r="AB2076" s="1041"/>
      <c r="AC2076" s="1042"/>
      <c r="AD2076" s="1043"/>
    </row>
    <row r="2077" spans="1:30" ht="24" x14ac:dyDescent="0.3">
      <c r="A2077" s="115"/>
      <c r="B2077" s="149">
        <v>2054</v>
      </c>
      <c r="C2077" s="146"/>
      <c r="D2077" s="146"/>
      <c r="E2077" s="367" t="s">
        <v>7015</v>
      </c>
      <c r="F2077" s="373">
        <v>4</v>
      </c>
      <c r="G2077" s="371">
        <v>7</v>
      </c>
      <c r="H2077" s="373">
        <v>2013</v>
      </c>
      <c r="I2077" s="373">
        <v>6</v>
      </c>
      <c r="J2077" s="373">
        <v>2</v>
      </c>
      <c r="K2077" s="373">
        <v>2014</v>
      </c>
      <c r="L2077" s="373"/>
      <c r="M2077" s="373" t="s">
        <v>3098</v>
      </c>
      <c r="N2077" s="373"/>
      <c r="O2077" s="373"/>
      <c r="P2077" s="373">
        <v>76</v>
      </c>
      <c r="Q2077" s="275" t="s">
        <v>3130</v>
      </c>
      <c r="R2077" s="221"/>
      <c r="S2077" s="270"/>
      <c r="T2077" s="147"/>
      <c r="U2077" s="147"/>
      <c r="V2077" s="372" t="s">
        <v>8465</v>
      </c>
      <c r="W2077" s="147"/>
      <c r="X2077" s="147"/>
      <c r="Y2077" s="148"/>
      <c r="Z2077" s="147"/>
      <c r="AA2077" s="147"/>
      <c r="AB2077" s="1041"/>
      <c r="AC2077" s="1042"/>
      <c r="AD2077" s="1043"/>
    </row>
    <row r="2078" spans="1:30" ht="24" x14ac:dyDescent="0.3">
      <c r="A2078" s="115"/>
      <c r="B2078" s="149">
        <v>2055</v>
      </c>
      <c r="C2078" s="146"/>
      <c r="D2078" s="146"/>
      <c r="E2078" s="367" t="s">
        <v>7036</v>
      </c>
      <c r="F2078" s="373">
        <v>17</v>
      </c>
      <c r="G2078" s="371">
        <v>7</v>
      </c>
      <c r="H2078" s="373">
        <v>2013</v>
      </c>
      <c r="I2078" s="373">
        <v>6</v>
      </c>
      <c r="J2078" s="373">
        <v>2</v>
      </c>
      <c r="K2078" s="373">
        <v>2014</v>
      </c>
      <c r="L2078" s="373"/>
      <c r="M2078" s="373" t="s">
        <v>3098</v>
      </c>
      <c r="N2078" s="373"/>
      <c r="O2078" s="373"/>
      <c r="P2078" s="373">
        <v>75</v>
      </c>
      <c r="Q2078" s="275" t="s">
        <v>3130</v>
      </c>
      <c r="R2078" s="221"/>
      <c r="S2078" s="270"/>
      <c r="T2078" s="147"/>
      <c r="U2078" s="147"/>
      <c r="V2078" s="372" t="s">
        <v>8489</v>
      </c>
      <c r="W2078" s="147"/>
      <c r="X2078" s="147"/>
      <c r="Y2078" s="148"/>
      <c r="Z2078" s="147"/>
      <c r="AA2078" s="147"/>
      <c r="AB2078" s="1041"/>
      <c r="AC2078" s="1042"/>
      <c r="AD2078" s="1043"/>
    </row>
    <row r="2079" spans="1:30" ht="24" x14ac:dyDescent="0.3">
      <c r="A2079" s="115"/>
      <c r="B2079" s="149">
        <v>2056</v>
      </c>
      <c r="C2079" s="146"/>
      <c r="D2079" s="146"/>
      <c r="E2079" s="367" t="s">
        <v>7088</v>
      </c>
      <c r="F2079" s="373">
        <v>1</v>
      </c>
      <c r="G2079" s="371">
        <v>8</v>
      </c>
      <c r="H2079" s="373">
        <v>2013</v>
      </c>
      <c r="I2079" s="373">
        <v>6</v>
      </c>
      <c r="J2079" s="373">
        <v>2</v>
      </c>
      <c r="K2079" s="373">
        <v>2014</v>
      </c>
      <c r="L2079" s="373"/>
      <c r="M2079" s="373" t="s">
        <v>3098</v>
      </c>
      <c r="N2079" s="373"/>
      <c r="O2079" s="373"/>
      <c r="P2079" s="373">
        <v>85</v>
      </c>
      <c r="Q2079" s="275" t="s">
        <v>3130</v>
      </c>
      <c r="R2079" s="221"/>
      <c r="S2079" s="270"/>
      <c r="T2079" s="147"/>
      <c r="U2079" s="147"/>
      <c r="V2079" s="372" t="s">
        <v>8472</v>
      </c>
      <c r="W2079" s="147"/>
      <c r="X2079" s="147"/>
      <c r="Y2079" s="148"/>
      <c r="Z2079" s="147"/>
      <c r="AA2079" s="147"/>
      <c r="AB2079" s="1041"/>
      <c r="AC2079" s="1042"/>
      <c r="AD2079" s="1043"/>
    </row>
    <row r="2080" spans="1:30" ht="24" x14ac:dyDescent="0.3">
      <c r="A2080" s="115"/>
      <c r="B2080" s="149">
        <v>2057</v>
      </c>
      <c r="C2080" s="146"/>
      <c r="D2080" s="146"/>
      <c r="E2080" s="367" t="s">
        <v>7091</v>
      </c>
      <c r="F2080" s="373">
        <v>2</v>
      </c>
      <c r="G2080" s="371">
        <v>8</v>
      </c>
      <c r="H2080" s="373">
        <v>2013</v>
      </c>
      <c r="I2080" s="373">
        <v>6</v>
      </c>
      <c r="J2080" s="373">
        <v>2</v>
      </c>
      <c r="K2080" s="373">
        <v>2014</v>
      </c>
      <c r="L2080" s="373"/>
      <c r="M2080" s="373" t="s">
        <v>3098</v>
      </c>
      <c r="N2080" s="373"/>
      <c r="O2080" s="373"/>
      <c r="P2080" s="373">
        <v>94</v>
      </c>
      <c r="Q2080" s="275" t="s">
        <v>3130</v>
      </c>
      <c r="R2080" s="221"/>
      <c r="S2080" s="270"/>
      <c r="T2080" s="147"/>
      <c r="U2080" s="147"/>
      <c r="V2080" s="372" t="s">
        <v>8472</v>
      </c>
      <c r="W2080" s="147"/>
      <c r="X2080" s="147"/>
      <c r="Y2080" s="148"/>
      <c r="Z2080" s="147"/>
      <c r="AA2080" s="147"/>
      <c r="AB2080" s="1041"/>
      <c r="AC2080" s="1042"/>
      <c r="AD2080" s="1043"/>
    </row>
    <row r="2081" spans="1:30" ht="24" x14ac:dyDescent="0.3">
      <c r="A2081" s="115"/>
      <c r="B2081" s="149">
        <v>2058</v>
      </c>
      <c r="C2081" s="146"/>
      <c r="D2081" s="146"/>
      <c r="E2081" s="367" t="s">
        <v>7092</v>
      </c>
      <c r="F2081" s="373">
        <v>2</v>
      </c>
      <c r="G2081" s="371">
        <v>8</v>
      </c>
      <c r="H2081" s="373">
        <v>2013</v>
      </c>
      <c r="I2081" s="373">
        <v>6</v>
      </c>
      <c r="J2081" s="373">
        <v>2</v>
      </c>
      <c r="K2081" s="373">
        <v>2014</v>
      </c>
      <c r="L2081" s="373"/>
      <c r="M2081" s="373" t="s">
        <v>3098</v>
      </c>
      <c r="N2081" s="373"/>
      <c r="O2081" s="373"/>
      <c r="P2081" s="373">
        <v>85</v>
      </c>
      <c r="Q2081" s="275" t="s">
        <v>3130</v>
      </c>
      <c r="R2081" s="221"/>
      <c r="S2081" s="270"/>
      <c r="T2081" s="147"/>
      <c r="U2081" s="147"/>
      <c r="V2081" s="372" t="s">
        <v>8472</v>
      </c>
      <c r="W2081" s="147"/>
      <c r="X2081" s="147"/>
      <c r="Y2081" s="148"/>
      <c r="Z2081" s="147"/>
      <c r="AA2081" s="147"/>
      <c r="AB2081" s="1041"/>
      <c r="AC2081" s="1042"/>
      <c r="AD2081" s="1043"/>
    </row>
    <row r="2082" spans="1:30" ht="24" x14ac:dyDescent="0.3">
      <c r="A2082" s="115"/>
      <c r="B2082" s="149">
        <v>2059</v>
      </c>
      <c r="C2082" s="146"/>
      <c r="D2082" s="146"/>
      <c r="E2082" s="367" t="s">
        <v>7093</v>
      </c>
      <c r="F2082" s="373">
        <v>2</v>
      </c>
      <c r="G2082" s="371">
        <v>8</v>
      </c>
      <c r="H2082" s="373">
        <v>2013</v>
      </c>
      <c r="I2082" s="373">
        <v>6</v>
      </c>
      <c r="J2082" s="373">
        <v>2</v>
      </c>
      <c r="K2082" s="373">
        <v>2014</v>
      </c>
      <c r="L2082" s="373"/>
      <c r="M2082" s="373" t="s">
        <v>3098</v>
      </c>
      <c r="N2082" s="373"/>
      <c r="O2082" s="373"/>
      <c r="P2082" s="373">
        <v>89</v>
      </c>
      <c r="Q2082" s="275" t="s">
        <v>3130</v>
      </c>
      <c r="R2082" s="221"/>
      <c r="S2082" s="270"/>
      <c r="T2082" s="147"/>
      <c r="U2082" s="147"/>
      <c r="V2082" s="372" t="s">
        <v>8472</v>
      </c>
      <c r="W2082" s="147"/>
      <c r="X2082" s="147"/>
      <c r="Y2082" s="148"/>
      <c r="Z2082" s="147"/>
      <c r="AA2082" s="147"/>
      <c r="AB2082" s="1041"/>
      <c r="AC2082" s="1042"/>
      <c r="AD2082" s="1043"/>
    </row>
    <row r="2083" spans="1:30" ht="24" x14ac:dyDescent="0.3">
      <c r="A2083" s="115"/>
      <c r="B2083" s="149">
        <v>2060</v>
      </c>
      <c r="C2083" s="146"/>
      <c r="D2083" s="146"/>
      <c r="E2083" s="367" t="s">
        <v>7095</v>
      </c>
      <c r="F2083" s="373">
        <v>2</v>
      </c>
      <c r="G2083" s="371">
        <v>8</v>
      </c>
      <c r="H2083" s="373">
        <v>2013</v>
      </c>
      <c r="I2083" s="373">
        <v>6</v>
      </c>
      <c r="J2083" s="373">
        <v>2</v>
      </c>
      <c r="K2083" s="373">
        <v>2014</v>
      </c>
      <c r="L2083" s="373"/>
      <c r="M2083" s="373" t="s">
        <v>3098</v>
      </c>
      <c r="N2083" s="373"/>
      <c r="O2083" s="373"/>
      <c r="P2083" s="373">
        <v>94</v>
      </c>
      <c r="Q2083" s="275" t="s">
        <v>3130</v>
      </c>
      <c r="R2083" s="221"/>
      <c r="S2083" s="270"/>
      <c r="T2083" s="147"/>
      <c r="U2083" s="147"/>
      <c r="V2083" s="372" t="s">
        <v>8472</v>
      </c>
      <c r="W2083" s="147"/>
      <c r="X2083" s="147"/>
      <c r="Y2083" s="148"/>
      <c r="Z2083" s="147"/>
      <c r="AA2083" s="147"/>
      <c r="AB2083" s="1041"/>
      <c r="AC2083" s="1042"/>
      <c r="AD2083" s="1043"/>
    </row>
    <row r="2084" spans="1:30" ht="24" x14ac:dyDescent="0.3">
      <c r="A2084" s="115"/>
      <c r="B2084" s="149">
        <v>2061</v>
      </c>
      <c r="C2084" s="146"/>
      <c r="D2084" s="146"/>
      <c r="E2084" s="367" t="s">
        <v>7133</v>
      </c>
      <c r="F2084" s="373">
        <v>2</v>
      </c>
      <c r="G2084" s="371">
        <v>8</v>
      </c>
      <c r="H2084" s="373">
        <v>2013</v>
      </c>
      <c r="I2084" s="373">
        <v>6</v>
      </c>
      <c r="J2084" s="373">
        <v>2</v>
      </c>
      <c r="K2084" s="373">
        <v>2014</v>
      </c>
      <c r="L2084" s="373"/>
      <c r="M2084" s="373" t="s">
        <v>3098</v>
      </c>
      <c r="N2084" s="373"/>
      <c r="O2084" s="373"/>
      <c r="P2084" s="373">
        <v>57</v>
      </c>
      <c r="Q2084" s="275" t="s">
        <v>3130</v>
      </c>
      <c r="R2084" s="221"/>
      <c r="S2084" s="270"/>
      <c r="T2084" s="147"/>
      <c r="U2084" s="147"/>
      <c r="V2084" s="372" t="s">
        <v>8491</v>
      </c>
      <c r="W2084" s="147"/>
      <c r="X2084" s="147"/>
      <c r="Y2084" s="148"/>
      <c r="Z2084" s="147"/>
      <c r="AA2084" s="147"/>
      <c r="AB2084" s="1041"/>
      <c r="AC2084" s="1042"/>
      <c r="AD2084" s="1043"/>
    </row>
    <row r="2085" spans="1:30" ht="24" x14ac:dyDescent="0.3">
      <c r="A2085" s="115"/>
      <c r="B2085" s="149">
        <v>2062</v>
      </c>
      <c r="C2085" s="146"/>
      <c r="D2085" s="146"/>
      <c r="E2085" s="367" t="s">
        <v>7134</v>
      </c>
      <c r="F2085" s="373">
        <v>2</v>
      </c>
      <c r="G2085" s="371">
        <v>8</v>
      </c>
      <c r="H2085" s="373">
        <v>2013</v>
      </c>
      <c r="I2085" s="373">
        <v>6</v>
      </c>
      <c r="J2085" s="373">
        <v>2</v>
      </c>
      <c r="K2085" s="373">
        <v>2014</v>
      </c>
      <c r="L2085" s="373"/>
      <c r="M2085" s="373" t="s">
        <v>3098</v>
      </c>
      <c r="N2085" s="373"/>
      <c r="O2085" s="373"/>
      <c r="P2085" s="373">
        <v>95</v>
      </c>
      <c r="Q2085" s="275" t="s">
        <v>3130</v>
      </c>
      <c r="R2085" s="221"/>
      <c r="S2085" s="270"/>
      <c r="T2085" s="147"/>
      <c r="U2085" s="147"/>
      <c r="V2085" s="372" t="s">
        <v>8491</v>
      </c>
      <c r="W2085" s="147"/>
      <c r="X2085" s="147"/>
      <c r="Y2085" s="148"/>
      <c r="Z2085" s="147"/>
      <c r="AA2085" s="147"/>
      <c r="AB2085" s="1041"/>
      <c r="AC2085" s="1042"/>
      <c r="AD2085" s="1043"/>
    </row>
    <row r="2086" spans="1:30" ht="24" x14ac:dyDescent="0.3">
      <c r="A2086" s="115"/>
      <c r="B2086" s="149">
        <v>2063</v>
      </c>
      <c r="C2086" s="146"/>
      <c r="D2086" s="146"/>
      <c r="E2086" s="367" t="s">
        <v>7146</v>
      </c>
      <c r="F2086" s="373">
        <v>2</v>
      </c>
      <c r="G2086" s="371">
        <v>8</v>
      </c>
      <c r="H2086" s="373">
        <v>2013</v>
      </c>
      <c r="I2086" s="373">
        <v>6</v>
      </c>
      <c r="J2086" s="373">
        <v>2</v>
      </c>
      <c r="K2086" s="373">
        <v>2014</v>
      </c>
      <c r="L2086" s="373"/>
      <c r="M2086" s="373" t="s">
        <v>3098</v>
      </c>
      <c r="N2086" s="373"/>
      <c r="O2086" s="373"/>
      <c r="P2086" s="373">
        <v>82</v>
      </c>
      <c r="Q2086" s="275" t="s">
        <v>3130</v>
      </c>
      <c r="R2086" s="221"/>
      <c r="S2086" s="270"/>
      <c r="T2086" s="147"/>
      <c r="U2086" s="147"/>
      <c r="V2086" s="372" t="s">
        <v>8491</v>
      </c>
      <c r="W2086" s="147"/>
      <c r="X2086" s="147"/>
      <c r="Y2086" s="148"/>
      <c r="Z2086" s="147"/>
      <c r="AA2086" s="147"/>
      <c r="AB2086" s="1041"/>
      <c r="AC2086" s="1042"/>
      <c r="AD2086" s="1043"/>
    </row>
    <row r="2087" spans="1:30" ht="24" x14ac:dyDescent="0.3">
      <c r="A2087" s="115"/>
      <c r="B2087" s="149">
        <v>2064</v>
      </c>
      <c r="C2087" s="146"/>
      <c r="D2087" s="146"/>
      <c r="E2087" s="367" t="s">
        <v>7162</v>
      </c>
      <c r="F2087" s="373">
        <v>5</v>
      </c>
      <c r="G2087" s="371">
        <v>8</v>
      </c>
      <c r="H2087" s="373">
        <v>2013</v>
      </c>
      <c r="I2087" s="373">
        <v>6</v>
      </c>
      <c r="J2087" s="373">
        <v>2</v>
      </c>
      <c r="K2087" s="373">
        <v>2014</v>
      </c>
      <c r="L2087" s="373"/>
      <c r="M2087" s="373" t="s">
        <v>3098</v>
      </c>
      <c r="N2087" s="373"/>
      <c r="O2087" s="373"/>
      <c r="P2087" s="373">
        <v>83</v>
      </c>
      <c r="Q2087" s="275" t="s">
        <v>3130</v>
      </c>
      <c r="R2087" s="221"/>
      <c r="S2087" s="270"/>
      <c r="T2087" s="147"/>
      <c r="U2087" s="147"/>
      <c r="V2087" s="372" t="s">
        <v>8492</v>
      </c>
      <c r="W2087" s="147"/>
      <c r="X2087" s="147"/>
      <c r="Y2087" s="148"/>
      <c r="Z2087" s="147"/>
      <c r="AA2087" s="147"/>
      <c r="AB2087" s="1041"/>
      <c r="AC2087" s="1042"/>
      <c r="AD2087" s="1043"/>
    </row>
    <row r="2088" spans="1:30" ht="24" x14ac:dyDescent="0.3">
      <c r="A2088" s="115"/>
      <c r="B2088" s="149">
        <v>2065</v>
      </c>
      <c r="C2088" s="146"/>
      <c r="D2088" s="146"/>
      <c r="E2088" s="367" t="s">
        <v>7164</v>
      </c>
      <c r="F2088" s="373">
        <v>5</v>
      </c>
      <c r="G2088" s="371">
        <v>8</v>
      </c>
      <c r="H2088" s="373">
        <v>2013</v>
      </c>
      <c r="I2088" s="373">
        <v>6</v>
      </c>
      <c r="J2088" s="373">
        <v>2</v>
      </c>
      <c r="K2088" s="373">
        <v>2014</v>
      </c>
      <c r="L2088" s="373"/>
      <c r="M2088" s="373" t="s">
        <v>3098</v>
      </c>
      <c r="N2088" s="373"/>
      <c r="O2088" s="373"/>
      <c r="P2088" s="373">
        <v>87</v>
      </c>
      <c r="Q2088" s="275" t="s">
        <v>3130</v>
      </c>
      <c r="R2088" s="221"/>
      <c r="S2088" s="270"/>
      <c r="T2088" s="147"/>
      <c r="U2088" s="147"/>
      <c r="V2088" s="372" t="s">
        <v>8492</v>
      </c>
      <c r="W2088" s="147"/>
      <c r="X2088" s="147"/>
      <c r="Y2088" s="148"/>
      <c r="Z2088" s="147"/>
      <c r="AA2088" s="147"/>
      <c r="AB2088" s="1041"/>
      <c r="AC2088" s="1042"/>
      <c r="AD2088" s="1043"/>
    </row>
    <row r="2089" spans="1:30" ht="24" x14ac:dyDescent="0.3">
      <c r="A2089" s="115"/>
      <c r="B2089" s="149">
        <v>2066</v>
      </c>
      <c r="C2089" s="146"/>
      <c r="D2089" s="146"/>
      <c r="E2089" s="367" t="s">
        <v>7168</v>
      </c>
      <c r="F2089" s="373">
        <v>5</v>
      </c>
      <c r="G2089" s="371">
        <v>8</v>
      </c>
      <c r="H2089" s="373">
        <v>2013</v>
      </c>
      <c r="I2089" s="373">
        <v>6</v>
      </c>
      <c r="J2089" s="373">
        <v>2</v>
      </c>
      <c r="K2089" s="373">
        <v>2014</v>
      </c>
      <c r="L2089" s="373"/>
      <c r="M2089" s="373" t="s">
        <v>3098</v>
      </c>
      <c r="N2089" s="373"/>
      <c r="O2089" s="373"/>
      <c r="P2089" s="373">
        <v>110</v>
      </c>
      <c r="Q2089" s="275" t="s">
        <v>3130</v>
      </c>
      <c r="R2089" s="221"/>
      <c r="S2089" s="270"/>
      <c r="T2089" s="147"/>
      <c r="U2089" s="147"/>
      <c r="V2089" s="372" t="s">
        <v>8493</v>
      </c>
      <c r="W2089" s="147"/>
      <c r="X2089" s="147"/>
      <c r="Y2089" s="148"/>
      <c r="Z2089" s="147"/>
      <c r="AA2089" s="147"/>
      <c r="AB2089" s="1041"/>
      <c r="AC2089" s="1042"/>
      <c r="AD2089" s="1043"/>
    </row>
    <row r="2090" spans="1:30" ht="24" x14ac:dyDescent="0.3">
      <c r="A2090" s="115"/>
      <c r="B2090" s="149">
        <v>2067</v>
      </c>
      <c r="C2090" s="146"/>
      <c r="D2090" s="146"/>
      <c r="E2090" s="367" t="s">
        <v>7170</v>
      </c>
      <c r="F2090" s="373">
        <v>5</v>
      </c>
      <c r="G2090" s="371">
        <v>8</v>
      </c>
      <c r="H2090" s="373">
        <v>2013</v>
      </c>
      <c r="I2090" s="373">
        <v>6</v>
      </c>
      <c r="J2090" s="373">
        <v>2</v>
      </c>
      <c r="K2090" s="373">
        <v>2014</v>
      </c>
      <c r="L2090" s="373"/>
      <c r="M2090" s="373" t="s">
        <v>3098</v>
      </c>
      <c r="N2090" s="373"/>
      <c r="O2090" s="373"/>
      <c r="P2090" s="373">
        <v>94</v>
      </c>
      <c r="Q2090" s="275" t="s">
        <v>3130</v>
      </c>
      <c r="R2090" s="221"/>
      <c r="S2090" s="270"/>
      <c r="T2090" s="147"/>
      <c r="U2090" s="147"/>
      <c r="V2090" s="372" t="s">
        <v>8493</v>
      </c>
      <c r="W2090" s="147"/>
      <c r="X2090" s="147"/>
      <c r="Y2090" s="148"/>
      <c r="Z2090" s="147"/>
      <c r="AA2090" s="147"/>
      <c r="AB2090" s="1041"/>
      <c r="AC2090" s="1042"/>
      <c r="AD2090" s="1043"/>
    </row>
    <row r="2091" spans="1:30" ht="24" x14ac:dyDescent="0.3">
      <c r="A2091" s="115"/>
      <c r="B2091" s="149">
        <v>2068</v>
      </c>
      <c r="C2091" s="146"/>
      <c r="D2091" s="146"/>
      <c r="E2091" s="367" t="s">
        <v>7176</v>
      </c>
      <c r="F2091" s="373">
        <v>5</v>
      </c>
      <c r="G2091" s="371">
        <v>8</v>
      </c>
      <c r="H2091" s="373">
        <v>2013</v>
      </c>
      <c r="I2091" s="373">
        <v>6</v>
      </c>
      <c r="J2091" s="373">
        <v>2</v>
      </c>
      <c r="K2091" s="373">
        <v>2014</v>
      </c>
      <c r="L2091" s="373"/>
      <c r="M2091" s="373" t="s">
        <v>3098</v>
      </c>
      <c r="N2091" s="373"/>
      <c r="O2091" s="373"/>
      <c r="P2091" s="373">
        <v>126</v>
      </c>
      <c r="Q2091" s="275" t="s">
        <v>3130</v>
      </c>
      <c r="R2091" s="221"/>
      <c r="S2091" s="270"/>
      <c r="T2091" s="147"/>
      <c r="U2091" s="147"/>
      <c r="V2091" s="372" t="s">
        <v>8493</v>
      </c>
      <c r="W2091" s="147"/>
      <c r="X2091" s="147"/>
      <c r="Y2091" s="148"/>
      <c r="Z2091" s="147"/>
      <c r="AA2091" s="147"/>
      <c r="AB2091" s="1041"/>
      <c r="AC2091" s="1042"/>
      <c r="AD2091" s="1043"/>
    </row>
    <row r="2092" spans="1:30" ht="24" x14ac:dyDescent="0.3">
      <c r="A2092" s="115"/>
      <c r="B2092" s="149">
        <v>2069</v>
      </c>
      <c r="C2092" s="146"/>
      <c r="D2092" s="146"/>
      <c r="E2092" s="367" t="s">
        <v>7180</v>
      </c>
      <c r="F2092" s="373">
        <v>5</v>
      </c>
      <c r="G2092" s="371">
        <v>8</v>
      </c>
      <c r="H2092" s="373">
        <v>2013</v>
      </c>
      <c r="I2092" s="373">
        <v>6</v>
      </c>
      <c r="J2092" s="373">
        <v>2</v>
      </c>
      <c r="K2092" s="373">
        <v>2014</v>
      </c>
      <c r="L2092" s="373"/>
      <c r="M2092" s="373" t="s">
        <v>3098</v>
      </c>
      <c r="N2092" s="373"/>
      <c r="O2092" s="373"/>
      <c r="P2092" s="373">
        <v>93</v>
      </c>
      <c r="Q2092" s="275" t="s">
        <v>3130</v>
      </c>
      <c r="R2092" s="221"/>
      <c r="S2092" s="270"/>
      <c r="T2092" s="147"/>
      <c r="U2092" s="147"/>
      <c r="V2092" s="372" t="s">
        <v>8493</v>
      </c>
      <c r="W2092" s="147"/>
      <c r="X2092" s="147"/>
      <c r="Y2092" s="148"/>
      <c r="Z2092" s="147"/>
      <c r="AA2092" s="147"/>
      <c r="AB2092" s="1041"/>
      <c r="AC2092" s="1042"/>
      <c r="AD2092" s="1043"/>
    </row>
    <row r="2093" spans="1:30" ht="24" x14ac:dyDescent="0.3">
      <c r="A2093" s="115"/>
      <c r="B2093" s="149">
        <v>2070</v>
      </c>
      <c r="C2093" s="146"/>
      <c r="D2093" s="146"/>
      <c r="E2093" s="367" t="s">
        <v>7182</v>
      </c>
      <c r="F2093" s="373">
        <v>5</v>
      </c>
      <c r="G2093" s="371">
        <v>8</v>
      </c>
      <c r="H2093" s="373">
        <v>2013</v>
      </c>
      <c r="I2093" s="373">
        <v>6</v>
      </c>
      <c r="J2093" s="373">
        <v>2</v>
      </c>
      <c r="K2093" s="373">
        <v>2014</v>
      </c>
      <c r="L2093" s="373"/>
      <c r="M2093" s="373" t="s">
        <v>3098</v>
      </c>
      <c r="N2093" s="373"/>
      <c r="O2093" s="373"/>
      <c r="P2093" s="373">
        <v>96</v>
      </c>
      <c r="Q2093" s="275" t="s">
        <v>3130</v>
      </c>
      <c r="R2093" s="221"/>
      <c r="S2093" s="270"/>
      <c r="T2093" s="147"/>
      <c r="U2093" s="147"/>
      <c r="V2093" s="372" t="s">
        <v>8493</v>
      </c>
      <c r="W2093" s="147"/>
      <c r="X2093" s="147"/>
      <c r="Y2093" s="148"/>
      <c r="Z2093" s="147"/>
      <c r="AA2093" s="147"/>
      <c r="AB2093" s="1041"/>
      <c r="AC2093" s="1042"/>
      <c r="AD2093" s="1043"/>
    </row>
    <row r="2094" spans="1:30" ht="24" x14ac:dyDescent="0.3">
      <c r="A2094" s="115"/>
      <c r="B2094" s="149">
        <v>2071</v>
      </c>
      <c r="C2094" s="146"/>
      <c r="D2094" s="146"/>
      <c r="E2094" s="367" t="s">
        <v>7184</v>
      </c>
      <c r="F2094" s="373">
        <v>5</v>
      </c>
      <c r="G2094" s="371">
        <v>8</v>
      </c>
      <c r="H2094" s="373">
        <v>2013</v>
      </c>
      <c r="I2094" s="373">
        <v>6</v>
      </c>
      <c r="J2094" s="373">
        <v>2</v>
      </c>
      <c r="K2094" s="373">
        <v>2014</v>
      </c>
      <c r="L2094" s="373"/>
      <c r="M2094" s="373" t="s">
        <v>3098</v>
      </c>
      <c r="N2094" s="373"/>
      <c r="O2094" s="373"/>
      <c r="P2094" s="373">
        <v>83</v>
      </c>
      <c r="Q2094" s="275" t="s">
        <v>3130</v>
      </c>
      <c r="R2094" s="221"/>
      <c r="S2094" s="270"/>
      <c r="T2094" s="147"/>
      <c r="U2094" s="147"/>
      <c r="V2094" s="372" t="s">
        <v>8493</v>
      </c>
      <c r="W2094" s="147"/>
      <c r="X2094" s="147"/>
      <c r="Y2094" s="148"/>
      <c r="Z2094" s="147"/>
      <c r="AA2094" s="147"/>
      <c r="AB2094" s="1041"/>
      <c r="AC2094" s="1042"/>
      <c r="AD2094" s="1043"/>
    </row>
    <row r="2095" spans="1:30" ht="24" x14ac:dyDescent="0.3">
      <c r="A2095" s="115"/>
      <c r="B2095" s="149">
        <v>2072</v>
      </c>
      <c r="C2095" s="146"/>
      <c r="D2095" s="146"/>
      <c r="E2095" s="367" t="s">
        <v>7186</v>
      </c>
      <c r="F2095" s="373">
        <v>8</v>
      </c>
      <c r="G2095" s="371">
        <v>8</v>
      </c>
      <c r="H2095" s="373">
        <v>2013</v>
      </c>
      <c r="I2095" s="373">
        <v>6</v>
      </c>
      <c r="J2095" s="373">
        <v>2</v>
      </c>
      <c r="K2095" s="373">
        <v>2014</v>
      </c>
      <c r="L2095" s="373"/>
      <c r="M2095" s="373" t="s">
        <v>3098</v>
      </c>
      <c r="N2095" s="373"/>
      <c r="O2095" s="373"/>
      <c r="P2095" s="373">
        <v>85</v>
      </c>
      <c r="Q2095" s="275" t="s">
        <v>3130</v>
      </c>
      <c r="R2095" s="221"/>
      <c r="S2095" s="270"/>
      <c r="T2095" s="147"/>
      <c r="U2095" s="147"/>
      <c r="V2095" s="372" t="s">
        <v>8493</v>
      </c>
      <c r="W2095" s="147"/>
      <c r="X2095" s="147"/>
      <c r="Y2095" s="148"/>
      <c r="Z2095" s="147"/>
      <c r="AA2095" s="147"/>
      <c r="AB2095" s="1041"/>
      <c r="AC2095" s="1042"/>
      <c r="AD2095" s="1043"/>
    </row>
    <row r="2096" spans="1:30" ht="24" x14ac:dyDescent="0.3">
      <c r="A2096" s="115"/>
      <c r="B2096" s="149">
        <v>2073</v>
      </c>
      <c r="C2096" s="146"/>
      <c r="D2096" s="146"/>
      <c r="E2096" s="367" t="s">
        <v>7212</v>
      </c>
      <c r="F2096" s="373">
        <v>13</v>
      </c>
      <c r="G2096" s="371">
        <v>8</v>
      </c>
      <c r="H2096" s="373">
        <v>2013</v>
      </c>
      <c r="I2096" s="373">
        <v>6</v>
      </c>
      <c r="J2096" s="373">
        <v>2</v>
      </c>
      <c r="K2096" s="373">
        <v>2014</v>
      </c>
      <c r="L2096" s="373"/>
      <c r="M2096" s="373" t="s">
        <v>3098</v>
      </c>
      <c r="N2096" s="373"/>
      <c r="O2096" s="373"/>
      <c r="P2096" s="373">
        <v>86</v>
      </c>
      <c r="Q2096" s="275" t="s">
        <v>3130</v>
      </c>
      <c r="R2096" s="221"/>
      <c r="S2096" s="270"/>
      <c r="T2096" s="147"/>
      <c r="U2096" s="147"/>
      <c r="V2096" s="372" t="s">
        <v>8473</v>
      </c>
      <c r="W2096" s="147"/>
      <c r="X2096" s="147"/>
      <c r="Y2096" s="148"/>
      <c r="Z2096" s="147"/>
      <c r="AA2096" s="147"/>
      <c r="AB2096" s="1041"/>
      <c r="AC2096" s="1042"/>
      <c r="AD2096" s="1043"/>
    </row>
    <row r="2097" spans="1:30" ht="24" x14ac:dyDescent="0.3">
      <c r="A2097" s="115"/>
      <c r="B2097" s="149">
        <v>2074</v>
      </c>
      <c r="C2097" s="146"/>
      <c r="D2097" s="146"/>
      <c r="E2097" s="367" t="s">
        <v>7219</v>
      </c>
      <c r="F2097" s="373">
        <v>14</v>
      </c>
      <c r="G2097" s="371">
        <v>8</v>
      </c>
      <c r="H2097" s="373">
        <v>2013</v>
      </c>
      <c r="I2097" s="373">
        <v>6</v>
      </c>
      <c r="J2097" s="373">
        <v>2</v>
      </c>
      <c r="K2097" s="373">
        <v>2014</v>
      </c>
      <c r="L2097" s="373"/>
      <c r="M2097" s="373" t="s">
        <v>3098</v>
      </c>
      <c r="N2097" s="373"/>
      <c r="O2097" s="373"/>
      <c r="P2097" s="373">
        <v>77</v>
      </c>
      <c r="Q2097" s="275" t="s">
        <v>3130</v>
      </c>
      <c r="R2097" s="221"/>
      <c r="S2097" s="270"/>
      <c r="T2097" s="147"/>
      <c r="U2097" s="147"/>
      <c r="V2097" s="372" t="s">
        <v>8473</v>
      </c>
      <c r="W2097" s="147"/>
      <c r="X2097" s="147"/>
      <c r="Y2097" s="148"/>
      <c r="Z2097" s="147"/>
      <c r="AA2097" s="147"/>
      <c r="AB2097" s="1041"/>
      <c r="AC2097" s="1042"/>
      <c r="AD2097" s="1043"/>
    </row>
    <row r="2098" spans="1:30" ht="24" x14ac:dyDescent="0.3">
      <c r="A2098" s="115"/>
      <c r="B2098" s="149">
        <v>2075</v>
      </c>
      <c r="C2098" s="146"/>
      <c r="D2098" s="146"/>
      <c r="E2098" s="367" t="s">
        <v>7225</v>
      </c>
      <c r="F2098" s="373">
        <v>16</v>
      </c>
      <c r="G2098" s="371">
        <v>8</v>
      </c>
      <c r="H2098" s="373">
        <v>2013</v>
      </c>
      <c r="I2098" s="373">
        <v>6</v>
      </c>
      <c r="J2098" s="373">
        <v>2</v>
      </c>
      <c r="K2098" s="373">
        <v>2014</v>
      </c>
      <c r="L2098" s="373"/>
      <c r="M2098" s="373" t="s">
        <v>3098</v>
      </c>
      <c r="N2098" s="373"/>
      <c r="O2098" s="373"/>
      <c r="P2098" s="373">
        <v>85</v>
      </c>
      <c r="Q2098" s="275" t="s">
        <v>3130</v>
      </c>
      <c r="R2098" s="221"/>
      <c r="S2098" s="270"/>
      <c r="T2098" s="147"/>
      <c r="U2098" s="147"/>
      <c r="V2098" s="372" t="s">
        <v>8473</v>
      </c>
      <c r="W2098" s="147"/>
      <c r="X2098" s="147"/>
      <c r="Y2098" s="148"/>
      <c r="Z2098" s="147"/>
      <c r="AA2098" s="147"/>
      <c r="AB2098" s="1041"/>
      <c r="AC2098" s="1042"/>
      <c r="AD2098" s="1043"/>
    </row>
    <row r="2099" spans="1:30" ht="24" x14ac:dyDescent="0.3">
      <c r="A2099" s="115"/>
      <c r="B2099" s="149">
        <v>2076</v>
      </c>
      <c r="C2099" s="146"/>
      <c r="D2099" s="146"/>
      <c r="E2099" s="367" t="s">
        <v>7226</v>
      </c>
      <c r="F2099" s="373">
        <v>16</v>
      </c>
      <c r="G2099" s="371">
        <v>8</v>
      </c>
      <c r="H2099" s="373">
        <v>2013</v>
      </c>
      <c r="I2099" s="373">
        <v>6</v>
      </c>
      <c r="J2099" s="373">
        <v>2</v>
      </c>
      <c r="K2099" s="373">
        <v>2014</v>
      </c>
      <c r="L2099" s="373"/>
      <c r="M2099" s="373" t="s">
        <v>3098</v>
      </c>
      <c r="N2099" s="373"/>
      <c r="O2099" s="373"/>
      <c r="P2099" s="373">
        <v>75</v>
      </c>
      <c r="Q2099" s="275" t="s">
        <v>3130</v>
      </c>
      <c r="R2099" s="221"/>
      <c r="S2099" s="270"/>
      <c r="T2099" s="147"/>
      <c r="U2099" s="147"/>
      <c r="V2099" s="372" t="s">
        <v>8473</v>
      </c>
      <c r="W2099" s="147"/>
      <c r="X2099" s="147"/>
      <c r="Y2099" s="148"/>
      <c r="Z2099" s="147"/>
      <c r="AA2099" s="147"/>
      <c r="AB2099" s="1041"/>
      <c r="AC2099" s="1042"/>
      <c r="AD2099" s="1043"/>
    </row>
    <row r="2100" spans="1:30" ht="24" x14ac:dyDescent="0.3">
      <c r="A2100" s="115"/>
      <c r="B2100" s="149">
        <v>2077</v>
      </c>
      <c r="C2100" s="146"/>
      <c r="D2100" s="146"/>
      <c r="E2100" s="367" t="s">
        <v>7229</v>
      </c>
      <c r="F2100" s="373">
        <v>16</v>
      </c>
      <c r="G2100" s="371">
        <v>8</v>
      </c>
      <c r="H2100" s="373">
        <v>2013</v>
      </c>
      <c r="I2100" s="373">
        <v>6</v>
      </c>
      <c r="J2100" s="373">
        <v>2</v>
      </c>
      <c r="K2100" s="373">
        <v>2014</v>
      </c>
      <c r="L2100" s="373"/>
      <c r="M2100" s="373" t="s">
        <v>3098</v>
      </c>
      <c r="N2100" s="373"/>
      <c r="O2100" s="373"/>
      <c r="P2100" s="373">
        <v>86</v>
      </c>
      <c r="Q2100" s="275" t="s">
        <v>3130</v>
      </c>
      <c r="R2100" s="221"/>
      <c r="S2100" s="270"/>
      <c r="T2100" s="147"/>
      <c r="U2100" s="147"/>
      <c r="V2100" s="372" t="s">
        <v>8473</v>
      </c>
      <c r="W2100" s="147"/>
      <c r="X2100" s="147"/>
      <c r="Y2100" s="148"/>
      <c r="Z2100" s="147"/>
      <c r="AA2100" s="147"/>
      <c r="AB2100" s="1041"/>
      <c r="AC2100" s="1042"/>
      <c r="AD2100" s="1043"/>
    </row>
    <row r="2101" spans="1:30" ht="24" x14ac:dyDescent="0.3">
      <c r="A2101" s="115"/>
      <c r="B2101" s="149">
        <v>2078</v>
      </c>
      <c r="C2101" s="146"/>
      <c r="D2101" s="146"/>
      <c r="E2101" s="367" t="s">
        <v>7240</v>
      </c>
      <c r="F2101" s="373">
        <v>22</v>
      </c>
      <c r="G2101" s="371">
        <v>8</v>
      </c>
      <c r="H2101" s="373">
        <v>2013</v>
      </c>
      <c r="I2101" s="373">
        <v>6</v>
      </c>
      <c r="J2101" s="373">
        <v>2</v>
      </c>
      <c r="K2101" s="373">
        <v>2014</v>
      </c>
      <c r="L2101" s="373"/>
      <c r="M2101" s="373" t="s">
        <v>3098</v>
      </c>
      <c r="N2101" s="373"/>
      <c r="O2101" s="373"/>
      <c r="P2101" s="373">
        <v>74</v>
      </c>
      <c r="Q2101" s="275" t="s">
        <v>3130</v>
      </c>
      <c r="R2101" s="221"/>
      <c r="S2101" s="270"/>
      <c r="T2101" s="147"/>
      <c r="U2101" s="147"/>
      <c r="V2101" s="372" t="s">
        <v>8495</v>
      </c>
      <c r="W2101" s="147"/>
      <c r="X2101" s="147"/>
      <c r="Y2101" s="148"/>
      <c r="Z2101" s="147"/>
      <c r="AA2101" s="147"/>
      <c r="AB2101" s="1041"/>
      <c r="AC2101" s="1042"/>
      <c r="AD2101" s="1043"/>
    </row>
    <row r="2102" spans="1:30" ht="24" x14ac:dyDescent="0.3">
      <c r="A2102" s="115"/>
      <c r="B2102" s="149">
        <v>2079</v>
      </c>
      <c r="C2102" s="146"/>
      <c r="D2102" s="146"/>
      <c r="E2102" s="367" t="s">
        <v>7293</v>
      </c>
      <c r="F2102" s="373">
        <v>25</v>
      </c>
      <c r="G2102" s="371">
        <v>9</v>
      </c>
      <c r="H2102" s="373">
        <v>2013</v>
      </c>
      <c r="I2102" s="373">
        <v>6</v>
      </c>
      <c r="J2102" s="373">
        <v>2</v>
      </c>
      <c r="K2102" s="373">
        <v>2014</v>
      </c>
      <c r="L2102" s="373"/>
      <c r="M2102" s="373" t="s">
        <v>3098</v>
      </c>
      <c r="N2102" s="373"/>
      <c r="O2102" s="373"/>
      <c r="P2102" s="373">
        <v>83</v>
      </c>
      <c r="Q2102" s="275" t="s">
        <v>3130</v>
      </c>
      <c r="R2102" s="221"/>
      <c r="S2102" s="270"/>
      <c r="T2102" s="147"/>
      <c r="U2102" s="147"/>
      <c r="V2102" s="372" t="s">
        <v>8498</v>
      </c>
      <c r="W2102" s="147"/>
      <c r="X2102" s="147"/>
      <c r="Y2102" s="148"/>
      <c r="Z2102" s="147"/>
      <c r="AA2102" s="147"/>
      <c r="AB2102" s="1041"/>
      <c r="AC2102" s="1042"/>
      <c r="AD2102" s="1043"/>
    </row>
    <row r="2103" spans="1:30" ht="24" x14ac:dyDescent="0.3">
      <c r="A2103" s="115"/>
      <c r="B2103" s="149">
        <v>2080</v>
      </c>
      <c r="C2103" s="146"/>
      <c r="D2103" s="146"/>
      <c r="E2103" s="367" t="s">
        <v>7300</v>
      </c>
      <c r="F2103" s="373">
        <v>27</v>
      </c>
      <c r="G2103" s="371">
        <v>9</v>
      </c>
      <c r="H2103" s="373">
        <v>2013</v>
      </c>
      <c r="I2103" s="373">
        <v>6</v>
      </c>
      <c r="J2103" s="373">
        <v>2</v>
      </c>
      <c r="K2103" s="373">
        <v>2014</v>
      </c>
      <c r="L2103" s="373"/>
      <c r="M2103" s="373" t="s">
        <v>3098</v>
      </c>
      <c r="N2103" s="373"/>
      <c r="O2103" s="373"/>
      <c r="P2103" s="373">
        <v>67</v>
      </c>
      <c r="Q2103" s="275" t="s">
        <v>3130</v>
      </c>
      <c r="R2103" s="221"/>
      <c r="S2103" s="270"/>
      <c r="T2103" s="147"/>
      <c r="U2103" s="147"/>
      <c r="V2103" s="372" t="s">
        <v>8498</v>
      </c>
      <c r="W2103" s="147"/>
      <c r="X2103" s="147"/>
      <c r="Y2103" s="148"/>
      <c r="Z2103" s="147"/>
      <c r="AA2103" s="147"/>
      <c r="AB2103" s="1041"/>
      <c r="AC2103" s="1042"/>
      <c r="AD2103" s="1043"/>
    </row>
    <row r="2104" spans="1:30" ht="24" x14ac:dyDescent="0.3">
      <c r="A2104" s="115"/>
      <c r="B2104" s="149">
        <v>2081</v>
      </c>
      <c r="C2104" s="146"/>
      <c r="D2104" s="146"/>
      <c r="E2104" s="367" t="s">
        <v>7301</v>
      </c>
      <c r="F2104" s="373">
        <v>27</v>
      </c>
      <c r="G2104" s="371">
        <v>9</v>
      </c>
      <c r="H2104" s="373">
        <v>2013</v>
      </c>
      <c r="I2104" s="373">
        <v>6</v>
      </c>
      <c r="J2104" s="373">
        <v>2</v>
      </c>
      <c r="K2104" s="373">
        <v>2014</v>
      </c>
      <c r="L2104" s="373"/>
      <c r="M2104" s="373" t="s">
        <v>3098</v>
      </c>
      <c r="N2104" s="373"/>
      <c r="O2104" s="373"/>
      <c r="P2104" s="373">
        <v>71</v>
      </c>
      <c r="Q2104" s="275" t="s">
        <v>3130</v>
      </c>
      <c r="R2104" s="221"/>
      <c r="S2104" s="270"/>
      <c r="T2104" s="147"/>
      <c r="U2104" s="147"/>
      <c r="V2104" s="372" t="s">
        <v>8498</v>
      </c>
      <c r="W2104" s="147"/>
      <c r="X2104" s="147"/>
      <c r="Y2104" s="148"/>
      <c r="Z2104" s="147"/>
      <c r="AA2104" s="147"/>
      <c r="AB2104" s="1041"/>
      <c r="AC2104" s="1042"/>
      <c r="AD2104" s="1043"/>
    </row>
    <row r="2105" spans="1:30" ht="24" x14ac:dyDescent="0.3">
      <c r="A2105" s="115"/>
      <c r="B2105" s="149">
        <v>2082</v>
      </c>
      <c r="C2105" s="146"/>
      <c r="D2105" s="146"/>
      <c r="E2105" s="367" t="s">
        <v>7354</v>
      </c>
      <c r="F2105" s="373">
        <v>28</v>
      </c>
      <c r="G2105" s="371">
        <v>10</v>
      </c>
      <c r="H2105" s="373">
        <v>2013</v>
      </c>
      <c r="I2105" s="373">
        <v>6</v>
      </c>
      <c r="J2105" s="373">
        <v>2</v>
      </c>
      <c r="K2105" s="373">
        <v>2014</v>
      </c>
      <c r="L2105" s="373"/>
      <c r="M2105" s="373" t="s">
        <v>3098</v>
      </c>
      <c r="N2105" s="373"/>
      <c r="O2105" s="373"/>
      <c r="P2105" s="373">
        <v>62</v>
      </c>
      <c r="Q2105" s="275" t="s">
        <v>3130</v>
      </c>
      <c r="R2105" s="221"/>
      <c r="S2105" s="270"/>
      <c r="T2105" s="147"/>
      <c r="U2105" s="147"/>
      <c r="V2105" s="372" t="s">
        <v>8500</v>
      </c>
      <c r="W2105" s="147"/>
      <c r="X2105" s="147"/>
      <c r="Y2105" s="148"/>
      <c r="Z2105" s="147"/>
      <c r="AA2105" s="147"/>
      <c r="AB2105" s="1041"/>
      <c r="AC2105" s="1042"/>
      <c r="AD2105" s="1043"/>
    </row>
    <row r="2106" spans="1:30" ht="24" x14ac:dyDescent="0.3">
      <c r="A2106" s="115"/>
      <c r="B2106" s="149">
        <v>2083</v>
      </c>
      <c r="C2106" s="146"/>
      <c r="D2106" s="146"/>
      <c r="E2106" s="367" t="s">
        <v>7355</v>
      </c>
      <c r="F2106" s="373">
        <v>28</v>
      </c>
      <c r="G2106" s="371">
        <v>10</v>
      </c>
      <c r="H2106" s="373">
        <v>2013</v>
      </c>
      <c r="I2106" s="373">
        <v>6</v>
      </c>
      <c r="J2106" s="373">
        <v>2</v>
      </c>
      <c r="K2106" s="373">
        <v>2014</v>
      </c>
      <c r="L2106" s="373"/>
      <c r="M2106" s="373" t="s">
        <v>3098</v>
      </c>
      <c r="N2106" s="373"/>
      <c r="O2106" s="373"/>
      <c r="P2106" s="373">
        <v>66</v>
      </c>
      <c r="Q2106" s="275" t="s">
        <v>3130</v>
      </c>
      <c r="R2106" s="221"/>
      <c r="S2106" s="270"/>
      <c r="T2106" s="147"/>
      <c r="U2106" s="147"/>
      <c r="V2106" s="372" t="s">
        <v>8500</v>
      </c>
      <c r="W2106" s="147"/>
      <c r="X2106" s="147"/>
      <c r="Y2106" s="148"/>
      <c r="Z2106" s="147"/>
      <c r="AA2106" s="147"/>
      <c r="AB2106" s="1041"/>
      <c r="AC2106" s="1042"/>
      <c r="AD2106" s="1043"/>
    </row>
    <row r="2107" spans="1:30" ht="24" x14ac:dyDescent="0.3">
      <c r="A2107" s="115"/>
      <c r="B2107" s="149">
        <v>2084</v>
      </c>
      <c r="C2107" s="146"/>
      <c r="D2107" s="146"/>
      <c r="E2107" s="367" t="s">
        <v>7356</v>
      </c>
      <c r="F2107" s="373">
        <v>29</v>
      </c>
      <c r="G2107" s="371">
        <v>10</v>
      </c>
      <c r="H2107" s="373">
        <v>2013</v>
      </c>
      <c r="I2107" s="373">
        <v>6</v>
      </c>
      <c r="J2107" s="373">
        <v>2</v>
      </c>
      <c r="K2107" s="373">
        <v>2014</v>
      </c>
      <c r="L2107" s="373"/>
      <c r="M2107" s="373" t="s">
        <v>3098</v>
      </c>
      <c r="N2107" s="373"/>
      <c r="O2107" s="373"/>
      <c r="P2107" s="373">
        <v>61</v>
      </c>
      <c r="Q2107" s="275" t="s">
        <v>3130</v>
      </c>
      <c r="R2107" s="221"/>
      <c r="S2107" s="270"/>
      <c r="T2107" s="147"/>
      <c r="U2107" s="147"/>
      <c r="V2107" s="372" t="s">
        <v>8500</v>
      </c>
      <c r="W2107" s="147"/>
      <c r="X2107" s="147"/>
      <c r="Y2107" s="148"/>
      <c r="Z2107" s="147"/>
      <c r="AA2107" s="147"/>
      <c r="AB2107" s="1041"/>
      <c r="AC2107" s="1042"/>
      <c r="AD2107" s="1043"/>
    </row>
    <row r="2108" spans="1:30" ht="24" x14ac:dyDescent="0.3">
      <c r="A2108" s="115"/>
      <c r="B2108" s="149">
        <v>2085</v>
      </c>
      <c r="C2108" s="146"/>
      <c r="D2108" s="146"/>
      <c r="E2108" s="367" t="s">
        <v>7357</v>
      </c>
      <c r="F2108" s="373">
        <v>29</v>
      </c>
      <c r="G2108" s="371">
        <v>10</v>
      </c>
      <c r="H2108" s="373">
        <v>2013</v>
      </c>
      <c r="I2108" s="373">
        <v>6</v>
      </c>
      <c r="J2108" s="373">
        <v>2</v>
      </c>
      <c r="K2108" s="373">
        <v>2014</v>
      </c>
      <c r="L2108" s="373"/>
      <c r="M2108" s="373" t="s">
        <v>3098</v>
      </c>
      <c r="N2108" s="373"/>
      <c r="O2108" s="373"/>
      <c r="P2108" s="373">
        <v>49</v>
      </c>
      <c r="Q2108" s="275" t="s">
        <v>3130</v>
      </c>
      <c r="R2108" s="221"/>
      <c r="S2108" s="270"/>
      <c r="T2108" s="147"/>
      <c r="U2108" s="147"/>
      <c r="V2108" s="372" t="s">
        <v>8500</v>
      </c>
      <c r="W2108" s="147"/>
      <c r="X2108" s="147"/>
      <c r="Y2108" s="148"/>
      <c r="Z2108" s="147"/>
      <c r="AA2108" s="147"/>
      <c r="AB2108" s="1041"/>
      <c r="AC2108" s="1042"/>
      <c r="AD2108" s="1043"/>
    </row>
    <row r="2109" spans="1:30" ht="24" x14ac:dyDescent="0.3">
      <c r="A2109" s="115"/>
      <c r="B2109" s="149">
        <v>2086</v>
      </c>
      <c r="C2109" s="146"/>
      <c r="D2109" s="146"/>
      <c r="E2109" s="367" t="s">
        <v>7358</v>
      </c>
      <c r="F2109" s="373">
        <v>29</v>
      </c>
      <c r="G2109" s="371">
        <v>10</v>
      </c>
      <c r="H2109" s="373">
        <v>2013</v>
      </c>
      <c r="I2109" s="373">
        <v>6</v>
      </c>
      <c r="J2109" s="373">
        <v>2</v>
      </c>
      <c r="K2109" s="373">
        <v>2014</v>
      </c>
      <c r="L2109" s="373"/>
      <c r="M2109" s="373" t="s">
        <v>3098</v>
      </c>
      <c r="N2109" s="373"/>
      <c r="O2109" s="373"/>
      <c r="P2109" s="373">
        <v>60</v>
      </c>
      <c r="Q2109" s="275" t="s">
        <v>3130</v>
      </c>
      <c r="R2109" s="221"/>
      <c r="S2109" s="270"/>
      <c r="T2109" s="147"/>
      <c r="U2109" s="147"/>
      <c r="V2109" s="372" t="s">
        <v>8500</v>
      </c>
      <c r="W2109" s="147"/>
      <c r="X2109" s="147"/>
      <c r="Y2109" s="148"/>
      <c r="Z2109" s="147"/>
      <c r="AA2109" s="147"/>
      <c r="AB2109" s="1041"/>
      <c r="AC2109" s="1042"/>
      <c r="AD2109" s="1043"/>
    </row>
    <row r="2110" spans="1:30" ht="24" x14ac:dyDescent="0.3">
      <c r="A2110" s="115"/>
      <c r="B2110" s="149">
        <v>2087</v>
      </c>
      <c r="C2110" s="146"/>
      <c r="D2110" s="146"/>
      <c r="E2110" s="367" t="s">
        <v>7359</v>
      </c>
      <c r="F2110" s="373">
        <v>29</v>
      </c>
      <c r="G2110" s="371">
        <v>10</v>
      </c>
      <c r="H2110" s="373">
        <v>2013</v>
      </c>
      <c r="I2110" s="373">
        <v>6</v>
      </c>
      <c r="J2110" s="373">
        <v>2</v>
      </c>
      <c r="K2110" s="373">
        <v>2014</v>
      </c>
      <c r="L2110" s="373"/>
      <c r="M2110" s="373" t="s">
        <v>3098</v>
      </c>
      <c r="N2110" s="373"/>
      <c r="O2110" s="373"/>
      <c r="P2110" s="373">
        <v>56</v>
      </c>
      <c r="Q2110" s="275" t="s">
        <v>3130</v>
      </c>
      <c r="R2110" s="221"/>
      <c r="S2110" s="270"/>
      <c r="T2110" s="147"/>
      <c r="U2110" s="147"/>
      <c r="V2110" s="372" t="s">
        <v>8500</v>
      </c>
      <c r="W2110" s="147"/>
      <c r="X2110" s="147"/>
      <c r="Y2110" s="148"/>
      <c r="Z2110" s="147"/>
      <c r="AA2110" s="147"/>
      <c r="AB2110" s="1041"/>
      <c r="AC2110" s="1042"/>
      <c r="AD2110" s="1043"/>
    </row>
    <row r="2111" spans="1:30" ht="24" x14ac:dyDescent="0.3">
      <c r="A2111" s="115"/>
      <c r="B2111" s="149">
        <v>2088</v>
      </c>
      <c r="C2111" s="146"/>
      <c r="D2111" s="146"/>
      <c r="E2111" s="367" t="s">
        <v>7361</v>
      </c>
      <c r="F2111" s="373">
        <v>30</v>
      </c>
      <c r="G2111" s="371">
        <v>10</v>
      </c>
      <c r="H2111" s="373">
        <v>2013</v>
      </c>
      <c r="I2111" s="373">
        <v>6</v>
      </c>
      <c r="J2111" s="373">
        <v>2</v>
      </c>
      <c r="K2111" s="373">
        <v>2014</v>
      </c>
      <c r="L2111" s="373"/>
      <c r="M2111" s="373" t="s">
        <v>3098</v>
      </c>
      <c r="N2111" s="373"/>
      <c r="O2111" s="373" t="s">
        <v>3098</v>
      </c>
      <c r="P2111" s="373">
        <v>82</v>
      </c>
      <c r="Q2111" s="275" t="s">
        <v>3130</v>
      </c>
      <c r="R2111" s="221"/>
      <c r="S2111" s="270"/>
      <c r="T2111" s="147"/>
      <c r="U2111" s="147"/>
      <c r="V2111" s="372" t="s">
        <v>8500</v>
      </c>
      <c r="W2111" s="147"/>
      <c r="X2111" s="147"/>
      <c r="Y2111" s="148"/>
      <c r="Z2111" s="147"/>
      <c r="AA2111" s="147"/>
      <c r="AB2111" s="1041"/>
      <c r="AC2111" s="1042"/>
      <c r="AD2111" s="1043"/>
    </row>
    <row r="2112" spans="1:30" ht="24" x14ac:dyDescent="0.3">
      <c r="A2112" s="115"/>
      <c r="B2112" s="149">
        <v>2089</v>
      </c>
      <c r="C2112" s="146"/>
      <c r="D2112" s="146"/>
      <c r="E2112" s="367" t="s">
        <v>7363</v>
      </c>
      <c r="F2112" s="373">
        <v>30</v>
      </c>
      <c r="G2112" s="371">
        <v>10</v>
      </c>
      <c r="H2112" s="373">
        <v>2013</v>
      </c>
      <c r="I2112" s="373">
        <v>6</v>
      </c>
      <c r="J2112" s="373">
        <v>2</v>
      </c>
      <c r="K2112" s="373">
        <v>2014</v>
      </c>
      <c r="L2112" s="373"/>
      <c r="M2112" s="373" t="s">
        <v>3098</v>
      </c>
      <c r="N2112" s="373"/>
      <c r="O2112" s="373"/>
      <c r="P2112" s="373">
        <v>53</v>
      </c>
      <c r="Q2112" s="275" t="s">
        <v>3130</v>
      </c>
      <c r="R2112" s="221"/>
      <c r="S2112" s="270"/>
      <c r="T2112" s="147"/>
      <c r="U2112" s="147"/>
      <c r="V2112" s="372" t="s">
        <v>8500</v>
      </c>
      <c r="W2112" s="147"/>
      <c r="X2112" s="147"/>
      <c r="Y2112" s="148"/>
      <c r="Z2112" s="147"/>
      <c r="AA2112" s="147"/>
      <c r="AB2112" s="1041"/>
      <c r="AC2112" s="1042"/>
      <c r="AD2112" s="1043"/>
    </row>
    <row r="2113" spans="1:30" ht="24" x14ac:dyDescent="0.3">
      <c r="A2113" s="115"/>
      <c r="B2113" s="149">
        <v>2090</v>
      </c>
      <c r="C2113" s="146"/>
      <c r="D2113" s="146"/>
      <c r="E2113" s="367" t="s">
        <v>7386</v>
      </c>
      <c r="F2113" s="373">
        <v>1</v>
      </c>
      <c r="G2113" s="371">
        <v>11</v>
      </c>
      <c r="H2113" s="373">
        <v>2013</v>
      </c>
      <c r="I2113" s="373">
        <v>6</v>
      </c>
      <c r="J2113" s="373">
        <v>2</v>
      </c>
      <c r="K2113" s="373">
        <v>2014</v>
      </c>
      <c r="L2113" s="373"/>
      <c r="M2113" s="373" t="s">
        <v>3098</v>
      </c>
      <c r="N2113" s="373"/>
      <c r="O2113" s="373"/>
      <c r="P2113" s="373">
        <v>47</v>
      </c>
      <c r="Q2113" s="275" t="s">
        <v>3130</v>
      </c>
      <c r="R2113" s="221"/>
      <c r="S2113" s="270"/>
      <c r="T2113" s="147"/>
      <c r="U2113" s="147"/>
      <c r="V2113" s="372" t="s">
        <v>8483</v>
      </c>
      <c r="W2113" s="147"/>
      <c r="X2113" s="147"/>
      <c r="Y2113" s="148"/>
      <c r="Z2113" s="147"/>
      <c r="AA2113" s="147"/>
      <c r="AB2113" s="1041"/>
      <c r="AC2113" s="1042"/>
      <c r="AD2113" s="1043"/>
    </row>
    <row r="2114" spans="1:30" ht="24" x14ac:dyDescent="0.3">
      <c r="A2114" s="115"/>
      <c r="B2114" s="149">
        <v>2091</v>
      </c>
      <c r="C2114" s="146"/>
      <c r="D2114" s="146"/>
      <c r="E2114" s="367" t="s">
        <v>7387</v>
      </c>
      <c r="F2114" s="373">
        <v>1</v>
      </c>
      <c r="G2114" s="371">
        <v>11</v>
      </c>
      <c r="H2114" s="373">
        <v>2013</v>
      </c>
      <c r="I2114" s="373">
        <v>6</v>
      </c>
      <c r="J2114" s="373">
        <v>2</v>
      </c>
      <c r="K2114" s="373">
        <v>2014</v>
      </c>
      <c r="L2114" s="373"/>
      <c r="M2114" s="373" t="s">
        <v>3098</v>
      </c>
      <c r="N2114" s="373"/>
      <c r="O2114" s="373"/>
      <c r="P2114" s="373">
        <v>50</v>
      </c>
      <c r="Q2114" s="275" t="s">
        <v>3130</v>
      </c>
      <c r="R2114" s="221"/>
      <c r="S2114" s="270"/>
      <c r="T2114" s="147"/>
      <c r="U2114" s="147"/>
      <c r="V2114" s="372" t="s">
        <v>8483</v>
      </c>
      <c r="W2114" s="147"/>
      <c r="X2114" s="147"/>
      <c r="Y2114" s="148"/>
      <c r="Z2114" s="147"/>
      <c r="AA2114" s="147"/>
      <c r="AB2114" s="1041"/>
      <c r="AC2114" s="1042"/>
      <c r="AD2114" s="1043"/>
    </row>
    <row r="2115" spans="1:30" ht="24" x14ac:dyDescent="0.3">
      <c r="A2115" s="115"/>
      <c r="B2115" s="149"/>
      <c r="C2115" s="146"/>
      <c r="D2115" s="146"/>
      <c r="E2115" s="367" t="s">
        <v>7388</v>
      </c>
      <c r="F2115" s="491">
        <v>1</v>
      </c>
      <c r="G2115" s="492">
        <v>11</v>
      </c>
      <c r="H2115" s="491">
        <v>2013</v>
      </c>
      <c r="I2115" s="491">
        <v>6</v>
      </c>
      <c r="J2115" s="491">
        <v>2</v>
      </c>
      <c r="K2115" s="491">
        <v>2014</v>
      </c>
      <c r="L2115" s="491"/>
      <c r="M2115" s="491" t="s">
        <v>3098</v>
      </c>
      <c r="N2115" s="373"/>
      <c r="O2115" s="491"/>
      <c r="P2115" s="491">
        <v>49</v>
      </c>
      <c r="Q2115" s="493" t="s">
        <v>3130</v>
      </c>
      <c r="R2115" s="221"/>
      <c r="S2115" s="270"/>
      <c r="T2115" s="147"/>
      <c r="U2115" s="147"/>
      <c r="V2115" s="372" t="s">
        <v>8483</v>
      </c>
      <c r="W2115" s="147"/>
      <c r="X2115" s="147"/>
      <c r="Y2115" s="148"/>
      <c r="Z2115" s="147"/>
      <c r="AA2115" s="147"/>
      <c r="AB2115" s="1041"/>
      <c r="AC2115" s="1042"/>
      <c r="AD2115" s="1043"/>
    </row>
    <row r="2116" spans="1:30" ht="24" x14ac:dyDescent="0.3">
      <c r="A2116" s="115"/>
      <c r="B2116" s="149"/>
      <c r="C2116" s="146"/>
      <c r="D2116" s="146"/>
      <c r="E2116" s="367" t="s">
        <v>7389</v>
      </c>
      <c r="F2116" s="491">
        <v>1</v>
      </c>
      <c r="G2116" s="492">
        <v>11</v>
      </c>
      <c r="H2116" s="491">
        <v>2013</v>
      </c>
      <c r="I2116" s="491">
        <v>6</v>
      </c>
      <c r="J2116" s="491">
        <v>2</v>
      </c>
      <c r="K2116" s="491">
        <v>2014</v>
      </c>
      <c r="L2116" s="491"/>
      <c r="M2116" s="491" t="s">
        <v>3098</v>
      </c>
      <c r="N2116" s="373"/>
      <c r="O2116" s="491"/>
      <c r="P2116" s="491">
        <v>63</v>
      </c>
      <c r="Q2116" s="493" t="s">
        <v>3130</v>
      </c>
      <c r="R2116" s="221"/>
      <c r="S2116" s="270"/>
      <c r="T2116" s="147"/>
      <c r="U2116" s="147"/>
      <c r="V2116" s="372" t="s">
        <v>8483</v>
      </c>
      <c r="W2116" s="147"/>
      <c r="X2116" s="147"/>
      <c r="Y2116" s="148"/>
      <c r="Z2116" s="147"/>
      <c r="AA2116" s="147"/>
      <c r="AB2116" s="1041"/>
      <c r="AC2116" s="1042"/>
      <c r="AD2116" s="1043"/>
    </row>
    <row r="2117" spans="1:30" ht="24" x14ac:dyDescent="0.3">
      <c r="A2117" s="115"/>
      <c r="B2117" s="149">
        <v>2092</v>
      </c>
      <c r="C2117" s="146"/>
      <c r="D2117" s="146"/>
      <c r="E2117" s="367" t="s">
        <v>7390</v>
      </c>
      <c r="F2117" s="373">
        <v>1</v>
      </c>
      <c r="G2117" s="371">
        <v>11</v>
      </c>
      <c r="H2117" s="373">
        <v>2013</v>
      </c>
      <c r="I2117" s="373">
        <v>6</v>
      </c>
      <c r="J2117" s="373">
        <v>2</v>
      </c>
      <c r="K2117" s="373">
        <v>2014</v>
      </c>
      <c r="L2117" s="373"/>
      <c r="M2117" s="373" t="s">
        <v>3098</v>
      </c>
      <c r="N2117" s="373"/>
      <c r="O2117" s="373"/>
      <c r="P2117" s="373">
        <v>49</v>
      </c>
      <c r="Q2117" s="275" t="s">
        <v>3130</v>
      </c>
      <c r="R2117" s="221"/>
      <c r="S2117" s="270"/>
      <c r="T2117" s="147"/>
      <c r="U2117" s="147"/>
      <c r="V2117" s="372" t="s">
        <v>8483</v>
      </c>
      <c r="W2117" s="147"/>
      <c r="X2117" s="147"/>
      <c r="Y2117" s="148"/>
      <c r="Z2117" s="147"/>
      <c r="AA2117" s="147"/>
      <c r="AB2117" s="1041"/>
      <c r="AC2117" s="1042"/>
      <c r="AD2117" s="1043"/>
    </row>
    <row r="2118" spans="1:30" ht="24" x14ac:dyDescent="0.3">
      <c r="A2118" s="115"/>
      <c r="B2118" s="149">
        <v>2093</v>
      </c>
      <c r="C2118" s="146"/>
      <c r="D2118" s="146"/>
      <c r="E2118" s="367" t="s">
        <v>7391</v>
      </c>
      <c r="F2118" s="373">
        <v>1</v>
      </c>
      <c r="G2118" s="371">
        <v>11</v>
      </c>
      <c r="H2118" s="373">
        <v>2013</v>
      </c>
      <c r="I2118" s="373">
        <v>6</v>
      </c>
      <c r="J2118" s="373">
        <v>2</v>
      </c>
      <c r="K2118" s="373">
        <v>2014</v>
      </c>
      <c r="L2118" s="373"/>
      <c r="M2118" s="373" t="s">
        <v>3098</v>
      </c>
      <c r="N2118" s="373"/>
      <c r="O2118" s="373"/>
      <c r="P2118" s="373">
        <v>69</v>
      </c>
      <c r="Q2118" s="275" t="s">
        <v>3130</v>
      </c>
      <c r="R2118" s="221"/>
      <c r="S2118" s="270"/>
      <c r="T2118" s="147"/>
      <c r="U2118" s="147"/>
      <c r="V2118" s="372" t="s">
        <v>8483</v>
      </c>
      <c r="W2118" s="147"/>
      <c r="X2118" s="147"/>
      <c r="Y2118" s="148"/>
      <c r="Z2118" s="147"/>
      <c r="AA2118" s="147"/>
      <c r="AB2118" s="1041"/>
      <c r="AC2118" s="1042"/>
      <c r="AD2118" s="1043"/>
    </row>
    <row r="2119" spans="1:30" ht="24" x14ac:dyDescent="0.3">
      <c r="A2119" s="115"/>
      <c r="B2119" s="149"/>
      <c r="C2119" s="146"/>
      <c r="D2119" s="146"/>
      <c r="E2119" s="367" t="s">
        <v>7395</v>
      </c>
      <c r="F2119" s="491">
        <v>1</v>
      </c>
      <c r="G2119" s="492">
        <v>11</v>
      </c>
      <c r="H2119" s="491">
        <v>2013</v>
      </c>
      <c r="I2119" s="491">
        <v>6</v>
      </c>
      <c r="J2119" s="491">
        <v>2</v>
      </c>
      <c r="K2119" s="491">
        <v>2014</v>
      </c>
      <c r="L2119" s="491"/>
      <c r="M2119" s="491" t="s">
        <v>3098</v>
      </c>
      <c r="N2119" s="373"/>
      <c r="O2119" s="491"/>
      <c r="P2119" s="491">
        <v>60</v>
      </c>
      <c r="Q2119" s="493" t="s">
        <v>3130</v>
      </c>
      <c r="R2119" s="221"/>
      <c r="S2119" s="270"/>
      <c r="T2119" s="147"/>
      <c r="U2119" s="147"/>
      <c r="V2119" s="372" t="s">
        <v>8483</v>
      </c>
      <c r="W2119" s="147"/>
      <c r="X2119" s="147"/>
      <c r="Y2119" s="148"/>
      <c r="Z2119" s="147"/>
      <c r="AA2119" s="147"/>
      <c r="AB2119" s="1041"/>
      <c r="AC2119" s="1042"/>
      <c r="AD2119" s="1043"/>
    </row>
    <row r="2120" spans="1:30" ht="24" x14ac:dyDescent="0.3">
      <c r="A2120" s="115"/>
      <c r="B2120" s="149"/>
      <c r="C2120" s="146"/>
      <c r="D2120" s="146"/>
      <c r="E2120" s="367" t="s">
        <v>7396</v>
      </c>
      <c r="F2120" s="491">
        <v>1</v>
      </c>
      <c r="G2120" s="492">
        <v>11</v>
      </c>
      <c r="H2120" s="491">
        <v>2013</v>
      </c>
      <c r="I2120" s="491">
        <v>6</v>
      </c>
      <c r="J2120" s="491">
        <v>2</v>
      </c>
      <c r="K2120" s="491">
        <v>2014</v>
      </c>
      <c r="L2120" s="491"/>
      <c r="M2120" s="491" t="s">
        <v>3098</v>
      </c>
      <c r="N2120" s="373"/>
      <c r="O2120" s="491"/>
      <c r="P2120" s="491">
        <v>52</v>
      </c>
      <c r="Q2120" s="493" t="s">
        <v>3130</v>
      </c>
      <c r="R2120" s="221"/>
      <c r="S2120" s="270"/>
      <c r="T2120" s="147"/>
      <c r="U2120" s="147"/>
      <c r="V2120" s="372" t="s">
        <v>8483</v>
      </c>
      <c r="W2120" s="147"/>
      <c r="X2120" s="147"/>
      <c r="Y2120" s="148"/>
      <c r="Z2120" s="147"/>
      <c r="AA2120" s="147"/>
      <c r="AB2120" s="1041"/>
      <c r="AC2120" s="1042"/>
      <c r="AD2120" s="1043"/>
    </row>
    <row r="2121" spans="1:30" ht="24" x14ac:dyDescent="0.3">
      <c r="A2121" s="115"/>
      <c r="B2121" s="149">
        <v>2094</v>
      </c>
      <c r="C2121" s="146"/>
      <c r="D2121" s="146"/>
      <c r="E2121" s="367" t="s">
        <v>7397</v>
      </c>
      <c r="F2121" s="373">
        <v>1</v>
      </c>
      <c r="G2121" s="371">
        <v>11</v>
      </c>
      <c r="H2121" s="373">
        <v>2013</v>
      </c>
      <c r="I2121" s="373">
        <v>6</v>
      </c>
      <c r="J2121" s="373">
        <v>2</v>
      </c>
      <c r="K2121" s="373">
        <v>2014</v>
      </c>
      <c r="L2121" s="373"/>
      <c r="M2121" s="373" t="s">
        <v>3098</v>
      </c>
      <c r="N2121" s="373"/>
      <c r="O2121" s="373"/>
      <c r="P2121" s="373">
        <v>65</v>
      </c>
      <c r="Q2121" s="275" t="s">
        <v>3130</v>
      </c>
      <c r="R2121" s="221"/>
      <c r="S2121" s="270"/>
      <c r="T2121" s="147"/>
      <c r="U2121" s="147"/>
      <c r="V2121" s="372" t="s">
        <v>8483</v>
      </c>
      <c r="W2121" s="147"/>
      <c r="X2121" s="147"/>
      <c r="Y2121" s="148"/>
      <c r="Z2121" s="147"/>
      <c r="AA2121" s="147"/>
      <c r="AB2121" s="1041"/>
      <c r="AC2121" s="1042"/>
      <c r="AD2121" s="1043"/>
    </row>
    <row r="2122" spans="1:30" ht="24" x14ac:dyDescent="0.3">
      <c r="A2122" s="115"/>
      <c r="B2122" s="149">
        <v>2095</v>
      </c>
      <c r="C2122" s="146"/>
      <c r="D2122" s="146"/>
      <c r="E2122" s="367" t="s">
        <v>7399</v>
      </c>
      <c r="F2122" s="373">
        <v>1</v>
      </c>
      <c r="G2122" s="371">
        <v>11</v>
      </c>
      <c r="H2122" s="373">
        <v>2013</v>
      </c>
      <c r="I2122" s="373">
        <v>6</v>
      </c>
      <c r="J2122" s="373">
        <v>2</v>
      </c>
      <c r="K2122" s="373">
        <v>2014</v>
      </c>
      <c r="L2122" s="373"/>
      <c r="M2122" s="373" t="s">
        <v>3098</v>
      </c>
      <c r="N2122" s="373"/>
      <c r="O2122" s="373"/>
      <c r="P2122" s="373">
        <v>61</v>
      </c>
      <c r="Q2122" s="275" t="s">
        <v>3130</v>
      </c>
      <c r="R2122" s="221"/>
      <c r="S2122" s="270"/>
      <c r="T2122" s="147"/>
      <c r="U2122" s="147"/>
      <c r="V2122" s="372" t="s">
        <v>8483</v>
      </c>
      <c r="W2122" s="147"/>
      <c r="X2122" s="147"/>
      <c r="Y2122" s="148"/>
      <c r="Z2122" s="147"/>
      <c r="AA2122" s="147"/>
      <c r="AB2122" s="1041"/>
      <c r="AC2122" s="1042"/>
      <c r="AD2122" s="1043"/>
    </row>
    <row r="2123" spans="1:30" ht="24" x14ac:dyDescent="0.3">
      <c r="A2123" s="115"/>
      <c r="B2123" s="149">
        <v>2096</v>
      </c>
      <c r="C2123" s="146"/>
      <c r="D2123" s="146"/>
      <c r="E2123" s="367" t="s">
        <v>7400</v>
      </c>
      <c r="F2123" s="373">
        <v>1</v>
      </c>
      <c r="G2123" s="371">
        <v>11</v>
      </c>
      <c r="H2123" s="373">
        <v>2013</v>
      </c>
      <c r="I2123" s="373">
        <v>6</v>
      </c>
      <c r="J2123" s="373">
        <v>2</v>
      </c>
      <c r="K2123" s="373">
        <v>2014</v>
      </c>
      <c r="L2123" s="373"/>
      <c r="M2123" s="373" t="s">
        <v>3098</v>
      </c>
      <c r="N2123" s="373"/>
      <c r="O2123" s="373"/>
      <c r="P2123" s="373">
        <v>52</v>
      </c>
      <c r="Q2123" s="275" t="s">
        <v>3130</v>
      </c>
      <c r="R2123" s="221"/>
      <c r="S2123" s="270"/>
      <c r="T2123" s="147"/>
      <c r="U2123" s="147"/>
      <c r="V2123" s="372" t="s">
        <v>8483</v>
      </c>
      <c r="W2123" s="147"/>
      <c r="X2123" s="147"/>
      <c r="Y2123" s="148"/>
      <c r="Z2123" s="147"/>
      <c r="AA2123" s="147"/>
      <c r="AB2123" s="1041"/>
      <c r="AC2123" s="1042"/>
      <c r="AD2123" s="1043"/>
    </row>
    <row r="2124" spans="1:30" ht="24" x14ac:dyDescent="0.3">
      <c r="A2124" s="115"/>
      <c r="B2124" s="149">
        <v>2097</v>
      </c>
      <c r="C2124" s="146"/>
      <c r="D2124" s="146"/>
      <c r="E2124" s="367" t="s">
        <v>7401</v>
      </c>
      <c r="F2124" s="373">
        <v>1</v>
      </c>
      <c r="G2124" s="371">
        <v>11</v>
      </c>
      <c r="H2124" s="373">
        <v>2013</v>
      </c>
      <c r="I2124" s="373">
        <v>6</v>
      </c>
      <c r="J2124" s="373">
        <v>2</v>
      </c>
      <c r="K2124" s="373">
        <v>2014</v>
      </c>
      <c r="L2124" s="373"/>
      <c r="M2124" s="373" t="s">
        <v>3098</v>
      </c>
      <c r="N2124" s="373"/>
      <c r="O2124" s="373"/>
      <c r="P2124" s="373">
        <v>59</v>
      </c>
      <c r="Q2124" s="275" t="s">
        <v>3130</v>
      </c>
      <c r="R2124" s="221"/>
      <c r="S2124" s="270"/>
      <c r="T2124" s="147"/>
      <c r="U2124" s="147"/>
      <c r="V2124" s="372" t="s">
        <v>8483</v>
      </c>
      <c r="W2124" s="147"/>
      <c r="X2124" s="147"/>
      <c r="Y2124" s="148"/>
      <c r="Z2124" s="147"/>
      <c r="AA2124" s="147"/>
      <c r="AB2124" s="1041"/>
      <c r="AC2124" s="1042"/>
      <c r="AD2124" s="1043"/>
    </row>
    <row r="2125" spans="1:30" ht="24" x14ac:dyDescent="0.3">
      <c r="A2125" s="115"/>
      <c r="B2125" s="149">
        <v>2098</v>
      </c>
      <c r="C2125" s="146"/>
      <c r="D2125" s="146"/>
      <c r="E2125" s="367" t="s">
        <v>7402</v>
      </c>
      <c r="F2125" s="373">
        <v>1</v>
      </c>
      <c r="G2125" s="371">
        <v>11</v>
      </c>
      <c r="H2125" s="373">
        <v>2013</v>
      </c>
      <c r="I2125" s="373">
        <v>6</v>
      </c>
      <c r="J2125" s="373">
        <v>2</v>
      </c>
      <c r="K2125" s="373">
        <v>2014</v>
      </c>
      <c r="L2125" s="373"/>
      <c r="M2125" s="373" t="s">
        <v>3098</v>
      </c>
      <c r="N2125" s="373"/>
      <c r="O2125" s="373"/>
      <c r="P2125" s="373">
        <v>82</v>
      </c>
      <c r="Q2125" s="275" t="s">
        <v>3130</v>
      </c>
      <c r="R2125" s="221"/>
      <c r="S2125" s="270"/>
      <c r="T2125" s="147"/>
      <c r="U2125" s="147"/>
      <c r="V2125" s="372" t="s">
        <v>8483</v>
      </c>
      <c r="W2125" s="147"/>
      <c r="X2125" s="147"/>
      <c r="Y2125" s="148"/>
      <c r="Z2125" s="147"/>
      <c r="AA2125" s="147"/>
      <c r="AB2125" s="1041"/>
      <c r="AC2125" s="1042"/>
      <c r="AD2125" s="1043"/>
    </row>
    <row r="2126" spans="1:30" ht="24" x14ac:dyDescent="0.3">
      <c r="A2126" s="115"/>
      <c r="B2126" s="149">
        <v>2099</v>
      </c>
      <c r="C2126" s="146"/>
      <c r="D2126" s="146"/>
      <c r="E2126" s="367" t="s">
        <v>7407</v>
      </c>
      <c r="F2126" s="373">
        <v>5</v>
      </c>
      <c r="G2126" s="371">
        <v>11</v>
      </c>
      <c r="H2126" s="373">
        <v>2013</v>
      </c>
      <c r="I2126" s="373">
        <v>6</v>
      </c>
      <c r="J2126" s="373">
        <v>2</v>
      </c>
      <c r="K2126" s="373">
        <v>2014</v>
      </c>
      <c r="L2126" s="373"/>
      <c r="M2126" s="373" t="s">
        <v>3098</v>
      </c>
      <c r="N2126" s="373"/>
      <c r="O2126" s="373"/>
      <c r="P2126" s="373">
        <v>55</v>
      </c>
      <c r="Q2126" s="275" t="s">
        <v>3130</v>
      </c>
      <c r="R2126" s="221"/>
      <c r="S2126" s="270"/>
      <c r="T2126" s="147"/>
      <c r="U2126" s="147"/>
      <c r="V2126" s="372" t="s">
        <v>8483</v>
      </c>
      <c r="W2126" s="147"/>
      <c r="X2126" s="147"/>
      <c r="Y2126" s="148"/>
      <c r="Z2126" s="147"/>
      <c r="AA2126" s="147"/>
      <c r="AB2126" s="1041"/>
      <c r="AC2126" s="1042"/>
      <c r="AD2126" s="1043"/>
    </row>
    <row r="2127" spans="1:30" ht="24" x14ac:dyDescent="0.3">
      <c r="A2127" s="115"/>
      <c r="B2127" s="149">
        <v>2100</v>
      </c>
      <c r="C2127" s="146"/>
      <c r="D2127" s="146"/>
      <c r="E2127" s="367" t="s">
        <v>7408</v>
      </c>
      <c r="F2127" s="373">
        <v>5</v>
      </c>
      <c r="G2127" s="371">
        <v>11</v>
      </c>
      <c r="H2127" s="373">
        <v>2013</v>
      </c>
      <c r="I2127" s="373">
        <v>6</v>
      </c>
      <c r="J2127" s="373">
        <v>2</v>
      </c>
      <c r="K2127" s="373">
        <v>2014</v>
      </c>
      <c r="L2127" s="373"/>
      <c r="M2127" s="373" t="s">
        <v>3098</v>
      </c>
      <c r="N2127" s="373"/>
      <c r="O2127" s="373"/>
      <c r="P2127" s="373">
        <v>45</v>
      </c>
      <c r="Q2127" s="275" t="s">
        <v>3130</v>
      </c>
      <c r="R2127" s="221"/>
      <c r="S2127" s="270"/>
      <c r="T2127" s="147"/>
      <c r="U2127" s="147"/>
      <c r="V2127" s="372" t="s">
        <v>8483</v>
      </c>
      <c r="W2127" s="147"/>
      <c r="X2127" s="147"/>
      <c r="Y2127" s="148"/>
      <c r="Z2127" s="147"/>
      <c r="AA2127" s="147"/>
      <c r="AB2127" s="1041"/>
      <c r="AC2127" s="1042"/>
      <c r="AD2127" s="1043"/>
    </row>
    <row r="2128" spans="1:30" ht="24" x14ac:dyDescent="0.3">
      <c r="A2128" s="115"/>
      <c r="B2128" s="149">
        <v>2101</v>
      </c>
      <c r="C2128" s="146"/>
      <c r="D2128" s="146"/>
      <c r="E2128" s="367" t="s">
        <v>7409</v>
      </c>
      <c r="F2128" s="373">
        <v>5</v>
      </c>
      <c r="G2128" s="371">
        <v>11</v>
      </c>
      <c r="H2128" s="373">
        <v>2013</v>
      </c>
      <c r="I2128" s="373">
        <v>6</v>
      </c>
      <c r="J2128" s="373">
        <v>2</v>
      </c>
      <c r="K2128" s="373">
        <v>2014</v>
      </c>
      <c r="L2128" s="373"/>
      <c r="M2128" s="373" t="s">
        <v>3098</v>
      </c>
      <c r="N2128" s="373"/>
      <c r="O2128" s="373"/>
      <c r="P2128" s="373">
        <v>44</v>
      </c>
      <c r="Q2128" s="275" t="s">
        <v>3130</v>
      </c>
      <c r="R2128" s="221"/>
      <c r="S2128" s="270"/>
      <c r="T2128" s="147"/>
      <c r="U2128" s="147"/>
      <c r="V2128" s="372" t="s">
        <v>8483</v>
      </c>
      <c r="W2128" s="147"/>
      <c r="X2128" s="147"/>
      <c r="Y2128" s="148"/>
      <c r="Z2128" s="147"/>
      <c r="AA2128" s="147"/>
      <c r="AB2128" s="1041"/>
      <c r="AC2128" s="1042"/>
      <c r="AD2128" s="1043"/>
    </row>
    <row r="2129" spans="1:30" ht="24" x14ac:dyDescent="0.3">
      <c r="A2129" s="115"/>
      <c r="B2129" s="149">
        <v>2102</v>
      </c>
      <c r="C2129" s="146"/>
      <c r="D2129" s="146"/>
      <c r="E2129" s="367" t="s">
        <v>7411</v>
      </c>
      <c r="F2129" s="373">
        <v>6</v>
      </c>
      <c r="G2129" s="371">
        <v>11</v>
      </c>
      <c r="H2129" s="373">
        <v>2013</v>
      </c>
      <c r="I2129" s="373">
        <v>6</v>
      </c>
      <c r="J2129" s="373">
        <v>2</v>
      </c>
      <c r="K2129" s="373">
        <v>2014</v>
      </c>
      <c r="L2129" s="373"/>
      <c r="M2129" s="373" t="s">
        <v>3098</v>
      </c>
      <c r="N2129" s="373"/>
      <c r="O2129" s="373"/>
      <c r="P2129" s="373">
        <v>53</v>
      </c>
      <c r="Q2129" s="275" t="s">
        <v>3130</v>
      </c>
      <c r="R2129" s="221"/>
      <c r="S2129" s="270"/>
      <c r="T2129" s="147"/>
      <c r="U2129" s="147"/>
      <c r="V2129" s="372" t="s">
        <v>8483</v>
      </c>
      <c r="W2129" s="147"/>
      <c r="X2129" s="147"/>
      <c r="Y2129" s="148"/>
      <c r="Z2129" s="147"/>
      <c r="AA2129" s="147"/>
      <c r="AB2129" s="1041"/>
      <c r="AC2129" s="1042"/>
      <c r="AD2129" s="1043"/>
    </row>
    <row r="2130" spans="1:30" ht="24" x14ac:dyDescent="0.3">
      <c r="A2130" s="115"/>
      <c r="B2130" s="149">
        <v>2103</v>
      </c>
      <c r="C2130" s="146"/>
      <c r="D2130" s="146"/>
      <c r="E2130" s="367" t="s">
        <v>7413</v>
      </c>
      <c r="F2130" s="373">
        <v>6</v>
      </c>
      <c r="G2130" s="371">
        <v>11</v>
      </c>
      <c r="H2130" s="373">
        <v>2013</v>
      </c>
      <c r="I2130" s="373">
        <v>6</v>
      </c>
      <c r="J2130" s="373">
        <v>2</v>
      </c>
      <c r="K2130" s="373">
        <v>2014</v>
      </c>
      <c r="L2130" s="373"/>
      <c r="M2130" s="373" t="s">
        <v>3098</v>
      </c>
      <c r="N2130" s="373"/>
      <c r="O2130" s="373"/>
      <c r="P2130" s="373">
        <v>61</v>
      </c>
      <c r="Q2130" s="275" t="s">
        <v>3130</v>
      </c>
      <c r="R2130" s="221"/>
      <c r="S2130" s="270"/>
      <c r="T2130" s="147"/>
      <c r="U2130" s="147"/>
      <c r="V2130" s="372" t="s">
        <v>8483</v>
      </c>
      <c r="W2130" s="147"/>
      <c r="X2130" s="147"/>
      <c r="Y2130" s="148"/>
      <c r="Z2130" s="147"/>
      <c r="AA2130" s="147"/>
      <c r="AB2130" s="1041"/>
      <c r="AC2130" s="1042"/>
      <c r="AD2130" s="1043"/>
    </row>
    <row r="2131" spans="1:30" ht="24" x14ac:dyDescent="0.3">
      <c r="A2131" s="115"/>
      <c r="B2131" s="149">
        <v>2104</v>
      </c>
      <c r="C2131" s="146"/>
      <c r="D2131" s="146"/>
      <c r="E2131" s="367" t="s">
        <v>7420</v>
      </c>
      <c r="F2131" s="373">
        <v>6</v>
      </c>
      <c r="G2131" s="371">
        <v>11</v>
      </c>
      <c r="H2131" s="373">
        <v>2013</v>
      </c>
      <c r="I2131" s="373">
        <v>6</v>
      </c>
      <c r="J2131" s="373">
        <v>2</v>
      </c>
      <c r="K2131" s="373">
        <v>2014</v>
      </c>
      <c r="L2131" s="373"/>
      <c r="M2131" s="373" t="s">
        <v>3098</v>
      </c>
      <c r="N2131" s="373"/>
      <c r="O2131" s="373"/>
      <c r="P2131" s="373">
        <v>63</v>
      </c>
      <c r="Q2131" s="275" t="s">
        <v>3130</v>
      </c>
      <c r="R2131" s="221"/>
      <c r="S2131" s="270"/>
      <c r="T2131" s="147"/>
      <c r="U2131" s="147"/>
      <c r="V2131" s="372" t="s">
        <v>8483</v>
      </c>
      <c r="W2131" s="147"/>
      <c r="X2131" s="147"/>
      <c r="Y2131" s="148"/>
      <c r="Z2131" s="147"/>
      <c r="AA2131" s="147"/>
      <c r="AB2131" s="1041"/>
      <c r="AC2131" s="1042"/>
      <c r="AD2131" s="1043"/>
    </row>
    <row r="2132" spans="1:30" ht="24" x14ac:dyDescent="0.3">
      <c r="A2132" s="115"/>
      <c r="B2132" s="149">
        <v>2105</v>
      </c>
      <c r="C2132" s="146"/>
      <c r="D2132" s="146"/>
      <c r="E2132" s="367" t="s">
        <v>7423</v>
      </c>
      <c r="F2132" s="373">
        <v>7</v>
      </c>
      <c r="G2132" s="371">
        <v>11</v>
      </c>
      <c r="H2132" s="373">
        <v>2013</v>
      </c>
      <c r="I2132" s="373">
        <v>6</v>
      </c>
      <c r="J2132" s="373">
        <v>2</v>
      </c>
      <c r="K2132" s="373">
        <v>2014</v>
      </c>
      <c r="L2132" s="373"/>
      <c r="M2132" s="373" t="s">
        <v>3098</v>
      </c>
      <c r="N2132" s="373"/>
      <c r="O2132" s="373"/>
      <c r="P2132" s="373">
        <v>48</v>
      </c>
      <c r="Q2132" s="275" t="s">
        <v>3130</v>
      </c>
      <c r="R2132" s="221"/>
      <c r="S2132" s="270"/>
      <c r="T2132" s="147"/>
      <c r="U2132" s="147"/>
      <c r="V2132" s="372" t="s">
        <v>8483</v>
      </c>
      <c r="W2132" s="147"/>
      <c r="X2132" s="147"/>
      <c r="Y2132" s="148"/>
      <c r="Z2132" s="147"/>
      <c r="AA2132" s="147"/>
      <c r="AB2132" s="1041"/>
      <c r="AC2132" s="1042"/>
      <c r="AD2132" s="1043"/>
    </row>
    <row r="2133" spans="1:30" ht="24" x14ac:dyDescent="0.3">
      <c r="A2133" s="115"/>
      <c r="B2133" s="149">
        <v>2106</v>
      </c>
      <c r="C2133" s="146"/>
      <c r="D2133" s="146"/>
      <c r="E2133" s="367" t="s">
        <v>7424</v>
      </c>
      <c r="F2133" s="373">
        <v>7</v>
      </c>
      <c r="G2133" s="371">
        <v>11</v>
      </c>
      <c r="H2133" s="373">
        <v>2013</v>
      </c>
      <c r="I2133" s="373">
        <v>6</v>
      </c>
      <c r="J2133" s="373">
        <v>2</v>
      </c>
      <c r="K2133" s="373">
        <v>2014</v>
      </c>
      <c r="L2133" s="373"/>
      <c r="M2133" s="373" t="s">
        <v>3098</v>
      </c>
      <c r="N2133" s="373"/>
      <c r="O2133" s="373"/>
      <c r="P2133" s="373">
        <v>45</v>
      </c>
      <c r="Q2133" s="275" t="s">
        <v>3130</v>
      </c>
      <c r="R2133" s="221"/>
      <c r="S2133" s="270"/>
      <c r="T2133" s="147"/>
      <c r="U2133" s="147"/>
      <c r="V2133" s="372" t="s">
        <v>8483</v>
      </c>
      <c r="W2133" s="147"/>
      <c r="X2133" s="147"/>
      <c r="Y2133" s="148"/>
      <c r="Z2133" s="147"/>
      <c r="AA2133" s="147"/>
      <c r="AB2133" s="1041"/>
      <c r="AC2133" s="1042"/>
      <c r="AD2133" s="1043"/>
    </row>
    <row r="2134" spans="1:30" ht="24" x14ac:dyDescent="0.3">
      <c r="A2134" s="115"/>
      <c r="B2134" s="149">
        <v>2107</v>
      </c>
      <c r="C2134" s="146"/>
      <c r="D2134" s="146"/>
      <c r="E2134" s="367" t="s">
        <v>7425</v>
      </c>
      <c r="F2134" s="373">
        <v>7</v>
      </c>
      <c r="G2134" s="371">
        <v>11</v>
      </c>
      <c r="H2134" s="373">
        <v>2013</v>
      </c>
      <c r="I2134" s="373">
        <v>6</v>
      </c>
      <c r="J2134" s="373">
        <v>2</v>
      </c>
      <c r="K2134" s="373">
        <v>2014</v>
      </c>
      <c r="L2134" s="373"/>
      <c r="M2134" s="373" t="s">
        <v>3098</v>
      </c>
      <c r="N2134" s="373"/>
      <c r="O2134" s="373"/>
      <c r="P2134" s="373">
        <v>54</v>
      </c>
      <c r="Q2134" s="275" t="s">
        <v>3130</v>
      </c>
      <c r="R2134" s="221"/>
      <c r="S2134" s="270"/>
      <c r="T2134" s="147"/>
      <c r="U2134" s="147"/>
      <c r="V2134" s="372" t="s">
        <v>8483</v>
      </c>
      <c r="W2134" s="147"/>
      <c r="X2134" s="147"/>
      <c r="Y2134" s="148"/>
      <c r="Z2134" s="147"/>
      <c r="AA2134" s="147"/>
      <c r="AB2134" s="1041"/>
      <c r="AC2134" s="1042"/>
      <c r="AD2134" s="1043"/>
    </row>
    <row r="2135" spans="1:30" ht="24" x14ac:dyDescent="0.3">
      <c r="A2135" s="115"/>
      <c r="B2135" s="149">
        <v>2108</v>
      </c>
      <c r="C2135" s="146"/>
      <c r="D2135" s="146"/>
      <c r="E2135" s="367" t="s">
        <v>7480</v>
      </c>
      <c r="F2135" s="373">
        <v>2</v>
      </c>
      <c r="G2135" s="371">
        <v>12</v>
      </c>
      <c r="H2135" s="373">
        <v>2013</v>
      </c>
      <c r="I2135" s="373">
        <v>6</v>
      </c>
      <c r="J2135" s="373">
        <v>2</v>
      </c>
      <c r="K2135" s="373">
        <v>2014</v>
      </c>
      <c r="L2135" s="373"/>
      <c r="M2135" s="373" t="s">
        <v>3098</v>
      </c>
      <c r="N2135" s="373"/>
      <c r="O2135" s="373"/>
      <c r="P2135" s="373">
        <v>65</v>
      </c>
      <c r="Q2135" s="275" t="s">
        <v>3130</v>
      </c>
      <c r="R2135" s="221"/>
      <c r="S2135" s="270"/>
      <c r="T2135" s="147"/>
      <c r="U2135" s="147"/>
      <c r="V2135" s="372" t="s">
        <v>8475</v>
      </c>
      <c r="W2135" s="147"/>
      <c r="X2135" s="147"/>
      <c r="Y2135" s="148"/>
      <c r="Z2135" s="147"/>
      <c r="AA2135" s="147"/>
      <c r="AB2135" s="1041"/>
      <c r="AC2135" s="1042"/>
      <c r="AD2135" s="1043"/>
    </row>
    <row r="2136" spans="1:30" ht="24" x14ac:dyDescent="0.3">
      <c r="A2136" s="115"/>
      <c r="B2136" s="149">
        <v>2109</v>
      </c>
      <c r="C2136" s="146"/>
      <c r="D2136" s="146"/>
      <c r="E2136" s="367" t="s">
        <v>7485</v>
      </c>
      <c r="F2136" s="373">
        <v>3</v>
      </c>
      <c r="G2136" s="371">
        <v>12</v>
      </c>
      <c r="H2136" s="373">
        <v>2013</v>
      </c>
      <c r="I2136" s="373">
        <v>6</v>
      </c>
      <c r="J2136" s="373">
        <v>2</v>
      </c>
      <c r="K2136" s="373">
        <v>2014</v>
      </c>
      <c r="L2136" s="373"/>
      <c r="M2136" s="373" t="s">
        <v>3098</v>
      </c>
      <c r="N2136" s="373"/>
      <c r="O2136" s="373"/>
      <c r="P2136" s="373">
        <v>56</v>
      </c>
      <c r="Q2136" s="275" t="s">
        <v>3130</v>
      </c>
      <c r="R2136" s="221"/>
      <c r="S2136" s="270"/>
      <c r="T2136" s="147"/>
      <c r="U2136" s="147"/>
      <c r="V2136" s="372" t="s">
        <v>8476</v>
      </c>
      <c r="W2136" s="147"/>
      <c r="X2136" s="147"/>
      <c r="Y2136" s="148"/>
      <c r="Z2136" s="147"/>
      <c r="AA2136" s="147"/>
      <c r="AB2136" s="1041"/>
      <c r="AC2136" s="1042"/>
      <c r="AD2136" s="1043"/>
    </row>
    <row r="2137" spans="1:30" ht="24" x14ac:dyDescent="0.3">
      <c r="A2137" s="115"/>
      <c r="B2137" s="149">
        <v>2110</v>
      </c>
      <c r="C2137" s="146"/>
      <c r="D2137" s="146"/>
      <c r="E2137" s="367" t="s">
        <v>7489</v>
      </c>
      <c r="F2137" s="373">
        <v>4</v>
      </c>
      <c r="G2137" s="371">
        <v>12</v>
      </c>
      <c r="H2137" s="373">
        <v>2013</v>
      </c>
      <c r="I2137" s="373">
        <v>6</v>
      </c>
      <c r="J2137" s="373">
        <v>2</v>
      </c>
      <c r="K2137" s="373">
        <v>2014</v>
      </c>
      <c r="L2137" s="373"/>
      <c r="M2137" s="373" t="s">
        <v>3098</v>
      </c>
      <c r="N2137" s="373"/>
      <c r="O2137" s="373"/>
      <c r="P2137" s="373">
        <v>84</v>
      </c>
      <c r="Q2137" s="275" t="s">
        <v>3130</v>
      </c>
      <c r="R2137" s="221"/>
      <c r="S2137" s="270"/>
      <c r="T2137" s="147"/>
      <c r="U2137" s="147"/>
      <c r="V2137" s="372" t="s">
        <v>8476</v>
      </c>
      <c r="W2137" s="147"/>
      <c r="X2137" s="147"/>
      <c r="Y2137" s="148"/>
      <c r="Z2137" s="147"/>
      <c r="AA2137" s="147"/>
      <c r="AB2137" s="1041"/>
      <c r="AC2137" s="1042"/>
      <c r="AD2137" s="1043"/>
    </row>
    <row r="2138" spans="1:30" ht="24" x14ac:dyDescent="0.3">
      <c r="A2138" s="115"/>
      <c r="B2138" s="149">
        <v>2111</v>
      </c>
      <c r="C2138" s="146"/>
      <c r="D2138" s="146"/>
      <c r="E2138" s="367" t="s">
        <v>7491</v>
      </c>
      <c r="F2138" s="373">
        <v>4</v>
      </c>
      <c r="G2138" s="371">
        <v>12</v>
      </c>
      <c r="H2138" s="373">
        <v>2013</v>
      </c>
      <c r="I2138" s="373">
        <v>6</v>
      </c>
      <c r="J2138" s="373">
        <v>2</v>
      </c>
      <c r="K2138" s="373">
        <v>2014</v>
      </c>
      <c r="L2138" s="373"/>
      <c r="M2138" s="373" t="s">
        <v>3098</v>
      </c>
      <c r="N2138" s="373"/>
      <c r="O2138" s="373"/>
      <c r="P2138" s="373">
        <v>63</v>
      </c>
      <c r="Q2138" s="275" t="s">
        <v>3130</v>
      </c>
      <c r="R2138" s="221"/>
      <c r="S2138" s="270"/>
      <c r="T2138" s="147"/>
      <c r="U2138" s="147"/>
      <c r="V2138" s="372" t="s">
        <v>8476</v>
      </c>
      <c r="W2138" s="147"/>
      <c r="X2138" s="147"/>
      <c r="Y2138" s="148"/>
      <c r="Z2138" s="147"/>
      <c r="AA2138" s="147"/>
      <c r="AB2138" s="1041"/>
      <c r="AC2138" s="1042"/>
      <c r="AD2138" s="1043"/>
    </row>
    <row r="2139" spans="1:30" ht="24" x14ac:dyDescent="0.3">
      <c r="A2139" s="115"/>
      <c r="B2139" s="149">
        <v>2112</v>
      </c>
      <c r="C2139" s="146"/>
      <c r="D2139" s="146"/>
      <c r="E2139" s="367" t="s">
        <v>7501</v>
      </c>
      <c r="F2139" s="373">
        <v>16</v>
      </c>
      <c r="G2139" s="371">
        <v>12</v>
      </c>
      <c r="H2139" s="373">
        <v>2013</v>
      </c>
      <c r="I2139" s="373">
        <v>6</v>
      </c>
      <c r="J2139" s="373">
        <v>2</v>
      </c>
      <c r="K2139" s="373">
        <v>2014</v>
      </c>
      <c r="L2139" s="373"/>
      <c r="M2139" s="373" t="s">
        <v>3098</v>
      </c>
      <c r="N2139" s="373"/>
      <c r="O2139" s="373"/>
      <c r="P2139" s="373">
        <v>46</v>
      </c>
      <c r="Q2139" s="275" t="s">
        <v>3130</v>
      </c>
      <c r="R2139" s="221"/>
      <c r="S2139" s="270"/>
      <c r="T2139" s="147"/>
      <c r="U2139" s="147"/>
      <c r="V2139" s="372" t="s">
        <v>8476</v>
      </c>
      <c r="W2139" s="147"/>
      <c r="X2139" s="147"/>
      <c r="Y2139" s="148"/>
      <c r="Z2139" s="147"/>
      <c r="AA2139" s="147"/>
      <c r="AB2139" s="1041"/>
      <c r="AC2139" s="1042"/>
      <c r="AD2139" s="1043"/>
    </row>
    <row r="2140" spans="1:30" ht="24" x14ac:dyDescent="0.3">
      <c r="A2140" s="115"/>
      <c r="B2140" s="149">
        <v>2113</v>
      </c>
      <c r="C2140" s="146"/>
      <c r="D2140" s="146"/>
      <c r="E2140" s="367" t="s">
        <v>7503</v>
      </c>
      <c r="F2140" s="373">
        <v>16</v>
      </c>
      <c r="G2140" s="371">
        <v>12</v>
      </c>
      <c r="H2140" s="373">
        <v>2013</v>
      </c>
      <c r="I2140" s="373">
        <v>6</v>
      </c>
      <c r="J2140" s="373">
        <v>2</v>
      </c>
      <c r="K2140" s="373">
        <v>2014</v>
      </c>
      <c r="L2140" s="373"/>
      <c r="M2140" s="373" t="s">
        <v>3098</v>
      </c>
      <c r="N2140" s="373"/>
      <c r="O2140" s="373"/>
      <c r="P2140" s="373">
        <v>46</v>
      </c>
      <c r="Q2140" s="275" t="s">
        <v>3130</v>
      </c>
      <c r="R2140" s="221"/>
      <c r="S2140" s="270"/>
      <c r="T2140" s="147"/>
      <c r="U2140" s="147"/>
      <c r="V2140" s="372" t="s">
        <v>8461</v>
      </c>
      <c r="W2140" s="147"/>
      <c r="X2140" s="147"/>
      <c r="Y2140" s="148"/>
      <c r="Z2140" s="147"/>
      <c r="AA2140" s="147"/>
      <c r="AB2140" s="1041"/>
      <c r="AC2140" s="1042"/>
      <c r="AD2140" s="1043"/>
    </row>
    <row r="2141" spans="1:30" ht="24" x14ac:dyDescent="0.3">
      <c r="A2141" s="115"/>
      <c r="B2141" s="149">
        <v>2114</v>
      </c>
      <c r="C2141" s="146"/>
      <c r="D2141" s="146"/>
      <c r="E2141" s="367" t="s">
        <v>7202</v>
      </c>
      <c r="F2141" s="373">
        <v>9</v>
      </c>
      <c r="G2141" s="371">
        <v>8</v>
      </c>
      <c r="H2141" s="373">
        <v>2013</v>
      </c>
      <c r="I2141" s="373">
        <v>7</v>
      </c>
      <c r="J2141" s="373">
        <v>2</v>
      </c>
      <c r="K2141" s="373">
        <v>2014</v>
      </c>
      <c r="L2141" s="373"/>
      <c r="M2141" s="373" t="s">
        <v>3098</v>
      </c>
      <c r="N2141" s="373"/>
      <c r="O2141" s="373"/>
      <c r="P2141" s="373">
        <v>79</v>
      </c>
      <c r="Q2141" s="275" t="s">
        <v>3130</v>
      </c>
      <c r="R2141" s="221"/>
      <c r="S2141" s="270"/>
      <c r="T2141" s="147"/>
      <c r="U2141" s="147"/>
      <c r="V2141" s="372" t="s">
        <v>8494</v>
      </c>
      <c r="W2141" s="147"/>
      <c r="X2141" s="147"/>
      <c r="Y2141" s="148"/>
      <c r="Z2141" s="147"/>
      <c r="AA2141" s="147"/>
      <c r="AB2141" s="1041"/>
      <c r="AC2141" s="1042"/>
      <c r="AD2141" s="1043"/>
    </row>
    <row r="2142" spans="1:30" ht="24" x14ac:dyDescent="0.3">
      <c r="A2142" s="115"/>
      <c r="B2142" s="149">
        <v>2115</v>
      </c>
      <c r="C2142" s="146"/>
      <c r="D2142" s="146"/>
      <c r="E2142" s="367" t="s">
        <v>7206</v>
      </c>
      <c r="F2142" s="373">
        <v>9</v>
      </c>
      <c r="G2142" s="371">
        <v>8</v>
      </c>
      <c r="H2142" s="373">
        <v>2013</v>
      </c>
      <c r="I2142" s="373">
        <v>7</v>
      </c>
      <c r="J2142" s="373">
        <v>2</v>
      </c>
      <c r="K2142" s="373">
        <v>2014</v>
      </c>
      <c r="L2142" s="373"/>
      <c r="M2142" s="373" t="s">
        <v>3098</v>
      </c>
      <c r="N2142" s="373"/>
      <c r="O2142" s="373"/>
      <c r="P2142" s="373">
        <v>101</v>
      </c>
      <c r="Q2142" s="275" t="s">
        <v>3130</v>
      </c>
      <c r="R2142" s="221"/>
      <c r="S2142" s="270"/>
      <c r="T2142" s="147"/>
      <c r="U2142" s="147"/>
      <c r="V2142" s="372" t="s">
        <v>8494</v>
      </c>
      <c r="W2142" s="147"/>
      <c r="X2142" s="147"/>
      <c r="Y2142" s="148"/>
      <c r="Z2142" s="147"/>
      <c r="AA2142" s="147"/>
      <c r="AB2142" s="1041"/>
      <c r="AC2142" s="1042"/>
      <c r="AD2142" s="1043"/>
    </row>
    <row r="2143" spans="1:30" ht="24" x14ac:dyDescent="0.3">
      <c r="A2143" s="115"/>
      <c r="B2143" s="149">
        <v>2116</v>
      </c>
      <c r="C2143" s="146"/>
      <c r="D2143" s="146"/>
      <c r="E2143" s="367" t="s">
        <v>8395</v>
      </c>
      <c r="F2143" s="373">
        <v>3</v>
      </c>
      <c r="G2143" s="371">
        <v>8</v>
      </c>
      <c r="H2143" s="373">
        <v>2011</v>
      </c>
      <c r="I2143" s="373">
        <v>10</v>
      </c>
      <c r="J2143" s="373">
        <v>2</v>
      </c>
      <c r="K2143" s="373">
        <v>2014</v>
      </c>
      <c r="L2143" s="373">
        <v>5</v>
      </c>
      <c r="M2143" s="373" t="s">
        <v>3098</v>
      </c>
      <c r="N2143" s="373"/>
      <c r="O2143" s="373"/>
      <c r="P2143" s="373">
        <v>9</v>
      </c>
      <c r="Q2143" s="275" t="s">
        <v>3130</v>
      </c>
      <c r="R2143" s="221"/>
      <c r="S2143" s="270"/>
      <c r="T2143" s="147"/>
      <c r="U2143" s="147"/>
      <c r="V2143" s="372"/>
      <c r="W2143" s="147"/>
      <c r="X2143" s="147"/>
      <c r="Y2143" s="148"/>
      <c r="Z2143" s="147"/>
      <c r="AA2143" s="147"/>
      <c r="AB2143" s="1041"/>
      <c r="AC2143" s="1042"/>
      <c r="AD2143" s="1043"/>
    </row>
    <row r="2144" spans="1:30" ht="24" x14ac:dyDescent="0.3">
      <c r="A2144" s="115"/>
      <c r="B2144" s="149">
        <v>2117</v>
      </c>
      <c r="C2144" s="146"/>
      <c r="D2144" s="146"/>
      <c r="E2144" s="367" t="s">
        <v>7266</v>
      </c>
      <c r="F2144" s="373">
        <v>6</v>
      </c>
      <c r="G2144" s="371">
        <v>9</v>
      </c>
      <c r="H2144" s="373">
        <v>2013</v>
      </c>
      <c r="I2144" s="373">
        <v>10</v>
      </c>
      <c r="J2144" s="373">
        <v>2</v>
      </c>
      <c r="K2144" s="373">
        <v>2014</v>
      </c>
      <c r="L2144" s="373"/>
      <c r="M2144" s="373" t="s">
        <v>3098</v>
      </c>
      <c r="N2144" s="373"/>
      <c r="O2144" s="373"/>
      <c r="P2144" s="373">
        <v>91</v>
      </c>
      <c r="Q2144" s="275" t="s">
        <v>3130</v>
      </c>
      <c r="R2144" s="221"/>
      <c r="S2144" s="270"/>
      <c r="T2144" s="147"/>
      <c r="U2144" s="147"/>
      <c r="V2144" s="372" t="s">
        <v>8496</v>
      </c>
      <c r="W2144" s="147"/>
      <c r="X2144" s="147"/>
      <c r="Y2144" s="148"/>
      <c r="Z2144" s="147"/>
      <c r="AA2144" s="147"/>
      <c r="AB2144" s="1041"/>
      <c r="AC2144" s="1042"/>
      <c r="AD2144" s="1043"/>
    </row>
    <row r="2145" spans="1:30" ht="24" x14ac:dyDescent="0.3">
      <c r="A2145" s="115"/>
      <c r="B2145" s="149">
        <v>2118</v>
      </c>
      <c r="C2145" s="146"/>
      <c r="D2145" s="146"/>
      <c r="E2145" s="367" t="s">
        <v>7504</v>
      </c>
      <c r="F2145" s="373">
        <v>17</v>
      </c>
      <c r="G2145" s="371">
        <v>12</v>
      </c>
      <c r="H2145" s="373">
        <v>2013</v>
      </c>
      <c r="I2145" s="373">
        <v>10</v>
      </c>
      <c r="J2145" s="373">
        <v>2</v>
      </c>
      <c r="K2145" s="373">
        <v>2014</v>
      </c>
      <c r="L2145" s="373"/>
      <c r="M2145" s="373" t="s">
        <v>3098</v>
      </c>
      <c r="N2145" s="373"/>
      <c r="O2145" s="373"/>
      <c r="P2145" s="373">
        <v>39</v>
      </c>
      <c r="Q2145" s="275" t="s">
        <v>3130</v>
      </c>
      <c r="R2145" s="221"/>
      <c r="S2145" s="270"/>
      <c r="T2145" s="147"/>
      <c r="U2145" s="147"/>
      <c r="V2145" s="372" t="s">
        <v>8461</v>
      </c>
      <c r="W2145" s="147"/>
      <c r="X2145" s="147"/>
      <c r="Y2145" s="148"/>
      <c r="Z2145" s="147"/>
      <c r="AA2145" s="147"/>
      <c r="AB2145" s="1041"/>
      <c r="AC2145" s="1042"/>
      <c r="AD2145" s="1043"/>
    </row>
    <row r="2146" spans="1:30" ht="24" x14ac:dyDescent="0.3">
      <c r="A2146" s="115"/>
      <c r="B2146" s="149">
        <v>2119</v>
      </c>
      <c r="C2146" s="146"/>
      <c r="D2146" s="146"/>
      <c r="E2146" s="367" t="s">
        <v>7581</v>
      </c>
      <c r="F2146" s="373">
        <v>22</v>
      </c>
      <c r="G2146" s="371">
        <v>2</v>
      </c>
      <c r="H2146" s="373">
        <v>2013</v>
      </c>
      <c r="I2146" s="373">
        <v>11</v>
      </c>
      <c r="J2146" s="373">
        <v>2</v>
      </c>
      <c r="K2146" s="373">
        <v>2014</v>
      </c>
      <c r="L2146" s="382"/>
      <c r="M2146" s="373" t="s">
        <v>3098</v>
      </c>
      <c r="N2146" s="200"/>
      <c r="O2146" s="200"/>
      <c r="P2146" s="373">
        <v>47</v>
      </c>
      <c r="Q2146" s="275" t="s">
        <v>3130</v>
      </c>
      <c r="R2146" s="221"/>
      <c r="S2146" s="270"/>
      <c r="T2146" s="147"/>
      <c r="U2146" s="147"/>
      <c r="V2146" s="372" t="s">
        <v>8503</v>
      </c>
      <c r="W2146" s="147"/>
      <c r="X2146" s="147"/>
      <c r="Y2146" s="148"/>
      <c r="Z2146" s="147"/>
      <c r="AA2146" s="147"/>
      <c r="AB2146" s="1041"/>
      <c r="AC2146" s="1042"/>
      <c r="AD2146" s="1043"/>
    </row>
    <row r="2147" spans="1:30" ht="24" x14ac:dyDescent="0.3">
      <c r="A2147" s="115"/>
      <c r="B2147" s="149">
        <v>2120</v>
      </c>
      <c r="C2147" s="146"/>
      <c r="D2147" s="146"/>
      <c r="E2147" s="367" t="s">
        <v>7556</v>
      </c>
      <c r="F2147" s="373">
        <v>5</v>
      </c>
      <c r="G2147" s="371">
        <v>3</v>
      </c>
      <c r="H2147" s="373">
        <v>2013</v>
      </c>
      <c r="I2147" s="373">
        <v>12</v>
      </c>
      <c r="J2147" s="373">
        <v>2</v>
      </c>
      <c r="K2147" s="373">
        <v>2014</v>
      </c>
      <c r="L2147" s="373"/>
      <c r="M2147" s="373" t="s">
        <v>3098</v>
      </c>
      <c r="N2147" s="373"/>
      <c r="O2147" s="373"/>
      <c r="P2147" s="373">
        <v>54</v>
      </c>
      <c r="Q2147" s="275" t="s">
        <v>3130</v>
      </c>
      <c r="R2147" s="221"/>
      <c r="S2147" s="270"/>
      <c r="T2147" s="147"/>
      <c r="U2147" s="147"/>
      <c r="V2147" s="372" t="s">
        <v>8503</v>
      </c>
      <c r="W2147" s="147"/>
      <c r="X2147" s="147"/>
      <c r="Y2147" s="148"/>
      <c r="Z2147" s="147"/>
      <c r="AA2147" s="147"/>
      <c r="AB2147" s="1041"/>
      <c r="AC2147" s="1042"/>
      <c r="AD2147" s="1043"/>
    </row>
    <row r="2148" spans="1:30" ht="24" x14ac:dyDescent="0.3">
      <c r="A2148" s="115"/>
      <c r="B2148" s="149">
        <v>2121</v>
      </c>
      <c r="C2148" s="146"/>
      <c r="D2148" s="146"/>
      <c r="E2148" s="367" t="s">
        <v>6871</v>
      </c>
      <c r="F2148" s="373">
        <v>8</v>
      </c>
      <c r="G2148" s="371">
        <v>3</v>
      </c>
      <c r="H2148" s="373">
        <v>2013</v>
      </c>
      <c r="I2148" s="373">
        <v>12</v>
      </c>
      <c r="J2148" s="373">
        <v>2</v>
      </c>
      <c r="K2148" s="373">
        <v>2014</v>
      </c>
      <c r="L2148" s="373"/>
      <c r="M2148" s="373" t="s">
        <v>3098</v>
      </c>
      <c r="N2148" s="373"/>
      <c r="O2148" s="373"/>
      <c r="P2148" s="373">
        <v>87</v>
      </c>
      <c r="Q2148" s="275" t="s">
        <v>3130</v>
      </c>
      <c r="R2148" s="221"/>
      <c r="S2148" s="270"/>
      <c r="T2148" s="147"/>
      <c r="U2148" s="147"/>
      <c r="V2148" s="372" t="s">
        <v>8486</v>
      </c>
      <c r="W2148" s="147"/>
      <c r="X2148" s="147"/>
      <c r="Y2148" s="148"/>
      <c r="Z2148" s="147"/>
      <c r="AA2148" s="147"/>
      <c r="AB2148" s="1041"/>
      <c r="AC2148" s="1042"/>
      <c r="AD2148" s="1043"/>
    </row>
    <row r="2149" spans="1:30" ht="24" x14ac:dyDescent="0.3">
      <c r="A2149" s="115"/>
      <c r="B2149" s="149">
        <v>2122</v>
      </c>
      <c r="C2149" s="146"/>
      <c r="D2149" s="146"/>
      <c r="E2149" s="367" t="s">
        <v>7078</v>
      </c>
      <c r="F2149" s="373">
        <v>30</v>
      </c>
      <c r="G2149" s="371">
        <v>7</v>
      </c>
      <c r="H2149" s="373">
        <v>2013</v>
      </c>
      <c r="I2149" s="373">
        <v>12</v>
      </c>
      <c r="J2149" s="373">
        <v>2</v>
      </c>
      <c r="K2149" s="373">
        <v>2014</v>
      </c>
      <c r="L2149" s="373"/>
      <c r="M2149" s="373" t="s">
        <v>3098</v>
      </c>
      <c r="N2149" s="373"/>
      <c r="O2149" s="373"/>
      <c r="P2149" s="373">
        <v>121</v>
      </c>
      <c r="Q2149" s="275" t="s">
        <v>3130</v>
      </c>
      <c r="R2149" s="221"/>
      <c r="S2149" s="270"/>
      <c r="T2149" s="147"/>
      <c r="U2149" s="147"/>
      <c r="V2149" s="372" t="s">
        <v>8472</v>
      </c>
      <c r="W2149" s="147"/>
      <c r="X2149" s="147"/>
      <c r="Y2149" s="148"/>
      <c r="Z2149" s="147"/>
      <c r="AA2149" s="147"/>
      <c r="AB2149" s="1041"/>
      <c r="AC2149" s="1042"/>
      <c r="AD2149" s="1043"/>
    </row>
    <row r="2150" spans="1:30" ht="24" x14ac:dyDescent="0.3">
      <c r="A2150" s="115"/>
      <c r="B2150" s="149">
        <v>2123</v>
      </c>
      <c r="C2150" s="146"/>
      <c r="D2150" s="146"/>
      <c r="E2150" s="367" t="s">
        <v>7208</v>
      </c>
      <c r="F2150" s="373">
        <v>12</v>
      </c>
      <c r="G2150" s="371">
        <v>8</v>
      </c>
      <c r="H2150" s="373">
        <v>2013</v>
      </c>
      <c r="I2150" s="373">
        <v>12</v>
      </c>
      <c r="J2150" s="373">
        <v>2</v>
      </c>
      <c r="K2150" s="373">
        <v>2014</v>
      </c>
      <c r="L2150" s="373"/>
      <c r="M2150" s="373" t="s">
        <v>3098</v>
      </c>
      <c r="N2150" s="373"/>
      <c r="O2150" s="373"/>
      <c r="P2150" s="373">
        <v>83</v>
      </c>
      <c r="Q2150" s="275" t="s">
        <v>3130</v>
      </c>
      <c r="R2150" s="221"/>
      <c r="S2150" s="270"/>
      <c r="T2150" s="147"/>
      <c r="U2150" s="147"/>
      <c r="V2150" s="372" t="s">
        <v>8494</v>
      </c>
      <c r="W2150" s="147"/>
      <c r="X2150" s="147"/>
      <c r="Y2150" s="148"/>
      <c r="Z2150" s="147"/>
      <c r="AA2150" s="147"/>
      <c r="AB2150" s="1041"/>
      <c r="AC2150" s="1042"/>
      <c r="AD2150" s="1043"/>
    </row>
    <row r="2151" spans="1:30" ht="24" x14ac:dyDescent="0.3">
      <c r="A2151" s="115"/>
      <c r="B2151" s="149">
        <v>2124</v>
      </c>
      <c r="C2151" s="146"/>
      <c r="D2151" s="146"/>
      <c r="E2151" s="367" t="s">
        <v>7238</v>
      </c>
      <c r="F2151" s="373">
        <v>21</v>
      </c>
      <c r="G2151" s="371">
        <v>8</v>
      </c>
      <c r="H2151" s="373">
        <v>2013</v>
      </c>
      <c r="I2151" s="373">
        <v>12</v>
      </c>
      <c r="J2151" s="373">
        <v>2</v>
      </c>
      <c r="K2151" s="373">
        <v>2014</v>
      </c>
      <c r="L2151" s="373"/>
      <c r="M2151" s="373" t="s">
        <v>3098</v>
      </c>
      <c r="N2151" s="373"/>
      <c r="O2151" s="373"/>
      <c r="P2151" s="373">
        <v>92</v>
      </c>
      <c r="Q2151" s="275" t="s">
        <v>3130</v>
      </c>
      <c r="R2151" s="221"/>
      <c r="S2151" s="270"/>
      <c r="T2151" s="147"/>
      <c r="U2151" s="147"/>
      <c r="V2151" s="372" t="s">
        <v>8495</v>
      </c>
      <c r="W2151" s="147"/>
      <c r="X2151" s="147"/>
      <c r="Y2151" s="148"/>
      <c r="Z2151" s="147"/>
      <c r="AA2151" s="147"/>
      <c r="AB2151" s="1041"/>
      <c r="AC2151" s="1042"/>
      <c r="AD2151" s="1043"/>
    </row>
    <row r="2152" spans="1:30" ht="24" x14ac:dyDescent="0.3">
      <c r="A2152" s="115"/>
      <c r="B2152" s="149">
        <v>2125</v>
      </c>
      <c r="C2152" s="146"/>
      <c r="D2152" s="146"/>
      <c r="E2152" s="367" t="s">
        <v>7412</v>
      </c>
      <c r="F2152" s="373">
        <v>6</v>
      </c>
      <c r="G2152" s="371">
        <v>11</v>
      </c>
      <c r="H2152" s="373">
        <v>2013</v>
      </c>
      <c r="I2152" s="373">
        <v>12</v>
      </c>
      <c r="J2152" s="373">
        <v>2</v>
      </c>
      <c r="K2152" s="373">
        <v>2014</v>
      </c>
      <c r="L2152" s="373"/>
      <c r="M2152" s="373" t="s">
        <v>3098</v>
      </c>
      <c r="N2152" s="373"/>
      <c r="O2152" s="373"/>
      <c r="P2152" s="373">
        <v>56</v>
      </c>
      <c r="Q2152" s="275" t="s">
        <v>3130</v>
      </c>
      <c r="R2152" s="221"/>
      <c r="S2152" s="270"/>
      <c r="T2152" s="147"/>
      <c r="U2152" s="147"/>
      <c r="V2152" s="372" t="s">
        <v>8483</v>
      </c>
      <c r="W2152" s="147"/>
      <c r="X2152" s="147"/>
      <c r="Y2152" s="148"/>
      <c r="Z2152" s="147"/>
      <c r="AA2152" s="147"/>
      <c r="AB2152" s="1041"/>
      <c r="AC2152" s="1042"/>
      <c r="AD2152" s="1043"/>
    </row>
    <row r="2153" spans="1:30" ht="24" x14ac:dyDescent="0.3">
      <c r="A2153" s="115"/>
      <c r="B2153" s="149">
        <v>2126</v>
      </c>
      <c r="C2153" s="146"/>
      <c r="D2153" s="146"/>
      <c r="E2153" s="367" t="s">
        <v>7492</v>
      </c>
      <c r="F2153" s="373">
        <v>4</v>
      </c>
      <c r="G2153" s="371">
        <v>12</v>
      </c>
      <c r="H2153" s="373">
        <v>2013</v>
      </c>
      <c r="I2153" s="373">
        <v>12</v>
      </c>
      <c r="J2153" s="373">
        <v>2</v>
      </c>
      <c r="K2153" s="373">
        <v>2014</v>
      </c>
      <c r="L2153" s="373"/>
      <c r="M2153" s="373" t="s">
        <v>3098</v>
      </c>
      <c r="N2153" s="373"/>
      <c r="O2153" s="373"/>
      <c r="P2153" s="373">
        <v>57</v>
      </c>
      <c r="Q2153" s="275" t="s">
        <v>3130</v>
      </c>
      <c r="R2153" s="221"/>
      <c r="S2153" s="270"/>
      <c r="T2153" s="147"/>
      <c r="U2153" s="147"/>
      <c r="V2153" s="372" t="s">
        <v>8476</v>
      </c>
      <c r="W2153" s="147"/>
      <c r="X2153" s="147"/>
      <c r="Y2153" s="148"/>
      <c r="Z2153" s="147"/>
      <c r="AA2153" s="147"/>
      <c r="AB2153" s="1041"/>
      <c r="AC2153" s="1042"/>
      <c r="AD2153" s="1043"/>
    </row>
    <row r="2154" spans="1:30" ht="24" x14ac:dyDescent="0.3">
      <c r="A2154" s="115"/>
      <c r="B2154" s="149">
        <v>2127</v>
      </c>
      <c r="C2154" s="146"/>
      <c r="D2154" s="146"/>
      <c r="E2154" s="367" t="s">
        <v>7502</v>
      </c>
      <c r="F2154" s="373">
        <v>16</v>
      </c>
      <c r="G2154" s="371">
        <v>12</v>
      </c>
      <c r="H2154" s="373">
        <v>2013</v>
      </c>
      <c r="I2154" s="373">
        <v>12</v>
      </c>
      <c r="J2154" s="373">
        <v>2</v>
      </c>
      <c r="K2154" s="373">
        <v>2014</v>
      </c>
      <c r="L2154" s="373"/>
      <c r="M2154" s="373" t="s">
        <v>3098</v>
      </c>
      <c r="N2154" s="373"/>
      <c r="O2154" s="373"/>
      <c r="P2154" s="373">
        <v>45</v>
      </c>
      <c r="Q2154" s="275" t="s">
        <v>3130</v>
      </c>
      <c r="R2154" s="221"/>
      <c r="S2154" s="270"/>
      <c r="T2154" s="147"/>
      <c r="U2154" s="147"/>
      <c r="V2154" s="372" t="s">
        <v>8476</v>
      </c>
      <c r="W2154" s="147"/>
      <c r="X2154" s="147"/>
      <c r="Y2154" s="148"/>
      <c r="Z2154" s="147"/>
      <c r="AA2154" s="147"/>
      <c r="AB2154" s="1041"/>
      <c r="AC2154" s="1042"/>
      <c r="AD2154" s="1043"/>
    </row>
    <row r="2155" spans="1:30" ht="24" x14ac:dyDescent="0.3">
      <c r="A2155" s="115"/>
      <c r="B2155" s="149">
        <v>2128</v>
      </c>
      <c r="C2155" s="146"/>
      <c r="D2155" s="146"/>
      <c r="E2155" s="367" t="s">
        <v>7508</v>
      </c>
      <c r="F2155" s="373">
        <v>17</v>
      </c>
      <c r="G2155" s="371">
        <v>12</v>
      </c>
      <c r="H2155" s="373">
        <v>2013</v>
      </c>
      <c r="I2155" s="373">
        <v>12</v>
      </c>
      <c r="J2155" s="373">
        <v>2</v>
      </c>
      <c r="K2155" s="373">
        <v>2014</v>
      </c>
      <c r="L2155" s="373"/>
      <c r="M2155" s="373" t="s">
        <v>3098</v>
      </c>
      <c r="N2155" s="373"/>
      <c r="O2155" s="373"/>
      <c r="P2155" s="373">
        <v>43</v>
      </c>
      <c r="Q2155" s="275" t="s">
        <v>3130</v>
      </c>
      <c r="R2155" s="221"/>
      <c r="S2155" s="270"/>
      <c r="T2155" s="147"/>
      <c r="U2155" s="147"/>
      <c r="V2155" s="372" t="s">
        <v>8461</v>
      </c>
      <c r="W2155" s="147"/>
      <c r="X2155" s="147"/>
      <c r="Y2155" s="148"/>
      <c r="Z2155" s="147"/>
      <c r="AA2155" s="147"/>
      <c r="AB2155" s="1041"/>
      <c r="AC2155" s="1042"/>
      <c r="AD2155" s="1043"/>
    </row>
    <row r="2156" spans="1:30" ht="24" x14ac:dyDescent="0.3">
      <c r="A2156" s="115"/>
      <c r="B2156" s="149">
        <v>2129</v>
      </c>
      <c r="C2156" s="146"/>
      <c r="D2156" s="146"/>
      <c r="E2156" s="367" t="s">
        <v>7530</v>
      </c>
      <c r="F2156" s="373">
        <v>26</v>
      </c>
      <c r="G2156" s="371">
        <v>12</v>
      </c>
      <c r="H2156" s="373">
        <v>2013</v>
      </c>
      <c r="I2156" s="373">
        <v>12</v>
      </c>
      <c r="J2156" s="373">
        <v>2</v>
      </c>
      <c r="K2156" s="373">
        <v>2014</v>
      </c>
      <c r="L2156" s="373"/>
      <c r="M2156" s="373" t="s">
        <v>3098</v>
      </c>
      <c r="N2156" s="373"/>
      <c r="O2156" s="373"/>
      <c r="P2156" s="373">
        <v>69</v>
      </c>
      <c r="Q2156" s="275" t="s">
        <v>3130</v>
      </c>
      <c r="R2156" s="221"/>
      <c r="S2156" s="270"/>
      <c r="T2156" s="147"/>
      <c r="U2156" s="147"/>
      <c r="V2156" s="372" t="s">
        <v>8466</v>
      </c>
      <c r="W2156" s="147"/>
      <c r="X2156" s="147"/>
      <c r="Y2156" s="148"/>
      <c r="Z2156" s="147"/>
      <c r="AA2156" s="147"/>
      <c r="AB2156" s="1041"/>
      <c r="AC2156" s="1042"/>
      <c r="AD2156" s="1043"/>
    </row>
    <row r="2157" spans="1:30" ht="24" x14ac:dyDescent="0.3">
      <c r="A2157" s="115"/>
      <c r="B2157" s="149"/>
      <c r="C2157" s="146"/>
      <c r="D2157" s="146"/>
      <c r="E2157" s="367" t="s">
        <v>7103</v>
      </c>
      <c r="F2157" s="491">
        <v>2</v>
      </c>
      <c r="G2157" s="492">
        <v>8</v>
      </c>
      <c r="H2157" s="491">
        <v>2013</v>
      </c>
      <c r="I2157" s="491">
        <v>13</v>
      </c>
      <c r="J2157" s="491">
        <v>2</v>
      </c>
      <c r="K2157" s="491">
        <v>2014</v>
      </c>
      <c r="L2157" s="491"/>
      <c r="M2157" s="491" t="s">
        <v>3098</v>
      </c>
      <c r="N2157" s="491"/>
      <c r="O2157" s="491"/>
      <c r="P2157" s="491">
        <v>85</v>
      </c>
      <c r="Q2157" s="493" t="s">
        <v>3130</v>
      </c>
      <c r="R2157" s="221"/>
      <c r="S2157" s="270"/>
      <c r="T2157" s="147"/>
      <c r="U2157" s="147"/>
      <c r="V2157" s="372" t="s">
        <v>8490</v>
      </c>
      <c r="W2157" s="147"/>
      <c r="X2157" s="147"/>
      <c r="Y2157" s="148"/>
      <c r="Z2157" s="147"/>
      <c r="AA2157" s="147"/>
      <c r="AB2157" s="1041"/>
      <c r="AC2157" s="1042"/>
      <c r="AD2157" s="1043"/>
    </row>
    <row r="2158" spans="1:30" ht="24" x14ac:dyDescent="0.3">
      <c r="A2158" s="115"/>
      <c r="B2158" s="149">
        <v>2130</v>
      </c>
      <c r="C2158" s="146"/>
      <c r="D2158" s="146"/>
      <c r="E2158" s="367" t="s">
        <v>6351</v>
      </c>
      <c r="F2158" s="373">
        <v>8</v>
      </c>
      <c r="G2158" s="371">
        <v>10</v>
      </c>
      <c r="H2158" s="373">
        <v>2012</v>
      </c>
      <c r="I2158" s="373">
        <v>14</v>
      </c>
      <c r="J2158" s="373">
        <v>2</v>
      </c>
      <c r="K2158" s="373">
        <v>2014</v>
      </c>
      <c r="L2158" s="373">
        <v>1</v>
      </c>
      <c r="M2158" s="373" t="s">
        <v>3098</v>
      </c>
      <c r="N2158" s="373"/>
      <c r="O2158" s="373"/>
      <c r="P2158" s="373">
        <v>55</v>
      </c>
      <c r="Q2158" s="275" t="s">
        <v>3130</v>
      </c>
      <c r="R2158" s="221"/>
      <c r="S2158" s="270"/>
      <c r="T2158" s="147"/>
      <c r="U2158" s="147"/>
      <c r="V2158" s="372"/>
      <c r="W2158" s="147"/>
      <c r="X2158" s="147"/>
      <c r="Y2158" s="148"/>
      <c r="Z2158" s="147"/>
      <c r="AA2158" s="147"/>
      <c r="AB2158" s="1041"/>
      <c r="AC2158" s="1042"/>
      <c r="AD2158" s="1043"/>
    </row>
    <row r="2159" spans="1:30" ht="24" x14ac:dyDescent="0.3">
      <c r="A2159" s="115"/>
      <c r="B2159" s="149">
        <v>2131</v>
      </c>
      <c r="C2159" s="146"/>
      <c r="D2159" s="146"/>
      <c r="E2159" s="367" t="s">
        <v>6353</v>
      </c>
      <c r="F2159" s="373">
        <v>8</v>
      </c>
      <c r="G2159" s="371">
        <v>10</v>
      </c>
      <c r="H2159" s="373">
        <v>2012</v>
      </c>
      <c r="I2159" s="373">
        <v>14</v>
      </c>
      <c r="J2159" s="373">
        <v>2</v>
      </c>
      <c r="K2159" s="373">
        <v>2014</v>
      </c>
      <c r="L2159" s="373">
        <v>1</v>
      </c>
      <c r="M2159" s="373" t="s">
        <v>3098</v>
      </c>
      <c r="N2159" s="373"/>
      <c r="O2159" s="373"/>
      <c r="P2159" s="373">
        <v>77</v>
      </c>
      <c r="Q2159" s="275" t="s">
        <v>3130</v>
      </c>
      <c r="R2159" s="221"/>
      <c r="S2159" s="270"/>
      <c r="T2159" s="147"/>
      <c r="U2159" s="147"/>
      <c r="V2159" s="372"/>
      <c r="W2159" s="147"/>
      <c r="X2159" s="147"/>
      <c r="Y2159" s="148"/>
      <c r="Z2159" s="147"/>
      <c r="AA2159" s="147"/>
      <c r="AB2159" s="1041"/>
      <c r="AC2159" s="1042"/>
      <c r="AD2159" s="1043"/>
    </row>
    <row r="2160" spans="1:30" ht="24" x14ac:dyDescent="0.3">
      <c r="A2160" s="115"/>
      <c r="B2160" s="149">
        <v>2132</v>
      </c>
      <c r="C2160" s="146"/>
      <c r="D2160" s="146"/>
      <c r="E2160" s="367" t="s">
        <v>6670</v>
      </c>
      <c r="F2160" s="373">
        <v>23</v>
      </c>
      <c r="G2160" s="371">
        <v>1</v>
      </c>
      <c r="H2160" s="373">
        <v>2013</v>
      </c>
      <c r="I2160" s="373">
        <v>14</v>
      </c>
      <c r="J2160" s="373">
        <v>2</v>
      </c>
      <c r="K2160" s="373">
        <v>2014</v>
      </c>
      <c r="L2160" s="373"/>
      <c r="M2160" s="373" t="s">
        <v>3098</v>
      </c>
      <c r="N2160" s="373"/>
      <c r="O2160" s="373"/>
      <c r="P2160" s="373">
        <v>122</v>
      </c>
      <c r="Q2160" s="275" t="s">
        <v>3130</v>
      </c>
      <c r="R2160" s="221"/>
      <c r="S2160" s="270"/>
      <c r="T2160" s="147"/>
      <c r="U2160" s="147"/>
      <c r="V2160" s="372" t="s">
        <v>8467</v>
      </c>
      <c r="W2160" s="147"/>
      <c r="X2160" s="147"/>
      <c r="Y2160" s="148"/>
      <c r="Z2160" s="147"/>
      <c r="AA2160" s="147"/>
      <c r="AB2160" s="1041"/>
      <c r="AC2160" s="1042"/>
      <c r="AD2160" s="1043"/>
    </row>
    <row r="2161" spans="1:30" ht="24" x14ac:dyDescent="0.3">
      <c r="A2161" s="115"/>
      <c r="B2161" s="149">
        <v>2133</v>
      </c>
      <c r="C2161" s="146"/>
      <c r="D2161" s="146"/>
      <c r="E2161" s="367" t="s">
        <v>7531</v>
      </c>
      <c r="F2161" s="373">
        <v>26</v>
      </c>
      <c r="G2161" s="371">
        <v>12</v>
      </c>
      <c r="H2161" s="373">
        <v>2013</v>
      </c>
      <c r="I2161" s="373">
        <v>14</v>
      </c>
      <c r="J2161" s="373">
        <v>2</v>
      </c>
      <c r="K2161" s="373">
        <v>2014</v>
      </c>
      <c r="L2161" s="373"/>
      <c r="M2161" s="373" t="s">
        <v>3098</v>
      </c>
      <c r="N2161" s="373"/>
      <c r="O2161" s="373"/>
      <c r="P2161" s="373">
        <v>77</v>
      </c>
      <c r="Q2161" s="275" t="s">
        <v>3130</v>
      </c>
      <c r="R2161" s="221"/>
      <c r="S2161" s="270"/>
      <c r="T2161" s="147"/>
      <c r="U2161" s="147"/>
      <c r="V2161" s="372" t="s">
        <v>8466</v>
      </c>
      <c r="W2161" s="147"/>
      <c r="X2161" s="147"/>
      <c r="Y2161" s="148"/>
      <c r="Z2161" s="147"/>
      <c r="AA2161" s="147"/>
      <c r="AB2161" s="1041"/>
      <c r="AC2161" s="1042"/>
      <c r="AD2161" s="1043"/>
    </row>
    <row r="2162" spans="1:30" ht="24" x14ac:dyDescent="0.3">
      <c r="A2162" s="115"/>
      <c r="B2162" s="149">
        <v>2134</v>
      </c>
      <c r="C2162" s="146"/>
      <c r="D2162" s="146"/>
      <c r="E2162" s="367" t="s">
        <v>6857</v>
      </c>
      <c r="F2162" s="373">
        <v>27</v>
      </c>
      <c r="G2162" s="371">
        <v>2</v>
      </c>
      <c r="H2162" s="373">
        <v>2013</v>
      </c>
      <c r="I2162" s="373">
        <v>17</v>
      </c>
      <c r="J2162" s="373">
        <v>2</v>
      </c>
      <c r="K2162" s="373">
        <v>2014</v>
      </c>
      <c r="L2162" s="373"/>
      <c r="M2162" s="373" t="s">
        <v>3098</v>
      </c>
      <c r="N2162" s="373"/>
      <c r="O2162" s="373"/>
      <c r="P2162" s="373">
        <v>55</v>
      </c>
      <c r="Q2162" s="275" t="s">
        <v>3130</v>
      </c>
      <c r="R2162" s="221"/>
      <c r="S2162" s="270"/>
      <c r="T2162" s="147"/>
      <c r="U2162" s="147"/>
      <c r="V2162" s="372" t="s">
        <v>8468</v>
      </c>
      <c r="W2162" s="147"/>
      <c r="X2162" s="147"/>
      <c r="Y2162" s="148"/>
      <c r="Z2162" s="147"/>
      <c r="AA2162" s="147"/>
      <c r="AB2162" s="1041"/>
      <c r="AC2162" s="1042"/>
      <c r="AD2162" s="1043"/>
    </row>
    <row r="2163" spans="1:30" ht="24" x14ac:dyDescent="0.3">
      <c r="A2163" s="115"/>
      <c r="B2163" s="149">
        <v>2135</v>
      </c>
      <c r="C2163" s="146"/>
      <c r="D2163" s="146"/>
      <c r="E2163" s="367" t="s">
        <v>6927</v>
      </c>
      <c r="F2163" s="373">
        <v>30</v>
      </c>
      <c r="G2163" s="371">
        <v>4</v>
      </c>
      <c r="H2163" s="373">
        <v>2013</v>
      </c>
      <c r="I2163" s="373">
        <v>17</v>
      </c>
      <c r="J2163" s="373">
        <v>2</v>
      </c>
      <c r="K2163" s="373">
        <v>2014</v>
      </c>
      <c r="L2163" s="373"/>
      <c r="M2163" s="373" t="s">
        <v>3098</v>
      </c>
      <c r="N2163" s="373"/>
      <c r="O2163" s="373"/>
      <c r="P2163" s="373">
        <v>71</v>
      </c>
      <c r="Q2163" s="275" t="s">
        <v>3130</v>
      </c>
      <c r="R2163" s="221"/>
      <c r="S2163" s="270"/>
      <c r="T2163" s="147"/>
      <c r="U2163" s="147"/>
      <c r="V2163" s="372" t="s">
        <v>8487</v>
      </c>
      <c r="W2163" s="147"/>
      <c r="X2163" s="147"/>
      <c r="Y2163" s="148"/>
      <c r="Z2163" s="147"/>
      <c r="AA2163" s="147"/>
      <c r="AB2163" s="1041"/>
      <c r="AC2163" s="1042"/>
      <c r="AD2163" s="1043"/>
    </row>
    <row r="2164" spans="1:30" ht="24" x14ac:dyDescent="0.3">
      <c r="A2164" s="115"/>
      <c r="B2164" s="149">
        <v>2136</v>
      </c>
      <c r="C2164" s="146"/>
      <c r="D2164" s="146"/>
      <c r="E2164" s="367" t="s">
        <v>6640</v>
      </c>
      <c r="F2164" s="373">
        <v>14</v>
      </c>
      <c r="G2164" s="371">
        <v>5</v>
      </c>
      <c r="H2164" s="373">
        <v>2013</v>
      </c>
      <c r="I2164" s="373">
        <v>17</v>
      </c>
      <c r="J2164" s="373">
        <v>2</v>
      </c>
      <c r="K2164" s="373">
        <v>2014</v>
      </c>
      <c r="L2164" s="373"/>
      <c r="M2164" s="373" t="s">
        <v>3098</v>
      </c>
      <c r="N2164" s="373"/>
      <c r="O2164" s="373"/>
      <c r="P2164" s="373">
        <v>63</v>
      </c>
      <c r="Q2164" s="275" t="s">
        <v>3130</v>
      </c>
      <c r="R2164" s="221"/>
      <c r="S2164" s="270"/>
      <c r="T2164" s="147"/>
      <c r="U2164" s="147"/>
      <c r="V2164" s="372" t="s">
        <v>8469</v>
      </c>
      <c r="W2164" s="147"/>
      <c r="X2164" s="147"/>
      <c r="Y2164" s="148"/>
      <c r="Z2164" s="147"/>
      <c r="AA2164" s="147"/>
      <c r="AB2164" s="1041"/>
      <c r="AC2164" s="1042"/>
      <c r="AD2164" s="1043"/>
    </row>
    <row r="2165" spans="1:30" ht="24" x14ac:dyDescent="0.3">
      <c r="A2165" s="115"/>
      <c r="B2165" s="149">
        <v>2137</v>
      </c>
      <c r="C2165" s="146"/>
      <c r="D2165" s="146"/>
      <c r="E2165" s="367" t="s">
        <v>6641</v>
      </c>
      <c r="F2165" s="373">
        <v>15</v>
      </c>
      <c r="G2165" s="371">
        <v>5</v>
      </c>
      <c r="H2165" s="373">
        <v>2013</v>
      </c>
      <c r="I2165" s="373">
        <v>17</v>
      </c>
      <c r="J2165" s="373">
        <v>2</v>
      </c>
      <c r="K2165" s="373">
        <v>2014</v>
      </c>
      <c r="L2165" s="373"/>
      <c r="M2165" s="373" t="s">
        <v>3098</v>
      </c>
      <c r="N2165" s="373"/>
      <c r="O2165" s="373"/>
      <c r="P2165" s="373">
        <v>58</v>
      </c>
      <c r="Q2165" s="275" t="s">
        <v>3130</v>
      </c>
      <c r="R2165" s="221"/>
      <c r="S2165" s="270"/>
      <c r="T2165" s="147"/>
      <c r="U2165" s="147"/>
      <c r="V2165" s="372" t="s">
        <v>8469</v>
      </c>
      <c r="W2165" s="147"/>
      <c r="X2165" s="147"/>
      <c r="Y2165" s="148"/>
      <c r="Z2165" s="147"/>
      <c r="AA2165" s="147"/>
      <c r="AB2165" s="1041"/>
      <c r="AC2165" s="1042"/>
      <c r="AD2165" s="1043"/>
    </row>
    <row r="2166" spans="1:30" ht="24" x14ac:dyDescent="0.3">
      <c r="A2166" s="115"/>
      <c r="B2166" s="149">
        <v>2138</v>
      </c>
      <c r="C2166" s="146"/>
      <c r="D2166" s="146"/>
      <c r="E2166" s="367" t="s">
        <v>6644</v>
      </c>
      <c r="F2166" s="373">
        <v>13</v>
      </c>
      <c r="G2166" s="371">
        <v>6</v>
      </c>
      <c r="H2166" s="373">
        <v>2013</v>
      </c>
      <c r="I2166" s="373">
        <v>17</v>
      </c>
      <c r="J2166" s="373">
        <v>2</v>
      </c>
      <c r="K2166" s="373">
        <v>2014</v>
      </c>
      <c r="L2166" s="373"/>
      <c r="M2166" s="373" t="s">
        <v>3098</v>
      </c>
      <c r="N2166" s="373"/>
      <c r="O2166" s="373"/>
      <c r="P2166" s="373">
        <v>82</v>
      </c>
      <c r="Q2166" s="275" t="s">
        <v>3130</v>
      </c>
      <c r="R2166" s="221"/>
      <c r="S2166" s="270"/>
      <c r="T2166" s="147"/>
      <c r="U2166" s="147"/>
      <c r="V2166" s="372" t="s">
        <v>8471</v>
      </c>
      <c r="W2166" s="147"/>
      <c r="X2166" s="147"/>
      <c r="Y2166" s="148"/>
      <c r="Z2166" s="147"/>
      <c r="AA2166" s="147"/>
      <c r="AB2166" s="1041"/>
      <c r="AC2166" s="1042"/>
      <c r="AD2166" s="1043"/>
    </row>
    <row r="2167" spans="1:30" ht="24" x14ac:dyDescent="0.3">
      <c r="A2167" s="115"/>
      <c r="B2167" s="149">
        <v>2139</v>
      </c>
      <c r="C2167" s="146"/>
      <c r="D2167" s="146"/>
      <c r="E2167" s="367" t="s">
        <v>6650</v>
      </c>
      <c r="F2167" s="373">
        <v>26</v>
      </c>
      <c r="G2167" s="371">
        <v>7</v>
      </c>
      <c r="H2167" s="373">
        <v>2013</v>
      </c>
      <c r="I2167" s="373">
        <v>17</v>
      </c>
      <c r="J2167" s="373">
        <v>2</v>
      </c>
      <c r="K2167" s="373">
        <v>2014</v>
      </c>
      <c r="L2167" s="373"/>
      <c r="M2167" s="373" t="s">
        <v>3098</v>
      </c>
      <c r="N2167" s="373"/>
      <c r="O2167" s="373"/>
      <c r="P2167" s="373">
        <v>60</v>
      </c>
      <c r="Q2167" s="275" t="s">
        <v>3130</v>
      </c>
      <c r="R2167" s="221"/>
      <c r="S2167" s="270"/>
      <c r="T2167" s="147"/>
      <c r="U2167" s="147"/>
      <c r="V2167" s="372" t="s">
        <v>8472</v>
      </c>
      <c r="W2167" s="147"/>
      <c r="X2167" s="147"/>
      <c r="Y2167" s="148"/>
      <c r="Z2167" s="147"/>
      <c r="AA2167" s="147"/>
      <c r="AB2167" s="1041"/>
      <c r="AC2167" s="1042"/>
      <c r="AD2167" s="1043"/>
    </row>
    <row r="2168" spans="1:30" ht="24" x14ac:dyDescent="0.3">
      <c r="A2168" s="115"/>
      <c r="B2168" s="149">
        <v>2140</v>
      </c>
      <c r="C2168" s="146"/>
      <c r="D2168" s="146"/>
      <c r="E2168" s="367" t="s">
        <v>7275</v>
      </c>
      <c r="F2168" s="373">
        <v>16</v>
      </c>
      <c r="G2168" s="371">
        <v>9</v>
      </c>
      <c r="H2168" s="373">
        <v>2013</v>
      </c>
      <c r="I2168" s="373">
        <v>17</v>
      </c>
      <c r="J2168" s="373">
        <v>2</v>
      </c>
      <c r="K2168" s="373">
        <v>2014</v>
      </c>
      <c r="L2168" s="373"/>
      <c r="M2168" s="373" t="s">
        <v>3098</v>
      </c>
      <c r="N2168" s="373"/>
      <c r="O2168" s="373"/>
      <c r="P2168" s="373">
        <v>70</v>
      </c>
      <c r="Q2168" s="275" t="s">
        <v>3130</v>
      </c>
      <c r="R2168" s="221"/>
      <c r="S2168" s="270"/>
      <c r="T2168" s="147"/>
      <c r="U2168" s="147"/>
      <c r="V2168" s="372" t="s">
        <v>8497</v>
      </c>
      <c r="W2168" s="147"/>
      <c r="X2168" s="147"/>
      <c r="Y2168" s="148"/>
      <c r="Z2168" s="147"/>
      <c r="AA2168" s="147"/>
      <c r="AB2168" s="1041"/>
      <c r="AC2168" s="1042"/>
      <c r="AD2168" s="1043"/>
    </row>
    <row r="2169" spans="1:30" ht="24" x14ac:dyDescent="0.3">
      <c r="A2169" s="115"/>
      <c r="B2169" s="149">
        <v>2141</v>
      </c>
      <c r="C2169" s="146"/>
      <c r="D2169" s="146"/>
      <c r="E2169" s="367" t="s">
        <v>7500</v>
      </c>
      <c r="F2169" s="373">
        <v>16</v>
      </c>
      <c r="G2169" s="371">
        <v>12</v>
      </c>
      <c r="H2169" s="373">
        <v>2013</v>
      </c>
      <c r="I2169" s="373">
        <v>17</v>
      </c>
      <c r="J2169" s="373">
        <v>2</v>
      </c>
      <c r="K2169" s="373">
        <v>2014</v>
      </c>
      <c r="L2169" s="373"/>
      <c r="M2169" s="373" t="s">
        <v>3098</v>
      </c>
      <c r="N2169" s="373"/>
      <c r="O2169" s="373"/>
      <c r="P2169" s="373">
        <v>98</v>
      </c>
      <c r="Q2169" s="275" t="s">
        <v>3130</v>
      </c>
      <c r="R2169" s="221"/>
      <c r="S2169" s="270"/>
      <c r="T2169" s="147"/>
      <c r="U2169" s="147"/>
      <c r="V2169" s="372" t="s">
        <v>8476</v>
      </c>
      <c r="W2169" s="147"/>
      <c r="X2169" s="147"/>
      <c r="Y2169" s="148"/>
      <c r="Z2169" s="147"/>
      <c r="AA2169" s="147"/>
      <c r="AB2169" s="1041"/>
      <c r="AC2169" s="1042"/>
      <c r="AD2169" s="1043"/>
    </row>
    <row r="2170" spans="1:30" ht="25.5" x14ac:dyDescent="0.3">
      <c r="A2170" s="115"/>
      <c r="B2170" s="149">
        <v>2142</v>
      </c>
      <c r="C2170" s="146"/>
      <c r="D2170" s="146"/>
      <c r="E2170" s="367" t="s">
        <v>8344</v>
      </c>
      <c r="F2170" s="373">
        <v>8</v>
      </c>
      <c r="G2170" s="371">
        <v>1</v>
      </c>
      <c r="H2170" s="373">
        <v>2014</v>
      </c>
      <c r="I2170" s="373">
        <v>17</v>
      </c>
      <c r="J2170" s="373">
        <v>2</v>
      </c>
      <c r="K2170" s="373">
        <v>2014</v>
      </c>
      <c r="L2170" s="373"/>
      <c r="M2170" s="373" t="s">
        <v>3098</v>
      </c>
      <c r="N2170" s="371" t="s">
        <v>4832</v>
      </c>
      <c r="O2170" s="373"/>
      <c r="P2170" s="373">
        <v>159</v>
      </c>
      <c r="Q2170" s="275" t="s">
        <v>3130</v>
      </c>
      <c r="R2170" s="221"/>
      <c r="S2170" s="270"/>
      <c r="T2170" s="147"/>
      <c r="U2170" s="147"/>
      <c r="V2170" s="372" t="s">
        <v>8461</v>
      </c>
      <c r="W2170" s="147"/>
      <c r="X2170" s="147"/>
      <c r="Y2170" s="148"/>
      <c r="Z2170" s="147"/>
      <c r="AA2170" s="147"/>
      <c r="AB2170" s="1041" t="s">
        <v>8554</v>
      </c>
      <c r="AC2170" s="1042"/>
      <c r="AD2170" s="1043"/>
    </row>
    <row r="2171" spans="1:30" ht="24" x14ac:dyDescent="0.3">
      <c r="A2171" s="115"/>
      <c r="B2171" s="149">
        <v>2143</v>
      </c>
      <c r="C2171" s="146"/>
      <c r="D2171" s="146"/>
      <c r="E2171" s="367" t="s">
        <v>7237</v>
      </c>
      <c r="F2171" s="373">
        <v>21</v>
      </c>
      <c r="G2171" s="371">
        <v>8</v>
      </c>
      <c r="H2171" s="373">
        <v>2013</v>
      </c>
      <c r="I2171" s="373">
        <v>18</v>
      </c>
      <c r="J2171" s="373">
        <v>2</v>
      </c>
      <c r="K2171" s="373">
        <v>2014</v>
      </c>
      <c r="L2171" s="373"/>
      <c r="M2171" s="373" t="s">
        <v>3098</v>
      </c>
      <c r="N2171" s="373"/>
      <c r="O2171" s="373"/>
      <c r="P2171" s="373">
        <v>117</v>
      </c>
      <c r="Q2171" s="275" t="s">
        <v>3130</v>
      </c>
      <c r="R2171" s="221"/>
      <c r="S2171" s="270"/>
      <c r="T2171" s="147"/>
      <c r="U2171" s="147"/>
      <c r="V2171" s="372" t="s">
        <v>8495</v>
      </c>
      <c r="W2171" s="147"/>
      <c r="X2171" s="147"/>
      <c r="Y2171" s="148"/>
      <c r="Z2171" s="147"/>
      <c r="AA2171" s="147"/>
      <c r="AB2171" s="1041"/>
      <c r="AC2171" s="1042"/>
      <c r="AD2171" s="1043"/>
    </row>
    <row r="2172" spans="1:30" ht="24" x14ac:dyDescent="0.3">
      <c r="A2172" s="115"/>
      <c r="B2172" s="149">
        <v>2144</v>
      </c>
      <c r="C2172" s="146"/>
      <c r="D2172" s="146"/>
      <c r="E2172" s="367" t="s">
        <v>7372</v>
      </c>
      <c r="F2172" s="373">
        <v>1</v>
      </c>
      <c r="G2172" s="371">
        <v>11</v>
      </c>
      <c r="H2172" s="373">
        <v>2013</v>
      </c>
      <c r="I2172" s="373">
        <v>18</v>
      </c>
      <c r="J2172" s="373">
        <v>2</v>
      </c>
      <c r="K2172" s="373">
        <v>2014</v>
      </c>
      <c r="L2172" s="373"/>
      <c r="M2172" s="373" t="s">
        <v>3098</v>
      </c>
      <c r="N2172" s="373"/>
      <c r="O2172" s="373"/>
      <c r="P2172" s="373">
        <v>59</v>
      </c>
      <c r="Q2172" s="275" t="s">
        <v>3130</v>
      </c>
      <c r="R2172" s="221"/>
      <c r="S2172" s="270"/>
      <c r="T2172" s="147"/>
      <c r="U2172" s="147"/>
      <c r="V2172" s="372" t="s">
        <v>8499</v>
      </c>
      <c r="W2172" s="147"/>
      <c r="X2172" s="147"/>
      <c r="Y2172" s="148"/>
      <c r="Z2172" s="147"/>
      <c r="AA2172" s="147"/>
      <c r="AB2172" s="1041"/>
      <c r="AC2172" s="1042"/>
      <c r="AD2172" s="1043"/>
    </row>
    <row r="2173" spans="1:30" ht="24" x14ac:dyDescent="0.3">
      <c r="A2173" s="115"/>
      <c r="B2173" s="149">
        <v>2145</v>
      </c>
      <c r="C2173" s="146"/>
      <c r="D2173" s="146"/>
      <c r="E2173" s="367" t="s">
        <v>7436</v>
      </c>
      <c r="F2173" s="373">
        <v>8</v>
      </c>
      <c r="G2173" s="371">
        <v>11</v>
      </c>
      <c r="H2173" s="373">
        <v>2013</v>
      </c>
      <c r="I2173" s="373">
        <v>18</v>
      </c>
      <c r="J2173" s="373">
        <v>2</v>
      </c>
      <c r="K2173" s="373">
        <v>2014</v>
      </c>
      <c r="L2173" s="373"/>
      <c r="M2173" s="373" t="s">
        <v>3098</v>
      </c>
      <c r="N2173" s="373"/>
      <c r="O2173" s="373"/>
      <c r="P2173" s="373">
        <v>58</v>
      </c>
      <c r="Q2173" s="275" t="s">
        <v>3130</v>
      </c>
      <c r="R2173" s="221"/>
      <c r="S2173" s="270"/>
      <c r="T2173" s="147"/>
      <c r="U2173" s="147"/>
      <c r="V2173" s="372" t="s">
        <v>8501</v>
      </c>
      <c r="W2173" s="147"/>
      <c r="X2173" s="147"/>
      <c r="Y2173" s="148"/>
      <c r="Z2173" s="147"/>
      <c r="AA2173" s="147"/>
      <c r="AB2173" s="1041"/>
      <c r="AC2173" s="1042"/>
      <c r="AD2173" s="1043"/>
    </row>
    <row r="2174" spans="1:30" ht="24" x14ac:dyDescent="0.3">
      <c r="A2174" s="115"/>
      <c r="B2174" s="149">
        <v>2146</v>
      </c>
      <c r="C2174" s="146"/>
      <c r="D2174" s="146"/>
      <c r="E2174" s="367" t="s">
        <v>7477</v>
      </c>
      <c r="F2174" s="373">
        <v>29</v>
      </c>
      <c r="G2174" s="371">
        <v>11</v>
      </c>
      <c r="H2174" s="373">
        <v>2013</v>
      </c>
      <c r="I2174" s="373">
        <v>18</v>
      </c>
      <c r="J2174" s="373">
        <v>2</v>
      </c>
      <c r="K2174" s="373">
        <v>2014</v>
      </c>
      <c r="L2174" s="373"/>
      <c r="M2174" s="373" t="s">
        <v>3098</v>
      </c>
      <c r="N2174" s="373"/>
      <c r="O2174" s="373"/>
      <c r="P2174" s="373">
        <v>55</v>
      </c>
      <c r="Q2174" s="275" t="s">
        <v>3130</v>
      </c>
      <c r="R2174" s="221"/>
      <c r="S2174" s="270"/>
      <c r="T2174" s="147"/>
      <c r="U2174" s="147"/>
      <c r="V2174" s="372" t="s">
        <v>8475</v>
      </c>
      <c r="W2174" s="147"/>
      <c r="X2174" s="147"/>
      <c r="Y2174" s="148"/>
      <c r="Z2174" s="147"/>
      <c r="AA2174" s="147"/>
      <c r="AB2174" s="1041"/>
      <c r="AC2174" s="1042"/>
      <c r="AD2174" s="1043"/>
    </row>
    <row r="2175" spans="1:30" ht="24" x14ac:dyDescent="0.3">
      <c r="A2175" s="115"/>
      <c r="B2175" s="149">
        <v>2147</v>
      </c>
      <c r="C2175" s="146"/>
      <c r="D2175" s="146"/>
      <c r="E2175" s="367" t="s">
        <v>7507</v>
      </c>
      <c r="F2175" s="373">
        <v>17</v>
      </c>
      <c r="G2175" s="371">
        <v>12</v>
      </c>
      <c r="H2175" s="373">
        <v>2013</v>
      </c>
      <c r="I2175" s="373">
        <v>18</v>
      </c>
      <c r="J2175" s="373">
        <v>2</v>
      </c>
      <c r="K2175" s="373">
        <v>2014</v>
      </c>
      <c r="L2175" s="373"/>
      <c r="M2175" s="373" t="s">
        <v>3098</v>
      </c>
      <c r="N2175" s="373"/>
      <c r="O2175" s="373"/>
      <c r="P2175" s="373">
        <v>43</v>
      </c>
      <c r="Q2175" s="275" t="s">
        <v>3130</v>
      </c>
      <c r="R2175" s="221"/>
      <c r="S2175" s="270"/>
      <c r="T2175" s="147"/>
      <c r="U2175" s="147"/>
      <c r="V2175" s="372" t="s">
        <v>8461</v>
      </c>
      <c r="W2175" s="147"/>
      <c r="X2175" s="147"/>
      <c r="Y2175" s="148"/>
      <c r="Z2175" s="147"/>
      <c r="AA2175" s="147"/>
      <c r="AB2175" s="1041"/>
      <c r="AC2175" s="1042"/>
      <c r="AD2175" s="1043"/>
    </row>
    <row r="2176" spans="1:30" ht="24" x14ac:dyDescent="0.3">
      <c r="A2176" s="115"/>
      <c r="B2176" s="149">
        <v>2148</v>
      </c>
      <c r="C2176" s="146"/>
      <c r="D2176" s="146"/>
      <c r="E2176" s="367" t="s">
        <v>7510</v>
      </c>
      <c r="F2176" s="373">
        <v>17</v>
      </c>
      <c r="G2176" s="371">
        <v>12</v>
      </c>
      <c r="H2176" s="373">
        <v>2013</v>
      </c>
      <c r="I2176" s="373">
        <v>18</v>
      </c>
      <c r="J2176" s="373">
        <v>2</v>
      </c>
      <c r="K2176" s="373">
        <v>2014</v>
      </c>
      <c r="L2176" s="373"/>
      <c r="M2176" s="373" t="s">
        <v>3098</v>
      </c>
      <c r="N2176" s="373"/>
      <c r="O2176" s="373"/>
      <c r="P2176" s="373">
        <v>40</v>
      </c>
      <c r="Q2176" s="275" t="s">
        <v>3130</v>
      </c>
      <c r="R2176" s="221"/>
      <c r="S2176" s="270"/>
      <c r="T2176" s="147"/>
      <c r="U2176" s="147"/>
      <c r="V2176" s="372" t="s">
        <v>8461</v>
      </c>
      <c r="W2176" s="147"/>
      <c r="X2176" s="147"/>
      <c r="Y2176" s="148"/>
      <c r="Z2176" s="147"/>
      <c r="AA2176" s="147"/>
      <c r="AB2176" s="1041"/>
      <c r="AC2176" s="1042"/>
      <c r="AD2176" s="1043"/>
    </row>
    <row r="2177" spans="1:30" ht="24" x14ac:dyDescent="0.3">
      <c r="A2177" s="115"/>
      <c r="B2177" s="149">
        <v>2149</v>
      </c>
      <c r="C2177" s="146"/>
      <c r="D2177" s="146"/>
      <c r="E2177" s="367" t="s">
        <v>7515</v>
      </c>
      <c r="F2177" s="373">
        <v>18</v>
      </c>
      <c r="G2177" s="371">
        <v>12</v>
      </c>
      <c r="H2177" s="373">
        <v>2013</v>
      </c>
      <c r="I2177" s="373">
        <v>18</v>
      </c>
      <c r="J2177" s="373">
        <v>2</v>
      </c>
      <c r="K2177" s="373">
        <v>2014</v>
      </c>
      <c r="L2177" s="373"/>
      <c r="M2177" s="373" t="s">
        <v>3098</v>
      </c>
      <c r="N2177" s="373"/>
      <c r="O2177" s="373"/>
      <c r="P2177" s="373">
        <v>46</v>
      </c>
      <c r="Q2177" s="275" t="s">
        <v>3130</v>
      </c>
      <c r="R2177" s="221"/>
      <c r="S2177" s="270"/>
      <c r="T2177" s="147"/>
      <c r="U2177" s="147"/>
      <c r="V2177" s="372" t="s">
        <v>8461</v>
      </c>
      <c r="W2177" s="147"/>
      <c r="X2177" s="147"/>
      <c r="Y2177" s="148"/>
      <c r="Z2177" s="147"/>
      <c r="AA2177" s="147"/>
      <c r="AB2177" s="1041"/>
      <c r="AC2177" s="1042"/>
      <c r="AD2177" s="1043"/>
    </row>
    <row r="2178" spans="1:30" ht="24" x14ac:dyDescent="0.3">
      <c r="A2178" s="115"/>
      <c r="B2178" s="149">
        <v>2150</v>
      </c>
      <c r="C2178" s="146"/>
      <c r="D2178" s="146"/>
      <c r="E2178" s="367" t="s">
        <v>7077</v>
      </c>
      <c r="F2178" s="373">
        <v>29</v>
      </c>
      <c r="G2178" s="371">
        <v>7</v>
      </c>
      <c r="H2178" s="373">
        <v>2013</v>
      </c>
      <c r="I2178" s="373">
        <v>19</v>
      </c>
      <c r="J2178" s="373">
        <v>2</v>
      </c>
      <c r="K2178" s="373">
        <v>2014</v>
      </c>
      <c r="L2178" s="373"/>
      <c r="M2178" s="373" t="s">
        <v>3098</v>
      </c>
      <c r="N2178" s="373"/>
      <c r="O2178" s="373"/>
      <c r="P2178" s="373">
        <v>84</v>
      </c>
      <c r="Q2178" s="275" t="s">
        <v>3130</v>
      </c>
      <c r="R2178" s="221"/>
      <c r="S2178" s="270"/>
      <c r="T2178" s="147"/>
      <c r="U2178" s="147"/>
      <c r="V2178" s="372" t="s">
        <v>8472</v>
      </c>
      <c r="W2178" s="147"/>
      <c r="X2178" s="147"/>
      <c r="Y2178" s="148"/>
      <c r="Z2178" s="147"/>
      <c r="AA2178" s="147"/>
      <c r="AB2178" s="1041"/>
      <c r="AC2178" s="1042"/>
      <c r="AD2178" s="1043"/>
    </row>
    <row r="2179" spans="1:30" ht="24" x14ac:dyDescent="0.3">
      <c r="A2179" s="115"/>
      <c r="B2179" s="149">
        <v>2151</v>
      </c>
      <c r="C2179" s="146"/>
      <c r="D2179" s="146"/>
      <c r="E2179" s="367" t="s">
        <v>7172</v>
      </c>
      <c r="F2179" s="373">
        <v>5</v>
      </c>
      <c r="G2179" s="371">
        <v>8</v>
      </c>
      <c r="H2179" s="373">
        <v>2013</v>
      </c>
      <c r="I2179" s="373">
        <v>19</v>
      </c>
      <c r="J2179" s="373">
        <v>2</v>
      </c>
      <c r="K2179" s="373">
        <v>2014</v>
      </c>
      <c r="L2179" s="373"/>
      <c r="M2179" s="373" t="s">
        <v>3098</v>
      </c>
      <c r="N2179" s="373"/>
      <c r="O2179" s="373"/>
      <c r="P2179" s="373">
        <v>82</v>
      </c>
      <c r="Q2179" s="275" t="s">
        <v>3130</v>
      </c>
      <c r="R2179" s="221"/>
      <c r="S2179" s="270"/>
      <c r="T2179" s="147"/>
      <c r="U2179" s="147"/>
      <c r="V2179" s="372" t="s">
        <v>8493</v>
      </c>
      <c r="W2179" s="147"/>
      <c r="X2179" s="147"/>
      <c r="Y2179" s="148"/>
      <c r="Z2179" s="147"/>
      <c r="AA2179" s="147"/>
      <c r="AB2179" s="1041"/>
      <c r="AC2179" s="1042"/>
      <c r="AD2179" s="1043"/>
    </row>
    <row r="2180" spans="1:30" ht="24" x14ac:dyDescent="0.3">
      <c r="A2180" s="115"/>
      <c r="B2180" s="149">
        <v>2152</v>
      </c>
      <c r="C2180" s="146"/>
      <c r="D2180" s="146"/>
      <c r="E2180" s="367" t="s">
        <v>7362</v>
      </c>
      <c r="F2180" s="373">
        <v>30</v>
      </c>
      <c r="G2180" s="371">
        <v>10</v>
      </c>
      <c r="H2180" s="373">
        <v>2013</v>
      </c>
      <c r="I2180" s="373">
        <v>20</v>
      </c>
      <c r="J2180" s="373">
        <v>2</v>
      </c>
      <c r="K2180" s="373">
        <v>2014</v>
      </c>
      <c r="L2180" s="373"/>
      <c r="M2180" s="373" t="s">
        <v>3098</v>
      </c>
      <c r="N2180" s="373"/>
      <c r="O2180" s="373"/>
      <c r="P2180" s="373">
        <v>77</v>
      </c>
      <c r="Q2180" s="275" t="s">
        <v>3130</v>
      </c>
      <c r="R2180" s="221"/>
      <c r="S2180" s="270"/>
      <c r="T2180" s="147"/>
      <c r="U2180" s="147"/>
      <c r="V2180" s="372" t="s">
        <v>8500</v>
      </c>
      <c r="W2180" s="147"/>
      <c r="X2180" s="147"/>
      <c r="Y2180" s="148"/>
      <c r="Z2180" s="147"/>
      <c r="AA2180" s="147"/>
      <c r="AB2180" s="1041"/>
      <c r="AC2180" s="1042"/>
      <c r="AD2180" s="1043"/>
    </row>
    <row r="2181" spans="1:30" ht="24" x14ac:dyDescent="0.3">
      <c r="A2181" s="115"/>
      <c r="B2181" s="149">
        <v>2153</v>
      </c>
      <c r="C2181" s="146"/>
      <c r="D2181" s="146"/>
      <c r="E2181" s="367" t="s">
        <v>7377</v>
      </c>
      <c r="F2181" s="373">
        <v>1</v>
      </c>
      <c r="G2181" s="371">
        <v>11</v>
      </c>
      <c r="H2181" s="373">
        <v>2013</v>
      </c>
      <c r="I2181" s="373">
        <v>20</v>
      </c>
      <c r="J2181" s="373">
        <v>2</v>
      </c>
      <c r="K2181" s="373">
        <v>2014</v>
      </c>
      <c r="L2181" s="373"/>
      <c r="M2181" s="373" t="s">
        <v>3098</v>
      </c>
      <c r="N2181" s="373"/>
      <c r="O2181" s="373"/>
      <c r="P2181" s="373">
        <v>49</v>
      </c>
      <c r="Q2181" s="275" t="s">
        <v>3130</v>
      </c>
      <c r="R2181" s="221"/>
      <c r="S2181" s="270"/>
      <c r="T2181" s="147"/>
      <c r="U2181" s="147"/>
      <c r="V2181" s="372" t="s">
        <v>8499</v>
      </c>
      <c r="W2181" s="147"/>
      <c r="X2181" s="147"/>
      <c r="Y2181" s="148"/>
      <c r="Z2181" s="147"/>
      <c r="AA2181" s="147"/>
      <c r="AB2181" s="1041"/>
      <c r="AC2181" s="1042"/>
      <c r="AD2181" s="1043"/>
    </row>
    <row r="2182" spans="1:30" ht="24" x14ac:dyDescent="0.3">
      <c r="A2182" s="115"/>
      <c r="B2182" s="149">
        <v>2154</v>
      </c>
      <c r="C2182" s="146"/>
      <c r="D2182" s="146"/>
      <c r="E2182" s="367" t="s">
        <v>7404</v>
      </c>
      <c r="F2182" s="373">
        <v>5</v>
      </c>
      <c r="G2182" s="371">
        <v>11</v>
      </c>
      <c r="H2182" s="373">
        <v>2013</v>
      </c>
      <c r="I2182" s="373">
        <v>20</v>
      </c>
      <c r="J2182" s="373">
        <v>2</v>
      </c>
      <c r="K2182" s="373">
        <v>2014</v>
      </c>
      <c r="L2182" s="373"/>
      <c r="M2182" s="373" t="s">
        <v>3098</v>
      </c>
      <c r="N2182" s="373"/>
      <c r="O2182" s="373"/>
      <c r="P2182" s="373">
        <v>64</v>
      </c>
      <c r="Q2182" s="275" t="s">
        <v>3130</v>
      </c>
      <c r="R2182" s="221"/>
      <c r="S2182" s="270"/>
      <c r="T2182" s="147"/>
      <c r="U2182" s="147"/>
      <c r="V2182" s="372" t="s">
        <v>8483</v>
      </c>
      <c r="W2182" s="147"/>
      <c r="X2182" s="147"/>
      <c r="Y2182" s="148"/>
      <c r="Z2182" s="147"/>
      <c r="AA2182" s="147"/>
      <c r="AB2182" s="1041"/>
      <c r="AC2182" s="1042"/>
      <c r="AD2182" s="1043"/>
    </row>
    <row r="2183" spans="1:30" ht="24" x14ac:dyDescent="0.3">
      <c r="A2183" s="115"/>
      <c r="B2183" s="149">
        <v>2155</v>
      </c>
      <c r="C2183" s="146"/>
      <c r="D2183" s="146"/>
      <c r="E2183" s="367" t="s">
        <v>7427</v>
      </c>
      <c r="F2183" s="373">
        <v>7</v>
      </c>
      <c r="G2183" s="371">
        <v>11</v>
      </c>
      <c r="H2183" s="373">
        <v>2013</v>
      </c>
      <c r="I2183" s="373">
        <v>20</v>
      </c>
      <c r="J2183" s="373">
        <v>2</v>
      </c>
      <c r="K2183" s="373">
        <v>2014</v>
      </c>
      <c r="L2183" s="373"/>
      <c r="M2183" s="373" t="s">
        <v>3098</v>
      </c>
      <c r="N2183" s="373"/>
      <c r="O2183" s="373"/>
      <c r="P2183" s="373">
        <v>49</v>
      </c>
      <c r="Q2183" s="275" t="s">
        <v>3130</v>
      </c>
      <c r="R2183" s="221"/>
      <c r="S2183" s="270"/>
      <c r="T2183" s="147"/>
      <c r="U2183" s="147"/>
      <c r="V2183" s="372" t="s">
        <v>8483</v>
      </c>
      <c r="W2183" s="147"/>
      <c r="X2183" s="147"/>
      <c r="Y2183" s="148"/>
      <c r="Z2183" s="147"/>
      <c r="AA2183" s="147"/>
      <c r="AB2183" s="1041"/>
      <c r="AC2183" s="1042"/>
      <c r="AD2183" s="1043"/>
    </row>
    <row r="2184" spans="1:30" ht="24" x14ac:dyDescent="0.3">
      <c r="A2184" s="115"/>
      <c r="B2184" s="149">
        <v>2156</v>
      </c>
      <c r="C2184" s="146"/>
      <c r="D2184" s="146"/>
      <c r="E2184" s="367" t="s">
        <v>7481</v>
      </c>
      <c r="F2184" s="373">
        <v>2</v>
      </c>
      <c r="G2184" s="371">
        <v>12</v>
      </c>
      <c r="H2184" s="373">
        <v>2013</v>
      </c>
      <c r="I2184" s="373">
        <v>20</v>
      </c>
      <c r="J2184" s="373">
        <v>2</v>
      </c>
      <c r="K2184" s="373">
        <v>2014</v>
      </c>
      <c r="L2184" s="373"/>
      <c r="M2184" s="373" t="s">
        <v>3098</v>
      </c>
      <c r="N2184" s="373"/>
      <c r="O2184" s="373"/>
      <c r="P2184" s="373">
        <v>69</v>
      </c>
      <c r="Q2184" s="275" t="s">
        <v>3130</v>
      </c>
      <c r="R2184" s="221"/>
      <c r="S2184" s="270"/>
      <c r="T2184" s="147"/>
      <c r="U2184" s="147"/>
      <c r="V2184" s="372" t="s">
        <v>8475</v>
      </c>
      <c r="W2184" s="147"/>
      <c r="X2184" s="147"/>
      <c r="Y2184" s="148"/>
      <c r="Z2184" s="147"/>
      <c r="AA2184" s="147"/>
      <c r="AB2184" s="1041"/>
      <c r="AC2184" s="1042"/>
      <c r="AD2184" s="1043"/>
    </row>
    <row r="2185" spans="1:30" ht="24" x14ac:dyDescent="0.3">
      <c r="A2185" s="115"/>
      <c r="B2185" s="149">
        <v>2157</v>
      </c>
      <c r="C2185" s="146"/>
      <c r="D2185" s="146"/>
      <c r="E2185" s="367" t="s">
        <v>7484</v>
      </c>
      <c r="F2185" s="373">
        <v>3</v>
      </c>
      <c r="G2185" s="371">
        <v>12</v>
      </c>
      <c r="H2185" s="373">
        <v>2013</v>
      </c>
      <c r="I2185" s="373">
        <v>20</v>
      </c>
      <c r="J2185" s="373">
        <v>2</v>
      </c>
      <c r="K2185" s="373">
        <v>2014</v>
      </c>
      <c r="L2185" s="373"/>
      <c r="M2185" s="373" t="s">
        <v>3098</v>
      </c>
      <c r="N2185" s="373"/>
      <c r="O2185" s="373"/>
      <c r="P2185" s="373">
        <v>58</v>
      </c>
      <c r="Q2185" s="275" t="s">
        <v>3130</v>
      </c>
      <c r="R2185" s="221"/>
      <c r="S2185" s="270"/>
      <c r="T2185" s="147"/>
      <c r="U2185" s="147"/>
      <c r="V2185" s="372" t="s">
        <v>8476</v>
      </c>
      <c r="W2185" s="147"/>
      <c r="X2185" s="147"/>
      <c r="Y2185" s="148"/>
      <c r="Z2185" s="147"/>
      <c r="AA2185" s="147"/>
      <c r="AB2185" s="1041"/>
      <c r="AC2185" s="1042"/>
      <c r="AD2185" s="1043"/>
    </row>
    <row r="2186" spans="1:30" ht="36" x14ac:dyDescent="0.3">
      <c r="A2186" s="115"/>
      <c r="B2186" s="149">
        <v>2158</v>
      </c>
      <c r="C2186" s="146"/>
      <c r="D2186" s="146"/>
      <c r="E2186" s="367" t="s">
        <v>6337</v>
      </c>
      <c r="F2186" s="373">
        <v>20</v>
      </c>
      <c r="G2186" s="371">
        <v>12</v>
      </c>
      <c r="H2186" s="373">
        <v>2012</v>
      </c>
      <c r="I2186" s="373">
        <v>21</v>
      </c>
      <c r="J2186" s="373">
        <v>2</v>
      </c>
      <c r="K2186" s="373">
        <v>2014</v>
      </c>
      <c r="L2186" s="373" t="s">
        <v>3098</v>
      </c>
      <c r="M2186" s="373" t="s">
        <v>3098</v>
      </c>
      <c r="N2186" s="200"/>
      <c r="O2186" s="200"/>
      <c r="P2186" s="373">
        <v>135</v>
      </c>
      <c r="Q2186" s="275" t="s">
        <v>3130</v>
      </c>
      <c r="R2186" s="221"/>
      <c r="S2186" s="270"/>
      <c r="T2186" s="147"/>
      <c r="U2186" s="147"/>
      <c r="V2186" s="372"/>
      <c r="W2186" s="147"/>
      <c r="X2186" s="147"/>
      <c r="Y2186" s="148"/>
      <c r="Z2186" s="147"/>
      <c r="AA2186" s="147"/>
      <c r="AB2186" s="1041"/>
      <c r="AC2186" s="1042"/>
      <c r="AD2186" s="1043"/>
    </row>
    <row r="2187" spans="1:30" ht="24" x14ac:dyDescent="0.3">
      <c r="A2187" s="115"/>
      <c r="B2187" s="149">
        <v>2159</v>
      </c>
      <c r="C2187" s="146"/>
      <c r="D2187" s="146"/>
      <c r="E2187" s="367" t="s">
        <v>7545</v>
      </c>
      <c r="F2187" s="373">
        <v>18</v>
      </c>
      <c r="G2187" s="371">
        <v>6</v>
      </c>
      <c r="H2187" s="373">
        <v>2013</v>
      </c>
      <c r="I2187" s="373">
        <v>25</v>
      </c>
      <c r="J2187" s="373">
        <v>2</v>
      </c>
      <c r="K2187" s="373">
        <v>2014</v>
      </c>
      <c r="L2187" s="373"/>
      <c r="M2187" s="373" t="s">
        <v>3098</v>
      </c>
      <c r="N2187" s="373"/>
      <c r="O2187" s="373"/>
      <c r="P2187" s="373">
        <v>31</v>
      </c>
      <c r="Q2187" s="275" t="s">
        <v>3130</v>
      </c>
      <c r="R2187" s="221"/>
      <c r="S2187" s="270"/>
      <c r="T2187" s="147"/>
      <c r="U2187" s="147"/>
      <c r="V2187" s="372"/>
      <c r="W2187" s="147"/>
      <c r="X2187" s="147"/>
      <c r="Y2187" s="148"/>
      <c r="Z2187" s="147"/>
      <c r="AA2187" s="147"/>
      <c r="AB2187" s="1041"/>
      <c r="AC2187" s="1042"/>
      <c r="AD2187" s="1043"/>
    </row>
    <row r="2188" spans="1:30" ht="24" x14ac:dyDescent="0.3">
      <c r="A2188" s="115"/>
      <c r="B2188" s="149">
        <v>2160</v>
      </c>
      <c r="C2188" s="146"/>
      <c r="D2188" s="146"/>
      <c r="E2188" s="367" t="s">
        <v>6769</v>
      </c>
      <c r="F2188" s="373">
        <v>5</v>
      </c>
      <c r="G2188" s="371">
        <v>2</v>
      </c>
      <c r="H2188" s="373">
        <v>2013</v>
      </c>
      <c r="I2188" s="373">
        <v>26</v>
      </c>
      <c r="J2188" s="373">
        <v>2</v>
      </c>
      <c r="K2188" s="373">
        <v>2014</v>
      </c>
      <c r="L2188" s="373"/>
      <c r="M2188" s="373" t="s">
        <v>3098</v>
      </c>
      <c r="N2188" s="373"/>
      <c r="O2188" s="373"/>
      <c r="P2188" s="373">
        <v>74</v>
      </c>
      <c r="Q2188" s="275" t="s">
        <v>3130</v>
      </c>
      <c r="R2188" s="221"/>
      <c r="S2188" s="270"/>
      <c r="T2188" s="147"/>
      <c r="U2188" s="147"/>
      <c r="V2188" s="372" t="s">
        <v>8481</v>
      </c>
      <c r="W2188" s="147"/>
      <c r="X2188" s="147"/>
      <c r="Y2188" s="148"/>
      <c r="Z2188" s="147"/>
      <c r="AA2188" s="147"/>
      <c r="AB2188" s="1041"/>
      <c r="AC2188" s="1042"/>
      <c r="AD2188" s="1043"/>
    </row>
    <row r="2189" spans="1:30" ht="24" x14ac:dyDescent="0.3">
      <c r="A2189" s="115"/>
      <c r="B2189" s="149">
        <v>2161</v>
      </c>
      <c r="C2189" s="146"/>
      <c r="D2189" s="146"/>
      <c r="E2189" s="367" t="s">
        <v>6778</v>
      </c>
      <c r="F2189" s="373">
        <v>6</v>
      </c>
      <c r="G2189" s="371">
        <v>2</v>
      </c>
      <c r="H2189" s="373">
        <v>2013</v>
      </c>
      <c r="I2189" s="373">
        <v>26</v>
      </c>
      <c r="J2189" s="373">
        <v>2</v>
      </c>
      <c r="K2189" s="373">
        <v>2014</v>
      </c>
      <c r="L2189" s="373"/>
      <c r="M2189" s="373" t="s">
        <v>3098</v>
      </c>
      <c r="N2189" s="373"/>
      <c r="O2189" s="373"/>
      <c r="P2189" s="373">
        <v>85</v>
      </c>
      <c r="Q2189" s="275" t="s">
        <v>3130</v>
      </c>
      <c r="R2189" s="221"/>
      <c r="S2189" s="270"/>
      <c r="T2189" s="147"/>
      <c r="U2189" s="147"/>
      <c r="V2189" s="372" t="s">
        <v>8481</v>
      </c>
      <c r="W2189" s="147"/>
      <c r="X2189" s="147"/>
      <c r="Y2189" s="148"/>
      <c r="Z2189" s="147"/>
      <c r="AA2189" s="147"/>
      <c r="AB2189" s="1041"/>
      <c r="AC2189" s="1042"/>
      <c r="AD2189" s="1043"/>
    </row>
    <row r="2190" spans="1:30" ht="24" x14ac:dyDescent="0.3">
      <c r="A2190" s="115"/>
      <c r="B2190" s="149">
        <v>2162</v>
      </c>
      <c r="C2190" s="146"/>
      <c r="D2190" s="146"/>
      <c r="E2190" s="367" t="s">
        <v>7028</v>
      </c>
      <c r="F2190" s="373">
        <v>11</v>
      </c>
      <c r="G2190" s="371">
        <v>7</v>
      </c>
      <c r="H2190" s="373">
        <v>2013</v>
      </c>
      <c r="I2190" s="373">
        <v>26</v>
      </c>
      <c r="J2190" s="373">
        <v>2</v>
      </c>
      <c r="K2190" s="373">
        <v>2014</v>
      </c>
      <c r="L2190" s="373"/>
      <c r="M2190" s="373" t="s">
        <v>3098</v>
      </c>
      <c r="N2190" s="373"/>
      <c r="O2190" s="373"/>
      <c r="P2190" s="373">
        <v>61</v>
      </c>
      <c r="Q2190" s="275" t="s">
        <v>3130</v>
      </c>
      <c r="R2190" s="221"/>
      <c r="S2190" s="270"/>
      <c r="T2190" s="147"/>
      <c r="U2190" s="147"/>
      <c r="V2190" s="372" t="s">
        <v>8489</v>
      </c>
      <c r="W2190" s="147"/>
      <c r="X2190" s="147"/>
      <c r="Y2190" s="148"/>
      <c r="Z2190" s="147"/>
      <c r="AA2190" s="147"/>
      <c r="AB2190" s="1041"/>
      <c r="AC2190" s="1042"/>
      <c r="AD2190" s="1043"/>
    </row>
    <row r="2191" spans="1:30" ht="24" x14ac:dyDescent="0.3">
      <c r="A2191" s="115"/>
      <c r="B2191" s="149">
        <v>2163</v>
      </c>
      <c r="C2191" s="146"/>
      <c r="D2191" s="146"/>
      <c r="E2191" s="367" t="s">
        <v>7165</v>
      </c>
      <c r="F2191" s="373">
        <v>5</v>
      </c>
      <c r="G2191" s="371">
        <v>8</v>
      </c>
      <c r="H2191" s="373">
        <v>2013</v>
      </c>
      <c r="I2191" s="373">
        <v>26</v>
      </c>
      <c r="J2191" s="373">
        <v>2</v>
      </c>
      <c r="K2191" s="373">
        <v>2014</v>
      </c>
      <c r="L2191" s="373"/>
      <c r="M2191" s="373" t="s">
        <v>3098</v>
      </c>
      <c r="N2191" s="373"/>
      <c r="O2191" s="373"/>
      <c r="P2191" s="373">
        <v>65</v>
      </c>
      <c r="Q2191" s="275" t="s">
        <v>3130</v>
      </c>
      <c r="R2191" s="221"/>
      <c r="S2191" s="270"/>
      <c r="T2191" s="147"/>
      <c r="U2191" s="147"/>
      <c r="V2191" s="372" t="s">
        <v>8492</v>
      </c>
      <c r="W2191" s="147"/>
      <c r="X2191" s="147"/>
      <c r="Y2191" s="148"/>
      <c r="Z2191" s="147"/>
      <c r="AA2191" s="147"/>
      <c r="AB2191" s="1041"/>
      <c r="AC2191" s="1042"/>
      <c r="AD2191" s="1043"/>
    </row>
    <row r="2192" spans="1:30" ht="24" x14ac:dyDescent="0.3">
      <c r="A2192" s="115"/>
      <c r="B2192" s="149">
        <v>2164</v>
      </c>
      <c r="C2192" s="146"/>
      <c r="D2192" s="146"/>
      <c r="E2192" s="367" t="s">
        <v>7167</v>
      </c>
      <c r="F2192" s="373">
        <v>5</v>
      </c>
      <c r="G2192" s="371">
        <v>8</v>
      </c>
      <c r="H2192" s="373">
        <v>2013</v>
      </c>
      <c r="I2192" s="373">
        <v>26</v>
      </c>
      <c r="J2192" s="373">
        <v>2</v>
      </c>
      <c r="K2192" s="373">
        <v>2014</v>
      </c>
      <c r="L2192" s="373"/>
      <c r="M2192" s="373" t="s">
        <v>3098</v>
      </c>
      <c r="N2192" s="373"/>
      <c r="O2192" s="373"/>
      <c r="P2192" s="373">
        <v>69</v>
      </c>
      <c r="Q2192" s="275" t="s">
        <v>3130</v>
      </c>
      <c r="R2192" s="221"/>
      <c r="S2192" s="270"/>
      <c r="T2192" s="147"/>
      <c r="U2192" s="147"/>
      <c r="V2192" s="372" t="s">
        <v>8493</v>
      </c>
      <c r="W2192" s="147"/>
      <c r="X2192" s="147"/>
      <c r="Y2192" s="148"/>
      <c r="Z2192" s="147"/>
      <c r="AA2192" s="147"/>
      <c r="AB2192" s="1041"/>
      <c r="AC2192" s="1042"/>
      <c r="AD2192" s="1043"/>
    </row>
    <row r="2193" spans="1:30" ht="24" x14ac:dyDescent="0.3">
      <c r="A2193" s="115"/>
      <c r="B2193" s="149">
        <v>2165</v>
      </c>
      <c r="C2193" s="146"/>
      <c r="D2193" s="146"/>
      <c r="E2193" s="367" t="s">
        <v>7366</v>
      </c>
      <c r="F2193" s="373">
        <v>1</v>
      </c>
      <c r="G2193" s="371">
        <v>11</v>
      </c>
      <c r="H2193" s="373">
        <v>2013</v>
      </c>
      <c r="I2193" s="373">
        <v>26</v>
      </c>
      <c r="J2193" s="373">
        <v>2</v>
      </c>
      <c r="K2193" s="373">
        <v>2014</v>
      </c>
      <c r="L2193" s="373"/>
      <c r="M2193" s="373" t="s">
        <v>3098</v>
      </c>
      <c r="N2193" s="373"/>
      <c r="O2193" s="373"/>
      <c r="P2193" s="373">
        <v>63</v>
      </c>
      <c r="Q2193" s="275" t="s">
        <v>3130</v>
      </c>
      <c r="R2193" s="221"/>
      <c r="S2193" s="270"/>
      <c r="T2193" s="147"/>
      <c r="U2193" s="147"/>
      <c r="V2193" s="372" t="s">
        <v>8500</v>
      </c>
      <c r="W2193" s="147"/>
      <c r="X2193" s="147"/>
      <c r="Y2193" s="148"/>
      <c r="Z2193" s="147"/>
      <c r="AA2193" s="147"/>
      <c r="AB2193" s="1041"/>
      <c r="AC2193" s="1042"/>
      <c r="AD2193" s="1043"/>
    </row>
    <row r="2194" spans="1:30" ht="24" x14ac:dyDescent="0.3">
      <c r="A2194" s="115"/>
      <c r="B2194" s="149">
        <v>2166</v>
      </c>
      <c r="C2194" s="146"/>
      <c r="D2194" s="146"/>
      <c r="E2194" s="367" t="s">
        <v>7523</v>
      </c>
      <c r="F2194" s="373">
        <v>23</v>
      </c>
      <c r="G2194" s="371">
        <v>12</v>
      </c>
      <c r="H2194" s="373">
        <v>2013</v>
      </c>
      <c r="I2194" s="373">
        <v>26</v>
      </c>
      <c r="J2194" s="373">
        <v>2</v>
      </c>
      <c r="K2194" s="373">
        <v>2014</v>
      </c>
      <c r="L2194" s="373"/>
      <c r="M2194" s="373" t="s">
        <v>3098</v>
      </c>
      <c r="N2194" s="373"/>
      <c r="O2194" s="373"/>
      <c r="P2194" s="373">
        <v>64</v>
      </c>
      <c r="Q2194" s="275" t="s">
        <v>3130</v>
      </c>
      <c r="R2194" s="221"/>
      <c r="S2194" s="270"/>
      <c r="T2194" s="147"/>
      <c r="U2194" s="147"/>
      <c r="V2194" s="372" t="s">
        <v>8466</v>
      </c>
      <c r="W2194" s="147"/>
      <c r="X2194" s="147"/>
      <c r="Y2194" s="148"/>
      <c r="Z2194" s="147"/>
      <c r="AA2194" s="147"/>
      <c r="AB2194" s="1041"/>
      <c r="AC2194" s="1042"/>
      <c r="AD2194" s="1043"/>
    </row>
    <row r="2195" spans="1:30" ht="24" x14ac:dyDescent="0.3">
      <c r="A2195" s="115"/>
      <c r="B2195" s="149">
        <v>2167</v>
      </c>
      <c r="C2195" s="146"/>
      <c r="D2195" s="146"/>
      <c r="E2195" s="367" t="s">
        <v>7538</v>
      </c>
      <c r="F2195" s="373">
        <v>30</v>
      </c>
      <c r="G2195" s="371">
        <v>12</v>
      </c>
      <c r="H2195" s="373">
        <v>2013</v>
      </c>
      <c r="I2195" s="373">
        <v>26</v>
      </c>
      <c r="J2195" s="373">
        <v>2</v>
      </c>
      <c r="K2195" s="373">
        <v>2014</v>
      </c>
      <c r="L2195" s="373"/>
      <c r="M2195" s="373" t="s">
        <v>3098</v>
      </c>
      <c r="N2195" s="373"/>
      <c r="O2195" s="373"/>
      <c r="P2195" s="373">
        <v>52</v>
      </c>
      <c r="Q2195" s="275" t="s">
        <v>3130</v>
      </c>
      <c r="R2195" s="221"/>
      <c r="S2195" s="270"/>
      <c r="T2195" s="147"/>
      <c r="U2195" s="147"/>
      <c r="V2195" s="372" t="s">
        <v>8466</v>
      </c>
      <c r="W2195" s="147"/>
      <c r="X2195" s="147"/>
      <c r="Y2195" s="148"/>
      <c r="Z2195" s="147"/>
      <c r="AA2195" s="147"/>
      <c r="AB2195" s="1041"/>
      <c r="AC2195" s="1042"/>
      <c r="AD2195" s="1043"/>
    </row>
    <row r="2196" spans="1:30" ht="24" x14ac:dyDescent="0.3">
      <c r="A2196" s="115"/>
      <c r="B2196" s="149">
        <v>2168</v>
      </c>
      <c r="C2196" s="146"/>
      <c r="D2196" s="146"/>
      <c r="E2196" s="367" t="s">
        <v>7487</v>
      </c>
      <c r="F2196" s="373">
        <v>4</v>
      </c>
      <c r="G2196" s="371">
        <v>12</v>
      </c>
      <c r="H2196" s="373">
        <v>2013</v>
      </c>
      <c r="I2196" s="373">
        <v>27</v>
      </c>
      <c r="J2196" s="373">
        <v>2</v>
      </c>
      <c r="K2196" s="373">
        <v>2014</v>
      </c>
      <c r="L2196" s="373"/>
      <c r="M2196" s="373" t="s">
        <v>3098</v>
      </c>
      <c r="N2196" s="373"/>
      <c r="O2196" s="373"/>
      <c r="P2196" s="373">
        <v>73</v>
      </c>
      <c r="Q2196" s="275" t="s">
        <v>3130</v>
      </c>
      <c r="R2196" s="221"/>
      <c r="S2196" s="270"/>
      <c r="T2196" s="147"/>
      <c r="U2196" s="147"/>
      <c r="V2196" s="372" t="s">
        <v>8476</v>
      </c>
      <c r="W2196" s="147"/>
      <c r="X2196" s="147"/>
      <c r="Y2196" s="148"/>
      <c r="Z2196" s="147"/>
      <c r="AA2196" s="147"/>
      <c r="AB2196" s="1041"/>
      <c r="AC2196" s="1042"/>
      <c r="AD2196" s="1043"/>
    </row>
    <row r="2197" spans="1:30" ht="24" x14ac:dyDescent="0.3">
      <c r="A2197" s="115"/>
      <c r="B2197" s="149">
        <v>2169</v>
      </c>
      <c r="C2197" s="146"/>
      <c r="D2197" s="146"/>
      <c r="E2197" s="367" t="s">
        <v>6874</v>
      </c>
      <c r="F2197" s="373">
        <v>12</v>
      </c>
      <c r="G2197" s="371">
        <v>3</v>
      </c>
      <c r="H2197" s="373">
        <v>2013</v>
      </c>
      <c r="I2197" s="373">
        <v>28</v>
      </c>
      <c r="J2197" s="373">
        <v>2</v>
      </c>
      <c r="K2197" s="373">
        <v>2014</v>
      </c>
      <c r="L2197" s="373"/>
      <c r="M2197" s="373" t="s">
        <v>3098</v>
      </c>
      <c r="N2197" s="373"/>
      <c r="O2197" s="373"/>
      <c r="P2197" s="373">
        <v>89</v>
      </c>
      <c r="Q2197" s="275" t="s">
        <v>3130</v>
      </c>
      <c r="R2197" s="221"/>
      <c r="S2197" s="270"/>
      <c r="T2197" s="147"/>
      <c r="U2197" s="147"/>
      <c r="V2197" s="372" t="s">
        <v>8486</v>
      </c>
      <c r="W2197" s="147"/>
      <c r="X2197" s="147"/>
      <c r="Y2197" s="148"/>
      <c r="Z2197" s="147"/>
      <c r="AA2197" s="147"/>
      <c r="AB2197" s="1041"/>
      <c r="AC2197" s="1042"/>
      <c r="AD2197" s="1043"/>
    </row>
    <row r="2198" spans="1:30" ht="24" x14ac:dyDescent="0.3">
      <c r="A2198" s="115"/>
      <c r="B2198" s="149">
        <v>2170</v>
      </c>
      <c r="C2198" s="146"/>
      <c r="D2198" s="146"/>
      <c r="E2198" s="367" t="s">
        <v>7010</v>
      </c>
      <c r="F2198" s="373">
        <v>3</v>
      </c>
      <c r="G2198" s="371">
        <v>7</v>
      </c>
      <c r="H2198" s="373">
        <v>2013</v>
      </c>
      <c r="I2198" s="373">
        <v>28</v>
      </c>
      <c r="J2198" s="373">
        <v>2</v>
      </c>
      <c r="K2198" s="373">
        <v>2014</v>
      </c>
      <c r="L2198" s="373"/>
      <c r="M2198" s="373" t="s">
        <v>3098</v>
      </c>
      <c r="N2198" s="373"/>
      <c r="O2198" s="373"/>
      <c r="P2198" s="373">
        <v>71</v>
      </c>
      <c r="Q2198" s="275" t="s">
        <v>3130</v>
      </c>
      <c r="R2198" s="221"/>
      <c r="S2198" s="270"/>
      <c r="T2198" s="147"/>
      <c r="U2198" s="147"/>
      <c r="V2198" s="372" t="s">
        <v>8465</v>
      </c>
      <c r="W2198" s="147"/>
      <c r="X2198" s="147"/>
      <c r="Y2198" s="148"/>
      <c r="Z2198" s="147"/>
      <c r="AA2198" s="147"/>
      <c r="AB2198" s="1041"/>
      <c r="AC2198" s="1042"/>
      <c r="AD2198" s="1043"/>
    </row>
    <row r="2199" spans="1:30" ht="24" x14ac:dyDescent="0.3">
      <c r="A2199" s="115"/>
      <c r="B2199" s="149">
        <v>2171</v>
      </c>
      <c r="C2199" s="146"/>
      <c r="D2199" s="146"/>
      <c r="E2199" s="367" t="s">
        <v>7013</v>
      </c>
      <c r="F2199" s="373">
        <v>3</v>
      </c>
      <c r="G2199" s="371">
        <v>7</v>
      </c>
      <c r="H2199" s="373">
        <v>2013</v>
      </c>
      <c r="I2199" s="373">
        <v>28</v>
      </c>
      <c r="J2199" s="373">
        <v>2</v>
      </c>
      <c r="K2199" s="373">
        <v>2014</v>
      </c>
      <c r="L2199" s="373"/>
      <c r="M2199" s="373" t="s">
        <v>3098</v>
      </c>
      <c r="N2199" s="373"/>
      <c r="O2199" s="373"/>
      <c r="P2199" s="373">
        <v>79</v>
      </c>
      <c r="Q2199" s="275" t="s">
        <v>3130</v>
      </c>
      <c r="R2199" s="221"/>
      <c r="S2199" s="270"/>
      <c r="T2199" s="147"/>
      <c r="U2199" s="147"/>
      <c r="V2199" s="372" t="s">
        <v>8465</v>
      </c>
      <c r="W2199" s="147"/>
      <c r="X2199" s="147"/>
      <c r="Y2199" s="148"/>
      <c r="Z2199" s="147"/>
      <c r="AA2199" s="147"/>
      <c r="AB2199" s="1041"/>
      <c r="AC2199" s="1042"/>
      <c r="AD2199" s="1043"/>
    </row>
    <row r="2200" spans="1:30" ht="24" x14ac:dyDescent="0.3">
      <c r="A2200" s="115"/>
      <c r="B2200" s="149">
        <v>2172</v>
      </c>
      <c r="C2200" s="146"/>
      <c r="D2200" s="146"/>
      <c r="E2200" s="367" t="s">
        <v>7075</v>
      </c>
      <c r="F2200" s="373">
        <v>29</v>
      </c>
      <c r="G2200" s="371">
        <v>7</v>
      </c>
      <c r="H2200" s="373">
        <v>2013</v>
      </c>
      <c r="I2200" s="373">
        <v>28</v>
      </c>
      <c r="J2200" s="373">
        <v>2</v>
      </c>
      <c r="K2200" s="373">
        <v>2014</v>
      </c>
      <c r="L2200" s="373"/>
      <c r="M2200" s="373" t="s">
        <v>3098</v>
      </c>
      <c r="N2200" s="373"/>
      <c r="O2200" s="373"/>
      <c r="P2200" s="373">
        <v>88</v>
      </c>
      <c r="Q2200" s="275" t="s">
        <v>3130</v>
      </c>
      <c r="R2200" s="221"/>
      <c r="S2200" s="270"/>
      <c r="T2200" s="147"/>
      <c r="U2200" s="147"/>
      <c r="V2200" s="372" t="s">
        <v>8472</v>
      </c>
      <c r="W2200" s="147"/>
      <c r="X2200" s="147"/>
      <c r="Y2200" s="148"/>
      <c r="Z2200" s="147"/>
      <c r="AA2200" s="147"/>
      <c r="AB2200" s="1041"/>
      <c r="AC2200" s="1042"/>
      <c r="AD2200" s="1043"/>
    </row>
    <row r="2201" spans="1:30" ht="24" x14ac:dyDescent="0.3">
      <c r="A2201" s="115"/>
      <c r="B2201" s="149">
        <v>2173</v>
      </c>
      <c r="C2201" s="146"/>
      <c r="D2201" s="146"/>
      <c r="E2201" s="367" t="s">
        <v>7087</v>
      </c>
      <c r="F2201" s="373">
        <v>1</v>
      </c>
      <c r="G2201" s="371">
        <v>8</v>
      </c>
      <c r="H2201" s="373">
        <v>2013</v>
      </c>
      <c r="I2201" s="373">
        <v>28</v>
      </c>
      <c r="J2201" s="373">
        <v>2</v>
      </c>
      <c r="K2201" s="373">
        <v>2014</v>
      </c>
      <c r="L2201" s="373"/>
      <c r="M2201" s="373" t="s">
        <v>3098</v>
      </c>
      <c r="N2201" s="373"/>
      <c r="O2201" s="373"/>
      <c r="P2201" s="373">
        <v>76</v>
      </c>
      <c r="Q2201" s="275" t="s">
        <v>3130</v>
      </c>
      <c r="R2201" s="221"/>
      <c r="S2201" s="270"/>
      <c r="T2201" s="147"/>
      <c r="U2201" s="147"/>
      <c r="V2201" s="372" t="s">
        <v>8472</v>
      </c>
      <c r="W2201" s="147"/>
      <c r="X2201" s="147"/>
      <c r="Y2201" s="148"/>
      <c r="Z2201" s="147"/>
      <c r="AA2201" s="147"/>
      <c r="AB2201" s="1041"/>
      <c r="AC2201" s="1042"/>
      <c r="AD2201" s="1043"/>
    </row>
    <row r="2202" spans="1:30" ht="24" x14ac:dyDescent="0.3">
      <c r="A2202" s="115"/>
      <c r="B2202" s="149">
        <v>2174</v>
      </c>
      <c r="C2202" s="146"/>
      <c r="D2202" s="146"/>
      <c r="E2202" s="367" t="s">
        <v>7110</v>
      </c>
      <c r="F2202" s="373">
        <v>2</v>
      </c>
      <c r="G2202" s="371">
        <v>8</v>
      </c>
      <c r="H2202" s="373">
        <v>2013</v>
      </c>
      <c r="I2202" s="373">
        <v>28</v>
      </c>
      <c r="J2202" s="373">
        <v>2</v>
      </c>
      <c r="K2202" s="373">
        <v>2014</v>
      </c>
      <c r="L2202" s="373"/>
      <c r="M2202" s="373" t="s">
        <v>3098</v>
      </c>
      <c r="N2202" s="373"/>
      <c r="O2202" s="373"/>
      <c r="P2202" s="373">
        <v>83</v>
      </c>
      <c r="Q2202" s="275" t="s">
        <v>3130</v>
      </c>
      <c r="R2202" s="221"/>
      <c r="S2202" s="270"/>
      <c r="T2202" s="147"/>
      <c r="U2202" s="147"/>
      <c r="V2202" s="372" t="s">
        <v>8490</v>
      </c>
      <c r="W2202" s="147"/>
      <c r="X2202" s="147"/>
      <c r="Y2202" s="148"/>
      <c r="Z2202" s="147"/>
      <c r="AA2202" s="147"/>
      <c r="AB2202" s="1041"/>
      <c r="AC2202" s="1042"/>
      <c r="AD2202" s="1043"/>
    </row>
    <row r="2203" spans="1:30" ht="24" x14ac:dyDescent="0.3">
      <c r="A2203" s="115"/>
      <c r="B2203" s="149">
        <v>2175</v>
      </c>
      <c r="C2203" s="146"/>
      <c r="D2203" s="146"/>
      <c r="E2203" s="367" t="s">
        <v>7142</v>
      </c>
      <c r="F2203" s="373">
        <v>2</v>
      </c>
      <c r="G2203" s="371">
        <v>8</v>
      </c>
      <c r="H2203" s="373">
        <v>2013</v>
      </c>
      <c r="I2203" s="373">
        <v>28</v>
      </c>
      <c r="J2203" s="373">
        <v>2</v>
      </c>
      <c r="K2203" s="373">
        <v>2014</v>
      </c>
      <c r="L2203" s="373"/>
      <c r="M2203" s="373" t="s">
        <v>3098</v>
      </c>
      <c r="N2203" s="373"/>
      <c r="O2203" s="373"/>
      <c r="P2203" s="373">
        <v>89</v>
      </c>
      <c r="Q2203" s="275" t="s">
        <v>3130</v>
      </c>
      <c r="R2203" s="221"/>
      <c r="S2203" s="270"/>
      <c r="T2203" s="147"/>
      <c r="U2203" s="147"/>
      <c r="V2203" s="372" t="s">
        <v>8491</v>
      </c>
      <c r="W2203" s="147"/>
      <c r="X2203" s="147"/>
      <c r="Y2203" s="148"/>
      <c r="Z2203" s="147"/>
      <c r="AA2203" s="147"/>
      <c r="AB2203" s="1041"/>
      <c r="AC2203" s="1042"/>
      <c r="AD2203" s="1043"/>
    </row>
    <row r="2204" spans="1:30" ht="24" x14ac:dyDescent="0.3">
      <c r="A2204" s="115"/>
      <c r="B2204" s="149">
        <v>2176</v>
      </c>
      <c r="C2204" s="146"/>
      <c r="D2204" s="146"/>
      <c r="E2204" s="367" t="s">
        <v>7143</v>
      </c>
      <c r="F2204" s="373">
        <v>2</v>
      </c>
      <c r="G2204" s="371">
        <v>8</v>
      </c>
      <c r="H2204" s="373">
        <v>2013</v>
      </c>
      <c r="I2204" s="373">
        <v>28</v>
      </c>
      <c r="J2204" s="373">
        <v>2</v>
      </c>
      <c r="K2204" s="373">
        <v>2014</v>
      </c>
      <c r="L2204" s="373"/>
      <c r="M2204" s="373" t="s">
        <v>3098</v>
      </c>
      <c r="N2204" s="373"/>
      <c r="O2204" s="373"/>
      <c r="P2204" s="373">
        <v>89</v>
      </c>
      <c r="Q2204" s="275" t="s">
        <v>3130</v>
      </c>
      <c r="R2204" s="221"/>
      <c r="S2204" s="270"/>
      <c r="T2204" s="147"/>
      <c r="U2204" s="147"/>
      <c r="V2204" s="372" t="s">
        <v>8491</v>
      </c>
      <c r="W2204" s="147"/>
      <c r="X2204" s="147"/>
      <c r="Y2204" s="148"/>
      <c r="Z2204" s="147"/>
      <c r="AA2204" s="147"/>
      <c r="AB2204" s="1041"/>
      <c r="AC2204" s="1042"/>
      <c r="AD2204" s="1043"/>
    </row>
    <row r="2205" spans="1:30" ht="24" x14ac:dyDescent="0.3">
      <c r="A2205" s="115"/>
      <c r="B2205" s="149">
        <v>2177</v>
      </c>
      <c r="C2205" s="146"/>
      <c r="D2205" s="146"/>
      <c r="E2205" s="367" t="s">
        <v>7145</v>
      </c>
      <c r="F2205" s="373">
        <v>2</v>
      </c>
      <c r="G2205" s="371">
        <v>8</v>
      </c>
      <c r="H2205" s="373">
        <v>2013</v>
      </c>
      <c r="I2205" s="373">
        <v>28</v>
      </c>
      <c r="J2205" s="373">
        <v>2</v>
      </c>
      <c r="K2205" s="373">
        <v>2014</v>
      </c>
      <c r="L2205" s="373"/>
      <c r="M2205" s="373" t="s">
        <v>3098</v>
      </c>
      <c r="N2205" s="373"/>
      <c r="O2205" s="373"/>
      <c r="P2205" s="373">
        <v>91</v>
      </c>
      <c r="Q2205" s="275" t="s">
        <v>3130</v>
      </c>
      <c r="R2205" s="221"/>
      <c r="S2205" s="270"/>
      <c r="T2205" s="147"/>
      <c r="U2205" s="147"/>
      <c r="V2205" s="372" t="s">
        <v>8491</v>
      </c>
      <c r="W2205" s="147"/>
      <c r="X2205" s="147"/>
      <c r="Y2205" s="148"/>
      <c r="Z2205" s="147"/>
      <c r="AA2205" s="147"/>
      <c r="AB2205" s="1041"/>
      <c r="AC2205" s="1042"/>
      <c r="AD2205" s="1043"/>
    </row>
    <row r="2206" spans="1:30" ht="24" x14ac:dyDescent="0.3">
      <c r="A2206" s="115"/>
      <c r="B2206" s="149">
        <v>2178</v>
      </c>
      <c r="C2206" s="146"/>
      <c r="D2206" s="146"/>
      <c r="E2206" s="367" t="s">
        <v>7201</v>
      </c>
      <c r="F2206" s="373">
        <v>9</v>
      </c>
      <c r="G2206" s="371">
        <v>8</v>
      </c>
      <c r="H2206" s="373">
        <v>2013</v>
      </c>
      <c r="I2206" s="373">
        <v>28</v>
      </c>
      <c r="J2206" s="373">
        <v>2</v>
      </c>
      <c r="K2206" s="373">
        <v>2014</v>
      </c>
      <c r="L2206" s="373"/>
      <c r="M2206" s="373" t="s">
        <v>3098</v>
      </c>
      <c r="N2206" s="373"/>
      <c r="O2206" s="373"/>
      <c r="P2206" s="373">
        <v>98</v>
      </c>
      <c r="Q2206" s="275" t="s">
        <v>3130</v>
      </c>
      <c r="R2206" s="221"/>
      <c r="S2206" s="270"/>
      <c r="T2206" s="147"/>
      <c r="U2206" s="147"/>
      <c r="V2206" s="372" t="s">
        <v>8494</v>
      </c>
      <c r="W2206" s="147"/>
      <c r="X2206" s="147"/>
      <c r="Y2206" s="148"/>
      <c r="Z2206" s="147"/>
      <c r="AA2206" s="147"/>
      <c r="AB2206" s="1041"/>
      <c r="AC2206" s="1042"/>
      <c r="AD2206" s="1043"/>
    </row>
    <row r="2207" spans="1:30" ht="24" x14ac:dyDescent="0.3">
      <c r="A2207" s="115"/>
      <c r="B2207" s="149">
        <v>2179</v>
      </c>
      <c r="C2207" s="146"/>
      <c r="D2207" s="146"/>
      <c r="E2207" s="367" t="s">
        <v>7210</v>
      </c>
      <c r="F2207" s="373">
        <v>12</v>
      </c>
      <c r="G2207" s="371">
        <v>8</v>
      </c>
      <c r="H2207" s="373">
        <v>2013</v>
      </c>
      <c r="I2207" s="373">
        <v>28</v>
      </c>
      <c r="J2207" s="373">
        <v>2</v>
      </c>
      <c r="K2207" s="373">
        <v>2014</v>
      </c>
      <c r="L2207" s="373"/>
      <c r="M2207" s="373" t="s">
        <v>3098</v>
      </c>
      <c r="N2207" s="373"/>
      <c r="O2207" s="373"/>
      <c r="P2207" s="373">
        <v>90</v>
      </c>
      <c r="Q2207" s="275" t="s">
        <v>3130</v>
      </c>
      <c r="R2207" s="221"/>
      <c r="S2207" s="270"/>
      <c r="T2207" s="147"/>
      <c r="U2207" s="147"/>
      <c r="V2207" s="372" t="s">
        <v>8494</v>
      </c>
      <c r="W2207" s="147"/>
      <c r="X2207" s="147"/>
      <c r="Y2207" s="148"/>
      <c r="Z2207" s="147"/>
      <c r="AA2207" s="147"/>
      <c r="AB2207" s="1041"/>
      <c r="AC2207" s="1042"/>
      <c r="AD2207" s="1043"/>
    </row>
    <row r="2208" spans="1:30" ht="24" x14ac:dyDescent="0.3">
      <c r="A2208" s="115"/>
      <c r="B2208" s="149">
        <v>2180</v>
      </c>
      <c r="C2208" s="146"/>
      <c r="D2208" s="146"/>
      <c r="E2208" s="367" t="s">
        <v>7279</v>
      </c>
      <c r="F2208" s="373">
        <v>18</v>
      </c>
      <c r="G2208" s="371">
        <v>9</v>
      </c>
      <c r="H2208" s="373">
        <v>2013</v>
      </c>
      <c r="I2208" s="373">
        <v>28</v>
      </c>
      <c r="J2208" s="373">
        <v>2</v>
      </c>
      <c r="K2208" s="373">
        <v>2014</v>
      </c>
      <c r="L2208" s="373"/>
      <c r="M2208" s="373" t="s">
        <v>3098</v>
      </c>
      <c r="N2208" s="373"/>
      <c r="O2208" s="373"/>
      <c r="P2208" s="373">
        <v>88</v>
      </c>
      <c r="Q2208" s="275" t="s">
        <v>3130</v>
      </c>
      <c r="R2208" s="221"/>
      <c r="S2208" s="270"/>
      <c r="T2208" s="147"/>
      <c r="U2208" s="147"/>
      <c r="V2208" s="372" t="s">
        <v>8497</v>
      </c>
      <c r="W2208" s="147"/>
      <c r="X2208" s="147"/>
      <c r="Y2208" s="148"/>
      <c r="Z2208" s="147"/>
      <c r="AA2208" s="147"/>
      <c r="AB2208" s="1041"/>
      <c r="AC2208" s="1042"/>
      <c r="AD2208" s="1043"/>
    </row>
    <row r="2209" spans="1:30" ht="24" x14ac:dyDescent="0.3">
      <c r="A2209" s="115"/>
      <c r="B2209" s="149">
        <v>2181</v>
      </c>
      <c r="C2209" s="146"/>
      <c r="D2209" s="146"/>
      <c r="E2209" s="367" t="s">
        <v>7292</v>
      </c>
      <c r="F2209" s="373">
        <v>25</v>
      </c>
      <c r="G2209" s="371">
        <v>9</v>
      </c>
      <c r="H2209" s="373">
        <v>2013</v>
      </c>
      <c r="I2209" s="373">
        <v>28</v>
      </c>
      <c r="J2209" s="373">
        <v>2</v>
      </c>
      <c r="K2209" s="373">
        <v>2014</v>
      </c>
      <c r="L2209" s="373"/>
      <c r="M2209" s="373" t="s">
        <v>3098</v>
      </c>
      <c r="N2209" s="373"/>
      <c r="O2209" s="373" t="s">
        <v>3098</v>
      </c>
      <c r="P2209" s="373">
        <v>167</v>
      </c>
      <c r="Q2209" s="275" t="s">
        <v>3130</v>
      </c>
      <c r="R2209" s="221"/>
      <c r="S2209" s="270"/>
      <c r="T2209" s="147"/>
      <c r="U2209" s="147"/>
      <c r="V2209" s="372" t="s">
        <v>8498</v>
      </c>
      <c r="W2209" s="147"/>
      <c r="X2209" s="147"/>
      <c r="Y2209" s="148"/>
      <c r="Z2209" s="147"/>
      <c r="AA2209" s="147"/>
      <c r="AB2209" s="1041"/>
      <c r="AC2209" s="1042"/>
      <c r="AD2209" s="1043"/>
    </row>
    <row r="2210" spans="1:30" ht="24" x14ac:dyDescent="0.3">
      <c r="A2210" s="115"/>
      <c r="B2210" s="149">
        <v>2182</v>
      </c>
      <c r="C2210" s="146"/>
      <c r="D2210" s="146"/>
      <c r="E2210" s="367" t="s">
        <v>7302</v>
      </c>
      <c r="F2210" s="373">
        <v>27</v>
      </c>
      <c r="G2210" s="371">
        <v>9</v>
      </c>
      <c r="H2210" s="373">
        <v>2013</v>
      </c>
      <c r="I2210" s="373">
        <v>28</v>
      </c>
      <c r="J2210" s="373">
        <v>2</v>
      </c>
      <c r="K2210" s="373">
        <v>2014</v>
      </c>
      <c r="L2210" s="373"/>
      <c r="M2210" s="373" t="s">
        <v>3098</v>
      </c>
      <c r="N2210" s="373"/>
      <c r="O2210" s="373"/>
      <c r="P2210" s="373">
        <v>90</v>
      </c>
      <c r="Q2210" s="275" t="s">
        <v>3130</v>
      </c>
      <c r="R2210" s="221"/>
      <c r="S2210" s="270"/>
      <c r="T2210" s="147"/>
      <c r="U2210" s="147"/>
      <c r="V2210" s="372" t="s">
        <v>8498</v>
      </c>
      <c r="W2210" s="147"/>
      <c r="X2210" s="147"/>
      <c r="Y2210" s="148"/>
      <c r="Z2210" s="147"/>
      <c r="AA2210" s="147"/>
      <c r="AB2210" s="1041"/>
      <c r="AC2210" s="1042"/>
      <c r="AD2210" s="1043"/>
    </row>
    <row r="2211" spans="1:30" ht="24" x14ac:dyDescent="0.3">
      <c r="A2211" s="115"/>
      <c r="B2211" s="149">
        <v>2183</v>
      </c>
      <c r="C2211" s="146"/>
      <c r="D2211" s="146"/>
      <c r="E2211" s="367" t="s">
        <v>7303</v>
      </c>
      <c r="F2211" s="373">
        <v>27</v>
      </c>
      <c r="G2211" s="371">
        <v>9</v>
      </c>
      <c r="H2211" s="373">
        <v>2013</v>
      </c>
      <c r="I2211" s="373">
        <v>28</v>
      </c>
      <c r="J2211" s="373">
        <v>2</v>
      </c>
      <c r="K2211" s="373">
        <v>2014</v>
      </c>
      <c r="L2211" s="373"/>
      <c r="M2211" s="373" t="s">
        <v>3098</v>
      </c>
      <c r="N2211" s="373"/>
      <c r="O2211" s="373"/>
      <c r="P2211" s="373">
        <v>78</v>
      </c>
      <c r="Q2211" s="275" t="s">
        <v>3130</v>
      </c>
      <c r="R2211" s="221"/>
      <c r="S2211" s="270"/>
      <c r="T2211" s="147"/>
      <c r="U2211" s="147"/>
      <c r="V2211" s="372" t="s">
        <v>8498</v>
      </c>
      <c r="W2211" s="147"/>
      <c r="X2211" s="147"/>
      <c r="Y2211" s="148"/>
      <c r="Z2211" s="147"/>
      <c r="AA2211" s="147"/>
      <c r="AB2211" s="1041"/>
      <c r="AC2211" s="1042"/>
      <c r="AD2211" s="1043"/>
    </row>
    <row r="2212" spans="1:30" ht="24" x14ac:dyDescent="0.3">
      <c r="A2212" s="115"/>
      <c r="B2212" s="149">
        <v>2184</v>
      </c>
      <c r="C2212" s="146"/>
      <c r="D2212" s="146"/>
      <c r="E2212" s="367" t="s">
        <v>7313</v>
      </c>
      <c r="F2212" s="373">
        <v>4</v>
      </c>
      <c r="G2212" s="371">
        <v>10</v>
      </c>
      <c r="H2212" s="373">
        <v>2013</v>
      </c>
      <c r="I2212" s="373">
        <v>28</v>
      </c>
      <c r="J2212" s="373">
        <v>2</v>
      </c>
      <c r="K2212" s="373">
        <v>2014</v>
      </c>
      <c r="L2212" s="373"/>
      <c r="M2212" s="373" t="s">
        <v>3098</v>
      </c>
      <c r="N2212" s="373"/>
      <c r="O2212" s="373"/>
      <c r="P2212" s="373">
        <v>76</v>
      </c>
      <c r="Q2212" s="275" t="s">
        <v>3130</v>
      </c>
      <c r="R2212" s="221"/>
      <c r="S2212" s="270"/>
      <c r="T2212" s="147"/>
      <c r="U2212" s="147"/>
      <c r="V2212" s="372" t="s">
        <v>8474</v>
      </c>
      <c r="W2212" s="147"/>
      <c r="X2212" s="147"/>
      <c r="Y2212" s="148"/>
      <c r="Z2212" s="147"/>
      <c r="AA2212" s="147"/>
      <c r="AB2212" s="1041"/>
      <c r="AC2212" s="1042"/>
      <c r="AD2212" s="1043"/>
    </row>
    <row r="2213" spans="1:30" ht="24" x14ac:dyDescent="0.3">
      <c r="A2213" s="115"/>
      <c r="B2213" s="149">
        <v>2185</v>
      </c>
      <c r="C2213" s="146"/>
      <c r="D2213" s="146"/>
      <c r="E2213" s="367" t="s">
        <v>7315</v>
      </c>
      <c r="F2213" s="373">
        <v>4</v>
      </c>
      <c r="G2213" s="371">
        <v>10</v>
      </c>
      <c r="H2213" s="373">
        <v>2013</v>
      </c>
      <c r="I2213" s="373">
        <v>28</v>
      </c>
      <c r="J2213" s="373">
        <v>2</v>
      </c>
      <c r="K2213" s="373">
        <v>2014</v>
      </c>
      <c r="L2213" s="373"/>
      <c r="M2213" s="373" t="s">
        <v>3098</v>
      </c>
      <c r="N2213" s="373"/>
      <c r="O2213" s="373"/>
      <c r="P2213" s="373">
        <v>80</v>
      </c>
      <c r="Q2213" s="275" t="s">
        <v>3130</v>
      </c>
      <c r="R2213" s="221"/>
      <c r="S2213" s="270"/>
      <c r="T2213" s="147"/>
      <c r="U2213" s="147"/>
      <c r="V2213" s="372" t="s">
        <v>8474</v>
      </c>
      <c r="W2213" s="147"/>
      <c r="X2213" s="147"/>
      <c r="Y2213" s="148"/>
      <c r="Z2213" s="147"/>
      <c r="AA2213" s="147"/>
      <c r="AB2213" s="1041"/>
      <c r="AC2213" s="1042"/>
      <c r="AD2213" s="1043"/>
    </row>
    <row r="2214" spans="1:30" ht="24" x14ac:dyDescent="0.3">
      <c r="A2214" s="115"/>
      <c r="B2214" s="149">
        <v>2186</v>
      </c>
      <c r="C2214" s="146"/>
      <c r="D2214" s="146"/>
      <c r="E2214" s="367" t="s">
        <v>7316</v>
      </c>
      <c r="F2214" s="373">
        <v>7</v>
      </c>
      <c r="G2214" s="371">
        <v>10</v>
      </c>
      <c r="H2214" s="373">
        <v>2013</v>
      </c>
      <c r="I2214" s="373">
        <v>28</v>
      </c>
      <c r="J2214" s="373">
        <v>2</v>
      </c>
      <c r="K2214" s="373">
        <v>2014</v>
      </c>
      <c r="L2214" s="373"/>
      <c r="M2214" s="373" t="s">
        <v>3098</v>
      </c>
      <c r="N2214" s="373"/>
      <c r="O2214" s="373"/>
      <c r="P2214" s="373">
        <v>71</v>
      </c>
      <c r="Q2214" s="275" t="s">
        <v>3130</v>
      </c>
      <c r="R2214" s="221"/>
      <c r="S2214" s="270"/>
      <c r="T2214" s="147"/>
      <c r="U2214" s="147"/>
      <c r="V2214" s="372" t="s">
        <v>8460</v>
      </c>
      <c r="W2214" s="147"/>
      <c r="X2214" s="147"/>
      <c r="Y2214" s="148"/>
      <c r="Z2214" s="147"/>
      <c r="AA2214" s="147"/>
      <c r="AB2214" s="1041"/>
      <c r="AC2214" s="1042"/>
      <c r="AD2214" s="1043"/>
    </row>
    <row r="2215" spans="1:30" ht="24" x14ac:dyDescent="0.3">
      <c r="A2215" s="115"/>
      <c r="B2215" s="149"/>
      <c r="C2215" s="146"/>
      <c r="D2215" s="146"/>
      <c r="E2215" s="367" t="s">
        <v>7334</v>
      </c>
      <c r="F2215" s="491">
        <v>18</v>
      </c>
      <c r="G2215" s="492">
        <v>10</v>
      </c>
      <c r="H2215" s="491">
        <v>2013</v>
      </c>
      <c r="I2215" s="491">
        <v>28</v>
      </c>
      <c r="J2215" s="491">
        <v>2</v>
      </c>
      <c r="K2215" s="491">
        <v>2014</v>
      </c>
      <c r="L2215" s="491"/>
      <c r="M2215" s="491" t="s">
        <v>3098</v>
      </c>
      <c r="N2215" s="491"/>
      <c r="O2215" s="491"/>
      <c r="P2215" s="491">
        <v>73</v>
      </c>
      <c r="Q2215" s="493" t="s">
        <v>3130</v>
      </c>
      <c r="R2215" s="221"/>
      <c r="S2215" s="270"/>
      <c r="T2215" s="147"/>
      <c r="U2215" s="147"/>
      <c r="V2215" s="372" t="s">
        <v>8499</v>
      </c>
      <c r="W2215" s="147"/>
      <c r="X2215" s="147"/>
      <c r="Y2215" s="148"/>
      <c r="Z2215" s="147"/>
      <c r="AA2215" s="147"/>
      <c r="AB2215" s="1041"/>
      <c r="AC2215" s="1042"/>
      <c r="AD2215" s="1043"/>
    </row>
    <row r="2216" spans="1:30" ht="24" x14ac:dyDescent="0.3">
      <c r="A2216" s="115"/>
      <c r="B2216" s="149">
        <v>2187</v>
      </c>
      <c r="C2216" s="146"/>
      <c r="D2216" s="146"/>
      <c r="E2216" s="367" t="s">
        <v>7348</v>
      </c>
      <c r="F2216" s="373">
        <v>25</v>
      </c>
      <c r="G2216" s="371">
        <v>10</v>
      </c>
      <c r="H2216" s="373">
        <v>2013</v>
      </c>
      <c r="I2216" s="373">
        <v>28</v>
      </c>
      <c r="J2216" s="373">
        <v>2</v>
      </c>
      <c r="K2216" s="373">
        <v>2014</v>
      </c>
      <c r="L2216" s="373"/>
      <c r="M2216" s="373" t="s">
        <v>3098</v>
      </c>
      <c r="N2216" s="373"/>
      <c r="O2216" s="373"/>
      <c r="P2216" s="373">
        <v>78</v>
      </c>
      <c r="Q2216" s="275" t="s">
        <v>3130</v>
      </c>
      <c r="R2216" s="221"/>
      <c r="S2216" s="270"/>
      <c r="T2216" s="147"/>
      <c r="U2216" s="147"/>
      <c r="V2216" s="372" t="s">
        <v>8499</v>
      </c>
      <c r="W2216" s="147"/>
      <c r="X2216" s="147"/>
      <c r="Y2216" s="148"/>
      <c r="Z2216" s="147"/>
      <c r="AA2216" s="147"/>
      <c r="AB2216" s="1041"/>
      <c r="AC2216" s="1042"/>
      <c r="AD2216" s="1043"/>
    </row>
    <row r="2217" spans="1:30" ht="24" x14ac:dyDescent="0.3">
      <c r="A2217" s="115"/>
      <c r="B2217" s="149">
        <v>2188</v>
      </c>
      <c r="C2217" s="146"/>
      <c r="D2217" s="146"/>
      <c r="E2217" s="367" t="s">
        <v>7422</v>
      </c>
      <c r="F2217" s="373">
        <v>7</v>
      </c>
      <c r="G2217" s="371">
        <v>11</v>
      </c>
      <c r="H2217" s="373">
        <v>2013</v>
      </c>
      <c r="I2217" s="373">
        <v>28</v>
      </c>
      <c r="J2217" s="373">
        <v>2</v>
      </c>
      <c r="K2217" s="373">
        <v>2014</v>
      </c>
      <c r="L2217" s="373"/>
      <c r="M2217" s="373" t="s">
        <v>3098</v>
      </c>
      <c r="N2217" s="373"/>
      <c r="O2217" s="373"/>
      <c r="P2217" s="373">
        <v>51</v>
      </c>
      <c r="Q2217" s="275" t="s">
        <v>3130</v>
      </c>
      <c r="R2217" s="221"/>
      <c r="S2217" s="270"/>
      <c r="T2217" s="147"/>
      <c r="U2217" s="147"/>
      <c r="V2217" s="372" t="s">
        <v>8483</v>
      </c>
      <c r="W2217" s="147"/>
      <c r="X2217" s="147"/>
      <c r="Y2217" s="148"/>
      <c r="Z2217" s="147"/>
      <c r="AA2217" s="147"/>
      <c r="AB2217" s="1041"/>
      <c r="AC2217" s="1042"/>
      <c r="AD2217" s="1043"/>
    </row>
    <row r="2218" spans="1:30" ht="24" x14ac:dyDescent="0.3">
      <c r="A2218" s="115"/>
      <c r="B2218" s="149">
        <v>2189</v>
      </c>
      <c r="C2218" s="146"/>
      <c r="D2218" s="146"/>
      <c r="E2218" s="367" t="s">
        <v>7470</v>
      </c>
      <c r="F2218" s="373">
        <v>25</v>
      </c>
      <c r="G2218" s="371">
        <v>11</v>
      </c>
      <c r="H2218" s="373">
        <v>2013</v>
      </c>
      <c r="I2218" s="373">
        <v>28</v>
      </c>
      <c r="J2218" s="373">
        <v>2</v>
      </c>
      <c r="K2218" s="373">
        <v>2014</v>
      </c>
      <c r="L2218" s="373"/>
      <c r="M2218" s="373" t="s">
        <v>3098</v>
      </c>
      <c r="N2218" s="373"/>
      <c r="O2218" s="373"/>
      <c r="P2218" s="373">
        <v>67</v>
      </c>
      <c r="Q2218" s="275" t="s">
        <v>3130</v>
      </c>
      <c r="R2218" s="221"/>
      <c r="S2218" s="270"/>
      <c r="T2218" s="147"/>
      <c r="U2218" s="147"/>
      <c r="V2218" s="372" t="s">
        <v>8475</v>
      </c>
      <c r="W2218" s="147"/>
      <c r="X2218" s="147"/>
      <c r="Y2218" s="148"/>
      <c r="Z2218" s="147"/>
      <c r="AA2218" s="147"/>
      <c r="AB2218" s="1041"/>
      <c r="AC2218" s="1042"/>
      <c r="AD2218" s="1043"/>
    </row>
    <row r="2219" spans="1:30" ht="24" x14ac:dyDescent="0.3">
      <c r="A2219" s="115"/>
      <c r="B2219" s="149">
        <v>2190</v>
      </c>
      <c r="C2219" s="146"/>
      <c r="D2219" s="146"/>
      <c r="E2219" s="367" t="s">
        <v>7499</v>
      </c>
      <c r="F2219" s="373">
        <v>13</v>
      </c>
      <c r="G2219" s="371">
        <v>12</v>
      </c>
      <c r="H2219" s="373">
        <v>2013</v>
      </c>
      <c r="I2219" s="373">
        <v>28</v>
      </c>
      <c r="J2219" s="373">
        <v>2</v>
      </c>
      <c r="K2219" s="373">
        <v>2014</v>
      </c>
      <c r="L2219" s="373"/>
      <c r="M2219" s="373" t="s">
        <v>3098</v>
      </c>
      <c r="N2219" s="373"/>
      <c r="O2219" s="373"/>
      <c r="P2219" s="373">
        <v>68</v>
      </c>
      <c r="Q2219" s="275" t="s">
        <v>3130</v>
      </c>
      <c r="R2219" s="221"/>
      <c r="S2219" s="270"/>
      <c r="T2219" s="147"/>
      <c r="U2219" s="147"/>
      <c r="V2219" s="372" t="s">
        <v>8476</v>
      </c>
      <c r="W2219" s="147"/>
      <c r="X2219" s="147"/>
      <c r="Y2219" s="148"/>
      <c r="Z2219" s="147"/>
      <c r="AA2219" s="147"/>
      <c r="AB2219" s="1041"/>
      <c r="AC2219" s="1042"/>
      <c r="AD2219" s="1043"/>
    </row>
    <row r="2220" spans="1:30" ht="36" x14ac:dyDescent="0.3">
      <c r="A2220" s="115"/>
      <c r="B2220" s="149">
        <v>2191</v>
      </c>
      <c r="C2220" s="146"/>
      <c r="D2220" s="146"/>
      <c r="E2220" s="367" t="s">
        <v>7518</v>
      </c>
      <c r="F2220" s="373">
        <v>20</v>
      </c>
      <c r="G2220" s="371">
        <v>12</v>
      </c>
      <c r="H2220" s="373">
        <v>2013</v>
      </c>
      <c r="I2220" s="373">
        <v>28</v>
      </c>
      <c r="J2220" s="373">
        <v>2</v>
      </c>
      <c r="K2220" s="373">
        <v>2014</v>
      </c>
      <c r="L2220" s="373"/>
      <c r="M2220" s="373" t="s">
        <v>3098</v>
      </c>
      <c r="N2220" s="373"/>
      <c r="O2220" s="373"/>
      <c r="P2220" s="373">
        <v>69</v>
      </c>
      <c r="Q2220" s="275" t="s">
        <v>3130</v>
      </c>
      <c r="R2220" s="221"/>
      <c r="S2220" s="270"/>
      <c r="T2220" s="147"/>
      <c r="U2220" s="147"/>
      <c r="V2220" s="372" t="s">
        <v>8461</v>
      </c>
      <c r="W2220" s="147"/>
      <c r="X2220" s="147"/>
      <c r="Y2220" s="148"/>
      <c r="Z2220" s="147"/>
      <c r="AA2220" s="147"/>
      <c r="AB2220" s="1041"/>
      <c r="AC2220" s="1042"/>
      <c r="AD2220" s="1043"/>
    </row>
    <row r="2221" spans="1:30" ht="24" x14ac:dyDescent="0.3">
      <c r="A2221" s="115"/>
      <c r="B2221" s="149">
        <v>2192</v>
      </c>
      <c r="C2221" s="146"/>
      <c r="D2221" s="146"/>
      <c r="E2221" s="367" t="s">
        <v>7519</v>
      </c>
      <c r="F2221" s="373">
        <v>20</v>
      </c>
      <c r="G2221" s="371">
        <v>12</v>
      </c>
      <c r="H2221" s="373">
        <v>2013</v>
      </c>
      <c r="I2221" s="373">
        <v>28</v>
      </c>
      <c r="J2221" s="373">
        <v>2</v>
      </c>
      <c r="K2221" s="373">
        <v>2014</v>
      </c>
      <c r="L2221" s="373"/>
      <c r="M2221" s="373" t="s">
        <v>3098</v>
      </c>
      <c r="N2221" s="373"/>
      <c r="O2221" s="373"/>
      <c r="P2221" s="373">
        <v>114</v>
      </c>
      <c r="Q2221" s="275" t="s">
        <v>3130</v>
      </c>
      <c r="R2221" s="221"/>
      <c r="S2221" s="270"/>
      <c r="T2221" s="147"/>
      <c r="U2221" s="147"/>
      <c r="V2221" s="372" t="s">
        <v>8461</v>
      </c>
      <c r="W2221" s="147"/>
      <c r="X2221" s="147"/>
      <c r="Y2221" s="148"/>
      <c r="Z2221" s="147"/>
      <c r="AA2221" s="147"/>
      <c r="AB2221" s="1041"/>
      <c r="AC2221" s="1042"/>
      <c r="AD2221" s="1043"/>
    </row>
    <row r="2222" spans="1:30" ht="24" x14ac:dyDescent="0.3">
      <c r="A2222" s="115"/>
      <c r="B2222" s="149">
        <v>2193</v>
      </c>
      <c r="C2222" s="146"/>
      <c r="D2222" s="146"/>
      <c r="E2222" s="367" t="s">
        <v>7147</v>
      </c>
      <c r="F2222" s="373">
        <v>2</v>
      </c>
      <c r="G2222" s="371">
        <v>8</v>
      </c>
      <c r="H2222" s="373">
        <v>2013</v>
      </c>
      <c r="I2222" s="373">
        <v>3</v>
      </c>
      <c r="J2222" s="373">
        <v>3</v>
      </c>
      <c r="K2222" s="373">
        <v>2014</v>
      </c>
      <c r="L2222" s="373"/>
      <c r="M2222" s="373" t="s">
        <v>3098</v>
      </c>
      <c r="N2222" s="373"/>
      <c r="O2222" s="373"/>
      <c r="P2222" s="373">
        <v>88</v>
      </c>
      <c r="Q2222" s="275" t="s">
        <v>3130</v>
      </c>
      <c r="R2222" s="221"/>
      <c r="S2222" s="270"/>
      <c r="T2222" s="147"/>
      <c r="U2222" s="147"/>
      <c r="V2222" s="372" t="s">
        <v>8491</v>
      </c>
      <c r="W2222" s="147"/>
      <c r="X2222" s="147"/>
      <c r="Y2222" s="148"/>
      <c r="Z2222" s="147"/>
      <c r="AA2222" s="147"/>
      <c r="AB2222" s="1041"/>
      <c r="AC2222" s="1042"/>
      <c r="AD2222" s="1043"/>
    </row>
    <row r="2223" spans="1:30" ht="24" x14ac:dyDescent="0.3">
      <c r="A2223" s="115"/>
      <c r="B2223" s="149">
        <v>2194</v>
      </c>
      <c r="C2223" s="146"/>
      <c r="D2223" s="146"/>
      <c r="E2223" s="367" t="s">
        <v>7150</v>
      </c>
      <c r="F2223" s="373">
        <v>2</v>
      </c>
      <c r="G2223" s="371">
        <v>8</v>
      </c>
      <c r="H2223" s="373">
        <v>2013</v>
      </c>
      <c r="I2223" s="373">
        <v>3</v>
      </c>
      <c r="J2223" s="373">
        <v>3</v>
      </c>
      <c r="K2223" s="373">
        <v>2014</v>
      </c>
      <c r="L2223" s="373"/>
      <c r="M2223" s="373" t="s">
        <v>3098</v>
      </c>
      <c r="N2223" s="373"/>
      <c r="O2223" s="373"/>
      <c r="P2223" s="373">
        <v>92</v>
      </c>
      <c r="Q2223" s="275" t="s">
        <v>3130</v>
      </c>
      <c r="R2223" s="221"/>
      <c r="S2223" s="270"/>
      <c r="T2223" s="147"/>
      <c r="U2223" s="147"/>
      <c r="V2223" s="372" t="s">
        <v>8492</v>
      </c>
      <c r="W2223" s="147"/>
      <c r="X2223" s="147"/>
      <c r="Y2223" s="148"/>
      <c r="Z2223" s="147"/>
      <c r="AA2223" s="147"/>
      <c r="AB2223" s="1041"/>
      <c r="AC2223" s="1042"/>
      <c r="AD2223" s="1043"/>
    </row>
    <row r="2224" spans="1:30" ht="24" x14ac:dyDescent="0.3">
      <c r="A2224" s="115"/>
      <c r="B2224" s="149">
        <v>2195</v>
      </c>
      <c r="C2224" s="146"/>
      <c r="D2224" s="146"/>
      <c r="E2224" s="367" t="s">
        <v>7211</v>
      </c>
      <c r="F2224" s="373">
        <v>12</v>
      </c>
      <c r="G2224" s="371">
        <v>8</v>
      </c>
      <c r="H2224" s="373">
        <v>2013</v>
      </c>
      <c r="I2224" s="373">
        <v>3</v>
      </c>
      <c r="J2224" s="373">
        <v>3</v>
      </c>
      <c r="K2224" s="373">
        <v>2014</v>
      </c>
      <c r="L2224" s="373"/>
      <c r="M2224" s="373" t="s">
        <v>3098</v>
      </c>
      <c r="N2224" s="373"/>
      <c r="O2224" s="373"/>
      <c r="P2224" s="373">
        <v>90</v>
      </c>
      <c r="Q2224" s="275" t="s">
        <v>3130</v>
      </c>
      <c r="R2224" s="221"/>
      <c r="S2224" s="270"/>
      <c r="T2224" s="147"/>
      <c r="U2224" s="147"/>
      <c r="V2224" s="372" t="s">
        <v>8494</v>
      </c>
      <c r="W2224" s="147"/>
      <c r="X2224" s="147"/>
      <c r="Y2224" s="148"/>
      <c r="Z2224" s="147"/>
      <c r="AA2224" s="147"/>
      <c r="AB2224" s="1041"/>
      <c r="AC2224" s="1042"/>
      <c r="AD2224" s="1043"/>
    </row>
    <row r="2225" spans="1:30" ht="24" x14ac:dyDescent="0.3">
      <c r="A2225" s="115"/>
      <c r="B2225" s="149">
        <v>2196</v>
      </c>
      <c r="C2225" s="146"/>
      <c r="D2225" s="146"/>
      <c r="E2225" s="367" t="s">
        <v>7457</v>
      </c>
      <c r="F2225" s="373">
        <v>19</v>
      </c>
      <c r="G2225" s="371">
        <v>11</v>
      </c>
      <c r="H2225" s="373">
        <v>2013</v>
      </c>
      <c r="I2225" s="373">
        <v>4</v>
      </c>
      <c r="J2225" s="373">
        <v>3</v>
      </c>
      <c r="K2225" s="373">
        <v>2014</v>
      </c>
      <c r="L2225" s="373"/>
      <c r="M2225" s="373" t="s">
        <v>3098</v>
      </c>
      <c r="N2225" s="373"/>
      <c r="O2225" s="373"/>
      <c r="P2225" s="373">
        <v>154</v>
      </c>
      <c r="Q2225" s="275" t="s">
        <v>3130</v>
      </c>
      <c r="R2225" s="221"/>
      <c r="S2225" s="270"/>
      <c r="T2225" s="147"/>
      <c r="U2225" s="147"/>
      <c r="V2225" s="372" t="s">
        <v>8502</v>
      </c>
      <c r="W2225" s="147"/>
      <c r="X2225" s="147"/>
      <c r="Y2225" s="148"/>
      <c r="Z2225" s="147"/>
      <c r="AA2225" s="147"/>
      <c r="AB2225" s="1041"/>
      <c r="AC2225" s="1042"/>
      <c r="AD2225" s="1043"/>
    </row>
    <row r="2226" spans="1:30" ht="24" x14ac:dyDescent="0.3">
      <c r="A2226" s="115"/>
      <c r="B2226" s="149">
        <v>2197</v>
      </c>
      <c r="C2226" s="146"/>
      <c r="D2226" s="146"/>
      <c r="E2226" s="367" t="s">
        <v>7458</v>
      </c>
      <c r="F2226" s="373">
        <v>20</v>
      </c>
      <c r="G2226" s="371">
        <v>11</v>
      </c>
      <c r="H2226" s="373">
        <v>2013</v>
      </c>
      <c r="I2226" s="373">
        <v>4</v>
      </c>
      <c r="J2226" s="373">
        <v>3</v>
      </c>
      <c r="K2226" s="373">
        <v>2014</v>
      </c>
      <c r="L2226" s="373"/>
      <c r="M2226" s="373" t="s">
        <v>3098</v>
      </c>
      <c r="N2226" s="373"/>
      <c r="O2226" s="373"/>
      <c r="P2226" s="373">
        <v>69</v>
      </c>
      <c r="Q2226" s="275" t="s">
        <v>3130</v>
      </c>
      <c r="R2226" s="221"/>
      <c r="S2226" s="270"/>
      <c r="T2226" s="147"/>
      <c r="U2226" s="147"/>
      <c r="V2226" s="372" t="s">
        <v>8502</v>
      </c>
      <c r="W2226" s="147"/>
      <c r="X2226" s="147"/>
      <c r="Y2226" s="148"/>
      <c r="Z2226" s="147"/>
      <c r="AA2226" s="147"/>
      <c r="AB2226" s="1041"/>
      <c r="AC2226" s="1042"/>
      <c r="AD2226" s="1043"/>
    </row>
    <row r="2227" spans="1:30" ht="36" x14ac:dyDescent="0.3">
      <c r="A2227" s="115"/>
      <c r="B2227" s="149">
        <v>2198</v>
      </c>
      <c r="C2227" s="146"/>
      <c r="D2227" s="146"/>
      <c r="E2227" s="372" t="s">
        <v>8665</v>
      </c>
      <c r="F2227" s="389">
        <v>23</v>
      </c>
      <c r="G2227" s="389">
        <v>9</v>
      </c>
      <c r="H2227" s="389">
        <v>2013</v>
      </c>
      <c r="I2227" s="389">
        <v>5</v>
      </c>
      <c r="J2227" s="389">
        <v>3</v>
      </c>
      <c r="K2227" s="389">
        <v>2014</v>
      </c>
      <c r="L2227" s="389" t="s">
        <v>3098</v>
      </c>
      <c r="M2227" s="389" t="s">
        <v>3098</v>
      </c>
      <c r="N2227" s="391"/>
      <c r="O2227" s="391"/>
      <c r="P2227" s="389">
        <v>65</v>
      </c>
      <c r="Q2227" s="389" t="s">
        <v>3130</v>
      </c>
      <c r="R2227" s="221"/>
      <c r="S2227" s="270"/>
      <c r="T2227" s="147"/>
      <c r="U2227" s="147"/>
      <c r="V2227" s="372"/>
      <c r="W2227" s="147"/>
      <c r="X2227" s="147"/>
      <c r="Y2227" s="148"/>
      <c r="Z2227" s="147"/>
      <c r="AA2227" s="147"/>
      <c r="AB2227" s="1041"/>
      <c r="AC2227" s="1042"/>
      <c r="AD2227" s="1043"/>
    </row>
    <row r="2228" spans="1:30" ht="24" x14ac:dyDescent="0.3">
      <c r="A2228" s="115"/>
      <c r="B2228" s="149">
        <v>2199</v>
      </c>
      <c r="C2228" s="146"/>
      <c r="D2228" s="146"/>
      <c r="E2228" s="367" t="s">
        <v>7456</v>
      </c>
      <c r="F2228" s="373">
        <v>19</v>
      </c>
      <c r="G2228" s="371">
        <v>11</v>
      </c>
      <c r="H2228" s="373">
        <v>2013</v>
      </c>
      <c r="I2228" s="373">
        <v>5</v>
      </c>
      <c r="J2228" s="373">
        <v>3</v>
      </c>
      <c r="K2228" s="373">
        <v>2014</v>
      </c>
      <c r="L2228" s="373"/>
      <c r="M2228" s="373" t="s">
        <v>3098</v>
      </c>
      <c r="N2228" s="373"/>
      <c r="O2228" s="373"/>
      <c r="P2228" s="373">
        <v>170</v>
      </c>
      <c r="Q2228" s="275" t="s">
        <v>3130</v>
      </c>
      <c r="R2228" s="221"/>
      <c r="S2228" s="270"/>
      <c r="T2228" s="147"/>
      <c r="U2228" s="147"/>
      <c r="V2228" s="372" t="s">
        <v>8502</v>
      </c>
      <c r="W2228" s="147"/>
      <c r="X2228" s="147"/>
      <c r="Y2228" s="148"/>
      <c r="Z2228" s="147"/>
      <c r="AA2228" s="147"/>
      <c r="AB2228" s="1041"/>
      <c r="AC2228" s="1042"/>
      <c r="AD2228" s="1043"/>
    </row>
    <row r="2229" spans="1:30" ht="24" x14ac:dyDescent="0.3">
      <c r="A2229" s="115"/>
      <c r="B2229" s="149">
        <v>2200</v>
      </c>
      <c r="C2229" s="146"/>
      <c r="D2229" s="146"/>
      <c r="E2229" s="367" t="s">
        <v>503</v>
      </c>
      <c r="F2229" s="373">
        <v>17</v>
      </c>
      <c r="G2229" s="371">
        <v>7</v>
      </c>
      <c r="H2229" s="373">
        <v>2012</v>
      </c>
      <c r="I2229" s="373">
        <v>6</v>
      </c>
      <c r="J2229" s="373">
        <v>3</v>
      </c>
      <c r="K2229" s="373">
        <v>2014</v>
      </c>
      <c r="L2229" s="373">
        <v>24</v>
      </c>
      <c r="M2229" s="373" t="s">
        <v>3098</v>
      </c>
      <c r="N2229" s="373"/>
      <c r="O2229" s="373"/>
      <c r="P2229" s="373">
        <v>201</v>
      </c>
      <c r="Q2229" s="275" t="s">
        <v>3130</v>
      </c>
      <c r="R2229" s="221"/>
      <c r="S2229" s="270"/>
      <c r="T2229" s="147"/>
      <c r="U2229" s="147"/>
      <c r="V2229" s="372"/>
      <c r="W2229" s="147"/>
      <c r="X2229" s="147"/>
      <c r="Y2229" s="148"/>
      <c r="Z2229" s="147"/>
      <c r="AA2229" s="147"/>
      <c r="AB2229" s="1041"/>
      <c r="AC2229" s="1042"/>
      <c r="AD2229" s="1043"/>
    </row>
    <row r="2230" spans="1:30" ht="24" x14ac:dyDescent="0.3">
      <c r="A2230" s="115"/>
      <c r="B2230" s="149">
        <v>2201</v>
      </c>
      <c r="C2230" s="146"/>
      <c r="D2230" s="146"/>
      <c r="E2230" s="367" t="s">
        <v>7034</v>
      </c>
      <c r="F2230" s="373">
        <v>17</v>
      </c>
      <c r="G2230" s="371">
        <v>7</v>
      </c>
      <c r="H2230" s="373">
        <v>2013</v>
      </c>
      <c r="I2230" s="373">
        <v>6</v>
      </c>
      <c r="J2230" s="373">
        <v>3</v>
      </c>
      <c r="K2230" s="373">
        <v>2014</v>
      </c>
      <c r="L2230" s="373"/>
      <c r="M2230" s="373" t="s">
        <v>3098</v>
      </c>
      <c r="N2230" s="373"/>
      <c r="O2230" s="373"/>
      <c r="P2230" s="373">
        <v>72</v>
      </c>
      <c r="Q2230" s="275" t="s">
        <v>3130</v>
      </c>
      <c r="R2230" s="221"/>
      <c r="S2230" s="270"/>
      <c r="T2230" s="147"/>
      <c r="U2230" s="147"/>
      <c r="V2230" s="372" t="s">
        <v>8489</v>
      </c>
      <c r="W2230" s="147"/>
      <c r="X2230" s="147"/>
      <c r="Y2230" s="148"/>
      <c r="Z2230" s="147"/>
      <c r="AA2230" s="147"/>
      <c r="AB2230" s="1041"/>
      <c r="AC2230" s="1042"/>
      <c r="AD2230" s="1043"/>
    </row>
    <row r="2231" spans="1:30" ht="24" x14ac:dyDescent="0.3">
      <c r="A2231" s="115"/>
      <c r="B2231" s="149">
        <v>2202</v>
      </c>
      <c r="C2231" s="146"/>
      <c r="D2231" s="146"/>
      <c r="E2231" s="367" t="s">
        <v>7291</v>
      </c>
      <c r="F2231" s="373">
        <v>25</v>
      </c>
      <c r="G2231" s="371">
        <v>9</v>
      </c>
      <c r="H2231" s="373">
        <v>2013</v>
      </c>
      <c r="I2231" s="373">
        <v>6</v>
      </c>
      <c r="J2231" s="373">
        <v>3</v>
      </c>
      <c r="K2231" s="373">
        <v>2014</v>
      </c>
      <c r="L2231" s="373"/>
      <c r="M2231" s="373" t="s">
        <v>3098</v>
      </c>
      <c r="N2231" s="373"/>
      <c r="O2231" s="373"/>
      <c r="P2231" s="373">
        <v>109</v>
      </c>
      <c r="Q2231" s="275" t="s">
        <v>3130</v>
      </c>
      <c r="R2231" s="221"/>
      <c r="S2231" s="270"/>
      <c r="T2231" s="147"/>
      <c r="U2231" s="147"/>
      <c r="V2231" s="372" t="s">
        <v>8498</v>
      </c>
      <c r="W2231" s="147"/>
      <c r="X2231" s="147"/>
      <c r="Y2231" s="148"/>
      <c r="Z2231" s="147"/>
      <c r="AA2231" s="147"/>
      <c r="AB2231" s="1041"/>
      <c r="AC2231" s="1042"/>
      <c r="AD2231" s="1043"/>
    </row>
    <row r="2232" spans="1:30" ht="24" x14ac:dyDescent="0.3">
      <c r="A2232" s="115"/>
      <c r="B2232" s="149">
        <v>2203</v>
      </c>
      <c r="C2232" s="146"/>
      <c r="D2232" s="146"/>
      <c r="E2232" s="367" t="s">
        <v>7330</v>
      </c>
      <c r="F2232" s="373">
        <v>18</v>
      </c>
      <c r="G2232" s="371">
        <v>10</v>
      </c>
      <c r="H2232" s="373">
        <v>2013</v>
      </c>
      <c r="I2232" s="373">
        <v>6</v>
      </c>
      <c r="J2232" s="373">
        <v>3</v>
      </c>
      <c r="K2232" s="373">
        <v>2014</v>
      </c>
      <c r="L2232" s="373"/>
      <c r="M2232" s="373" t="s">
        <v>3098</v>
      </c>
      <c r="N2232" s="373"/>
      <c r="O2232" s="373"/>
      <c r="P2232" s="373">
        <v>86</v>
      </c>
      <c r="Q2232" s="275" t="s">
        <v>3130</v>
      </c>
      <c r="R2232" s="221"/>
      <c r="S2232" s="270"/>
      <c r="T2232" s="147"/>
      <c r="U2232" s="147"/>
      <c r="V2232" s="372" t="s">
        <v>8460</v>
      </c>
      <c r="W2232" s="147"/>
      <c r="X2232" s="147"/>
      <c r="Y2232" s="148"/>
      <c r="Z2232" s="147"/>
      <c r="AA2232" s="147"/>
      <c r="AB2232" s="1041"/>
      <c r="AC2232" s="1042"/>
      <c r="AD2232" s="1043"/>
    </row>
    <row r="2233" spans="1:30" ht="24" x14ac:dyDescent="0.3">
      <c r="A2233" s="115"/>
      <c r="B2233" s="149">
        <v>2204</v>
      </c>
      <c r="C2233" s="146"/>
      <c r="D2233" s="146"/>
      <c r="E2233" s="367" t="s">
        <v>7497</v>
      </c>
      <c r="F2233" s="373">
        <v>9</v>
      </c>
      <c r="G2233" s="371">
        <v>12</v>
      </c>
      <c r="H2233" s="373">
        <v>2013</v>
      </c>
      <c r="I2233" s="373">
        <v>6</v>
      </c>
      <c r="J2233" s="373">
        <v>3</v>
      </c>
      <c r="K2233" s="373">
        <v>2014</v>
      </c>
      <c r="L2233" s="373"/>
      <c r="M2233" s="373" t="s">
        <v>3098</v>
      </c>
      <c r="N2233" s="373"/>
      <c r="O2233" s="373" t="s">
        <v>3098</v>
      </c>
      <c r="P2233" s="373">
        <v>61</v>
      </c>
      <c r="Q2233" s="275" t="s">
        <v>3130</v>
      </c>
      <c r="R2233" s="221"/>
      <c r="S2233" s="270"/>
      <c r="T2233" s="147"/>
      <c r="U2233" s="147"/>
      <c r="V2233" s="372" t="s">
        <v>8476</v>
      </c>
      <c r="W2233" s="147"/>
      <c r="X2233" s="147"/>
      <c r="Y2233" s="148"/>
      <c r="Z2233" s="147"/>
      <c r="AA2233" s="147"/>
      <c r="AB2233" s="1041"/>
      <c r="AC2233" s="1042"/>
      <c r="AD2233" s="1043"/>
    </row>
    <row r="2234" spans="1:30" ht="25.5" x14ac:dyDescent="0.3">
      <c r="A2234" s="115"/>
      <c r="B2234" s="149">
        <v>2205</v>
      </c>
      <c r="C2234" s="146"/>
      <c r="D2234" s="146"/>
      <c r="E2234" s="367" t="s">
        <v>7797</v>
      </c>
      <c r="F2234" s="373">
        <v>17</v>
      </c>
      <c r="G2234" s="371">
        <v>1</v>
      </c>
      <c r="H2234" s="373">
        <v>2014</v>
      </c>
      <c r="I2234" s="373">
        <v>6</v>
      </c>
      <c r="J2234" s="373">
        <v>3</v>
      </c>
      <c r="K2234" s="373">
        <v>2014</v>
      </c>
      <c r="L2234" s="373"/>
      <c r="M2234" s="373" t="s">
        <v>3098</v>
      </c>
      <c r="N2234" s="371" t="s">
        <v>8427</v>
      </c>
      <c r="O2234" s="373"/>
      <c r="P2234" s="373">
        <v>146</v>
      </c>
      <c r="Q2234" s="275" t="s">
        <v>3130</v>
      </c>
      <c r="R2234" s="221"/>
      <c r="S2234" s="270"/>
      <c r="T2234" s="147"/>
      <c r="U2234" s="147"/>
      <c r="V2234" s="372"/>
      <c r="W2234" s="147"/>
      <c r="X2234" s="147"/>
      <c r="Y2234" s="148"/>
      <c r="Z2234" s="147"/>
      <c r="AA2234" s="147"/>
      <c r="AB2234" s="1041" t="s">
        <v>8552</v>
      </c>
      <c r="AC2234" s="1042"/>
      <c r="AD2234" s="1043"/>
    </row>
    <row r="2235" spans="1:30" ht="24" x14ac:dyDescent="0.3">
      <c r="A2235" s="115"/>
      <c r="B2235" s="149">
        <v>2206</v>
      </c>
      <c r="C2235" s="146"/>
      <c r="D2235" s="146"/>
      <c r="E2235" s="367" t="s">
        <v>8387</v>
      </c>
      <c r="F2235" s="373" t="s">
        <v>3131</v>
      </c>
      <c r="G2235" s="371">
        <v>1</v>
      </c>
      <c r="H2235" s="373">
        <v>2014</v>
      </c>
      <c r="I2235" s="373">
        <v>6</v>
      </c>
      <c r="J2235" s="373">
        <v>3</v>
      </c>
      <c r="K2235" s="373">
        <v>2014</v>
      </c>
      <c r="L2235" s="373">
        <v>2</v>
      </c>
      <c r="M2235" s="373" t="s">
        <v>3098</v>
      </c>
      <c r="N2235" s="373">
        <v>2</v>
      </c>
      <c r="O2235" s="373"/>
      <c r="P2235" s="373">
        <v>15</v>
      </c>
      <c r="Q2235" s="275" t="s">
        <v>3130</v>
      </c>
      <c r="R2235" s="221"/>
      <c r="S2235" s="270"/>
      <c r="T2235" s="147"/>
      <c r="U2235" s="147"/>
      <c r="V2235" s="372"/>
      <c r="W2235" s="147"/>
      <c r="X2235" s="147"/>
      <c r="Y2235" s="148"/>
      <c r="Z2235" s="147"/>
      <c r="AA2235" s="147"/>
      <c r="AB2235" s="1041"/>
      <c r="AC2235" s="1042"/>
      <c r="AD2235" s="1043"/>
    </row>
    <row r="2236" spans="1:30" x14ac:dyDescent="0.3">
      <c r="A2236" s="115"/>
      <c r="B2236" s="149">
        <v>2207</v>
      </c>
      <c r="C2236" s="146"/>
      <c r="D2236" s="146"/>
      <c r="E2236" s="367" t="s">
        <v>8379</v>
      </c>
      <c r="F2236" s="373">
        <v>6</v>
      </c>
      <c r="G2236" s="371">
        <v>3</v>
      </c>
      <c r="H2236" s="373">
        <v>2014</v>
      </c>
      <c r="I2236" s="373">
        <v>6</v>
      </c>
      <c r="J2236" s="373">
        <v>3</v>
      </c>
      <c r="K2236" s="373">
        <v>2014</v>
      </c>
      <c r="L2236" s="373">
        <v>2</v>
      </c>
      <c r="M2236" s="373" t="s">
        <v>3098</v>
      </c>
      <c r="N2236" s="373"/>
      <c r="O2236" s="373"/>
      <c r="P2236" s="373">
        <v>310</v>
      </c>
      <c r="Q2236" s="275" t="s">
        <v>3130</v>
      </c>
      <c r="R2236" s="221"/>
      <c r="S2236" s="270"/>
      <c r="T2236" s="147"/>
      <c r="U2236" s="147"/>
      <c r="V2236" s="372"/>
      <c r="W2236" s="147"/>
      <c r="X2236" s="147"/>
      <c r="Y2236" s="148"/>
      <c r="Z2236" s="147"/>
      <c r="AA2236" s="147"/>
      <c r="AB2236" s="1041"/>
      <c r="AC2236" s="1042"/>
      <c r="AD2236" s="1043"/>
    </row>
    <row r="2237" spans="1:30" ht="24" x14ac:dyDescent="0.3">
      <c r="A2237" s="115"/>
      <c r="B2237" s="149">
        <v>2208</v>
      </c>
      <c r="C2237" s="146"/>
      <c r="D2237" s="146"/>
      <c r="E2237" s="367" t="s">
        <v>7615</v>
      </c>
      <c r="F2237" s="373">
        <v>9</v>
      </c>
      <c r="G2237" s="371">
        <v>1</v>
      </c>
      <c r="H2237" s="373">
        <v>2014</v>
      </c>
      <c r="I2237" s="373">
        <v>8</v>
      </c>
      <c r="J2237" s="373">
        <v>3</v>
      </c>
      <c r="K2237" s="373">
        <v>2014</v>
      </c>
      <c r="L2237" s="373"/>
      <c r="M2237" s="373" t="s">
        <v>3098</v>
      </c>
      <c r="N2237" s="373"/>
      <c r="O2237" s="373"/>
      <c r="P2237" s="373">
        <v>59</v>
      </c>
      <c r="Q2237" s="275" t="s">
        <v>3130</v>
      </c>
      <c r="R2237" s="221"/>
      <c r="S2237" s="270"/>
      <c r="T2237" s="147"/>
      <c r="U2237" s="147"/>
      <c r="V2237" s="372" t="s">
        <v>8509</v>
      </c>
      <c r="W2237" s="147"/>
      <c r="X2237" s="147"/>
      <c r="Y2237" s="148"/>
      <c r="Z2237" s="147"/>
      <c r="AA2237" s="147"/>
      <c r="AB2237" s="1041"/>
      <c r="AC2237" s="1042"/>
      <c r="AD2237" s="1043"/>
    </row>
    <row r="2238" spans="1:30" ht="24" x14ac:dyDescent="0.3">
      <c r="A2238" s="115"/>
      <c r="B2238" s="149">
        <v>2209</v>
      </c>
      <c r="C2238" s="146"/>
      <c r="D2238" s="146"/>
      <c r="E2238" s="367" t="s">
        <v>7641</v>
      </c>
      <c r="F2238" s="373">
        <v>13</v>
      </c>
      <c r="G2238" s="371">
        <v>1</v>
      </c>
      <c r="H2238" s="373">
        <v>2014</v>
      </c>
      <c r="I2238" s="373">
        <v>9</v>
      </c>
      <c r="J2238" s="373">
        <v>3</v>
      </c>
      <c r="K2238" s="373">
        <v>2014</v>
      </c>
      <c r="L2238" s="373"/>
      <c r="M2238" s="373" t="s">
        <v>3098</v>
      </c>
      <c r="N2238" s="373"/>
      <c r="O2238" s="373"/>
      <c r="P2238" s="373">
        <v>125</v>
      </c>
      <c r="Q2238" s="275" t="s">
        <v>3130</v>
      </c>
      <c r="R2238" s="221"/>
      <c r="S2238" s="270"/>
      <c r="T2238" s="147"/>
      <c r="U2238" s="147"/>
      <c r="V2238" s="372" t="s">
        <v>8511</v>
      </c>
      <c r="W2238" s="147"/>
      <c r="X2238" s="147"/>
      <c r="Y2238" s="148"/>
      <c r="Z2238" s="147"/>
      <c r="AA2238" s="147"/>
      <c r="AB2238" s="1041"/>
      <c r="AC2238" s="1042"/>
      <c r="AD2238" s="1043"/>
    </row>
    <row r="2239" spans="1:30" ht="24" x14ac:dyDescent="0.3">
      <c r="A2239" s="115"/>
      <c r="B2239" s="149">
        <v>2210</v>
      </c>
      <c r="C2239" s="146"/>
      <c r="D2239" s="146"/>
      <c r="E2239" s="367" t="s">
        <v>7653</v>
      </c>
      <c r="F2239" s="373">
        <v>14</v>
      </c>
      <c r="G2239" s="371">
        <v>1</v>
      </c>
      <c r="H2239" s="373">
        <v>2014</v>
      </c>
      <c r="I2239" s="373">
        <v>9</v>
      </c>
      <c r="J2239" s="373">
        <v>3</v>
      </c>
      <c r="K2239" s="373">
        <v>2014</v>
      </c>
      <c r="L2239" s="373"/>
      <c r="M2239" s="373" t="s">
        <v>3098</v>
      </c>
      <c r="N2239" s="373"/>
      <c r="O2239" s="373"/>
      <c r="P2239" s="373">
        <v>170</v>
      </c>
      <c r="Q2239" s="275" t="s">
        <v>3130</v>
      </c>
      <c r="R2239" s="221"/>
      <c r="S2239" s="270"/>
      <c r="T2239" s="147"/>
      <c r="U2239" s="147"/>
      <c r="V2239" s="372" t="s">
        <v>8511</v>
      </c>
      <c r="W2239" s="147"/>
      <c r="X2239" s="147"/>
      <c r="Y2239" s="148"/>
      <c r="Z2239" s="147"/>
      <c r="AA2239" s="147"/>
      <c r="AB2239" s="1041"/>
      <c r="AC2239" s="1042"/>
      <c r="AD2239" s="1043"/>
    </row>
    <row r="2240" spans="1:30" ht="24" x14ac:dyDescent="0.3">
      <c r="A2240" s="115"/>
      <c r="B2240" s="149">
        <v>2211</v>
      </c>
      <c r="C2240" s="146"/>
      <c r="D2240" s="146"/>
      <c r="E2240" s="367" t="s">
        <v>6667</v>
      </c>
      <c r="F2240" s="373">
        <v>22</v>
      </c>
      <c r="G2240" s="371">
        <v>1</v>
      </c>
      <c r="H2240" s="373">
        <v>2013</v>
      </c>
      <c r="I2240" s="373">
        <v>10</v>
      </c>
      <c r="J2240" s="373">
        <v>3</v>
      </c>
      <c r="K2240" s="373">
        <v>2014</v>
      </c>
      <c r="L2240" s="373"/>
      <c r="M2240" s="373" t="s">
        <v>3098</v>
      </c>
      <c r="N2240" s="373"/>
      <c r="O2240" s="373"/>
      <c r="P2240" s="373">
        <v>121</v>
      </c>
      <c r="Q2240" s="275" t="s">
        <v>3130</v>
      </c>
      <c r="R2240" s="221"/>
      <c r="S2240" s="270"/>
      <c r="T2240" s="147"/>
      <c r="U2240" s="147"/>
      <c r="V2240" s="372" t="s">
        <v>8467</v>
      </c>
      <c r="W2240" s="147"/>
      <c r="X2240" s="147"/>
      <c r="Y2240" s="148"/>
      <c r="Z2240" s="147"/>
      <c r="AA2240" s="147"/>
      <c r="AB2240" s="1041"/>
      <c r="AC2240" s="1042"/>
      <c r="AD2240" s="1043"/>
    </row>
    <row r="2241" spans="1:30" ht="24" x14ac:dyDescent="0.3">
      <c r="A2241" s="115"/>
      <c r="B2241" s="149">
        <v>2212</v>
      </c>
      <c r="C2241" s="146"/>
      <c r="D2241" s="146"/>
      <c r="E2241" s="367" t="s">
        <v>7012</v>
      </c>
      <c r="F2241" s="373">
        <v>3</v>
      </c>
      <c r="G2241" s="371">
        <v>7</v>
      </c>
      <c r="H2241" s="373">
        <v>2013</v>
      </c>
      <c r="I2241" s="373">
        <v>10</v>
      </c>
      <c r="J2241" s="373">
        <v>3</v>
      </c>
      <c r="K2241" s="373">
        <v>2014</v>
      </c>
      <c r="L2241" s="373"/>
      <c r="M2241" s="373" t="s">
        <v>3098</v>
      </c>
      <c r="N2241" s="373"/>
      <c r="O2241" s="373"/>
      <c r="P2241" s="373">
        <v>134</v>
      </c>
      <c r="Q2241" s="275" t="s">
        <v>3130</v>
      </c>
      <c r="R2241" s="221"/>
      <c r="S2241" s="270"/>
      <c r="T2241" s="147"/>
      <c r="U2241" s="147"/>
      <c r="V2241" s="372" t="s">
        <v>8465</v>
      </c>
      <c r="W2241" s="147"/>
      <c r="X2241" s="147"/>
      <c r="Y2241" s="148"/>
      <c r="Z2241" s="147"/>
      <c r="AA2241" s="147"/>
      <c r="AB2241" s="1041"/>
      <c r="AC2241" s="1042"/>
      <c r="AD2241" s="1043"/>
    </row>
    <row r="2242" spans="1:30" ht="24" x14ac:dyDescent="0.3">
      <c r="A2242" s="115"/>
      <c r="B2242" s="149">
        <v>2213</v>
      </c>
      <c r="C2242" s="146"/>
      <c r="D2242" s="146"/>
      <c r="E2242" s="367" t="s">
        <v>7100</v>
      </c>
      <c r="F2242" s="373">
        <v>2</v>
      </c>
      <c r="G2242" s="371">
        <v>8</v>
      </c>
      <c r="H2242" s="373">
        <v>2013</v>
      </c>
      <c r="I2242" s="373">
        <v>10</v>
      </c>
      <c r="J2242" s="373">
        <v>3</v>
      </c>
      <c r="K2242" s="373">
        <v>2014</v>
      </c>
      <c r="L2242" s="373"/>
      <c r="M2242" s="373" t="s">
        <v>3098</v>
      </c>
      <c r="N2242" s="373"/>
      <c r="O2242" s="373"/>
      <c r="P2242" s="373">
        <v>88</v>
      </c>
      <c r="Q2242" s="275" t="s">
        <v>3130</v>
      </c>
      <c r="R2242" s="221"/>
      <c r="S2242" s="270"/>
      <c r="T2242" s="147"/>
      <c r="U2242" s="147"/>
      <c r="V2242" s="372" t="s">
        <v>8490</v>
      </c>
      <c r="W2242" s="147"/>
      <c r="X2242" s="147"/>
      <c r="Y2242" s="148"/>
      <c r="Z2242" s="147"/>
      <c r="AA2242" s="147"/>
      <c r="AB2242" s="1041"/>
      <c r="AC2242" s="1042"/>
      <c r="AD2242" s="1043"/>
    </row>
    <row r="2243" spans="1:30" ht="24" x14ac:dyDescent="0.3">
      <c r="A2243" s="115"/>
      <c r="B2243" s="149">
        <v>2214</v>
      </c>
      <c r="C2243" s="146"/>
      <c r="D2243" s="146"/>
      <c r="E2243" s="367" t="s">
        <v>7105</v>
      </c>
      <c r="F2243" s="373">
        <v>2</v>
      </c>
      <c r="G2243" s="371">
        <v>8</v>
      </c>
      <c r="H2243" s="373">
        <v>2013</v>
      </c>
      <c r="I2243" s="373">
        <v>10</v>
      </c>
      <c r="J2243" s="373">
        <v>3</v>
      </c>
      <c r="K2243" s="373">
        <v>2014</v>
      </c>
      <c r="L2243" s="373"/>
      <c r="M2243" s="373" t="s">
        <v>3098</v>
      </c>
      <c r="N2243" s="373"/>
      <c r="O2243" s="373"/>
      <c r="P2243" s="373">
        <v>90</v>
      </c>
      <c r="Q2243" s="275" t="s">
        <v>3130</v>
      </c>
      <c r="R2243" s="221"/>
      <c r="S2243" s="270"/>
      <c r="T2243" s="147"/>
      <c r="U2243" s="147"/>
      <c r="V2243" s="372" t="s">
        <v>8490</v>
      </c>
      <c r="W2243" s="147"/>
      <c r="X2243" s="147"/>
      <c r="Y2243" s="148"/>
      <c r="Z2243" s="147"/>
      <c r="AA2243" s="147"/>
      <c r="AB2243" s="1041"/>
      <c r="AC2243" s="1042"/>
      <c r="AD2243" s="1043"/>
    </row>
    <row r="2244" spans="1:30" ht="24" x14ac:dyDescent="0.3">
      <c r="A2244" s="115"/>
      <c r="B2244" s="149">
        <v>2215</v>
      </c>
      <c r="C2244" s="146"/>
      <c r="D2244" s="146"/>
      <c r="E2244" s="367" t="s">
        <v>7114</v>
      </c>
      <c r="F2244" s="373">
        <v>2</v>
      </c>
      <c r="G2244" s="371">
        <v>8</v>
      </c>
      <c r="H2244" s="373">
        <v>2013</v>
      </c>
      <c r="I2244" s="373">
        <v>10</v>
      </c>
      <c r="J2244" s="373">
        <v>3</v>
      </c>
      <c r="K2244" s="373">
        <v>2014</v>
      </c>
      <c r="L2244" s="373"/>
      <c r="M2244" s="373" t="s">
        <v>3098</v>
      </c>
      <c r="N2244" s="373"/>
      <c r="O2244" s="373"/>
      <c r="P2244" s="373">
        <v>87</v>
      </c>
      <c r="Q2244" s="275" t="s">
        <v>3130</v>
      </c>
      <c r="R2244" s="221"/>
      <c r="S2244" s="270"/>
      <c r="T2244" s="147"/>
      <c r="U2244" s="147"/>
      <c r="V2244" s="372" t="s">
        <v>8490</v>
      </c>
      <c r="W2244" s="147"/>
      <c r="X2244" s="147"/>
      <c r="Y2244" s="148"/>
      <c r="Z2244" s="147"/>
      <c r="AA2244" s="147"/>
      <c r="AB2244" s="1041"/>
      <c r="AC2244" s="1042"/>
      <c r="AD2244" s="1043"/>
    </row>
    <row r="2245" spans="1:30" ht="24" x14ac:dyDescent="0.3">
      <c r="A2245" s="115"/>
      <c r="B2245" s="149">
        <v>2216</v>
      </c>
      <c r="C2245" s="146"/>
      <c r="D2245" s="146"/>
      <c r="E2245" s="367" t="s">
        <v>7129</v>
      </c>
      <c r="F2245" s="373">
        <v>2</v>
      </c>
      <c r="G2245" s="371">
        <v>8</v>
      </c>
      <c r="H2245" s="373">
        <v>2013</v>
      </c>
      <c r="I2245" s="373">
        <v>10</v>
      </c>
      <c r="J2245" s="373">
        <v>3</v>
      </c>
      <c r="K2245" s="373">
        <v>2014</v>
      </c>
      <c r="L2245" s="373"/>
      <c r="M2245" s="373" t="s">
        <v>3098</v>
      </c>
      <c r="N2245" s="373"/>
      <c r="O2245" s="373"/>
      <c r="P2245" s="373">
        <v>90</v>
      </c>
      <c r="Q2245" s="275" t="s">
        <v>3130</v>
      </c>
      <c r="R2245" s="221"/>
      <c r="S2245" s="270"/>
      <c r="T2245" s="147"/>
      <c r="U2245" s="147"/>
      <c r="V2245" s="372" t="s">
        <v>8491</v>
      </c>
      <c r="W2245" s="147"/>
      <c r="X2245" s="147"/>
      <c r="Y2245" s="148"/>
      <c r="Z2245" s="147"/>
      <c r="AA2245" s="147"/>
      <c r="AB2245" s="1041"/>
      <c r="AC2245" s="1042"/>
      <c r="AD2245" s="1043"/>
    </row>
    <row r="2246" spans="1:30" ht="24" x14ac:dyDescent="0.3">
      <c r="A2246" s="115"/>
      <c r="B2246" s="149">
        <v>2217</v>
      </c>
      <c r="C2246" s="146"/>
      <c r="D2246" s="146"/>
      <c r="E2246" s="367" t="s">
        <v>7136</v>
      </c>
      <c r="F2246" s="373">
        <v>2</v>
      </c>
      <c r="G2246" s="371">
        <v>8</v>
      </c>
      <c r="H2246" s="373">
        <v>2013</v>
      </c>
      <c r="I2246" s="373">
        <v>10</v>
      </c>
      <c r="J2246" s="373">
        <v>3</v>
      </c>
      <c r="K2246" s="373">
        <v>2014</v>
      </c>
      <c r="L2246" s="373"/>
      <c r="M2246" s="373" t="s">
        <v>3098</v>
      </c>
      <c r="N2246" s="373"/>
      <c r="O2246" s="373"/>
      <c r="P2246" s="373">
        <v>89</v>
      </c>
      <c r="Q2246" s="275" t="s">
        <v>3130</v>
      </c>
      <c r="R2246" s="221"/>
      <c r="S2246" s="270"/>
      <c r="T2246" s="147"/>
      <c r="U2246" s="147"/>
      <c r="V2246" s="372" t="s">
        <v>8491</v>
      </c>
      <c r="W2246" s="147"/>
      <c r="X2246" s="147"/>
      <c r="Y2246" s="148"/>
      <c r="Z2246" s="147"/>
      <c r="AA2246" s="147"/>
      <c r="AB2246" s="1041"/>
      <c r="AC2246" s="1042"/>
      <c r="AD2246" s="1043"/>
    </row>
    <row r="2247" spans="1:30" ht="24" x14ac:dyDescent="0.3">
      <c r="A2247" s="115"/>
      <c r="B2247" s="149">
        <v>2218</v>
      </c>
      <c r="C2247" s="146"/>
      <c r="D2247" s="146"/>
      <c r="E2247" s="367" t="s">
        <v>7138</v>
      </c>
      <c r="F2247" s="373">
        <v>2</v>
      </c>
      <c r="G2247" s="371">
        <v>8</v>
      </c>
      <c r="H2247" s="373">
        <v>2013</v>
      </c>
      <c r="I2247" s="373">
        <v>10</v>
      </c>
      <c r="J2247" s="373">
        <v>3</v>
      </c>
      <c r="K2247" s="373">
        <v>2014</v>
      </c>
      <c r="L2247" s="373"/>
      <c r="M2247" s="373" t="s">
        <v>3098</v>
      </c>
      <c r="N2247" s="373"/>
      <c r="O2247" s="373"/>
      <c r="P2247" s="373">
        <v>89</v>
      </c>
      <c r="Q2247" s="275" t="s">
        <v>3130</v>
      </c>
      <c r="R2247" s="221"/>
      <c r="S2247" s="270"/>
      <c r="T2247" s="147"/>
      <c r="U2247" s="147"/>
      <c r="V2247" s="372" t="s">
        <v>8491</v>
      </c>
      <c r="W2247" s="147"/>
      <c r="X2247" s="147"/>
      <c r="Y2247" s="148"/>
      <c r="Z2247" s="147"/>
      <c r="AA2247" s="147"/>
      <c r="AB2247" s="1041"/>
      <c r="AC2247" s="1042"/>
      <c r="AD2247" s="1043"/>
    </row>
    <row r="2248" spans="1:30" ht="24" x14ac:dyDescent="0.3">
      <c r="A2248" s="115"/>
      <c r="B2248" s="149">
        <v>2219</v>
      </c>
      <c r="C2248" s="146"/>
      <c r="D2248" s="146"/>
      <c r="E2248" s="367" t="s">
        <v>7183</v>
      </c>
      <c r="F2248" s="373">
        <v>5</v>
      </c>
      <c r="G2248" s="371">
        <v>8</v>
      </c>
      <c r="H2248" s="373">
        <v>2013</v>
      </c>
      <c r="I2248" s="373">
        <v>10</v>
      </c>
      <c r="J2248" s="373">
        <v>3</v>
      </c>
      <c r="K2248" s="373">
        <v>2014</v>
      </c>
      <c r="L2248" s="373"/>
      <c r="M2248" s="373" t="s">
        <v>3098</v>
      </c>
      <c r="N2248" s="373"/>
      <c r="O2248" s="373"/>
      <c r="P2248" s="373">
        <v>81</v>
      </c>
      <c r="Q2248" s="275" t="s">
        <v>3130</v>
      </c>
      <c r="R2248" s="221"/>
      <c r="S2248" s="270"/>
      <c r="T2248" s="147"/>
      <c r="U2248" s="147"/>
      <c r="V2248" s="372" t="s">
        <v>8493</v>
      </c>
      <c r="W2248" s="147"/>
      <c r="X2248" s="147"/>
      <c r="Y2248" s="148"/>
      <c r="Z2248" s="147"/>
      <c r="AA2248" s="147"/>
      <c r="AB2248" s="1041"/>
      <c r="AC2248" s="1042"/>
      <c r="AD2248" s="1043"/>
    </row>
    <row r="2249" spans="1:30" ht="24" x14ac:dyDescent="0.3">
      <c r="A2249" s="115"/>
      <c r="B2249" s="149">
        <v>2220</v>
      </c>
      <c r="C2249" s="146"/>
      <c r="D2249" s="146"/>
      <c r="E2249" s="367" t="s">
        <v>7245</v>
      </c>
      <c r="F2249" s="373">
        <v>23</v>
      </c>
      <c r="G2249" s="371">
        <v>8</v>
      </c>
      <c r="H2249" s="373">
        <v>2013</v>
      </c>
      <c r="I2249" s="373">
        <v>10</v>
      </c>
      <c r="J2249" s="373">
        <v>3</v>
      </c>
      <c r="K2249" s="373">
        <v>2014</v>
      </c>
      <c r="L2249" s="373"/>
      <c r="M2249" s="373" t="s">
        <v>3098</v>
      </c>
      <c r="N2249" s="373"/>
      <c r="O2249" s="373"/>
      <c r="P2249" s="373">
        <v>99</v>
      </c>
      <c r="Q2249" s="275" t="s">
        <v>3130</v>
      </c>
      <c r="R2249" s="221"/>
      <c r="S2249" s="270"/>
      <c r="T2249" s="147"/>
      <c r="U2249" s="147"/>
      <c r="V2249" s="372" t="s">
        <v>8496</v>
      </c>
      <c r="W2249" s="147"/>
      <c r="X2249" s="147"/>
      <c r="Y2249" s="148"/>
      <c r="Z2249" s="147"/>
      <c r="AA2249" s="147"/>
      <c r="AB2249" s="1041"/>
      <c r="AC2249" s="1042"/>
      <c r="AD2249" s="1043"/>
    </row>
    <row r="2250" spans="1:30" ht="24" x14ac:dyDescent="0.3">
      <c r="A2250" s="115"/>
      <c r="B2250" s="149">
        <v>2221</v>
      </c>
      <c r="C2250" s="146"/>
      <c r="D2250" s="146"/>
      <c r="E2250" s="367" t="s">
        <v>7248</v>
      </c>
      <c r="F2250" s="373">
        <v>27</v>
      </c>
      <c r="G2250" s="371">
        <v>8</v>
      </c>
      <c r="H2250" s="373">
        <v>2013</v>
      </c>
      <c r="I2250" s="373">
        <v>10</v>
      </c>
      <c r="J2250" s="373">
        <v>3</v>
      </c>
      <c r="K2250" s="373">
        <v>2014</v>
      </c>
      <c r="L2250" s="373"/>
      <c r="M2250" s="373" t="s">
        <v>3098</v>
      </c>
      <c r="N2250" s="373"/>
      <c r="O2250" s="373"/>
      <c r="P2250" s="373">
        <v>94</v>
      </c>
      <c r="Q2250" s="275" t="s">
        <v>3130</v>
      </c>
      <c r="R2250" s="221"/>
      <c r="S2250" s="270"/>
      <c r="T2250" s="147"/>
      <c r="U2250" s="147"/>
      <c r="V2250" s="372" t="s">
        <v>8496</v>
      </c>
      <c r="W2250" s="147"/>
      <c r="X2250" s="147"/>
      <c r="Y2250" s="148"/>
      <c r="Z2250" s="147"/>
      <c r="AA2250" s="147"/>
      <c r="AB2250" s="1041"/>
      <c r="AC2250" s="1042"/>
      <c r="AD2250" s="1043"/>
    </row>
    <row r="2251" spans="1:30" ht="24" x14ac:dyDescent="0.3">
      <c r="A2251" s="115"/>
      <c r="B2251" s="149">
        <v>2222</v>
      </c>
      <c r="C2251" s="146"/>
      <c r="D2251" s="146"/>
      <c r="E2251" s="367" t="s">
        <v>7249</v>
      </c>
      <c r="F2251" s="373">
        <v>27</v>
      </c>
      <c r="G2251" s="371">
        <v>8</v>
      </c>
      <c r="H2251" s="373">
        <v>2013</v>
      </c>
      <c r="I2251" s="373">
        <v>10</v>
      </c>
      <c r="J2251" s="373">
        <v>3</v>
      </c>
      <c r="K2251" s="373">
        <v>2014</v>
      </c>
      <c r="L2251" s="373"/>
      <c r="M2251" s="373" t="s">
        <v>3098</v>
      </c>
      <c r="N2251" s="373"/>
      <c r="O2251" s="373"/>
      <c r="P2251" s="373">
        <v>91</v>
      </c>
      <c r="Q2251" s="275" t="s">
        <v>3130</v>
      </c>
      <c r="R2251" s="221"/>
      <c r="S2251" s="270"/>
      <c r="T2251" s="147"/>
      <c r="U2251" s="147"/>
      <c r="V2251" s="372" t="s">
        <v>8496</v>
      </c>
      <c r="W2251" s="147"/>
      <c r="X2251" s="147"/>
      <c r="Y2251" s="148"/>
      <c r="Z2251" s="147"/>
      <c r="AA2251" s="147"/>
      <c r="AB2251" s="1041"/>
      <c r="AC2251" s="1042"/>
      <c r="AD2251" s="1043"/>
    </row>
    <row r="2252" spans="1:30" ht="24" x14ac:dyDescent="0.3">
      <c r="A2252" s="115"/>
      <c r="B2252" s="149">
        <v>2223</v>
      </c>
      <c r="C2252" s="146"/>
      <c r="D2252" s="146"/>
      <c r="E2252" s="367" t="s">
        <v>7417</v>
      </c>
      <c r="F2252" s="373">
        <v>6</v>
      </c>
      <c r="G2252" s="371">
        <v>11</v>
      </c>
      <c r="H2252" s="373">
        <v>2013</v>
      </c>
      <c r="I2252" s="373">
        <v>10</v>
      </c>
      <c r="J2252" s="373">
        <v>3</v>
      </c>
      <c r="K2252" s="373">
        <v>2014</v>
      </c>
      <c r="L2252" s="373"/>
      <c r="M2252" s="373" t="s">
        <v>3098</v>
      </c>
      <c r="N2252" s="373"/>
      <c r="O2252" s="373"/>
      <c r="P2252" s="373">
        <v>59</v>
      </c>
      <c r="Q2252" s="275" t="s">
        <v>3130</v>
      </c>
      <c r="R2252" s="221"/>
      <c r="S2252" s="270"/>
      <c r="T2252" s="147"/>
      <c r="U2252" s="147"/>
      <c r="V2252" s="372" t="s">
        <v>8483</v>
      </c>
      <c r="W2252" s="147"/>
      <c r="X2252" s="147"/>
      <c r="Y2252" s="148"/>
      <c r="Z2252" s="147"/>
      <c r="AA2252" s="147"/>
      <c r="AB2252" s="1041"/>
      <c r="AC2252" s="1042"/>
      <c r="AD2252" s="1043"/>
    </row>
    <row r="2253" spans="1:30" ht="24" x14ac:dyDescent="0.3">
      <c r="A2253" s="115"/>
      <c r="B2253" s="149">
        <v>2224</v>
      </c>
      <c r="C2253" s="146"/>
      <c r="D2253" s="146"/>
      <c r="E2253" s="367" t="s">
        <v>7419</v>
      </c>
      <c r="F2253" s="373">
        <v>6</v>
      </c>
      <c r="G2253" s="371">
        <v>11</v>
      </c>
      <c r="H2253" s="373">
        <v>2013</v>
      </c>
      <c r="I2253" s="373">
        <v>10</v>
      </c>
      <c r="J2253" s="373">
        <v>3</v>
      </c>
      <c r="K2253" s="373">
        <v>2014</v>
      </c>
      <c r="L2253" s="373"/>
      <c r="M2253" s="373" t="s">
        <v>3098</v>
      </c>
      <c r="N2253" s="373"/>
      <c r="O2253" s="373"/>
      <c r="P2253" s="373">
        <v>60</v>
      </c>
      <c r="Q2253" s="275" t="s">
        <v>3130</v>
      </c>
      <c r="R2253" s="221"/>
      <c r="S2253" s="270"/>
      <c r="T2253" s="147"/>
      <c r="U2253" s="147"/>
      <c r="V2253" s="372" t="s">
        <v>8483</v>
      </c>
      <c r="W2253" s="147"/>
      <c r="X2253" s="147"/>
      <c r="Y2253" s="148"/>
      <c r="Z2253" s="147"/>
      <c r="AA2253" s="147"/>
      <c r="AB2253" s="1041"/>
      <c r="AC2253" s="1042"/>
      <c r="AD2253" s="1043"/>
    </row>
    <row r="2254" spans="1:30" ht="24" x14ac:dyDescent="0.3">
      <c r="A2254" s="115"/>
      <c r="B2254" s="149">
        <v>2225</v>
      </c>
      <c r="C2254" s="146"/>
      <c r="D2254" s="146"/>
      <c r="E2254" s="367" t="s">
        <v>7454</v>
      </c>
      <c r="F2254" s="373">
        <v>18</v>
      </c>
      <c r="G2254" s="371">
        <v>11</v>
      </c>
      <c r="H2254" s="373">
        <v>2013</v>
      </c>
      <c r="I2254" s="373">
        <v>10</v>
      </c>
      <c r="J2254" s="373">
        <v>3</v>
      </c>
      <c r="K2254" s="373">
        <v>2014</v>
      </c>
      <c r="L2254" s="373"/>
      <c r="M2254" s="373" t="s">
        <v>3098</v>
      </c>
      <c r="N2254" s="373"/>
      <c r="O2254" s="373"/>
      <c r="P2254" s="373">
        <v>59</v>
      </c>
      <c r="Q2254" s="275" t="s">
        <v>3130</v>
      </c>
      <c r="R2254" s="221"/>
      <c r="S2254" s="270"/>
      <c r="T2254" s="147"/>
      <c r="U2254" s="147"/>
      <c r="V2254" s="372" t="s">
        <v>8502</v>
      </c>
      <c r="W2254" s="147"/>
      <c r="X2254" s="147"/>
      <c r="Y2254" s="148"/>
      <c r="Z2254" s="147"/>
      <c r="AA2254" s="147"/>
      <c r="AB2254" s="1041"/>
      <c r="AC2254" s="1042"/>
      <c r="AD2254" s="1043"/>
    </row>
    <row r="2255" spans="1:30" ht="24" x14ac:dyDescent="0.3">
      <c r="A2255" s="115"/>
      <c r="B2255" s="149">
        <v>2226</v>
      </c>
      <c r="C2255" s="146"/>
      <c r="D2255" s="146"/>
      <c r="E2255" s="367" t="s">
        <v>7524</v>
      </c>
      <c r="F2255" s="373">
        <v>23</v>
      </c>
      <c r="G2255" s="371">
        <v>12</v>
      </c>
      <c r="H2255" s="373">
        <v>2013</v>
      </c>
      <c r="I2255" s="373">
        <v>10</v>
      </c>
      <c r="J2255" s="373">
        <v>3</v>
      </c>
      <c r="K2255" s="373">
        <v>2014</v>
      </c>
      <c r="L2255" s="373"/>
      <c r="M2255" s="373" t="s">
        <v>3098</v>
      </c>
      <c r="N2255" s="373"/>
      <c r="O2255" s="373"/>
      <c r="P2255" s="373">
        <v>50</v>
      </c>
      <c r="Q2255" s="275" t="s">
        <v>3130</v>
      </c>
      <c r="R2255" s="221"/>
      <c r="S2255" s="270"/>
      <c r="T2255" s="147"/>
      <c r="U2255" s="147"/>
      <c r="V2255" s="372" t="s">
        <v>8466</v>
      </c>
      <c r="W2255" s="147"/>
      <c r="X2255" s="147"/>
      <c r="Y2255" s="148"/>
      <c r="Z2255" s="147"/>
      <c r="AA2255" s="147"/>
      <c r="AB2255" s="1041"/>
      <c r="AC2255" s="1042"/>
      <c r="AD2255" s="1043"/>
    </row>
    <row r="2256" spans="1:30" ht="24" x14ac:dyDescent="0.3">
      <c r="A2256" s="115"/>
      <c r="B2256" s="149">
        <v>2227</v>
      </c>
      <c r="C2256" s="146"/>
      <c r="D2256" s="146"/>
      <c r="E2256" s="367" t="s">
        <v>7011</v>
      </c>
      <c r="F2256" s="373">
        <v>3</v>
      </c>
      <c r="G2256" s="371">
        <v>7</v>
      </c>
      <c r="H2256" s="373">
        <v>2013</v>
      </c>
      <c r="I2256" s="373">
        <v>11</v>
      </c>
      <c r="J2256" s="373">
        <v>3</v>
      </c>
      <c r="K2256" s="373">
        <v>2014</v>
      </c>
      <c r="L2256" s="373"/>
      <c r="M2256" s="373" t="s">
        <v>3098</v>
      </c>
      <c r="N2256" s="373"/>
      <c r="O2256" s="373"/>
      <c r="P2256" s="373">
        <v>80</v>
      </c>
      <c r="Q2256" s="275" t="s">
        <v>3130</v>
      </c>
      <c r="R2256" s="221"/>
      <c r="S2256" s="270"/>
      <c r="T2256" s="147"/>
      <c r="U2256" s="147"/>
      <c r="V2256" s="372" t="s">
        <v>8465</v>
      </c>
      <c r="W2256" s="147"/>
      <c r="X2256" s="147"/>
      <c r="Y2256" s="148"/>
      <c r="Z2256" s="147"/>
      <c r="AA2256" s="147"/>
      <c r="AB2256" s="1041"/>
      <c r="AC2256" s="1042"/>
      <c r="AD2256" s="1043"/>
    </row>
    <row r="2257" spans="1:30" ht="24" x14ac:dyDescent="0.3">
      <c r="A2257" s="115"/>
      <c r="B2257" s="149">
        <v>2228</v>
      </c>
      <c r="C2257" s="146"/>
      <c r="D2257" s="146"/>
      <c r="E2257" s="367" t="s">
        <v>7019</v>
      </c>
      <c r="F2257" s="373">
        <v>5</v>
      </c>
      <c r="G2257" s="371">
        <v>7</v>
      </c>
      <c r="H2257" s="373">
        <v>2013</v>
      </c>
      <c r="I2257" s="373">
        <v>11</v>
      </c>
      <c r="J2257" s="373">
        <v>3</v>
      </c>
      <c r="K2257" s="373">
        <v>2014</v>
      </c>
      <c r="L2257" s="373"/>
      <c r="M2257" s="373" t="s">
        <v>3098</v>
      </c>
      <c r="N2257" s="373"/>
      <c r="O2257" s="373"/>
      <c r="P2257" s="373">
        <v>80</v>
      </c>
      <c r="Q2257" s="275" t="s">
        <v>3130</v>
      </c>
      <c r="R2257" s="221"/>
      <c r="S2257" s="270"/>
      <c r="T2257" s="147"/>
      <c r="U2257" s="147"/>
      <c r="V2257" s="372" t="s">
        <v>8465</v>
      </c>
      <c r="W2257" s="147"/>
      <c r="X2257" s="147"/>
      <c r="Y2257" s="148"/>
      <c r="Z2257" s="147"/>
      <c r="AA2257" s="147"/>
      <c r="AB2257" s="1041"/>
      <c r="AC2257" s="1042"/>
      <c r="AD2257" s="1043"/>
    </row>
    <row r="2258" spans="1:30" ht="24" x14ac:dyDescent="0.3">
      <c r="A2258" s="115"/>
      <c r="B2258" s="149">
        <v>2229</v>
      </c>
      <c r="C2258" s="146"/>
      <c r="D2258" s="146"/>
      <c r="E2258" s="367" t="s">
        <v>7030</v>
      </c>
      <c r="F2258" s="373">
        <v>12</v>
      </c>
      <c r="G2258" s="371">
        <v>7</v>
      </c>
      <c r="H2258" s="373">
        <v>2013</v>
      </c>
      <c r="I2258" s="373">
        <v>11</v>
      </c>
      <c r="J2258" s="373">
        <v>3</v>
      </c>
      <c r="K2258" s="373">
        <v>2014</v>
      </c>
      <c r="L2258" s="373"/>
      <c r="M2258" s="373" t="s">
        <v>3098</v>
      </c>
      <c r="N2258" s="373"/>
      <c r="O2258" s="373"/>
      <c r="P2258" s="373">
        <v>77</v>
      </c>
      <c r="Q2258" s="275" t="s">
        <v>3130</v>
      </c>
      <c r="R2258" s="221"/>
      <c r="S2258" s="270"/>
      <c r="T2258" s="147"/>
      <c r="U2258" s="147"/>
      <c r="V2258" s="372" t="s">
        <v>8489</v>
      </c>
      <c r="W2258" s="147"/>
      <c r="X2258" s="147"/>
      <c r="Y2258" s="148"/>
      <c r="Z2258" s="147"/>
      <c r="AA2258" s="147"/>
      <c r="AB2258" s="1041"/>
      <c r="AC2258" s="1042"/>
      <c r="AD2258" s="1043"/>
    </row>
    <row r="2259" spans="1:30" ht="24" x14ac:dyDescent="0.3">
      <c r="A2259" s="115"/>
      <c r="B2259" s="149">
        <v>2230</v>
      </c>
      <c r="C2259" s="146"/>
      <c r="D2259" s="146"/>
      <c r="E2259" s="367" t="s">
        <v>7051</v>
      </c>
      <c r="F2259" s="373">
        <v>23</v>
      </c>
      <c r="G2259" s="371">
        <v>7</v>
      </c>
      <c r="H2259" s="373">
        <v>2013</v>
      </c>
      <c r="I2259" s="373">
        <v>11</v>
      </c>
      <c r="J2259" s="373">
        <v>3</v>
      </c>
      <c r="K2259" s="373">
        <v>2014</v>
      </c>
      <c r="L2259" s="373"/>
      <c r="M2259" s="373" t="s">
        <v>3098</v>
      </c>
      <c r="N2259" s="373"/>
      <c r="O2259" s="373"/>
      <c r="P2259" s="373">
        <v>64</v>
      </c>
      <c r="Q2259" s="275" t="s">
        <v>3130</v>
      </c>
      <c r="R2259" s="221"/>
      <c r="S2259" s="270"/>
      <c r="T2259" s="147"/>
      <c r="U2259" s="147"/>
      <c r="V2259" s="372" t="s">
        <v>8472</v>
      </c>
      <c r="W2259" s="147"/>
      <c r="X2259" s="147"/>
      <c r="Y2259" s="148"/>
      <c r="Z2259" s="147"/>
      <c r="AA2259" s="147"/>
      <c r="AB2259" s="1041"/>
      <c r="AC2259" s="1042"/>
      <c r="AD2259" s="1043"/>
    </row>
    <row r="2260" spans="1:30" ht="24" x14ac:dyDescent="0.3">
      <c r="A2260" s="115"/>
      <c r="B2260" s="149">
        <v>2231</v>
      </c>
      <c r="C2260" s="146"/>
      <c r="D2260" s="146"/>
      <c r="E2260" s="367" t="s">
        <v>7127</v>
      </c>
      <c r="F2260" s="373">
        <v>2</v>
      </c>
      <c r="G2260" s="371">
        <v>8</v>
      </c>
      <c r="H2260" s="373">
        <v>2013</v>
      </c>
      <c r="I2260" s="373">
        <v>11</v>
      </c>
      <c r="J2260" s="373">
        <v>3</v>
      </c>
      <c r="K2260" s="373">
        <v>2014</v>
      </c>
      <c r="L2260" s="373"/>
      <c r="M2260" s="373" t="s">
        <v>3098</v>
      </c>
      <c r="N2260" s="373"/>
      <c r="O2260" s="373"/>
      <c r="P2260" s="373">
        <v>90</v>
      </c>
      <c r="Q2260" s="275" t="s">
        <v>3130</v>
      </c>
      <c r="R2260" s="221"/>
      <c r="S2260" s="270"/>
      <c r="T2260" s="147"/>
      <c r="U2260" s="147"/>
      <c r="V2260" s="372" t="s">
        <v>8490</v>
      </c>
      <c r="W2260" s="147"/>
      <c r="X2260" s="147"/>
      <c r="Y2260" s="148"/>
      <c r="Z2260" s="147"/>
      <c r="AA2260" s="147"/>
      <c r="AB2260" s="1041"/>
      <c r="AC2260" s="1042"/>
      <c r="AD2260" s="1043"/>
    </row>
    <row r="2261" spans="1:30" ht="24" x14ac:dyDescent="0.3">
      <c r="A2261" s="115"/>
      <c r="B2261" s="149">
        <v>2232</v>
      </c>
      <c r="C2261" s="146"/>
      <c r="D2261" s="146"/>
      <c r="E2261" s="367" t="s">
        <v>7130</v>
      </c>
      <c r="F2261" s="373">
        <v>2</v>
      </c>
      <c r="G2261" s="371">
        <v>8</v>
      </c>
      <c r="H2261" s="373">
        <v>2013</v>
      </c>
      <c r="I2261" s="373">
        <v>11</v>
      </c>
      <c r="J2261" s="373">
        <v>3</v>
      </c>
      <c r="K2261" s="373">
        <v>2014</v>
      </c>
      <c r="L2261" s="373"/>
      <c r="M2261" s="373" t="s">
        <v>3098</v>
      </c>
      <c r="N2261" s="373"/>
      <c r="O2261" s="373"/>
      <c r="P2261" s="373">
        <v>113</v>
      </c>
      <c r="Q2261" s="275" t="s">
        <v>3130</v>
      </c>
      <c r="R2261" s="221"/>
      <c r="S2261" s="270"/>
      <c r="T2261" s="147"/>
      <c r="U2261" s="147"/>
      <c r="V2261" s="372" t="s">
        <v>8491</v>
      </c>
      <c r="W2261" s="147"/>
      <c r="X2261" s="147"/>
      <c r="Y2261" s="148"/>
      <c r="Z2261" s="147"/>
      <c r="AA2261" s="147"/>
      <c r="AB2261" s="1041"/>
      <c r="AC2261" s="1042"/>
      <c r="AD2261" s="1043"/>
    </row>
    <row r="2262" spans="1:30" ht="24" x14ac:dyDescent="0.3">
      <c r="A2262" s="115"/>
      <c r="B2262" s="149">
        <v>2233</v>
      </c>
      <c r="C2262" s="146"/>
      <c r="D2262" s="146"/>
      <c r="E2262" s="367" t="s">
        <v>7139</v>
      </c>
      <c r="F2262" s="373">
        <v>2</v>
      </c>
      <c r="G2262" s="371">
        <v>8</v>
      </c>
      <c r="H2262" s="373">
        <v>2013</v>
      </c>
      <c r="I2262" s="373">
        <v>11</v>
      </c>
      <c r="J2262" s="373">
        <v>3</v>
      </c>
      <c r="K2262" s="373">
        <v>2014</v>
      </c>
      <c r="L2262" s="373"/>
      <c r="M2262" s="373" t="s">
        <v>3098</v>
      </c>
      <c r="N2262" s="373"/>
      <c r="O2262" s="373"/>
      <c r="P2262" s="373">
        <v>102</v>
      </c>
      <c r="Q2262" s="275" t="s">
        <v>3130</v>
      </c>
      <c r="R2262" s="221"/>
      <c r="S2262" s="270"/>
      <c r="T2262" s="147"/>
      <c r="U2262" s="147"/>
      <c r="V2262" s="372" t="s">
        <v>8491</v>
      </c>
      <c r="W2262" s="147"/>
      <c r="X2262" s="147"/>
      <c r="Y2262" s="148"/>
      <c r="Z2262" s="147"/>
      <c r="AA2262" s="147"/>
      <c r="AB2262" s="1041"/>
      <c r="AC2262" s="1042"/>
      <c r="AD2262" s="1043"/>
    </row>
    <row r="2263" spans="1:30" ht="24" x14ac:dyDescent="0.3">
      <c r="A2263" s="115"/>
      <c r="B2263" s="149">
        <v>2234</v>
      </c>
      <c r="C2263" s="146"/>
      <c r="D2263" s="146"/>
      <c r="E2263" s="367" t="s">
        <v>7153</v>
      </c>
      <c r="F2263" s="373">
        <v>2</v>
      </c>
      <c r="G2263" s="371">
        <v>8</v>
      </c>
      <c r="H2263" s="373">
        <v>2013</v>
      </c>
      <c r="I2263" s="373">
        <v>11</v>
      </c>
      <c r="J2263" s="373">
        <v>3</v>
      </c>
      <c r="K2263" s="373">
        <v>2014</v>
      </c>
      <c r="L2263" s="373"/>
      <c r="M2263" s="373" t="s">
        <v>3098</v>
      </c>
      <c r="N2263" s="373"/>
      <c r="O2263" s="373"/>
      <c r="P2263" s="373">
        <v>90</v>
      </c>
      <c r="Q2263" s="275" t="s">
        <v>3130</v>
      </c>
      <c r="R2263" s="221"/>
      <c r="S2263" s="270"/>
      <c r="T2263" s="147"/>
      <c r="U2263" s="147"/>
      <c r="V2263" s="372" t="s">
        <v>8492</v>
      </c>
      <c r="W2263" s="147"/>
      <c r="X2263" s="147"/>
      <c r="Y2263" s="148"/>
      <c r="Z2263" s="147"/>
      <c r="AA2263" s="147"/>
      <c r="AB2263" s="1041"/>
      <c r="AC2263" s="1042"/>
      <c r="AD2263" s="1043"/>
    </row>
    <row r="2264" spans="1:30" ht="24" x14ac:dyDescent="0.3">
      <c r="A2264" s="115"/>
      <c r="B2264" s="149">
        <v>2235</v>
      </c>
      <c r="C2264" s="146"/>
      <c r="D2264" s="146"/>
      <c r="E2264" s="367" t="s">
        <v>7189</v>
      </c>
      <c r="F2264" s="373">
        <v>8</v>
      </c>
      <c r="G2264" s="371">
        <v>8</v>
      </c>
      <c r="H2264" s="373">
        <v>2013</v>
      </c>
      <c r="I2264" s="373">
        <v>11</v>
      </c>
      <c r="J2264" s="373">
        <v>3</v>
      </c>
      <c r="K2264" s="373">
        <v>2014</v>
      </c>
      <c r="L2264" s="373"/>
      <c r="M2264" s="373" t="s">
        <v>3098</v>
      </c>
      <c r="N2264" s="373"/>
      <c r="O2264" s="373"/>
      <c r="P2264" s="373">
        <v>94</v>
      </c>
      <c r="Q2264" s="275" t="s">
        <v>3130</v>
      </c>
      <c r="R2264" s="221"/>
      <c r="S2264" s="270"/>
      <c r="T2264" s="147"/>
      <c r="U2264" s="147"/>
      <c r="V2264" s="372" t="s">
        <v>8494</v>
      </c>
      <c r="W2264" s="147"/>
      <c r="X2264" s="147"/>
      <c r="Y2264" s="148"/>
      <c r="Z2264" s="147"/>
      <c r="AA2264" s="147"/>
      <c r="AB2264" s="1041"/>
      <c r="AC2264" s="1042"/>
      <c r="AD2264" s="1043"/>
    </row>
    <row r="2265" spans="1:30" ht="24" x14ac:dyDescent="0.3">
      <c r="A2265" s="115"/>
      <c r="B2265" s="149">
        <v>2236</v>
      </c>
      <c r="C2265" s="146"/>
      <c r="D2265" s="146"/>
      <c r="E2265" s="367" t="s">
        <v>7218</v>
      </c>
      <c r="F2265" s="373">
        <v>14</v>
      </c>
      <c r="G2265" s="371">
        <v>8</v>
      </c>
      <c r="H2265" s="373">
        <v>2013</v>
      </c>
      <c r="I2265" s="373">
        <v>11</v>
      </c>
      <c r="J2265" s="373">
        <v>3</v>
      </c>
      <c r="K2265" s="373">
        <v>2014</v>
      </c>
      <c r="L2265" s="373"/>
      <c r="M2265" s="373" t="s">
        <v>3098</v>
      </c>
      <c r="N2265" s="373"/>
      <c r="O2265" s="373"/>
      <c r="P2265" s="373">
        <v>92</v>
      </c>
      <c r="Q2265" s="275" t="s">
        <v>3130</v>
      </c>
      <c r="R2265" s="221"/>
      <c r="S2265" s="270"/>
      <c r="T2265" s="147"/>
      <c r="U2265" s="147"/>
      <c r="V2265" s="372" t="s">
        <v>8473</v>
      </c>
      <c r="W2265" s="147"/>
      <c r="X2265" s="147"/>
      <c r="Y2265" s="148"/>
      <c r="Z2265" s="147"/>
      <c r="AA2265" s="147"/>
      <c r="AB2265" s="1041"/>
      <c r="AC2265" s="1042"/>
      <c r="AD2265" s="1043"/>
    </row>
    <row r="2266" spans="1:30" ht="24" x14ac:dyDescent="0.3">
      <c r="A2266" s="115"/>
      <c r="B2266" s="149">
        <v>2237</v>
      </c>
      <c r="C2266" s="146"/>
      <c r="D2266" s="146"/>
      <c r="E2266" s="367" t="s">
        <v>7365</v>
      </c>
      <c r="F2266" s="373">
        <v>31</v>
      </c>
      <c r="G2266" s="371">
        <v>10</v>
      </c>
      <c r="H2266" s="373">
        <v>2013</v>
      </c>
      <c r="I2266" s="373">
        <v>11</v>
      </c>
      <c r="J2266" s="373">
        <v>3</v>
      </c>
      <c r="K2266" s="373">
        <v>2014</v>
      </c>
      <c r="L2266" s="373"/>
      <c r="M2266" s="373" t="s">
        <v>3098</v>
      </c>
      <c r="N2266" s="373"/>
      <c r="O2266" s="373"/>
      <c r="P2266" s="373">
        <v>52</v>
      </c>
      <c r="Q2266" s="275" t="s">
        <v>3130</v>
      </c>
      <c r="R2266" s="221"/>
      <c r="S2266" s="270"/>
      <c r="T2266" s="147"/>
      <c r="U2266" s="147"/>
      <c r="V2266" s="372" t="s">
        <v>8500</v>
      </c>
      <c r="W2266" s="147"/>
      <c r="X2266" s="147"/>
      <c r="Y2266" s="148"/>
      <c r="Z2266" s="147"/>
      <c r="AA2266" s="147"/>
      <c r="AB2266" s="1041"/>
      <c r="AC2266" s="1042"/>
      <c r="AD2266" s="1043"/>
    </row>
    <row r="2267" spans="1:30" ht="24" x14ac:dyDescent="0.3">
      <c r="A2267" s="115"/>
      <c r="B2267" s="149">
        <v>2238</v>
      </c>
      <c r="C2267" s="146"/>
      <c r="D2267" s="146"/>
      <c r="E2267" s="367" t="s">
        <v>7367</v>
      </c>
      <c r="F2267" s="373">
        <v>1</v>
      </c>
      <c r="G2267" s="371">
        <v>11</v>
      </c>
      <c r="H2267" s="373">
        <v>2013</v>
      </c>
      <c r="I2267" s="373">
        <v>11</v>
      </c>
      <c r="J2267" s="373">
        <v>3</v>
      </c>
      <c r="K2267" s="373">
        <v>2014</v>
      </c>
      <c r="L2267" s="373"/>
      <c r="M2267" s="373" t="s">
        <v>3098</v>
      </c>
      <c r="N2267" s="373"/>
      <c r="O2267" s="373"/>
      <c r="P2267" s="373">
        <v>62</v>
      </c>
      <c r="Q2267" s="275" t="s">
        <v>3130</v>
      </c>
      <c r="R2267" s="221"/>
      <c r="S2267" s="270"/>
      <c r="T2267" s="147"/>
      <c r="U2267" s="147"/>
      <c r="V2267" s="372" t="s">
        <v>8500</v>
      </c>
      <c r="W2267" s="147"/>
      <c r="X2267" s="147"/>
      <c r="Y2267" s="148"/>
      <c r="Z2267" s="147"/>
      <c r="AA2267" s="147"/>
      <c r="AB2267" s="1041"/>
      <c r="AC2267" s="1042"/>
      <c r="AD2267" s="1043"/>
    </row>
    <row r="2268" spans="1:30" ht="24" x14ac:dyDescent="0.3">
      <c r="A2268" s="115"/>
      <c r="B2268" s="149">
        <v>2239</v>
      </c>
      <c r="C2268" s="146"/>
      <c r="D2268" s="146"/>
      <c r="E2268" s="367" t="s">
        <v>7421</v>
      </c>
      <c r="F2268" s="373">
        <v>7</v>
      </c>
      <c r="G2268" s="371">
        <v>11</v>
      </c>
      <c r="H2268" s="373">
        <v>2013</v>
      </c>
      <c r="I2268" s="373">
        <v>11</v>
      </c>
      <c r="J2268" s="373">
        <v>3</v>
      </c>
      <c r="K2268" s="373">
        <v>2014</v>
      </c>
      <c r="L2268" s="373"/>
      <c r="M2268" s="373" t="s">
        <v>3098</v>
      </c>
      <c r="N2268" s="373"/>
      <c r="O2268" s="373"/>
      <c r="P2268" s="373">
        <v>56</v>
      </c>
      <c r="Q2268" s="275" t="s">
        <v>3130</v>
      </c>
      <c r="R2268" s="221"/>
      <c r="S2268" s="270"/>
      <c r="T2268" s="147"/>
      <c r="U2268" s="147"/>
      <c r="V2268" s="372" t="s">
        <v>8483</v>
      </c>
      <c r="W2268" s="147"/>
      <c r="X2268" s="147"/>
      <c r="Y2268" s="148"/>
      <c r="Z2268" s="147"/>
      <c r="AA2268" s="147"/>
      <c r="AB2268" s="1041"/>
      <c r="AC2268" s="1042"/>
      <c r="AD2268" s="1043"/>
    </row>
    <row r="2269" spans="1:30" ht="24" x14ac:dyDescent="0.3">
      <c r="A2269" s="115"/>
      <c r="B2269" s="149">
        <v>2240</v>
      </c>
      <c r="C2269" s="146"/>
      <c r="D2269" s="146"/>
      <c r="E2269" s="367" t="s">
        <v>7495</v>
      </c>
      <c r="F2269" s="373">
        <v>6</v>
      </c>
      <c r="G2269" s="371">
        <v>12</v>
      </c>
      <c r="H2269" s="373">
        <v>2013</v>
      </c>
      <c r="I2269" s="373">
        <v>11</v>
      </c>
      <c r="J2269" s="373">
        <v>3</v>
      </c>
      <c r="K2269" s="373">
        <v>2014</v>
      </c>
      <c r="L2269" s="373"/>
      <c r="M2269" s="373" t="s">
        <v>3098</v>
      </c>
      <c r="N2269" s="373"/>
      <c r="O2269" s="373"/>
      <c r="P2269" s="373">
        <v>46</v>
      </c>
      <c r="Q2269" s="275" t="s">
        <v>3130</v>
      </c>
      <c r="R2269" s="221"/>
      <c r="S2269" s="270"/>
      <c r="T2269" s="147"/>
      <c r="U2269" s="147"/>
      <c r="V2269" s="372" t="s">
        <v>8476</v>
      </c>
      <c r="W2269" s="147"/>
      <c r="X2269" s="147"/>
      <c r="Y2269" s="148"/>
      <c r="Z2269" s="147"/>
      <c r="AA2269" s="147"/>
      <c r="AB2269" s="1041"/>
      <c r="AC2269" s="1042"/>
      <c r="AD2269" s="1043"/>
    </row>
    <row r="2270" spans="1:30" ht="24" x14ac:dyDescent="0.3">
      <c r="A2270" s="115"/>
      <c r="B2270" s="149">
        <v>2241</v>
      </c>
      <c r="C2270" s="146"/>
      <c r="D2270" s="146"/>
      <c r="E2270" s="367" t="s">
        <v>7462</v>
      </c>
      <c r="F2270" s="373">
        <v>21</v>
      </c>
      <c r="G2270" s="371">
        <v>11</v>
      </c>
      <c r="H2270" s="373">
        <v>2013</v>
      </c>
      <c r="I2270" s="373">
        <v>12</v>
      </c>
      <c r="J2270" s="373">
        <v>3</v>
      </c>
      <c r="K2270" s="373">
        <v>2014</v>
      </c>
      <c r="L2270" s="373"/>
      <c r="M2270" s="373" t="s">
        <v>3098</v>
      </c>
      <c r="N2270" s="373"/>
      <c r="O2270" s="373"/>
      <c r="P2270" s="373">
        <v>84</v>
      </c>
      <c r="Q2270" s="275" t="s">
        <v>3130</v>
      </c>
      <c r="R2270" s="221"/>
      <c r="S2270" s="270"/>
      <c r="T2270" s="147"/>
      <c r="U2270" s="147"/>
      <c r="V2270" s="372" t="s">
        <v>8502</v>
      </c>
      <c r="W2270" s="147"/>
      <c r="X2270" s="147"/>
      <c r="Y2270" s="148"/>
      <c r="Z2270" s="147"/>
      <c r="AA2270" s="147"/>
      <c r="AB2270" s="1041"/>
      <c r="AC2270" s="1042"/>
      <c r="AD2270" s="1043"/>
    </row>
    <row r="2271" spans="1:30" ht="24" x14ac:dyDescent="0.3">
      <c r="A2271" s="115"/>
      <c r="B2271" s="149">
        <v>2242</v>
      </c>
      <c r="C2271" s="146"/>
      <c r="D2271" s="146"/>
      <c r="E2271" s="367" t="s">
        <v>7465</v>
      </c>
      <c r="F2271" s="373">
        <v>21</v>
      </c>
      <c r="G2271" s="371">
        <v>11</v>
      </c>
      <c r="H2271" s="373">
        <v>2013</v>
      </c>
      <c r="I2271" s="373">
        <v>12</v>
      </c>
      <c r="J2271" s="373">
        <v>3</v>
      </c>
      <c r="K2271" s="373">
        <v>2014</v>
      </c>
      <c r="L2271" s="373"/>
      <c r="M2271" s="373" t="s">
        <v>3098</v>
      </c>
      <c r="N2271" s="373"/>
      <c r="O2271" s="373"/>
      <c r="P2271" s="373">
        <v>110</v>
      </c>
      <c r="Q2271" s="275" t="s">
        <v>3130</v>
      </c>
      <c r="R2271" s="221"/>
      <c r="S2271" s="270"/>
      <c r="T2271" s="147"/>
      <c r="U2271" s="147"/>
      <c r="V2271" s="372" t="s">
        <v>8475</v>
      </c>
      <c r="W2271" s="147"/>
      <c r="X2271" s="147"/>
      <c r="Y2271" s="148"/>
      <c r="Z2271" s="147"/>
      <c r="AA2271" s="147"/>
      <c r="AB2271" s="1041"/>
      <c r="AC2271" s="1042"/>
      <c r="AD2271" s="1043"/>
    </row>
    <row r="2272" spans="1:30" ht="24" x14ac:dyDescent="0.3">
      <c r="A2272" s="115"/>
      <c r="B2272" s="149">
        <v>2243</v>
      </c>
      <c r="C2272" s="146"/>
      <c r="D2272" s="146"/>
      <c r="E2272" s="367" t="s">
        <v>7589</v>
      </c>
      <c r="F2272" s="373">
        <v>24</v>
      </c>
      <c r="G2272" s="371">
        <v>1</v>
      </c>
      <c r="H2272" s="373">
        <v>2014</v>
      </c>
      <c r="I2272" s="373">
        <v>12</v>
      </c>
      <c r="J2272" s="373">
        <v>3</v>
      </c>
      <c r="K2272" s="373">
        <v>2014</v>
      </c>
      <c r="L2272" s="373"/>
      <c r="M2272" s="373" t="s">
        <v>3098</v>
      </c>
      <c r="N2272" s="373"/>
      <c r="O2272" s="373"/>
      <c r="P2272" s="373">
        <v>76</v>
      </c>
      <c r="Q2272" s="275" t="s">
        <v>3130</v>
      </c>
      <c r="R2272" s="221"/>
      <c r="S2272" s="270"/>
      <c r="T2272" s="147"/>
      <c r="U2272" s="147"/>
      <c r="V2272" s="372"/>
      <c r="W2272" s="147"/>
      <c r="X2272" s="147"/>
      <c r="Y2272" s="148"/>
      <c r="Z2272" s="147"/>
      <c r="AA2272" s="147"/>
      <c r="AB2272" s="1041"/>
      <c r="AC2272" s="1042"/>
      <c r="AD2272" s="1043"/>
    </row>
    <row r="2273" spans="1:30" ht="24" x14ac:dyDescent="0.3">
      <c r="A2273" s="115"/>
      <c r="B2273" s="149">
        <v>2244</v>
      </c>
      <c r="C2273" s="146"/>
      <c r="D2273" s="146"/>
      <c r="E2273" s="367" t="s">
        <v>7882</v>
      </c>
      <c r="F2273" s="373">
        <v>24</v>
      </c>
      <c r="G2273" s="371">
        <v>1</v>
      </c>
      <c r="H2273" s="373">
        <v>2014</v>
      </c>
      <c r="I2273" s="373">
        <v>12</v>
      </c>
      <c r="J2273" s="373">
        <v>3</v>
      </c>
      <c r="K2273" s="373">
        <v>2014</v>
      </c>
      <c r="L2273" s="373"/>
      <c r="M2273" s="373" t="s">
        <v>3098</v>
      </c>
      <c r="N2273" s="373"/>
      <c r="O2273" s="373"/>
      <c r="P2273" s="373">
        <v>40</v>
      </c>
      <c r="Q2273" s="275" t="s">
        <v>3130</v>
      </c>
      <c r="R2273" s="221"/>
      <c r="S2273" s="270"/>
      <c r="T2273" s="147"/>
      <c r="U2273" s="147"/>
      <c r="V2273" s="372"/>
      <c r="W2273" s="147"/>
      <c r="X2273" s="147"/>
      <c r="Y2273" s="148"/>
      <c r="Z2273" s="147"/>
      <c r="AA2273" s="147"/>
      <c r="AB2273" s="1041"/>
      <c r="AC2273" s="1042"/>
      <c r="AD2273" s="1043"/>
    </row>
    <row r="2274" spans="1:30" ht="24" x14ac:dyDescent="0.3">
      <c r="A2274" s="115"/>
      <c r="B2274" s="149">
        <v>2245</v>
      </c>
      <c r="C2274" s="146"/>
      <c r="D2274" s="146"/>
      <c r="E2274" s="367" t="s">
        <v>7889</v>
      </c>
      <c r="F2274" s="373">
        <v>24</v>
      </c>
      <c r="G2274" s="371">
        <v>1</v>
      </c>
      <c r="H2274" s="373">
        <v>2014</v>
      </c>
      <c r="I2274" s="373">
        <v>12</v>
      </c>
      <c r="J2274" s="373">
        <v>3</v>
      </c>
      <c r="K2274" s="373">
        <v>2014</v>
      </c>
      <c r="L2274" s="373"/>
      <c r="M2274" s="373" t="s">
        <v>3098</v>
      </c>
      <c r="N2274" s="373"/>
      <c r="O2274" s="373"/>
      <c r="P2274" s="373">
        <v>42</v>
      </c>
      <c r="Q2274" s="275" t="s">
        <v>3130</v>
      </c>
      <c r="R2274" s="221"/>
      <c r="S2274" s="270"/>
      <c r="T2274" s="147"/>
      <c r="U2274" s="147"/>
      <c r="V2274" s="372"/>
      <c r="W2274" s="147"/>
      <c r="X2274" s="147"/>
      <c r="Y2274" s="148"/>
      <c r="Z2274" s="147"/>
      <c r="AA2274" s="147"/>
      <c r="AB2274" s="1041"/>
      <c r="AC2274" s="1042"/>
      <c r="AD2274" s="1043"/>
    </row>
    <row r="2275" spans="1:30" ht="24" x14ac:dyDescent="0.3">
      <c r="A2275" s="115"/>
      <c r="B2275" s="149">
        <v>2246</v>
      </c>
      <c r="C2275" s="146"/>
      <c r="D2275" s="146"/>
      <c r="E2275" s="367" t="s">
        <v>7016</v>
      </c>
      <c r="F2275" s="373">
        <v>5</v>
      </c>
      <c r="G2275" s="371">
        <v>7</v>
      </c>
      <c r="H2275" s="373">
        <v>2013</v>
      </c>
      <c r="I2275" s="373">
        <v>13</v>
      </c>
      <c r="J2275" s="373">
        <v>3</v>
      </c>
      <c r="K2275" s="373">
        <v>2014</v>
      </c>
      <c r="L2275" s="373"/>
      <c r="M2275" s="373" t="s">
        <v>3098</v>
      </c>
      <c r="N2275" s="373"/>
      <c r="O2275" s="373"/>
      <c r="P2275" s="373">
        <v>73</v>
      </c>
      <c r="Q2275" s="275" t="s">
        <v>3130</v>
      </c>
      <c r="R2275" s="221"/>
      <c r="S2275" s="270"/>
      <c r="T2275" s="147"/>
      <c r="U2275" s="147"/>
      <c r="V2275" s="372" t="s">
        <v>8465</v>
      </c>
      <c r="W2275" s="147"/>
      <c r="X2275" s="147"/>
      <c r="Y2275" s="148"/>
      <c r="Z2275" s="147"/>
      <c r="AA2275" s="147"/>
      <c r="AB2275" s="1041"/>
      <c r="AC2275" s="1042"/>
      <c r="AD2275" s="1043"/>
    </row>
    <row r="2276" spans="1:30" ht="24" x14ac:dyDescent="0.3">
      <c r="A2276" s="115"/>
      <c r="B2276" s="149">
        <v>2247</v>
      </c>
      <c r="C2276" s="146"/>
      <c r="D2276" s="146"/>
      <c r="E2276" s="367" t="s">
        <v>7017</v>
      </c>
      <c r="F2276" s="373">
        <v>5</v>
      </c>
      <c r="G2276" s="371">
        <v>7</v>
      </c>
      <c r="H2276" s="373">
        <v>2013</v>
      </c>
      <c r="I2276" s="373">
        <v>13</v>
      </c>
      <c r="J2276" s="373">
        <v>3</v>
      </c>
      <c r="K2276" s="373">
        <v>2014</v>
      </c>
      <c r="L2276" s="373"/>
      <c r="M2276" s="373" t="s">
        <v>3098</v>
      </c>
      <c r="N2276" s="373"/>
      <c r="O2276" s="373"/>
      <c r="P2276" s="373">
        <v>74</v>
      </c>
      <c r="Q2276" s="275" t="s">
        <v>3130</v>
      </c>
      <c r="R2276" s="221"/>
      <c r="S2276" s="270"/>
      <c r="T2276" s="147"/>
      <c r="U2276" s="147"/>
      <c r="V2276" s="372" t="s">
        <v>8465</v>
      </c>
      <c r="W2276" s="147"/>
      <c r="X2276" s="147"/>
      <c r="Y2276" s="148"/>
      <c r="Z2276" s="147"/>
      <c r="AA2276" s="147"/>
      <c r="AB2276" s="1041"/>
      <c r="AC2276" s="1042"/>
      <c r="AD2276" s="1043"/>
    </row>
    <row r="2277" spans="1:30" ht="24" x14ac:dyDescent="0.3">
      <c r="A2277" s="115"/>
      <c r="B2277" s="149">
        <v>2248</v>
      </c>
      <c r="C2277" s="146"/>
      <c r="D2277" s="146"/>
      <c r="E2277" s="367" t="s">
        <v>7020</v>
      </c>
      <c r="F2277" s="373">
        <v>5</v>
      </c>
      <c r="G2277" s="371">
        <v>7</v>
      </c>
      <c r="H2277" s="373">
        <v>2013</v>
      </c>
      <c r="I2277" s="373">
        <v>13</v>
      </c>
      <c r="J2277" s="373">
        <v>3</v>
      </c>
      <c r="K2277" s="373">
        <v>2014</v>
      </c>
      <c r="L2277" s="373"/>
      <c r="M2277" s="373" t="s">
        <v>3098</v>
      </c>
      <c r="N2277" s="373"/>
      <c r="O2277" s="373"/>
      <c r="P2277" s="373">
        <v>80</v>
      </c>
      <c r="Q2277" s="275" t="s">
        <v>3130</v>
      </c>
      <c r="R2277" s="221"/>
      <c r="S2277" s="270"/>
      <c r="T2277" s="147"/>
      <c r="U2277" s="147"/>
      <c r="V2277" s="372" t="s">
        <v>8465</v>
      </c>
      <c r="W2277" s="147"/>
      <c r="X2277" s="147"/>
      <c r="Y2277" s="148"/>
      <c r="Z2277" s="147"/>
      <c r="AA2277" s="147"/>
      <c r="AB2277" s="1041"/>
      <c r="AC2277" s="1042"/>
      <c r="AD2277" s="1043"/>
    </row>
    <row r="2278" spans="1:30" ht="24" x14ac:dyDescent="0.3">
      <c r="A2278" s="115"/>
      <c r="B2278" s="149">
        <v>2249</v>
      </c>
      <c r="C2278" s="146"/>
      <c r="D2278" s="146"/>
      <c r="E2278" s="367" t="s">
        <v>7021</v>
      </c>
      <c r="F2278" s="373">
        <v>5</v>
      </c>
      <c r="G2278" s="371">
        <v>7</v>
      </c>
      <c r="H2278" s="373">
        <v>2013</v>
      </c>
      <c r="I2278" s="373">
        <v>13</v>
      </c>
      <c r="J2278" s="373">
        <v>3</v>
      </c>
      <c r="K2278" s="373">
        <v>2014</v>
      </c>
      <c r="L2278" s="373"/>
      <c r="M2278" s="373" t="s">
        <v>3098</v>
      </c>
      <c r="N2278" s="373"/>
      <c r="O2278" s="373"/>
      <c r="P2278" s="373">
        <v>77</v>
      </c>
      <c r="Q2278" s="275" t="s">
        <v>3130</v>
      </c>
      <c r="R2278" s="221"/>
      <c r="S2278" s="270"/>
      <c r="T2278" s="147"/>
      <c r="U2278" s="147"/>
      <c r="V2278" s="372" t="s">
        <v>8489</v>
      </c>
      <c r="W2278" s="147"/>
      <c r="X2278" s="147"/>
      <c r="Y2278" s="148"/>
      <c r="Z2278" s="147"/>
      <c r="AA2278" s="147"/>
      <c r="AB2278" s="1041"/>
      <c r="AC2278" s="1042"/>
      <c r="AD2278" s="1043"/>
    </row>
    <row r="2279" spans="1:30" ht="24" x14ac:dyDescent="0.3">
      <c r="A2279" s="115"/>
      <c r="B2279" s="149">
        <v>2250</v>
      </c>
      <c r="C2279" s="146"/>
      <c r="D2279" s="146"/>
      <c r="E2279" s="367" t="s">
        <v>7023</v>
      </c>
      <c r="F2279" s="373">
        <v>9</v>
      </c>
      <c r="G2279" s="371">
        <v>7</v>
      </c>
      <c r="H2279" s="373">
        <v>2013</v>
      </c>
      <c r="I2279" s="373">
        <v>13</v>
      </c>
      <c r="J2279" s="373">
        <v>3</v>
      </c>
      <c r="K2279" s="373">
        <v>2014</v>
      </c>
      <c r="L2279" s="373"/>
      <c r="M2279" s="373" t="s">
        <v>3098</v>
      </c>
      <c r="N2279" s="373"/>
      <c r="O2279" s="373"/>
      <c r="P2279" s="373">
        <v>74</v>
      </c>
      <c r="Q2279" s="275" t="s">
        <v>3130</v>
      </c>
      <c r="R2279" s="221"/>
      <c r="S2279" s="270"/>
      <c r="T2279" s="147"/>
      <c r="U2279" s="147"/>
      <c r="V2279" s="372" t="s">
        <v>8489</v>
      </c>
      <c r="W2279" s="147"/>
      <c r="X2279" s="147"/>
      <c r="Y2279" s="148"/>
      <c r="Z2279" s="147"/>
      <c r="AA2279" s="147"/>
      <c r="AB2279" s="1041"/>
      <c r="AC2279" s="1042"/>
      <c r="AD2279" s="1043"/>
    </row>
    <row r="2280" spans="1:30" ht="24" x14ac:dyDescent="0.3">
      <c r="A2280" s="115"/>
      <c r="B2280" s="149">
        <v>2251</v>
      </c>
      <c r="C2280" s="146"/>
      <c r="D2280" s="146"/>
      <c r="E2280" s="367" t="s">
        <v>7031</v>
      </c>
      <c r="F2280" s="373">
        <v>12</v>
      </c>
      <c r="G2280" s="371">
        <v>7</v>
      </c>
      <c r="H2280" s="373">
        <v>2013</v>
      </c>
      <c r="I2280" s="373">
        <v>13</v>
      </c>
      <c r="J2280" s="373">
        <v>3</v>
      </c>
      <c r="K2280" s="373">
        <v>2014</v>
      </c>
      <c r="L2280" s="373"/>
      <c r="M2280" s="373" t="s">
        <v>3098</v>
      </c>
      <c r="N2280" s="373"/>
      <c r="O2280" s="373"/>
      <c r="P2280" s="373">
        <v>72</v>
      </c>
      <c r="Q2280" s="275" t="s">
        <v>3130</v>
      </c>
      <c r="R2280" s="221"/>
      <c r="S2280" s="270"/>
      <c r="T2280" s="147"/>
      <c r="U2280" s="147"/>
      <c r="V2280" s="372" t="s">
        <v>8489</v>
      </c>
      <c r="W2280" s="147"/>
      <c r="X2280" s="147"/>
      <c r="Y2280" s="148"/>
      <c r="Z2280" s="147"/>
      <c r="AA2280" s="147"/>
      <c r="AB2280" s="1041"/>
      <c r="AC2280" s="1042"/>
      <c r="AD2280" s="1043"/>
    </row>
    <row r="2281" spans="1:30" ht="24" x14ac:dyDescent="0.3">
      <c r="A2281" s="115"/>
      <c r="B2281" s="149">
        <v>2252</v>
      </c>
      <c r="C2281" s="146"/>
      <c r="D2281" s="146"/>
      <c r="E2281" s="367" t="s">
        <v>7045</v>
      </c>
      <c r="F2281" s="373">
        <v>22</v>
      </c>
      <c r="G2281" s="371">
        <v>7</v>
      </c>
      <c r="H2281" s="373">
        <v>2013</v>
      </c>
      <c r="I2281" s="373">
        <v>13</v>
      </c>
      <c r="J2281" s="373">
        <v>3</v>
      </c>
      <c r="K2281" s="373">
        <v>2014</v>
      </c>
      <c r="L2281" s="373"/>
      <c r="M2281" s="373" t="s">
        <v>3098</v>
      </c>
      <c r="N2281" s="373"/>
      <c r="O2281" s="373"/>
      <c r="P2281" s="373">
        <v>54</v>
      </c>
      <c r="Q2281" s="275" t="s">
        <v>3130</v>
      </c>
      <c r="R2281" s="221"/>
      <c r="S2281" s="270"/>
      <c r="T2281" s="147"/>
      <c r="U2281" s="147"/>
      <c r="V2281" s="372" t="s">
        <v>8472</v>
      </c>
      <c r="W2281" s="147"/>
      <c r="X2281" s="147"/>
      <c r="Y2281" s="148"/>
      <c r="Z2281" s="147"/>
      <c r="AA2281" s="147"/>
      <c r="AB2281" s="1041"/>
      <c r="AC2281" s="1042"/>
      <c r="AD2281" s="1043"/>
    </row>
    <row r="2282" spans="1:30" ht="24" x14ac:dyDescent="0.3">
      <c r="A2282" s="115"/>
      <c r="B2282" s="149">
        <v>2253</v>
      </c>
      <c r="C2282" s="146"/>
      <c r="D2282" s="146"/>
      <c r="E2282" s="367" t="s">
        <v>7047</v>
      </c>
      <c r="F2282" s="373">
        <v>22</v>
      </c>
      <c r="G2282" s="371">
        <v>7</v>
      </c>
      <c r="H2282" s="373">
        <v>2013</v>
      </c>
      <c r="I2282" s="373">
        <v>13</v>
      </c>
      <c r="J2282" s="373">
        <v>3</v>
      </c>
      <c r="K2282" s="373">
        <v>2014</v>
      </c>
      <c r="L2282" s="373"/>
      <c r="M2282" s="373" t="s">
        <v>3098</v>
      </c>
      <c r="N2282" s="373"/>
      <c r="O2282" s="373"/>
      <c r="P2282" s="373">
        <v>68</v>
      </c>
      <c r="Q2282" s="275" t="s">
        <v>3130</v>
      </c>
      <c r="R2282" s="221"/>
      <c r="S2282" s="270"/>
      <c r="T2282" s="147"/>
      <c r="U2282" s="147"/>
      <c r="V2282" s="372" t="s">
        <v>8472</v>
      </c>
      <c r="W2282" s="147"/>
      <c r="X2282" s="147"/>
      <c r="Y2282" s="148"/>
      <c r="Z2282" s="147"/>
      <c r="AA2282" s="147"/>
      <c r="AB2282" s="1041"/>
      <c r="AC2282" s="1042"/>
      <c r="AD2282" s="1043"/>
    </row>
    <row r="2283" spans="1:30" ht="24" x14ac:dyDescent="0.3">
      <c r="A2283" s="115"/>
      <c r="B2283" s="149">
        <v>2254</v>
      </c>
      <c r="C2283" s="146"/>
      <c r="D2283" s="146"/>
      <c r="E2283" s="367" t="s">
        <v>7118</v>
      </c>
      <c r="F2283" s="373">
        <v>2</v>
      </c>
      <c r="G2283" s="371">
        <v>8</v>
      </c>
      <c r="H2283" s="373">
        <v>2013</v>
      </c>
      <c r="I2283" s="373">
        <v>13</v>
      </c>
      <c r="J2283" s="373">
        <v>3</v>
      </c>
      <c r="K2283" s="373">
        <v>2014</v>
      </c>
      <c r="L2283" s="373"/>
      <c r="M2283" s="373" t="s">
        <v>3098</v>
      </c>
      <c r="N2283" s="373"/>
      <c r="O2283" s="373"/>
      <c r="P2283" s="373">
        <v>102</v>
      </c>
      <c r="Q2283" s="275" t="s">
        <v>3130</v>
      </c>
      <c r="R2283" s="221"/>
      <c r="S2283" s="270"/>
      <c r="T2283" s="147"/>
      <c r="U2283" s="147"/>
      <c r="V2283" s="372" t="s">
        <v>8490</v>
      </c>
      <c r="W2283" s="147"/>
      <c r="X2283" s="147"/>
      <c r="Y2283" s="148"/>
      <c r="Z2283" s="147"/>
      <c r="AA2283" s="147"/>
      <c r="AB2283" s="1041"/>
      <c r="AC2283" s="1042"/>
      <c r="AD2283" s="1043"/>
    </row>
    <row r="2284" spans="1:30" ht="24" x14ac:dyDescent="0.3">
      <c r="A2284" s="115"/>
      <c r="B2284" s="149">
        <v>2255</v>
      </c>
      <c r="C2284" s="146"/>
      <c r="D2284" s="146"/>
      <c r="E2284" s="367" t="s">
        <v>7121</v>
      </c>
      <c r="F2284" s="373">
        <v>2</v>
      </c>
      <c r="G2284" s="371">
        <v>8</v>
      </c>
      <c r="H2284" s="373">
        <v>2013</v>
      </c>
      <c r="I2284" s="373">
        <v>13</v>
      </c>
      <c r="J2284" s="373">
        <v>3</v>
      </c>
      <c r="K2284" s="373">
        <v>2014</v>
      </c>
      <c r="L2284" s="373"/>
      <c r="M2284" s="373" t="s">
        <v>3098</v>
      </c>
      <c r="N2284" s="373"/>
      <c r="O2284" s="373"/>
      <c r="P2284" s="373">
        <v>96</v>
      </c>
      <c r="Q2284" s="275" t="s">
        <v>3130</v>
      </c>
      <c r="R2284" s="221"/>
      <c r="S2284" s="270"/>
      <c r="T2284" s="147"/>
      <c r="U2284" s="147"/>
      <c r="V2284" s="372" t="s">
        <v>8490</v>
      </c>
      <c r="W2284" s="147"/>
      <c r="X2284" s="147"/>
      <c r="Y2284" s="148"/>
      <c r="Z2284" s="147"/>
      <c r="AA2284" s="147"/>
      <c r="AB2284" s="1041"/>
      <c r="AC2284" s="1042"/>
      <c r="AD2284" s="1043"/>
    </row>
    <row r="2285" spans="1:30" ht="24" x14ac:dyDescent="0.3">
      <c r="A2285" s="115"/>
      <c r="B2285" s="149">
        <v>2256</v>
      </c>
      <c r="C2285" s="146"/>
      <c r="D2285" s="146"/>
      <c r="E2285" s="367" t="s">
        <v>7122</v>
      </c>
      <c r="F2285" s="373">
        <v>2</v>
      </c>
      <c r="G2285" s="371">
        <v>8</v>
      </c>
      <c r="H2285" s="373">
        <v>2013</v>
      </c>
      <c r="I2285" s="373">
        <v>13</v>
      </c>
      <c r="J2285" s="373">
        <v>3</v>
      </c>
      <c r="K2285" s="373">
        <v>2014</v>
      </c>
      <c r="L2285" s="373"/>
      <c r="M2285" s="373" t="s">
        <v>3098</v>
      </c>
      <c r="N2285" s="373"/>
      <c r="O2285" s="373"/>
      <c r="P2285" s="373">
        <v>95</v>
      </c>
      <c r="Q2285" s="275" t="s">
        <v>3130</v>
      </c>
      <c r="R2285" s="221"/>
      <c r="S2285" s="270"/>
      <c r="T2285" s="147"/>
      <c r="U2285" s="147"/>
      <c r="V2285" s="372" t="s">
        <v>8490</v>
      </c>
      <c r="W2285" s="147"/>
      <c r="X2285" s="147"/>
      <c r="Y2285" s="148"/>
      <c r="Z2285" s="147"/>
      <c r="AA2285" s="147"/>
      <c r="AB2285" s="1041"/>
      <c r="AC2285" s="1042"/>
      <c r="AD2285" s="1043"/>
    </row>
    <row r="2286" spans="1:30" ht="24" x14ac:dyDescent="0.3">
      <c r="A2286" s="115"/>
      <c r="B2286" s="149">
        <v>2257</v>
      </c>
      <c r="C2286" s="146"/>
      <c r="D2286" s="146"/>
      <c r="E2286" s="367" t="s">
        <v>7128</v>
      </c>
      <c r="F2286" s="373">
        <v>2</v>
      </c>
      <c r="G2286" s="371">
        <v>8</v>
      </c>
      <c r="H2286" s="373">
        <v>2013</v>
      </c>
      <c r="I2286" s="373">
        <v>13</v>
      </c>
      <c r="J2286" s="373">
        <v>3</v>
      </c>
      <c r="K2286" s="373">
        <v>2014</v>
      </c>
      <c r="L2286" s="373"/>
      <c r="M2286" s="373" t="s">
        <v>3098</v>
      </c>
      <c r="N2286" s="373"/>
      <c r="O2286" s="373"/>
      <c r="P2286" s="373">
        <v>93</v>
      </c>
      <c r="Q2286" s="275" t="s">
        <v>3130</v>
      </c>
      <c r="R2286" s="221"/>
      <c r="S2286" s="270"/>
      <c r="T2286" s="147"/>
      <c r="U2286" s="147"/>
      <c r="V2286" s="372" t="s">
        <v>8490</v>
      </c>
      <c r="W2286" s="147"/>
      <c r="X2286" s="147"/>
      <c r="Y2286" s="148"/>
      <c r="Z2286" s="147"/>
      <c r="AA2286" s="147"/>
      <c r="AB2286" s="1041"/>
      <c r="AC2286" s="1042"/>
      <c r="AD2286" s="1043"/>
    </row>
    <row r="2287" spans="1:30" ht="24" x14ac:dyDescent="0.3">
      <c r="A2287" s="115"/>
      <c r="B2287" s="149">
        <v>2258</v>
      </c>
      <c r="C2287" s="146"/>
      <c r="D2287" s="146"/>
      <c r="E2287" s="367" t="s">
        <v>7131</v>
      </c>
      <c r="F2287" s="373">
        <v>2</v>
      </c>
      <c r="G2287" s="371">
        <v>8</v>
      </c>
      <c r="H2287" s="373">
        <v>2013</v>
      </c>
      <c r="I2287" s="373">
        <v>13</v>
      </c>
      <c r="J2287" s="373">
        <v>3</v>
      </c>
      <c r="K2287" s="373">
        <v>2014</v>
      </c>
      <c r="L2287" s="373"/>
      <c r="M2287" s="373" t="s">
        <v>3098</v>
      </c>
      <c r="N2287" s="373"/>
      <c r="O2287" s="373"/>
      <c r="P2287" s="373">
        <v>88</v>
      </c>
      <c r="Q2287" s="275" t="s">
        <v>3130</v>
      </c>
      <c r="R2287" s="221"/>
      <c r="S2287" s="270"/>
      <c r="T2287" s="147"/>
      <c r="U2287" s="147"/>
      <c r="V2287" s="372" t="s">
        <v>8491</v>
      </c>
      <c r="W2287" s="147"/>
      <c r="X2287" s="147"/>
      <c r="Y2287" s="148"/>
      <c r="Z2287" s="147"/>
      <c r="AA2287" s="147"/>
      <c r="AB2287" s="1041"/>
      <c r="AC2287" s="1042"/>
      <c r="AD2287" s="1043"/>
    </row>
    <row r="2288" spans="1:30" ht="24" x14ac:dyDescent="0.3">
      <c r="A2288" s="115"/>
      <c r="B2288" s="149">
        <v>2259</v>
      </c>
      <c r="C2288" s="146"/>
      <c r="D2288" s="146"/>
      <c r="E2288" s="367" t="s">
        <v>7135</v>
      </c>
      <c r="F2288" s="373">
        <v>2</v>
      </c>
      <c r="G2288" s="371">
        <v>8</v>
      </c>
      <c r="H2288" s="373">
        <v>2013</v>
      </c>
      <c r="I2288" s="373">
        <v>13</v>
      </c>
      <c r="J2288" s="373">
        <v>3</v>
      </c>
      <c r="K2288" s="373">
        <v>2014</v>
      </c>
      <c r="L2288" s="373"/>
      <c r="M2288" s="373" t="s">
        <v>3098</v>
      </c>
      <c r="N2288" s="373"/>
      <c r="O2288" s="373"/>
      <c r="P2288" s="373">
        <v>94</v>
      </c>
      <c r="Q2288" s="275" t="s">
        <v>3130</v>
      </c>
      <c r="R2288" s="221"/>
      <c r="S2288" s="270"/>
      <c r="T2288" s="147"/>
      <c r="U2288" s="147"/>
      <c r="V2288" s="372" t="s">
        <v>8491</v>
      </c>
      <c r="W2288" s="147"/>
      <c r="X2288" s="147"/>
      <c r="Y2288" s="148"/>
      <c r="Z2288" s="147"/>
      <c r="AA2288" s="147"/>
      <c r="AB2288" s="1041"/>
      <c r="AC2288" s="1042"/>
      <c r="AD2288" s="1043"/>
    </row>
    <row r="2289" spans="1:30" ht="24" x14ac:dyDescent="0.3">
      <c r="A2289" s="115"/>
      <c r="B2289" s="149">
        <v>2260</v>
      </c>
      <c r="C2289" s="146"/>
      <c r="D2289" s="146"/>
      <c r="E2289" s="367" t="s">
        <v>7140</v>
      </c>
      <c r="F2289" s="373">
        <v>2</v>
      </c>
      <c r="G2289" s="371">
        <v>8</v>
      </c>
      <c r="H2289" s="373">
        <v>2013</v>
      </c>
      <c r="I2289" s="373">
        <v>13</v>
      </c>
      <c r="J2289" s="373">
        <v>3</v>
      </c>
      <c r="K2289" s="373">
        <v>2014</v>
      </c>
      <c r="L2289" s="373"/>
      <c r="M2289" s="373" t="s">
        <v>3098</v>
      </c>
      <c r="N2289" s="373"/>
      <c r="O2289" s="373"/>
      <c r="P2289" s="373">
        <v>86</v>
      </c>
      <c r="Q2289" s="275" t="s">
        <v>3130</v>
      </c>
      <c r="R2289" s="221"/>
      <c r="S2289" s="270"/>
      <c r="T2289" s="147"/>
      <c r="U2289" s="147"/>
      <c r="V2289" s="372" t="s">
        <v>8491</v>
      </c>
      <c r="W2289" s="147"/>
      <c r="X2289" s="147"/>
      <c r="Y2289" s="148"/>
      <c r="Z2289" s="147"/>
      <c r="AA2289" s="147"/>
      <c r="AB2289" s="1041"/>
      <c r="AC2289" s="1042"/>
      <c r="AD2289" s="1043"/>
    </row>
    <row r="2290" spans="1:30" ht="24" x14ac:dyDescent="0.3">
      <c r="A2290" s="115"/>
      <c r="B2290" s="149">
        <v>2261</v>
      </c>
      <c r="C2290" s="146"/>
      <c r="D2290" s="146"/>
      <c r="E2290" s="367" t="s">
        <v>7169</v>
      </c>
      <c r="F2290" s="373">
        <v>5</v>
      </c>
      <c r="G2290" s="371">
        <v>8</v>
      </c>
      <c r="H2290" s="373">
        <v>2013</v>
      </c>
      <c r="I2290" s="373">
        <v>13</v>
      </c>
      <c r="J2290" s="373">
        <v>3</v>
      </c>
      <c r="K2290" s="373">
        <v>2014</v>
      </c>
      <c r="L2290" s="373"/>
      <c r="M2290" s="373" t="s">
        <v>3098</v>
      </c>
      <c r="N2290" s="373"/>
      <c r="O2290" s="373"/>
      <c r="P2290" s="373">
        <v>91</v>
      </c>
      <c r="Q2290" s="275" t="s">
        <v>3130</v>
      </c>
      <c r="R2290" s="221"/>
      <c r="S2290" s="270"/>
      <c r="T2290" s="147"/>
      <c r="U2290" s="147"/>
      <c r="V2290" s="372" t="s">
        <v>8493</v>
      </c>
      <c r="W2290" s="147"/>
      <c r="X2290" s="147"/>
      <c r="Y2290" s="148"/>
      <c r="Z2290" s="147"/>
      <c r="AA2290" s="147"/>
      <c r="AB2290" s="1041"/>
      <c r="AC2290" s="1042"/>
      <c r="AD2290" s="1043"/>
    </row>
    <row r="2291" spans="1:30" ht="24" x14ac:dyDescent="0.3">
      <c r="A2291" s="115"/>
      <c r="B2291" s="149">
        <v>2262</v>
      </c>
      <c r="C2291" s="146"/>
      <c r="D2291" s="146"/>
      <c r="E2291" s="367" t="s">
        <v>7188</v>
      </c>
      <c r="F2291" s="373">
        <v>8</v>
      </c>
      <c r="G2291" s="371">
        <v>8</v>
      </c>
      <c r="H2291" s="373">
        <v>2013</v>
      </c>
      <c r="I2291" s="373">
        <v>13</v>
      </c>
      <c r="J2291" s="373">
        <v>3</v>
      </c>
      <c r="K2291" s="373">
        <v>2014</v>
      </c>
      <c r="L2291" s="373"/>
      <c r="M2291" s="373" t="s">
        <v>3098</v>
      </c>
      <c r="N2291" s="373"/>
      <c r="O2291" s="373"/>
      <c r="P2291" s="373">
        <v>85</v>
      </c>
      <c r="Q2291" s="275" t="s">
        <v>3130</v>
      </c>
      <c r="R2291" s="221"/>
      <c r="S2291" s="270"/>
      <c r="T2291" s="147"/>
      <c r="U2291" s="147"/>
      <c r="V2291" s="372" t="s">
        <v>8494</v>
      </c>
      <c r="W2291" s="147"/>
      <c r="X2291" s="147"/>
      <c r="Y2291" s="148"/>
      <c r="Z2291" s="147"/>
      <c r="AA2291" s="147"/>
      <c r="AB2291" s="1041"/>
      <c r="AC2291" s="1042"/>
      <c r="AD2291" s="1043"/>
    </row>
    <row r="2292" spans="1:30" ht="24" x14ac:dyDescent="0.3">
      <c r="A2292" s="115"/>
      <c r="B2292" s="149">
        <v>2263</v>
      </c>
      <c r="C2292" s="146"/>
      <c r="D2292" s="146"/>
      <c r="E2292" s="367" t="s">
        <v>7244</v>
      </c>
      <c r="F2292" s="373">
        <v>23</v>
      </c>
      <c r="G2292" s="371">
        <v>8</v>
      </c>
      <c r="H2292" s="373">
        <v>2013</v>
      </c>
      <c r="I2292" s="373">
        <v>13</v>
      </c>
      <c r="J2292" s="373">
        <v>3</v>
      </c>
      <c r="K2292" s="373">
        <v>2014</v>
      </c>
      <c r="L2292" s="373"/>
      <c r="M2292" s="373" t="s">
        <v>3098</v>
      </c>
      <c r="N2292" s="373"/>
      <c r="O2292" s="373"/>
      <c r="P2292" s="373">
        <v>105</v>
      </c>
      <c r="Q2292" s="275" t="s">
        <v>3130</v>
      </c>
      <c r="R2292" s="221"/>
      <c r="S2292" s="270"/>
      <c r="T2292" s="147"/>
      <c r="U2292" s="147"/>
      <c r="V2292" s="372" t="s">
        <v>8495</v>
      </c>
      <c r="W2292" s="147"/>
      <c r="X2292" s="147"/>
      <c r="Y2292" s="148"/>
      <c r="Z2292" s="147"/>
      <c r="AA2292" s="147"/>
      <c r="AB2292" s="1041"/>
      <c r="AC2292" s="1042"/>
      <c r="AD2292" s="1043"/>
    </row>
    <row r="2293" spans="1:30" ht="24" x14ac:dyDescent="0.3">
      <c r="A2293" s="115"/>
      <c r="B2293" s="149">
        <v>2264</v>
      </c>
      <c r="C2293" s="146"/>
      <c r="D2293" s="146"/>
      <c r="E2293" s="367" t="s">
        <v>7373</v>
      </c>
      <c r="F2293" s="373">
        <v>1</v>
      </c>
      <c r="G2293" s="371">
        <v>11</v>
      </c>
      <c r="H2293" s="373">
        <v>2013</v>
      </c>
      <c r="I2293" s="373">
        <v>13</v>
      </c>
      <c r="J2293" s="373">
        <v>3</v>
      </c>
      <c r="K2293" s="373">
        <v>2014</v>
      </c>
      <c r="L2293" s="373"/>
      <c r="M2293" s="373" t="s">
        <v>3098</v>
      </c>
      <c r="N2293" s="373"/>
      <c r="O2293" s="373"/>
      <c r="P2293" s="373">
        <v>59</v>
      </c>
      <c r="Q2293" s="275" t="s">
        <v>3130</v>
      </c>
      <c r="R2293" s="221"/>
      <c r="S2293" s="270"/>
      <c r="T2293" s="147"/>
      <c r="U2293" s="147"/>
      <c r="V2293" s="372" t="s">
        <v>8499</v>
      </c>
      <c r="W2293" s="147"/>
      <c r="X2293" s="147"/>
      <c r="Y2293" s="148"/>
      <c r="Z2293" s="147"/>
      <c r="AA2293" s="147"/>
      <c r="AB2293" s="1041"/>
      <c r="AC2293" s="1042"/>
      <c r="AD2293" s="1043"/>
    </row>
    <row r="2294" spans="1:30" ht="24" x14ac:dyDescent="0.3">
      <c r="A2294" s="115"/>
      <c r="B2294" s="149">
        <v>2265</v>
      </c>
      <c r="C2294" s="146"/>
      <c r="D2294" s="146"/>
      <c r="E2294" s="367" t="s">
        <v>7375</v>
      </c>
      <c r="F2294" s="373">
        <v>1</v>
      </c>
      <c r="G2294" s="371">
        <v>11</v>
      </c>
      <c r="H2294" s="373">
        <v>2013</v>
      </c>
      <c r="I2294" s="373">
        <v>13</v>
      </c>
      <c r="J2294" s="373">
        <v>3</v>
      </c>
      <c r="K2294" s="373">
        <v>2014</v>
      </c>
      <c r="L2294" s="373"/>
      <c r="M2294" s="373" t="s">
        <v>3098</v>
      </c>
      <c r="N2294" s="373"/>
      <c r="O2294" s="373"/>
      <c r="P2294" s="373">
        <v>64</v>
      </c>
      <c r="Q2294" s="275" t="s">
        <v>3130</v>
      </c>
      <c r="R2294" s="221"/>
      <c r="S2294" s="270"/>
      <c r="T2294" s="147"/>
      <c r="U2294" s="147"/>
      <c r="V2294" s="372" t="s">
        <v>8499</v>
      </c>
      <c r="W2294" s="147"/>
      <c r="X2294" s="147"/>
      <c r="Y2294" s="148"/>
      <c r="Z2294" s="147"/>
      <c r="AA2294" s="147"/>
      <c r="AB2294" s="1041"/>
      <c r="AC2294" s="1042"/>
      <c r="AD2294" s="1043"/>
    </row>
    <row r="2295" spans="1:30" ht="24" x14ac:dyDescent="0.3">
      <c r="A2295" s="115"/>
      <c r="B2295" s="149">
        <v>2266</v>
      </c>
      <c r="C2295" s="146"/>
      <c r="D2295" s="146"/>
      <c r="E2295" s="367" t="s">
        <v>7384</v>
      </c>
      <c r="F2295" s="373">
        <v>1</v>
      </c>
      <c r="G2295" s="371">
        <v>11</v>
      </c>
      <c r="H2295" s="373">
        <v>2013</v>
      </c>
      <c r="I2295" s="373">
        <v>13</v>
      </c>
      <c r="J2295" s="373">
        <v>3</v>
      </c>
      <c r="K2295" s="373">
        <v>2014</v>
      </c>
      <c r="L2295" s="373"/>
      <c r="M2295" s="373" t="s">
        <v>3098</v>
      </c>
      <c r="N2295" s="373"/>
      <c r="O2295" s="373"/>
      <c r="P2295" s="373">
        <v>56</v>
      </c>
      <c r="Q2295" s="275" t="s">
        <v>3130</v>
      </c>
      <c r="R2295" s="221"/>
      <c r="S2295" s="270"/>
      <c r="T2295" s="147"/>
      <c r="U2295" s="147"/>
      <c r="V2295" s="372" t="s">
        <v>8499</v>
      </c>
      <c r="W2295" s="147"/>
      <c r="X2295" s="147"/>
      <c r="Y2295" s="148"/>
      <c r="Z2295" s="147"/>
      <c r="AA2295" s="147"/>
      <c r="AB2295" s="1041"/>
      <c r="AC2295" s="1042"/>
      <c r="AD2295" s="1043"/>
    </row>
    <row r="2296" spans="1:30" ht="24" x14ac:dyDescent="0.3">
      <c r="A2296" s="115"/>
      <c r="B2296" s="149">
        <v>2267</v>
      </c>
      <c r="C2296" s="146"/>
      <c r="D2296" s="146"/>
      <c r="E2296" s="367" t="s">
        <v>7392</v>
      </c>
      <c r="F2296" s="373">
        <v>1</v>
      </c>
      <c r="G2296" s="371">
        <v>11</v>
      </c>
      <c r="H2296" s="373">
        <v>2013</v>
      </c>
      <c r="I2296" s="373">
        <v>13</v>
      </c>
      <c r="J2296" s="373">
        <v>3</v>
      </c>
      <c r="K2296" s="373">
        <v>2014</v>
      </c>
      <c r="L2296" s="373"/>
      <c r="M2296" s="373" t="s">
        <v>3098</v>
      </c>
      <c r="N2296" s="373"/>
      <c r="O2296" s="373"/>
      <c r="P2296" s="373">
        <v>56</v>
      </c>
      <c r="Q2296" s="275" t="s">
        <v>3130</v>
      </c>
      <c r="R2296" s="221"/>
      <c r="S2296" s="270"/>
      <c r="T2296" s="147"/>
      <c r="U2296" s="147"/>
      <c r="V2296" s="372" t="s">
        <v>8483</v>
      </c>
      <c r="W2296" s="147"/>
      <c r="X2296" s="147"/>
      <c r="Y2296" s="148"/>
      <c r="Z2296" s="147"/>
      <c r="AA2296" s="147"/>
      <c r="AB2296" s="1041"/>
      <c r="AC2296" s="1042"/>
      <c r="AD2296" s="1043"/>
    </row>
    <row r="2297" spans="1:30" ht="24" x14ac:dyDescent="0.3">
      <c r="A2297" s="115"/>
      <c r="B2297" s="149">
        <v>2268</v>
      </c>
      <c r="C2297" s="146"/>
      <c r="D2297" s="146"/>
      <c r="E2297" s="367" t="s">
        <v>7393</v>
      </c>
      <c r="F2297" s="373">
        <v>1</v>
      </c>
      <c r="G2297" s="371">
        <v>11</v>
      </c>
      <c r="H2297" s="373">
        <v>2013</v>
      </c>
      <c r="I2297" s="373">
        <v>13</v>
      </c>
      <c r="J2297" s="373">
        <v>3</v>
      </c>
      <c r="K2297" s="373">
        <v>2014</v>
      </c>
      <c r="L2297" s="373"/>
      <c r="M2297" s="373" t="s">
        <v>3098</v>
      </c>
      <c r="N2297" s="373"/>
      <c r="O2297" s="373"/>
      <c r="P2297" s="373">
        <v>57</v>
      </c>
      <c r="Q2297" s="275" t="s">
        <v>3130</v>
      </c>
      <c r="R2297" s="221"/>
      <c r="S2297" s="270"/>
      <c r="T2297" s="147"/>
      <c r="U2297" s="147"/>
      <c r="V2297" s="372" t="s">
        <v>8483</v>
      </c>
      <c r="W2297" s="147"/>
      <c r="X2297" s="147"/>
      <c r="Y2297" s="148"/>
      <c r="Z2297" s="147"/>
      <c r="AA2297" s="147"/>
      <c r="AB2297" s="1041"/>
      <c r="AC2297" s="1042"/>
      <c r="AD2297" s="1043"/>
    </row>
    <row r="2298" spans="1:30" ht="24" x14ac:dyDescent="0.3">
      <c r="A2298" s="115"/>
      <c r="B2298" s="149">
        <v>2269</v>
      </c>
      <c r="C2298" s="146"/>
      <c r="D2298" s="146"/>
      <c r="E2298" s="367" t="s">
        <v>7416</v>
      </c>
      <c r="F2298" s="373">
        <v>6</v>
      </c>
      <c r="G2298" s="371">
        <v>11</v>
      </c>
      <c r="H2298" s="373">
        <v>2013</v>
      </c>
      <c r="I2298" s="373">
        <v>13</v>
      </c>
      <c r="J2298" s="373">
        <v>3</v>
      </c>
      <c r="K2298" s="373">
        <v>2014</v>
      </c>
      <c r="L2298" s="373"/>
      <c r="M2298" s="373" t="s">
        <v>3098</v>
      </c>
      <c r="N2298" s="373"/>
      <c r="O2298" s="373"/>
      <c r="P2298" s="373">
        <v>58</v>
      </c>
      <c r="Q2298" s="275" t="s">
        <v>3130</v>
      </c>
      <c r="R2298" s="221"/>
      <c r="S2298" s="270"/>
      <c r="T2298" s="147"/>
      <c r="U2298" s="147"/>
      <c r="V2298" s="372" t="s">
        <v>8483</v>
      </c>
      <c r="W2298" s="147"/>
      <c r="X2298" s="147"/>
      <c r="Y2298" s="148"/>
      <c r="Z2298" s="147"/>
      <c r="AA2298" s="147"/>
      <c r="AB2298" s="1041"/>
      <c r="AC2298" s="1042"/>
      <c r="AD2298" s="1043"/>
    </row>
    <row r="2299" spans="1:30" ht="24" x14ac:dyDescent="0.3">
      <c r="A2299" s="115"/>
      <c r="B2299" s="149">
        <v>2270</v>
      </c>
      <c r="C2299" s="146"/>
      <c r="D2299" s="146"/>
      <c r="E2299" s="367" t="s">
        <v>7435</v>
      </c>
      <c r="F2299" s="373">
        <v>8</v>
      </c>
      <c r="G2299" s="371">
        <v>11</v>
      </c>
      <c r="H2299" s="373">
        <v>2013</v>
      </c>
      <c r="I2299" s="373">
        <v>13</v>
      </c>
      <c r="J2299" s="373">
        <v>3</v>
      </c>
      <c r="K2299" s="373">
        <v>2014</v>
      </c>
      <c r="L2299" s="373"/>
      <c r="M2299" s="373" t="s">
        <v>3098</v>
      </c>
      <c r="N2299" s="373"/>
      <c r="O2299" s="373"/>
      <c r="P2299" s="373">
        <v>55</v>
      </c>
      <c r="Q2299" s="275" t="s">
        <v>3130</v>
      </c>
      <c r="R2299" s="221"/>
      <c r="S2299" s="270"/>
      <c r="T2299" s="147"/>
      <c r="U2299" s="147"/>
      <c r="V2299" s="372" t="s">
        <v>8501</v>
      </c>
      <c r="W2299" s="147"/>
      <c r="X2299" s="147"/>
      <c r="Y2299" s="148"/>
      <c r="Z2299" s="147"/>
      <c r="AA2299" s="147"/>
      <c r="AB2299" s="1041"/>
      <c r="AC2299" s="1042"/>
      <c r="AD2299" s="1043"/>
    </row>
    <row r="2300" spans="1:30" ht="24" x14ac:dyDescent="0.3">
      <c r="A2300" s="115"/>
      <c r="B2300" s="149">
        <v>2271</v>
      </c>
      <c r="C2300" s="146"/>
      <c r="D2300" s="146"/>
      <c r="E2300" s="367" t="s">
        <v>7450</v>
      </c>
      <c r="F2300" s="373">
        <v>15</v>
      </c>
      <c r="G2300" s="371">
        <v>11</v>
      </c>
      <c r="H2300" s="373">
        <v>2013</v>
      </c>
      <c r="I2300" s="373">
        <v>13</v>
      </c>
      <c r="J2300" s="373">
        <v>3</v>
      </c>
      <c r="K2300" s="373">
        <v>2014</v>
      </c>
      <c r="L2300" s="373"/>
      <c r="M2300" s="373" t="s">
        <v>3098</v>
      </c>
      <c r="N2300" s="373"/>
      <c r="O2300" s="373"/>
      <c r="P2300" s="373">
        <v>54</v>
      </c>
      <c r="Q2300" s="275" t="s">
        <v>3130</v>
      </c>
      <c r="R2300" s="221"/>
      <c r="S2300" s="270"/>
      <c r="T2300" s="147"/>
      <c r="U2300" s="147"/>
      <c r="V2300" s="372" t="s">
        <v>8502</v>
      </c>
      <c r="W2300" s="147"/>
      <c r="X2300" s="147"/>
      <c r="Y2300" s="148"/>
      <c r="Z2300" s="147"/>
      <c r="AA2300" s="147"/>
      <c r="AB2300" s="1041"/>
      <c r="AC2300" s="1042"/>
      <c r="AD2300" s="1043"/>
    </row>
    <row r="2301" spans="1:30" ht="24" x14ac:dyDescent="0.3">
      <c r="A2301" s="115"/>
      <c r="B2301" s="149">
        <v>2272</v>
      </c>
      <c r="C2301" s="146"/>
      <c r="D2301" s="146"/>
      <c r="E2301" s="367" t="s">
        <v>7488</v>
      </c>
      <c r="F2301" s="373">
        <v>4</v>
      </c>
      <c r="G2301" s="371">
        <v>12</v>
      </c>
      <c r="H2301" s="373">
        <v>2013</v>
      </c>
      <c r="I2301" s="373">
        <v>13</v>
      </c>
      <c r="J2301" s="373">
        <v>3</v>
      </c>
      <c r="K2301" s="373">
        <v>2014</v>
      </c>
      <c r="L2301" s="373"/>
      <c r="M2301" s="373" t="s">
        <v>3098</v>
      </c>
      <c r="N2301" s="373"/>
      <c r="O2301" s="373"/>
      <c r="P2301" s="373">
        <v>46</v>
      </c>
      <c r="Q2301" s="275" t="s">
        <v>3130</v>
      </c>
      <c r="R2301" s="221"/>
      <c r="S2301" s="270"/>
      <c r="T2301" s="147"/>
      <c r="U2301" s="147"/>
      <c r="V2301" s="372" t="s">
        <v>8476</v>
      </c>
      <c r="W2301" s="147"/>
      <c r="X2301" s="147"/>
      <c r="Y2301" s="148"/>
      <c r="Z2301" s="147"/>
      <c r="AA2301" s="147"/>
      <c r="AB2301" s="1041"/>
      <c r="AC2301" s="1042"/>
      <c r="AD2301" s="1043"/>
    </row>
    <row r="2302" spans="1:30" ht="24" x14ac:dyDescent="0.3">
      <c r="A2302" s="115"/>
      <c r="B2302" s="149">
        <v>2273</v>
      </c>
      <c r="C2302" s="146"/>
      <c r="D2302" s="146"/>
      <c r="E2302" s="367" t="s">
        <v>7490</v>
      </c>
      <c r="F2302" s="373">
        <v>4</v>
      </c>
      <c r="G2302" s="371">
        <v>12</v>
      </c>
      <c r="H2302" s="373">
        <v>2013</v>
      </c>
      <c r="I2302" s="373">
        <v>13</v>
      </c>
      <c r="J2302" s="373">
        <v>3</v>
      </c>
      <c r="K2302" s="373">
        <v>2014</v>
      </c>
      <c r="L2302" s="373"/>
      <c r="M2302" s="373" t="s">
        <v>3098</v>
      </c>
      <c r="N2302" s="373"/>
      <c r="O2302" s="373"/>
      <c r="P2302" s="373">
        <v>68</v>
      </c>
      <c r="Q2302" s="275" t="s">
        <v>3130</v>
      </c>
      <c r="R2302" s="221"/>
      <c r="S2302" s="270"/>
      <c r="T2302" s="147"/>
      <c r="U2302" s="147"/>
      <c r="V2302" s="372" t="s">
        <v>8476</v>
      </c>
      <c r="W2302" s="147"/>
      <c r="X2302" s="147"/>
      <c r="Y2302" s="148"/>
      <c r="Z2302" s="147"/>
      <c r="AA2302" s="147"/>
      <c r="AB2302" s="1041"/>
      <c r="AC2302" s="1042"/>
      <c r="AD2302" s="1043"/>
    </row>
    <row r="2303" spans="1:30" ht="24" x14ac:dyDescent="0.3">
      <c r="A2303" s="115"/>
      <c r="B2303" s="149">
        <v>2274</v>
      </c>
      <c r="C2303" s="146"/>
      <c r="D2303" s="146"/>
      <c r="E2303" s="367" t="s">
        <v>7494</v>
      </c>
      <c r="F2303" s="373">
        <v>6</v>
      </c>
      <c r="G2303" s="371">
        <v>12</v>
      </c>
      <c r="H2303" s="373">
        <v>2013</v>
      </c>
      <c r="I2303" s="373">
        <v>13</v>
      </c>
      <c r="J2303" s="373">
        <v>3</v>
      </c>
      <c r="K2303" s="373">
        <v>2014</v>
      </c>
      <c r="L2303" s="373"/>
      <c r="M2303" s="373" t="s">
        <v>3098</v>
      </c>
      <c r="N2303" s="373"/>
      <c r="O2303" s="373"/>
      <c r="P2303" s="373">
        <v>58</v>
      </c>
      <c r="Q2303" s="275" t="s">
        <v>3130</v>
      </c>
      <c r="R2303" s="221"/>
      <c r="S2303" s="270"/>
      <c r="T2303" s="147"/>
      <c r="U2303" s="147"/>
      <c r="V2303" s="372" t="s">
        <v>8476</v>
      </c>
      <c r="W2303" s="147"/>
      <c r="X2303" s="147"/>
      <c r="Y2303" s="148"/>
      <c r="Z2303" s="147"/>
      <c r="AA2303" s="147"/>
      <c r="AB2303" s="1041"/>
      <c r="AC2303" s="1042"/>
      <c r="AD2303" s="1043"/>
    </row>
    <row r="2304" spans="1:30" ht="24" x14ac:dyDescent="0.3">
      <c r="A2304" s="115"/>
      <c r="B2304" s="149">
        <v>2275</v>
      </c>
      <c r="C2304" s="146"/>
      <c r="D2304" s="146"/>
      <c r="E2304" s="367" t="s">
        <v>7513</v>
      </c>
      <c r="F2304" s="373">
        <v>18</v>
      </c>
      <c r="G2304" s="371">
        <v>12</v>
      </c>
      <c r="H2304" s="373">
        <v>2013</v>
      </c>
      <c r="I2304" s="373">
        <v>13</v>
      </c>
      <c r="J2304" s="373">
        <v>3</v>
      </c>
      <c r="K2304" s="373">
        <v>2014</v>
      </c>
      <c r="L2304" s="373"/>
      <c r="M2304" s="373" t="s">
        <v>3098</v>
      </c>
      <c r="N2304" s="373"/>
      <c r="O2304" s="373"/>
      <c r="P2304" s="373">
        <v>75</v>
      </c>
      <c r="Q2304" s="275" t="s">
        <v>3130</v>
      </c>
      <c r="R2304" s="221"/>
      <c r="S2304" s="270"/>
      <c r="T2304" s="147"/>
      <c r="U2304" s="147"/>
      <c r="V2304" s="372" t="s">
        <v>8461</v>
      </c>
      <c r="W2304" s="147"/>
      <c r="X2304" s="147"/>
      <c r="Y2304" s="148"/>
      <c r="Z2304" s="147"/>
      <c r="AA2304" s="147"/>
      <c r="AB2304" s="1041"/>
      <c r="AC2304" s="1042"/>
      <c r="AD2304" s="1043"/>
    </row>
    <row r="2305" spans="1:30" ht="24" x14ac:dyDescent="0.3">
      <c r="A2305" s="115"/>
      <c r="B2305" s="149">
        <v>2276</v>
      </c>
      <c r="C2305" s="146"/>
      <c r="D2305" s="146"/>
      <c r="E2305" s="367" t="s">
        <v>7352</v>
      </c>
      <c r="F2305" s="373">
        <v>28</v>
      </c>
      <c r="G2305" s="371">
        <v>10</v>
      </c>
      <c r="H2305" s="373">
        <v>2013</v>
      </c>
      <c r="I2305" s="373">
        <v>14</v>
      </c>
      <c r="J2305" s="373">
        <v>3</v>
      </c>
      <c r="K2305" s="373">
        <v>2014</v>
      </c>
      <c r="L2305" s="373"/>
      <c r="M2305" s="373" t="s">
        <v>3098</v>
      </c>
      <c r="N2305" s="373"/>
      <c r="O2305" s="373"/>
      <c r="P2305" s="373">
        <v>49</v>
      </c>
      <c r="Q2305" s="275" t="s">
        <v>3130</v>
      </c>
      <c r="R2305" s="221"/>
      <c r="S2305" s="270"/>
      <c r="T2305" s="147"/>
      <c r="U2305" s="147"/>
      <c r="V2305" s="372" t="s">
        <v>8500</v>
      </c>
      <c r="W2305" s="147"/>
      <c r="X2305" s="147"/>
      <c r="Y2305" s="148"/>
      <c r="Z2305" s="147"/>
      <c r="AA2305" s="147"/>
      <c r="AB2305" s="1041"/>
      <c r="AC2305" s="1042"/>
      <c r="AD2305" s="1043"/>
    </row>
    <row r="2306" spans="1:30" ht="24" x14ac:dyDescent="0.3">
      <c r="A2306" s="115"/>
      <c r="B2306" s="149">
        <v>2277</v>
      </c>
      <c r="C2306" s="146"/>
      <c r="D2306" s="146"/>
      <c r="E2306" s="367" t="s">
        <v>7234</v>
      </c>
      <c r="F2306" s="373">
        <v>16</v>
      </c>
      <c r="G2306" s="371">
        <v>8</v>
      </c>
      <c r="H2306" s="373">
        <v>2013</v>
      </c>
      <c r="I2306" s="373">
        <v>16</v>
      </c>
      <c r="J2306" s="373">
        <v>3</v>
      </c>
      <c r="K2306" s="373">
        <v>2014</v>
      </c>
      <c r="L2306" s="373"/>
      <c r="M2306" s="373" t="s">
        <v>3098</v>
      </c>
      <c r="N2306" s="373"/>
      <c r="O2306" s="373"/>
      <c r="P2306" s="373">
        <v>89</v>
      </c>
      <c r="Q2306" s="275" t="s">
        <v>3130</v>
      </c>
      <c r="R2306" s="221"/>
      <c r="S2306" s="270"/>
      <c r="T2306" s="147"/>
      <c r="U2306" s="147"/>
      <c r="V2306" s="372" t="s">
        <v>8473</v>
      </c>
      <c r="W2306" s="147"/>
      <c r="X2306" s="147"/>
      <c r="Y2306" s="148"/>
      <c r="Z2306" s="147"/>
      <c r="AA2306" s="147"/>
      <c r="AB2306" s="1041"/>
      <c r="AC2306" s="1042"/>
      <c r="AD2306" s="1043"/>
    </row>
    <row r="2307" spans="1:30" ht="24" x14ac:dyDescent="0.3">
      <c r="A2307" s="115"/>
      <c r="B2307" s="149">
        <v>2278</v>
      </c>
      <c r="C2307" s="146"/>
      <c r="D2307" s="146"/>
      <c r="E2307" s="367" t="s">
        <v>7126</v>
      </c>
      <c r="F2307" s="373">
        <v>2</v>
      </c>
      <c r="G2307" s="371">
        <v>8</v>
      </c>
      <c r="H2307" s="373">
        <v>2013</v>
      </c>
      <c r="I2307" s="373">
        <v>17</v>
      </c>
      <c r="J2307" s="373">
        <v>3</v>
      </c>
      <c r="K2307" s="373">
        <v>2014</v>
      </c>
      <c r="L2307" s="373"/>
      <c r="M2307" s="373" t="s">
        <v>3098</v>
      </c>
      <c r="N2307" s="373"/>
      <c r="O2307" s="373"/>
      <c r="P2307" s="373">
        <v>93</v>
      </c>
      <c r="Q2307" s="275" t="s">
        <v>3130</v>
      </c>
      <c r="R2307" s="221"/>
      <c r="S2307" s="270"/>
      <c r="T2307" s="147"/>
      <c r="U2307" s="147"/>
      <c r="V2307" s="372" t="s">
        <v>8490</v>
      </c>
      <c r="W2307" s="147"/>
      <c r="X2307" s="147"/>
      <c r="Y2307" s="148"/>
      <c r="Z2307" s="147"/>
      <c r="AA2307" s="147"/>
      <c r="AB2307" s="1041"/>
      <c r="AC2307" s="1042"/>
      <c r="AD2307" s="1043"/>
    </row>
    <row r="2308" spans="1:30" ht="24" x14ac:dyDescent="0.3">
      <c r="A2308" s="115"/>
      <c r="B2308" s="149">
        <v>2279</v>
      </c>
      <c r="C2308" s="146"/>
      <c r="D2308" s="146"/>
      <c r="E2308" s="367" t="s">
        <v>6901</v>
      </c>
      <c r="F2308" s="373">
        <v>2</v>
      </c>
      <c r="G2308" s="371">
        <v>4</v>
      </c>
      <c r="H2308" s="373">
        <v>2013</v>
      </c>
      <c r="I2308" s="373">
        <v>18</v>
      </c>
      <c r="J2308" s="373">
        <v>3</v>
      </c>
      <c r="K2308" s="373">
        <v>2014</v>
      </c>
      <c r="L2308" s="373"/>
      <c r="M2308" s="373" t="s">
        <v>3098</v>
      </c>
      <c r="N2308" s="373"/>
      <c r="O2308" s="373"/>
      <c r="P2308" s="373">
        <v>113</v>
      </c>
      <c r="Q2308" s="275" t="s">
        <v>3130</v>
      </c>
      <c r="R2308" s="221"/>
      <c r="S2308" s="270"/>
      <c r="T2308" s="147"/>
      <c r="U2308" s="147"/>
      <c r="V2308" s="372" t="s">
        <v>8464</v>
      </c>
      <c r="W2308" s="147"/>
      <c r="X2308" s="147"/>
      <c r="Y2308" s="148"/>
      <c r="Z2308" s="147"/>
      <c r="AA2308" s="147"/>
      <c r="AB2308" s="1041"/>
      <c r="AC2308" s="1042"/>
      <c r="AD2308" s="1043"/>
    </row>
    <row r="2309" spans="1:30" ht="36" x14ac:dyDescent="0.3">
      <c r="A2309" s="115"/>
      <c r="B2309" s="149">
        <v>2280</v>
      </c>
      <c r="C2309" s="146"/>
      <c r="D2309" s="146"/>
      <c r="E2309" s="367" t="s">
        <v>6627</v>
      </c>
      <c r="F2309" s="373">
        <v>11</v>
      </c>
      <c r="G2309" s="371">
        <v>4</v>
      </c>
      <c r="H2309" s="373">
        <v>2013</v>
      </c>
      <c r="I2309" s="373">
        <v>18</v>
      </c>
      <c r="J2309" s="373">
        <v>3</v>
      </c>
      <c r="K2309" s="373">
        <v>2014</v>
      </c>
      <c r="L2309" s="373"/>
      <c r="M2309" s="373" t="s">
        <v>3098</v>
      </c>
      <c r="N2309" s="373"/>
      <c r="O2309" s="373"/>
      <c r="P2309" s="373">
        <v>72</v>
      </c>
      <c r="Q2309" s="275" t="s">
        <v>3130</v>
      </c>
      <c r="R2309" s="221"/>
      <c r="S2309" s="270"/>
      <c r="T2309" s="147"/>
      <c r="U2309" s="147"/>
      <c r="V2309" s="372" t="s">
        <v>8464</v>
      </c>
      <c r="W2309" s="147"/>
      <c r="X2309" s="147"/>
      <c r="Y2309" s="148"/>
      <c r="Z2309" s="147"/>
      <c r="AA2309" s="147"/>
      <c r="AB2309" s="1041"/>
      <c r="AC2309" s="1042"/>
      <c r="AD2309" s="1043"/>
    </row>
    <row r="2310" spans="1:30" ht="24" x14ac:dyDescent="0.3">
      <c r="A2310" s="115"/>
      <c r="B2310" s="149">
        <v>2281</v>
      </c>
      <c r="C2310" s="146"/>
      <c r="D2310" s="146"/>
      <c r="E2310" s="367" t="s">
        <v>7418</v>
      </c>
      <c r="F2310" s="373">
        <v>6</v>
      </c>
      <c r="G2310" s="371">
        <v>11</v>
      </c>
      <c r="H2310" s="373">
        <v>2013</v>
      </c>
      <c r="I2310" s="373">
        <v>19</v>
      </c>
      <c r="J2310" s="373">
        <v>3</v>
      </c>
      <c r="K2310" s="373">
        <v>2014</v>
      </c>
      <c r="L2310" s="373"/>
      <c r="M2310" s="373" t="s">
        <v>3098</v>
      </c>
      <c r="N2310" s="373"/>
      <c r="O2310" s="373"/>
      <c r="P2310" s="373">
        <v>49</v>
      </c>
      <c r="Q2310" s="275" t="s">
        <v>3130</v>
      </c>
      <c r="R2310" s="221"/>
      <c r="S2310" s="270"/>
      <c r="T2310" s="147"/>
      <c r="U2310" s="147"/>
      <c r="V2310" s="372" t="s">
        <v>8483</v>
      </c>
      <c r="W2310" s="147"/>
      <c r="X2310" s="147"/>
      <c r="Y2310" s="148"/>
      <c r="Z2310" s="147"/>
      <c r="AA2310" s="147"/>
      <c r="AB2310" s="1041"/>
      <c r="AC2310" s="1042"/>
      <c r="AD2310" s="1043"/>
    </row>
    <row r="2311" spans="1:30" ht="24" x14ac:dyDescent="0.3">
      <c r="A2311" s="115"/>
      <c r="B2311" s="149">
        <v>2282</v>
      </c>
      <c r="C2311" s="146"/>
      <c r="D2311" s="146"/>
      <c r="E2311" s="367" t="s">
        <v>7426</v>
      </c>
      <c r="F2311" s="373">
        <v>7</v>
      </c>
      <c r="G2311" s="371">
        <v>11</v>
      </c>
      <c r="H2311" s="373">
        <v>2013</v>
      </c>
      <c r="I2311" s="373">
        <v>19</v>
      </c>
      <c r="J2311" s="373">
        <v>3</v>
      </c>
      <c r="K2311" s="373">
        <v>2014</v>
      </c>
      <c r="L2311" s="373"/>
      <c r="M2311" s="373" t="s">
        <v>3098</v>
      </c>
      <c r="N2311" s="373"/>
      <c r="O2311" s="373"/>
      <c r="P2311" s="373">
        <v>49</v>
      </c>
      <c r="Q2311" s="275" t="s">
        <v>3130</v>
      </c>
      <c r="R2311" s="221"/>
      <c r="S2311" s="270"/>
      <c r="T2311" s="147"/>
      <c r="U2311" s="147"/>
      <c r="V2311" s="372" t="s">
        <v>8483</v>
      </c>
      <c r="W2311" s="147"/>
      <c r="X2311" s="147"/>
      <c r="Y2311" s="148"/>
      <c r="Z2311" s="147"/>
      <c r="AA2311" s="147"/>
      <c r="AB2311" s="1041"/>
      <c r="AC2311" s="1042"/>
      <c r="AD2311" s="1043"/>
    </row>
    <row r="2312" spans="1:30" ht="24" x14ac:dyDescent="0.3">
      <c r="A2312" s="115"/>
      <c r="B2312" s="149">
        <v>2283</v>
      </c>
      <c r="C2312" s="146"/>
      <c r="D2312" s="146"/>
      <c r="E2312" s="367" t="s">
        <v>6636</v>
      </c>
      <c r="F2312" s="373">
        <v>22</v>
      </c>
      <c r="G2312" s="371">
        <v>3</v>
      </c>
      <c r="H2312" s="373">
        <v>2013</v>
      </c>
      <c r="I2312" s="373">
        <v>20</v>
      </c>
      <c r="J2312" s="373">
        <v>3</v>
      </c>
      <c r="K2312" s="373">
        <v>2014</v>
      </c>
      <c r="L2312" s="373"/>
      <c r="M2312" s="373" t="s">
        <v>3098</v>
      </c>
      <c r="N2312" s="373"/>
      <c r="O2312" s="373"/>
      <c r="P2312" s="373">
        <v>71</v>
      </c>
      <c r="Q2312" s="275" t="s">
        <v>3130</v>
      </c>
      <c r="R2312" s="221"/>
      <c r="S2312" s="270"/>
      <c r="T2312" s="147"/>
      <c r="U2312" s="147"/>
      <c r="V2312" s="372" t="s">
        <v>8463</v>
      </c>
      <c r="W2312" s="147"/>
      <c r="X2312" s="147"/>
      <c r="Y2312" s="148"/>
      <c r="Z2312" s="147"/>
      <c r="AA2312" s="147"/>
      <c r="AB2312" s="1041"/>
      <c r="AC2312" s="1042"/>
      <c r="AD2312" s="1043"/>
    </row>
    <row r="2313" spans="1:30" ht="24" x14ac:dyDescent="0.3">
      <c r="A2313" s="115"/>
      <c r="B2313" s="149">
        <v>2284</v>
      </c>
      <c r="C2313" s="146"/>
      <c r="D2313" s="146"/>
      <c r="E2313" s="367" t="s">
        <v>7002</v>
      </c>
      <c r="F2313" s="373">
        <v>21</v>
      </c>
      <c r="G2313" s="371">
        <v>6</v>
      </c>
      <c r="H2313" s="373">
        <v>2013</v>
      </c>
      <c r="I2313" s="373">
        <v>20</v>
      </c>
      <c r="J2313" s="373">
        <v>3</v>
      </c>
      <c r="K2313" s="373">
        <v>2014</v>
      </c>
      <c r="L2313" s="373"/>
      <c r="M2313" s="373" t="s">
        <v>3098</v>
      </c>
      <c r="N2313" s="373"/>
      <c r="O2313" s="373"/>
      <c r="P2313" s="373">
        <v>144</v>
      </c>
      <c r="Q2313" s="275" t="s">
        <v>3130</v>
      </c>
      <c r="R2313" s="221"/>
      <c r="S2313" s="270"/>
      <c r="T2313" s="147"/>
      <c r="U2313" s="147"/>
      <c r="V2313" s="372" t="s">
        <v>8488</v>
      </c>
      <c r="W2313" s="147"/>
      <c r="X2313" s="147"/>
      <c r="Y2313" s="148"/>
      <c r="Z2313" s="147"/>
      <c r="AA2313" s="147"/>
      <c r="AB2313" s="1041"/>
      <c r="AC2313" s="1042"/>
      <c r="AD2313" s="1043"/>
    </row>
    <row r="2314" spans="1:30" ht="24" x14ac:dyDescent="0.3">
      <c r="A2314" s="115"/>
      <c r="B2314" s="149">
        <v>2285</v>
      </c>
      <c r="C2314" s="146"/>
      <c r="D2314" s="146"/>
      <c r="E2314" s="367" t="s">
        <v>6147</v>
      </c>
      <c r="F2314" s="373">
        <v>1</v>
      </c>
      <c r="G2314" s="371">
        <v>2</v>
      </c>
      <c r="H2314" s="373">
        <v>2011</v>
      </c>
      <c r="I2314" s="373">
        <v>21</v>
      </c>
      <c r="J2314" s="373">
        <v>3</v>
      </c>
      <c r="K2314" s="373">
        <v>2014</v>
      </c>
      <c r="L2314" s="373">
        <v>7</v>
      </c>
      <c r="M2314" s="373" t="s">
        <v>3098</v>
      </c>
      <c r="N2314" s="373"/>
      <c r="O2314" s="373"/>
      <c r="P2314" s="373">
        <v>79</v>
      </c>
      <c r="Q2314" s="275" t="s">
        <v>3130</v>
      </c>
      <c r="R2314" s="221"/>
      <c r="S2314" s="270"/>
      <c r="T2314" s="147"/>
      <c r="U2314" s="147"/>
      <c r="V2314" s="372"/>
      <c r="W2314" s="147"/>
      <c r="X2314" s="147"/>
      <c r="Y2314" s="148"/>
      <c r="Z2314" s="147"/>
      <c r="AA2314" s="147"/>
      <c r="AB2314" s="1041"/>
      <c r="AC2314" s="1042"/>
      <c r="AD2314" s="1043"/>
    </row>
    <row r="2315" spans="1:30" ht="24" x14ac:dyDescent="0.3">
      <c r="A2315" s="115"/>
      <c r="B2315" s="149">
        <v>2286</v>
      </c>
      <c r="C2315" s="146"/>
      <c r="D2315" s="146"/>
      <c r="E2315" s="367" t="s">
        <v>7033</v>
      </c>
      <c r="F2315" s="373">
        <v>16</v>
      </c>
      <c r="G2315" s="371">
        <v>7</v>
      </c>
      <c r="H2315" s="373">
        <v>2013</v>
      </c>
      <c r="I2315" s="373">
        <v>21</v>
      </c>
      <c r="J2315" s="373">
        <v>3</v>
      </c>
      <c r="K2315" s="373">
        <v>2014</v>
      </c>
      <c r="L2315" s="373"/>
      <c r="M2315" s="373" t="s">
        <v>3098</v>
      </c>
      <c r="N2315" s="373"/>
      <c r="O2315" s="373"/>
      <c r="P2315" s="373">
        <v>81</v>
      </c>
      <c r="Q2315" s="275" t="s">
        <v>3130</v>
      </c>
      <c r="R2315" s="221"/>
      <c r="S2315" s="270"/>
      <c r="T2315" s="147"/>
      <c r="U2315" s="147"/>
      <c r="V2315" s="372" t="s">
        <v>8489</v>
      </c>
      <c r="W2315" s="147"/>
      <c r="X2315" s="147"/>
      <c r="Y2315" s="148"/>
      <c r="Z2315" s="147"/>
      <c r="AA2315" s="147"/>
      <c r="AB2315" s="1041"/>
      <c r="AC2315" s="1042"/>
      <c r="AD2315" s="1043"/>
    </row>
    <row r="2316" spans="1:30" ht="24" x14ac:dyDescent="0.3">
      <c r="A2316" s="115"/>
      <c r="B2316" s="149">
        <v>2287</v>
      </c>
      <c r="C2316" s="146"/>
      <c r="D2316" s="146"/>
      <c r="E2316" s="367" t="s">
        <v>7473</v>
      </c>
      <c r="F2316" s="373">
        <v>27</v>
      </c>
      <c r="G2316" s="371">
        <v>11</v>
      </c>
      <c r="H2316" s="373">
        <v>2013</v>
      </c>
      <c r="I2316" s="373">
        <v>21</v>
      </c>
      <c r="J2316" s="373">
        <v>3</v>
      </c>
      <c r="K2316" s="373">
        <v>2014</v>
      </c>
      <c r="L2316" s="373"/>
      <c r="M2316" s="373" t="s">
        <v>3098</v>
      </c>
      <c r="N2316" s="373"/>
      <c r="O2316" s="373"/>
      <c r="P2316" s="373">
        <v>60</v>
      </c>
      <c r="Q2316" s="275" t="s">
        <v>3130</v>
      </c>
      <c r="R2316" s="221"/>
      <c r="S2316" s="270"/>
      <c r="T2316" s="147"/>
      <c r="U2316" s="147"/>
      <c r="V2316" s="372" t="s">
        <v>8475</v>
      </c>
      <c r="W2316" s="147"/>
      <c r="X2316" s="147"/>
      <c r="Y2316" s="148"/>
      <c r="Z2316" s="147"/>
      <c r="AA2316" s="147"/>
      <c r="AB2316" s="1041"/>
      <c r="AC2316" s="1042"/>
      <c r="AD2316" s="1043"/>
    </row>
    <row r="2317" spans="1:30" ht="24" x14ac:dyDescent="0.3">
      <c r="A2317" s="115"/>
      <c r="B2317" s="149">
        <v>2288</v>
      </c>
      <c r="C2317" s="146"/>
      <c r="D2317" s="146"/>
      <c r="E2317" s="367" t="s">
        <v>6868</v>
      </c>
      <c r="F2317" s="373">
        <v>6</v>
      </c>
      <c r="G2317" s="371">
        <v>3</v>
      </c>
      <c r="H2317" s="373">
        <v>2013</v>
      </c>
      <c r="I2317" s="373">
        <v>25</v>
      </c>
      <c r="J2317" s="373">
        <v>3</v>
      </c>
      <c r="K2317" s="373">
        <v>2014</v>
      </c>
      <c r="L2317" s="373"/>
      <c r="M2317" s="373" t="s">
        <v>3098</v>
      </c>
      <c r="N2317" s="373"/>
      <c r="O2317" s="373"/>
      <c r="P2317" s="373">
        <v>90</v>
      </c>
      <c r="Q2317" s="275" t="s">
        <v>3130</v>
      </c>
      <c r="R2317" s="221"/>
      <c r="S2317" s="270"/>
      <c r="T2317" s="147"/>
      <c r="U2317" s="147"/>
      <c r="V2317" s="372" t="s">
        <v>8486</v>
      </c>
      <c r="W2317" s="147"/>
      <c r="X2317" s="147"/>
      <c r="Y2317" s="148"/>
      <c r="Z2317" s="147"/>
      <c r="AA2317" s="147"/>
      <c r="AB2317" s="1041"/>
      <c r="AC2317" s="1042"/>
      <c r="AD2317" s="1043"/>
    </row>
    <row r="2318" spans="1:30" ht="24" x14ac:dyDescent="0.3">
      <c r="A2318" s="115"/>
      <c r="B2318" s="149">
        <v>2289</v>
      </c>
      <c r="C2318" s="146"/>
      <c r="D2318" s="146"/>
      <c r="E2318" s="367" t="s">
        <v>7009</v>
      </c>
      <c r="F2318" s="373">
        <v>3</v>
      </c>
      <c r="G2318" s="371">
        <v>7</v>
      </c>
      <c r="H2318" s="373">
        <v>2013</v>
      </c>
      <c r="I2318" s="373">
        <v>25</v>
      </c>
      <c r="J2318" s="373">
        <v>3</v>
      </c>
      <c r="K2318" s="373">
        <v>2014</v>
      </c>
      <c r="L2318" s="373"/>
      <c r="M2318" s="373" t="s">
        <v>3098</v>
      </c>
      <c r="N2318" s="373"/>
      <c r="O2318" s="373"/>
      <c r="P2318" s="373">
        <v>67</v>
      </c>
      <c r="Q2318" s="275" t="s">
        <v>3130</v>
      </c>
      <c r="R2318" s="221"/>
      <c r="S2318" s="270"/>
      <c r="T2318" s="147"/>
      <c r="U2318" s="147"/>
      <c r="V2318" s="372" t="s">
        <v>8465</v>
      </c>
      <c r="W2318" s="147"/>
      <c r="X2318" s="147"/>
      <c r="Y2318" s="148"/>
      <c r="Z2318" s="147"/>
      <c r="AA2318" s="147"/>
      <c r="AB2318" s="1041"/>
      <c r="AC2318" s="1042"/>
      <c r="AD2318" s="1043"/>
    </row>
    <row r="2319" spans="1:30" ht="24" x14ac:dyDescent="0.3">
      <c r="A2319" s="115"/>
      <c r="B2319" s="149">
        <v>2290</v>
      </c>
      <c r="C2319" s="146"/>
      <c r="D2319" s="146"/>
      <c r="E2319" s="367" t="s">
        <v>7178</v>
      </c>
      <c r="F2319" s="373">
        <v>5</v>
      </c>
      <c r="G2319" s="371">
        <v>8</v>
      </c>
      <c r="H2319" s="373">
        <v>2013</v>
      </c>
      <c r="I2319" s="373">
        <v>25</v>
      </c>
      <c r="J2319" s="373">
        <v>3</v>
      </c>
      <c r="K2319" s="373">
        <v>2014</v>
      </c>
      <c r="L2319" s="373"/>
      <c r="M2319" s="373" t="s">
        <v>3098</v>
      </c>
      <c r="N2319" s="373"/>
      <c r="O2319" s="373"/>
      <c r="P2319" s="373">
        <v>80</v>
      </c>
      <c r="Q2319" s="275" t="s">
        <v>3130</v>
      </c>
      <c r="R2319" s="221"/>
      <c r="S2319" s="270"/>
      <c r="T2319" s="147"/>
      <c r="U2319" s="147"/>
      <c r="V2319" s="372" t="s">
        <v>8493</v>
      </c>
      <c r="W2319" s="147"/>
      <c r="X2319" s="147"/>
      <c r="Y2319" s="148"/>
      <c r="Z2319" s="147"/>
      <c r="AA2319" s="147"/>
      <c r="AB2319" s="1041"/>
      <c r="AC2319" s="1042"/>
      <c r="AD2319" s="1043"/>
    </row>
    <row r="2320" spans="1:30" ht="24" x14ac:dyDescent="0.3">
      <c r="A2320" s="115"/>
      <c r="B2320" s="149">
        <v>2291</v>
      </c>
      <c r="C2320" s="146"/>
      <c r="D2320" s="146"/>
      <c r="E2320" s="367" t="s">
        <v>7374</v>
      </c>
      <c r="F2320" s="373">
        <v>1</v>
      </c>
      <c r="G2320" s="371">
        <v>11</v>
      </c>
      <c r="H2320" s="373">
        <v>2013</v>
      </c>
      <c r="I2320" s="373">
        <v>26</v>
      </c>
      <c r="J2320" s="373">
        <v>3</v>
      </c>
      <c r="K2320" s="373">
        <v>2014</v>
      </c>
      <c r="L2320" s="373"/>
      <c r="M2320" s="373" t="s">
        <v>3098</v>
      </c>
      <c r="N2320" s="373"/>
      <c r="O2320" s="373"/>
      <c r="P2320" s="373">
        <v>54</v>
      </c>
      <c r="Q2320" s="275" t="s">
        <v>3130</v>
      </c>
      <c r="R2320" s="221"/>
      <c r="S2320" s="270"/>
      <c r="T2320" s="147"/>
      <c r="U2320" s="147"/>
      <c r="V2320" s="372" t="s">
        <v>8499</v>
      </c>
      <c r="W2320" s="147"/>
      <c r="X2320" s="147"/>
      <c r="Y2320" s="148"/>
      <c r="Z2320" s="147"/>
      <c r="AA2320" s="147"/>
      <c r="AB2320" s="1041"/>
      <c r="AC2320" s="1042"/>
      <c r="AD2320" s="1043"/>
    </row>
    <row r="2321" spans="1:30" ht="24" x14ac:dyDescent="0.3">
      <c r="A2321" s="115"/>
      <c r="B2321" s="149">
        <v>2292</v>
      </c>
      <c r="C2321" s="146"/>
      <c r="D2321" s="146"/>
      <c r="E2321" s="367" t="s">
        <v>7320</v>
      </c>
      <c r="F2321" s="373">
        <v>8</v>
      </c>
      <c r="G2321" s="371">
        <v>10</v>
      </c>
      <c r="H2321" s="373">
        <v>2013</v>
      </c>
      <c r="I2321" s="373">
        <v>30</v>
      </c>
      <c r="J2321" s="373">
        <v>3</v>
      </c>
      <c r="K2321" s="373">
        <v>2014</v>
      </c>
      <c r="L2321" s="373"/>
      <c r="M2321" s="373" t="s">
        <v>3098</v>
      </c>
      <c r="N2321" s="373"/>
      <c r="O2321" s="373"/>
      <c r="P2321" s="373">
        <v>125</v>
      </c>
      <c r="Q2321" s="275" t="s">
        <v>3130</v>
      </c>
      <c r="R2321" s="221"/>
      <c r="S2321" s="270"/>
      <c r="T2321" s="147"/>
      <c r="U2321" s="147"/>
      <c r="V2321" s="372" t="s">
        <v>8460</v>
      </c>
      <c r="W2321" s="147"/>
      <c r="X2321" s="147"/>
      <c r="Y2321" s="148"/>
      <c r="Z2321" s="147"/>
      <c r="AA2321" s="147"/>
      <c r="AB2321" s="1041"/>
      <c r="AC2321" s="1042"/>
      <c r="AD2321" s="1043"/>
    </row>
    <row r="2322" spans="1:30" ht="24" x14ac:dyDescent="0.3">
      <c r="A2322" s="115"/>
      <c r="B2322" s="149">
        <v>2293</v>
      </c>
      <c r="C2322" s="146"/>
      <c r="D2322" s="146"/>
      <c r="E2322" s="367" t="s">
        <v>7881</v>
      </c>
      <c r="F2322" s="373">
        <v>24</v>
      </c>
      <c r="G2322" s="371">
        <v>1</v>
      </c>
      <c r="H2322" s="373">
        <v>2014</v>
      </c>
      <c r="I2322" s="373">
        <v>30</v>
      </c>
      <c r="J2322" s="373">
        <v>3</v>
      </c>
      <c r="K2322" s="373">
        <v>2014</v>
      </c>
      <c r="L2322" s="373"/>
      <c r="M2322" s="373" t="s">
        <v>3098</v>
      </c>
      <c r="N2322" s="373"/>
      <c r="O2322" s="373"/>
      <c r="P2322" s="373">
        <v>60</v>
      </c>
      <c r="Q2322" s="275" t="s">
        <v>3130</v>
      </c>
      <c r="R2322" s="221"/>
      <c r="S2322" s="270"/>
      <c r="T2322" s="147"/>
      <c r="U2322" s="147"/>
      <c r="V2322" s="372"/>
      <c r="W2322" s="147"/>
      <c r="X2322" s="147"/>
      <c r="Y2322" s="148"/>
      <c r="Z2322" s="147"/>
      <c r="AA2322" s="147"/>
      <c r="AB2322" s="1041"/>
      <c r="AC2322" s="1042"/>
      <c r="AD2322" s="1043"/>
    </row>
    <row r="2323" spans="1:30" ht="24" x14ac:dyDescent="0.3">
      <c r="A2323" s="115"/>
      <c r="B2323" s="149">
        <v>2294</v>
      </c>
      <c r="C2323" s="146"/>
      <c r="D2323" s="146"/>
      <c r="E2323" s="367" t="s">
        <v>7906</v>
      </c>
      <c r="F2323" s="373">
        <v>24</v>
      </c>
      <c r="G2323" s="371">
        <v>1</v>
      </c>
      <c r="H2323" s="373">
        <v>2014</v>
      </c>
      <c r="I2323" s="373">
        <v>30</v>
      </c>
      <c r="J2323" s="373">
        <v>3</v>
      </c>
      <c r="K2323" s="373">
        <v>2014</v>
      </c>
      <c r="L2323" s="373"/>
      <c r="M2323" s="373" t="s">
        <v>3098</v>
      </c>
      <c r="N2323" s="373"/>
      <c r="O2323" s="373"/>
      <c r="P2323" s="373">
        <v>54</v>
      </c>
      <c r="Q2323" s="275" t="s">
        <v>3130</v>
      </c>
      <c r="R2323" s="221"/>
      <c r="S2323" s="270"/>
      <c r="T2323" s="147"/>
      <c r="U2323" s="147"/>
      <c r="V2323" s="372"/>
      <c r="W2323" s="147"/>
      <c r="X2323" s="147"/>
      <c r="Y2323" s="148"/>
      <c r="Z2323" s="147"/>
      <c r="AA2323" s="147"/>
      <c r="AB2323" s="1041"/>
      <c r="AC2323" s="1042"/>
      <c r="AD2323" s="1043"/>
    </row>
    <row r="2324" spans="1:30" ht="24" x14ac:dyDescent="0.3">
      <c r="A2324" s="115"/>
      <c r="B2324" s="149">
        <v>2295</v>
      </c>
      <c r="C2324" s="146"/>
      <c r="D2324" s="146"/>
      <c r="E2324" s="367" t="s">
        <v>6637</v>
      </c>
      <c r="F2324" s="373">
        <v>22</v>
      </c>
      <c r="G2324" s="371">
        <v>3</v>
      </c>
      <c r="H2324" s="373">
        <v>2013</v>
      </c>
      <c r="I2324" s="373">
        <v>31</v>
      </c>
      <c r="J2324" s="373">
        <v>3</v>
      </c>
      <c r="K2324" s="373">
        <v>2014</v>
      </c>
      <c r="L2324" s="373"/>
      <c r="M2324" s="373" t="s">
        <v>3098</v>
      </c>
      <c r="N2324" s="373"/>
      <c r="O2324" s="373"/>
      <c r="P2324" s="373">
        <v>127</v>
      </c>
      <c r="Q2324" s="275" t="s">
        <v>3130</v>
      </c>
      <c r="R2324" s="221"/>
      <c r="S2324" s="270"/>
      <c r="T2324" s="147"/>
      <c r="U2324" s="147"/>
      <c r="V2324" s="372" t="s">
        <v>8463</v>
      </c>
      <c r="W2324" s="147"/>
      <c r="X2324" s="147"/>
      <c r="Y2324" s="148"/>
      <c r="Z2324" s="147"/>
      <c r="AA2324" s="147"/>
      <c r="AB2324" s="1041"/>
      <c r="AC2324" s="1042"/>
      <c r="AD2324" s="1043"/>
    </row>
    <row r="2325" spans="1:30" ht="24" x14ac:dyDescent="0.3">
      <c r="A2325" s="115"/>
      <c r="B2325" s="149">
        <v>2296</v>
      </c>
      <c r="C2325" s="146"/>
      <c r="D2325" s="146"/>
      <c r="E2325" s="367" t="s">
        <v>7274</v>
      </c>
      <c r="F2325" s="373">
        <v>16</v>
      </c>
      <c r="G2325" s="371">
        <v>9</v>
      </c>
      <c r="H2325" s="373">
        <v>2013</v>
      </c>
      <c r="I2325" s="373">
        <v>31</v>
      </c>
      <c r="J2325" s="373">
        <v>3</v>
      </c>
      <c r="K2325" s="373">
        <v>2014</v>
      </c>
      <c r="L2325" s="373"/>
      <c r="M2325" s="373" t="s">
        <v>3098</v>
      </c>
      <c r="N2325" s="373"/>
      <c r="O2325" s="373"/>
      <c r="P2325" s="373">
        <v>95</v>
      </c>
      <c r="Q2325" s="275" t="s">
        <v>3130</v>
      </c>
      <c r="R2325" s="221"/>
      <c r="S2325" s="270"/>
      <c r="T2325" s="147"/>
      <c r="U2325" s="147"/>
      <c r="V2325" s="372" t="s">
        <v>8497</v>
      </c>
      <c r="W2325" s="147"/>
      <c r="X2325" s="147"/>
      <c r="Y2325" s="148"/>
      <c r="Z2325" s="147"/>
      <c r="AA2325" s="147"/>
      <c r="AB2325" s="1041"/>
      <c r="AC2325" s="1042"/>
      <c r="AD2325" s="1043"/>
    </row>
    <row r="2326" spans="1:30" ht="24" x14ac:dyDescent="0.3">
      <c r="A2326" s="115"/>
      <c r="B2326" s="149">
        <v>2297</v>
      </c>
      <c r="C2326" s="146"/>
      <c r="D2326" s="146"/>
      <c r="E2326" s="367" t="s">
        <v>7276</v>
      </c>
      <c r="F2326" s="373">
        <v>16</v>
      </c>
      <c r="G2326" s="371">
        <v>9</v>
      </c>
      <c r="H2326" s="373">
        <v>2013</v>
      </c>
      <c r="I2326" s="373">
        <v>31</v>
      </c>
      <c r="J2326" s="373">
        <v>3</v>
      </c>
      <c r="K2326" s="373">
        <v>2014</v>
      </c>
      <c r="L2326" s="373"/>
      <c r="M2326" s="373" t="s">
        <v>3098</v>
      </c>
      <c r="N2326" s="373"/>
      <c r="O2326" s="373"/>
      <c r="P2326" s="373">
        <v>51</v>
      </c>
      <c r="Q2326" s="275" t="s">
        <v>3130</v>
      </c>
      <c r="R2326" s="221"/>
      <c r="S2326" s="270"/>
      <c r="T2326" s="147"/>
      <c r="U2326" s="147"/>
      <c r="V2326" s="372" t="s">
        <v>8497</v>
      </c>
      <c r="W2326" s="147"/>
      <c r="X2326" s="147"/>
      <c r="Y2326" s="148"/>
      <c r="Z2326" s="147"/>
      <c r="AA2326" s="147"/>
      <c r="AB2326" s="1041"/>
      <c r="AC2326" s="1042"/>
      <c r="AD2326" s="1043"/>
    </row>
    <row r="2327" spans="1:30" ht="36" x14ac:dyDescent="0.3">
      <c r="A2327" s="115"/>
      <c r="B2327" s="149">
        <v>2298</v>
      </c>
      <c r="C2327" s="146"/>
      <c r="D2327" s="146"/>
      <c r="E2327" s="367" t="s">
        <v>7476</v>
      </c>
      <c r="F2327" s="373">
        <v>29</v>
      </c>
      <c r="G2327" s="371">
        <v>11</v>
      </c>
      <c r="H2327" s="373">
        <v>2013</v>
      </c>
      <c r="I2327" s="373">
        <v>31</v>
      </c>
      <c r="J2327" s="373">
        <v>3</v>
      </c>
      <c r="K2327" s="373">
        <v>2014</v>
      </c>
      <c r="L2327" s="373"/>
      <c r="M2327" s="373" t="s">
        <v>3098</v>
      </c>
      <c r="N2327" s="373"/>
      <c r="O2327" s="373"/>
      <c r="P2327" s="373">
        <v>65</v>
      </c>
      <c r="Q2327" s="275" t="s">
        <v>3130</v>
      </c>
      <c r="R2327" s="221"/>
      <c r="S2327" s="270"/>
      <c r="T2327" s="147"/>
      <c r="U2327" s="147"/>
      <c r="V2327" s="372" t="s">
        <v>8475</v>
      </c>
      <c r="W2327" s="147"/>
      <c r="X2327" s="147"/>
      <c r="Y2327" s="148"/>
      <c r="Z2327" s="147"/>
      <c r="AA2327" s="147"/>
      <c r="AB2327" s="1041"/>
      <c r="AC2327" s="1042"/>
      <c r="AD2327" s="1043"/>
    </row>
    <row r="2328" spans="1:30" ht="24" x14ac:dyDescent="0.3">
      <c r="A2328" s="115"/>
      <c r="B2328" s="149">
        <v>2299</v>
      </c>
      <c r="C2328" s="146"/>
      <c r="D2328" s="146"/>
      <c r="E2328" s="367" t="s">
        <v>6968</v>
      </c>
      <c r="F2328" s="373">
        <v>22</v>
      </c>
      <c r="G2328" s="371">
        <v>5</v>
      </c>
      <c r="H2328" s="373">
        <v>2013</v>
      </c>
      <c r="I2328" s="373">
        <v>1</v>
      </c>
      <c r="J2328" s="373">
        <v>4</v>
      </c>
      <c r="K2328" s="373">
        <v>2014</v>
      </c>
      <c r="L2328" s="373"/>
      <c r="M2328" s="373" t="s">
        <v>3098</v>
      </c>
      <c r="N2328" s="373"/>
      <c r="O2328" s="373"/>
      <c r="P2328" s="373">
        <v>123</v>
      </c>
      <c r="Q2328" s="275" t="s">
        <v>3130</v>
      </c>
      <c r="R2328" s="221"/>
      <c r="S2328" s="270"/>
      <c r="T2328" s="147"/>
      <c r="U2328" s="147"/>
      <c r="V2328" s="372" t="s">
        <v>8470</v>
      </c>
      <c r="W2328" s="147"/>
      <c r="X2328" s="147"/>
      <c r="Y2328" s="148"/>
      <c r="Z2328" s="147"/>
      <c r="AA2328" s="147"/>
      <c r="AB2328" s="1041"/>
      <c r="AC2328" s="1042"/>
      <c r="AD2328" s="1043"/>
    </row>
    <row r="2329" spans="1:30" ht="24" x14ac:dyDescent="0.3">
      <c r="A2329" s="115"/>
      <c r="B2329" s="149">
        <v>2300</v>
      </c>
      <c r="C2329" s="146"/>
      <c r="D2329" s="146"/>
      <c r="E2329" s="367" t="s">
        <v>7263</v>
      </c>
      <c r="F2329" s="373">
        <v>6</v>
      </c>
      <c r="G2329" s="371">
        <v>9</v>
      </c>
      <c r="H2329" s="373">
        <v>2013</v>
      </c>
      <c r="I2329" s="373">
        <v>1</v>
      </c>
      <c r="J2329" s="373">
        <v>4</v>
      </c>
      <c r="K2329" s="373">
        <v>2014</v>
      </c>
      <c r="L2329" s="373"/>
      <c r="M2329" s="373" t="s">
        <v>3098</v>
      </c>
      <c r="N2329" s="373"/>
      <c r="O2329" s="373"/>
      <c r="P2329" s="373">
        <v>141</v>
      </c>
      <c r="Q2329" s="275" t="s">
        <v>3130</v>
      </c>
      <c r="R2329" s="221"/>
      <c r="S2329" s="270"/>
      <c r="T2329" s="147"/>
      <c r="U2329" s="147"/>
      <c r="V2329" s="372" t="s">
        <v>8496</v>
      </c>
      <c r="W2329" s="147"/>
      <c r="X2329" s="147"/>
      <c r="Y2329" s="148"/>
      <c r="Z2329" s="147"/>
      <c r="AA2329" s="147"/>
      <c r="AB2329" s="1041"/>
      <c r="AC2329" s="1042"/>
      <c r="AD2329" s="1043"/>
    </row>
    <row r="2330" spans="1:30" ht="24" x14ac:dyDescent="0.3">
      <c r="A2330" s="115"/>
      <c r="B2330" s="149">
        <v>2301</v>
      </c>
      <c r="C2330" s="146"/>
      <c r="D2330" s="146"/>
      <c r="E2330" s="367" t="s">
        <v>7429</v>
      </c>
      <c r="F2330" s="373">
        <v>8</v>
      </c>
      <c r="G2330" s="371">
        <v>11</v>
      </c>
      <c r="H2330" s="373">
        <v>2013</v>
      </c>
      <c r="I2330" s="373">
        <v>1</v>
      </c>
      <c r="J2330" s="373">
        <v>4</v>
      </c>
      <c r="K2330" s="373">
        <v>2014</v>
      </c>
      <c r="L2330" s="373"/>
      <c r="M2330" s="373" t="s">
        <v>3098</v>
      </c>
      <c r="N2330" s="373"/>
      <c r="O2330" s="373"/>
      <c r="P2330" s="373">
        <v>135</v>
      </c>
      <c r="Q2330" s="275" t="s">
        <v>3130</v>
      </c>
      <c r="R2330" s="221"/>
      <c r="S2330" s="270"/>
      <c r="T2330" s="147"/>
      <c r="U2330" s="147"/>
      <c r="V2330" s="372" t="s">
        <v>8501</v>
      </c>
      <c r="W2330" s="147"/>
      <c r="X2330" s="147"/>
      <c r="Y2330" s="148"/>
      <c r="Z2330" s="147"/>
      <c r="AA2330" s="147"/>
      <c r="AB2330" s="1041"/>
      <c r="AC2330" s="1042"/>
      <c r="AD2330" s="1043"/>
    </row>
    <row r="2331" spans="1:30" ht="24" x14ac:dyDescent="0.3">
      <c r="A2331" s="115"/>
      <c r="B2331" s="149">
        <v>2302</v>
      </c>
      <c r="C2331" s="146"/>
      <c r="D2331" s="146"/>
      <c r="E2331" s="367" t="s">
        <v>7455</v>
      </c>
      <c r="F2331" s="373">
        <v>18</v>
      </c>
      <c r="G2331" s="371">
        <v>11</v>
      </c>
      <c r="H2331" s="373">
        <v>2013</v>
      </c>
      <c r="I2331" s="373">
        <v>1</v>
      </c>
      <c r="J2331" s="373">
        <v>4</v>
      </c>
      <c r="K2331" s="373">
        <v>2014</v>
      </c>
      <c r="L2331" s="373"/>
      <c r="M2331" s="373" t="s">
        <v>3098</v>
      </c>
      <c r="N2331" s="373"/>
      <c r="O2331" s="373"/>
      <c r="P2331" s="373">
        <v>102</v>
      </c>
      <c r="Q2331" s="275" t="s">
        <v>3130</v>
      </c>
      <c r="R2331" s="221"/>
      <c r="S2331" s="270"/>
      <c r="T2331" s="147"/>
      <c r="U2331" s="147"/>
      <c r="V2331" s="372" t="s">
        <v>8502</v>
      </c>
      <c r="W2331" s="147"/>
      <c r="X2331" s="147"/>
      <c r="Y2331" s="148"/>
      <c r="Z2331" s="147"/>
      <c r="AA2331" s="147"/>
      <c r="AB2331" s="1041"/>
      <c r="AC2331" s="1042"/>
      <c r="AD2331" s="1043"/>
    </row>
    <row r="2332" spans="1:30" ht="24" x14ac:dyDescent="0.3">
      <c r="A2332" s="115"/>
      <c r="B2332" s="149">
        <v>2303</v>
      </c>
      <c r="C2332" s="146"/>
      <c r="D2332" s="146"/>
      <c r="E2332" s="367" t="s">
        <v>7371</v>
      </c>
      <c r="F2332" s="373">
        <v>1</v>
      </c>
      <c r="G2332" s="371">
        <v>11</v>
      </c>
      <c r="H2332" s="373">
        <v>2013</v>
      </c>
      <c r="I2332" s="373">
        <v>2</v>
      </c>
      <c r="J2332" s="373">
        <v>4</v>
      </c>
      <c r="K2332" s="373">
        <v>2014</v>
      </c>
      <c r="L2332" s="373"/>
      <c r="M2332" s="373" t="s">
        <v>3098</v>
      </c>
      <c r="N2332" s="373"/>
      <c r="O2332" s="373"/>
      <c r="P2332" s="373">
        <v>51</v>
      </c>
      <c r="Q2332" s="275" t="s">
        <v>3130</v>
      </c>
      <c r="R2332" s="221"/>
      <c r="S2332" s="270"/>
      <c r="T2332" s="147"/>
      <c r="U2332" s="147"/>
      <c r="V2332" s="372" t="s">
        <v>8499</v>
      </c>
      <c r="W2332" s="147"/>
      <c r="X2332" s="147"/>
      <c r="Y2332" s="148"/>
      <c r="Z2332" s="147"/>
      <c r="AA2332" s="147"/>
      <c r="AB2332" s="1041"/>
      <c r="AC2332" s="1042"/>
      <c r="AD2332" s="1043"/>
    </row>
    <row r="2333" spans="1:30" ht="24" x14ac:dyDescent="0.3">
      <c r="A2333" s="115"/>
      <c r="B2333" s="149">
        <v>2304</v>
      </c>
      <c r="C2333" s="146"/>
      <c r="D2333" s="146"/>
      <c r="E2333" s="367" t="s">
        <v>6260</v>
      </c>
      <c r="F2333" s="373">
        <v>10</v>
      </c>
      <c r="G2333" s="371">
        <v>10</v>
      </c>
      <c r="H2333" s="373">
        <v>2012</v>
      </c>
      <c r="I2333" s="373">
        <v>3</v>
      </c>
      <c r="J2333" s="373">
        <v>4</v>
      </c>
      <c r="K2333" s="373">
        <v>2014</v>
      </c>
      <c r="L2333" s="373">
        <v>4</v>
      </c>
      <c r="M2333" s="373" t="s">
        <v>3098</v>
      </c>
      <c r="N2333" s="373"/>
      <c r="O2333" s="373"/>
      <c r="P2333" s="373">
        <v>68</v>
      </c>
      <c r="Q2333" s="275" t="s">
        <v>3130</v>
      </c>
      <c r="R2333" s="221"/>
      <c r="S2333" s="270"/>
      <c r="T2333" s="147"/>
      <c r="U2333" s="147"/>
      <c r="V2333" s="372"/>
      <c r="W2333" s="147"/>
      <c r="X2333" s="147"/>
      <c r="Y2333" s="148"/>
      <c r="Z2333" s="147"/>
      <c r="AA2333" s="147"/>
      <c r="AB2333" s="1041"/>
      <c r="AC2333" s="1042"/>
      <c r="AD2333" s="1043"/>
    </row>
    <row r="2334" spans="1:30" ht="24" x14ac:dyDescent="0.3">
      <c r="A2334" s="115"/>
      <c r="B2334" s="149">
        <v>2305</v>
      </c>
      <c r="C2334" s="146"/>
      <c r="D2334" s="146"/>
      <c r="E2334" s="367" t="s">
        <v>7286</v>
      </c>
      <c r="F2334" s="373">
        <v>20</v>
      </c>
      <c r="G2334" s="371">
        <v>9</v>
      </c>
      <c r="H2334" s="373">
        <v>2013</v>
      </c>
      <c r="I2334" s="373">
        <v>3</v>
      </c>
      <c r="J2334" s="373">
        <v>4</v>
      </c>
      <c r="K2334" s="373">
        <v>2014</v>
      </c>
      <c r="L2334" s="373"/>
      <c r="M2334" s="373" t="s">
        <v>3098</v>
      </c>
      <c r="N2334" s="373"/>
      <c r="O2334" s="373"/>
      <c r="P2334" s="373">
        <v>97</v>
      </c>
      <c r="Q2334" s="275" t="s">
        <v>3130</v>
      </c>
      <c r="R2334" s="221"/>
      <c r="S2334" s="270"/>
      <c r="T2334" s="147"/>
      <c r="U2334" s="147"/>
      <c r="V2334" s="372" t="s">
        <v>8497</v>
      </c>
      <c r="W2334" s="147"/>
      <c r="X2334" s="147"/>
      <c r="Y2334" s="148"/>
      <c r="Z2334" s="147"/>
      <c r="AA2334" s="147"/>
      <c r="AB2334" s="1041"/>
      <c r="AC2334" s="1042"/>
      <c r="AD2334" s="1043"/>
    </row>
    <row r="2335" spans="1:30" ht="24" x14ac:dyDescent="0.3">
      <c r="A2335" s="115"/>
      <c r="B2335" s="149">
        <v>2306</v>
      </c>
      <c r="C2335" s="146"/>
      <c r="D2335" s="146"/>
      <c r="E2335" s="367" t="s">
        <v>7309</v>
      </c>
      <c r="F2335" s="373">
        <v>3</v>
      </c>
      <c r="G2335" s="371">
        <v>10</v>
      </c>
      <c r="H2335" s="373">
        <v>2013</v>
      </c>
      <c r="I2335" s="373">
        <v>3</v>
      </c>
      <c r="J2335" s="373">
        <v>4</v>
      </c>
      <c r="K2335" s="373">
        <v>2014</v>
      </c>
      <c r="L2335" s="373"/>
      <c r="M2335" s="373" t="s">
        <v>3098</v>
      </c>
      <c r="N2335" s="373"/>
      <c r="O2335" s="373"/>
      <c r="P2335" s="373">
        <v>83</v>
      </c>
      <c r="Q2335" s="275" t="s">
        <v>3130</v>
      </c>
      <c r="R2335" s="221"/>
      <c r="S2335" s="270"/>
      <c r="T2335" s="147"/>
      <c r="U2335" s="147"/>
      <c r="V2335" s="372" t="s">
        <v>8474</v>
      </c>
      <c r="W2335" s="147"/>
      <c r="X2335" s="147"/>
      <c r="Y2335" s="148"/>
      <c r="Z2335" s="147"/>
      <c r="AA2335" s="147"/>
      <c r="AB2335" s="1041"/>
      <c r="AC2335" s="1042"/>
      <c r="AD2335" s="1043"/>
    </row>
    <row r="2336" spans="1:30" ht="24" x14ac:dyDescent="0.3">
      <c r="A2336" s="115"/>
      <c r="B2336" s="149">
        <v>2307</v>
      </c>
      <c r="C2336" s="146"/>
      <c r="D2336" s="146"/>
      <c r="E2336" s="367" t="s">
        <v>7403</v>
      </c>
      <c r="F2336" s="373">
        <v>5</v>
      </c>
      <c r="G2336" s="371">
        <v>11</v>
      </c>
      <c r="H2336" s="373">
        <v>2013</v>
      </c>
      <c r="I2336" s="373">
        <v>3</v>
      </c>
      <c r="J2336" s="373">
        <v>4</v>
      </c>
      <c r="K2336" s="373">
        <v>2014</v>
      </c>
      <c r="L2336" s="373"/>
      <c r="M2336" s="373" t="s">
        <v>3098</v>
      </c>
      <c r="N2336" s="373"/>
      <c r="O2336" s="373"/>
      <c r="P2336" s="373">
        <v>77</v>
      </c>
      <c r="Q2336" s="275" t="s">
        <v>3130</v>
      </c>
      <c r="R2336" s="221"/>
      <c r="S2336" s="270"/>
      <c r="T2336" s="147"/>
      <c r="U2336" s="147"/>
      <c r="V2336" s="372" t="s">
        <v>8483</v>
      </c>
      <c r="W2336" s="147"/>
      <c r="X2336" s="147"/>
      <c r="Y2336" s="148"/>
      <c r="Z2336" s="147"/>
      <c r="AA2336" s="147"/>
      <c r="AB2336" s="1041"/>
      <c r="AC2336" s="1042"/>
      <c r="AD2336" s="1043"/>
    </row>
    <row r="2337" spans="1:30" ht="24" x14ac:dyDescent="0.3">
      <c r="A2337" s="115"/>
      <c r="B2337" s="149">
        <v>2308</v>
      </c>
      <c r="C2337" s="146"/>
      <c r="D2337" s="146"/>
      <c r="E2337" s="367" t="s">
        <v>7521</v>
      </c>
      <c r="F2337" s="373">
        <v>20</v>
      </c>
      <c r="G2337" s="371">
        <v>12</v>
      </c>
      <c r="H2337" s="373">
        <v>2013</v>
      </c>
      <c r="I2337" s="373">
        <v>3</v>
      </c>
      <c r="J2337" s="373">
        <v>4</v>
      </c>
      <c r="K2337" s="373">
        <v>2014</v>
      </c>
      <c r="L2337" s="373"/>
      <c r="M2337" s="373" t="s">
        <v>3098</v>
      </c>
      <c r="N2337" s="373"/>
      <c r="O2337" s="373"/>
      <c r="P2337" s="373">
        <v>54</v>
      </c>
      <c r="Q2337" s="275" t="s">
        <v>3130</v>
      </c>
      <c r="R2337" s="221"/>
      <c r="S2337" s="270"/>
      <c r="T2337" s="147"/>
      <c r="U2337" s="147"/>
      <c r="V2337" s="372" t="s">
        <v>8466</v>
      </c>
      <c r="W2337" s="147"/>
      <c r="X2337" s="147"/>
      <c r="Y2337" s="148"/>
      <c r="Z2337" s="147"/>
      <c r="AA2337" s="147"/>
      <c r="AB2337" s="1041"/>
      <c r="AC2337" s="1042"/>
      <c r="AD2337" s="1043"/>
    </row>
    <row r="2338" spans="1:30" ht="24" x14ac:dyDescent="0.3">
      <c r="A2338" s="115"/>
      <c r="B2338" s="149">
        <v>2309</v>
      </c>
      <c r="C2338" s="146"/>
      <c r="D2338" s="146"/>
      <c r="E2338" s="367" t="s">
        <v>7174</v>
      </c>
      <c r="F2338" s="373">
        <v>5</v>
      </c>
      <c r="G2338" s="371">
        <v>8</v>
      </c>
      <c r="H2338" s="373">
        <v>2013</v>
      </c>
      <c r="I2338" s="373">
        <v>4</v>
      </c>
      <c r="J2338" s="373">
        <v>4</v>
      </c>
      <c r="K2338" s="373">
        <v>2014</v>
      </c>
      <c r="L2338" s="373"/>
      <c r="M2338" s="373" t="s">
        <v>3098</v>
      </c>
      <c r="N2338" s="373"/>
      <c r="O2338" s="373"/>
      <c r="P2338" s="373">
        <v>85</v>
      </c>
      <c r="Q2338" s="275" t="s">
        <v>3130</v>
      </c>
      <c r="R2338" s="221"/>
      <c r="S2338" s="270"/>
      <c r="T2338" s="147"/>
      <c r="U2338" s="147"/>
      <c r="V2338" s="372" t="s">
        <v>8493</v>
      </c>
      <c r="W2338" s="147"/>
      <c r="X2338" s="147"/>
      <c r="Y2338" s="148"/>
      <c r="Z2338" s="147"/>
      <c r="AA2338" s="147"/>
      <c r="AB2338" s="1041"/>
      <c r="AC2338" s="1042"/>
      <c r="AD2338" s="1043"/>
    </row>
    <row r="2339" spans="1:30" ht="24" x14ac:dyDescent="0.3">
      <c r="A2339" s="115"/>
      <c r="B2339" s="149">
        <v>2310</v>
      </c>
      <c r="C2339" s="146"/>
      <c r="D2339" s="146"/>
      <c r="E2339" s="367" t="s">
        <v>7331</v>
      </c>
      <c r="F2339" s="373">
        <v>18</v>
      </c>
      <c r="G2339" s="371">
        <v>10</v>
      </c>
      <c r="H2339" s="373">
        <v>2013</v>
      </c>
      <c r="I2339" s="373">
        <v>4</v>
      </c>
      <c r="J2339" s="373">
        <v>4</v>
      </c>
      <c r="K2339" s="373">
        <v>2014</v>
      </c>
      <c r="L2339" s="373"/>
      <c r="M2339" s="373" t="s">
        <v>3098</v>
      </c>
      <c r="N2339" s="373"/>
      <c r="O2339" s="373"/>
      <c r="P2339" s="373">
        <v>70</v>
      </c>
      <c r="Q2339" s="275" t="s">
        <v>3130</v>
      </c>
      <c r="R2339" s="221"/>
      <c r="S2339" s="270"/>
      <c r="T2339" s="147"/>
      <c r="U2339" s="147"/>
      <c r="V2339" s="372" t="s">
        <v>8460</v>
      </c>
      <c r="W2339" s="147"/>
      <c r="X2339" s="147"/>
      <c r="Y2339" s="148"/>
      <c r="Z2339" s="147"/>
      <c r="AA2339" s="147"/>
      <c r="AB2339" s="1041"/>
      <c r="AC2339" s="1042"/>
      <c r="AD2339" s="1043"/>
    </row>
    <row r="2340" spans="1:30" ht="24" x14ac:dyDescent="0.3">
      <c r="A2340" s="115"/>
      <c r="B2340" s="149">
        <v>2311</v>
      </c>
      <c r="C2340" s="146"/>
      <c r="D2340" s="146"/>
      <c r="E2340" s="367" t="s">
        <v>6701</v>
      </c>
      <c r="F2340" s="373">
        <v>1</v>
      </c>
      <c r="G2340" s="371">
        <v>2</v>
      </c>
      <c r="H2340" s="373">
        <v>2013</v>
      </c>
      <c r="I2340" s="373">
        <v>10</v>
      </c>
      <c r="J2340" s="373">
        <v>4</v>
      </c>
      <c r="K2340" s="373">
        <v>2014</v>
      </c>
      <c r="L2340" s="373"/>
      <c r="M2340" s="373" t="s">
        <v>3098</v>
      </c>
      <c r="N2340" s="373"/>
      <c r="O2340" s="373"/>
      <c r="P2340" s="373">
        <v>52</v>
      </c>
      <c r="Q2340" s="275" t="s">
        <v>3130</v>
      </c>
      <c r="R2340" s="221"/>
      <c r="S2340" s="270"/>
      <c r="T2340" s="147"/>
      <c r="U2340" s="147"/>
      <c r="V2340" s="372" t="s">
        <v>8478</v>
      </c>
      <c r="W2340" s="147"/>
      <c r="X2340" s="147"/>
      <c r="Y2340" s="148"/>
      <c r="Z2340" s="147"/>
      <c r="AA2340" s="147"/>
      <c r="AB2340" s="1041"/>
      <c r="AC2340" s="1042"/>
      <c r="AD2340" s="1043"/>
    </row>
    <row r="2341" spans="1:30" ht="24" x14ac:dyDescent="0.3">
      <c r="A2341" s="115"/>
      <c r="B2341" s="149">
        <v>2312</v>
      </c>
      <c r="C2341" s="146"/>
      <c r="D2341" s="146"/>
      <c r="E2341" s="367" t="s">
        <v>6634</v>
      </c>
      <c r="F2341" s="373">
        <v>21</v>
      </c>
      <c r="G2341" s="371">
        <v>3</v>
      </c>
      <c r="H2341" s="373">
        <v>2013</v>
      </c>
      <c r="I2341" s="373">
        <v>10</v>
      </c>
      <c r="J2341" s="373">
        <v>4</v>
      </c>
      <c r="K2341" s="373">
        <v>2014</v>
      </c>
      <c r="L2341" s="373"/>
      <c r="M2341" s="373" t="s">
        <v>3098</v>
      </c>
      <c r="N2341" s="373"/>
      <c r="O2341" s="373"/>
      <c r="P2341" s="373">
        <v>52</v>
      </c>
      <c r="Q2341" s="275" t="s">
        <v>3130</v>
      </c>
      <c r="R2341" s="221"/>
      <c r="S2341" s="270"/>
      <c r="T2341" s="147"/>
      <c r="U2341" s="147"/>
      <c r="V2341" s="372" t="s">
        <v>8463</v>
      </c>
      <c r="W2341" s="147"/>
      <c r="X2341" s="147"/>
      <c r="Y2341" s="148"/>
      <c r="Z2341" s="147"/>
      <c r="AA2341" s="147"/>
      <c r="AB2341" s="1041"/>
      <c r="AC2341" s="1042"/>
      <c r="AD2341" s="1043"/>
    </row>
    <row r="2342" spans="1:30" ht="24" x14ac:dyDescent="0.3">
      <c r="A2342" s="115"/>
      <c r="B2342" s="149">
        <v>2313</v>
      </c>
      <c r="C2342" s="146"/>
      <c r="D2342" s="146"/>
      <c r="E2342" s="367" t="s">
        <v>6578</v>
      </c>
      <c r="F2342" s="373">
        <v>4</v>
      </c>
      <c r="G2342" s="371">
        <v>10</v>
      </c>
      <c r="H2342" s="373">
        <v>2012</v>
      </c>
      <c r="I2342" s="373">
        <v>11</v>
      </c>
      <c r="J2342" s="373">
        <v>4</v>
      </c>
      <c r="K2342" s="373">
        <v>2014</v>
      </c>
      <c r="L2342" s="373" t="s">
        <v>3098</v>
      </c>
      <c r="M2342" s="373" t="s">
        <v>3098</v>
      </c>
      <c r="N2342" s="373"/>
      <c r="O2342" s="373"/>
      <c r="P2342" s="373">
        <v>47</v>
      </c>
      <c r="Q2342" s="275" t="s">
        <v>3130</v>
      </c>
      <c r="R2342" s="221"/>
      <c r="S2342" s="270"/>
      <c r="T2342" s="147"/>
      <c r="U2342" s="147"/>
      <c r="V2342" s="372"/>
      <c r="W2342" s="147"/>
      <c r="X2342" s="147"/>
      <c r="Y2342" s="148"/>
      <c r="Z2342" s="147"/>
      <c r="AA2342" s="147"/>
      <c r="AB2342" s="1041"/>
      <c r="AC2342" s="1042"/>
      <c r="AD2342" s="1043"/>
    </row>
    <row r="2343" spans="1:30" ht="24" x14ac:dyDescent="0.3">
      <c r="A2343" s="115"/>
      <c r="B2343" s="149">
        <v>2314</v>
      </c>
      <c r="C2343" s="146"/>
      <c r="D2343" s="146"/>
      <c r="E2343" s="367" t="s">
        <v>7896</v>
      </c>
      <c r="F2343" s="373">
        <v>24</v>
      </c>
      <c r="G2343" s="371">
        <v>1</v>
      </c>
      <c r="H2343" s="373">
        <v>2014</v>
      </c>
      <c r="I2343" s="373">
        <v>11</v>
      </c>
      <c r="J2343" s="373">
        <v>4</v>
      </c>
      <c r="K2343" s="373">
        <v>2014</v>
      </c>
      <c r="L2343" s="373"/>
      <c r="M2343" s="373" t="s">
        <v>3098</v>
      </c>
      <c r="N2343" s="371" t="s">
        <v>4831</v>
      </c>
      <c r="O2343" s="373"/>
      <c r="P2343" s="373">
        <v>147</v>
      </c>
      <c r="Q2343" s="275" t="s">
        <v>3130</v>
      </c>
      <c r="R2343" s="221"/>
      <c r="S2343" s="270"/>
      <c r="T2343" s="147"/>
      <c r="U2343" s="147"/>
      <c r="V2343" s="372"/>
      <c r="W2343" s="147"/>
      <c r="X2343" s="147"/>
      <c r="Y2343" s="148"/>
      <c r="Z2343" s="147"/>
      <c r="AA2343" s="147"/>
      <c r="AB2343" s="1041"/>
      <c r="AC2343" s="1042"/>
      <c r="AD2343" s="1043"/>
    </row>
    <row r="2344" spans="1:30" ht="24" x14ac:dyDescent="0.3">
      <c r="A2344" s="115"/>
      <c r="B2344" s="149">
        <v>2315</v>
      </c>
      <c r="C2344" s="146"/>
      <c r="D2344" s="146"/>
      <c r="E2344" s="367" t="s">
        <v>7321</v>
      </c>
      <c r="F2344" s="373">
        <v>8</v>
      </c>
      <c r="G2344" s="371">
        <v>10</v>
      </c>
      <c r="H2344" s="373">
        <v>2013</v>
      </c>
      <c r="I2344" s="373">
        <v>21</v>
      </c>
      <c r="J2344" s="373">
        <v>4</v>
      </c>
      <c r="K2344" s="373">
        <v>2014</v>
      </c>
      <c r="L2344" s="373"/>
      <c r="M2344" s="373" t="s">
        <v>3098</v>
      </c>
      <c r="N2344" s="373"/>
      <c r="O2344" s="373"/>
      <c r="P2344" s="373">
        <v>67</v>
      </c>
      <c r="Q2344" s="275" t="s">
        <v>3130</v>
      </c>
      <c r="R2344" s="221"/>
      <c r="S2344" s="270"/>
      <c r="T2344" s="147"/>
      <c r="U2344" s="147"/>
      <c r="V2344" s="372" t="s">
        <v>8460</v>
      </c>
      <c r="W2344" s="147"/>
      <c r="X2344" s="147"/>
      <c r="Y2344" s="148"/>
      <c r="Z2344" s="147"/>
      <c r="AA2344" s="147"/>
      <c r="AB2344" s="1041"/>
      <c r="AC2344" s="1042"/>
      <c r="AD2344" s="1043"/>
    </row>
    <row r="2345" spans="1:30" ht="24" x14ac:dyDescent="0.3">
      <c r="A2345" s="115"/>
      <c r="B2345" s="149">
        <v>2316</v>
      </c>
      <c r="C2345" s="146"/>
      <c r="D2345" s="146"/>
      <c r="E2345" s="367" t="s">
        <v>7063</v>
      </c>
      <c r="F2345" s="373">
        <v>25</v>
      </c>
      <c r="G2345" s="371">
        <v>7</v>
      </c>
      <c r="H2345" s="373">
        <v>2013</v>
      </c>
      <c r="I2345" s="373">
        <v>23</v>
      </c>
      <c r="J2345" s="373">
        <v>4</v>
      </c>
      <c r="K2345" s="373">
        <v>2014</v>
      </c>
      <c r="L2345" s="373"/>
      <c r="M2345" s="373" t="s">
        <v>3098</v>
      </c>
      <c r="N2345" s="373"/>
      <c r="O2345" s="373"/>
      <c r="P2345" s="373">
        <v>56</v>
      </c>
      <c r="Q2345" s="275" t="s">
        <v>3130</v>
      </c>
      <c r="R2345" s="221"/>
      <c r="S2345" s="270"/>
      <c r="T2345" s="147"/>
      <c r="U2345" s="147"/>
      <c r="V2345" s="372" t="s">
        <v>8472</v>
      </c>
      <c r="W2345" s="147"/>
      <c r="X2345" s="147"/>
      <c r="Y2345" s="148"/>
      <c r="Z2345" s="147"/>
      <c r="AA2345" s="147"/>
      <c r="AB2345" s="1041"/>
      <c r="AC2345" s="1042"/>
      <c r="AD2345" s="1043"/>
    </row>
    <row r="2346" spans="1:30" ht="24" x14ac:dyDescent="0.3">
      <c r="A2346" s="115"/>
      <c r="B2346" s="149">
        <v>2317</v>
      </c>
      <c r="C2346" s="146"/>
      <c r="D2346" s="146"/>
      <c r="E2346" s="367" t="s">
        <v>7506</v>
      </c>
      <c r="F2346" s="373">
        <v>17</v>
      </c>
      <c r="G2346" s="371">
        <v>12</v>
      </c>
      <c r="H2346" s="373">
        <v>2013</v>
      </c>
      <c r="I2346" s="373">
        <v>23</v>
      </c>
      <c r="J2346" s="373">
        <v>4</v>
      </c>
      <c r="K2346" s="373">
        <v>2014</v>
      </c>
      <c r="L2346" s="373"/>
      <c r="M2346" s="373" t="s">
        <v>3098</v>
      </c>
      <c r="N2346" s="373"/>
      <c r="O2346" s="373"/>
      <c r="P2346" s="373">
        <v>134</v>
      </c>
      <c r="Q2346" s="275" t="s">
        <v>3130</v>
      </c>
      <c r="R2346" s="221"/>
      <c r="S2346" s="270"/>
      <c r="T2346" s="147"/>
      <c r="U2346" s="147"/>
      <c r="V2346" s="372" t="s">
        <v>8461</v>
      </c>
      <c r="W2346" s="147"/>
      <c r="X2346" s="147"/>
      <c r="Y2346" s="148"/>
      <c r="Z2346" s="147"/>
      <c r="AA2346" s="147"/>
      <c r="AB2346" s="1041"/>
      <c r="AC2346" s="1042"/>
      <c r="AD2346" s="1043"/>
    </row>
    <row r="2347" spans="1:30" ht="60" x14ac:dyDescent="0.3">
      <c r="A2347" s="115"/>
      <c r="B2347" s="149">
        <v>2318</v>
      </c>
      <c r="C2347" s="146"/>
      <c r="D2347" s="146"/>
      <c r="E2347" s="367" t="s">
        <v>5959</v>
      </c>
      <c r="F2347" s="373">
        <v>8</v>
      </c>
      <c r="G2347" s="371">
        <v>10</v>
      </c>
      <c r="H2347" s="373">
        <v>2010</v>
      </c>
      <c r="I2347" s="373">
        <v>28</v>
      </c>
      <c r="J2347" s="373">
        <v>4</v>
      </c>
      <c r="K2347" s="373">
        <v>2014</v>
      </c>
      <c r="L2347" s="373"/>
      <c r="M2347" s="373" t="s">
        <v>3098</v>
      </c>
      <c r="N2347" s="373"/>
      <c r="O2347" s="373"/>
      <c r="P2347" s="373">
        <v>165</v>
      </c>
      <c r="Q2347" s="373" t="s">
        <v>3130</v>
      </c>
      <c r="R2347" s="221"/>
      <c r="S2347" s="270"/>
      <c r="T2347" s="147"/>
      <c r="U2347" s="147"/>
      <c r="V2347" s="372" t="s">
        <v>8455</v>
      </c>
      <c r="W2347" s="147"/>
      <c r="X2347" s="147"/>
      <c r="Y2347" s="148"/>
      <c r="Z2347" s="147"/>
      <c r="AA2347" s="147"/>
      <c r="AB2347" s="1041"/>
      <c r="AC2347" s="1042"/>
      <c r="AD2347" s="1043"/>
    </row>
    <row r="2348" spans="1:30" ht="36" x14ac:dyDescent="0.3">
      <c r="A2348" s="115"/>
      <c r="B2348" s="149">
        <v>2319</v>
      </c>
      <c r="C2348" s="146"/>
      <c r="D2348" s="146"/>
      <c r="E2348" s="367" t="s">
        <v>7573</v>
      </c>
      <c r="F2348" s="373">
        <v>28</v>
      </c>
      <c r="G2348" s="371">
        <v>10</v>
      </c>
      <c r="H2348" s="373">
        <v>2013</v>
      </c>
      <c r="I2348" s="373">
        <v>28</v>
      </c>
      <c r="J2348" s="373">
        <v>4</v>
      </c>
      <c r="K2348" s="373">
        <v>2014</v>
      </c>
      <c r="L2348" s="373"/>
      <c r="M2348" s="373" t="s">
        <v>3098</v>
      </c>
      <c r="N2348" s="373"/>
      <c r="O2348" s="373"/>
      <c r="P2348" s="373">
        <v>39</v>
      </c>
      <c r="Q2348" s="275" t="s">
        <v>3130</v>
      </c>
      <c r="R2348" s="221"/>
      <c r="S2348" s="270"/>
      <c r="T2348" s="147"/>
      <c r="U2348" s="147"/>
      <c r="V2348" s="372"/>
      <c r="W2348" s="147"/>
      <c r="X2348" s="147"/>
      <c r="Y2348" s="148"/>
      <c r="Z2348" s="147"/>
      <c r="AA2348" s="147"/>
      <c r="AB2348" s="1041"/>
      <c r="AC2348" s="1042"/>
      <c r="AD2348" s="1043"/>
    </row>
    <row r="2349" spans="1:30" ht="24" x14ac:dyDescent="0.3">
      <c r="A2349" s="115"/>
      <c r="B2349" s="149">
        <v>2320</v>
      </c>
      <c r="C2349" s="146"/>
      <c r="D2349" s="146"/>
      <c r="E2349" s="367" t="s">
        <v>507</v>
      </c>
      <c r="F2349" s="373">
        <v>1</v>
      </c>
      <c r="G2349" s="371">
        <v>8</v>
      </c>
      <c r="H2349" s="373">
        <v>2012</v>
      </c>
      <c r="I2349" s="373">
        <v>29</v>
      </c>
      <c r="J2349" s="373">
        <v>4</v>
      </c>
      <c r="K2349" s="373">
        <v>2014</v>
      </c>
      <c r="L2349" s="373">
        <v>24</v>
      </c>
      <c r="M2349" s="373" t="s">
        <v>3098</v>
      </c>
      <c r="N2349" s="373"/>
      <c r="O2349" s="373"/>
      <c r="P2349" s="373">
        <v>109</v>
      </c>
      <c r="Q2349" s="275" t="s">
        <v>3130</v>
      </c>
      <c r="R2349" s="221"/>
      <c r="S2349" s="270"/>
      <c r="T2349" s="147"/>
      <c r="U2349" s="147"/>
      <c r="V2349" s="372"/>
      <c r="W2349" s="147"/>
      <c r="X2349" s="147"/>
      <c r="Y2349" s="148"/>
      <c r="Z2349" s="147"/>
      <c r="AA2349" s="147"/>
      <c r="AB2349" s="1041"/>
      <c r="AC2349" s="1042"/>
      <c r="AD2349" s="1043"/>
    </row>
    <row r="2350" spans="1:30" ht="25.5" x14ac:dyDescent="0.3">
      <c r="A2350" s="115"/>
      <c r="B2350" s="149">
        <v>2321</v>
      </c>
      <c r="C2350" s="146"/>
      <c r="D2350" s="146"/>
      <c r="E2350" s="367" t="s">
        <v>6259</v>
      </c>
      <c r="F2350" s="373">
        <v>24</v>
      </c>
      <c r="G2350" s="371">
        <v>8</v>
      </c>
      <c r="H2350" s="373">
        <v>2012</v>
      </c>
      <c r="I2350" s="373">
        <v>30</v>
      </c>
      <c r="J2350" s="373">
        <v>4</v>
      </c>
      <c r="K2350" s="373">
        <v>2014</v>
      </c>
      <c r="L2350" s="373">
        <v>7</v>
      </c>
      <c r="M2350" s="373" t="s">
        <v>3098</v>
      </c>
      <c r="N2350" s="373"/>
      <c r="O2350" s="373"/>
      <c r="P2350" s="373">
        <v>68</v>
      </c>
      <c r="Q2350" s="275" t="s">
        <v>3130</v>
      </c>
      <c r="R2350" s="221"/>
      <c r="S2350" s="270"/>
      <c r="T2350" s="147"/>
      <c r="U2350" s="147"/>
      <c r="V2350" s="372"/>
      <c r="W2350" s="147"/>
      <c r="X2350" s="147"/>
      <c r="Y2350" s="148"/>
      <c r="Z2350" s="147"/>
      <c r="AA2350" s="147"/>
      <c r="AB2350" s="1041" t="s">
        <v>8541</v>
      </c>
      <c r="AC2350" s="1042"/>
      <c r="AD2350" s="1043"/>
    </row>
    <row r="2351" spans="1:30" ht="24" x14ac:dyDescent="0.3">
      <c r="A2351" s="115"/>
      <c r="B2351" s="149">
        <v>2322</v>
      </c>
      <c r="C2351" s="146"/>
      <c r="D2351" s="146"/>
      <c r="E2351" s="367" t="s">
        <v>7094</v>
      </c>
      <c r="F2351" s="373">
        <v>2</v>
      </c>
      <c r="G2351" s="371">
        <v>8</v>
      </c>
      <c r="H2351" s="373">
        <v>2013</v>
      </c>
      <c r="I2351" s="373">
        <v>2</v>
      </c>
      <c r="J2351" s="373">
        <v>5</v>
      </c>
      <c r="K2351" s="373">
        <v>2014</v>
      </c>
      <c r="L2351" s="373"/>
      <c r="M2351" s="373" t="s">
        <v>3098</v>
      </c>
      <c r="N2351" s="373"/>
      <c r="O2351" s="373"/>
      <c r="P2351" s="373">
        <v>113</v>
      </c>
      <c r="Q2351" s="275" t="s">
        <v>3130</v>
      </c>
      <c r="R2351" s="221"/>
      <c r="S2351" s="270"/>
      <c r="T2351" s="147"/>
      <c r="U2351" s="147"/>
      <c r="V2351" s="372" t="s">
        <v>8472</v>
      </c>
      <c r="W2351" s="147"/>
      <c r="X2351" s="147"/>
      <c r="Y2351" s="148"/>
      <c r="Z2351" s="147"/>
      <c r="AA2351" s="147"/>
      <c r="AB2351" s="1041"/>
      <c r="AC2351" s="1042"/>
      <c r="AD2351" s="1043"/>
    </row>
    <row r="2352" spans="1:30" ht="24" x14ac:dyDescent="0.3">
      <c r="A2352" s="115"/>
      <c r="B2352" s="149">
        <v>2323</v>
      </c>
      <c r="C2352" s="146"/>
      <c r="D2352" s="146"/>
      <c r="E2352" s="367" t="s">
        <v>7317</v>
      </c>
      <c r="F2352" s="373">
        <v>7</v>
      </c>
      <c r="G2352" s="371">
        <v>10</v>
      </c>
      <c r="H2352" s="373">
        <v>2013</v>
      </c>
      <c r="I2352" s="373">
        <v>6</v>
      </c>
      <c r="J2352" s="373">
        <v>5</v>
      </c>
      <c r="K2352" s="373">
        <v>2014</v>
      </c>
      <c r="L2352" s="373"/>
      <c r="M2352" s="373" t="s">
        <v>3098</v>
      </c>
      <c r="N2352" s="373"/>
      <c r="O2352" s="373"/>
      <c r="P2352" s="373">
        <v>77</v>
      </c>
      <c r="Q2352" s="275" t="s">
        <v>3130</v>
      </c>
      <c r="R2352" s="221"/>
      <c r="S2352" s="270"/>
      <c r="T2352" s="147"/>
      <c r="U2352" s="147"/>
      <c r="V2352" s="372" t="s">
        <v>8460</v>
      </c>
      <c r="W2352" s="147"/>
      <c r="X2352" s="147"/>
      <c r="Y2352" s="148"/>
      <c r="Z2352" s="147"/>
      <c r="AA2352" s="147"/>
      <c r="AB2352" s="1041"/>
      <c r="AC2352" s="1042"/>
      <c r="AD2352" s="1043"/>
    </row>
    <row r="2353" spans="1:30" ht="24" x14ac:dyDescent="0.3">
      <c r="A2353" s="115"/>
      <c r="B2353" s="149">
        <v>2324</v>
      </c>
      <c r="C2353" s="146"/>
      <c r="D2353" s="146"/>
      <c r="E2353" s="372" t="s">
        <v>8614</v>
      </c>
      <c r="F2353" s="389">
        <v>24</v>
      </c>
      <c r="G2353" s="389">
        <v>1</v>
      </c>
      <c r="H2353" s="389">
        <v>2014</v>
      </c>
      <c r="I2353" s="389">
        <v>6</v>
      </c>
      <c r="J2353" s="389">
        <v>5</v>
      </c>
      <c r="K2353" s="389">
        <v>2014</v>
      </c>
      <c r="L2353" s="389"/>
      <c r="M2353" s="389" t="s">
        <v>3098</v>
      </c>
      <c r="N2353" s="391"/>
      <c r="O2353" s="391"/>
      <c r="P2353" s="389">
        <v>106</v>
      </c>
      <c r="Q2353" s="389" t="s">
        <v>3130</v>
      </c>
      <c r="R2353" s="221"/>
      <c r="S2353" s="270"/>
      <c r="T2353" s="147"/>
      <c r="U2353" s="147"/>
      <c r="V2353" s="372"/>
      <c r="W2353" s="147"/>
      <c r="X2353" s="147"/>
      <c r="Y2353" s="148"/>
      <c r="Z2353" s="147"/>
      <c r="AA2353" s="147"/>
      <c r="AB2353" s="1041"/>
      <c r="AC2353" s="1042"/>
      <c r="AD2353" s="1043"/>
    </row>
    <row r="2354" spans="1:30" ht="24" x14ac:dyDescent="0.3">
      <c r="A2354" s="115"/>
      <c r="B2354" s="149">
        <v>2325</v>
      </c>
      <c r="C2354" s="146"/>
      <c r="D2354" s="146"/>
      <c r="E2354" s="367" t="s">
        <v>7253</v>
      </c>
      <c r="F2354" s="373">
        <v>30</v>
      </c>
      <c r="G2354" s="371">
        <v>8</v>
      </c>
      <c r="H2354" s="373">
        <v>2013</v>
      </c>
      <c r="I2354" s="373">
        <v>9</v>
      </c>
      <c r="J2354" s="373">
        <v>5</v>
      </c>
      <c r="K2354" s="373">
        <v>2014</v>
      </c>
      <c r="L2354" s="373"/>
      <c r="M2354" s="373" t="s">
        <v>3098</v>
      </c>
      <c r="N2354" s="373"/>
      <c r="O2354" s="373"/>
      <c r="P2354" s="373">
        <v>101</v>
      </c>
      <c r="Q2354" s="275" t="s">
        <v>3130</v>
      </c>
      <c r="R2354" s="221"/>
      <c r="S2354" s="270"/>
      <c r="T2354" s="147"/>
      <c r="U2354" s="147"/>
      <c r="V2354" s="372" t="s">
        <v>8496</v>
      </c>
      <c r="W2354" s="147"/>
      <c r="X2354" s="147"/>
      <c r="Y2354" s="148"/>
      <c r="Z2354" s="147"/>
      <c r="AA2354" s="147"/>
      <c r="AB2354" s="1041"/>
      <c r="AC2354" s="1042"/>
      <c r="AD2354" s="1043"/>
    </row>
    <row r="2355" spans="1:30" ht="24" x14ac:dyDescent="0.3">
      <c r="A2355" s="115"/>
      <c r="B2355" s="149">
        <v>2326</v>
      </c>
      <c r="C2355" s="146"/>
      <c r="D2355" s="146"/>
      <c r="E2355" s="367" t="s">
        <v>7259</v>
      </c>
      <c r="F2355" s="373">
        <v>5</v>
      </c>
      <c r="G2355" s="371">
        <v>9</v>
      </c>
      <c r="H2355" s="373">
        <v>2013</v>
      </c>
      <c r="I2355" s="373">
        <v>9</v>
      </c>
      <c r="J2355" s="373">
        <v>5</v>
      </c>
      <c r="K2355" s="373">
        <v>2014</v>
      </c>
      <c r="L2355" s="373"/>
      <c r="M2355" s="373" t="s">
        <v>3098</v>
      </c>
      <c r="N2355" s="373"/>
      <c r="O2355" s="373"/>
      <c r="P2355" s="373">
        <v>51</v>
      </c>
      <c r="Q2355" s="275" t="s">
        <v>3130</v>
      </c>
      <c r="R2355" s="221"/>
      <c r="S2355" s="270"/>
      <c r="T2355" s="147"/>
      <c r="U2355" s="147"/>
      <c r="V2355" s="372" t="s">
        <v>8496</v>
      </c>
      <c r="W2355" s="147"/>
      <c r="X2355" s="147"/>
      <c r="Y2355" s="148"/>
      <c r="Z2355" s="147"/>
      <c r="AA2355" s="147"/>
      <c r="AB2355" s="1041"/>
      <c r="AC2355" s="1042"/>
      <c r="AD2355" s="1043"/>
    </row>
    <row r="2356" spans="1:30" ht="24" x14ac:dyDescent="0.3">
      <c r="A2356" s="115"/>
      <c r="B2356" s="149">
        <v>2327</v>
      </c>
      <c r="C2356" s="146"/>
      <c r="D2356" s="146"/>
      <c r="E2356" s="367" t="s">
        <v>7288</v>
      </c>
      <c r="F2356" s="373">
        <v>20</v>
      </c>
      <c r="G2356" s="371">
        <v>9</v>
      </c>
      <c r="H2356" s="373">
        <v>2013</v>
      </c>
      <c r="I2356" s="373">
        <v>9</v>
      </c>
      <c r="J2356" s="373">
        <v>5</v>
      </c>
      <c r="K2356" s="373">
        <v>2014</v>
      </c>
      <c r="L2356" s="373"/>
      <c r="M2356" s="373" t="s">
        <v>3098</v>
      </c>
      <c r="N2356" s="373"/>
      <c r="O2356" s="373"/>
      <c r="P2356" s="373">
        <v>78</v>
      </c>
      <c r="Q2356" s="275" t="s">
        <v>3130</v>
      </c>
      <c r="R2356" s="221"/>
      <c r="S2356" s="270"/>
      <c r="T2356" s="147"/>
      <c r="U2356" s="147"/>
      <c r="V2356" s="372" t="s">
        <v>8497</v>
      </c>
      <c r="W2356" s="147"/>
      <c r="X2356" s="147"/>
      <c r="Y2356" s="148"/>
      <c r="Z2356" s="147"/>
      <c r="AA2356" s="147"/>
      <c r="AB2356" s="1041"/>
      <c r="AC2356" s="1042"/>
      <c r="AD2356" s="1043"/>
    </row>
    <row r="2357" spans="1:30" ht="24" x14ac:dyDescent="0.3">
      <c r="A2357" s="115"/>
      <c r="B2357" s="149">
        <v>2328</v>
      </c>
      <c r="C2357" s="146"/>
      <c r="D2357" s="146"/>
      <c r="E2357" s="367" t="s">
        <v>6931</v>
      </c>
      <c r="F2357" s="373">
        <v>3</v>
      </c>
      <c r="G2357" s="371">
        <v>5</v>
      </c>
      <c r="H2357" s="373">
        <v>2013</v>
      </c>
      <c r="I2357" s="373">
        <v>11</v>
      </c>
      <c r="J2357" s="373">
        <v>5</v>
      </c>
      <c r="K2357" s="373">
        <v>2014</v>
      </c>
      <c r="L2357" s="373"/>
      <c r="M2357" s="373" t="s">
        <v>3098</v>
      </c>
      <c r="N2357" s="373"/>
      <c r="O2357" s="373"/>
      <c r="P2357" s="373">
        <v>89</v>
      </c>
      <c r="Q2357" s="275" t="s">
        <v>3130</v>
      </c>
      <c r="R2357" s="221"/>
      <c r="S2357" s="270"/>
      <c r="T2357" s="147"/>
      <c r="U2357" s="147"/>
      <c r="V2357" s="372" t="s">
        <v>8487</v>
      </c>
      <c r="W2357" s="147"/>
      <c r="X2357" s="147"/>
      <c r="Y2357" s="148"/>
      <c r="Z2357" s="147"/>
      <c r="AA2357" s="147"/>
      <c r="AB2357" s="1041"/>
      <c r="AC2357" s="1042"/>
      <c r="AD2357" s="1043"/>
    </row>
    <row r="2358" spans="1:30" ht="24" x14ac:dyDescent="0.3">
      <c r="A2358" s="115"/>
      <c r="B2358" s="149">
        <v>2329</v>
      </c>
      <c r="C2358" s="146"/>
      <c r="D2358" s="146"/>
      <c r="E2358" s="372" t="s">
        <v>8601</v>
      </c>
      <c r="F2358" s="389">
        <v>22</v>
      </c>
      <c r="G2358" s="389">
        <v>12</v>
      </c>
      <c r="H2358" s="389">
        <v>2014</v>
      </c>
      <c r="I2358" s="389">
        <v>12</v>
      </c>
      <c r="J2358" s="389">
        <v>5</v>
      </c>
      <c r="K2358" s="389">
        <v>2014</v>
      </c>
      <c r="L2358" s="389"/>
      <c r="M2358" s="389" t="s">
        <v>3098</v>
      </c>
      <c r="N2358" s="391"/>
      <c r="O2358" s="391"/>
      <c r="P2358" s="389">
        <v>100</v>
      </c>
      <c r="Q2358" s="389" t="s">
        <v>3130</v>
      </c>
      <c r="R2358" s="221"/>
      <c r="S2358" s="270"/>
      <c r="T2358" s="147"/>
      <c r="U2358" s="147"/>
      <c r="V2358" s="372" t="s">
        <v>8505</v>
      </c>
      <c r="W2358" s="147"/>
      <c r="X2358" s="147"/>
      <c r="Y2358" s="148"/>
      <c r="Z2358" s="147"/>
      <c r="AA2358" s="147"/>
      <c r="AB2358" s="1041"/>
      <c r="AC2358" s="1042"/>
      <c r="AD2358" s="1043"/>
    </row>
    <row r="2359" spans="1:30" ht="24" x14ac:dyDescent="0.3">
      <c r="A2359" s="115"/>
      <c r="B2359" s="149">
        <v>2330</v>
      </c>
      <c r="C2359" s="146"/>
      <c r="D2359" s="146"/>
      <c r="E2359" s="367" t="s">
        <v>7246</v>
      </c>
      <c r="F2359" s="373">
        <v>23</v>
      </c>
      <c r="G2359" s="371">
        <v>8</v>
      </c>
      <c r="H2359" s="373">
        <v>2013</v>
      </c>
      <c r="I2359" s="373">
        <v>13</v>
      </c>
      <c r="J2359" s="373">
        <v>5</v>
      </c>
      <c r="K2359" s="373">
        <v>2014</v>
      </c>
      <c r="L2359" s="373"/>
      <c r="M2359" s="373" t="s">
        <v>3098</v>
      </c>
      <c r="N2359" s="373"/>
      <c r="O2359" s="373"/>
      <c r="P2359" s="373">
        <v>89</v>
      </c>
      <c r="Q2359" s="275" t="s">
        <v>3130</v>
      </c>
      <c r="R2359" s="221"/>
      <c r="S2359" s="270"/>
      <c r="T2359" s="147"/>
      <c r="U2359" s="147"/>
      <c r="V2359" s="372" t="s">
        <v>8496</v>
      </c>
      <c r="W2359" s="147"/>
      <c r="X2359" s="147"/>
      <c r="Y2359" s="148"/>
      <c r="Z2359" s="147"/>
      <c r="AA2359" s="147"/>
      <c r="AB2359" s="1041"/>
      <c r="AC2359" s="1042"/>
      <c r="AD2359" s="1043"/>
    </row>
    <row r="2360" spans="1:30" ht="24" x14ac:dyDescent="0.3">
      <c r="A2360" s="115"/>
      <c r="B2360" s="149">
        <v>2331</v>
      </c>
      <c r="C2360" s="146"/>
      <c r="D2360" s="146"/>
      <c r="E2360" s="367" t="s">
        <v>6282</v>
      </c>
      <c r="F2360" s="373">
        <v>7</v>
      </c>
      <c r="G2360" s="371">
        <v>5</v>
      </c>
      <c r="H2360" s="373">
        <v>2012</v>
      </c>
      <c r="I2360" s="373">
        <v>15</v>
      </c>
      <c r="J2360" s="373">
        <v>5</v>
      </c>
      <c r="K2360" s="373">
        <v>2014</v>
      </c>
      <c r="L2360" s="373">
        <v>2</v>
      </c>
      <c r="M2360" s="373" t="s">
        <v>3098</v>
      </c>
      <c r="N2360" s="371" t="s">
        <v>8414</v>
      </c>
      <c r="O2360" s="373"/>
      <c r="P2360" s="373">
        <v>306</v>
      </c>
      <c r="Q2360" s="275" t="s">
        <v>3130</v>
      </c>
      <c r="R2360" s="221"/>
      <c r="S2360" s="270"/>
      <c r="T2360" s="147"/>
      <c r="U2360" s="147"/>
      <c r="V2360" s="372"/>
      <c r="W2360" s="147"/>
      <c r="X2360" s="147"/>
      <c r="Y2360" s="148"/>
      <c r="Z2360" s="147"/>
      <c r="AA2360" s="147"/>
      <c r="AB2360" s="1041"/>
      <c r="AC2360" s="1042"/>
      <c r="AD2360" s="1043"/>
    </row>
    <row r="2361" spans="1:30" ht="25.5" x14ac:dyDescent="0.3">
      <c r="A2361" s="115"/>
      <c r="B2361" s="149">
        <v>2332</v>
      </c>
      <c r="C2361" s="146"/>
      <c r="D2361" s="146"/>
      <c r="E2361" s="367" t="s">
        <v>6288</v>
      </c>
      <c r="F2361" s="373">
        <v>5</v>
      </c>
      <c r="G2361" s="371">
        <v>7</v>
      </c>
      <c r="H2361" s="373">
        <v>2012</v>
      </c>
      <c r="I2361" s="373">
        <v>19</v>
      </c>
      <c r="J2361" s="373">
        <v>5</v>
      </c>
      <c r="K2361" s="373">
        <v>2014</v>
      </c>
      <c r="L2361" s="373">
        <v>3</v>
      </c>
      <c r="M2361" s="373" t="s">
        <v>3098</v>
      </c>
      <c r="N2361" s="371" t="s">
        <v>4832</v>
      </c>
      <c r="O2361" s="373"/>
      <c r="P2361" s="373">
        <v>102</v>
      </c>
      <c r="Q2361" s="275" t="s">
        <v>3130</v>
      </c>
      <c r="R2361" s="221"/>
      <c r="S2361" s="270"/>
      <c r="T2361" s="147"/>
      <c r="U2361" s="147"/>
      <c r="V2361" s="372"/>
      <c r="W2361" s="147"/>
      <c r="X2361" s="147"/>
      <c r="Y2361" s="148"/>
      <c r="Z2361" s="147"/>
      <c r="AA2361" s="147"/>
      <c r="AB2361" s="1041" t="s">
        <v>4060</v>
      </c>
      <c r="AC2361" s="1042"/>
      <c r="AD2361" s="1043"/>
    </row>
    <row r="2362" spans="1:30" ht="24" x14ac:dyDescent="0.3">
      <c r="A2362" s="115"/>
      <c r="B2362" s="149">
        <v>2333</v>
      </c>
      <c r="C2362" s="146"/>
      <c r="D2362" s="146"/>
      <c r="E2362" s="367" t="s">
        <v>6895</v>
      </c>
      <c r="F2362" s="373">
        <v>22</v>
      </c>
      <c r="G2362" s="371">
        <v>3</v>
      </c>
      <c r="H2362" s="373">
        <v>2013</v>
      </c>
      <c r="I2362" s="373">
        <v>21</v>
      </c>
      <c r="J2362" s="373">
        <v>5</v>
      </c>
      <c r="K2362" s="373">
        <v>2014</v>
      </c>
      <c r="L2362" s="373"/>
      <c r="M2362" s="373" t="s">
        <v>3098</v>
      </c>
      <c r="N2362" s="373"/>
      <c r="O2362" s="373"/>
      <c r="P2362" s="373">
        <v>128</v>
      </c>
      <c r="Q2362" s="275" t="s">
        <v>3130</v>
      </c>
      <c r="R2362" s="221"/>
      <c r="S2362" s="270"/>
      <c r="T2362" s="147"/>
      <c r="U2362" s="147"/>
      <c r="V2362" s="372" t="s">
        <v>8463</v>
      </c>
      <c r="W2362" s="147"/>
      <c r="X2362" s="147"/>
      <c r="Y2362" s="148"/>
      <c r="Z2362" s="147"/>
      <c r="AA2362" s="147"/>
      <c r="AB2362" s="1041"/>
      <c r="AC2362" s="1042"/>
      <c r="AD2362" s="1043"/>
    </row>
    <row r="2363" spans="1:30" ht="24" x14ac:dyDescent="0.3">
      <c r="A2363" s="115"/>
      <c r="B2363" s="149">
        <v>2334</v>
      </c>
      <c r="C2363" s="146"/>
      <c r="D2363" s="146"/>
      <c r="E2363" s="367" t="s">
        <v>7319</v>
      </c>
      <c r="F2363" s="373">
        <v>8</v>
      </c>
      <c r="G2363" s="371">
        <v>10</v>
      </c>
      <c r="H2363" s="373">
        <v>2013</v>
      </c>
      <c r="I2363" s="373">
        <v>23</v>
      </c>
      <c r="J2363" s="373">
        <v>5</v>
      </c>
      <c r="K2363" s="373">
        <v>2014</v>
      </c>
      <c r="L2363" s="373"/>
      <c r="M2363" s="373" t="s">
        <v>3098</v>
      </c>
      <c r="N2363" s="373"/>
      <c r="O2363" s="373"/>
      <c r="P2363" s="373">
        <v>56</v>
      </c>
      <c r="Q2363" s="275" t="s">
        <v>3130</v>
      </c>
      <c r="R2363" s="221"/>
      <c r="S2363" s="270"/>
      <c r="T2363" s="147"/>
      <c r="U2363" s="147"/>
      <c r="V2363" s="372" t="s">
        <v>8460</v>
      </c>
      <c r="W2363" s="147"/>
      <c r="X2363" s="147"/>
      <c r="Y2363" s="148"/>
      <c r="Z2363" s="147"/>
      <c r="AA2363" s="147"/>
      <c r="AB2363" s="1041"/>
      <c r="AC2363" s="1042"/>
      <c r="AD2363" s="1043"/>
    </row>
    <row r="2364" spans="1:30" ht="24" x14ac:dyDescent="0.3">
      <c r="A2364" s="115"/>
      <c r="B2364" s="149">
        <v>2335</v>
      </c>
      <c r="C2364" s="146"/>
      <c r="D2364" s="146"/>
      <c r="E2364" s="372" t="s">
        <v>8615</v>
      </c>
      <c r="F2364" s="389">
        <v>24</v>
      </c>
      <c r="G2364" s="389">
        <v>1</v>
      </c>
      <c r="H2364" s="389">
        <v>2014</v>
      </c>
      <c r="I2364" s="389">
        <v>26</v>
      </c>
      <c r="J2364" s="389">
        <v>5</v>
      </c>
      <c r="K2364" s="389">
        <v>2014</v>
      </c>
      <c r="L2364" s="389"/>
      <c r="M2364" s="389" t="s">
        <v>3098</v>
      </c>
      <c r="N2364" s="391"/>
      <c r="O2364" s="391"/>
      <c r="P2364" s="389">
        <v>103</v>
      </c>
      <c r="Q2364" s="389" t="s">
        <v>3130</v>
      </c>
      <c r="R2364" s="221"/>
      <c r="S2364" s="270"/>
      <c r="T2364" s="147"/>
      <c r="U2364" s="147"/>
      <c r="V2364" s="372"/>
      <c r="W2364" s="147"/>
      <c r="X2364" s="147"/>
      <c r="Y2364" s="148"/>
      <c r="Z2364" s="147"/>
      <c r="AA2364" s="147"/>
      <c r="AB2364" s="1041"/>
      <c r="AC2364" s="1042"/>
      <c r="AD2364" s="1043"/>
    </row>
    <row r="2365" spans="1:30" ht="24" x14ac:dyDescent="0.3">
      <c r="A2365" s="115"/>
      <c r="B2365" s="149">
        <v>2336</v>
      </c>
      <c r="C2365" s="146"/>
      <c r="D2365" s="146"/>
      <c r="E2365" s="390" t="s">
        <v>8653</v>
      </c>
      <c r="F2365" s="389">
        <v>24</v>
      </c>
      <c r="G2365" s="389">
        <v>1</v>
      </c>
      <c r="H2365" s="389">
        <v>2014</v>
      </c>
      <c r="I2365" s="389">
        <v>26</v>
      </c>
      <c r="J2365" s="389">
        <v>5</v>
      </c>
      <c r="K2365" s="389">
        <v>2014</v>
      </c>
      <c r="L2365" s="389"/>
      <c r="M2365" s="389" t="s">
        <v>3098</v>
      </c>
      <c r="N2365" s="391"/>
      <c r="O2365" s="391"/>
      <c r="P2365" s="389">
        <v>69</v>
      </c>
      <c r="Q2365" s="389" t="s">
        <v>3130</v>
      </c>
      <c r="R2365" s="221"/>
      <c r="S2365" s="270"/>
      <c r="T2365" s="147"/>
      <c r="U2365" s="147"/>
      <c r="V2365" s="372"/>
      <c r="W2365" s="147"/>
      <c r="X2365" s="147"/>
      <c r="Y2365" s="148"/>
      <c r="Z2365" s="147"/>
      <c r="AA2365" s="147"/>
      <c r="AB2365" s="1041"/>
      <c r="AC2365" s="1042"/>
      <c r="AD2365" s="1043"/>
    </row>
    <row r="2366" spans="1:30" ht="24" x14ac:dyDescent="0.3">
      <c r="A2366" s="115"/>
      <c r="B2366" s="149">
        <v>2337</v>
      </c>
      <c r="C2366" s="146"/>
      <c r="D2366" s="146"/>
      <c r="E2366" s="367" t="s">
        <v>6956</v>
      </c>
      <c r="F2366" s="373">
        <v>10</v>
      </c>
      <c r="G2366" s="371">
        <v>5</v>
      </c>
      <c r="H2366" s="373">
        <v>2013</v>
      </c>
      <c r="I2366" s="373">
        <v>28</v>
      </c>
      <c r="J2366" s="373">
        <v>5</v>
      </c>
      <c r="K2366" s="373">
        <v>2014</v>
      </c>
      <c r="L2366" s="373"/>
      <c r="M2366" s="373" t="s">
        <v>3098</v>
      </c>
      <c r="N2366" s="373"/>
      <c r="O2366" s="373"/>
      <c r="P2366" s="373">
        <v>45</v>
      </c>
      <c r="Q2366" s="275" t="s">
        <v>3130</v>
      </c>
      <c r="R2366" s="221"/>
      <c r="S2366" s="270"/>
      <c r="T2366" s="147"/>
      <c r="U2366" s="147"/>
      <c r="V2366" s="372" t="s">
        <v>8469</v>
      </c>
      <c r="W2366" s="147"/>
      <c r="X2366" s="147"/>
      <c r="Y2366" s="148"/>
      <c r="Z2366" s="147"/>
      <c r="AA2366" s="147"/>
      <c r="AB2366" s="1041"/>
      <c r="AC2366" s="1042"/>
      <c r="AD2366" s="1043"/>
    </row>
    <row r="2367" spans="1:30" ht="24" x14ac:dyDescent="0.3">
      <c r="A2367" s="115"/>
      <c r="B2367" s="149">
        <v>2338</v>
      </c>
      <c r="C2367" s="146"/>
      <c r="D2367" s="146"/>
      <c r="E2367" s="367" t="s">
        <v>7090</v>
      </c>
      <c r="F2367" s="373">
        <v>2</v>
      </c>
      <c r="G2367" s="371">
        <v>8</v>
      </c>
      <c r="H2367" s="373">
        <v>2013</v>
      </c>
      <c r="I2367" s="373">
        <v>28</v>
      </c>
      <c r="J2367" s="373">
        <v>5</v>
      </c>
      <c r="K2367" s="373">
        <v>2014</v>
      </c>
      <c r="L2367" s="373"/>
      <c r="M2367" s="373" t="s">
        <v>3098</v>
      </c>
      <c r="N2367" s="373"/>
      <c r="O2367" s="373"/>
      <c r="P2367" s="373">
        <v>78</v>
      </c>
      <c r="Q2367" s="275" t="s">
        <v>3130</v>
      </c>
      <c r="R2367" s="221"/>
      <c r="S2367" s="270"/>
      <c r="T2367" s="147"/>
      <c r="U2367" s="147"/>
      <c r="V2367" s="372" t="s">
        <v>8472</v>
      </c>
      <c r="W2367" s="147"/>
      <c r="X2367" s="147"/>
      <c r="Y2367" s="148"/>
      <c r="Z2367" s="147"/>
      <c r="AA2367" s="147"/>
      <c r="AB2367" s="1041"/>
      <c r="AC2367" s="1042"/>
      <c r="AD2367" s="1043"/>
    </row>
    <row r="2368" spans="1:30" ht="24" x14ac:dyDescent="0.3">
      <c r="A2368" s="115"/>
      <c r="B2368" s="149">
        <v>2339</v>
      </c>
      <c r="C2368" s="146"/>
      <c r="D2368" s="146"/>
      <c r="E2368" s="372" t="s">
        <v>8600</v>
      </c>
      <c r="F2368" s="389">
        <v>22</v>
      </c>
      <c r="G2368" s="389">
        <v>12</v>
      </c>
      <c r="H2368" s="389">
        <v>2014</v>
      </c>
      <c r="I2368" s="389">
        <v>28</v>
      </c>
      <c r="J2368" s="389">
        <v>5</v>
      </c>
      <c r="K2368" s="389">
        <v>2014</v>
      </c>
      <c r="L2368" s="389"/>
      <c r="M2368" s="389" t="s">
        <v>3098</v>
      </c>
      <c r="N2368" s="391"/>
      <c r="O2368" s="391"/>
      <c r="P2368" s="389">
        <v>100</v>
      </c>
      <c r="Q2368" s="389" t="s">
        <v>3130</v>
      </c>
      <c r="R2368" s="221"/>
      <c r="S2368" s="270"/>
      <c r="T2368" s="147"/>
      <c r="U2368" s="147"/>
      <c r="V2368" s="372" t="s">
        <v>8505</v>
      </c>
      <c r="W2368" s="147"/>
      <c r="X2368" s="147"/>
      <c r="Y2368" s="148"/>
      <c r="Z2368" s="147"/>
      <c r="AA2368" s="147"/>
      <c r="AB2368" s="1041"/>
      <c r="AC2368" s="1042"/>
      <c r="AD2368" s="1043"/>
    </row>
    <row r="2369" spans="1:30" ht="24" x14ac:dyDescent="0.3">
      <c r="A2369" s="115"/>
      <c r="B2369" s="149">
        <v>2340</v>
      </c>
      <c r="C2369" s="146"/>
      <c r="D2369" s="146"/>
      <c r="E2369" s="367" t="s">
        <v>7575</v>
      </c>
      <c r="F2369" s="373">
        <v>18</v>
      </c>
      <c r="G2369" s="371">
        <v>4</v>
      </c>
      <c r="H2369" s="373">
        <v>2013</v>
      </c>
      <c r="I2369" s="373">
        <v>29</v>
      </c>
      <c r="J2369" s="373">
        <v>5</v>
      </c>
      <c r="K2369" s="373">
        <v>2014</v>
      </c>
      <c r="L2369" s="373"/>
      <c r="M2369" s="373" t="s">
        <v>3098</v>
      </c>
      <c r="N2369" s="373"/>
      <c r="O2369" s="373"/>
      <c r="P2369" s="373">
        <v>21</v>
      </c>
      <c r="Q2369" s="275" t="s">
        <v>3130</v>
      </c>
      <c r="R2369" s="221"/>
      <c r="S2369" s="270"/>
      <c r="T2369" s="147"/>
      <c r="U2369" s="147"/>
      <c r="V2369" s="372"/>
      <c r="W2369" s="147"/>
      <c r="X2369" s="147"/>
      <c r="Y2369" s="148"/>
      <c r="Z2369" s="147"/>
      <c r="AA2369" s="147"/>
      <c r="AB2369" s="1041"/>
      <c r="AC2369" s="1042"/>
      <c r="AD2369" s="1043"/>
    </row>
    <row r="2370" spans="1:30" ht="24" x14ac:dyDescent="0.3">
      <c r="A2370" s="115"/>
      <c r="B2370" s="149">
        <v>2341</v>
      </c>
      <c r="C2370" s="146"/>
      <c r="D2370" s="146"/>
      <c r="E2370" s="367" t="s">
        <v>7478</v>
      </c>
      <c r="F2370" s="373">
        <v>2</v>
      </c>
      <c r="G2370" s="371">
        <v>12</v>
      </c>
      <c r="H2370" s="373">
        <v>2013</v>
      </c>
      <c r="I2370" s="373">
        <v>2</v>
      </c>
      <c r="J2370" s="373">
        <v>6</v>
      </c>
      <c r="K2370" s="373">
        <v>2014</v>
      </c>
      <c r="L2370" s="373"/>
      <c r="M2370" s="373" t="s">
        <v>3098</v>
      </c>
      <c r="N2370" s="373"/>
      <c r="O2370" s="373"/>
      <c r="P2370" s="373">
        <v>157</v>
      </c>
      <c r="Q2370" s="275" t="s">
        <v>3130</v>
      </c>
      <c r="R2370" s="221"/>
      <c r="S2370" s="270"/>
      <c r="T2370" s="147"/>
      <c r="U2370" s="147"/>
      <c r="V2370" s="372" t="s">
        <v>8475</v>
      </c>
      <c r="W2370" s="147"/>
      <c r="X2370" s="147"/>
      <c r="Y2370" s="148"/>
      <c r="Z2370" s="147"/>
      <c r="AA2370" s="147"/>
      <c r="AB2370" s="1041"/>
      <c r="AC2370" s="1042"/>
      <c r="AD2370" s="1043"/>
    </row>
    <row r="2371" spans="1:30" ht="24" x14ac:dyDescent="0.3">
      <c r="A2371" s="115"/>
      <c r="B2371" s="149">
        <v>2342</v>
      </c>
      <c r="C2371" s="146"/>
      <c r="D2371" s="146"/>
      <c r="E2371" s="367" t="s">
        <v>449</v>
      </c>
      <c r="F2371" s="373">
        <v>27</v>
      </c>
      <c r="G2371" s="371">
        <v>11</v>
      </c>
      <c r="H2371" s="373">
        <v>2012</v>
      </c>
      <c r="I2371" s="373">
        <v>3</v>
      </c>
      <c r="J2371" s="373">
        <v>6</v>
      </c>
      <c r="K2371" s="373">
        <v>2014</v>
      </c>
      <c r="L2371" s="373" t="s">
        <v>3098</v>
      </c>
      <c r="M2371" s="373" t="s">
        <v>3098</v>
      </c>
      <c r="N2371" s="373"/>
      <c r="O2371" s="373"/>
      <c r="P2371" s="373">
        <v>53</v>
      </c>
      <c r="Q2371" s="275" t="s">
        <v>3130</v>
      </c>
      <c r="R2371" s="221"/>
      <c r="S2371" s="270"/>
      <c r="T2371" s="147"/>
      <c r="U2371" s="147"/>
      <c r="V2371" s="372"/>
      <c r="W2371" s="147"/>
      <c r="X2371" s="147"/>
      <c r="Y2371" s="148"/>
      <c r="Z2371" s="147"/>
      <c r="AA2371" s="147"/>
      <c r="AB2371" s="1041"/>
      <c r="AC2371" s="1042"/>
      <c r="AD2371" s="1043"/>
    </row>
    <row r="2372" spans="1:30" ht="24" x14ac:dyDescent="0.3">
      <c r="A2372" s="115"/>
      <c r="B2372" s="149">
        <v>2343</v>
      </c>
      <c r="C2372" s="146"/>
      <c r="D2372" s="146"/>
      <c r="E2372" s="367" t="s">
        <v>7459</v>
      </c>
      <c r="F2372" s="373">
        <v>20</v>
      </c>
      <c r="G2372" s="371">
        <v>11</v>
      </c>
      <c r="H2372" s="373">
        <v>2013</v>
      </c>
      <c r="I2372" s="373">
        <v>3</v>
      </c>
      <c r="J2372" s="373">
        <v>6</v>
      </c>
      <c r="K2372" s="373">
        <v>2014</v>
      </c>
      <c r="L2372" s="373"/>
      <c r="M2372" s="373" t="s">
        <v>3098</v>
      </c>
      <c r="N2372" s="373"/>
      <c r="O2372" s="373"/>
      <c r="P2372" s="373">
        <v>77</v>
      </c>
      <c r="Q2372" s="275" t="s">
        <v>3130</v>
      </c>
      <c r="R2372" s="221"/>
      <c r="S2372" s="270"/>
      <c r="T2372" s="147"/>
      <c r="U2372" s="147"/>
      <c r="V2372" s="372" t="s">
        <v>8502</v>
      </c>
      <c r="W2372" s="147"/>
      <c r="X2372" s="147"/>
      <c r="Y2372" s="148"/>
      <c r="Z2372" s="147"/>
      <c r="AA2372" s="147"/>
      <c r="AB2372" s="1041"/>
      <c r="AC2372" s="1042"/>
      <c r="AD2372" s="1043"/>
    </row>
    <row r="2373" spans="1:30" ht="24" x14ac:dyDescent="0.3">
      <c r="A2373" s="115"/>
      <c r="B2373" s="149">
        <v>2344</v>
      </c>
      <c r="C2373" s="146"/>
      <c r="D2373" s="146"/>
      <c r="E2373" s="367" t="s">
        <v>7369</v>
      </c>
      <c r="F2373" s="373">
        <v>1</v>
      </c>
      <c r="G2373" s="371">
        <v>11</v>
      </c>
      <c r="H2373" s="373">
        <v>2013</v>
      </c>
      <c r="I2373" s="373">
        <v>4</v>
      </c>
      <c r="J2373" s="373">
        <v>6</v>
      </c>
      <c r="K2373" s="373">
        <v>2014</v>
      </c>
      <c r="L2373" s="373"/>
      <c r="M2373" s="373" t="s">
        <v>3098</v>
      </c>
      <c r="N2373" s="373"/>
      <c r="O2373" s="373"/>
      <c r="P2373" s="373">
        <v>47</v>
      </c>
      <c r="Q2373" s="275" t="s">
        <v>3130</v>
      </c>
      <c r="R2373" s="221"/>
      <c r="S2373" s="270"/>
      <c r="T2373" s="147"/>
      <c r="U2373" s="147"/>
      <c r="V2373" s="372" t="s">
        <v>8500</v>
      </c>
      <c r="W2373" s="147"/>
      <c r="X2373" s="147"/>
      <c r="Y2373" s="148"/>
      <c r="Z2373" s="147"/>
      <c r="AA2373" s="147"/>
      <c r="AB2373" s="1041"/>
      <c r="AC2373" s="1042"/>
      <c r="AD2373" s="1043"/>
    </row>
    <row r="2374" spans="1:30" ht="48" x14ac:dyDescent="0.3">
      <c r="A2374" s="115"/>
      <c r="B2374" s="149">
        <v>2345</v>
      </c>
      <c r="C2374" s="146"/>
      <c r="D2374" s="146"/>
      <c r="E2374" s="367" t="s">
        <v>7541</v>
      </c>
      <c r="F2374" s="373">
        <v>26</v>
      </c>
      <c r="G2374" s="371">
        <v>11</v>
      </c>
      <c r="H2374" s="373">
        <v>2013</v>
      </c>
      <c r="I2374" s="373">
        <v>6</v>
      </c>
      <c r="J2374" s="373">
        <v>6</v>
      </c>
      <c r="K2374" s="373">
        <v>2014</v>
      </c>
      <c r="L2374" s="373"/>
      <c r="M2374" s="373" t="s">
        <v>3098</v>
      </c>
      <c r="N2374" s="373">
        <v>1</v>
      </c>
      <c r="O2374" s="373"/>
      <c r="P2374" s="373">
        <v>327</v>
      </c>
      <c r="Q2374" s="275" t="s">
        <v>3130</v>
      </c>
      <c r="R2374" s="221"/>
      <c r="S2374" s="270"/>
      <c r="T2374" s="147"/>
      <c r="U2374" s="147"/>
      <c r="V2374" s="372" t="s">
        <v>8466</v>
      </c>
      <c r="W2374" s="147"/>
      <c r="X2374" s="147"/>
      <c r="Y2374" s="148"/>
      <c r="Z2374" s="147"/>
      <c r="AA2374" s="147"/>
      <c r="AB2374" s="1041"/>
      <c r="AC2374" s="1042"/>
      <c r="AD2374" s="1043"/>
    </row>
    <row r="2375" spans="1:30" ht="24" x14ac:dyDescent="0.3">
      <c r="A2375" s="115"/>
      <c r="B2375" s="149">
        <v>2346</v>
      </c>
      <c r="C2375" s="146"/>
      <c r="D2375" s="146"/>
      <c r="E2375" s="367" t="s">
        <v>7475</v>
      </c>
      <c r="F2375" s="373">
        <v>29</v>
      </c>
      <c r="G2375" s="371">
        <v>11</v>
      </c>
      <c r="H2375" s="373">
        <v>2013</v>
      </c>
      <c r="I2375" s="373">
        <v>6</v>
      </c>
      <c r="J2375" s="373">
        <v>6</v>
      </c>
      <c r="K2375" s="373">
        <v>2014</v>
      </c>
      <c r="L2375" s="373"/>
      <c r="M2375" s="373" t="s">
        <v>3098</v>
      </c>
      <c r="N2375" s="373"/>
      <c r="O2375" s="373"/>
      <c r="P2375" s="373">
        <v>162</v>
      </c>
      <c r="Q2375" s="275" t="s">
        <v>3130</v>
      </c>
      <c r="R2375" s="221"/>
      <c r="S2375" s="270"/>
      <c r="T2375" s="147"/>
      <c r="U2375" s="147"/>
      <c r="V2375" s="372" t="s">
        <v>8475</v>
      </c>
      <c r="W2375" s="147"/>
      <c r="X2375" s="147"/>
      <c r="Y2375" s="148"/>
      <c r="Z2375" s="147"/>
      <c r="AA2375" s="147"/>
      <c r="AB2375" s="1041"/>
      <c r="AC2375" s="1042"/>
      <c r="AD2375" s="1043"/>
    </row>
    <row r="2376" spans="1:30" ht="24" x14ac:dyDescent="0.3">
      <c r="A2376" s="115"/>
      <c r="B2376" s="149">
        <v>2347</v>
      </c>
      <c r="C2376" s="146"/>
      <c r="D2376" s="146"/>
      <c r="E2376" s="367" t="s">
        <v>7493</v>
      </c>
      <c r="F2376" s="373">
        <v>4</v>
      </c>
      <c r="G2376" s="371">
        <v>12</v>
      </c>
      <c r="H2376" s="373">
        <v>2013</v>
      </c>
      <c r="I2376" s="373">
        <v>6</v>
      </c>
      <c r="J2376" s="373">
        <v>6</v>
      </c>
      <c r="K2376" s="373">
        <v>2014</v>
      </c>
      <c r="L2376" s="373"/>
      <c r="M2376" s="373" t="s">
        <v>3098</v>
      </c>
      <c r="N2376" s="373"/>
      <c r="O2376" s="373"/>
      <c r="P2376" s="373">
        <v>48</v>
      </c>
      <c r="Q2376" s="275" t="s">
        <v>3130</v>
      </c>
      <c r="R2376" s="221"/>
      <c r="S2376" s="270"/>
      <c r="T2376" s="147"/>
      <c r="U2376" s="147"/>
      <c r="V2376" s="372" t="s">
        <v>8476</v>
      </c>
      <c r="W2376" s="147"/>
      <c r="X2376" s="147"/>
      <c r="Y2376" s="148"/>
      <c r="Z2376" s="147"/>
      <c r="AA2376" s="147"/>
      <c r="AB2376" s="1041"/>
      <c r="AC2376" s="1042"/>
      <c r="AD2376" s="1043"/>
    </row>
    <row r="2377" spans="1:30" ht="24" x14ac:dyDescent="0.3">
      <c r="A2377" s="115"/>
      <c r="B2377" s="149">
        <v>2348</v>
      </c>
      <c r="C2377" s="146"/>
      <c r="D2377" s="146"/>
      <c r="E2377" s="367" t="s">
        <v>7891</v>
      </c>
      <c r="F2377" s="373">
        <v>24</v>
      </c>
      <c r="G2377" s="371">
        <v>1</v>
      </c>
      <c r="H2377" s="373">
        <v>2014</v>
      </c>
      <c r="I2377" s="373">
        <v>6</v>
      </c>
      <c r="J2377" s="373">
        <v>6</v>
      </c>
      <c r="K2377" s="373">
        <v>2014</v>
      </c>
      <c r="L2377" s="373"/>
      <c r="M2377" s="373" t="s">
        <v>3098</v>
      </c>
      <c r="N2377" s="373"/>
      <c r="O2377" s="373"/>
      <c r="P2377" s="373">
        <v>110</v>
      </c>
      <c r="Q2377" s="275" t="s">
        <v>3130</v>
      </c>
      <c r="R2377" s="221"/>
      <c r="S2377" s="270"/>
      <c r="T2377" s="147"/>
      <c r="U2377" s="147"/>
      <c r="V2377" s="372"/>
      <c r="W2377" s="147"/>
      <c r="X2377" s="147"/>
      <c r="Y2377" s="148"/>
      <c r="Z2377" s="147"/>
      <c r="AA2377" s="147"/>
      <c r="AB2377" s="1041"/>
      <c r="AC2377" s="1042"/>
      <c r="AD2377" s="1043"/>
    </row>
    <row r="2378" spans="1:30" ht="36" x14ac:dyDescent="0.3">
      <c r="A2378" s="115"/>
      <c r="B2378" s="149">
        <v>2349</v>
      </c>
      <c r="C2378" s="146"/>
      <c r="D2378" s="146"/>
      <c r="E2378" s="367" t="s">
        <v>5926</v>
      </c>
      <c r="F2378" s="373">
        <v>3</v>
      </c>
      <c r="G2378" s="371">
        <v>9</v>
      </c>
      <c r="H2378" s="373">
        <v>2004</v>
      </c>
      <c r="I2378" s="373">
        <v>7</v>
      </c>
      <c r="J2378" s="373">
        <v>6</v>
      </c>
      <c r="K2378" s="373">
        <v>2014</v>
      </c>
      <c r="L2378" s="373"/>
      <c r="M2378" s="373" t="s">
        <v>3098</v>
      </c>
      <c r="N2378" s="371" t="s">
        <v>8413</v>
      </c>
      <c r="O2378" s="373"/>
      <c r="P2378" s="373">
        <v>226</v>
      </c>
      <c r="Q2378" s="275" t="s">
        <v>3130</v>
      </c>
      <c r="R2378" s="221"/>
      <c r="S2378" s="270"/>
      <c r="T2378" s="147"/>
      <c r="U2378" s="147"/>
      <c r="V2378" s="372" t="s">
        <v>8452</v>
      </c>
      <c r="W2378" s="147"/>
      <c r="X2378" s="147"/>
      <c r="Y2378" s="148"/>
      <c r="Z2378" s="147"/>
      <c r="AA2378" s="147"/>
      <c r="AB2378" s="1041"/>
      <c r="AC2378" s="1042"/>
      <c r="AD2378" s="1043"/>
    </row>
    <row r="2379" spans="1:30" ht="24" x14ac:dyDescent="0.3">
      <c r="A2379" s="115"/>
      <c r="B2379" s="149">
        <v>2350</v>
      </c>
      <c r="C2379" s="146"/>
      <c r="D2379" s="146"/>
      <c r="E2379" s="367" t="s">
        <v>7872</v>
      </c>
      <c r="F2379" s="373">
        <v>24</v>
      </c>
      <c r="G2379" s="371">
        <v>1</v>
      </c>
      <c r="H2379" s="373">
        <v>2014</v>
      </c>
      <c r="I2379" s="373">
        <v>9</v>
      </c>
      <c r="J2379" s="373">
        <v>6</v>
      </c>
      <c r="K2379" s="373">
        <v>2014</v>
      </c>
      <c r="L2379" s="373"/>
      <c r="M2379" s="373" t="s">
        <v>3098</v>
      </c>
      <c r="N2379" s="373"/>
      <c r="O2379" s="373"/>
      <c r="P2379" s="373">
        <v>171</v>
      </c>
      <c r="Q2379" s="275" t="s">
        <v>3130</v>
      </c>
      <c r="R2379" s="221"/>
      <c r="S2379" s="270"/>
      <c r="T2379" s="147"/>
      <c r="U2379" s="147"/>
      <c r="V2379" s="372"/>
      <c r="W2379" s="147"/>
      <c r="X2379" s="147"/>
      <c r="Y2379" s="148"/>
      <c r="Z2379" s="147"/>
      <c r="AA2379" s="147"/>
      <c r="AB2379" s="1041"/>
      <c r="AC2379" s="1042"/>
      <c r="AD2379" s="1043"/>
    </row>
    <row r="2380" spans="1:30" ht="24" x14ac:dyDescent="0.3">
      <c r="A2380" s="115"/>
      <c r="B2380" s="149">
        <v>2351</v>
      </c>
      <c r="C2380" s="146"/>
      <c r="D2380" s="146"/>
      <c r="E2380" s="367" t="s">
        <v>7795</v>
      </c>
      <c r="F2380" s="373">
        <v>17</v>
      </c>
      <c r="G2380" s="371">
        <v>1</v>
      </c>
      <c r="H2380" s="373">
        <v>2014</v>
      </c>
      <c r="I2380" s="373">
        <v>10</v>
      </c>
      <c r="J2380" s="373">
        <v>6</v>
      </c>
      <c r="K2380" s="373">
        <v>2014</v>
      </c>
      <c r="L2380" s="373"/>
      <c r="M2380" s="373" t="s">
        <v>3098</v>
      </c>
      <c r="N2380" s="371" t="s">
        <v>4831</v>
      </c>
      <c r="O2380" s="373"/>
      <c r="P2380" s="373">
        <v>150</v>
      </c>
      <c r="Q2380" s="275" t="s">
        <v>3130</v>
      </c>
      <c r="R2380" s="221"/>
      <c r="S2380" s="270"/>
      <c r="T2380" s="147"/>
      <c r="U2380" s="147"/>
      <c r="V2380" s="372"/>
      <c r="W2380" s="147"/>
      <c r="X2380" s="147"/>
      <c r="Y2380" s="148"/>
      <c r="Z2380" s="147"/>
      <c r="AA2380" s="147"/>
      <c r="AB2380" s="1041"/>
      <c r="AC2380" s="1042"/>
      <c r="AD2380" s="1043"/>
    </row>
    <row r="2381" spans="1:30" ht="24" x14ac:dyDescent="0.3">
      <c r="A2381" s="115"/>
      <c r="B2381" s="149">
        <v>2352</v>
      </c>
      <c r="C2381" s="146"/>
      <c r="D2381" s="146"/>
      <c r="E2381" s="367" t="s">
        <v>7857</v>
      </c>
      <c r="F2381" s="373">
        <v>24</v>
      </c>
      <c r="G2381" s="371">
        <v>1</v>
      </c>
      <c r="H2381" s="373">
        <v>2014</v>
      </c>
      <c r="I2381" s="373">
        <v>10</v>
      </c>
      <c r="J2381" s="373">
        <v>6</v>
      </c>
      <c r="K2381" s="373">
        <v>2014</v>
      </c>
      <c r="L2381" s="373"/>
      <c r="M2381" s="373" t="s">
        <v>3098</v>
      </c>
      <c r="N2381" s="373"/>
      <c r="O2381" s="373"/>
      <c r="P2381" s="373">
        <v>78</v>
      </c>
      <c r="Q2381" s="275" t="s">
        <v>3130</v>
      </c>
      <c r="R2381" s="221"/>
      <c r="S2381" s="270"/>
      <c r="T2381" s="147"/>
      <c r="U2381" s="147"/>
      <c r="V2381" s="372"/>
      <c r="W2381" s="147"/>
      <c r="X2381" s="147"/>
      <c r="Y2381" s="148"/>
      <c r="Z2381" s="147"/>
      <c r="AA2381" s="147"/>
      <c r="AB2381" s="1041"/>
      <c r="AC2381" s="1042"/>
      <c r="AD2381" s="1043"/>
    </row>
    <row r="2382" spans="1:30" ht="24" x14ac:dyDescent="0.3">
      <c r="A2382" s="115"/>
      <c r="B2382" s="149">
        <v>2353</v>
      </c>
      <c r="C2382" s="146"/>
      <c r="D2382" s="146"/>
      <c r="E2382" s="367" t="s">
        <v>6920</v>
      </c>
      <c r="F2382" s="373">
        <v>26</v>
      </c>
      <c r="G2382" s="371">
        <v>4</v>
      </c>
      <c r="H2382" s="373">
        <v>2013</v>
      </c>
      <c r="I2382" s="373">
        <v>12</v>
      </c>
      <c r="J2382" s="373">
        <v>6</v>
      </c>
      <c r="K2382" s="373">
        <v>2014</v>
      </c>
      <c r="L2382" s="373"/>
      <c r="M2382" s="373" t="s">
        <v>3098</v>
      </c>
      <c r="N2382" s="373"/>
      <c r="O2382" s="373"/>
      <c r="P2382" s="373">
        <v>95</v>
      </c>
      <c r="Q2382" s="275" t="s">
        <v>3130</v>
      </c>
      <c r="R2382" s="221"/>
      <c r="S2382" s="270"/>
      <c r="T2382" s="147"/>
      <c r="U2382" s="147"/>
      <c r="V2382" s="372" t="s">
        <v>8487</v>
      </c>
      <c r="W2382" s="147"/>
      <c r="X2382" s="147"/>
      <c r="Y2382" s="148"/>
      <c r="Z2382" s="147"/>
      <c r="AA2382" s="147"/>
      <c r="AB2382" s="1041"/>
      <c r="AC2382" s="1042"/>
      <c r="AD2382" s="1043"/>
    </row>
    <row r="2383" spans="1:30" ht="36" x14ac:dyDescent="0.3">
      <c r="A2383" s="115"/>
      <c r="B2383" s="149">
        <v>2354</v>
      </c>
      <c r="C2383" s="146"/>
      <c r="D2383" s="146"/>
      <c r="E2383" s="367" t="s">
        <v>6624</v>
      </c>
      <c r="F2383" s="373">
        <v>19</v>
      </c>
      <c r="G2383" s="371">
        <v>12</v>
      </c>
      <c r="H2383" s="373">
        <v>2013</v>
      </c>
      <c r="I2383" s="373">
        <v>12</v>
      </c>
      <c r="J2383" s="373">
        <v>6</v>
      </c>
      <c r="K2383" s="373">
        <v>2014</v>
      </c>
      <c r="L2383" s="373"/>
      <c r="M2383" s="373" t="s">
        <v>3098</v>
      </c>
      <c r="N2383" s="373"/>
      <c r="O2383" s="373"/>
      <c r="P2383" s="373">
        <v>130</v>
      </c>
      <c r="Q2383" s="275" t="s">
        <v>3130</v>
      </c>
      <c r="R2383" s="221"/>
      <c r="S2383" s="270"/>
      <c r="T2383" s="147"/>
      <c r="U2383" s="147"/>
      <c r="V2383" s="372" t="s">
        <v>8461</v>
      </c>
      <c r="W2383" s="147"/>
      <c r="X2383" s="147"/>
      <c r="Y2383" s="148"/>
      <c r="Z2383" s="147"/>
      <c r="AA2383" s="147"/>
      <c r="AB2383" s="1041"/>
      <c r="AC2383" s="1042"/>
      <c r="AD2383" s="1043"/>
    </row>
    <row r="2384" spans="1:30" ht="24" x14ac:dyDescent="0.3">
      <c r="A2384" s="115"/>
      <c r="B2384" s="149">
        <v>2355</v>
      </c>
      <c r="C2384" s="146"/>
      <c r="D2384" s="146"/>
      <c r="E2384" s="367" t="s">
        <v>7536</v>
      </c>
      <c r="F2384" s="373">
        <v>30</v>
      </c>
      <c r="G2384" s="371">
        <v>12</v>
      </c>
      <c r="H2384" s="373">
        <v>2013</v>
      </c>
      <c r="I2384" s="373">
        <v>12</v>
      </c>
      <c r="J2384" s="373">
        <v>6</v>
      </c>
      <c r="K2384" s="373">
        <v>2014</v>
      </c>
      <c r="L2384" s="373"/>
      <c r="M2384" s="373" t="s">
        <v>3098</v>
      </c>
      <c r="N2384" s="373"/>
      <c r="O2384" s="373"/>
      <c r="P2384" s="373">
        <v>59</v>
      </c>
      <c r="Q2384" s="275" t="s">
        <v>3130</v>
      </c>
      <c r="R2384" s="221"/>
      <c r="S2384" s="270"/>
      <c r="T2384" s="147"/>
      <c r="U2384" s="147"/>
      <c r="V2384" s="372" t="s">
        <v>8466</v>
      </c>
      <c r="W2384" s="147"/>
      <c r="X2384" s="147"/>
      <c r="Y2384" s="148"/>
      <c r="Z2384" s="147"/>
      <c r="AA2384" s="147"/>
      <c r="AB2384" s="1041"/>
      <c r="AC2384" s="1042"/>
      <c r="AD2384" s="1043"/>
    </row>
    <row r="2385" spans="1:30" ht="24" x14ac:dyDescent="0.3">
      <c r="A2385" s="115"/>
      <c r="B2385" s="149">
        <v>2356</v>
      </c>
      <c r="C2385" s="146"/>
      <c r="D2385" s="146"/>
      <c r="E2385" s="367" t="s">
        <v>7620</v>
      </c>
      <c r="F2385" s="373">
        <v>10</v>
      </c>
      <c r="G2385" s="371">
        <v>1</v>
      </c>
      <c r="H2385" s="373">
        <v>2014</v>
      </c>
      <c r="I2385" s="373">
        <v>12</v>
      </c>
      <c r="J2385" s="373">
        <v>6</v>
      </c>
      <c r="K2385" s="373">
        <v>2014</v>
      </c>
      <c r="L2385" s="373"/>
      <c r="M2385" s="373" t="s">
        <v>3098</v>
      </c>
      <c r="N2385" s="373"/>
      <c r="O2385" s="373"/>
      <c r="P2385" s="373">
        <v>139</v>
      </c>
      <c r="Q2385" s="275" t="s">
        <v>3130</v>
      </c>
      <c r="R2385" s="221"/>
      <c r="S2385" s="270"/>
      <c r="T2385" s="147"/>
      <c r="U2385" s="147"/>
      <c r="V2385" s="372" t="s">
        <v>8509</v>
      </c>
      <c r="W2385" s="147"/>
      <c r="X2385" s="147"/>
      <c r="Y2385" s="148"/>
      <c r="Z2385" s="147"/>
      <c r="AA2385" s="147"/>
      <c r="AB2385" s="1041"/>
      <c r="AC2385" s="1042"/>
      <c r="AD2385" s="1043"/>
    </row>
    <row r="2386" spans="1:30" ht="25.5" customHeight="1" x14ac:dyDescent="0.3">
      <c r="A2386" s="115"/>
      <c r="B2386" s="149">
        <v>2357</v>
      </c>
      <c r="C2386" s="146"/>
      <c r="D2386" s="146"/>
      <c r="E2386" s="367" t="s">
        <v>7858</v>
      </c>
      <c r="F2386" s="373">
        <v>24</v>
      </c>
      <c r="G2386" s="371">
        <v>1</v>
      </c>
      <c r="H2386" s="373">
        <v>2014</v>
      </c>
      <c r="I2386" s="373">
        <v>12</v>
      </c>
      <c r="J2386" s="373">
        <v>6</v>
      </c>
      <c r="K2386" s="373">
        <v>2014</v>
      </c>
      <c r="L2386" s="373"/>
      <c r="M2386" s="373" t="s">
        <v>3098</v>
      </c>
      <c r="N2386" s="373"/>
      <c r="O2386" s="373"/>
      <c r="P2386" s="373">
        <v>45</v>
      </c>
      <c r="Q2386" s="275" t="s">
        <v>3130</v>
      </c>
      <c r="R2386" s="221"/>
      <c r="S2386" s="270"/>
      <c r="T2386" s="147"/>
      <c r="U2386" s="147"/>
      <c r="V2386" s="372"/>
      <c r="W2386" s="147"/>
      <c r="X2386" s="147"/>
      <c r="Y2386" s="148"/>
      <c r="Z2386" s="147"/>
      <c r="AA2386" s="147"/>
      <c r="AB2386" s="1041"/>
      <c r="AC2386" s="1042" t="s">
        <v>8554</v>
      </c>
      <c r="AD2386" s="1043" t="s">
        <v>8554</v>
      </c>
    </row>
    <row r="2387" spans="1:30" ht="24" x14ac:dyDescent="0.3">
      <c r="A2387" s="115"/>
      <c r="B2387" s="149">
        <v>2358</v>
      </c>
      <c r="C2387" s="146"/>
      <c r="D2387" s="146"/>
      <c r="E2387" s="367" t="s">
        <v>6887</v>
      </c>
      <c r="F2387" s="373">
        <v>21</v>
      </c>
      <c r="G2387" s="371">
        <v>3</v>
      </c>
      <c r="H2387" s="373">
        <v>2013</v>
      </c>
      <c r="I2387" s="373">
        <v>13</v>
      </c>
      <c r="J2387" s="373">
        <v>6</v>
      </c>
      <c r="K2387" s="373">
        <v>2014</v>
      </c>
      <c r="L2387" s="373"/>
      <c r="M2387" s="373" t="s">
        <v>3098</v>
      </c>
      <c r="N2387" s="373"/>
      <c r="O2387" s="373"/>
      <c r="P2387" s="373">
        <v>69</v>
      </c>
      <c r="Q2387" s="275" t="s">
        <v>3130</v>
      </c>
      <c r="R2387" s="221"/>
      <c r="S2387" s="270"/>
      <c r="T2387" s="147"/>
      <c r="U2387" s="147"/>
      <c r="V2387" s="372" t="s">
        <v>8463</v>
      </c>
      <c r="W2387" s="147"/>
      <c r="X2387" s="147"/>
      <c r="Y2387" s="148"/>
      <c r="Z2387" s="147"/>
      <c r="AA2387" s="147"/>
      <c r="AB2387" s="1041"/>
      <c r="AC2387" s="1042"/>
      <c r="AD2387" s="1043"/>
    </row>
    <row r="2388" spans="1:30" ht="24" x14ac:dyDescent="0.3">
      <c r="A2388" s="115"/>
      <c r="B2388" s="149">
        <v>2359</v>
      </c>
      <c r="C2388" s="146"/>
      <c r="D2388" s="146"/>
      <c r="E2388" s="367" t="s">
        <v>7594</v>
      </c>
      <c r="F2388" s="373">
        <v>24</v>
      </c>
      <c r="G2388" s="371">
        <v>1</v>
      </c>
      <c r="H2388" s="373">
        <v>2014</v>
      </c>
      <c r="I2388" s="373">
        <v>13</v>
      </c>
      <c r="J2388" s="373">
        <v>6</v>
      </c>
      <c r="K2388" s="373">
        <v>2014</v>
      </c>
      <c r="L2388" s="373"/>
      <c r="M2388" s="373" t="s">
        <v>3098</v>
      </c>
      <c r="N2388" s="373"/>
      <c r="O2388" s="373"/>
      <c r="P2388" s="373">
        <v>79</v>
      </c>
      <c r="Q2388" s="275" t="s">
        <v>3130</v>
      </c>
      <c r="R2388" s="221"/>
      <c r="S2388" s="270"/>
      <c r="T2388" s="147"/>
      <c r="U2388" s="147"/>
      <c r="V2388" s="372"/>
      <c r="W2388" s="147"/>
      <c r="X2388" s="147"/>
      <c r="Y2388" s="148"/>
      <c r="Z2388" s="147"/>
      <c r="AA2388" s="147"/>
      <c r="AB2388" s="1041"/>
      <c r="AC2388" s="1042"/>
      <c r="AD2388" s="1043"/>
    </row>
    <row r="2389" spans="1:30" ht="24" x14ac:dyDescent="0.3">
      <c r="A2389" s="115"/>
      <c r="B2389" s="149">
        <v>2360</v>
      </c>
      <c r="C2389" s="146"/>
      <c r="D2389" s="146"/>
      <c r="E2389" s="367" t="s">
        <v>7220</v>
      </c>
      <c r="F2389" s="373">
        <v>15</v>
      </c>
      <c r="G2389" s="371">
        <v>8</v>
      </c>
      <c r="H2389" s="373">
        <v>2013</v>
      </c>
      <c r="I2389" s="373">
        <v>16</v>
      </c>
      <c r="J2389" s="373">
        <v>6</v>
      </c>
      <c r="K2389" s="373">
        <v>2014</v>
      </c>
      <c r="L2389" s="373"/>
      <c r="M2389" s="373" t="s">
        <v>3098</v>
      </c>
      <c r="N2389" s="373"/>
      <c r="O2389" s="373"/>
      <c r="P2389" s="373">
        <v>86</v>
      </c>
      <c r="Q2389" s="275" t="s">
        <v>3130</v>
      </c>
      <c r="R2389" s="221"/>
      <c r="S2389" s="270"/>
      <c r="T2389" s="147"/>
      <c r="U2389" s="147"/>
      <c r="V2389" s="372" t="s">
        <v>8473</v>
      </c>
      <c r="W2389" s="147"/>
      <c r="X2389" s="147"/>
      <c r="Y2389" s="148"/>
      <c r="Z2389" s="147"/>
      <c r="AA2389" s="147"/>
      <c r="AB2389" s="1041"/>
      <c r="AC2389" s="1042"/>
      <c r="AD2389" s="1043"/>
    </row>
    <row r="2390" spans="1:30" ht="24" x14ac:dyDescent="0.3">
      <c r="A2390" s="115"/>
      <c r="B2390" s="149">
        <v>2361</v>
      </c>
      <c r="C2390" s="146"/>
      <c r="D2390" s="146"/>
      <c r="E2390" s="367" t="s">
        <v>7803</v>
      </c>
      <c r="F2390" s="373">
        <v>20</v>
      </c>
      <c r="G2390" s="371">
        <v>1</v>
      </c>
      <c r="H2390" s="373">
        <v>2014</v>
      </c>
      <c r="I2390" s="373">
        <v>16</v>
      </c>
      <c r="J2390" s="373">
        <v>6</v>
      </c>
      <c r="K2390" s="373">
        <v>2014</v>
      </c>
      <c r="L2390" s="373"/>
      <c r="M2390" s="373" t="s">
        <v>3098</v>
      </c>
      <c r="N2390" s="373"/>
      <c r="O2390" s="373"/>
      <c r="P2390" s="373">
        <v>45</v>
      </c>
      <c r="Q2390" s="275" t="s">
        <v>3130</v>
      </c>
      <c r="R2390" s="221"/>
      <c r="S2390" s="270"/>
      <c r="T2390" s="147"/>
      <c r="U2390" s="147"/>
      <c r="V2390" s="372"/>
      <c r="W2390" s="147"/>
      <c r="X2390" s="147"/>
      <c r="Y2390" s="148"/>
      <c r="Z2390" s="147"/>
      <c r="AA2390" s="147"/>
      <c r="AB2390" s="1041"/>
      <c r="AC2390" s="1042"/>
      <c r="AD2390" s="1043"/>
    </row>
    <row r="2391" spans="1:30" ht="24" x14ac:dyDescent="0.3">
      <c r="A2391" s="115"/>
      <c r="B2391" s="149">
        <v>2362</v>
      </c>
      <c r="C2391" s="146"/>
      <c r="D2391" s="146"/>
      <c r="E2391" s="367" t="s">
        <v>7802</v>
      </c>
      <c r="F2391" s="373">
        <v>20</v>
      </c>
      <c r="G2391" s="371">
        <v>1</v>
      </c>
      <c r="H2391" s="373">
        <v>2014</v>
      </c>
      <c r="I2391" s="373">
        <v>17</v>
      </c>
      <c r="J2391" s="373">
        <v>6</v>
      </c>
      <c r="K2391" s="373">
        <v>2014</v>
      </c>
      <c r="L2391" s="373"/>
      <c r="M2391" s="373" t="s">
        <v>3098</v>
      </c>
      <c r="N2391" s="373"/>
      <c r="O2391" s="373"/>
      <c r="P2391" s="373">
        <v>93</v>
      </c>
      <c r="Q2391" s="275" t="s">
        <v>3130</v>
      </c>
      <c r="R2391" s="221"/>
      <c r="S2391" s="270"/>
      <c r="T2391" s="147"/>
      <c r="U2391" s="147"/>
      <c r="V2391" s="372"/>
      <c r="W2391" s="147"/>
      <c r="X2391" s="147"/>
      <c r="Y2391" s="148"/>
      <c r="Z2391" s="147"/>
      <c r="AA2391" s="147"/>
      <c r="AB2391" s="1041"/>
      <c r="AC2391" s="1042"/>
      <c r="AD2391" s="1043"/>
    </row>
    <row r="2392" spans="1:30" ht="36" x14ac:dyDescent="0.3">
      <c r="A2392" s="115"/>
      <c r="B2392" s="149">
        <v>2363</v>
      </c>
      <c r="C2392" s="146"/>
      <c r="D2392" s="146"/>
      <c r="E2392" s="367" t="s">
        <v>6344</v>
      </c>
      <c r="F2392" s="373">
        <v>30</v>
      </c>
      <c r="G2392" s="371">
        <v>5</v>
      </c>
      <c r="H2392" s="373">
        <v>2012</v>
      </c>
      <c r="I2392" s="373">
        <v>18</v>
      </c>
      <c r="J2392" s="373">
        <v>6</v>
      </c>
      <c r="K2392" s="373">
        <v>2014</v>
      </c>
      <c r="L2392" s="373">
        <v>3</v>
      </c>
      <c r="M2392" s="373" t="s">
        <v>3098</v>
      </c>
      <c r="N2392" s="373"/>
      <c r="O2392" s="373"/>
      <c r="P2392" s="373">
        <v>14</v>
      </c>
      <c r="Q2392" s="275" t="s">
        <v>3130</v>
      </c>
      <c r="R2392" s="221"/>
      <c r="S2392" s="270"/>
      <c r="T2392" s="147"/>
      <c r="U2392" s="147"/>
      <c r="V2392" s="372"/>
      <c r="W2392" s="147"/>
      <c r="X2392" s="147"/>
      <c r="Y2392" s="148"/>
      <c r="Z2392" s="147"/>
      <c r="AA2392" s="147"/>
      <c r="AB2392" s="1041"/>
      <c r="AC2392" s="1042"/>
      <c r="AD2392" s="1043"/>
    </row>
    <row r="2393" spans="1:30" ht="36" x14ac:dyDescent="0.3">
      <c r="A2393" s="115"/>
      <c r="B2393" s="149">
        <v>2364</v>
      </c>
      <c r="C2393" s="146"/>
      <c r="D2393" s="146"/>
      <c r="E2393" s="367" t="s">
        <v>7577</v>
      </c>
      <c r="F2393" s="373">
        <v>18</v>
      </c>
      <c r="G2393" s="371">
        <v>10</v>
      </c>
      <c r="H2393" s="373">
        <v>2013</v>
      </c>
      <c r="I2393" s="373">
        <v>19</v>
      </c>
      <c r="J2393" s="373">
        <v>6</v>
      </c>
      <c r="K2393" s="373">
        <v>2014</v>
      </c>
      <c r="L2393" s="373"/>
      <c r="M2393" s="373" t="s">
        <v>3098</v>
      </c>
      <c r="N2393" s="373"/>
      <c r="O2393" s="373"/>
      <c r="P2393" s="373">
        <v>77</v>
      </c>
      <c r="Q2393" s="275" t="s">
        <v>3130</v>
      </c>
      <c r="R2393" s="221"/>
      <c r="S2393" s="270"/>
      <c r="T2393" s="147"/>
      <c r="U2393" s="147"/>
      <c r="V2393" s="372"/>
      <c r="W2393" s="147"/>
      <c r="X2393" s="147"/>
      <c r="Y2393" s="148"/>
      <c r="Z2393" s="147"/>
      <c r="AA2393" s="147"/>
      <c r="AB2393" s="1041"/>
      <c r="AC2393" s="1042"/>
      <c r="AD2393" s="1043"/>
    </row>
    <row r="2394" spans="1:30" ht="24" x14ac:dyDescent="0.3">
      <c r="A2394" s="115"/>
      <c r="B2394" s="149">
        <v>2365</v>
      </c>
      <c r="C2394" s="146"/>
      <c r="D2394" s="146"/>
      <c r="E2394" s="367" t="s">
        <v>6639</v>
      </c>
      <c r="F2394" s="373">
        <v>24</v>
      </c>
      <c r="G2394" s="371">
        <v>4</v>
      </c>
      <c r="H2394" s="373">
        <v>2013</v>
      </c>
      <c r="I2394" s="373">
        <v>20</v>
      </c>
      <c r="J2394" s="373">
        <v>6</v>
      </c>
      <c r="K2394" s="373">
        <v>2014</v>
      </c>
      <c r="L2394" s="373"/>
      <c r="M2394" s="373" t="s">
        <v>3098</v>
      </c>
      <c r="N2394" s="373"/>
      <c r="O2394" s="373"/>
      <c r="P2394" s="373">
        <v>285</v>
      </c>
      <c r="Q2394" s="275" t="s">
        <v>3130</v>
      </c>
      <c r="R2394" s="221"/>
      <c r="S2394" s="270"/>
      <c r="T2394" s="147"/>
      <c r="U2394" s="147"/>
      <c r="V2394" s="372" t="s">
        <v>8464</v>
      </c>
      <c r="W2394" s="147"/>
      <c r="X2394" s="147"/>
      <c r="Y2394" s="148"/>
      <c r="Z2394" s="147"/>
      <c r="AA2394" s="147"/>
      <c r="AB2394" s="1041"/>
      <c r="AC2394" s="1042"/>
      <c r="AD2394" s="1043"/>
    </row>
    <row r="2395" spans="1:30" ht="24" x14ac:dyDescent="0.3">
      <c r="A2395" s="115"/>
      <c r="B2395" s="149">
        <v>2366</v>
      </c>
      <c r="C2395" s="146"/>
      <c r="D2395" s="146"/>
      <c r="E2395" s="367" t="s">
        <v>7874</v>
      </c>
      <c r="F2395" s="373">
        <v>24</v>
      </c>
      <c r="G2395" s="371">
        <v>1</v>
      </c>
      <c r="H2395" s="373">
        <v>2014</v>
      </c>
      <c r="I2395" s="373">
        <v>20</v>
      </c>
      <c r="J2395" s="373">
        <v>6</v>
      </c>
      <c r="K2395" s="373">
        <v>2014</v>
      </c>
      <c r="L2395" s="373"/>
      <c r="M2395" s="373" t="s">
        <v>3098</v>
      </c>
      <c r="N2395" s="373"/>
      <c r="O2395" s="373"/>
      <c r="P2395" s="373">
        <v>104</v>
      </c>
      <c r="Q2395" s="275" t="s">
        <v>3130</v>
      </c>
      <c r="R2395" s="221"/>
      <c r="S2395" s="270"/>
      <c r="T2395" s="147"/>
      <c r="U2395" s="147"/>
      <c r="V2395" s="372"/>
      <c r="W2395" s="147"/>
      <c r="X2395" s="147"/>
      <c r="Y2395" s="148"/>
      <c r="Z2395" s="147"/>
      <c r="AA2395" s="147"/>
      <c r="AB2395" s="1041"/>
      <c r="AC2395" s="1042"/>
      <c r="AD2395" s="1043"/>
    </row>
    <row r="2396" spans="1:30" ht="24" x14ac:dyDescent="0.3">
      <c r="A2396" s="115"/>
      <c r="B2396" s="149">
        <v>2367</v>
      </c>
      <c r="C2396" s="146"/>
      <c r="D2396" s="146"/>
      <c r="E2396" s="367" t="s">
        <v>6286</v>
      </c>
      <c r="F2396" s="373">
        <v>18</v>
      </c>
      <c r="G2396" s="371">
        <v>5</v>
      </c>
      <c r="H2396" s="373">
        <v>2012</v>
      </c>
      <c r="I2396" s="373">
        <v>26</v>
      </c>
      <c r="J2396" s="373">
        <v>6</v>
      </c>
      <c r="K2396" s="373">
        <v>2014</v>
      </c>
      <c r="L2396" s="373">
        <v>3</v>
      </c>
      <c r="M2396" s="373" t="s">
        <v>3098</v>
      </c>
      <c r="N2396" s="371" t="s">
        <v>8440</v>
      </c>
      <c r="O2396" s="373"/>
      <c r="P2396" s="373">
        <v>294</v>
      </c>
      <c r="Q2396" s="275" t="s">
        <v>3130</v>
      </c>
      <c r="R2396" s="221"/>
      <c r="S2396" s="270"/>
      <c r="T2396" s="147"/>
      <c r="U2396" s="147"/>
      <c r="V2396" s="372"/>
      <c r="W2396" s="147"/>
      <c r="X2396" s="147"/>
      <c r="Y2396" s="148"/>
      <c r="Z2396" s="147"/>
      <c r="AA2396" s="147"/>
      <c r="AB2396" s="1041" t="s">
        <v>8544</v>
      </c>
      <c r="AC2396" s="1042"/>
      <c r="AD2396" s="1043"/>
    </row>
    <row r="2397" spans="1:30" ht="60" x14ac:dyDescent="0.3">
      <c r="A2397" s="115"/>
      <c r="B2397" s="149">
        <v>2368</v>
      </c>
      <c r="C2397" s="146"/>
      <c r="D2397" s="146"/>
      <c r="E2397" s="367" t="s">
        <v>7551</v>
      </c>
      <c r="F2397" s="373">
        <v>6</v>
      </c>
      <c r="G2397" s="371">
        <v>12</v>
      </c>
      <c r="H2397" s="373">
        <v>2013</v>
      </c>
      <c r="I2397" s="373">
        <v>1</v>
      </c>
      <c r="J2397" s="373">
        <v>7</v>
      </c>
      <c r="K2397" s="373">
        <v>2014</v>
      </c>
      <c r="L2397" s="373"/>
      <c r="M2397" s="373" t="s">
        <v>3098</v>
      </c>
      <c r="N2397" s="373"/>
      <c r="O2397" s="373"/>
      <c r="P2397" s="373">
        <v>50</v>
      </c>
      <c r="Q2397" s="275" t="s">
        <v>3130</v>
      </c>
      <c r="R2397" s="221"/>
      <c r="S2397" s="270"/>
      <c r="T2397" s="147"/>
      <c r="U2397" s="147"/>
      <c r="V2397" s="372" t="s">
        <v>8476</v>
      </c>
      <c r="W2397" s="147"/>
      <c r="X2397" s="147"/>
      <c r="Y2397" s="148"/>
      <c r="Z2397" s="147"/>
      <c r="AA2397" s="147"/>
      <c r="AB2397" s="1041"/>
      <c r="AC2397" s="1042"/>
      <c r="AD2397" s="1043"/>
    </row>
    <row r="2398" spans="1:30" ht="36" x14ac:dyDescent="0.3">
      <c r="A2398" s="115"/>
      <c r="B2398" s="149">
        <v>2369</v>
      </c>
      <c r="C2398" s="146"/>
      <c r="D2398" s="146"/>
      <c r="E2398" s="367" t="s">
        <v>7512</v>
      </c>
      <c r="F2398" s="373">
        <v>18</v>
      </c>
      <c r="G2398" s="371">
        <v>12</v>
      </c>
      <c r="H2398" s="373">
        <v>2013</v>
      </c>
      <c r="I2398" s="373">
        <v>1</v>
      </c>
      <c r="J2398" s="373">
        <v>7</v>
      </c>
      <c r="K2398" s="373">
        <v>2014</v>
      </c>
      <c r="L2398" s="373"/>
      <c r="M2398" s="373" t="s">
        <v>3098</v>
      </c>
      <c r="N2398" s="373"/>
      <c r="O2398" s="373"/>
      <c r="P2398" s="373">
        <v>45</v>
      </c>
      <c r="Q2398" s="275" t="s">
        <v>3130</v>
      </c>
      <c r="R2398" s="221"/>
      <c r="S2398" s="270"/>
      <c r="T2398" s="147"/>
      <c r="U2398" s="147"/>
      <c r="V2398" s="372" t="s">
        <v>8461</v>
      </c>
      <c r="W2398" s="147"/>
      <c r="X2398" s="147"/>
      <c r="Y2398" s="148"/>
      <c r="Z2398" s="147"/>
      <c r="AA2398" s="147"/>
      <c r="AB2398" s="1041"/>
      <c r="AC2398" s="1042"/>
      <c r="AD2398" s="1043"/>
    </row>
    <row r="2399" spans="1:30" ht="24" x14ac:dyDescent="0.3">
      <c r="A2399" s="115"/>
      <c r="B2399" s="149">
        <v>2370</v>
      </c>
      <c r="C2399" s="146"/>
      <c r="D2399" s="146"/>
      <c r="E2399" s="367" t="s">
        <v>6630</v>
      </c>
      <c r="F2399" s="373">
        <v>27</v>
      </c>
      <c r="G2399" s="371">
        <v>12</v>
      </c>
      <c r="H2399" s="373">
        <v>2013</v>
      </c>
      <c r="I2399" s="373">
        <v>1</v>
      </c>
      <c r="J2399" s="373">
        <v>7</v>
      </c>
      <c r="K2399" s="373">
        <v>2014</v>
      </c>
      <c r="L2399" s="373"/>
      <c r="M2399" s="373" t="s">
        <v>3098</v>
      </c>
      <c r="N2399" s="373"/>
      <c r="O2399" s="373"/>
      <c r="P2399" s="373">
        <v>90</v>
      </c>
      <c r="Q2399" s="275" t="s">
        <v>3130</v>
      </c>
      <c r="R2399" s="221"/>
      <c r="S2399" s="270"/>
      <c r="T2399" s="147"/>
      <c r="U2399" s="147"/>
      <c r="V2399" s="372" t="s">
        <v>8466</v>
      </c>
      <c r="W2399" s="147"/>
      <c r="X2399" s="147"/>
      <c r="Y2399" s="148"/>
      <c r="Z2399" s="147"/>
      <c r="AA2399" s="147"/>
      <c r="AB2399" s="1041"/>
      <c r="AC2399" s="1042"/>
      <c r="AD2399" s="1043"/>
    </row>
    <row r="2400" spans="1:30" ht="24" x14ac:dyDescent="0.3">
      <c r="A2400" s="115"/>
      <c r="B2400" s="149">
        <v>2371</v>
      </c>
      <c r="C2400" s="146"/>
      <c r="D2400" s="146"/>
      <c r="E2400" s="367" t="s">
        <v>7892</v>
      </c>
      <c r="F2400" s="373">
        <v>24</v>
      </c>
      <c r="G2400" s="371">
        <v>1</v>
      </c>
      <c r="H2400" s="373">
        <v>2014</v>
      </c>
      <c r="I2400" s="373">
        <v>1</v>
      </c>
      <c r="J2400" s="373">
        <v>7</v>
      </c>
      <c r="K2400" s="373">
        <v>2014</v>
      </c>
      <c r="L2400" s="373"/>
      <c r="M2400" s="373" t="s">
        <v>3098</v>
      </c>
      <c r="N2400" s="373"/>
      <c r="O2400" s="373"/>
      <c r="P2400" s="373">
        <v>161</v>
      </c>
      <c r="Q2400" s="275" t="s">
        <v>3130</v>
      </c>
      <c r="R2400" s="221"/>
      <c r="S2400" s="270"/>
      <c r="T2400" s="147"/>
      <c r="U2400" s="147"/>
      <c r="V2400" s="372"/>
      <c r="W2400" s="147"/>
      <c r="X2400" s="147"/>
      <c r="Y2400" s="148"/>
      <c r="Z2400" s="147"/>
      <c r="AA2400" s="147"/>
      <c r="AB2400" s="1041"/>
      <c r="AC2400" s="1042"/>
      <c r="AD2400" s="1043"/>
    </row>
    <row r="2401" spans="1:30" ht="24" x14ac:dyDescent="0.3">
      <c r="A2401" s="115"/>
      <c r="B2401" s="149">
        <v>2372</v>
      </c>
      <c r="C2401" s="146"/>
      <c r="D2401" s="146"/>
      <c r="E2401" s="367" t="s">
        <v>7921</v>
      </c>
      <c r="F2401" s="373">
        <v>24</v>
      </c>
      <c r="G2401" s="371">
        <v>1</v>
      </c>
      <c r="H2401" s="373">
        <v>2014</v>
      </c>
      <c r="I2401" s="373">
        <v>1</v>
      </c>
      <c r="J2401" s="373">
        <v>7</v>
      </c>
      <c r="K2401" s="373">
        <v>2014</v>
      </c>
      <c r="L2401" s="373"/>
      <c r="M2401" s="373" t="s">
        <v>3098</v>
      </c>
      <c r="N2401" s="373"/>
      <c r="O2401" s="373" t="s">
        <v>3098</v>
      </c>
      <c r="P2401" s="373">
        <v>65</v>
      </c>
      <c r="Q2401" s="275" t="s">
        <v>3130</v>
      </c>
      <c r="R2401" s="221"/>
      <c r="S2401" s="270"/>
      <c r="T2401" s="147"/>
      <c r="U2401" s="147"/>
      <c r="V2401" s="372"/>
      <c r="W2401" s="147"/>
      <c r="X2401" s="147"/>
      <c r="Y2401" s="148"/>
      <c r="Z2401" s="147"/>
      <c r="AA2401" s="147"/>
      <c r="AB2401" s="1041"/>
      <c r="AC2401" s="1042"/>
      <c r="AD2401" s="1043"/>
    </row>
    <row r="2402" spans="1:30" ht="24" x14ac:dyDescent="0.3">
      <c r="A2402" s="115"/>
      <c r="B2402" s="149">
        <v>2373</v>
      </c>
      <c r="C2402" s="146"/>
      <c r="D2402" s="146"/>
      <c r="E2402" s="227" t="s">
        <v>8626</v>
      </c>
      <c r="F2402" s="389">
        <v>5</v>
      </c>
      <c r="G2402" s="389">
        <v>6</v>
      </c>
      <c r="H2402" s="389">
        <v>2014</v>
      </c>
      <c r="I2402" s="389">
        <v>1</v>
      </c>
      <c r="J2402" s="389">
        <v>7</v>
      </c>
      <c r="K2402" s="389">
        <v>2014</v>
      </c>
      <c r="L2402" s="389"/>
      <c r="M2402" s="389" t="s">
        <v>3098</v>
      </c>
      <c r="N2402" s="387" t="s">
        <v>4831</v>
      </c>
      <c r="O2402" s="391"/>
      <c r="P2402" s="389">
        <v>145</v>
      </c>
      <c r="Q2402" s="389" t="s">
        <v>3130</v>
      </c>
      <c r="R2402" s="221"/>
      <c r="S2402" s="270"/>
      <c r="T2402" s="147"/>
      <c r="U2402" s="147"/>
      <c r="V2402" s="372"/>
      <c r="W2402" s="147"/>
      <c r="X2402" s="147"/>
      <c r="Y2402" s="148"/>
      <c r="Z2402" s="147"/>
      <c r="AA2402" s="147"/>
      <c r="AB2402" s="1041"/>
      <c r="AC2402" s="1042"/>
      <c r="AD2402" s="1043"/>
    </row>
    <row r="2403" spans="1:30" ht="36" x14ac:dyDescent="0.3">
      <c r="A2403" s="115"/>
      <c r="B2403" s="149">
        <v>2374</v>
      </c>
      <c r="C2403" s="146"/>
      <c r="D2403" s="146"/>
      <c r="E2403" s="367" t="s">
        <v>8359</v>
      </c>
      <c r="F2403" s="373">
        <v>16</v>
      </c>
      <c r="G2403" s="371">
        <v>6</v>
      </c>
      <c r="H2403" s="373">
        <v>2014</v>
      </c>
      <c r="I2403" s="373">
        <v>1</v>
      </c>
      <c r="J2403" s="373">
        <v>7</v>
      </c>
      <c r="K2403" s="373">
        <v>2014</v>
      </c>
      <c r="L2403" s="373"/>
      <c r="M2403" s="373" t="s">
        <v>3098</v>
      </c>
      <c r="N2403" s="373"/>
      <c r="O2403" s="373"/>
      <c r="P2403" s="373">
        <v>40</v>
      </c>
      <c r="Q2403" s="275" t="s">
        <v>3130</v>
      </c>
      <c r="R2403" s="221"/>
      <c r="S2403" s="270"/>
      <c r="T2403" s="147"/>
      <c r="U2403" s="147"/>
      <c r="V2403" s="372"/>
      <c r="W2403" s="147"/>
      <c r="X2403" s="147"/>
      <c r="Y2403" s="148"/>
      <c r="Z2403" s="147"/>
      <c r="AA2403" s="147"/>
      <c r="AB2403" s="1041"/>
      <c r="AC2403" s="1042"/>
      <c r="AD2403" s="1043"/>
    </row>
    <row r="2404" spans="1:30" ht="24" x14ac:dyDescent="0.3">
      <c r="A2404" s="115"/>
      <c r="B2404" s="149">
        <v>2375</v>
      </c>
      <c r="C2404" s="146"/>
      <c r="D2404" s="146"/>
      <c r="E2404" s="367" t="s">
        <v>7956</v>
      </c>
      <c r="F2404" s="373">
        <v>1</v>
      </c>
      <c r="G2404" s="371">
        <v>7</v>
      </c>
      <c r="H2404" s="373">
        <v>2014</v>
      </c>
      <c r="I2404" s="373">
        <v>1</v>
      </c>
      <c r="J2404" s="373">
        <v>7</v>
      </c>
      <c r="K2404" s="373">
        <v>2014</v>
      </c>
      <c r="L2404" s="373"/>
      <c r="M2404" s="373" t="s">
        <v>3098</v>
      </c>
      <c r="N2404" s="371" t="s">
        <v>8432</v>
      </c>
      <c r="O2404" s="373"/>
      <c r="P2404" s="373">
        <v>221</v>
      </c>
      <c r="Q2404" s="275" t="s">
        <v>3130</v>
      </c>
      <c r="R2404" s="221"/>
      <c r="S2404" s="270"/>
      <c r="T2404" s="147"/>
      <c r="U2404" s="147"/>
      <c r="V2404" s="372"/>
      <c r="W2404" s="147"/>
      <c r="X2404" s="147"/>
      <c r="Y2404" s="148"/>
      <c r="Z2404" s="147"/>
      <c r="AA2404" s="147"/>
      <c r="AB2404" s="1041"/>
      <c r="AC2404" s="1042"/>
      <c r="AD2404" s="1043"/>
    </row>
    <row r="2405" spans="1:30" ht="24" x14ac:dyDescent="0.3">
      <c r="A2405" s="115"/>
      <c r="B2405" s="149">
        <v>2376</v>
      </c>
      <c r="C2405" s="146"/>
      <c r="D2405" s="146"/>
      <c r="E2405" s="367" t="s">
        <v>7242</v>
      </c>
      <c r="F2405" s="373">
        <v>22</v>
      </c>
      <c r="G2405" s="371">
        <v>8</v>
      </c>
      <c r="H2405" s="373">
        <v>2013</v>
      </c>
      <c r="I2405" s="373">
        <v>2</v>
      </c>
      <c r="J2405" s="373">
        <v>7</v>
      </c>
      <c r="K2405" s="373">
        <v>2014</v>
      </c>
      <c r="L2405" s="373"/>
      <c r="M2405" s="373" t="s">
        <v>3098</v>
      </c>
      <c r="N2405" s="373"/>
      <c r="O2405" s="373"/>
      <c r="P2405" s="373">
        <v>155</v>
      </c>
      <c r="Q2405" s="275" t="s">
        <v>3130</v>
      </c>
      <c r="R2405" s="221"/>
      <c r="S2405" s="270"/>
      <c r="T2405" s="147"/>
      <c r="U2405" s="147"/>
      <c r="V2405" s="372" t="s">
        <v>8495</v>
      </c>
      <c r="W2405" s="147"/>
      <c r="X2405" s="147"/>
      <c r="Y2405" s="148"/>
      <c r="Z2405" s="147"/>
      <c r="AA2405" s="147"/>
      <c r="AB2405" s="1041"/>
      <c r="AC2405" s="1042"/>
      <c r="AD2405" s="1043"/>
    </row>
    <row r="2406" spans="1:30" ht="24" x14ac:dyDescent="0.3">
      <c r="A2406" s="115"/>
      <c r="B2406" s="149">
        <v>2377</v>
      </c>
      <c r="C2406" s="146"/>
      <c r="D2406" s="146"/>
      <c r="E2406" s="367" t="s">
        <v>7862</v>
      </c>
      <c r="F2406" s="373">
        <v>24</v>
      </c>
      <c r="G2406" s="371">
        <v>1</v>
      </c>
      <c r="H2406" s="373">
        <v>2014</v>
      </c>
      <c r="I2406" s="373">
        <v>2</v>
      </c>
      <c r="J2406" s="373">
        <v>7</v>
      </c>
      <c r="K2406" s="373">
        <v>2014</v>
      </c>
      <c r="L2406" s="373"/>
      <c r="M2406" s="373" t="s">
        <v>3098</v>
      </c>
      <c r="N2406" s="373"/>
      <c r="O2406" s="373"/>
      <c r="P2406" s="373">
        <v>86</v>
      </c>
      <c r="Q2406" s="275" t="s">
        <v>3130</v>
      </c>
      <c r="R2406" s="221"/>
      <c r="S2406" s="270"/>
      <c r="T2406" s="147"/>
      <c r="U2406" s="147"/>
      <c r="V2406" s="372"/>
      <c r="W2406" s="147"/>
      <c r="X2406" s="147"/>
      <c r="Y2406" s="148"/>
      <c r="Z2406" s="147"/>
      <c r="AA2406" s="147"/>
      <c r="AB2406" s="1041"/>
      <c r="AC2406" s="1042"/>
      <c r="AD2406" s="1043"/>
    </row>
    <row r="2407" spans="1:30" ht="24" x14ac:dyDescent="0.3">
      <c r="A2407" s="115"/>
      <c r="B2407" s="149">
        <v>2378</v>
      </c>
      <c r="C2407" s="146"/>
      <c r="D2407" s="146"/>
      <c r="E2407" s="367" t="s">
        <v>7877</v>
      </c>
      <c r="F2407" s="373">
        <v>24</v>
      </c>
      <c r="G2407" s="371">
        <v>1</v>
      </c>
      <c r="H2407" s="373">
        <v>2014</v>
      </c>
      <c r="I2407" s="373">
        <v>2</v>
      </c>
      <c r="J2407" s="373">
        <v>7</v>
      </c>
      <c r="K2407" s="373">
        <v>2014</v>
      </c>
      <c r="L2407" s="373"/>
      <c r="M2407" s="373" t="s">
        <v>3098</v>
      </c>
      <c r="N2407" s="373"/>
      <c r="O2407" s="373"/>
      <c r="P2407" s="373">
        <v>97</v>
      </c>
      <c r="Q2407" s="275" t="s">
        <v>3130</v>
      </c>
      <c r="R2407" s="221"/>
      <c r="S2407" s="270"/>
      <c r="T2407" s="147"/>
      <c r="U2407" s="147"/>
      <c r="V2407" s="372"/>
      <c r="W2407" s="147"/>
      <c r="X2407" s="147"/>
      <c r="Y2407" s="148"/>
      <c r="Z2407" s="147"/>
      <c r="AA2407" s="147"/>
      <c r="AB2407" s="1041"/>
      <c r="AC2407" s="1042"/>
      <c r="AD2407" s="1043"/>
    </row>
    <row r="2408" spans="1:30" ht="24" x14ac:dyDescent="0.3">
      <c r="A2408" s="115"/>
      <c r="B2408" s="149">
        <v>2379</v>
      </c>
      <c r="C2408" s="146"/>
      <c r="D2408" s="146"/>
      <c r="E2408" s="367" t="s">
        <v>6272</v>
      </c>
      <c r="F2408" s="373">
        <v>23</v>
      </c>
      <c r="G2408" s="371">
        <v>10</v>
      </c>
      <c r="H2408" s="373">
        <v>2012</v>
      </c>
      <c r="I2408" s="373">
        <v>3</v>
      </c>
      <c r="J2408" s="373">
        <v>7</v>
      </c>
      <c r="K2408" s="373">
        <v>2014</v>
      </c>
      <c r="L2408" s="373">
        <v>2</v>
      </c>
      <c r="M2408" s="373" t="s">
        <v>3098</v>
      </c>
      <c r="N2408" s="373"/>
      <c r="O2408" s="373"/>
      <c r="P2408" s="373">
        <v>62</v>
      </c>
      <c r="Q2408" s="275" t="s">
        <v>3130</v>
      </c>
      <c r="R2408" s="221"/>
      <c r="S2408" s="270"/>
      <c r="T2408" s="147"/>
      <c r="U2408" s="147"/>
      <c r="V2408" s="372"/>
      <c r="W2408" s="147"/>
      <c r="X2408" s="147"/>
      <c r="Y2408" s="148"/>
      <c r="Z2408" s="147"/>
      <c r="AA2408" s="147"/>
      <c r="AB2408" s="1041"/>
      <c r="AC2408" s="1042"/>
      <c r="AD2408" s="1043"/>
    </row>
    <row r="2409" spans="1:30" ht="24" x14ac:dyDescent="0.3">
      <c r="A2409" s="115"/>
      <c r="B2409" s="149">
        <v>2380</v>
      </c>
      <c r="C2409" s="146"/>
      <c r="D2409" s="146"/>
      <c r="E2409" s="367" t="s">
        <v>6355</v>
      </c>
      <c r="F2409" s="373">
        <v>1</v>
      </c>
      <c r="G2409" s="371">
        <v>11</v>
      </c>
      <c r="H2409" s="373">
        <v>2012</v>
      </c>
      <c r="I2409" s="373">
        <v>3</v>
      </c>
      <c r="J2409" s="373">
        <v>7</v>
      </c>
      <c r="K2409" s="373">
        <v>2014</v>
      </c>
      <c r="L2409" s="373">
        <v>2</v>
      </c>
      <c r="M2409" s="373" t="s">
        <v>3098</v>
      </c>
      <c r="N2409" s="373"/>
      <c r="O2409" s="373"/>
      <c r="P2409" s="373">
        <v>52</v>
      </c>
      <c r="Q2409" s="275" t="s">
        <v>3130</v>
      </c>
      <c r="R2409" s="221"/>
      <c r="S2409" s="270"/>
      <c r="T2409" s="147"/>
      <c r="U2409" s="147"/>
      <c r="V2409" s="372"/>
      <c r="W2409" s="147"/>
      <c r="X2409" s="147"/>
      <c r="Y2409" s="148"/>
      <c r="Z2409" s="147"/>
      <c r="AA2409" s="147"/>
      <c r="AB2409" s="1041"/>
      <c r="AC2409" s="1042"/>
      <c r="AD2409" s="1043"/>
    </row>
    <row r="2410" spans="1:30" ht="24" x14ac:dyDescent="0.3">
      <c r="A2410" s="115"/>
      <c r="B2410" s="149">
        <v>2381</v>
      </c>
      <c r="C2410" s="146"/>
      <c r="D2410" s="146"/>
      <c r="E2410" s="367" t="s">
        <v>7919</v>
      </c>
      <c r="F2410" s="373">
        <v>24</v>
      </c>
      <c r="G2410" s="371">
        <v>1</v>
      </c>
      <c r="H2410" s="373">
        <v>2014</v>
      </c>
      <c r="I2410" s="373">
        <v>3</v>
      </c>
      <c r="J2410" s="373">
        <v>7</v>
      </c>
      <c r="K2410" s="373">
        <v>2014</v>
      </c>
      <c r="L2410" s="373"/>
      <c r="M2410" s="373" t="s">
        <v>3098</v>
      </c>
      <c r="N2410" s="373"/>
      <c r="O2410" s="373"/>
      <c r="P2410" s="373">
        <v>149</v>
      </c>
      <c r="Q2410" s="275" t="s">
        <v>3130</v>
      </c>
      <c r="R2410" s="221"/>
      <c r="S2410" s="270"/>
      <c r="T2410" s="147"/>
      <c r="U2410" s="147"/>
      <c r="V2410" s="372"/>
      <c r="W2410" s="147"/>
      <c r="X2410" s="147"/>
      <c r="Y2410" s="148"/>
      <c r="Z2410" s="147"/>
      <c r="AA2410" s="147"/>
      <c r="AB2410" s="1041"/>
      <c r="AC2410" s="1042"/>
      <c r="AD2410" s="1043"/>
    </row>
    <row r="2411" spans="1:30" ht="24" x14ac:dyDescent="0.3">
      <c r="A2411" s="115"/>
      <c r="B2411" s="149">
        <v>2382</v>
      </c>
      <c r="C2411" s="146"/>
      <c r="D2411" s="146"/>
      <c r="E2411" s="367" t="s">
        <v>6904</v>
      </c>
      <c r="F2411" s="373">
        <v>3</v>
      </c>
      <c r="G2411" s="371">
        <v>4</v>
      </c>
      <c r="H2411" s="373">
        <v>2013</v>
      </c>
      <c r="I2411" s="373">
        <v>7</v>
      </c>
      <c r="J2411" s="373">
        <v>7</v>
      </c>
      <c r="K2411" s="373">
        <v>2014</v>
      </c>
      <c r="L2411" s="373"/>
      <c r="M2411" s="373" t="s">
        <v>3098</v>
      </c>
      <c r="N2411" s="373"/>
      <c r="O2411" s="373"/>
      <c r="P2411" s="373">
        <v>84</v>
      </c>
      <c r="Q2411" s="275" t="s">
        <v>3130</v>
      </c>
      <c r="R2411" s="221"/>
      <c r="S2411" s="270"/>
      <c r="T2411" s="147"/>
      <c r="U2411" s="147"/>
      <c r="V2411" s="372" t="s">
        <v>8464</v>
      </c>
      <c r="W2411" s="147"/>
      <c r="X2411" s="147"/>
      <c r="Y2411" s="148"/>
      <c r="Z2411" s="147"/>
      <c r="AA2411" s="147"/>
      <c r="AB2411" s="1041"/>
      <c r="AC2411" s="1042"/>
      <c r="AD2411" s="1043"/>
    </row>
    <row r="2412" spans="1:30" ht="24" x14ac:dyDescent="0.3">
      <c r="A2412" s="115"/>
      <c r="B2412" s="149">
        <v>2383</v>
      </c>
      <c r="C2412" s="146"/>
      <c r="D2412" s="146"/>
      <c r="E2412" s="367" t="s">
        <v>7539</v>
      </c>
      <c r="F2412" s="373">
        <v>30</v>
      </c>
      <c r="G2412" s="371">
        <v>12</v>
      </c>
      <c r="H2412" s="373">
        <v>2013</v>
      </c>
      <c r="I2412" s="373">
        <v>8</v>
      </c>
      <c r="J2412" s="373">
        <v>7</v>
      </c>
      <c r="K2412" s="373">
        <v>2014</v>
      </c>
      <c r="L2412" s="373"/>
      <c r="M2412" s="373" t="s">
        <v>3098</v>
      </c>
      <c r="N2412" s="373"/>
      <c r="O2412" s="373"/>
      <c r="P2412" s="373">
        <v>79</v>
      </c>
      <c r="Q2412" s="275" t="s">
        <v>3130</v>
      </c>
      <c r="R2412" s="221"/>
      <c r="S2412" s="270"/>
      <c r="T2412" s="147"/>
      <c r="U2412" s="147"/>
      <c r="V2412" s="372" t="s">
        <v>8466</v>
      </c>
      <c r="W2412" s="147"/>
      <c r="X2412" s="147"/>
      <c r="Y2412" s="148"/>
      <c r="Z2412" s="147"/>
      <c r="AA2412" s="147"/>
      <c r="AB2412" s="1041"/>
      <c r="AC2412" s="1042"/>
      <c r="AD2412" s="1043"/>
    </row>
    <row r="2413" spans="1:30" ht="24" x14ac:dyDescent="0.3">
      <c r="A2413" s="115"/>
      <c r="B2413" s="149">
        <v>2384</v>
      </c>
      <c r="C2413" s="146"/>
      <c r="D2413" s="146"/>
      <c r="E2413" s="367" t="s">
        <v>6468</v>
      </c>
      <c r="F2413" s="373">
        <v>15</v>
      </c>
      <c r="G2413" s="371">
        <v>3</v>
      </c>
      <c r="H2413" s="373">
        <v>2012</v>
      </c>
      <c r="I2413" s="373">
        <v>9</v>
      </c>
      <c r="J2413" s="373">
        <v>7</v>
      </c>
      <c r="K2413" s="373">
        <v>2014</v>
      </c>
      <c r="L2413" s="373">
        <v>17</v>
      </c>
      <c r="M2413" s="373" t="s">
        <v>3098</v>
      </c>
      <c r="N2413" s="373"/>
      <c r="O2413" s="373"/>
      <c r="P2413" s="373">
        <v>236</v>
      </c>
      <c r="Q2413" s="275" t="s">
        <v>3130</v>
      </c>
      <c r="R2413" s="221"/>
      <c r="S2413" s="270"/>
      <c r="T2413" s="147"/>
      <c r="U2413" s="147"/>
      <c r="V2413" s="372"/>
      <c r="W2413" s="147"/>
      <c r="X2413" s="147"/>
      <c r="Y2413" s="148"/>
      <c r="Z2413" s="147"/>
      <c r="AA2413" s="147"/>
      <c r="AB2413" s="1041"/>
      <c r="AC2413" s="1042"/>
      <c r="AD2413" s="1043"/>
    </row>
    <row r="2414" spans="1:30" ht="24" x14ac:dyDescent="0.3">
      <c r="A2414" s="115"/>
      <c r="B2414" s="149">
        <v>2385</v>
      </c>
      <c r="C2414" s="146"/>
      <c r="D2414" s="146"/>
      <c r="E2414" s="367" t="s">
        <v>7956</v>
      </c>
      <c r="F2414" s="373">
        <v>28</v>
      </c>
      <c r="G2414" s="371">
        <v>4</v>
      </c>
      <c r="H2414" s="373">
        <v>2014</v>
      </c>
      <c r="I2414" s="373">
        <v>9</v>
      </c>
      <c r="J2414" s="373">
        <v>7</v>
      </c>
      <c r="K2414" s="373">
        <v>2014</v>
      </c>
      <c r="L2414" s="373"/>
      <c r="M2414" s="373" t="s">
        <v>3098</v>
      </c>
      <c r="N2414" s="371" t="s">
        <v>8430</v>
      </c>
      <c r="O2414" s="373"/>
      <c r="P2414" s="373">
        <v>175</v>
      </c>
      <c r="Q2414" s="275" t="s">
        <v>3130</v>
      </c>
      <c r="R2414" s="221"/>
      <c r="S2414" s="270"/>
      <c r="T2414" s="147"/>
      <c r="U2414" s="147"/>
      <c r="V2414" s="372"/>
      <c r="W2414" s="147"/>
      <c r="X2414" s="147"/>
      <c r="Y2414" s="148"/>
      <c r="Z2414" s="147"/>
      <c r="AA2414" s="147"/>
      <c r="AB2414" s="1041"/>
      <c r="AC2414" s="1042"/>
      <c r="AD2414" s="1043"/>
    </row>
    <row r="2415" spans="1:30" ht="24" x14ac:dyDescent="0.3">
      <c r="A2415" s="115"/>
      <c r="B2415" s="149">
        <v>2386</v>
      </c>
      <c r="C2415" s="146"/>
      <c r="D2415" s="146"/>
      <c r="E2415" s="367" t="s">
        <v>7671</v>
      </c>
      <c r="F2415" s="373">
        <v>16</v>
      </c>
      <c r="G2415" s="371">
        <v>1</v>
      </c>
      <c r="H2415" s="373">
        <v>2014</v>
      </c>
      <c r="I2415" s="373">
        <v>11</v>
      </c>
      <c r="J2415" s="373">
        <v>7</v>
      </c>
      <c r="K2415" s="373">
        <v>2014</v>
      </c>
      <c r="L2415" s="373"/>
      <c r="M2415" s="373" t="s">
        <v>3098</v>
      </c>
      <c r="N2415" s="373"/>
      <c r="O2415" s="373"/>
      <c r="P2415" s="373">
        <v>150</v>
      </c>
      <c r="Q2415" s="275" t="s">
        <v>3130</v>
      </c>
      <c r="R2415" s="221"/>
      <c r="S2415" s="270"/>
      <c r="T2415" s="147"/>
      <c r="U2415" s="147"/>
      <c r="V2415" s="372" t="s">
        <v>8512</v>
      </c>
      <c r="W2415" s="147"/>
      <c r="X2415" s="147"/>
      <c r="Y2415" s="148"/>
      <c r="Z2415" s="147"/>
      <c r="AA2415" s="147"/>
      <c r="AB2415" s="1041"/>
      <c r="AC2415" s="1042"/>
      <c r="AD2415" s="1043"/>
    </row>
    <row r="2416" spans="1:30" ht="24" x14ac:dyDescent="0.3">
      <c r="A2416" s="115"/>
      <c r="B2416" s="149">
        <v>2387</v>
      </c>
      <c r="C2416" s="146"/>
      <c r="D2416" s="146"/>
      <c r="E2416" s="227" t="s">
        <v>8618</v>
      </c>
      <c r="F2416" s="389">
        <v>24</v>
      </c>
      <c r="G2416" s="389">
        <v>1</v>
      </c>
      <c r="H2416" s="389">
        <v>2014</v>
      </c>
      <c r="I2416" s="389">
        <v>11</v>
      </c>
      <c r="J2416" s="389">
        <v>7</v>
      </c>
      <c r="K2416" s="389">
        <v>2014</v>
      </c>
      <c r="L2416" s="389"/>
      <c r="M2416" s="389" t="s">
        <v>3098</v>
      </c>
      <c r="N2416" s="391"/>
      <c r="O2416" s="391"/>
      <c r="P2416" s="389">
        <v>78</v>
      </c>
      <c r="Q2416" s="389" t="s">
        <v>3130</v>
      </c>
      <c r="R2416" s="221"/>
      <c r="S2416" s="270"/>
      <c r="T2416" s="147"/>
      <c r="U2416" s="147"/>
      <c r="V2416" s="372"/>
      <c r="W2416" s="147"/>
      <c r="X2416" s="147"/>
      <c r="Y2416" s="148"/>
      <c r="Z2416" s="147"/>
      <c r="AA2416" s="147"/>
      <c r="AB2416" s="1041"/>
      <c r="AC2416" s="1042"/>
      <c r="AD2416" s="1043"/>
    </row>
    <row r="2417" spans="1:30" ht="49.5" customHeight="1" x14ac:dyDescent="0.3">
      <c r="A2417" s="115"/>
      <c r="B2417" s="149">
        <v>2388</v>
      </c>
      <c r="C2417" s="146"/>
      <c r="D2417" s="146"/>
      <c r="E2417" s="367" t="s">
        <v>7570</v>
      </c>
      <c r="F2417" s="373">
        <v>27</v>
      </c>
      <c r="G2417" s="371">
        <v>6</v>
      </c>
      <c r="H2417" s="373">
        <v>2014</v>
      </c>
      <c r="I2417" s="373">
        <v>11</v>
      </c>
      <c r="J2417" s="373">
        <v>7</v>
      </c>
      <c r="K2417" s="373">
        <v>2014</v>
      </c>
      <c r="L2417" s="373"/>
      <c r="M2417" s="373" t="s">
        <v>3098</v>
      </c>
      <c r="N2417" s="373">
        <v>3</v>
      </c>
      <c r="O2417" s="373"/>
      <c r="P2417" s="373">
        <v>56</v>
      </c>
      <c r="Q2417" s="275" t="s">
        <v>3130</v>
      </c>
      <c r="R2417" s="221"/>
      <c r="S2417" s="270"/>
      <c r="T2417" s="147"/>
      <c r="U2417" s="147"/>
      <c r="V2417" s="372" t="s">
        <v>8457</v>
      </c>
      <c r="W2417" s="147"/>
      <c r="X2417" s="147"/>
      <c r="Y2417" s="148"/>
      <c r="Z2417" s="147"/>
      <c r="AA2417" s="147"/>
      <c r="AB2417" s="1041" t="s">
        <v>8555</v>
      </c>
      <c r="AC2417" s="1042" t="s">
        <v>8528</v>
      </c>
      <c r="AD2417" s="1043" t="s">
        <v>8528</v>
      </c>
    </row>
    <row r="2418" spans="1:30" ht="49.5" customHeight="1" x14ac:dyDescent="0.3">
      <c r="A2418" s="115"/>
      <c r="B2418" s="149">
        <v>2389</v>
      </c>
      <c r="C2418" s="146"/>
      <c r="D2418" s="146"/>
      <c r="E2418" s="367" t="s">
        <v>6933</v>
      </c>
      <c r="F2418" s="373">
        <v>3</v>
      </c>
      <c r="G2418" s="371">
        <v>5</v>
      </c>
      <c r="H2418" s="373">
        <v>2013</v>
      </c>
      <c r="I2418" s="373">
        <v>15</v>
      </c>
      <c r="J2418" s="373">
        <v>7</v>
      </c>
      <c r="K2418" s="373">
        <v>2014</v>
      </c>
      <c r="L2418" s="373"/>
      <c r="M2418" s="373" t="s">
        <v>3098</v>
      </c>
      <c r="N2418" s="373"/>
      <c r="O2418" s="373"/>
      <c r="P2418" s="373">
        <v>118</v>
      </c>
      <c r="Q2418" s="275" t="s">
        <v>3130</v>
      </c>
      <c r="R2418" s="221"/>
      <c r="S2418" s="270"/>
      <c r="T2418" s="147"/>
      <c r="U2418" s="147"/>
      <c r="V2418" s="372" t="s">
        <v>8487</v>
      </c>
      <c r="W2418" s="147"/>
      <c r="X2418" s="147"/>
      <c r="Y2418" s="148"/>
      <c r="Z2418" s="147"/>
      <c r="AA2418" s="147"/>
      <c r="AB2418" s="1041"/>
      <c r="AC2418" s="1042" t="s">
        <v>8528</v>
      </c>
      <c r="AD2418" s="1043" t="s">
        <v>8528</v>
      </c>
    </row>
    <row r="2419" spans="1:30" ht="49.5" customHeight="1" x14ac:dyDescent="0.3">
      <c r="A2419" s="115"/>
      <c r="B2419" s="149">
        <v>2390</v>
      </c>
      <c r="C2419" s="146"/>
      <c r="D2419" s="146"/>
      <c r="E2419" s="367" t="s">
        <v>7565</v>
      </c>
      <c r="F2419" s="373">
        <v>25</v>
      </c>
      <c r="G2419" s="371">
        <v>7</v>
      </c>
      <c r="H2419" s="373">
        <v>2013</v>
      </c>
      <c r="I2419" s="373">
        <v>15</v>
      </c>
      <c r="J2419" s="373">
        <v>7</v>
      </c>
      <c r="K2419" s="373">
        <v>2014</v>
      </c>
      <c r="L2419" s="373"/>
      <c r="M2419" s="373" t="s">
        <v>3098</v>
      </c>
      <c r="N2419" s="373"/>
      <c r="O2419" s="373"/>
      <c r="P2419" s="373">
        <v>48</v>
      </c>
      <c r="Q2419" s="275" t="s">
        <v>3130</v>
      </c>
      <c r="R2419" s="221"/>
      <c r="S2419" s="270"/>
      <c r="T2419" s="147"/>
      <c r="U2419" s="147"/>
      <c r="V2419" s="372"/>
      <c r="W2419" s="147"/>
      <c r="X2419" s="147"/>
      <c r="Y2419" s="148"/>
      <c r="Z2419" s="147"/>
      <c r="AA2419" s="147"/>
      <c r="AB2419" s="1041"/>
      <c r="AC2419" s="1042" t="s">
        <v>8528</v>
      </c>
      <c r="AD2419" s="1043" t="s">
        <v>8528</v>
      </c>
    </row>
    <row r="2420" spans="1:30" ht="25.5" x14ac:dyDescent="0.3">
      <c r="A2420" s="115"/>
      <c r="B2420" s="149">
        <v>2391</v>
      </c>
      <c r="C2420" s="146"/>
      <c r="D2420" s="146"/>
      <c r="E2420" s="367" t="s">
        <v>7757</v>
      </c>
      <c r="F2420" s="373">
        <v>17</v>
      </c>
      <c r="G2420" s="371">
        <v>1</v>
      </c>
      <c r="H2420" s="373">
        <v>2014</v>
      </c>
      <c r="I2420" s="373">
        <v>15</v>
      </c>
      <c r="J2420" s="373">
        <v>7</v>
      </c>
      <c r="K2420" s="373">
        <v>2014</v>
      </c>
      <c r="L2420" s="373"/>
      <c r="M2420" s="373" t="s">
        <v>3098</v>
      </c>
      <c r="N2420" s="373"/>
      <c r="O2420" s="373"/>
      <c r="P2420" s="373">
        <v>108</v>
      </c>
      <c r="Q2420" s="275" t="s">
        <v>3130</v>
      </c>
      <c r="R2420" s="221"/>
      <c r="S2420" s="270"/>
      <c r="T2420" s="147"/>
      <c r="U2420" s="147"/>
      <c r="V2420" s="372"/>
      <c r="W2420" s="147"/>
      <c r="X2420" s="147"/>
      <c r="Y2420" s="148"/>
      <c r="Z2420" s="147"/>
      <c r="AA2420" s="147"/>
      <c r="AB2420" s="1041" t="s">
        <v>8552</v>
      </c>
      <c r="AC2420" s="1042"/>
      <c r="AD2420" s="1043"/>
    </row>
    <row r="2421" spans="1:30" ht="24" x14ac:dyDescent="0.3">
      <c r="A2421" s="115"/>
      <c r="B2421" s="149">
        <v>2392</v>
      </c>
      <c r="C2421" s="146"/>
      <c r="D2421" s="146"/>
      <c r="E2421" s="367" t="s">
        <v>7769</v>
      </c>
      <c r="F2421" s="373">
        <v>17</v>
      </c>
      <c r="G2421" s="371">
        <v>1</v>
      </c>
      <c r="H2421" s="373">
        <v>2014</v>
      </c>
      <c r="I2421" s="373">
        <v>15</v>
      </c>
      <c r="J2421" s="373">
        <v>7</v>
      </c>
      <c r="K2421" s="373">
        <v>2014</v>
      </c>
      <c r="L2421" s="373"/>
      <c r="M2421" s="373" t="s">
        <v>3098</v>
      </c>
      <c r="N2421" s="373"/>
      <c r="O2421" s="373"/>
      <c r="P2421" s="373">
        <v>111</v>
      </c>
      <c r="Q2421" s="275" t="s">
        <v>3130</v>
      </c>
      <c r="R2421" s="221"/>
      <c r="S2421" s="270"/>
      <c r="T2421" s="147"/>
      <c r="U2421" s="147"/>
      <c r="V2421" s="372"/>
      <c r="W2421" s="147"/>
      <c r="X2421" s="147"/>
      <c r="Y2421" s="148"/>
      <c r="Z2421" s="147"/>
      <c r="AA2421" s="147"/>
      <c r="AB2421" s="1041"/>
      <c r="AC2421" s="1042"/>
      <c r="AD2421" s="1043"/>
    </row>
    <row r="2422" spans="1:30" ht="24" x14ac:dyDescent="0.3">
      <c r="A2422" s="115"/>
      <c r="B2422" s="149">
        <v>2393</v>
      </c>
      <c r="C2422" s="146"/>
      <c r="D2422" s="146"/>
      <c r="E2422" s="367" t="s">
        <v>7804</v>
      </c>
      <c r="F2422" s="373">
        <v>20</v>
      </c>
      <c r="G2422" s="371">
        <v>1</v>
      </c>
      <c r="H2422" s="373">
        <v>2014</v>
      </c>
      <c r="I2422" s="373">
        <v>15</v>
      </c>
      <c r="J2422" s="373">
        <v>7</v>
      </c>
      <c r="K2422" s="373">
        <v>2014</v>
      </c>
      <c r="L2422" s="373"/>
      <c r="M2422" s="373" t="s">
        <v>3098</v>
      </c>
      <c r="N2422" s="373"/>
      <c r="O2422" s="373"/>
      <c r="P2422" s="373">
        <v>102</v>
      </c>
      <c r="Q2422" s="275" t="s">
        <v>3130</v>
      </c>
      <c r="R2422" s="221"/>
      <c r="S2422" s="270"/>
      <c r="T2422" s="147"/>
      <c r="U2422" s="147"/>
      <c r="V2422" s="372"/>
      <c r="W2422" s="147"/>
      <c r="X2422" s="147"/>
      <c r="Y2422" s="148"/>
      <c r="Z2422" s="147"/>
      <c r="AA2422" s="147"/>
      <c r="AB2422" s="1041"/>
      <c r="AC2422" s="1042"/>
      <c r="AD2422" s="1043"/>
    </row>
    <row r="2423" spans="1:30" ht="24" x14ac:dyDescent="0.3">
      <c r="A2423" s="115"/>
      <c r="B2423" s="149">
        <v>2394</v>
      </c>
      <c r="C2423" s="146"/>
      <c r="D2423" s="146"/>
      <c r="E2423" s="367" t="s">
        <v>7814</v>
      </c>
      <c r="F2423" s="373">
        <v>20</v>
      </c>
      <c r="G2423" s="371">
        <v>1</v>
      </c>
      <c r="H2423" s="373">
        <v>2014</v>
      </c>
      <c r="I2423" s="373">
        <v>15</v>
      </c>
      <c r="J2423" s="373">
        <v>7</v>
      </c>
      <c r="K2423" s="373">
        <v>2014</v>
      </c>
      <c r="L2423" s="373"/>
      <c r="M2423" s="373" t="s">
        <v>3098</v>
      </c>
      <c r="N2423" s="373"/>
      <c r="O2423" s="373"/>
      <c r="P2423" s="373">
        <v>77</v>
      </c>
      <c r="Q2423" s="275" t="s">
        <v>3130</v>
      </c>
      <c r="R2423" s="221"/>
      <c r="S2423" s="270"/>
      <c r="T2423" s="147"/>
      <c r="U2423" s="147"/>
      <c r="V2423" s="372"/>
      <c r="W2423" s="147"/>
      <c r="X2423" s="147"/>
      <c r="Y2423" s="148"/>
      <c r="Z2423" s="147"/>
      <c r="AA2423" s="147"/>
      <c r="AB2423" s="1041"/>
      <c r="AC2423" s="1042"/>
      <c r="AD2423" s="1043"/>
    </row>
    <row r="2424" spans="1:30" ht="24" x14ac:dyDescent="0.3">
      <c r="A2424" s="115"/>
      <c r="B2424" s="149">
        <v>2395</v>
      </c>
      <c r="C2424" s="146"/>
      <c r="D2424" s="146"/>
      <c r="E2424" s="367" t="s">
        <v>7829</v>
      </c>
      <c r="F2424" s="373">
        <v>22</v>
      </c>
      <c r="G2424" s="371">
        <v>1</v>
      </c>
      <c r="H2424" s="373">
        <v>2014</v>
      </c>
      <c r="I2424" s="373">
        <v>15</v>
      </c>
      <c r="J2424" s="373">
        <v>7</v>
      </c>
      <c r="K2424" s="373">
        <v>2014</v>
      </c>
      <c r="L2424" s="373"/>
      <c r="M2424" s="373" t="s">
        <v>3098</v>
      </c>
      <c r="N2424" s="373"/>
      <c r="O2424" s="373"/>
      <c r="P2424" s="373">
        <v>90</v>
      </c>
      <c r="Q2424" s="275" t="s">
        <v>3130</v>
      </c>
      <c r="R2424" s="221"/>
      <c r="S2424" s="270"/>
      <c r="T2424" s="147"/>
      <c r="U2424" s="147"/>
      <c r="V2424" s="372"/>
      <c r="W2424" s="147"/>
      <c r="X2424" s="147"/>
      <c r="Y2424" s="148"/>
      <c r="Z2424" s="147"/>
      <c r="AA2424" s="147"/>
      <c r="AB2424" s="1041"/>
      <c r="AC2424" s="1042"/>
      <c r="AD2424" s="1043"/>
    </row>
    <row r="2425" spans="1:30" ht="24" x14ac:dyDescent="0.3">
      <c r="A2425" s="115"/>
      <c r="B2425" s="149">
        <v>2396</v>
      </c>
      <c r="C2425" s="146"/>
      <c r="D2425" s="146"/>
      <c r="E2425" s="367" t="s">
        <v>7861</v>
      </c>
      <c r="F2425" s="373">
        <v>24</v>
      </c>
      <c r="G2425" s="371">
        <v>1</v>
      </c>
      <c r="H2425" s="373">
        <v>2014</v>
      </c>
      <c r="I2425" s="373">
        <v>15</v>
      </c>
      <c r="J2425" s="373">
        <v>7</v>
      </c>
      <c r="K2425" s="373">
        <v>2014</v>
      </c>
      <c r="L2425" s="373"/>
      <c r="M2425" s="373" t="s">
        <v>3098</v>
      </c>
      <c r="N2425" s="373"/>
      <c r="O2425" s="373"/>
      <c r="P2425" s="373">
        <v>88</v>
      </c>
      <c r="Q2425" s="275" t="s">
        <v>3130</v>
      </c>
      <c r="R2425" s="221"/>
      <c r="S2425" s="270"/>
      <c r="T2425" s="147"/>
      <c r="U2425" s="147"/>
      <c r="V2425" s="372"/>
      <c r="W2425" s="147"/>
      <c r="X2425" s="147"/>
      <c r="Y2425" s="148"/>
      <c r="Z2425" s="147"/>
      <c r="AA2425" s="147"/>
      <c r="AB2425" s="1041"/>
      <c r="AC2425" s="1042"/>
      <c r="AD2425" s="1043"/>
    </row>
    <row r="2426" spans="1:30" ht="24" x14ac:dyDescent="0.3">
      <c r="A2426" s="115"/>
      <c r="B2426" s="149"/>
      <c r="C2426" s="146"/>
      <c r="D2426" s="146"/>
      <c r="E2426" s="367" t="s">
        <v>7900</v>
      </c>
      <c r="F2426" s="491">
        <v>24</v>
      </c>
      <c r="G2426" s="492">
        <v>1</v>
      </c>
      <c r="H2426" s="491">
        <v>2014</v>
      </c>
      <c r="I2426" s="491">
        <v>15</v>
      </c>
      <c r="J2426" s="491">
        <v>7</v>
      </c>
      <c r="K2426" s="491">
        <v>2014</v>
      </c>
      <c r="L2426" s="491"/>
      <c r="M2426" s="491" t="s">
        <v>3098</v>
      </c>
      <c r="N2426" s="491"/>
      <c r="O2426" s="491"/>
      <c r="P2426" s="491">
        <v>91</v>
      </c>
      <c r="Q2426" s="493" t="s">
        <v>3130</v>
      </c>
      <c r="R2426" s="221"/>
      <c r="S2426" s="270"/>
      <c r="T2426" s="147"/>
      <c r="U2426" s="147"/>
      <c r="V2426" s="372"/>
      <c r="W2426" s="147"/>
      <c r="X2426" s="147"/>
      <c r="Y2426" s="148"/>
      <c r="Z2426" s="147"/>
      <c r="AA2426" s="147"/>
      <c r="AB2426" s="1041"/>
      <c r="AC2426" s="1042"/>
      <c r="AD2426" s="1043"/>
    </row>
    <row r="2427" spans="1:30" ht="24" x14ac:dyDescent="0.3">
      <c r="A2427" s="115"/>
      <c r="B2427" s="149">
        <v>2397</v>
      </c>
      <c r="C2427" s="146"/>
      <c r="D2427" s="146"/>
      <c r="E2427" s="367" t="s">
        <v>7693</v>
      </c>
      <c r="F2427" s="373">
        <v>16</v>
      </c>
      <c r="G2427" s="371">
        <v>1</v>
      </c>
      <c r="H2427" s="373">
        <v>2014</v>
      </c>
      <c r="I2427" s="373">
        <v>16</v>
      </c>
      <c r="J2427" s="373">
        <v>7</v>
      </c>
      <c r="K2427" s="373">
        <v>2014</v>
      </c>
      <c r="L2427" s="373"/>
      <c r="M2427" s="373" t="s">
        <v>3098</v>
      </c>
      <c r="N2427" s="373"/>
      <c r="O2427" s="373"/>
      <c r="P2427" s="373">
        <v>77</v>
      </c>
      <c r="Q2427" s="275" t="s">
        <v>3130</v>
      </c>
      <c r="R2427" s="221"/>
      <c r="S2427" s="270"/>
      <c r="T2427" s="147"/>
      <c r="U2427" s="147"/>
      <c r="V2427" s="372" t="s">
        <v>8511</v>
      </c>
      <c r="W2427" s="147"/>
      <c r="X2427" s="147"/>
      <c r="Y2427" s="148"/>
      <c r="Z2427" s="147"/>
      <c r="AA2427" s="147"/>
      <c r="AB2427" s="1041"/>
      <c r="AC2427" s="1042"/>
      <c r="AD2427" s="1043"/>
    </row>
    <row r="2428" spans="1:30" ht="24" x14ac:dyDescent="0.3">
      <c r="A2428" s="115"/>
      <c r="B2428" s="149">
        <v>2398</v>
      </c>
      <c r="C2428" s="146"/>
      <c r="D2428" s="146"/>
      <c r="E2428" s="367" t="s">
        <v>7550</v>
      </c>
      <c r="F2428" s="373">
        <v>28</v>
      </c>
      <c r="G2428" s="371">
        <v>2</v>
      </c>
      <c r="H2428" s="373">
        <v>2013</v>
      </c>
      <c r="I2428" s="373">
        <v>17</v>
      </c>
      <c r="J2428" s="373">
        <v>7</v>
      </c>
      <c r="K2428" s="373">
        <v>2014</v>
      </c>
      <c r="L2428" s="373"/>
      <c r="M2428" s="373" t="s">
        <v>3098</v>
      </c>
      <c r="N2428" s="373"/>
      <c r="O2428" s="373"/>
      <c r="P2428" s="373">
        <v>51</v>
      </c>
      <c r="Q2428" s="275" t="s">
        <v>3130</v>
      </c>
      <c r="R2428" s="221"/>
      <c r="S2428" s="270"/>
      <c r="T2428" s="147"/>
      <c r="U2428" s="147"/>
      <c r="V2428" s="372" t="s">
        <v>8457</v>
      </c>
      <c r="W2428" s="147"/>
      <c r="X2428" s="147"/>
      <c r="Y2428" s="148"/>
      <c r="Z2428" s="147"/>
      <c r="AA2428" s="147"/>
      <c r="AB2428" s="1041"/>
      <c r="AC2428" s="1042"/>
      <c r="AD2428" s="1043"/>
    </row>
    <row r="2429" spans="1:30" ht="24" x14ac:dyDescent="0.3">
      <c r="A2429" s="115"/>
      <c r="B2429" s="149">
        <v>2399</v>
      </c>
      <c r="C2429" s="146"/>
      <c r="D2429" s="146"/>
      <c r="E2429" s="390" t="s">
        <v>8652</v>
      </c>
      <c r="F2429" s="389">
        <v>24</v>
      </c>
      <c r="G2429" s="389">
        <v>1</v>
      </c>
      <c r="H2429" s="389">
        <v>2014</v>
      </c>
      <c r="I2429" s="389">
        <v>21</v>
      </c>
      <c r="J2429" s="389">
        <v>7</v>
      </c>
      <c r="K2429" s="389">
        <v>2014</v>
      </c>
      <c r="L2429" s="389"/>
      <c r="M2429" s="389" t="s">
        <v>3098</v>
      </c>
      <c r="N2429" s="391"/>
      <c r="O2429" s="391"/>
      <c r="P2429" s="389">
        <v>143</v>
      </c>
      <c r="Q2429" s="389" t="s">
        <v>3130</v>
      </c>
      <c r="R2429" s="221"/>
      <c r="S2429" s="270"/>
      <c r="T2429" s="147"/>
      <c r="U2429" s="147"/>
      <c r="V2429" s="372"/>
      <c r="W2429" s="147"/>
      <c r="X2429" s="147"/>
      <c r="Y2429" s="148"/>
      <c r="Z2429" s="147"/>
      <c r="AA2429" s="147"/>
      <c r="AB2429" s="1041"/>
      <c r="AC2429" s="1042"/>
      <c r="AD2429" s="1043"/>
    </row>
    <row r="2430" spans="1:30" ht="24" x14ac:dyDescent="0.3">
      <c r="A2430" s="115"/>
      <c r="B2430" s="149">
        <v>2400</v>
      </c>
      <c r="C2430" s="146"/>
      <c r="D2430" s="146"/>
      <c r="E2430" s="367" t="s">
        <v>7870</v>
      </c>
      <c r="F2430" s="373">
        <v>24</v>
      </c>
      <c r="G2430" s="371">
        <v>1</v>
      </c>
      <c r="H2430" s="373">
        <v>2014</v>
      </c>
      <c r="I2430" s="373">
        <v>21</v>
      </c>
      <c r="J2430" s="373">
        <v>7</v>
      </c>
      <c r="K2430" s="373">
        <v>2014</v>
      </c>
      <c r="L2430" s="373"/>
      <c r="M2430" s="373" t="s">
        <v>3098</v>
      </c>
      <c r="N2430" s="373"/>
      <c r="O2430" s="373"/>
      <c r="P2430" s="373">
        <v>179</v>
      </c>
      <c r="Q2430" s="275" t="s">
        <v>3130</v>
      </c>
      <c r="R2430" s="221"/>
      <c r="S2430" s="270"/>
      <c r="T2430" s="147"/>
      <c r="U2430" s="147"/>
      <c r="V2430" s="372"/>
      <c r="W2430" s="147"/>
      <c r="X2430" s="147"/>
      <c r="Y2430" s="148"/>
      <c r="Z2430" s="147"/>
      <c r="AA2430" s="147"/>
      <c r="AB2430" s="1041"/>
      <c r="AC2430" s="1042"/>
      <c r="AD2430" s="1043"/>
    </row>
    <row r="2431" spans="1:30" ht="24" x14ac:dyDescent="0.3">
      <c r="A2431" s="115"/>
      <c r="B2431" s="149">
        <v>2401</v>
      </c>
      <c r="C2431" s="146"/>
      <c r="D2431" s="146"/>
      <c r="E2431" s="367" t="s">
        <v>7871</v>
      </c>
      <c r="F2431" s="373">
        <v>24</v>
      </c>
      <c r="G2431" s="371">
        <v>1</v>
      </c>
      <c r="H2431" s="373">
        <v>2014</v>
      </c>
      <c r="I2431" s="373">
        <v>21</v>
      </c>
      <c r="J2431" s="373">
        <v>7</v>
      </c>
      <c r="K2431" s="373">
        <v>2014</v>
      </c>
      <c r="L2431" s="373"/>
      <c r="M2431" s="373" t="s">
        <v>3098</v>
      </c>
      <c r="N2431" s="373"/>
      <c r="O2431" s="373"/>
      <c r="P2431" s="373">
        <v>85</v>
      </c>
      <c r="Q2431" s="275" t="s">
        <v>3130</v>
      </c>
      <c r="R2431" s="221"/>
      <c r="S2431" s="270"/>
      <c r="T2431" s="147"/>
      <c r="U2431" s="147"/>
      <c r="V2431" s="372"/>
      <c r="W2431" s="147"/>
      <c r="X2431" s="147"/>
      <c r="Y2431" s="148"/>
      <c r="Z2431" s="147"/>
      <c r="AA2431" s="147"/>
      <c r="AB2431" s="1041"/>
      <c r="AC2431" s="1042"/>
      <c r="AD2431" s="1043"/>
    </row>
    <row r="2432" spans="1:30" ht="24" x14ac:dyDescent="0.3">
      <c r="A2432" s="115"/>
      <c r="B2432" s="149">
        <v>2402</v>
      </c>
      <c r="C2432" s="146"/>
      <c r="D2432" s="146"/>
      <c r="E2432" s="367" t="s">
        <v>7902</v>
      </c>
      <c r="F2432" s="373">
        <v>24</v>
      </c>
      <c r="G2432" s="371">
        <v>1</v>
      </c>
      <c r="H2432" s="373">
        <v>2014</v>
      </c>
      <c r="I2432" s="373">
        <v>21</v>
      </c>
      <c r="J2432" s="373">
        <v>7</v>
      </c>
      <c r="K2432" s="373">
        <v>2014</v>
      </c>
      <c r="L2432" s="373"/>
      <c r="M2432" s="373" t="s">
        <v>3098</v>
      </c>
      <c r="N2432" s="373"/>
      <c r="O2432" s="373"/>
      <c r="P2432" s="373">
        <v>102</v>
      </c>
      <c r="Q2432" s="275" t="s">
        <v>3130</v>
      </c>
      <c r="R2432" s="221"/>
      <c r="S2432" s="270"/>
      <c r="T2432" s="147"/>
      <c r="U2432" s="147"/>
      <c r="V2432" s="372"/>
      <c r="W2432" s="147"/>
      <c r="X2432" s="147"/>
      <c r="Y2432" s="148"/>
      <c r="Z2432" s="147"/>
      <c r="AA2432" s="147"/>
      <c r="AB2432" s="1041"/>
      <c r="AC2432" s="1042"/>
      <c r="AD2432" s="1043"/>
    </row>
    <row r="2433" spans="1:30" ht="24" x14ac:dyDescent="0.3">
      <c r="A2433" s="115"/>
      <c r="B2433" s="149">
        <v>2403</v>
      </c>
      <c r="C2433" s="146"/>
      <c r="D2433" s="146"/>
      <c r="E2433" s="367" t="s">
        <v>7569</v>
      </c>
      <c r="F2433" s="373">
        <v>17</v>
      </c>
      <c r="G2433" s="371">
        <v>4</v>
      </c>
      <c r="H2433" s="373">
        <v>2013</v>
      </c>
      <c r="I2433" s="373">
        <v>22</v>
      </c>
      <c r="J2433" s="373">
        <v>7</v>
      </c>
      <c r="K2433" s="373">
        <v>2014</v>
      </c>
      <c r="L2433" s="373"/>
      <c r="M2433" s="373" t="s">
        <v>3098</v>
      </c>
      <c r="N2433" s="373"/>
      <c r="O2433" s="373"/>
      <c r="P2433" s="373">
        <v>25</v>
      </c>
      <c r="Q2433" s="275" t="s">
        <v>3130</v>
      </c>
      <c r="R2433" s="221"/>
      <c r="S2433" s="270"/>
      <c r="T2433" s="147"/>
      <c r="U2433" s="147"/>
      <c r="V2433" s="372"/>
      <c r="W2433" s="147"/>
      <c r="X2433" s="147"/>
      <c r="Y2433" s="148"/>
      <c r="Z2433" s="147"/>
      <c r="AA2433" s="147"/>
      <c r="AB2433" s="1041"/>
      <c r="AC2433" s="1042"/>
      <c r="AD2433" s="1043"/>
    </row>
    <row r="2434" spans="1:30" ht="24" x14ac:dyDescent="0.3">
      <c r="A2434" s="115"/>
      <c r="B2434" s="149">
        <v>2404</v>
      </c>
      <c r="C2434" s="146"/>
      <c r="D2434" s="146"/>
      <c r="E2434" s="367" t="s">
        <v>7628</v>
      </c>
      <c r="F2434" s="373">
        <v>13</v>
      </c>
      <c r="G2434" s="371">
        <v>1</v>
      </c>
      <c r="H2434" s="373">
        <v>2014</v>
      </c>
      <c r="I2434" s="373">
        <v>22</v>
      </c>
      <c r="J2434" s="373">
        <v>7</v>
      </c>
      <c r="K2434" s="373">
        <v>2014</v>
      </c>
      <c r="L2434" s="373"/>
      <c r="M2434" s="373" t="s">
        <v>3098</v>
      </c>
      <c r="N2434" s="373"/>
      <c r="O2434" s="373"/>
      <c r="P2434" s="373">
        <v>89</v>
      </c>
      <c r="Q2434" s="275" t="s">
        <v>3130</v>
      </c>
      <c r="R2434" s="221"/>
      <c r="S2434" s="270"/>
      <c r="T2434" s="147"/>
      <c r="U2434" s="147"/>
      <c r="V2434" s="372" t="s">
        <v>8510</v>
      </c>
      <c r="W2434" s="147"/>
      <c r="X2434" s="147"/>
      <c r="Y2434" s="148"/>
      <c r="Z2434" s="147"/>
      <c r="AA2434" s="147"/>
      <c r="AB2434" s="1041"/>
      <c r="AC2434" s="1042"/>
      <c r="AD2434" s="1043"/>
    </row>
    <row r="2435" spans="1:30" ht="24" x14ac:dyDescent="0.3">
      <c r="A2435" s="115"/>
      <c r="B2435" s="149">
        <v>2405</v>
      </c>
      <c r="C2435" s="146"/>
      <c r="D2435" s="146"/>
      <c r="E2435" s="367" t="s">
        <v>7956</v>
      </c>
      <c r="F2435" s="373">
        <v>8</v>
      </c>
      <c r="G2435" s="371">
        <v>7</v>
      </c>
      <c r="H2435" s="373">
        <v>2014</v>
      </c>
      <c r="I2435" s="373">
        <v>22</v>
      </c>
      <c r="J2435" s="373">
        <v>7</v>
      </c>
      <c r="K2435" s="373">
        <v>2014</v>
      </c>
      <c r="L2435" s="373"/>
      <c r="M2435" s="373" t="s">
        <v>3098</v>
      </c>
      <c r="N2435" s="371" t="s">
        <v>8431</v>
      </c>
      <c r="O2435" s="373"/>
      <c r="P2435" s="373">
        <v>160</v>
      </c>
      <c r="Q2435" s="275" t="s">
        <v>3130</v>
      </c>
      <c r="R2435" s="221"/>
      <c r="S2435" s="270"/>
      <c r="T2435" s="147"/>
      <c r="U2435" s="147"/>
      <c r="V2435" s="372"/>
      <c r="W2435" s="147"/>
      <c r="X2435" s="147"/>
      <c r="Y2435" s="148"/>
      <c r="Z2435" s="147"/>
      <c r="AA2435" s="147"/>
      <c r="AB2435" s="1041"/>
      <c r="AC2435" s="1042"/>
      <c r="AD2435" s="1043"/>
    </row>
    <row r="2436" spans="1:30" ht="36" x14ac:dyDescent="0.3">
      <c r="A2436" s="115"/>
      <c r="B2436" s="149">
        <v>2406</v>
      </c>
      <c r="C2436" s="146"/>
      <c r="D2436" s="146"/>
      <c r="E2436" s="367" t="s">
        <v>7568</v>
      </c>
      <c r="F2436" s="373">
        <v>8</v>
      </c>
      <c r="G2436" s="371">
        <v>11</v>
      </c>
      <c r="H2436" s="373">
        <v>2013</v>
      </c>
      <c r="I2436" s="373">
        <v>23</v>
      </c>
      <c r="J2436" s="373">
        <v>7</v>
      </c>
      <c r="K2436" s="373">
        <v>2014</v>
      </c>
      <c r="L2436" s="373"/>
      <c r="M2436" s="373" t="s">
        <v>3098</v>
      </c>
      <c r="N2436" s="373"/>
      <c r="O2436" s="373"/>
      <c r="P2436" s="373">
        <v>60</v>
      </c>
      <c r="Q2436" s="275" t="s">
        <v>3130</v>
      </c>
      <c r="R2436" s="221"/>
      <c r="S2436" s="270"/>
      <c r="T2436" s="147"/>
      <c r="U2436" s="147"/>
      <c r="V2436" s="372" t="s">
        <v>8457</v>
      </c>
      <c r="W2436" s="147"/>
      <c r="X2436" s="147"/>
      <c r="Y2436" s="148"/>
      <c r="Z2436" s="147"/>
      <c r="AA2436" s="147"/>
      <c r="AB2436" s="1041"/>
      <c r="AC2436" s="1042"/>
      <c r="AD2436" s="1043"/>
    </row>
    <row r="2437" spans="1:30" ht="24" x14ac:dyDescent="0.3">
      <c r="A2437" s="115"/>
      <c r="B2437" s="149">
        <v>2407</v>
      </c>
      <c r="C2437" s="146"/>
      <c r="D2437" s="146"/>
      <c r="E2437" s="367" t="s">
        <v>7868</v>
      </c>
      <c r="F2437" s="373">
        <v>24</v>
      </c>
      <c r="G2437" s="371">
        <v>1</v>
      </c>
      <c r="H2437" s="373">
        <v>2014</v>
      </c>
      <c r="I2437" s="373">
        <v>25</v>
      </c>
      <c r="J2437" s="373">
        <v>7</v>
      </c>
      <c r="K2437" s="373">
        <v>2014</v>
      </c>
      <c r="L2437" s="373"/>
      <c r="M2437" s="373" t="s">
        <v>3098</v>
      </c>
      <c r="N2437" s="373"/>
      <c r="O2437" s="373"/>
      <c r="P2437" s="373">
        <v>202</v>
      </c>
      <c r="Q2437" s="275" t="s">
        <v>3130</v>
      </c>
      <c r="R2437" s="221"/>
      <c r="S2437" s="270"/>
      <c r="T2437" s="147"/>
      <c r="U2437" s="147"/>
      <c r="V2437" s="372"/>
      <c r="W2437" s="147"/>
      <c r="X2437" s="147"/>
      <c r="Y2437" s="148"/>
      <c r="Z2437" s="147"/>
      <c r="AA2437" s="147"/>
      <c r="AB2437" s="1041"/>
      <c r="AC2437" s="1042"/>
      <c r="AD2437" s="1043"/>
    </row>
    <row r="2438" spans="1:30" ht="36" x14ac:dyDescent="0.3">
      <c r="A2438" s="115"/>
      <c r="B2438" s="149">
        <v>2408</v>
      </c>
      <c r="C2438" s="146"/>
      <c r="D2438" s="146"/>
      <c r="E2438" s="367" t="s">
        <v>7957</v>
      </c>
      <c r="F2438" s="373">
        <v>27</v>
      </c>
      <c r="G2438" s="371">
        <v>7</v>
      </c>
      <c r="H2438" s="373">
        <v>2014</v>
      </c>
      <c r="I2438" s="373">
        <v>27</v>
      </c>
      <c r="J2438" s="373">
        <v>7</v>
      </c>
      <c r="K2438" s="373">
        <v>2014</v>
      </c>
      <c r="L2438" s="373"/>
      <c r="M2438" s="373" t="s">
        <v>3098</v>
      </c>
      <c r="N2438" s="371" t="s">
        <v>8433</v>
      </c>
      <c r="O2438" s="373"/>
      <c r="P2438" s="373">
        <v>104</v>
      </c>
      <c r="Q2438" s="275" t="s">
        <v>3130</v>
      </c>
      <c r="R2438" s="221"/>
      <c r="S2438" s="270"/>
      <c r="T2438" s="147"/>
      <c r="U2438" s="147"/>
      <c r="V2438" s="372"/>
      <c r="W2438" s="147"/>
      <c r="X2438" s="147"/>
      <c r="Y2438" s="148"/>
      <c r="Z2438" s="147"/>
      <c r="AA2438" s="147"/>
      <c r="AB2438" s="1041"/>
      <c r="AC2438" s="1042"/>
      <c r="AD2438" s="1043"/>
    </row>
    <row r="2439" spans="1:30" ht="36" x14ac:dyDescent="0.3">
      <c r="A2439" s="115"/>
      <c r="B2439" s="149">
        <v>2409</v>
      </c>
      <c r="C2439" s="146"/>
      <c r="D2439" s="146"/>
      <c r="E2439" s="367" t="s">
        <v>7957</v>
      </c>
      <c r="F2439" s="373">
        <v>27</v>
      </c>
      <c r="G2439" s="371">
        <v>7</v>
      </c>
      <c r="H2439" s="373">
        <v>2014</v>
      </c>
      <c r="I2439" s="373">
        <v>27</v>
      </c>
      <c r="J2439" s="373">
        <v>7</v>
      </c>
      <c r="K2439" s="373">
        <v>2014</v>
      </c>
      <c r="L2439" s="373"/>
      <c r="M2439" s="373" t="s">
        <v>3098</v>
      </c>
      <c r="N2439" s="371" t="s">
        <v>8434</v>
      </c>
      <c r="O2439" s="373"/>
      <c r="P2439" s="373">
        <v>164</v>
      </c>
      <c r="Q2439" s="275" t="s">
        <v>3130</v>
      </c>
      <c r="R2439" s="221"/>
      <c r="S2439" s="270"/>
      <c r="T2439" s="147"/>
      <c r="U2439" s="147"/>
      <c r="V2439" s="372"/>
      <c r="W2439" s="147"/>
      <c r="X2439" s="147"/>
      <c r="Y2439" s="148"/>
      <c r="Z2439" s="147"/>
      <c r="AA2439" s="147"/>
      <c r="AB2439" s="1041"/>
      <c r="AC2439" s="1042"/>
      <c r="AD2439" s="1043"/>
    </row>
    <row r="2440" spans="1:30" ht="36" x14ac:dyDescent="0.3">
      <c r="A2440" s="115"/>
      <c r="B2440" s="149">
        <v>2410</v>
      </c>
      <c r="C2440" s="146"/>
      <c r="D2440" s="146"/>
      <c r="E2440" s="367" t="s">
        <v>7957</v>
      </c>
      <c r="F2440" s="373">
        <v>27</v>
      </c>
      <c r="G2440" s="371">
        <v>7</v>
      </c>
      <c r="H2440" s="373">
        <v>2014</v>
      </c>
      <c r="I2440" s="373">
        <v>27</v>
      </c>
      <c r="J2440" s="373">
        <v>7</v>
      </c>
      <c r="K2440" s="373">
        <v>2014</v>
      </c>
      <c r="L2440" s="373"/>
      <c r="M2440" s="373" t="s">
        <v>3098</v>
      </c>
      <c r="N2440" s="371" t="s">
        <v>8435</v>
      </c>
      <c r="O2440" s="373"/>
      <c r="P2440" s="373">
        <v>238</v>
      </c>
      <c r="Q2440" s="275" t="s">
        <v>3130</v>
      </c>
      <c r="R2440" s="221"/>
      <c r="S2440" s="270"/>
      <c r="T2440" s="147"/>
      <c r="U2440" s="147"/>
      <c r="V2440" s="372"/>
      <c r="W2440" s="147"/>
      <c r="X2440" s="147"/>
      <c r="Y2440" s="148"/>
      <c r="Z2440" s="147"/>
      <c r="AA2440" s="147"/>
      <c r="AB2440" s="1041"/>
      <c r="AC2440" s="1042"/>
      <c r="AD2440" s="1043"/>
    </row>
    <row r="2441" spans="1:30" ht="36" x14ac:dyDescent="0.3">
      <c r="A2441" s="115"/>
      <c r="B2441" s="149">
        <v>2411</v>
      </c>
      <c r="C2441" s="146"/>
      <c r="D2441" s="146"/>
      <c r="E2441" s="367" t="s">
        <v>7957</v>
      </c>
      <c r="F2441" s="373">
        <v>27</v>
      </c>
      <c r="G2441" s="371">
        <v>7</v>
      </c>
      <c r="H2441" s="373">
        <v>2014</v>
      </c>
      <c r="I2441" s="373">
        <v>27</v>
      </c>
      <c r="J2441" s="373">
        <v>7</v>
      </c>
      <c r="K2441" s="373">
        <v>2014</v>
      </c>
      <c r="L2441" s="373"/>
      <c r="M2441" s="373" t="s">
        <v>3098</v>
      </c>
      <c r="N2441" s="371" t="s">
        <v>8436</v>
      </c>
      <c r="O2441" s="373"/>
      <c r="P2441" s="373">
        <v>219</v>
      </c>
      <c r="Q2441" s="275" t="s">
        <v>3130</v>
      </c>
      <c r="R2441" s="221"/>
      <c r="S2441" s="270"/>
      <c r="T2441" s="147"/>
      <c r="U2441" s="147"/>
      <c r="V2441" s="372"/>
      <c r="W2441" s="147"/>
      <c r="X2441" s="147"/>
      <c r="Y2441" s="148"/>
      <c r="Z2441" s="147"/>
      <c r="AA2441" s="147"/>
      <c r="AB2441" s="1041"/>
      <c r="AC2441" s="1042"/>
      <c r="AD2441" s="1043"/>
    </row>
    <row r="2442" spans="1:30" ht="24" x14ac:dyDescent="0.3">
      <c r="A2442" s="115"/>
      <c r="B2442" s="149">
        <v>2412</v>
      </c>
      <c r="C2442" s="146"/>
      <c r="D2442" s="146"/>
      <c r="E2442" s="367" t="s">
        <v>6881</v>
      </c>
      <c r="F2442" s="373">
        <v>15</v>
      </c>
      <c r="G2442" s="371">
        <v>3</v>
      </c>
      <c r="H2442" s="373">
        <v>2013</v>
      </c>
      <c r="I2442" s="373">
        <v>30</v>
      </c>
      <c r="J2442" s="373">
        <v>7</v>
      </c>
      <c r="K2442" s="373">
        <v>2014</v>
      </c>
      <c r="L2442" s="373"/>
      <c r="M2442" s="373" t="s">
        <v>3098</v>
      </c>
      <c r="N2442" s="373"/>
      <c r="O2442" s="373"/>
      <c r="P2442" s="373">
        <v>110</v>
      </c>
      <c r="Q2442" s="275" t="s">
        <v>3130</v>
      </c>
      <c r="R2442" s="221"/>
      <c r="S2442" s="270"/>
      <c r="T2442" s="147"/>
      <c r="U2442" s="147"/>
      <c r="V2442" s="372" t="s">
        <v>8486</v>
      </c>
      <c r="W2442" s="147"/>
      <c r="X2442" s="147"/>
      <c r="Y2442" s="148"/>
      <c r="Z2442" s="147"/>
      <c r="AA2442" s="147"/>
      <c r="AB2442" s="1041"/>
      <c r="AC2442" s="1042"/>
      <c r="AD2442" s="1043"/>
    </row>
    <row r="2443" spans="1:30" ht="24" x14ac:dyDescent="0.3">
      <c r="A2443" s="115"/>
      <c r="B2443" s="149">
        <v>2413</v>
      </c>
      <c r="C2443" s="146"/>
      <c r="D2443" s="146"/>
      <c r="E2443" s="367" t="s">
        <v>7572</v>
      </c>
      <c r="F2443" s="373">
        <v>5</v>
      </c>
      <c r="G2443" s="371">
        <v>11</v>
      </c>
      <c r="H2443" s="373">
        <v>2013</v>
      </c>
      <c r="I2443" s="373">
        <v>30</v>
      </c>
      <c r="J2443" s="373">
        <v>7</v>
      </c>
      <c r="K2443" s="373">
        <v>2014</v>
      </c>
      <c r="L2443" s="373"/>
      <c r="M2443" s="373" t="s">
        <v>3098</v>
      </c>
      <c r="N2443" s="373"/>
      <c r="O2443" s="373"/>
      <c r="P2443" s="373">
        <v>40</v>
      </c>
      <c r="Q2443" s="275" t="s">
        <v>3130</v>
      </c>
      <c r="R2443" s="221"/>
      <c r="S2443" s="270"/>
      <c r="T2443" s="147"/>
      <c r="U2443" s="147"/>
      <c r="V2443" s="372" t="s">
        <v>8457</v>
      </c>
      <c r="W2443" s="147"/>
      <c r="X2443" s="147"/>
      <c r="Y2443" s="148"/>
      <c r="Z2443" s="147"/>
      <c r="AA2443" s="147"/>
      <c r="AB2443" s="1041"/>
      <c r="AC2443" s="1042"/>
      <c r="AD2443" s="1043"/>
    </row>
    <row r="2444" spans="1:30" ht="25.5" x14ac:dyDescent="0.3">
      <c r="A2444" s="115"/>
      <c r="B2444" s="149">
        <v>2414</v>
      </c>
      <c r="C2444" s="146"/>
      <c r="D2444" s="146"/>
      <c r="E2444" s="367" t="s">
        <v>7797</v>
      </c>
      <c r="F2444" s="373">
        <v>25</v>
      </c>
      <c r="G2444" s="371">
        <v>4</v>
      </c>
      <c r="H2444" s="373">
        <v>2014</v>
      </c>
      <c r="I2444" s="373">
        <v>30</v>
      </c>
      <c r="J2444" s="373">
        <v>7</v>
      </c>
      <c r="K2444" s="373">
        <v>2014</v>
      </c>
      <c r="L2444" s="373"/>
      <c r="M2444" s="373" t="s">
        <v>3098</v>
      </c>
      <c r="N2444" s="371" t="s">
        <v>8428</v>
      </c>
      <c r="O2444" s="373"/>
      <c r="P2444" s="373">
        <v>142</v>
      </c>
      <c r="Q2444" s="275" t="s">
        <v>3130</v>
      </c>
      <c r="R2444" s="221"/>
      <c r="S2444" s="270"/>
      <c r="T2444" s="147"/>
      <c r="U2444" s="147"/>
      <c r="V2444" s="372"/>
      <c r="W2444" s="147"/>
      <c r="X2444" s="147"/>
      <c r="Y2444" s="148"/>
      <c r="Z2444" s="147"/>
      <c r="AA2444" s="147"/>
      <c r="AB2444" s="1041" t="s">
        <v>8552</v>
      </c>
      <c r="AC2444" s="1042"/>
      <c r="AD2444" s="1043"/>
    </row>
    <row r="2445" spans="1:30" ht="24" x14ac:dyDescent="0.3">
      <c r="A2445" s="115"/>
      <c r="B2445" s="149">
        <v>2415</v>
      </c>
      <c r="C2445" s="146"/>
      <c r="D2445" s="146"/>
      <c r="E2445" s="367" t="s">
        <v>7338</v>
      </c>
      <c r="F2445" s="373">
        <v>18</v>
      </c>
      <c r="G2445" s="371">
        <v>10</v>
      </c>
      <c r="H2445" s="373">
        <v>2013</v>
      </c>
      <c r="I2445" s="373">
        <v>1</v>
      </c>
      <c r="J2445" s="373">
        <v>8</v>
      </c>
      <c r="K2445" s="373">
        <v>2014</v>
      </c>
      <c r="L2445" s="373"/>
      <c r="M2445" s="373" t="s">
        <v>3098</v>
      </c>
      <c r="N2445" s="373"/>
      <c r="O2445" s="373"/>
      <c r="P2445" s="373">
        <v>104</v>
      </c>
      <c r="Q2445" s="275" t="s">
        <v>3130</v>
      </c>
      <c r="R2445" s="221"/>
      <c r="S2445" s="270"/>
      <c r="T2445" s="147"/>
      <c r="U2445" s="147"/>
      <c r="V2445" s="372" t="s">
        <v>8499</v>
      </c>
      <c r="W2445" s="147"/>
      <c r="X2445" s="147"/>
      <c r="Y2445" s="148"/>
      <c r="Z2445" s="147"/>
      <c r="AA2445" s="147"/>
      <c r="AB2445" s="1041"/>
      <c r="AC2445" s="1042"/>
      <c r="AD2445" s="1043"/>
    </row>
    <row r="2446" spans="1:30" ht="24" x14ac:dyDescent="0.3">
      <c r="A2446" s="115"/>
      <c r="B2446" s="149">
        <v>2416</v>
      </c>
      <c r="C2446" s="146"/>
      <c r="D2446" s="146"/>
      <c r="E2446" s="367" t="s">
        <v>7345</v>
      </c>
      <c r="F2446" s="373">
        <v>23</v>
      </c>
      <c r="G2446" s="371">
        <v>10</v>
      </c>
      <c r="H2446" s="373">
        <v>2013</v>
      </c>
      <c r="I2446" s="373">
        <v>1</v>
      </c>
      <c r="J2446" s="373">
        <v>8</v>
      </c>
      <c r="K2446" s="373">
        <v>2014</v>
      </c>
      <c r="L2446" s="373"/>
      <c r="M2446" s="373" t="s">
        <v>3098</v>
      </c>
      <c r="N2446" s="373"/>
      <c r="O2446" s="373"/>
      <c r="P2446" s="373">
        <v>143</v>
      </c>
      <c r="Q2446" s="275" t="s">
        <v>3130</v>
      </c>
      <c r="R2446" s="221"/>
      <c r="S2446" s="270"/>
      <c r="T2446" s="147"/>
      <c r="U2446" s="147"/>
      <c r="V2446" s="372" t="s">
        <v>8499</v>
      </c>
      <c r="W2446" s="147"/>
      <c r="X2446" s="147"/>
      <c r="Y2446" s="148"/>
      <c r="Z2446" s="147"/>
      <c r="AA2446" s="147"/>
      <c r="AB2446" s="1041"/>
      <c r="AC2446" s="1042"/>
      <c r="AD2446" s="1043"/>
    </row>
    <row r="2447" spans="1:30" ht="24" x14ac:dyDescent="0.3">
      <c r="A2447" s="115"/>
      <c r="B2447" s="149">
        <v>2417</v>
      </c>
      <c r="C2447" s="146"/>
      <c r="D2447" s="146"/>
      <c r="E2447" s="367" t="s">
        <v>7440</v>
      </c>
      <c r="F2447" s="373">
        <v>12</v>
      </c>
      <c r="G2447" s="371">
        <v>11</v>
      </c>
      <c r="H2447" s="373">
        <v>2013</v>
      </c>
      <c r="I2447" s="373">
        <v>1</v>
      </c>
      <c r="J2447" s="373">
        <v>8</v>
      </c>
      <c r="K2447" s="373">
        <v>2014</v>
      </c>
      <c r="L2447" s="373"/>
      <c r="M2447" s="373" t="s">
        <v>3098</v>
      </c>
      <c r="N2447" s="373"/>
      <c r="O2447" s="373"/>
      <c r="P2447" s="373">
        <v>144</v>
      </c>
      <c r="Q2447" s="275" t="s">
        <v>3130</v>
      </c>
      <c r="R2447" s="221"/>
      <c r="S2447" s="270"/>
      <c r="T2447" s="147"/>
      <c r="U2447" s="147"/>
      <c r="V2447" s="372" t="s">
        <v>8501</v>
      </c>
      <c r="W2447" s="147"/>
      <c r="X2447" s="147"/>
      <c r="Y2447" s="148"/>
      <c r="Z2447" s="147"/>
      <c r="AA2447" s="147"/>
      <c r="AB2447" s="1041"/>
      <c r="AC2447" s="1042"/>
      <c r="AD2447" s="1043"/>
    </row>
    <row r="2448" spans="1:30" ht="24" x14ac:dyDescent="0.3">
      <c r="A2448" s="115"/>
      <c r="B2448" s="149">
        <v>2418</v>
      </c>
      <c r="C2448" s="146"/>
      <c r="D2448" s="146"/>
      <c r="E2448" s="367" t="s">
        <v>7670</v>
      </c>
      <c r="F2448" s="373">
        <v>16</v>
      </c>
      <c r="G2448" s="371">
        <v>1</v>
      </c>
      <c r="H2448" s="373">
        <v>2014</v>
      </c>
      <c r="I2448" s="373">
        <v>1</v>
      </c>
      <c r="J2448" s="373">
        <v>8</v>
      </c>
      <c r="K2448" s="373">
        <v>2014</v>
      </c>
      <c r="L2448" s="373"/>
      <c r="M2448" s="373" t="s">
        <v>3098</v>
      </c>
      <c r="N2448" s="373"/>
      <c r="O2448" s="373"/>
      <c r="P2448" s="373">
        <v>76</v>
      </c>
      <c r="Q2448" s="275" t="s">
        <v>3130</v>
      </c>
      <c r="R2448" s="221"/>
      <c r="S2448" s="270"/>
      <c r="T2448" s="147"/>
      <c r="U2448" s="147"/>
      <c r="V2448" s="372" t="s">
        <v>8512</v>
      </c>
      <c r="W2448" s="147"/>
      <c r="X2448" s="147"/>
      <c r="Y2448" s="148"/>
      <c r="Z2448" s="147"/>
      <c r="AA2448" s="147"/>
      <c r="AB2448" s="1041"/>
      <c r="AC2448" s="1042"/>
      <c r="AD2448" s="1043"/>
    </row>
    <row r="2449" spans="1:30" ht="24" x14ac:dyDescent="0.3">
      <c r="A2449" s="115"/>
      <c r="B2449" s="149">
        <v>2422</v>
      </c>
      <c r="C2449" s="146"/>
      <c r="D2449" s="146"/>
      <c r="E2449" s="367" t="s">
        <v>7675</v>
      </c>
      <c r="F2449" s="373">
        <v>16</v>
      </c>
      <c r="G2449" s="371">
        <v>1</v>
      </c>
      <c r="H2449" s="373">
        <v>2014</v>
      </c>
      <c r="I2449" s="373">
        <v>1</v>
      </c>
      <c r="J2449" s="373">
        <v>8</v>
      </c>
      <c r="K2449" s="373">
        <v>2014</v>
      </c>
      <c r="L2449" s="373"/>
      <c r="M2449" s="373" t="s">
        <v>3098</v>
      </c>
      <c r="N2449" s="373"/>
      <c r="O2449" s="373"/>
      <c r="P2449" s="373">
        <v>93</v>
      </c>
      <c r="Q2449" s="275" t="s">
        <v>3130</v>
      </c>
      <c r="R2449" s="221"/>
      <c r="S2449" s="270"/>
      <c r="T2449" s="147"/>
      <c r="U2449" s="147"/>
      <c r="V2449" s="372" t="s">
        <v>8512</v>
      </c>
      <c r="W2449" s="147"/>
      <c r="X2449" s="147"/>
      <c r="Y2449" s="148"/>
      <c r="Z2449" s="147"/>
      <c r="AA2449" s="147"/>
      <c r="AB2449" s="1041"/>
      <c r="AC2449" s="1042"/>
      <c r="AD2449" s="1043"/>
    </row>
    <row r="2450" spans="1:30" ht="24" x14ac:dyDescent="0.3">
      <c r="A2450" s="115"/>
      <c r="B2450" s="149">
        <v>2430</v>
      </c>
      <c r="C2450" s="146"/>
      <c r="D2450" s="146"/>
      <c r="E2450" s="367" t="s">
        <v>7781</v>
      </c>
      <c r="F2450" s="373">
        <v>17</v>
      </c>
      <c r="G2450" s="371">
        <v>1</v>
      </c>
      <c r="H2450" s="373">
        <v>2014</v>
      </c>
      <c r="I2450" s="373">
        <v>1</v>
      </c>
      <c r="J2450" s="373">
        <v>8</v>
      </c>
      <c r="K2450" s="373">
        <v>2014</v>
      </c>
      <c r="L2450" s="373"/>
      <c r="M2450" s="373" t="s">
        <v>3098</v>
      </c>
      <c r="N2450" s="373"/>
      <c r="O2450" s="373"/>
      <c r="P2450" s="373">
        <v>95</v>
      </c>
      <c r="Q2450" s="275" t="s">
        <v>3130</v>
      </c>
      <c r="R2450" s="221"/>
      <c r="S2450" s="270"/>
      <c r="T2450" s="147"/>
      <c r="U2450" s="147"/>
      <c r="V2450" s="372"/>
      <c r="W2450" s="147"/>
      <c r="X2450" s="147"/>
      <c r="Y2450" s="148"/>
      <c r="Z2450" s="147"/>
      <c r="AA2450" s="147"/>
      <c r="AB2450" s="1041"/>
      <c r="AC2450" s="1042"/>
      <c r="AD2450" s="1043"/>
    </row>
    <row r="2451" spans="1:30" ht="24" x14ac:dyDescent="0.3">
      <c r="A2451" s="115"/>
      <c r="B2451" s="149">
        <v>2426</v>
      </c>
      <c r="C2451" s="146"/>
      <c r="D2451" s="146"/>
      <c r="E2451" s="367" t="s">
        <v>7633</v>
      </c>
      <c r="F2451" s="373">
        <v>24</v>
      </c>
      <c r="G2451" s="371">
        <v>1</v>
      </c>
      <c r="H2451" s="373">
        <v>2014</v>
      </c>
      <c r="I2451" s="373">
        <v>1</v>
      </c>
      <c r="J2451" s="373">
        <v>8</v>
      </c>
      <c r="K2451" s="373">
        <v>2014</v>
      </c>
      <c r="L2451" s="373"/>
      <c r="M2451" s="373" t="s">
        <v>3098</v>
      </c>
      <c r="N2451" s="373"/>
      <c r="O2451" s="373"/>
      <c r="P2451" s="373">
        <v>92</v>
      </c>
      <c r="Q2451" s="275" t="s">
        <v>3130</v>
      </c>
      <c r="R2451" s="221"/>
      <c r="S2451" s="270"/>
      <c r="T2451" s="147"/>
      <c r="U2451" s="147"/>
      <c r="V2451" s="372" t="s">
        <v>8510</v>
      </c>
      <c r="W2451" s="147"/>
      <c r="X2451" s="147"/>
      <c r="Y2451" s="148"/>
      <c r="Z2451" s="147"/>
      <c r="AA2451" s="147"/>
      <c r="AB2451" s="1041"/>
      <c r="AC2451" s="1042"/>
      <c r="AD2451" s="1043"/>
    </row>
    <row r="2452" spans="1:30" ht="24" x14ac:dyDescent="0.3">
      <c r="A2452" s="115"/>
      <c r="B2452" s="149">
        <v>2427</v>
      </c>
      <c r="C2452" s="146"/>
      <c r="D2452" s="146"/>
      <c r="E2452" s="367" t="s">
        <v>7876</v>
      </c>
      <c r="F2452" s="373">
        <v>24</v>
      </c>
      <c r="G2452" s="371">
        <v>1</v>
      </c>
      <c r="H2452" s="373">
        <v>2014</v>
      </c>
      <c r="I2452" s="373">
        <v>1</v>
      </c>
      <c r="J2452" s="373">
        <v>8</v>
      </c>
      <c r="K2452" s="373">
        <v>2014</v>
      </c>
      <c r="L2452" s="373"/>
      <c r="M2452" s="373" t="s">
        <v>3098</v>
      </c>
      <c r="N2452" s="373"/>
      <c r="O2452" s="373"/>
      <c r="P2452" s="373">
        <v>109</v>
      </c>
      <c r="Q2452" s="275" t="s">
        <v>3130</v>
      </c>
      <c r="R2452" s="221"/>
      <c r="S2452" s="270"/>
      <c r="T2452" s="147"/>
      <c r="U2452" s="147"/>
      <c r="V2452" s="372"/>
      <c r="W2452" s="147"/>
      <c r="X2452" s="147"/>
      <c r="Y2452" s="148"/>
      <c r="Z2452" s="147"/>
      <c r="AA2452" s="147"/>
      <c r="AB2452" s="1041"/>
      <c r="AC2452" s="1042"/>
      <c r="AD2452" s="1043"/>
    </row>
    <row r="2453" spans="1:30" ht="24" x14ac:dyDescent="0.3">
      <c r="A2453" s="115"/>
      <c r="B2453" s="149">
        <v>2428</v>
      </c>
      <c r="C2453" s="146"/>
      <c r="D2453" s="146"/>
      <c r="E2453" s="367" t="s">
        <v>7916</v>
      </c>
      <c r="F2453" s="373">
        <v>24</v>
      </c>
      <c r="G2453" s="371">
        <v>1</v>
      </c>
      <c r="H2453" s="373">
        <v>2014</v>
      </c>
      <c r="I2453" s="373">
        <v>1</v>
      </c>
      <c r="J2453" s="373">
        <v>8</v>
      </c>
      <c r="K2453" s="373">
        <v>2014</v>
      </c>
      <c r="L2453" s="373"/>
      <c r="M2453" s="373" t="s">
        <v>3098</v>
      </c>
      <c r="N2453" s="373"/>
      <c r="O2453" s="373"/>
      <c r="P2453" s="373">
        <v>132</v>
      </c>
      <c r="Q2453" s="275" t="s">
        <v>3130</v>
      </c>
      <c r="R2453" s="221"/>
      <c r="S2453" s="270"/>
      <c r="T2453" s="147"/>
      <c r="U2453" s="147"/>
      <c r="V2453" s="372"/>
      <c r="W2453" s="147"/>
      <c r="X2453" s="147"/>
      <c r="Y2453" s="148"/>
      <c r="Z2453" s="147"/>
      <c r="AA2453" s="147"/>
      <c r="AB2453" s="1041"/>
      <c r="AC2453" s="1042"/>
      <c r="AD2453" s="1043"/>
    </row>
    <row r="2454" spans="1:30" x14ac:dyDescent="0.3">
      <c r="A2454" s="115"/>
      <c r="B2454" s="149">
        <v>2429</v>
      </c>
      <c r="C2454" s="146"/>
      <c r="D2454" s="146"/>
      <c r="E2454" s="367" t="s">
        <v>8388</v>
      </c>
      <c r="F2454" s="373">
        <v>10</v>
      </c>
      <c r="G2454" s="371">
        <v>2</v>
      </c>
      <c r="H2454" s="373">
        <v>2014</v>
      </c>
      <c r="I2454" s="373">
        <v>1</v>
      </c>
      <c r="J2454" s="373">
        <v>8</v>
      </c>
      <c r="K2454" s="373">
        <v>2014</v>
      </c>
      <c r="L2454" s="373">
        <v>2</v>
      </c>
      <c r="M2454" s="373" t="s">
        <v>3098</v>
      </c>
      <c r="N2454" s="373">
        <v>1</v>
      </c>
      <c r="O2454" s="373"/>
      <c r="P2454" s="373">
        <v>50</v>
      </c>
      <c r="Q2454" s="275" t="s">
        <v>3130</v>
      </c>
      <c r="R2454" s="221"/>
      <c r="S2454" s="270"/>
      <c r="T2454" s="147"/>
      <c r="U2454" s="147"/>
      <c r="V2454" s="372"/>
      <c r="W2454" s="147"/>
      <c r="X2454" s="147"/>
      <c r="Y2454" s="148"/>
      <c r="Z2454" s="147"/>
      <c r="AA2454" s="147"/>
      <c r="AB2454" s="1041"/>
      <c r="AC2454" s="1042"/>
      <c r="AD2454" s="1043"/>
    </row>
    <row r="2455" spans="1:30" ht="24" x14ac:dyDescent="0.3">
      <c r="A2455" s="115"/>
      <c r="B2455" s="149">
        <v>2423</v>
      </c>
      <c r="C2455" s="146"/>
      <c r="D2455" s="146"/>
      <c r="E2455" s="367" t="s">
        <v>6348</v>
      </c>
      <c r="F2455" s="373">
        <v>27</v>
      </c>
      <c r="G2455" s="371">
        <v>12</v>
      </c>
      <c r="H2455" s="373">
        <v>2012</v>
      </c>
      <c r="I2455" s="373">
        <v>5</v>
      </c>
      <c r="J2455" s="373">
        <v>8</v>
      </c>
      <c r="K2455" s="373">
        <v>2014</v>
      </c>
      <c r="L2455" s="373">
        <v>1</v>
      </c>
      <c r="M2455" s="373" t="s">
        <v>3098</v>
      </c>
      <c r="N2455" s="373"/>
      <c r="O2455" s="373"/>
      <c r="P2455" s="373">
        <v>54</v>
      </c>
      <c r="Q2455" s="275" t="s">
        <v>3130</v>
      </c>
      <c r="R2455" s="221"/>
      <c r="S2455" s="270"/>
      <c r="T2455" s="147"/>
      <c r="U2455" s="147"/>
      <c r="V2455" s="372"/>
      <c r="W2455" s="147"/>
      <c r="X2455" s="147"/>
      <c r="Y2455" s="148"/>
      <c r="Z2455" s="147"/>
      <c r="AA2455" s="147"/>
      <c r="AB2455" s="1041"/>
      <c r="AC2455" s="1042"/>
      <c r="AD2455" s="1043"/>
    </row>
    <row r="2456" spans="1:30" ht="24" x14ac:dyDescent="0.3">
      <c r="A2456" s="115"/>
      <c r="B2456" s="149">
        <v>2424</v>
      </c>
      <c r="C2456" s="146"/>
      <c r="D2456" s="146"/>
      <c r="E2456" s="367" t="s">
        <v>7269</v>
      </c>
      <c r="F2456" s="373">
        <v>10</v>
      </c>
      <c r="G2456" s="371">
        <v>9</v>
      </c>
      <c r="H2456" s="373">
        <v>2013</v>
      </c>
      <c r="I2456" s="373">
        <v>5</v>
      </c>
      <c r="J2456" s="373">
        <v>8</v>
      </c>
      <c r="K2456" s="373">
        <v>2014</v>
      </c>
      <c r="L2456" s="373"/>
      <c r="M2456" s="373" t="s">
        <v>3098</v>
      </c>
      <c r="N2456" s="373"/>
      <c r="O2456" s="373"/>
      <c r="P2456" s="373">
        <v>144</v>
      </c>
      <c r="Q2456" s="275" t="s">
        <v>3130</v>
      </c>
      <c r="R2456" s="221"/>
      <c r="S2456" s="270"/>
      <c r="T2456" s="147"/>
      <c r="U2456" s="147"/>
      <c r="V2456" s="372" t="s">
        <v>8497</v>
      </c>
      <c r="W2456" s="147"/>
      <c r="X2456" s="147"/>
      <c r="Y2456" s="148"/>
      <c r="Z2456" s="147"/>
      <c r="AA2456" s="147"/>
      <c r="AB2456" s="1041"/>
      <c r="AC2456" s="1042"/>
      <c r="AD2456" s="1043"/>
    </row>
    <row r="2457" spans="1:30" ht="24" x14ac:dyDescent="0.3">
      <c r="A2457" s="115"/>
      <c r="B2457" s="149">
        <v>2425</v>
      </c>
      <c r="C2457" s="146"/>
      <c r="D2457" s="146"/>
      <c r="E2457" s="367" t="s">
        <v>7642</v>
      </c>
      <c r="F2457" s="373">
        <v>13</v>
      </c>
      <c r="G2457" s="371">
        <v>1</v>
      </c>
      <c r="H2457" s="373">
        <v>2014</v>
      </c>
      <c r="I2457" s="373">
        <v>5</v>
      </c>
      <c r="J2457" s="373">
        <v>8</v>
      </c>
      <c r="K2457" s="373">
        <v>2014</v>
      </c>
      <c r="L2457" s="373"/>
      <c r="M2457" s="373" t="s">
        <v>3098</v>
      </c>
      <c r="N2457" s="373"/>
      <c r="O2457" s="373"/>
      <c r="P2457" s="373">
        <v>84</v>
      </c>
      <c r="Q2457" s="275" t="s">
        <v>3130</v>
      </c>
      <c r="R2457" s="221"/>
      <c r="S2457" s="270"/>
      <c r="T2457" s="147"/>
      <c r="U2457" s="147"/>
      <c r="V2457" s="372" t="s">
        <v>8511</v>
      </c>
      <c r="W2457" s="147"/>
      <c r="X2457" s="147"/>
      <c r="Y2457" s="148"/>
      <c r="Z2457" s="147"/>
      <c r="AA2457" s="147"/>
      <c r="AB2457" s="1041"/>
      <c r="AC2457" s="1042"/>
      <c r="AD2457" s="1043"/>
    </row>
    <row r="2458" spans="1:30" ht="24" x14ac:dyDescent="0.3">
      <c r="A2458" s="115"/>
      <c r="B2458" s="149">
        <v>2419</v>
      </c>
      <c r="C2458" s="146"/>
      <c r="D2458" s="146"/>
      <c r="E2458" s="367" t="s">
        <v>7643</v>
      </c>
      <c r="F2458" s="373">
        <v>13</v>
      </c>
      <c r="G2458" s="371">
        <v>1</v>
      </c>
      <c r="H2458" s="373">
        <v>2014</v>
      </c>
      <c r="I2458" s="373">
        <v>5</v>
      </c>
      <c r="J2458" s="373">
        <v>8</v>
      </c>
      <c r="K2458" s="373">
        <v>2014</v>
      </c>
      <c r="L2458" s="373"/>
      <c r="M2458" s="373" t="s">
        <v>3098</v>
      </c>
      <c r="N2458" s="373"/>
      <c r="O2458" s="373"/>
      <c r="P2458" s="373">
        <v>89</v>
      </c>
      <c r="Q2458" s="275" t="s">
        <v>3130</v>
      </c>
      <c r="R2458" s="221"/>
      <c r="S2458" s="270"/>
      <c r="T2458" s="147"/>
      <c r="U2458" s="147"/>
      <c r="V2458" s="372" t="s">
        <v>8511</v>
      </c>
      <c r="W2458" s="147"/>
      <c r="X2458" s="147"/>
      <c r="Y2458" s="148"/>
      <c r="Z2458" s="147"/>
      <c r="AA2458" s="147"/>
      <c r="AB2458" s="1041"/>
      <c r="AC2458" s="1042"/>
      <c r="AD2458" s="1043"/>
    </row>
    <row r="2459" spans="1:30" ht="25.5" customHeight="1" x14ac:dyDescent="0.3">
      <c r="A2459" s="115"/>
      <c r="B2459" s="149">
        <v>3236</v>
      </c>
      <c r="C2459" s="146"/>
      <c r="D2459" s="146"/>
      <c r="E2459" s="367" t="s">
        <v>7702</v>
      </c>
      <c r="F2459" s="373">
        <v>16</v>
      </c>
      <c r="G2459" s="371">
        <v>1</v>
      </c>
      <c r="H2459" s="373">
        <v>2014</v>
      </c>
      <c r="I2459" s="373">
        <v>5</v>
      </c>
      <c r="J2459" s="373">
        <v>8</v>
      </c>
      <c r="K2459" s="373">
        <v>2014</v>
      </c>
      <c r="L2459" s="373"/>
      <c r="M2459" s="373" t="s">
        <v>3098</v>
      </c>
      <c r="N2459" s="373"/>
      <c r="O2459" s="373"/>
      <c r="P2459" s="373">
        <v>111</v>
      </c>
      <c r="Q2459" s="275" t="s">
        <v>3130</v>
      </c>
      <c r="R2459" s="221"/>
      <c r="S2459" s="270"/>
      <c r="T2459" s="147"/>
      <c r="U2459" s="147"/>
      <c r="V2459" s="372" t="s">
        <v>8511</v>
      </c>
      <c r="W2459" s="147"/>
      <c r="X2459" s="147"/>
      <c r="Y2459" s="148"/>
      <c r="Z2459" s="147"/>
      <c r="AA2459" s="147"/>
      <c r="AB2459" s="1041"/>
      <c r="AC2459" s="1042" t="s">
        <v>8555</v>
      </c>
      <c r="AD2459" s="1043" t="s">
        <v>8555</v>
      </c>
    </row>
    <row r="2460" spans="1:30" ht="24" x14ac:dyDescent="0.3">
      <c r="A2460" s="115"/>
      <c r="B2460" s="149">
        <v>2420</v>
      </c>
      <c r="C2460" s="146"/>
      <c r="D2460" s="146"/>
      <c r="E2460" s="367" t="s">
        <v>7815</v>
      </c>
      <c r="F2460" s="373">
        <v>20</v>
      </c>
      <c r="G2460" s="371">
        <v>1</v>
      </c>
      <c r="H2460" s="373">
        <v>2014</v>
      </c>
      <c r="I2460" s="373">
        <v>5</v>
      </c>
      <c r="J2460" s="373">
        <v>8</v>
      </c>
      <c r="K2460" s="373">
        <v>2014</v>
      </c>
      <c r="L2460" s="373"/>
      <c r="M2460" s="373" t="s">
        <v>3098</v>
      </c>
      <c r="N2460" s="373"/>
      <c r="O2460" s="373"/>
      <c r="P2460" s="373">
        <v>95</v>
      </c>
      <c r="Q2460" s="275" t="s">
        <v>3130</v>
      </c>
      <c r="R2460" s="221"/>
      <c r="S2460" s="270"/>
      <c r="T2460" s="147"/>
      <c r="U2460" s="147"/>
      <c r="V2460" s="372"/>
      <c r="W2460" s="147"/>
      <c r="X2460" s="147"/>
      <c r="Y2460" s="148"/>
      <c r="Z2460" s="147"/>
      <c r="AA2460" s="147"/>
      <c r="AB2460" s="1041"/>
      <c r="AC2460" s="1042"/>
      <c r="AD2460" s="1043"/>
    </row>
    <row r="2461" spans="1:30" ht="24" x14ac:dyDescent="0.3">
      <c r="A2461" s="115"/>
      <c r="B2461" s="149">
        <v>2421</v>
      </c>
      <c r="C2461" s="146"/>
      <c r="D2461" s="146"/>
      <c r="E2461" s="367" t="s">
        <v>7823</v>
      </c>
      <c r="F2461" s="373">
        <v>21</v>
      </c>
      <c r="G2461" s="371">
        <v>1</v>
      </c>
      <c r="H2461" s="373">
        <v>2014</v>
      </c>
      <c r="I2461" s="373">
        <v>5</v>
      </c>
      <c r="J2461" s="373">
        <v>8</v>
      </c>
      <c r="K2461" s="373">
        <v>2014</v>
      </c>
      <c r="L2461" s="373"/>
      <c r="M2461" s="373" t="s">
        <v>3098</v>
      </c>
      <c r="N2461" s="373"/>
      <c r="O2461" s="373"/>
      <c r="P2461" s="373">
        <v>92</v>
      </c>
      <c r="Q2461" s="275" t="s">
        <v>3130</v>
      </c>
      <c r="R2461" s="221"/>
      <c r="S2461" s="270"/>
      <c r="T2461" s="147"/>
      <c r="U2461" s="147"/>
      <c r="V2461" s="372"/>
      <c r="W2461" s="147"/>
      <c r="X2461" s="147"/>
      <c r="Y2461" s="148"/>
      <c r="Z2461" s="147"/>
      <c r="AA2461" s="147"/>
      <c r="AB2461" s="1041"/>
      <c r="AC2461" s="1042"/>
      <c r="AD2461" s="1043"/>
    </row>
    <row r="2462" spans="1:30" ht="25.5" x14ac:dyDescent="0.3">
      <c r="A2462" s="115"/>
      <c r="B2462" s="149">
        <v>3238</v>
      </c>
      <c r="C2462" s="146"/>
      <c r="D2462" s="146"/>
      <c r="E2462" s="367" t="s">
        <v>7825</v>
      </c>
      <c r="F2462" s="373">
        <v>22</v>
      </c>
      <c r="G2462" s="371">
        <v>1</v>
      </c>
      <c r="H2462" s="373">
        <v>2014</v>
      </c>
      <c r="I2462" s="373">
        <v>5</v>
      </c>
      <c r="J2462" s="373">
        <v>8</v>
      </c>
      <c r="K2462" s="373">
        <v>2014</v>
      </c>
      <c r="L2462" s="373"/>
      <c r="M2462" s="373" t="s">
        <v>3098</v>
      </c>
      <c r="N2462" s="373"/>
      <c r="O2462" s="373"/>
      <c r="P2462" s="373">
        <v>143</v>
      </c>
      <c r="Q2462" s="275" t="s">
        <v>3130</v>
      </c>
      <c r="R2462" s="221"/>
      <c r="S2462" s="270"/>
      <c r="T2462" s="147"/>
      <c r="U2462" s="147"/>
      <c r="V2462" s="372"/>
      <c r="W2462" s="147"/>
      <c r="X2462" s="147"/>
      <c r="Y2462" s="148"/>
      <c r="Z2462" s="147"/>
      <c r="AA2462" s="147"/>
      <c r="AB2462" s="1041"/>
      <c r="AC2462" s="1042" t="s">
        <v>3159</v>
      </c>
      <c r="AD2462" s="1043" t="s">
        <v>3159</v>
      </c>
    </row>
    <row r="2463" spans="1:30" ht="25.5" x14ac:dyDescent="0.3">
      <c r="A2463" s="115"/>
      <c r="B2463" s="149">
        <v>3239</v>
      </c>
      <c r="C2463" s="146"/>
      <c r="D2463" s="146"/>
      <c r="E2463" s="367" t="s">
        <v>7826</v>
      </c>
      <c r="F2463" s="373">
        <v>22</v>
      </c>
      <c r="G2463" s="371">
        <v>1</v>
      </c>
      <c r="H2463" s="373">
        <v>2014</v>
      </c>
      <c r="I2463" s="373">
        <v>5</v>
      </c>
      <c r="J2463" s="373">
        <v>8</v>
      </c>
      <c r="K2463" s="373">
        <v>2014</v>
      </c>
      <c r="L2463" s="373"/>
      <c r="M2463" s="373" t="s">
        <v>3098</v>
      </c>
      <c r="N2463" s="373"/>
      <c r="O2463" s="373"/>
      <c r="P2463" s="373">
        <v>102</v>
      </c>
      <c r="Q2463" s="275" t="s">
        <v>3130</v>
      </c>
      <c r="R2463" s="221"/>
      <c r="S2463" s="270"/>
      <c r="T2463" s="147"/>
      <c r="U2463" s="147"/>
      <c r="V2463" s="372"/>
      <c r="W2463" s="147"/>
      <c r="X2463" s="147"/>
      <c r="Y2463" s="148"/>
      <c r="Z2463" s="147"/>
      <c r="AA2463" s="147"/>
      <c r="AB2463" s="1041"/>
      <c r="AC2463" s="1042" t="s">
        <v>8556</v>
      </c>
      <c r="AD2463" s="1043" t="s">
        <v>8556</v>
      </c>
    </row>
    <row r="2464" spans="1:30" ht="24" x14ac:dyDescent="0.3">
      <c r="A2464" s="115"/>
      <c r="B2464" s="149">
        <v>3237</v>
      </c>
      <c r="C2464" s="146"/>
      <c r="D2464" s="146"/>
      <c r="E2464" s="367" t="s">
        <v>7832</v>
      </c>
      <c r="F2464" s="373">
        <v>22</v>
      </c>
      <c r="G2464" s="371">
        <v>1</v>
      </c>
      <c r="H2464" s="373">
        <v>2014</v>
      </c>
      <c r="I2464" s="373">
        <v>5</v>
      </c>
      <c r="J2464" s="373">
        <v>8</v>
      </c>
      <c r="K2464" s="373">
        <v>2014</v>
      </c>
      <c r="L2464" s="373"/>
      <c r="M2464" s="373" t="s">
        <v>3098</v>
      </c>
      <c r="N2464" s="373"/>
      <c r="O2464" s="373"/>
      <c r="P2464" s="373">
        <v>106</v>
      </c>
      <c r="Q2464" s="275" t="s">
        <v>3130</v>
      </c>
      <c r="R2464" s="221"/>
      <c r="S2464" s="270"/>
      <c r="T2464" s="147"/>
      <c r="U2464" s="147"/>
      <c r="V2464" s="372"/>
      <c r="W2464" s="147"/>
      <c r="X2464" s="147"/>
      <c r="Y2464" s="148"/>
      <c r="Z2464" s="147"/>
      <c r="AA2464" s="147"/>
      <c r="AB2464" s="1041"/>
      <c r="AC2464" s="1042"/>
      <c r="AD2464" s="1043"/>
    </row>
    <row r="2465" spans="1:30" ht="24" x14ac:dyDescent="0.3">
      <c r="A2465" s="115"/>
      <c r="B2465" s="149">
        <v>2431</v>
      </c>
      <c r="C2465" s="146"/>
      <c r="D2465" s="146"/>
      <c r="E2465" s="367" t="s">
        <v>7837</v>
      </c>
      <c r="F2465" s="373">
        <v>22</v>
      </c>
      <c r="G2465" s="371">
        <v>1</v>
      </c>
      <c r="H2465" s="373">
        <v>2014</v>
      </c>
      <c r="I2465" s="373">
        <v>5</v>
      </c>
      <c r="J2465" s="373">
        <v>8</v>
      </c>
      <c r="K2465" s="373">
        <v>2014</v>
      </c>
      <c r="L2465" s="373"/>
      <c r="M2465" s="373" t="s">
        <v>3098</v>
      </c>
      <c r="N2465" s="373"/>
      <c r="O2465" s="373"/>
      <c r="P2465" s="373">
        <v>70</v>
      </c>
      <c r="Q2465" s="275" t="s">
        <v>3130</v>
      </c>
      <c r="R2465" s="221"/>
      <c r="S2465" s="270"/>
      <c r="T2465" s="147"/>
      <c r="U2465" s="147"/>
      <c r="V2465" s="372"/>
      <c r="W2465" s="147"/>
      <c r="X2465" s="147"/>
      <c r="Y2465" s="148"/>
      <c r="Z2465" s="147"/>
      <c r="AA2465" s="147"/>
      <c r="AB2465" s="1041"/>
      <c r="AC2465" s="1042"/>
      <c r="AD2465" s="1043"/>
    </row>
    <row r="2466" spans="1:30" ht="24" x14ac:dyDescent="0.3">
      <c r="A2466" s="115"/>
      <c r="B2466" s="149">
        <v>2432</v>
      </c>
      <c r="C2466" s="146"/>
      <c r="D2466" s="146"/>
      <c r="E2466" s="372" t="s">
        <v>8607</v>
      </c>
      <c r="F2466" s="389">
        <v>23</v>
      </c>
      <c r="G2466" s="389">
        <v>1</v>
      </c>
      <c r="H2466" s="389">
        <v>2014</v>
      </c>
      <c r="I2466" s="389">
        <v>5</v>
      </c>
      <c r="J2466" s="389">
        <v>8</v>
      </c>
      <c r="K2466" s="389">
        <v>2014</v>
      </c>
      <c r="L2466" s="389"/>
      <c r="M2466" s="389" t="s">
        <v>3098</v>
      </c>
      <c r="N2466" s="391"/>
      <c r="O2466" s="391"/>
      <c r="P2466" s="389">
        <v>100</v>
      </c>
      <c r="Q2466" s="389" t="s">
        <v>3130</v>
      </c>
      <c r="R2466" s="221"/>
      <c r="S2466" s="270"/>
      <c r="T2466" s="147"/>
      <c r="U2466" s="147"/>
      <c r="V2466" s="372"/>
      <c r="W2466" s="147"/>
      <c r="X2466" s="147"/>
      <c r="Y2466" s="148"/>
      <c r="Z2466" s="147"/>
      <c r="AA2466" s="147"/>
      <c r="AB2466" s="1041"/>
      <c r="AC2466" s="1042"/>
      <c r="AD2466" s="1043"/>
    </row>
    <row r="2467" spans="1:30" ht="24" x14ac:dyDescent="0.3">
      <c r="A2467" s="115"/>
      <c r="B2467" s="149">
        <v>2433</v>
      </c>
      <c r="C2467" s="146"/>
      <c r="D2467" s="146"/>
      <c r="E2467" s="367" t="s">
        <v>7845</v>
      </c>
      <c r="F2467" s="373">
        <v>24</v>
      </c>
      <c r="G2467" s="371">
        <v>1</v>
      </c>
      <c r="H2467" s="373">
        <v>2014</v>
      </c>
      <c r="I2467" s="373">
        <v>5</v>
      </c>
      <c r="J2467" s="373">
        <v>8</v>
      </c>
      <c r="K2467" s="373">
        <v>2014</v>
      </c>
      <c r="L2467" s="373"/>
      <c r="M2467" s="373" t="s">
        <v>3098</v>
      </c>
      <c r="N2467" s="373"/>
      <c r="O2467" s="373"/>
      <c r="P2467" s="373">
        <v>76</v>
      </c>
      <c r="Q2467" s="275" t="s">
        <v>3130</v>
      </c>
      <c r="R2467" s="221"/>
      <c r="S2467" s="270"/>
      <c r="T2467" s="147"/>
      <c r="U2467" s="147"/>
      <c r="V2467" s="372"/>
      <c r="W2467" s="147"/>
      <c r="X2467" s="147"/>
      <c r="Y2467" s="148"/>
      <c r="Z2467" s="147"/>
      <c r="AA2467" s="147"/>
      <c r="AB2467" s="1041"/>
      <c r="AC2467" s="1042"/>
      <c r="AD2467" s="1043"/>
    </row>
    <row r="2468" spans="1:30" ht="24" x14ac:dyDescent="0.3">
      <c r="A2468" s="115"/>
      <c r="B2468" s="149">
        <v>2434</v>
      </c>
      <c r="C2468" s="146"/>
      <c r="D2468" s="146"/>
      <c r="E2468" s="367" t="s">
        <v>7847</v>
      </c>
      <c r="F2468" s="373">
        <v>24</v>
      </c>
      <c r="G2468" s="371">
        <v>1</v>
      </c>
      <c r="H2468" s="373">
        <v>2014</v>
      </c>
      <c r="I2468" s="373">
        <v>5</v>
      </c>
      <c r="J2468" s="373">
        <v>8</v>
      </c>
      <c r="K2468" s="373">
        <v>2014</v>
      </c>
      <c r="L2468" s="373"/>
      <c r="M2468" s="373" t="s">
        <v>3098</v>
      </c>
      <c r="N2468" s="373"/>
      <c r="O2468" s="373"/>
      <c r="P2468" s="373">
        <v>89</v>
      </c>
      <c r="Q2468" s="275" t="s">
        <v>3130</v>
      </c>
      <c r="R2468" s="221"/>
      <c r="S2468" s="270"/>
      <c r="T2468" s="147"/>
      <c r="U2468" s="147"/>
      <c r="V2468" s="372"/>
      <c r="W2468" s="147"/>
      <c r="X2468" s="147"/>
      <c r="Y2468" s="148"/>
      <c r="Z2468" s="147"/>
      <c r="AA2468" s="147"/>
      <c r="AB2468" s="1041"/>
      <c r="AC2468" s="1042"/>
      <c r="AD2468" s="1043"/>
    </row>
    <row r="2469" spans="1:30" ht="24" x14ac:dyDescent="0.3">
      <c r="A2469" s="115"/>
      <c r="B2469" s="149">
        <v>2435</v>
      </c>
      <c r="C2469" s="146"/>
      <c r="D2469" s="146"/>
      <c r="E2469" s="367" t="s">
        <v>7860</v>
      </c>
      <c r="F2469" s="373">
        <v>24</v>
      </c>
      <c r="G2469" s="371">
        <v>1</v>
      </c>
      <c r="H2469" s="373">
        <v>2014</v>
      </c>
      <c r="I2469" s="373">
        <v>5</v>
      </c>
      <c r="J2469" s="373">
        <v>8</v>
      </c>
      <c r="K2469" s="373">
        <v>2014</v>
      </c>
      <c r="L2469" s="373"/>
      <c r="M2469" s="373" t="s">
        <v>3098</v>
      </c>
      <c r="N2469" s="373"/>
      <c r="O2469" s="373"/>
      <c r="P2469" s="373">
        <v>102</v>
      </c>
      <c r="Q2469" s="275" t="s">
        <v>3130</v>
      </c>
      <c r="R2469" s="221"/>
      <c r="S2469" s="270"/>
      <c r="T2469" s="147"/>
      <c r="U2469" s="147"/>
      <c r="V2469" s="372"/>
      <c r="W2469" s="147"/>
      <c r="X2469" s="147"/>
      <c r="Y2469" s="148"/>
      <c r="Z2469" s="147"/>
      <c r="AA2469" s="147"/>
      <c r="AB2469" s="1041"/>
      <c r="AC2469" s="1042"/>
      <c r="AD2469" s="1043"/>
    </row>
    <row r="2470" spans="1:30" ht="24" x14ac:dyDescent="0.3">
      <c r="A2470" s="115"/>
      <c r="B2470" s="149">
        <v>2436</v>
      </c>
      <c r="C2470" s="146"/>
      <c r="D2470" s="146"/>
      <c r="E2470" s="367" t="s">
        <v>7886</v>
      </c>
      <c r="F2470" s="373">
        <v>24</v>
      </c>
      <c r="G2470" s="371">
        <v>1</v>
      </c>
      <c r="H2470" s="373">
        <v>2014</v>
      </c>
      <c r="I2470" s="373">
        <v>5</v>
      </c>
      <c r="J2470" s="373">
        <v>8</v>
      </c>
      <c r="K2470" s="373">
        <v>2014</v>
      </c>
      <c r="L2470" s="373"/>
      <c r="M2470" s="373" t="s">
        <v>3098</v>
      </c>
      <c r="N2470" s="373"/>
      <c r="O2470" s="373"/>
      <c r="P2470" s="373">
        <v>99</v>
      </c>
      <c r="Q2470" s="275" t="s">
        <v>3130</v>
      </c>
      <c r="R2470" s="221"/>
      <c r="S2470" s="270"/>
      <c r="T2470" s="147"/>
      <c r="U2470" s="147"/>
      <c r="V2470" s="372"/>
      <c r="W2470" s="147"/>
      <c r="X2470" s="147"/>
      <c r="Y2470" s="148"/>
      <c r="Z2470" s="147"/>
      <c r="AA2470" s="147"/>
      <c r="AB2470" s="1041"/>
      <c r="AC2470" s="1042"/>
      <c r="AD2470" s="1043"/>
    </row>
    <row r="2471" spans="1:30" ht="24" x14ac:dyDescent="0.3">
      <c r="A2471" s="115"/>
      <c r="B2471" s="149">
        <v>2437</v>
      </c>
      <c r="C2471" s="146"/>
      <c r="D2471" s="146"/>
      <c r="E2471" s="367" t="s">
        <v>7887</v>
      </c>
      <c r="F2471" s="373">
        <v>24</v>
      </c>
      <c r="G2471" s="371">
        <v>1</v>
      </c>
      <c r="H2471" s="373">
        <v>2014</v>
      </c>
      <c r="I2471" s="373">
        <v>5</v>
      </c>
      <c r="J2471" s="373">
        <v>8</v>
      </c>
      <c r="K2471" s="373">
        <v>2014</v>
      </c>
      <c r="L2471" s="373"/>
      <c r="M2471" s="373" t="s">
        <v>3098</v>
      </c>
      <c r="N2471" s="373"/>
      <c r="O2471" s="373"/>
      <c r="P2471" s="373">
        <v>86</v>
      </c>
      <c r="Q2471" s="275" t="s">
        <v>3130</v>
      </c>
      <c r="R2471" s="221"/>
      <c r="S2471" s="270"/>
      <c r="T2471" s="147"/>
      <c r="U2471" s="147"/>
      <c r="V2471" s="372"/>
      <c r="W2471" s="147"/>
      <c r="X2471" s="147"/>
      <c r="Y2471" s="148"/>
      <c r="Z2471" s="147"/>
      <c r="AA2471" s="147"/>
      <c r="AB2471" s="1041"/>
      <c r="AC2471" s="1042"/>
      <c r="AD2471" s="1043"/>
    </row>
    <row r="2472" spans="1:30" ht="37.5" customHeight="1" x14ac:dyDescent="0.3">
      <c r="A2472" s="115"/>
      <c r="B2472" s="149">
        <v>2438</v>
      </c>
      <c r="C2472" s="146"/>
      <c r="D2472" s="146"/>
      <c r="E2472" s="367" t="s">
        <v>7890</v>
      </c>
      <c r="F2472" s="373">
        <v>24</v>
      </c>
      <c r="G2472" s="371">
        <v>1</v>
      </c>
      <c r="H2472" s="373">
        <v>2014</v>
      </c>
      <c r="I2472" s="373">
        <v>5</v>
      </c>
      <c r="J2472" s="373">
        <v>8</v>
      </c>
      <c r="K2472" s="373">
        <v>2014</v>
      </c>
      <c r="L2472" s="373"/>
      <c r="M2472" s="373" t="s">
        <v>3098</v>
      </c>
      <c r="N2472" s="373"/>
      <c r="O2472" s="373"/>
      <c r="P2472" s="373">
        <v>77</v>
      </c>
      <c r="Q2472" s="275" t="s">
        <v>3130</v>
      </c>
      <c r="R2472" s="221"/>
      <c r="S2472" s="270"/>
      <c r="T2472" s="147"/>
      <c r="U2472" s="147"/>
      <c r="V2472" s="372"/>
      <c r="W2472" s="147"/>
      <c r="X2472" s="147"/>
      <c r="Y2472" s="148"/>
      <c r="Z2472" s="147"/>
      <c r="AA2472" s="147"/>
      <c r="AB2472" s="1041"/>
      <c r="AC2472" s="1042" t="s">
        <v>8551</v>
      </c>
      <c r="AD2472" s="1043" t="s">
        <v>8551</v>
      </c>
    </row>
    <row r="2473" spans="1:30" ht="25.5" customHeight="1" x14ac:dyDescent="0.3">
      <c r="A2473" s="115"/>
      <c r="B2473" s="149">
        <v>2439</v>
      </c>
      <c r="C2473" s="146"/>
      <c r="D2473" s="146"/>
      <c r="E2473" s="367" t="s">
        <v>7895</v>
      </c>
      <c r="F2473" s="373">
        <v>24</v>
      </c>
      <c r="G2473" s="371">
        <v>1</v>
      </c>
      <c r="H2473" s="373">
        <v>2014</v>
      </c>
      <c r="I2473" s="373">
        <v>5</v>
      </c>
      <c r="J2473" s="373">
        <v>8</v>
      </c>
      <c r="K2473" s="373">
        <v>2014</v>
      </c>
      <c r="L2473" s="373"/>
      <c r="M2473" s="373" t="s">
        <v>3098</v>
      </c>
      <c r="N2473" s="373"/>
      <c r="O2473" s="373"/>
      <c r="P2473" s="373">
        <v>138</v>
      </c>
      <c r="Q2473" s="275" t="s">
        <v>3130</v>
      </c>
      <c r="R2473" s="221"/>
      <c r="S2473" s="270"/>
      <c r="T2473" s="147"/>
      <c r="U2473" s="147"/>
      <c r="V2473" s="372"/>
      <c r="W2473" s="147"/>
      <c r="X2473" s="147"/>
      <c r="Y2473" s="148"/>
      <c r="Z2473" s="147"/>
      <c r="AA2473" s="147"/>
      <c r="AB2473" s="1041"/>
      <c r="AC2473" s="1042" t="s">
        <v>8551</v>
      </c>
      <c r="AD2473" s="1043" t="s">
        <v>8551</v>
      </c>
    </row>
    <row r="2474" spans="1:30" ht="24" x14ac:dyDescent="0.3">
      <c r="A2474" s="115"/>
      <c r="B2474" s="149">
        <v>2440</v>
      </c>
      <c r="C2474" s="146"/>
      <c r="D2474" s="146"/>
      <c r="E2474" s="372" t="s">
        <v>8622</v>
      </c>
      <c r="F2474" s="389">
        <v>24</v>
      </c>
      <c r="G2474" s="389">
        <v>1</v>
      </c>
      <c r="H2474" s="389">
        <v>2014</v>
      </c>
      <c r="I2474" s="389">
        <v>5</v>
      </c>
      <c r="J2474" s="389">
        <v>8</v>
      </c>
      <c r="K2474" s="389">
        <v>2014</v>
      </c>
      <c r="L2474" s="389"/>
      <c r="M2474" s="389" t="s">
        <v>3098</v>
      </c>
      <c r="N2474" s="391"/>
      <c r="O2474" s="391"/>
      <c r="P2474" s="389">
        <v>89</v>
      </c>
      <c r="Q2474" s="389" t="s">
        <v>3130</v>
      </c>
      <c r="R2474" s="221"/>
      <c r="S2474" s="270"/>
      <c r="T2474" s="147"/>
      <c r="U2474" s="147"/>
      <c r="V2474" s="372"/>
      <c r="W2474" s="147"/>
      <c r="X2474" s="147"/>
      <c r="Y2474" s="148"/>
      <c r="Z2474" s="147"/>
      <c r="AA2474" s="147"/>
      <c r="AB2474" s="1041"/>
      <c r="AC2474" s="1042"/>
      <c r="AD2474" s="1043"/>
    </row>
    <row r="2475" spans="1:30" ht="24" x14ac:dyDescent="0.3">
      <c r="A2475" s="115"/>
      <c r="B2475" s="149">
        <v>2441</v>
      </c>
      <c r="C2475" s="146"/>
      <c r="D2475" s="146"/>
      <c r="E2475" s="367" t="s">
        <v>7937</v>
      </c>
      <c r="F2475" s="373">
        <v>17</v>
      </c>
      <c r="G2475" s="371">
        <v>7</v>
      </c>
      <c r="H2475" s="373">
        <v>2014</v>
      </c>
      <c r="I2475" s="373">
        <v>5</v>
      </c>
      <c r="J2475" s="373">
        <v>8</v>
      </c>
      <c r="K2475" s="373">
        <v>2014</v>
      </c>
      <c r="L2475" s="373"/>
      <c r="M2475" s="373" t="s">
        <v>3098</v>
      </c>
      <c r="N2475" s="373"/>
      <c r="O2475" s="373"/>
      <c r="P2475" s="373">
        <v>54</v>
      </c>
      <c r="Q2475" s="275" t="s">
        <v>3130</v>
      </c>
      <c r="R2475" s="221"/>
      <c r="S2475" s="270"/>
      <c r="T2475" s="147"/>
      <c r="U2475" s="147"/>
      <c r="V2475" s="372"/>
      <c r="W2475" s="147"/>
      <c r="X2475" s="147"/>
      <c r="Y2475" s="148"/>
      <c r="Z2475" s="147"/>
      <c r="AA2475" s="147"/>
      <c r="AB2475" s="1041"/>
      <c r="AC2475" s="1042"/>
      <c r="AD2475" s="1043"/>
    </row>
    <row r="2476" spans="1:30" ht="24" x14ac:dyDescent="0.3">
      <c r="A2476" s="115"/>
      <c r="B2476" s="149">
        <v>2442</v>
      </c>
      <c r="C2476" s="146"/>
      <c r="D2476" s="146"/>
      <c r="E2476" s="367" t="s">
        <v>7007</v>
      </c>
      <c r="F2476" s="373">
        <v>2</v>
      </c>
      <c r="G2476" s="371">
        <v>7</v>
      </c>
      <c r="H2476" s="373">
        <v>2013</v>
      </c>
      <c r="I2476" s="373">
        <v>8</v>
      </c>
      <c r="J2476" s="373">
        <v>8</v>
      </c>
      <c r="K2476" s="373">
        <v>2014</v>
      </c>
      <c r="L2476" s="373"/>
      <c r="M2476" s="373" t="s">
        <v>3098</v>
      </c>
      <c r="N2476" s="373"/>
      <c r="O2476" s="373"/>
      <c r="P2476" s="373">
        <v>108</v>
      </c>
      <c r="Q2476" s="275" t="s">
        <v>3130</v>
      </c>
      <c r="R2476" s="221"/>
      <c r="S2476" s="270"/>
      <c r="T2476" s="147"/>
      <c r="U2476" s="147"/>
      <c r="V2476" s="372" t="s">
        <v>8488</v>
      </c>
      <c r="W2476" s="147"/>
      <c r="X2476" s="147"/>
      <c r="Y2476" s="148"/>
      <c r="Z2476" s="147"/>
      <c r="AA2476" s="147"/>
      <c r="AB2476" s="1041"/>
      <c r="AC2476" s="1042"/>
      <c r="AD2476" s="1043"/>
    </row>
    <row r="2477" spans="1:30" ht="24" x14ac:dyDescent="0.3">
      <c r="A2477" s="115"/>
      <c r="B2477" s="149"/>
      <c r="C2477" s="146"/>
      <c r="D2477" s="146"/>
      <c r="E2477" s="367" t="s">
        <v>7926</v>
      </c>
      <c r="F2477" s="373">
        <v>1</v>
      </c>
      <c r="G2477" s="371">
        <v>7</v>
      </c>
      <c r="H2477" s="373">
        <v>2014</v>
      </c>
      <c r="I2477" s="491">
        <v>8</v>
      </c>
      <c r="J2477" s="491">
        <v>8</v>
      </c>
      <c r="K2477" s="491">
        <v>2014</v>
      </c>
      <c r="L2477" s="491"/>
      <c r="M2477" s="491" t="s">
        <v>3098</v>
      </c>
      <c r="N2477" s="491"/>
      <c r="O2477" s="491"/>
      <c r="P2477" s="491">
        <v>47</v>
      </c>
      <c r="Q2477" s="493" t="s">
        <v>3130</v>
      </c>
      <c r="R2477" s="221"/>
      <c r="S2477" s="270"/>
      <c r="T2477" s="147"/>
      <c r="U2477" s="147"/>
      <c r="V2477" s="372"/>
      <c r="W2477" s="147"/>
      <c r="X2477" s="147"/>
      <c r="Y2477" s="148"/>
      <c r="Z2477" s="147"/>
      <c r="AA2477" s="147"/>
      <c r="AB2477" s="1041"/>
      <c r="AC2477" s="1042"/>
      <c r="AD2477" s="1043"/>
    </row>
    <row r="2478" spans="1:30" ht="25.5" customHeight="1" x14ac:dyDescent="0.3">
      <c r="A2478" s="115"/>
      <c r="B2478" s="149">
        <v>2443</v>
      </c>
      <c r="C2478" s="146"/>
      <c r="D2478" s="146"/>
      <c r="E2478" s="367" t="s">
        <v>8381</v>
      </c>
      <c r="F2478" s="373">
        <v>6</v>
      </c>
      <c r="G2478" s="371">
        <v>2</v>
      </c>
      <c r="H2478" s="373">
        <v>2012</v>
      </c>
      <c r="I2478" s="373">
        <v>10</v>
      </c>
      <c r="J2478" s="373">
        <v>8</v>
      </c>
      <c r="K2478" s="373">
        <v>2014</v>
      </c>
      <c r="L2478" s="373">
        <v>1</v>
      </c>
      <c r="M2478" s="373" t="s">
        <v>3098</v>
      </c>
      <c r="N2478" s="373"/>
      <c r="O2478" s="373"/>
      <c r="P2478" s="373">
        <v>12</v>
      </c>
      <c r="Q2478" s="275" t="s">
        <v>3130</v>
      </c>
      <c r="R2478" s="221"/>
      <c r="S2478" s="270"/>
      <c r="T2478" s="147"/>
      <c r="U2478" s="147"/>
      <c r="V2478" s="372"/>
      <c r="W2478" s="147"/>
      <c r="X2478" s="147"/>
      <c r="Y2478" s="148"/>
      <c r="Z2478" s="147"/>
      <c r="AA2478" s="147"/>
      <c r="AB2478" s="1041"/>
      <c r="AC2478" s="1042" t="s">
        <v>8551</v>
      </c>
      <c r="AD2478" s="1043" t="s">
        <v>8551</v>
      </c>
    </row>
    <row r="2479" spans="1:30" ht="24" x14ac:dyDescent="0.3">
      <c r="A2479" s="115"/>
      <c r="B2479" s="149"/>
      <c r="C2479" s="146"/>
      <c r="D2479" s="146"/>
      <c r="E2479" s="367" t="s">
        <v>7335</v>
      </c>
      <c r="F2479" s="491">
        <v>18</v>
      </c>
      <c r="G2479" s="492">
        <v>10</v>
      </c>
      <c r="H2479" s="491">
        <v>2013</v>
      </c>
      <c r="I2479" s="491">
        <v>13</v>
      </c>
      <c r="J2479" s="491">
        <v>8</v>
      </c>
      <c r="K2479" s="491">
        <v>2014</v>
      </c>
      <c r="L2479" s="491"/>
      <c r="M2479" s="491" t="s">
        <v>3098</v>
      </c>
      <c r="N2479" s="491"/>
      <c r="O2479" s="491"/>
      <c r="P2479" s="491">
        <v>143</v>
      </c>
      <c r="Q2479" s="493" t="s">
        <v>3130</v>
      </c>
      <c r="R2479" s="221"/>
      <c r="S2479" s="270"/>
      <c r="T2479" s="147"/>
      <c r="U2479" s="147"/>
      <c r="V2479" s="372" t="s">
        <v>8499</v>
      </c>
      <c r="W2479" s="147"/>
      <c r="X2479" s="147"/>
      <c r="Y2479" s="148"/>
      <c r="Z2479" s="147"/>
      <c r="AA2479" s="147"/>
      <c r="AB2479" s="1041"/>
      <c r="AC2479" s="1042"/>
      <c r="AD2479" s="1043"/>
    </row>
    <row r="2480" spans="1:30" ht="49.5" x14ac:dyDescent="0.3">
      <c r="A2480" s="115"/>
      <c r="B2480" s="149">
        <v>2444</v>
      </c>
      <c r="C2480" s="146"/>
      <c r="D2480" s="146"/>
      <c r="E2480" s="367" t="s">
        <v>7541</v>
      </c>
      <c r="F2480" s="373">
        <v>13</v>
      </c>
      <c r="G2480" s="371">
        <v>8</v>
      </c>
      <c r="H2480" s="373">
        <v>2014</v>
      </c>
      <c r="I2480" s="373">
        <v>13</v>
      </c>
      <c r="J2480" s="373">
        <v>8</v>
      </c>
      <c r="K2480" s="373">
        <v>2014</v>
      </c>
      <c r="L2480" s="373"/>
      <c r="M2480" s="373" t="s">
        <v>3098</v>
      </c>
      <c r="N2480" s="373">
        <v>2</v>
      </c>
      <c r="O2480" s="373"/>
      <c r="P2480" s="373">
        <v>281</v>
      </c>
      <c r="Q2480" s="275" t="s">
        <v>3130</v>
      </c>
      <c r="R2480" s="221"/>
      <c r="S2480" s="270"/>
      <c r="T2480" s="147"/>
      <c r="U2480" s="147"/>
      <c r="V2480" s="372" t="s">
        <v>8466</v>
      </c>
      <c r="W2480" s="147"/>
      <c r="X2480" s="147"/>
      <c r="Y2480" s="148"/>
      <c r="Z2480" s="147"/>
      <c r="AA2480" s="147"/>
      <c r="AB2480" s="1041" t="s">
        <v>8528</v>
      </c>
      <c r="AC2480" s="1042"/>
      <c r="AD2480" s="1043"/>
    </row>
    <row r="2481" spans="1:30" ht="24" x14ac:dyDescent="0.3">
      <c r="A2481" s="115"/>
      <c r="B2481" s="149">
        <v>2445</v>
      </c>
      <c r="C2481" s="146"/>
      <c r="D2481" s="146"/>
      <c r="E2481" s="367" t="s">
        <v>8581</v>
      </c>
      <c r="F2481" s="389">
        <v>9</v>
      </c>
      <c r="G2481" s="389">
        <v>8</v>
      </c>
      <c r="H2481" s="389">
        <v>2013</v>
      </c>
      <c r="I2481" s="389">
        <v>14</v>
      </c>
      <c r="J2481" s="389">
        <v>8</v>
      </c>
      <c r="K2481" s="389">
        <v>2014</v>
      </c>
      <c r="L2481" s="389"/>
      <c r="M2481" s="389" t="s">
        <v>3098</v>
      </c>
      <c r="N2481" s="387" t="s">
        <v>4831</v>
      </c>
      <c r="O2481" s="391"/>
      <c r="P2481" s="389">
        <v>194</v>
      </c>
      <c r="Q2481" s="389" t="s">
        <v>3130</v>
      </c>
      <c r="R2481" s="221"/>
      <c r="S2481" s="270"/>
      <c r="T2481" s="147"/>
      <c r="U2481" s="147"/>
      <c r="V2481" s="372" t="s">
        <v>8496</v>
      </c>
      <c r="W2481" s="147"/>
      <c r="X2481" s="147"/>
      <c r="Y2481" s="148"/>
      <c r="Z2481" s="147"/>
      <c r="AA2481" s="147"/>
      <c r="AB2481" s="1041"/>
      <c r="AC2481" s="1042"/>
      <c r="AD2481" s="1043"/>
    </row>
    <row r="2482" spans="1:30" ht="36" x14ac:dyDescent="0.3">
      <c r="A2482" s="115"/>
      <c r="B2482" s="149">
        <v>2446</v>
      </c>
      <c r="C2482" s="146"/>
      <c r="D2482" s="146"/>
      <c r="E2482" s="367" t="s">
        <v>7557</v>
      </c>
      <c r="F2482" s="373">
        <v>15</v>
      </c>
      <c r="G2482" s="371">
        <v>10</v>
      </c>
      <c r="H2482" s="373">
        <v>2013</v>
      </c>
      <c r="I2482" s="373">
        <v>14</v>
      </c>
      <c r="J2482" s="373">
        <v>8</v>
      </c>
      <c r="K2482" s="373">
        <v>2014</v>
      </c>
      <c r="L2482" s="373"/>
      <c r="M2482" s="373" t="s">
        <v>3098</v>
      </c>
      <c r="N2482" s="373"/>
      <c r="O2482" s="373"/>
      <c r="P2482" s="373">
        <v>25</v>
      </c>
      <c r="Q2482" s="275" t="s">
        <v>3130</v>
      </c>
      <c r="R2482" s="221"/>
      <c r="S2482" s="270"/>
      <c r="T2482" s="147"/>
      <c r="U2482" s="147"/>
      <c r="V2482" s="372" t="s">
        <v>8460</v>
      </c>
      <c r="W2482" s="147"/>
      <c r="X2482" s="147"/>
      <c r="Y2482" s="148"/>
      <c r="Z2482" s="147"/>
      <c r="AA2482" s="147"/>
      <c r="AB2482" s="1041"/>
      <c r="AC2482" s="1042"/>
      <c r="AD2482" s="1043"/>
    </row>
    <row r="2483" spans="1:30" ht="24" x14ac:dyDescent="0.3">
      <c r="A2483" s="115"/>
      <c r="B2483" s="149">
        <v>2447</v>
      </c>
      <c r="C2483" s="146"/>
      <c r="D2483" s="146"/>
      <c r="E2483" s="227" t="s">
        <v>8649</v>
      </c>
      <c r="F2483" s="389">
        <v>24</v>
      </c>
      <c r="G2483" s="389">
        <v>1</v>
      </c>
      <c r="H2483" s="389">
        <v>2014</v>
      </c>
      <c r="I2483" s="389">
        <v>18</v>
      </c>
      <c r="J2483" s="389">
        <v>8</v>
      </c>
      <c r="K2483" s="389">
        <v>2014</v>
      </c>
      <c r="L2483" s="389"/>
      <c r="M2483" s="389" t="s">
        <v>3098</v>
      </c>
      <c r="N2483" s="389"/>
      <c r="O2483" s="391"/>
      <c r="P2483" s="389">
        <v>122</v>
      </c>
      <c r="Q2483" s="389" t="s">
        <v>3130</v>
      </c>
      <c r="R2483" s="221"/>
      <c r="S2483" s="270"/>
      <c r="T2483" s="147"/>
      <c r="U2483" s="147"/>
      <c r="V2483" s="372"/>
      <c r="W2483" s="147"/>
      <c r="X2483" s="147"/>
      <c r="Y2483" s="148"/>
      <c r="Z2483" s="147"/>
      <c r="AA2483" s="147"/>
      <c r="AB2483" s="1041"/>
      <c r="AC2483" s="1042"/>
      <c r="AD2483" s="1043"/>
    </row>
    <row r="2484" spans="1:30" ht="24" x14ac:dyDescent="0.3">
      <c r="A2484" s="115"/>
      <c r="B2484" s="149">
        <v>2448</v>
      </c>
      <c r="C2484" s="146"/>
      <c r="D2484" s="146"/>
      <c r="E2484" s="367" t="s">
        <v>7471</v>
      </c>
      <c r="F2484" s="373">
        <v>25</v>
      </c>
      <c r="G2484" s="371">
        <v>11</v>
      </c>
      <c r="H2484" s="373">
        <v>2013</v>
      </c>
      <c r="I2484" s="373">
        <v>19</v>
      </c>
      <c r="J2484" s="373">
        <v>8</v>
      </c>
      <c r="K2484" s="373">
        <v>2014</v>
      </c>
      <c r="L2484" s="373"/>
      <c r="M2484" s="373" t="s">
        <v>3098</v>
      </c>
      <c r="N2484" s="373"/>
      <c r="O2484" s="373"/>
      <c r="P2484" s="373">
        <v>145</v>
      </c>
      <c r="Q2484" s="275" t="s">
        <v>3130</v>
      </c>
      <c r="R2484" s="221"/>
      <c r="S2484" s="270"/>
      <c r="T2484" s="147"/>
      <c r="U2484" s="147"/>
      <c r="V2484" s="372" t="s">
        <v>8475</v>
      </c>
      <c r="W2484" s="147"/>
      <c r="X2484" s="147"/>
      <c r="Y2484" s="148"/>
      <c r="Z2484" s="147"/>
      <c r="AA2484" s="147"/>
      <c r="AB2484" s="1041"/>
      <c r="AC2484" s="1042"/>
      <c r="AD2484" s="1043"/>
    </row>
    <row r="2485" spans="1:30" ht="36" x14ac:dyDescent="0.3">
      <c r="A2485" s="115"/>
      <c r="B2485" s="149">
        <v>2449</v>
      </c>
      <c r="C2485" s="146"/>
      <c r="D2485" s="146"/>
      <c r="E2485" s="367" t="s">
        <v>8368</v>
      </c>
      <c r="F2485" s="373">
        <v>19</v>
      </c>
      <c r="G2485" s="371">
        <v>8</v>
      </c>
      <c r="H2485" s="373">
        <v>2014</v>
      </c>
      <c r="I2485" s="373">
        <v>19</v>
      </c>
      <c r="J2485" s="373">
        <v>8</v>
      </c>
      <c r="K2485" s="373">
        <v>2014</v>
      </c>
      <c r="L2485" s="373"/>
      <c r="M2485" s="373" t="s">
        <v>3098</v>
      </c>
      <c r="N2485" s="373">
        <v>8</v>
      </c>
      <c r="O2485" s="373"/>
      <c r="P2485" s="373">
        <v>170</v>
      </c>
      <c r="Q2485" s="275" t="s">
        <v>3130</v>
      </c>
      <c r="R2485" s="221"/>
      <c r="S2485" s="270"/>
      <c r="T2485" s="147"/>
      <c r="U2485" s="147"/>
      <c r="V2485" s="372" t="s">
        <v>8457</v>
      </c>
      <c r="W2485" s="147"/>
      <c r="X2485" s="147"/>
      <c r="Y2485" s="148"/>
      <c r="Z2485" s="147"/>
      <c r="AA2485" s="147"/>
      <c r="AB2485" s="1041" t="s">
        <v>3159</v>
      </c>
      <c r="AC2485" s="1042"/>
      <c r="AD2485" s="1043"/>
    </row>
    <row r="2486" spans="1:30" ht="24" x14ac:dyDescent="0.3">
      <c r="A2486" s="115"/>
      <c r="B2486" s="149">
        <v>2450</v>
      </c>
      <c r="C2486" s="146"/>
      <c r="D2486" s="146"/>
      <c r="E2486" s="367" t="s">
        <v>7310</v>
      </c>
      <c r="F2486" s="373">
        <v>3</v>
      </c>
      <c r="G2486" s="371">
        <v>10</v>
      </c>
      <c r="H2486" s="373">
        <v>2013</v>
      </c>
      <c r="I2486" s="373">
        <v>20</v>
      </c>
      <c r="J2486" s="373">
        <v>8</v>
      </c>
      <c r="K2486" s="373">
        <v>2014</v>
      </c>
      <c r="L2486" s="373"/>
      <c r="M2486" s="373" t="s">
        <v>3098</v>
      </c>
      <c r="N2486" s="373"/>
      <c r="O2486" s="373"/>
      <c r="P2486" s="373">
        <v>114</v>
      </c>
      <c r="Q2486" s="275" t="s">
        <v>3130</v>
      </c>
      <c r="R2486" s="221"/>
      <c r="S2486" s="270"/>
      <c r="T2486" s="147"/>
      <c r="U2486" s="147"/>
      <c r="V2486" s="372" t="s">
        <v>8474</v>
      </c>
      <c r="W2486" s="147"/>
      <c r="X2486" s="147"/>
      <c r="Y2486" s="148"/>
      <c r="Z2486" s="147"/>
      <c r="AA2486" s="147"/>
      <c r="AB2486" s="1041"/>
      <c r="AC2486" s="1042"/>
      <c r="AD2486" s="1043"/>
    </row>
    <row r="2487" spans="1:30" ht="36" x14ac:dyDescent="0.3">
      <c r="A2487" s="115"/>
      <c r="B2487" s="149">
        <v>2451</v>
      </c>
      <c r="C2487" s="146"/>
      <c r="D2487" s="146"/>
      <c r="E2487" s="367" t="s">
        <v>8357</v>
      </c>
      <c r="F2487" s="373">
        <v>22</v>
      </c>
      <c r="G2487" s="371">
        <v>8</v>
      </c>
      <c r="H2487" s="373">
        <v>2014</v>
      </c>
      <c r="I2487" s="373">
        <v>22</v>
      </c>
      <c r="J2487" s="373">
        <v>8</v>
      </c>
      <c r="K2487" s="373">
        <v>2014</v>
      </c>
      <c r="L2487" s="373"/>
      <c r="M2487" s="373" t="s">
        <v>3098</v>
      </c>
      <c r="N2487" s="373"/>
      <c r="O2487" s="373"/>
      <c r="P2487" s="373">
        <v>4</v>
      </c>
      <c r="Q2487" s="275" t="s">
        <v>3130</v>
      </c>
      <c r="R2487" s="221"/>
      <c r="S2487" s="270"/>
      <c r="T2487" s="147"/>
      <c r="U2487" s="147"/>
      <c r="V2487" s="372" t="s">
        <v>8504</v>
      </c>
      <c r="W2487" s="147"/>
      <c r="X2487" s="147"/>
      <c r="Y2487" s="148"/>
      <c r="Z2487" s="147"/>
      <c r="AA2487" s="147"/>
      <c r="AB2487" s="1041"/>
      <c r="AC2487" s="1042"/>
      <c r="AD2487" s="1043"/>
    </row>
    <row r="2488" spans="1:30" ht="24" x14ac:dyDescent="0.3">
      <c r="A2488" s="115"/>
      <c r="B2488" s="149">
        <v>2452</v>
      </c>
      <c r="C2488" s="146"/>
      <c r="D2488" s="146"/>
      <c r="E2488" s="367" t="s">
        <v>7468</v>
      </c>
      <c r="F2488" s="373">
        <v>25</v>
      </c>
      <c r="G2488" s="371">
        <v>11</v>
      </c>
      <c r="H2488" s="373">
        <v>2013</v>
      </c>
      <c r="I2488" s="373">
        <v>25</v>
      </c>
      <c r="J2488" s="373">
        <v>8</v>
      </c>
      <c r="K2488" s="373">
        <v>2014</v>
      </c>
      <c r="L2488" s="373"/>
      <c r="M2488" s="373" t="s">
        <v>3098</v>
      </c>
      <c r="N2488" s="373"/>
      <c r="O2488" s="373"/>
      <c r="P2488" s="373">
        <v>130</v>
      </c>
      <c r="Q2488" s="275" t="s">
        <v>3130</v>
      </c>
      <c r="R2488" s="221"/>
      <c r="S2488" s="270"/>
      <c r="T2488" s="147"/>
      <c r="U2488" s="147"/>
      <c r="V2488" s="372" t="s">
        <v>8475</v>
      </c>
      <c r="W2488" s="147"/>
      <c r="X2488" s="147"/>
      <c r="Y2488" s="148"/>
      <c r="Z2488" s="147"/>
      <c r="AA2488" s="147"/>
      <c r="AB2488" s="1041"/>
      <c r="AC2488" s="1042"/>
      <c r="AD2488" s="1043"/>
    </row>
    <row r="2489" spans="1:30" ht="36" x14ac:dyDescent="0.3">
      <c r="A2489" s="115"/>
      <c r="B2489" s="149">
        <v>2453</v>
      </c>
      <c r="C2489" s="146"/>
      <c r="D2489" s="146"/>
      <c r="E2489" s="367" t="s">
        <v>6660</v>
      </c>
      <c r="F2489" s="373">
        <v>14</v>
      </c>
      <c r="G2489" s="371">
        <v>6</v>
      </c>
      <c r="H2489" s="373">
        <v>2013</v>
      </c>
      <c r="I2489" s="373">
        <v>26</v>
      </c>
      <c r="J2489" s="373">
        <v>8</v>
      </c>
      <c r="K2489" s="373">
        <v>2014</v>
      </c>
      <c r="L2489" s="373"/>
      <c r="M2489" s="373" t="s">
        <v>3098</v>
      </c>
      <c r="N2489" s="373"/>
      <c r="O2489" s="373"/>
      <c r="P2489" s="373">
        <v>122</v>
      </c>
      <c r="Q2489" s="275" t="s">
        <v>3130</v>
      </c>
      <c r="R2489" s="221"/>
      <c r="S2489" s="270"/>
      <c r="T2489" s="147"/>
      <c r="U2489" s="147"/>
      <c r="V2489" s="372" t="s">
        <v>8471</v>
      </c>
      <c r="W2489" s="147"/>
      <c r="X2489" s="147"/>
      <c r="Y2489" s="148"/>
      <c r="Z2489" s="147"/>
      <c r="AA2489" s="147"/>
      <c r="AB2489" s="1041"/>
      <c r="AC2489" s="1042"/>
      <c r="AD2489" s="1043"/>
    </row>
    <row r="2490" spans="1:30" ht="24" x14ac:dyDescent="0.3">
      <c r="A2490" s="115"/>
      <c r="B2490" s="149">
        <v>2454</v>
      </c>
      <c r="C2490" s="146"/>
      <c r="D2490" s="146"/>
      <c r="E2490" s="367" t="s">
        <v>7271</v>
      </c>
      <c r="F2490" s="373">
        <v>10</v>
      </c>
      <c r="G2490" s="371">
        <v>9</v>
      </c>
      <c r="H2490" s="373">
        <v>2013</v>
      </c>
      <c r="I2490" s="373">
        <v>26</v>
      </c>
      <c r="J2490" s="373">
        <v>8</v>
      </c>
      <c r="K2490" s="373">
        <v>2014</v>
      </c>
      <c r="L2490" s="373"/>
      <c r="M2490" s="373" t="s">
        <v>3098</v>
      </c>
      <c r="N2490" s="373"/>
      <c r="O2490" s="373"/>
      <c r="P2490" s="373">
        <v>213</v>
      </c>
      <c r="Q2490" s="275" t="s">
        <v>3130</v>
      </c>
      <c r="R2490" s="221"/>
      <c r="S2490" s="270"/>
      <c r="T2490" s="147"/>
      <c r="U2490" s="147"/>
      <c r="V2490" s="372" t="s">
        <v>8497</v>
      </c>
      <c r="W2490" s="147"/>
      <c r="X2490" s="147"/>
      <c r="Y2490" s="148"/>
      <c r="Z2490" s="147"/>
      <c r="AA2490" s="147"/>
      <c r="AB2490" s="1041"/>
      <c r="AC2490" s="1042"/>
      <c r="AD2490" s="1043"/>
    </row>
    <row r="2491" spans="1:30" ht="24" x14ac:dyDescent="0.3">
      <c r="A2491" s="115"/>
      <c r="B2491" s="149">
        <v>2455</v>
      </c>
      <c r="C2491" s="146"/>
      <c r="D2491" s="146"/>
      <c r="E2491" s="367" t="s">
        <v>7294</v>
      </c>
      <c r="F2491" s="373">
        <v>26</v>
      </c>
      <c r="G2491" s="371">
        <v>9</v>
      </c>
      <c r="H2491" s="373">
        <v>2013</v>
      </c>
      <c r="I2491" s="373">
        <v>26</v>
      </c>
      <c r="J2491" s="373">
        <v>8</v>
      </c>
      <c r="K2491" s="373">
        <v>2014</v>
      </c>
      <c r="L2491" s="373"/>
      <c r="M2491" s="373" t="s">
        <v>3098</v>
      </c>
      <c r="N2491" s="373"/>
      <c r="O2491" s="373"/>
      <c r="P2491" s="373">
        <v>163</v>
      </c>
      <c r="Q2491" s="275" t="s">
        <v>3130</v>
      </c>
      <c r="R2491" s="221"/>
      <c r="S2491" s="270"/>
      <c r="T2491" s="147"/>
      <c r="U2491" s="147"/>
      <c r="V2491" s="372" t="s">
        <v>8498</v>
      </c>
      <c r="W2491" s="147"/>
      <c r="X2491" s="147"/>
      <c r="Y2491" s="148"/>
      <c r="Z2491" s="147"/>
      <c r="AA2491" s="147"/>
      <c r="AB2491" s="1041"/>
      <c r="AC2491" s="1042"/>
      <c r="AD2491" s="1043"/>
    </row>
    <row r="2492" spans="1:30" ht="24" x14ac:dyDescent="0.3">
      <c r="A2492" s="115"/>
      <c r="B2492" s="149">
        <v>2456</v>
      </c>
      <c r="C2492" s="146"/>
      <c r="D2492" s="146"/>
      <c r="E2492" s="367" t="s">
        <v>7665</v>
      </c>
      <c r="F2492" s="373">
        <v>15</v>
      </c>
      <c r="G2492" s="371">
        <v>1</v>
      </c>
      <c r="H2492" s="373">
        <v>2014</v>
      </c>
      <c r="I2492" s="373">
        <v>26</v>
      </c>
      <c r="J2492" s="373">
        <v>8</v>
      </c>
      <c r="K2492" s="373">
        <v>2014</v>
      </c>
      <c r="L2492" s="373"/>
      <c r="M2492" s="373" t="s">
        <v>3098</v>
      </c>
      <c r="N2492" s="373"/>
      <c r="O2492" s="373"/>
      <c r="P2492" s="373">
        <v>103</v>
      </c>
      <c r="Q2492" s="275" t="s">
        <v>3130</v>
      </c>
      <c r="R2492" s="221"/>
      <c r="S2492" s="270"/>
      <c r="T2492" s="147"/>
      <c r="U2492" s="147"/>
      <c r="V2492" s="372" t="s">
        <v>8511</v>
      </c>
      <c r="W2492" s="147"/>
      <c r="X2492" s="147"/>
      <c r="Y2492" s="148"/>
      <c r="Z2492" s="147"/>
      <c r="AA2492" s="147"/>
      <c r="AB2492" s="1041"/>
      <c r="AC2492" s="1042"/>
      <c r="AD2492" s="1043"/>
    </row>
    <row r="2493" spans="1:30" ht="24" x14ac:dyDescent="0.3">
      <c r="A2493" s="115"/>
      <c r="B2493" s="149">
        <v>2457</v>
      </c>
      <c r="C2493" s="146"/>
      <c r="D2493" s="146"/>
      <c r="E2493" s="367" t="s">
        <v>7989</v>
      </c>
      <c r="F2493" s="373">
        <v>8</v>
      </c>
      <c r="G2493" s="371">
        <v>8</v>
      </c>
      <c r="H2493" s="373">
        <v>2014</v>
      </c>
      <c r="I2493" s="373">
        <v>26</v>
      </c>
      <c r="J2493" s="373">
        <v>8</v>
      </c>
      <c r="K2493" s="373">
        <v>2014</v>
      </c>
      <c r="L2493" s="373"/>
      <c r="M2493" s="373" t="s">
        <v>3098</v>
      </c>
      <c r="N2493" s="373"/>
      <c r="O2493" s="373"/>
      <c r="P2493" s="373">
        <v>28</v>
      </c>
      <c r="Q2493" s="275" t="s">
        <v>3130</v>
      </c>
      <c r="R2493" s="221"/>
      <c r="S2493" s="270"/>
      <c r="T2493" s="147"/>
      <c r="U2493" s="147"/>
      <c r="V2493" s="372"/>
      <c r="W2493" s="147"/>
      <c r="X2493" s="147"/>
      <c r="Y2493" s="148"/>
      <c r="Z2493" s="147"/>
      <c r="AA2493" s="147"/>
      <c r="AB2493" s="1041"/>
      <c r="AC2493" s="1042"/>
      <c r="AD2493" s="1043"/>
    </row>
    <row r="2494" spans="1:30" ht="24" x14ac:dyDescent="0.3">
      <c r="A2494" s="115"/>
      <c r="B2494" s="149">
        <v>2458</v>
      </c>
      <c r="C2494" s="146"/>
      <c r="D2494" s="146"/>
      <c r="E2494" s="367" t="s">
        <v>7599</v>
      </c>
      <c r="F2494" s="373">
        <v>7</v>
      </c>
      <c r="G2494" s="371">
        <v>1</v>
      </c>
      <c r="H2494" s="373">
        <v>2014</v>
      </c>
      <c r="I2494" s="373">
        <v>28</v>
      </c>
      <c r="J2494" s="373">
        <v>8</v>
      </c>
      <c r="K2494" s="373">
        <v>2014</v>
      </c>
      <c r="L2494" s="373"/>
      <c r="M2494" s="373" t="s">
        <v>3098</v>
      </c>
      <c r="N2494" s="373"/>
      <c r="O2494" s="373"/>
      <c r="P2494" s="373">
        <v>110</v>
      </c>
      <c r="Q2494" s="275" t="s">
        <v>3130</v>
      </c>
      <c r="R2494" s="221"/>
      <c r="S2494" s="270"/>
      <c r="T2494" s="147"/>
      <c r="U2494" s="147"/>
      <c r="V2494" s="372" t="s">
        <v>8509</v>
      </c>
      <c r="W2494" s="147"/>
      <c r="X2494" s="147"/>
      <c r="Y2494" s="148"/>
      <c r="Z2494" s="147"/>
      <c r="AA2494" s="147"/>
      <c r="AB2494" s="1041"/>
      <c r="AC2494" s="1042"/>
      <c r="AD2494" s="1043"/>
    </row>
    <row r="2495" spans="1:30" ht="24" x14ac:dyDescent="0.3">
      <c r="A2495" s="115"/>
      <c r="B2495" s="149">
        <v>2459</v>
      </c>
      <c r="C2495" s="146"/>
      <c r="D2495" s="146"/>
      <c r="E2495" s="367" t="s">
        <v>7332</v>
      </c>
      <c r="F2495" s="373">
        <v>18</v>
      </c>
      <c r="G2495" s="371">
        <v>10</v>
      </c>
      <c r="H2495" s="373">
        <v>2013</v>
      </c>
      <c r="I2495" s="373">
        <v>1</v>
      </c>
      <c r="J2495" s="373">
        <v>9</v>
      </c>
      <c r="K2495" s="373">
        <v>2014</v>
      </c>
      <c r="L2495" s="373"/>
      <c r="M2495" s="373" t="s">
        <v>3098</v>
      </c>
      <c r="N2495" s="373"/>
      <c r="O2495" s="373"/>
      <c r="P2495" s="373">
        <v>121</v>
      </c>
      <c r="Q2495" s="275" t="s">
        <v>3130</v>
      </c>
      <c r="R2495" s="221"/>
      <c r="S2495" s="270"/>
      <c r="T2495" s="147"/>
      <c r="U2495" s="147"/>
      <c r="V2495" s="372" t="s">
        <v>8499</v>
      </c>
      <c r="W2495" s="147"/>
      <c r="X2495" s="147"/>
      <c r="Y2495" s="148"/>
      <c r="Z2495" s="147"/>
      <c r="AA2495" s="147"/>
      <c r="AB2495" s="1041"/>
      <c r="AC2495" s="1042"/>
      <c r="AD2495" s="1043"/>
    </row>
    <row r="2496" spans="1:30" ht="24" x14ac:dyDescent="0.3">
      <c r="A2496" s="115"/>
      <c r="B2496" s="149">
        <v>2460</v>
      </c>
      <c r="C2496" s="146"/>
      <c r="D2496" s="146"/>
      <c r="E2496" s="367" t="s">
        <v>7336</v>
      </c>
      <c r="F2496" s="373">
        <v>18</v>
      </c>
      <c r="G2496" s="371">
        <v>10</v>
      </c>
      <c r="H2496" s="373">
        <v>2013</v>
      </c>
      <c r="I2496" s="373">
        <v>1</v>
      </c>
      <c r="J2496" s="373">
        <v>9</v>
      </c>
      <c r="K2496" s="373">
        <v>2014</v>
      </c>
      <c r="L2496" s="373"/>
      <c r="M2496" s="373" t="s">
        <v>3098</v>
      </c>
      <c r="N2496" s="373"/>
      <c r="O2496" s="373"/>
      <c r="P2496" s="373">
        <v>134</v>
      </c>
      <c r="Q2496" s="275" t="s">
        <v>3130</v>
      </c>
      <c r="R2496" s="221"/>
      <c r="S2496" s="270"/>
      <c r="T2496" s="147"/>
      <c r="U2496" s="147"/>
      <c r="V2496" s="372" t="s">
        <v>8499</v>
      </c>
      <c r="W2496" s="147"/>
      <c r="X2496" s="147"/>
      <c r="Y2496" s="148"/>
      <c r="Z2496" s="147"/>
      <c r="AA2496" s="147"/>
      <c r="AB2496" s="1041"/>
      <c r="AC2496" s="1042"/>
      <c r="AD2496" s="1043"/>
    </row>
    <row r="2497" spans="1:30" ht="24" x14ac:dyDescent="0.3">
      <c r="A2497" s="115"/>
      <c r="B2497" s="149">
        <v>2461</v>
      </c>
      <c r="C2497" s="146"/>
      <c r="D2497" s="146"/>
      <c r="E2497" s="367" t="s">
        <v>7340</v>
      </c>
      <c r="F2497" s="373">
        <v>21</v>
      </c>
      <c r="G2497" s="371">
        <v>10</v>
      </c>
      <c r="H2497" s="373">
        <v>2013</v>
      </c>
      <c r="I2497" s="373">
        <v>1</v>
      </c>
      <c r="J2497" s="373">
        <v>9</v>
      </c>
      <c r="K2497" s="373">
        <v>2014</v>
      </c>
      <c r="L2497" s="373"/>
      <c r="M2497" s="373" t="s">
        <v>3098</v>
      </c>
      <c r="N2497" s="373"/>
      <c r="O2497" s="373"/>
      <c r="P2497" s="373">
        <v>116</v>
      </c>
      <c r="Q2497" s="275" t="s">
        <v>3130</v>
      </c>
      <c r="R2497" s="221"/>
      <c r="S2497" s="270"/>
      <c r="T2497" s="147"/>
      <c r="U2497" s="147"/>
      <c r="V2497" s="372" t="s">
        <v>8499</v>
      </c>
      <c r="W2497" s="147"/>
      <c r="X2497" s="147"/>
      <c r="Y2497" s="148"/>
      <c r="Z2497" s="147"/>
      <c r="AA2497" s="147"/>
      <c r="AB2497" s="1041"/>
      <c r="AC2497" s="1042"/>
      <c r="AD2497" s="1043"/>
    </row>
    <row r="2498" spans="1:30" ht="24" x14ac:dyDescent="0.3">
      <c r="A2498" s="115"/>
      <c r="B2498" s="149">
        <v>2462</v>
      </c>
      <c r="C2498" s="146"/>
      <c r="D2498" s="146"/>
      <c r="E2498" s="367" t="s">
        <v>7342</v>
      </c>
      <c r="F2498" s="373">
        <v>22</v>
      </c>
      <c r="G2498" s="371">
        <v>10</v>
      </c>
      <c r="H2498" s="373">
        <v>2013</v>
      </c>
      <c r="I2498" s="373">
        <v>1</v>
      </c>
      <c r="J2498" s="373">
        <v>9</v>
      </c>
      <c r="K2498" s="373">
        <v>2014</v>
      </c>
      <c r="L2498" s="373"/>
      <c r="M2498" s="373" t="s">
        <v>3098</v>
      </c>
      <c r="N2498" s="373"/>
      <c r="O2498" s="373"/>
      <c r="P2498" s="373">
        <v>127</v>
      </c>
      <c r="Q2498" s="275" t="s">
        <v>3130</v>
      </c>
      <c r="R2498" s="221"/>
      <c r="S2498" s="270"/>
      <c r="T2498" s="147"/>
      <c r="U2498" s="147"/>
      <c r="V2498" s="372" t="s">
        <v>8499</v>
      </c>
      <c r="W2498" s="147"/>
      <c r="X2498" s="147"/>
      <c r="Y2498" s="148"/>
      <c r="Z2498" s="147"/>
      <c r="AA2498" s="147"/>
      <c r="AB2498" s="1041"/>
      <c r="AC2498" s="1042"/>
      <c r="AD2498" s="1043"/>
    </row>
    <row r="2499" spans="1:30" ht="24" x14ac:dyDescent="0.3">
      <c r="A2499" s="115"/>
      <c r="B2499" s="149">
        <v>2463</v>
      </c>
      <c r="C2499" s="146"/>
      <c r="D2499" s="146"/>
      <c r="E2499" s="367" t="s">
        <v>7343</v>
      </c>
      <c r="F2499" s="373">
        <v>23</v>
      </c>
      <c r="G2499" s="371">
        <v>10</v>
      </c>
      <c r="H2499" s="373">
        <v>2013</v>
      </c>
      <c r="I2499" s="373">
        <v>1</v>
      </c>
      <c r="J2499" s="373">
        <v>9</v>
      </c>
      <c r="K2499" s="373">
        <v>2014</v>
      </c>
      <c r="L2499" s="373"/>
      <c r="M2499" s="373" t="s">
        <v>3098</v>
      </c>
      <c r="N2499" s="373"/>
      <c r="O2499" s="373"/>
      <c r="P2499" s="373">
        <v>172</v>
      </c>
      <c r="Q2499" s="275" t="s">
        <v>3130</v>
      </c>
      <c r="R2499" s="221"/>
      <c r="S2499" s="270"/>
      <c r="T2499" s="147"/>
      <c r="U2499" s="147"/>
      <c r="V2499" s="372" t="s">
        <v>8499</v>
      </c>
      <c r="W2499" s="147"/>
      <c r="X2499" s="147"/>
      <c r="Y2499" s="148"/>
      <c r="Z2499" s="147"/>
      <c r="AA2499" s="147"/>
      <c r="AB2499" s="1041"/>
      <c r="AC2499" s="1042"/>
      <c r="AD2499" s="1043"/>
    </row>
    <row r="2500" spans="1:30" ht="24" x14ac:dyDescent="0.3">
      <c r="A2500" s="115"/>
      <c r="B2500" s="149">
        <v>2464</v>
      </c>
      <c r="C2500" s="146"/>
      <c r="D2500" s="146"/>
      <c r="E2500" s="367" t="s">
        <v>7344</v>
      </c>
      <c r="F2500" s="373">
        <v>23</v>
      </c>
      <c r="G2500" s="371">
        <v>10</v>
      </c>
      <c r="H2500" s="373">
        <v>2013</v>
      </c>
      <c r="I2500" s="373">
        <v>1</v>
      </c>
      <c r="J2500" s="373">
        <v>9</v>
      </c>
      <c r="K2500" s="373">
        <v>2014</v>
      </c>
      <c r="L2500" s="373"/>
      <c r="M2500" s="373" t="s">
        <v>3098</v>
      </c>
      <c r="N2500" s="373"/>
      <c r="O2500" s="373"/>
      <c r="P2500" s="373">
        <v>149</v>
      </c>
      <c r="Q2500" s="275" t="s">
        <v>3130</v>
      </c>
      <c r="R2500" s="221"/>
      <c r="S2500" s="270"/>
      <c r="T2500" s="147"/>
      <c r="U2500" s="147"/>
      <c r="V2500" s="372" t="s">
        <v>8499</v>
      </c>
      <c r="W2500" s="147"/>
      <c r="X2500" s="147"/>
      <c r="Y2500" s="148"/>
      <c r="Z2500" s="147"/>
      <c r="AA2500" s="147"/>
      <c r="AB2500" s="1041"/>
      <c r="AC2500" s="1042"/>
      <c r="AD2500" s="1043"/>
    </row>
    <row r="2501" spans="1:30" ht="24" x14ac:dyDescent="0.3">
      <c r="A2501" s="115"/>
      <c r="B2501" s="149">
        <v>2465</v>
      </c>
      <c r="C2501" s="146"/>
      <c r="D2501" s="146"/>
      <c r="E2501" s="367" t="s">
        <v>7346</v>
      </c>
      <c r="F2501" s="373">
        <v>24</v>
      </c>
      <c r="G2501" s="371">
        <v>10</v>
      </c>
      <c r="H2501" s="373">
        <v>2013</v>
      </c>
      <c r="I2501" s="373">
        <v>1</v>
      </c>
      <c r="J2501" s="373">
        <v>9</v>
      </c>
      <c r="K2501" s="373">
        <v>2014</v>
      </c>
      <c r="L2501" s="373"/>
      <c r="M2501" s="373" t="s">
        <v>3098</v>
      </c>
      <c r="N2501" s="373"/>
      <c r="O2501" s="373"/>
      <c r="P2501" s="373">
        <v>175</v>
      </c>
      <c r="Q2501" s="275" t="s">
        <v>3130</v>
      </c>
      <c r="R2501" s="221"/>
      <c r="S2501" s="270"/>
      <c r="T2501" s="147"/>
      <c r="U2501" s="147"/>
      <c r="V2501" s="372" t="s">
        <v>8499</v>
      </c>
      <c r="W2501" s="147"/>
      <c r="X2501" s="147"/>
      <c r="Y2501" s="148"/>
      <c r="Z2501" s="147"/>
      <c r="AA2501" s="147"/>
      <c r="AB2501" s="1041"/>
      <c r="AC2501" s="1042"/>
      <c r="AD2501" s="1043"/>
    </row>
    <row r="2502" spans="1:30" ht="24" x14ac:dyDescent="0.3">
      <c r="A2502" s="115"/>
      <c r="B2502" s="149">
        <v>2466</v>
      </c>
      <c r="C2502" s="146"/>
      <c r="D2502" s="146"/>
      <c r="E2502" s="367" t="s">
        <v>7378</v>
      </c>
      <c r="F2502" s="373">
        <v>1</v>
      </c>
      <c r="G2502" s="371">
        <v>11</v>
      </c>
      <c r="H2502" s="373">
        <v>2013</v>
      </c>
      <c r="I2502" s="373">
        <v>1</v>
      </c>
      <c r="J2502" s="373">
        <v>9</v>
      </c>
      <c r="K2502" s="373">
        <v>2014</v>
      </c>
      <c r="L2502" s="373"/>
      <c r="M2502" s="373" t="s">
        <v>3098</v>
      </c>
      <c r="N2502" s="373"/>
      <c r="O2502" s="373"/>
      <c r="P2502" s="373">
        <v>126</v>
      </c>
      <c r="Q2502" s="275" t="s">
        <v>3130</v>
      </c>
      <c r="R2502" s="221"/>
      <c r="S2502" s="270"/>
      <c r="T2502" s="147"/>
      <c r="U2502" s="147"/>
      <c r="V2502" s="372" t="s">
        <v>8499</v>
      </c>
      <c r="W2502" s="147"/>
      <c r="X2502" s="147"/>
      <c r="Y2502" s="148"/>
      <c r="Z2502" s="147"/>
      <c r="AA2502" s="147"/>
      <c r="AB2502" s="1041"/>
      <c r="AC2502" s="1042"/>
      <c r="AD2502" s="1043"/>
    </row>
    <row r="2503" spans="1:30" ht="24" x14ac:dyDescent="0.3">
      <c r="A2503" s="115"/>
      <c r="B2503" s="149">
        <v>2467</v>
      </c>
      <c r="C2503" s="146"/>
      <c r="D2503" s="146"/>
      <c r="E2503" s="367" t="s">
        <v>7676</v>
      </c>
      <c r="F2503" s="373">
        <v>16</v>
      </c>
      <c r="G2503" s="371">
        <v>1</v>
      </c>
      <c r="H2503" s="373">
        <v>2014</v>
      </c>
      <c r="I2503" s="373">
        <v>1</v>
      </c>
      <c r="J2503" s="373">
        <v>9</v>
      </c>
      <c r="K2503" s="373">
        <v>2014</v>
      </c>
      <c r="L2503" s="373"/>
      <c r="M2503" s="373" t="s">
        <v>3098</v>
      </c>
      <c r="N2503" s="373"/>
      <c r="O2503" s="373"/>
      <c r="P2503" s="373">
        <v>141</v>
      </c>
      <c r="Q2503" s="275" t="s">
        <v>3130</v>
      </c>
      <c r="R2503" s="221"/>
      <c r="S2503" s="270"/>
      <c r="T2503" s="147"/>
      <c r="U2503" s="147"/>
      <c r="V2503" s="372" t="s">
        <v>8512</v>
      </c>
      <c r="W2503" s="147"/>
      <c r="X2503" s="147"/>
      <c r="Y2503" s="148"/>
      <c r="Z2503" s="147"/>
      <c r="AA2503" s="147"/>
      <c r="AB2503" s="1041"/>
      <c r="AC2503" s="1042"/>
      <c r="AD2503" s="1043"/>
    </row>
    <row r="2504" spans="1:30" ht="24" x14ac:dyDescent="0.3">
      <c r="A2504" s="115"/>
      <c r="B2504" s="149">
        <v>2468</v>
      </c>
      <c r="C2504" s="146"/>
      <c r="D2504" s="146"/>
      <c r="E2504" s="367" t="s">
        <v>7867</v>
      </c>
      <c r="F2504" s="373">
        <v>24</v>
      </c>
      <c r="G2504" s="371">
        <v>1</v>
      </c>
      <c r="H2504" s="373">
        <v>2014</v>
      </c>
      <c r="I2504" s="373">
        <v>1</v>
      </c>
      <c r="J2504" s="373">
        <v>9</v>
      </c>
      <c r="K2504" s="373">
        <v>2014</v>
      </c>
      <c r="L2504" s="373"/>
      <c r="M2504" s="373" t="s">
        <v>3098</v>
      </c>
      <c r="N2504" s="373"/>
      <c r="O2504" s="373"/>
      <c r="P2504" s="373">
        <v>89</v>
      </c>
      <c r="Q2504" s="275" t="s">
        <v>3130</v>
      </c>
      <c r="R2504" s="221"/>
      <c r="S2504" s="270"/>
      <c r="T2504" s="147"/>
      <c r="U2504" s="147"/>
      <c r="V2504" s="372"/>
      <c r="W2504" s="147"/>
      <c r="X2504" s="147"/>
      <c r="Y2504" s="148"/>
      <c r="Z2504" s="147"/>
      <c r="AA2504" s="147"/>
      <c r="AB2504" s="1041"/>
      <c r="AC2504" s="1042"/>
      <c r="AD2504" s="1043"/>
    </row>
    <row r="2505" spans="1:30" ht="24" x14ac:dyDescent="0.3">
      <c r="A2505" s="115"/>
      <c r="B2505" s="149">
        <v>2469</v>
      </c>
      <c r="C2505" s="146"/>
      <c r="D2505" s="146"/>
      <c r="E2505" s="367" t="s">
        <v>7903</v>
      </c>
      <c r="F2505" s="373">
        <v>24</v>
      </c>
      <c r="G2505" s="371">
        <v>1</v>
      </c>
      <c r="H2505" s="373">
        <v>2014</v>
      </c>
      <c r="I2505" s="373">
        <v>1</v>
      </c>
      <c r="J2505" s="373">
        <v>9</v>
      </c>
      <c r="K2505" s="373">
        <v>2014</v>
      </c>
      <c r="L2505" s="373"/>
      <c r="M2505" s="373" t="s">
        <v>3098</v>
      </c>
      <c r="N2505" s="373"/>
      <c r="O2505" s="373"/>
      <c r="P2505" s="373">
        <v>137</v>
      </c>
      <c r="Q2505" s="275" t="s">
        <v>3130</v>
      </c>
      <c r="R2505" s="221"/>
      <c r="S2505" s="270"/>
      <c r="T2505" s="147"/>
      <c r="U2505" s="147"/>
      <c r="V2505" s="372"/>
      <c r="W2505" s="147"/>
      <c r="X2505" s="147"/>
      <c r="Y2505" s="148"/>
      <c r="Z2505" s="147"/>
      <c r="AA2505" s="147"/>
      <c r="AB2505" s="1041"/>
      <c r="AC2505" s="1042"/>
      <c r="AD2505" s="1043"/>
    </row>
    <row r="2506" spans="1:30" ht="24" x14ac:dyDescent="0.3">
      <c r="A2506" s="115"/>
      <c r="B2506" s="149">
        <v>2470</v>
      </c>
      <c r="C2506" s="146"/>
      <c r="D2506" s="146"/>
      <c r="E2506" s="367" t="s">
        <v>7967</v>
      </c>
      <c r="F2506" s="373">
        <v>30</v>
      </c>
      <c r="G2506" s="371">
        <v>1</v>
      </c>
      <c r="H2506" s="373">
        <v>2014</v>
      </c>
      <c r="I2506" s="373">
        <v>1</v>
      </c>
      <c r="J2506" s="373">
        <v>9</v>
      </c>
      <c r="K2506" s="373">
        <v>2014</v>
      </c>
      <c r="L2506" s="373"/>
      <c r="M2506" s="373" t="s">
        <v>3098</v>
      </c>
      <c r="N2506" s="371" t="s">
        <v>8449</v>
      </c>
      <c r="O2506" s="373"/>
      <c r="P2506" s="373">
        <v>129</v>
      </c>
      <c r="Q2506" s="275" t="s">
        <v>3130</v>
      </c>
      <c r="R2506" s="221"/>
      <c r="S2506" s="270"/>
      <c r="T2506" s="147"/>
      <c r="U2506" s="147"/>
      <c r="V2506" s="372"/>
      <c r="W2506" s="147"/>
      <c r="X2506" s="147"/>
      <c r="Y2506" s="148"/>
      <c r="Z2506" s="147"/>
      <c r="AA2506" s="147"/>
      <c r="AB2506" s="1041"/>
      <c r="AC2506" s="1042"/>
      <c r="AD2506" s="1043"/>
    </row>
    <row r="2507" spans="1:30" x14ac:dyDescent="0.3">
      <c r="A2507" s="115"/>
      <c r="B2507" s="149">
        <v>2471</v>
      </c>
      <c r="C2507" s="146"/>
      <c r="D2507" s="146"/>
      <c r="E2507" s="367" t="s">
        <v>8358</v>
      </c>
      <c r="F2507" s="373">
        <v>8</v>
      </c>
      <c r="G2507" s="371">
        <v>7</v>
      </c>
      <c r="H2507" s="373">
        <v>2014</v>
      </c>
      <c r="I2507" s="373">
        <v>1</v>
      </c>
      <c r="J2507" s="373">
        <v>9</v>
      </c>
      <c r="K2507" s="373">
        <v>2014</v>
      </c>
      <c r="L2507" s="373">
        <v>1</v>
      </c>
      <c r="M2507" s="373" t="s">
        <v>3098</v>
      </c>
      <c r="N2507" s="373"/>
      <c r="O2507" s="373"/>
      <c r="P2507" s="373">
        <v>70</v>
      </c>
      <c r="Q2507" s="275" t="s">
        <v>3130</v>
      </c>
      <c r="R2507" s="221"/>
      <c r="S2507" s="270"/>
      <c r="T2507" s="147"/>
      <c r="U2507" s="147"/>
      <c r="V2507" s="372"/>
      <c r="W2507" s="147"/>
      <c r="X2507" s="147"/>
      <c r="Y2507" s="148"/>
      <c r="Z2507" s="147"/>
      <c r="AA2507" s="147"/>
      <c r="AB2507" s="1041"/>
      <c r="AC2507" s="1042"/>
      <c r="AD2507" s="1043"/>
    </row>
    <row r="2508" spans="1:30" ht="24" x14ac:dyDescent="0.3">
      <c r="A2508" s="115"/>
      <c r="B2508" s="149">
        <v>2472</v>
      </c>
      <c r="C2508" s="146"/>
      <c r="D2508" s="146"/>
      <c r="E2508" s="367" t="s">
        <v>7959</v>
      </c>
      <c r="F2508" s="373">
        <v>23</v>
      </c>
      <c r="G2508" s="371">
        <v>7</v>
      </c>
      <c r="H2508" s="373">
        <v>2014</v>
      </c>
      <c r="I2508" s="373">
        <v>1</v>
      </c>
      <c r="J2508" s="373">
        <v>9</v>
      </c>
      <c r="K2508" s="373">
        <v>2014</v>
      </c>
      <c r="L2508" s="373"/>
      <c r="M2508" s="373" t="s">
        <v>3098</v>
      </c>
      <c r="N2508" s="373"/>
      <c r="O2508" s="373"/>
      <c r="P2508" s="373">
        <v>41</v>
      </c>
      <c r="Q2508" s="275" t="s">
        <v>3130</v>
      </c>
      <c r="R2508" s="221"/>
      <c r="S2508" s="270"/>
      <c r="T2508" s="147"/>
      <c r="U2508" s="147"/>
      <c r="V2508" s="372"/>
      <c r="W2508" s="147"/>
      <c r="X2508" s="147"/>
      <c r="Y2508" s="148"/>
      <c r="Z2508" s="147"/>
      <c r="AA2508" s="147"/>
      <c r="AB2508" s="1041"/>
      <c r="AC2508" s="1042"/>
      <c r="AD2508" s="1043"/>
    </row>
    <row r="2509" spans="1:30" ht="24" x14ac:dyDescent="0.3">
      <c r="A2509" s="115"/>
      <c r="B2509" s="149">
        <v>2473</v>
      </c>
      <c r="C2509" s="146"/>
      <c r="D2509" s="146"/>
      <c r="E2509" s="367" t="s">
        <v>8351</v>
      </c>
      <c r="F2509" s="373">
        <v>1</v>
      </c>
      <c r="G2509" s="371">
        <v>9</v>
      </c>
      <c r="H2509" s="373">
        <v>2014</v>
      </c>
      <c r="I2509" s="373">
        <v>1</v>
      </c>
      <c r="J2509" s="373">
        <v>9</v>
      </c>
      <c r="K2509" s="373">
        <v>2014</v>
      </c>
      <c r="L2509" s="373"/>
      <c r="M2509" s="373" t="s">
        <v>3098</v>
      </c>
      <c r="N2509" s="373"/>
      <c r="O2509" s="373"/>
      <c r="P2509" s="373">
        <v>200</v>
      </c>
      <c r="Q2509" s="275" t="s">
        <v>3130</v>
      </c>
      <c r="R2509" s="221"/>
      <c r="S2509" s="270"/>
      <c r="T2509" s="147"/>
      <c r="U2509" s="147"/>
      <c r="V2509" s="372" t="s">
        <v>8504</v>
      </c>
      <c r="W2509" s="147"/>
      <c r="X2509" s="147"/>
      <c r="Y2509" s="148"/>
      <c r="Z2509" s="147"/>
      <c r="AA2509" s="147"/>
      <c r="AB2509" s="1041"/>
      <c r="AC2509" s="1042"/>
      <c r="AD2509" s="1043"/>
    </row>
    <row r="2510" spans="1:30" ht="24" x14ac:dyDescent="0.3">
      <c r="A2510" s="115"/>
      <c r="B2510" s="149">
        <v>2474</v>
      </c>
      <c r="C2510" s="146"/>
      <c r="D2510" s="146"/>
      <c r="E2510" s="367" t="s">
        <v>7353</v>
      </c>
      <c r="F2510" s="373">
        <v>28</v>
      </c>
      <c r="G2510" s="371">
        <v>10</v>
      </c>
      <c r="H2510" s="373">
        <v>2013</v>
      </c>
      <c r="I2510" s="373">
        <v>5</v>
      </c>
      <c r="J2510" s="373">
        <v>9</v>
      </c>
      <c r="K2510" s="373">
        <v>2014</v>
      </c>
      <c r="L2510" s="373"/>
      <c r="M2510" s="373" t="s">
        <v>3098</v>
      </c>
      <c r="N2510" s="373"/>
      <c r="O2510" s="373"/>
      <c r="P2510" s="373">
        <v>134</v>
      </c>
      <c r="Q2510" s="275" t="s">
        <v>3130</v>
      </c>
      <c r="R2510" s="221"/>
      <c r="S2510" s="270"/>
      <c r="T2510" s="147"/>
      <c r="U2510" s="147"/>
      <c r="V2510" s="372" t="s">
        <v>8500</v>
      </c>
      <c r="W2510" s="147"/>
      <c r="X2510" s="147"/>
      <c r="Y2510" s="148"/>
      <c r="Z2510" s="147"/>
      <c r="AA2510" s="147"/>
      <c r="AB2510" s="1041"/>
      <c r="AC2510" s="1042"/>
      <c r="AD2510" s="1043"/>
    </row>
    <row r="2511" spans="1:30" ht="24" x14ac:dyDescent="0.3">
      <c r="A2511" s="115"/>
      <c r="B2511" s="149">
        <v>2475</v>
      </c>
      <c r="C2511" s="146"/>
      <c r="D2511" s="146"/>
      <c r="E2511" s="367" t="s">
        <v>7600</v>
      </c>
      <c r="F2511" s="373">
        <v>8</v>
      </c>
      <c r="G2511" s="371">
        <v>1</v>
      </c>
      <c r="H2511" s="373">
        <v>2014</v>
      </c>
      <c r="I2511" s="373">
        <v>5</v>
      </c>
      <c r="J2511" s="373">
        <v>9</v>
      </c>
      <c r="K2511" s="373">
        <v>2014</v>
      </c>
      <c r="L2511" s="373"/>
      <c r="M2511" s="373" t="s">
        <v>3098</v>
      </c>
      <c r="N2511" s="373"/>
      <c r="O2511" s="373"/>
      <c r="P2511" s="373">
        <v>92</v>
      </c>
      <c r="Q2511" s="275" t="s">
        <v>3130</v>
      </c>
      <c r="R2511" s="221"/>
      <c r="S2511" s="270"/>
      <c r="T2511" s="147"/>
      <c r="U2511" s="147"/>
      <c r="V2511" s="372" t="s">
        <v>8509</v>
      </c>
      <c r="W2511" s="147"/>
      <c r="X2511" s="147"/>
      <c r="Y2511" s="148"/>
      <c r="Z2511" s="147"/>
      <c r="AA2511" s="147"/>
      <c r="AB2511" s="1041"/>
      <c r="AC2511" s="1042"/>
      <c r="AD2511" s="1043"/>
    </row>
    <row r="2512" spans="1:30" ht="24" x14ac:dyDescent="0.3">
      <c r="A2512" s="115"/>
      <c r="B2512" s="149">
        <v>2476</v>
      </c>
      <c r="C2512" s="146"/>
      <c r="D2512" s="146"/>
      <c r="E2512" s="367" t="s">
        <v>7603</v>
      </c>
      <c r="F2512" s="373">
        <v>8</v>
      </c>
      <c r="G2512" s="371">
        <v>1</v>
      </c>
      <c r="H2512" s="373">
        <v>2014</v>
      </c>
      <c r="I2512" s="373">
        <v>5</v>
      </c>
      <c r="J2512" s="373">
        <v>9</v>
      </c>
      <c r="K2512" s="373">
        <v>2014</v>
      </c>
      <c r="L2512" s="373"/>
      <c r="M2512" s="373" t="s">
        <v>3098</v>
      </c>
      <c r="N2512" s="373"/>
      <c r="O2512" s="373"/>
      <c r="P2512" s="373">
        <v>108</v>
      </c>
      <c r="Q2512" s="275" t="s">
        <v>3130</v>
      </c>
      <c r="R2512" s="221"/>
      <c r="S2512" s="270"/>
      <c r="T2512" s="147"/>
      <c r="U2512" s="147"/>
      <c r="V2512" s="372" t="s">
        <v>8509</v>
      </c>
      <c r="W2512" s="147"/>
      <c r="X2512" s="147"/>
      <c r="Y2512" s="148"/>
      <c r="Z2512" s="147"/>
      <c r="AA2512" s="147"/>
      <c r="AB2512" s="1041"/>
      <c r="AC2512" s="1042"/>
      <c r="AD2512" s="1043"/>
    </row>
    <row r="2513" spans="1:30" ht="24" x14ac:dyDescent="0.3">
      <c r="A2513" s="115"/>
      <c r="B2513" s="149">
        <v>2477</v>
      </c>
      <c r="C2513" s="146"/>
      <c r="D2513" s="146"/>
      <c r="E2513" s="367" t="s">
        <v>7605</v>
      </c>
      <c r="F2513" s="373">
        <v>8</v>
      </c>
      <c r="G2513" s="371">
        <v>1</v>
      </c>
      <c r="H2513" s="373">
        <v>2014</v>
      </c>
      <c r="I2513" s="373">
        <v>5</v>
      </c>
      <c r="J2513" s="373">
        <v>9</v>
      </c>
      <c r="K2513" s="373">
        <v>2014</v>
      </c>
      <c r="L2513" s="373"/>
      <c r="M2513" s="373" t="s">
        <v>3098</v>
      </c>
      <c r="N2513" s="373"/>
      <c r="O2513" s="373"/>
      <c r="P2513" s="373">
        <v>100</v>
      </c>
      <c r="Q2513" s="275" t="s">
        <v>3130</v>
      </c>
      <c r="R2513" s="221"/>
      <c r="S2513" s="270"/>
      <c r="T2513" s="147"/>
      <c r="U2513" s="147"/>
      <c r="V2513" s="372" t="s">
        <v>8509</v>
      </c>
      <c r="W2513" s="147"/>
      <c r="X2513" s="147"/>
      <c r="Y2513" s="148"/>
      <c r="Z2513" s="147"/>
      <c r="AA2513" s="147"/>
      <c r="AB2513" s="1041"/>
      <c r="AC2513" s="1042"/>
      <c r="AD2513" s="1043"/>
    </row>
    <row r="2514" spans="1:30" ht="24" x14ac:dyDescent="0.3">
      <c r="A2514" s="115"/>
      <c r="B2514" s="149">
        <v>2478</v>
      </c>
      <c r="C2514" s="146"/>
      <c r="D2514" s="146"/>
      <c r="E2514" s="367" t="s">
        <v>7610</v>
      </c>
      <c r="F2514" s="373">
        <v>8</v>
      </c>
      <c r="G2514" s="371">
        <v>1</v>
      </c>
      <c r="H2514" s="373">
        <v>2014</v>
      </c>
      <c r="I2514" s="373">
        <v>5</v>
      </c>
      <c r="J2514" s="373">
        <v>9</v>
      </c>
      <c r="K2514" s="373">
        <v>2014</v>
      </c>
      <c r="L2514" s="373"/>
      <c r="M2514" s="373" t="s">
        <v>3098</v>
      </c>
      <c r="N2514" s="373"/>
      <c r="O2514" s="373"/>
      <c r="P2514" s="373">
        <v>93</v>
      </c>
      <c r="Q2514" s="275" t="s">
        <v>3130</v>
      </c>
      <c r="R2514" s="221"/>
      <c r="S2514" s="270"/>
      <c r="T2514" s="147"/>
      <c r="U2514" s="147"/>
      <c r="V2514" s="372" t="s">
        <v>8509</v>
      </c>
      <c r="W2514" s="147"/>
      <c r="X2514" s="147"/>
      <c r="Y2514" s="148"/>
      <c r="Z2514" s="147"/>
      <c r="AA2514" s="147"/>
      <c r="AB2514" s="1041"/>
      <c r="AC2514" s="1042"/>
      <c r="AD2514" s="1043"/>
    </row>
    <row r="2515" spans="1:30" ht="24" x14ac:dyDescent="0.3">
      <c r="A2515" s="115"/>
      <c r="B2515" s="149">
        <v>2479</v>
      </c>
      <c r="C2515" s="146"/>
      <c r="D2515" s="146"/>
      <c r="E2515" s="367" t="s">
        <v>7613</v>
      </c>
      <c r="F2515" s="373">
        <v>8</v>
      </c>
      <c r="G2515" s="371">
        <v>1</v>
      </c>
      <c r="H2515" s="373">
        <v>2014</v>
      </c>
      <c r="I2515" s="373">
        <v>5</v>
      </c>
      <c r="J2515" s="373">
        <v>9</v>
      </c>
      <c r="K2515" s="373">
        <v>2014</v>
      </c>
      <c r="L2515" s="373"/>
      <c r="M2515" s="373" t="s">
        <v>3098</v>
      </c>
      <c r="N2515" s="373"/>
      <c r="O2515" s="373"/>
      <c r="P2515" s="373">
        <v>104</v>
      </c>
      <c r="Q2515" s="275" t="s">
        <v>3130</v>
      </c>
      <c r="R2515" s="221"/>
      <c r="S2515" s="270"/>
      <c r="T2515" s="147"/>
      <c r="U2515" s="147"/>
      <c r="V2515" s="372" t="s">
        <v>8509</v>
      </c>
      <c r="W2515" s="147"/>
      <c r="X2515" s="147"/>
      <c r="Y2515" s="148"/>
      <c r="Z2515" s="147"/>
      <c r="AA2515" s="147"/>
      <c r="AB2515" s="1041"/>
      <c r="AC2515" s="1042"/>
      <c r="AD2515" s="1043"/>
    </row>
    <row r="2516" spans="1:30" ht="24" x14ac:dyDescent="0.3">
      <c r="A2516" s="115"/>
      <c r="B2516" s="149">
        <v>2480</v>
      </c>
      <c r="C2516" s="146"/>
      <c r="D2516" s="146"/>
      <c r="E2516" s="367" t="s">
        <v>7622</v>
      </c>
      <c r="F2516" s="373">
        <v>10</v>
      </c>
      <c r="G2516" s="371">
        <v>1</v>
      </c>
      <c r="H2516" s="373">
        <v>2014</v>
      </c>
      <c r="I2516" s="373">
        <v>5</v>
      </c>
      <c r="J2516" s="373">
        <v>9</v>
      </c>
      <c r="K2516" s="373">
        <v>2014</v>
      </c>
      <c r="L2516" s="373"/>
      <c r="M2516" s="373" t="s">
        <v>3098</v>
      </c>
      <c r="N2516" s="373"/>
      <c r="O2516" s="373"/>
      <c r="P2516" s="373">
        <v>86</v>
      </c>
      <c r="Q2516" s="275" t="s">
        <v>3130</v>
      </c>
      <c r="R2516" s="221"/>
      <c r="S2516" s="270"/>
      <c r="T2516" s="147"/>
      <c r="U2516" s="147"/>
      <c r="V2516" s="372" t="s">
        <v>8509</v>
      </c>
      <c r="W2516" s="147"/>
      <c r="X2516" s="147"/>
      <c r="Y2516" s="148"/>
      <c r="Z2516" s="147"/>
      <c r="AA2516" s="147"/>
      <c r="AB2516" s="1041"/>
      <c r="AC2516" s="1042"/>
      <c r="AD2516" s="1043"/>
    </row>
    <row r="2517" spans="1:30" ht="24" x14ac:dyDescent="0.3">
      <c r="A2517" s="115"/>
      <c r="B2517" s="149">
        <v>2481</v>
      </c>
      <c r="C2517" s="146"/>
      <c r="D2517" s="146"/>
      <c r="E2517" s="367" t="s">
        <v>7680</v>
      </c>
      <c r="F2517" s="373">
        <v>16</v>
      </c>
      <c r="G2517" s="371">
        <v>1</v>
      </c>
      <c r="H2517" s="373">
        <v>2014</v>
      </c>
      <c r="I2517" s="373">
        <v>5</v>
      </c>
      <c r="J2517" s="373">
        <v>9</v>
      </c>
      <c r="K2517" s="373">
        <v>2014</v>
      </c>
      <c r="L2517" s="373"/>
      <c r="M2517" s="373" t="s">
        <v>3098</v>
      </c>
      <c r="N2517" s="373"/>
      <c r="O2517" s="373"/>
      <c r="P2517" s="373">
        <v>85</v>
      </c>
      <c r="Q2517" s="275" t="s">
        <v>3130</v>
      </c>
      <c r="R2517" s="221"/>
      <c r="S2517" s="270"/>
      <c r="T2517" s="147"/>
      <c r="U2517" s="147"/>
      <c r="V2517" s="372" t="s">
        <v>8513</v>
      </c>
      <c r="W2517" s="147"/>
      <c r="X2517" s="147"/>
      <c r="Y2517" s="148"/>
      <c r="Z2517" s="147"/>
      <c r="AA2517" s="147"/>
      <c r="AB2517" s="1041"/>
      <c r="AC2517" s="1042"/>
      <c r="AD2517" s="1043"/>
    </row>
    <row r="2518" spans="1:30" ht="24" x14ac:dyDescent="0.3">
      <c r="A2518" s="115"/>
      <c r="B2518" s="149">
        <v>2482</v>
      </c>
      <c r="C2518" s="146"/>
      <c r="D2518" s="146"/>
      <c r="E2518" s="367" t="s">
        <v>7682</v>
      </c>
      <c r="F2518" s="373">
        <v>16</v>
      </c>
      <c r="G2518" s="371">
        <v>1</v>
      </c>
      <c r="H2518" s="373">
        <v>2014</v>
      </c>
      <c r="I2518" s="373">
        <v>5</v>
      </c>
      <c r="J2518" s="373">
        <v>9</v>
      </c>
      <c r="K2518" s="373">
        <v>2014</v>
      </c>
      <c r="L2518" s="373"/>
      <c r="M2518" s="373" t="s">
        <v>3098</v>
      </c>
      <c r="N2518" s="373"/>
      <c r="O2518" s="373"/>
      <c r="P2518" s="373">
        <v>139</v>
      </c>
      <c r="Q2518" s="275" t="s">
        <v>3130</v>
      </c>
      <c r="R2518" s="221"/>
      <c r="S2518" s="270"/>
      <c r="T2518" s="147"/>
      <c r="U2518" s="147"/>
      <c r="V2518" s="372" t="s">
        <v>8513</v>
      </c>
      <c r="W2518" s="147"/>
      <c r="X2518" s="147"/>
      <c r="Y2518" s="148"/>
      <c r="Z2518" s="147"/>
      <c r="AA2518" s="147"/>
      <c r="AB2518" s="1041"/>
      <c r="AC2518" s="1042"/>
      <c r="AD2518" s="1043"/>
    </row>
    <row r="2519" spans="1:30" ht="24" x14ac:dyDescent="0.3">
      <c r="A2519" s="115"/>
      <c r="B2519" s="149">
        <v>2483</v>
      </c>
      <c r="C2519" s="146"/>
      <c r="D2519" s="146"/>
      <c r="E2519" s="367" t="s">
        <v>7683</v>
      </c>
      <c r="F2519" s="373">
        <v>16</v>
      </c>
      <c r="G2519" s="371">
        <v>1</v>
      </c>
      <c r="H2519" s="373">
        <v>2014</v>
      </c>
      <c r="I2519" s="373">
        <v>5</v>
      </c>
      <c r="J2519" s="373">
        <v>9</v>
      </c>
      <c r="K2519" s="373">
        <v>2014</v>
      </c>
      <c r="L2519" s="373"/>
      <c r="M2519" s="373" t="s">
        <v>3098</v>
      </c>
      <c r="N2519" s="373"/>
      <c r="O2519" s="373"/>
      <c r="P2519" s="373">
        <v>111</v>
      </c>
      <c r="Q2519" s="275" t="s">
        <v>3130</v>
      </c>
      <c r="R2519" s="221"/>
      <c r="S2519" s="270"/>
      <c r="T2519" s="147"/>
      <c r="U2519" s="147"/>
      <c r="V2519" s="372" t="s">
        <v>8513</v>
      </c>
      <c r="W2519" s="147"/>
      <c r="X2519" s="147"/>
      <c r="Y2519" s="148"/>
      <c r="Z2519" s="147"/>
      <c r="AA2519" s="147"/>
      <c r="AB2519" s="1041"/>
      <c r="AC2519" s="1042"/>
      <c r="AD2519" s="1043"/>
    </row>
    <row r="2520" spans="1:30" ht="24" x14ac:dyDescent="0.3">
      <c r="A2520" s="115"/>
      <c r="B2520" s="149">
        <v>2484</v>
      </c>
      <c r="C2520" s="146"/>
      <c r="D2520" s="146"/>
      <c r="E2520" s="367" t="s">
        <v>7684</v>
      </c>
      <c r="F2520" s="373">
        <v>16</v>
      </c>
      <c r="G2520" s="371">
        <v>1</v>
      </c>
      <c r="H2520" s="373">
        <v>2014</v>
      </c>
      <c r="I2520" s="373">
        <v>5</v>
      </c>
      <c r="J2520" s="373">
        <v>9</v>
      </c>
      <c r="K2520" s="373">
        <v>2014</v>
      </c>
      <c r="L2520" s="373"/>
      <c r="M2520" s="373" t="s">
        <v>3098</v>
      </c>
      <c r="N2520" s="373"/>
      <c r="O2520" s="373"/>
      <c r="P2520" s="373">
        <v>107</v>
      </c>
      <c r="Q2520" s="275" t="s">
        <v>3130</v>
      </c>
      <c r="R2520" s="221"/>
      <c r="S2520" s="270"/>
      <c r="T2520" s="147"/>
      <c r="U2520" s="147"/>
      <c r="V2520" s="372" t="s">
        <v>8513</v>
      </c>
      <c r="W2520" s="147"/>
      <c r="X2520" s="147"/>
      <c r="Y2520" s="148"/>
      <c r="Z2520" s="147"/>
      <c r="AA2520" s="147"/>
      <c r="AB2520" s="1041"/>
      <c r="AC2520" s="1042"/>
      <c r="AD2520" s="1043"/>
    </row>
    <row r="2521" spans="1:30" ht="24" x14ac:dyDescent="0.3">
      <c r="A2521" s="115"/>
      <c r="B2521" s="149">
        <v>2485</v>
      </c>
      <c r="C2521" s="146"/>
      <c r="D2521" s="146"/>
      <c r="E2521" s="367" t="s">
        <v>7686</v>
      </c>
      <c r="F2521" s="373">
        <v>16</v>
      </c>
      <c r="G2521" s="371">
        <v>1</v>
      </c>
      <c r="H2521" s="373">
        <v>2014</v>
      </c>
      <c r="I2521" s="373">
        <v>5</v>
      </c>
      <c r="J2521" s="373">
        <v>9</v>
      </c>
      <c r="K2521" s="373">
        <v>2014</v>
      </c>
      <c r="L2521" s="373"/>
      <c r="M2521" s="373" t="s">
        <v>3098</v>
      </c>
      <c r="N2521" s="373"/>
      <c r="O2521" s="373"/>
      <c r="P2521" s="373">
        <v>118</v>
      </c>
      <c r="Q2521" s="275" t="s">
        <v>3130</v>
      </c>
      <c r="R2521" s="221"/>
      <c r="S2521" s="270"/>
      <c r="T2521" s="147"/>
      <c r="U2521" s="147"/>
      <c r="V2521" s="372" t="s">
        <v>8513</v>
      </c>
      <c r="W2521" s="147"/>
      <c r="X2521" s="147"/>
      <c r="Y2521" s="148"/>
      <c r="Z2521" s="147"/>
      <c r="AA2521" s="147"/>
      <c r="AB2521" s="1041"/>
      <c r="AC2521" s="1042"/>
      <c r="AD2521" s="1043"/>
    </row>
    <row r="2522" spans="1:30" ht="24" x14ac:dyDescent="0.3">
      <c r="A2522" s="115"/>
      <c r="B2522" s="149">
        <v>2486</v>
      </c>
      <c r="C2522" s="146"/>
      <c r="D2522" s="146"/>
      <c r="E2522" s="367" t="s">
        <v>7689</v>
      </c>
      <c r="F2522" s="373">
        <v>16</v>
      </c>
      <c r="G2522" s="371">
        <v>1</v>
      </c>
      <c r="H2522" s="373">
        <v>2014</v>
      </c>
      <c r="I2522" s="373">
        <v>5</v>
      </c>
      <c r="J2522" s="373">
        <v>9</v>
      </c>
      <c r="K2522" s="373">
        <v>2014</v>
      </c>
      <c r="L2522" s="373"/>
      <c r="M2522" s="373" t="s">
        <v>3098</v>
      </c>
      <c r="N2522" s="373"/>
      <c r="O2522" s="373"/>
      <c r="P2522" s="373">
        <v>111</v>
      </c>
      <c r="Q2522" s="275" t="s">
        <v>3130</v>
      </c>
      <c r="R2522" s="221"/>
      <c r="S2522" s="270"/>
      <c r="T2522" s="147"/>
      <c r="U2522" s="147"/>
      <c r="V2522" s="372" t="s">
        <v>8513</v>
      </c>
      <c r="W2522" s="147"/>
      <c r="X2522" s="147"/>
      <c r="Y2522" s="148"/>
      <c r="Z2522" s="147"/>
      <c r="AA2522" s="147"/>
      <c r="AB2522" s="1041"/>
      <c r="AC2522" s="1042"/>
      <c r="AD2522" s="1043"/>
    </row>
    <row r="2523" spans="1:30" ht="24" x14ac:dyDescent="0.3">
      <c r="A2523" s="115"/>
      <c r="B2523" s="149">
        <v>2487</v>
      </c>
      <c r="C2523" s="146"/>
      <c r="D2523" s="146"/>
      <c r="E2523" s="367" t="s">
        <v>7703</v>
      </c>
      <c r="F2523" s="373">
        <v>16</v>
      </c>
      <c r="G2523" s="371">
        <v>1</v>
      </c>
      <c r="H2523" s="373">
        <v>2014</v>
      </c>
      <c r="I2523" s="373">
        <v>5</v>
      </c>
      <c r="J2523" s="373">
        <v>9</v>
      </c>
      <c r="K2523" s="373">
        <v>2014</v>
      </c>
      <c r="L2523" s="373"/>
      <c r="M2523" s="373" t="s">
        <v>3098</v>
      </c>
      <c r="N2523" s="373"/>
      <c r="O2523" s="373"/>
      <c r="P2523" s="373">
        <v>109</v>
      </c>
      <c r="Q2523" s="275" t="s">
        <v>3130</v>
      </c>
      <c r="R2523" s="221"/>
      <c r="S2523" s="270"/>
      <c r="T2523" s="147"/>
      <c r="U2523" s="147"/>
      <c r="V2523" s="372" t="s">
        <v>8511</v>
      </c>
      <c r="W2523" s="147"/>
      <c r="X2523" s="147"/>
      <c r="Y2523" s="148"/>
      <c r="Z2523" s="147"/>
      <c r="AA2523" s="147"/>
      <c r="AB2523" s="1041"/>
      <c r="AC2523" s="1042"/>
      <c r="AD2523" s="1043"/>
    </row>
    <row r="2524" spans="1:30" ht="24" x14ac:dyDescent="0.3">
      <c r="A2524" s="115"/>
      <c r="B2524" s="149">
        <v>2488</v>
      </c>
      <c r="C2524" s="146"/>
      <c r="D2524" s="146"/>
      <c r="E2524" s="367" t="s">
        <v>7704</v>
      </c>
      <c r="F2524" s="373">
        <v>16</v>
      </c>
      <c r="G2524" s="371">
        <v>1</v>
      </c>
      <c r="H2524" s="373">
        <v>2014</v>
      </c>
      <c r="I2524" s="373">
        <v>5</v>
      </c>
      <c r="J2524" s="373">
        <v>9</v>
      </c>
      <c r="K2524" s="373">
        <v>2014</v>
      </c>
      <c r="L2524" s="373"/>
      <c r="M2524" s="373" t="s">
        <v>3098</v>
      </c>
      <c r="N2524" s="373"/>
      <c r="O2524" s="373"/>
      <c r="P2524" s="373">
        <v>107</v>
      </c>
      <c r="Q2524" s="275" t="s">
        <v>3130</v>
      </c>
      <c r="R2524" s="221"/>
      <c r="S2524" s="270"/>
      <c r="T2524" s="147"/>
      <c r="U2524" s="147"/>
      <c r="V2524" s="372" t="s">
        <v>8511</v>
      </c>
      <c r="W2524" s="147"/>
      <c r="X2524" s="147"/>
      <c r="Y2524" s="148"/>
      <c r="Z2524" s="147"/>
      <c r="AA2524" s="147"/>
      <c r="AB2524" s="1041"/>
      <c r="AC2524" s="1042"/>
      <c r="AD2524" s="1043"/>
    </row>
    <row r="2525" spans="1:30" ht="25.5" x14ac:dyDescent="0.3">
      <c r="A2525" s="115"/>
      <c r="B2525" s="149">
        <v>2489</v>
      </c>
      <c r="C2525" s="146"/>
      <c r="D2525" s="146"/>
      <c r="E2525" s="367" t="s">
        <v>7718</v>
      </c>
      <c r="F2525" s="373">
        <v>16</v>
      </c>
      <c r="G2525" s="371">
        <v>1</v>
      </c>
      <c r="H2525" s="373">
        <v>2014</v>
      </c>
      <c r="I2525" s="373">
        <v>5</v>
      </c>
      <c r="J2525" s="373">
        <v>9</v>
      </c>
      <c r="K2525" s="373">
        <v>2014</v>
      </c>
      <c r="L2525" s="373"/>
      <c r="M2525" s="373" t="s">
        <v>3098</v>
      </c>
      <c r="N2525" s="373"/>
      <c r="O2525" s="373"/>
      <c r="P2525" s="373">
        <v>110</v>
      </c>
      <c r="Q2525" s="275" t="s">
        <v>3130</v>
      </c>
      <c r="R2525" s="221"/>
      <c r="S2525" s="270"/>
      <c r="T2525" s="147"/>
      <c r="U2525" s="147"/>
      <c r="V2525" s="372"/>
      <c r="W2525" s="147"/>
      <c r="X2525" s="147"/>
      <c r="Y2525" s="148"/>
      <c r="Z2525" s="147"/>
      <c r="AA2525" s="147"/>
      <c r="AB2525" s="1041" t="s">
        <v>8552</v>
      </c>
      <c r="AC2525" s="1042"/>
      <c r="AD2525" s="1043"/>
    </row>
    <row r="2526" spans="1:30" ht="24" x14ac:dyDescent="0.3">
      <c r="A2526" s="115"/>
      <c r="B2526" s="149">
        <v>2490</v>
      </c>
      <c r="C2526" s="146"/>
      <c r="D2526" s="146"/>
      <c r="E2526" s="367" t="s">
        <v>7726</v>
      </c>
      <c r="F2526" s="373">
        <v>16</v>
      </c>
      <c r="G2526" s="371">
        <v>1</v>
      </c>
      <c r="H2526" s="373">
        <v>2014</v>
      </c>
      <c r="I2526" s="373">
        <v>5</v>
      </c>
      <c r="J2526" s="373">
        <v>9</v>
      </c>
      <c r="K2526" s="373">
        <v>2014</v>
      </c>
      <c r="L2526" s="373"/>
      <c r="M2526" s="373" t="s">
        <v>3098</v>
      </c>
      <c r="N2526" s="373"/>
      <c r="O2526" s="373"/>
      <c r="P2526" s="373">
        <v>111</v>
      </c>
      <c r="Q2526" s="275" t="s">
        <v>3130</v>
      </c>
      <c r="R2526" s="221"/>
      <c r="S2526" s="270"/>
      <c r="T2526" s="147"/>
      <c r="U2526" s="147"/>
      <c r="V2526" s="372"/>
      <c r="W2526" s="147"/>
      <c r="X2526" s="147"/>
      <c r="Y2526" s="148"/>
      <c r="Z2526" s="147"/>
      <c r="AA2526" s="147"/>
      <c r="AB2526" s="1041"/>
      <c r="AC2526" s="1042"/>
      <c r="AD2526" s="1043"/>
    </row>
    <row r="2527" spans="1:30" ht="24" x14ac:dyDescent="0.3">
      <c r="A2527" s="115"/>
      <c r="B2527" s="149">
        <v>2491</v>
      </c>
      <c r="C2527" s="146"/>
      <c r="D2527" s="146"/>
      <c r="E2527" s="367" t="s">
        <v>7799</v>
      </c>
      <c r="F2527" s="373">
        <v>17</v>
      </c>
      <c r="G2527" s="371">
        <v>1</v>
      </c>
      <c r="H2527" s="373">
        <v>2014</v>
      </c>
      <c r="I2527" s="373">
        <v>5</v>
      </c>
      <c r="J2527" s="373">
        <v>9</v>
      </c>
      <c r="K2527" s="373">
        <v>2014</v>
      </c>
      <c r="L2527" s="373"/>
      <c r="M2527" s="373" t="s">
        <v>3098</v>
      </c>
      <c r="N2527" s="373"/>
      <c r="O2527" s="373"/>
      <c r="P2527" s="373">
        <v>86</v>
      </c>
      <c r="Q2527" s="275" t="s">
        <v>3130</v>
      </c>
      <c r="R2527" s="221"/>
      <c r="S2527" s="270"/>
      <c r="T2527" s="147"/>
      <c r="U2527" s="147"/>
      <c r="V2527" s="372"/>
      <c r="W2527" s="147"/>
      <c r="X2527" s="147"/>
      <c r="Y2527" s="148"/>
      <c r="Z2527" s="147"/>
      <c r="AA2527" s="147"/>
      <c r="AB2527" s="1041"/>
      <c r="AC2527" s="1042"/>
      <c r="AD2527" s="1043"/>
    </row>
    <row r="2528" spans="1:30" ht="24" x14ac:dyDescent="0.3">
      <c r="A2528" s="115"/>
      <c r="B2528" s="149">
        <v>2492</v>
      </c>
      <c r="C2528" s="146"/>
      <c r="D2528" s="146"/>
      <c r="E2528" s="367" t="s">
        <v>7880</v>
      </c>
      <c r="F2528" s="373">
        <v>24</v>
      </c>
      <c r="G2528" s="371">
        <v>1</v>
      </c>
      <c r="H2528" s="373">
        <v>2014</v>
      </c>
      <c r="I2528" s="373">
        <v>5</v>
      </c>
      <c r="J2528" s="373">
        <v>9</v>
      </c>
      <c r="K2528" s="373">
        <v>2014</v>
      </c>
      <c r="L2528" s="373"/>
      <c r="M2528" s="373" t="s">
        <v>3098</v>
      </c>
      <c r="N2528" s="373"/>
      <c r="O2528" s="373"/>
      <c r="P2528" s="373">
        <v>105</v>
      </c>
      <c r="Q2528" s="275" t="s">
        <v>3130</v>
      </c>
      <c r="R2528" s="221"/>
      <c r="S2528" s="270"/>
      <c r="T2528" s="147"/>
      <c r="U2528" s="147"/>
      <c r="V2528" s="372"/>
      <c r="W2528" s="147"/>
      <c r="X2528" s="147"/>
      <c r="Y2528" s="148"/>
      <c r="Z2528" s="147"/>
      <c r="AA2528" s="147"/>
      <c r="AB2528" s="1041"/>
      <c r="AC2528" s="1042"/>
      <c r="AD2528" s="1043"/>
    </row>
    <row r="2529" spans="1:30" ht="24" x14ac:dyDescent="0.3">
      <c r="A2529" s="115"/>
      <c r="B2529" s="149">
        <v>2493</v>
      </c>
      <c r="C2529" s="146"/>
      <c r="D2529" s="146"/>
      <c r="E2529" s="372" t="s">
        <v>8627</v>
      </c>
      <c r="F2529" s="389">
        <v>16</v>
      </c>
      <c r="G2529" s="389">
        <v>7</v>
      </c>
      <c r="H2529" s="389">
        <v>2014</v>
      </c>
      <c r="I2529" s="389">
        <v>5</v>
      </c>
      <c r="J2529" s="389">
        <v>9</v>
      </c>
      <c r="K2529" s="389">
        <v>2014</v>
      </c>
      <c r="L2529" s="389"/>
      <c r="M2529" s="389" t="s">
        <v>3098</v>
      </c>
      <c r="N2529" s="391"/>
      <c r="O2529" s="391"/>
      <c r="P2529" s="389">
        <v>81</v>
      </c>
      <c r="Q2529" s="389" t="s">
        <v>3130</v>
      </c>
      <c r="R2529" s="221"/>
      <c r="S2529" s="270"/>
      <c r="T2529" s="147"/>
      <c r="U2529" s="147"/>
      <c r="V2529" s="372"/>
      <c r="W2529" s="147"/>
      <c r="X2529" s="147"/>
      <c r="Y2529" s="148"/>
      <c r="Z2529" s="147"/>
      <c r="AA2529" s="147"/>
      <c r="AB2529" s="1041"/>
      <c r="AC2529" s="1042"/>
      <c r="AD2529" s="1043"/>
    </row>
    <row r="2530" spans="1:30" ht="24" x14ac:dyDescent="0.3">
      <c r="A2530" s="115"/>
      <c r="B2530" s="149">
        <v>2494</v>
      </c>
      <c r="C2530" s="146"/>
      <c r="D2530" s="146"/>
      <c r="E2530" s="367" t="s">
        <v>7941</v>
      </c>
      <c r="F2530" s="373">
        <v>17</v>
      </c>
      <c r="G2530" s="371">
        <v>7</v>
      </c>
      <c r="H2530" s="373">
        <v>2014</v>
      </c>
      <c r="I2530" s="373">
        <v>5</v>
      </c>
      <c r="J2530" s="373">
        <v>9</v>
      </c>
      <c r="K2530" s="373">
        <v>2014</v>
      </c>
      <c r="L2530" s="373"/>
      <c r="M2530" s="373" t="s">
        <v>3098</v>
      </c>
      <c r="N2530" s="373"/>
      <c r="O2530" s="373"/>
      <c r="P2530" s="373">
        <v>62</v>
      </c>
      <c r="Q2530" s="275" t="s">
        <v>3130</v>
      </c>
      <c r="R2530" s="221"/>
      <c r="S2530" s="270"/>
      <c r="T2530" s="147"/>
      <c r="U2530" s="147"/>
      <c r="V2530" s="372"/>
      <c r="W2530" s="147"/>
      <c r="X2530" s="147"/>
      <c r="Y2530" s="148"/>
      <c r="Z2530" s="147"/>
      <c r="AA2530" s="147"/>
      <c r="AB2530" s="1041"/>
      <c r="AC2530" s="1042"/>
      <c r="AD2530" s="1043"/>
    </row>
    <row r="2531" spans="1:30" ht="24" x14ac:dyDescent="0.3">
      <c r="A2531" s="115"/>
      <c r="B2531" s="149">
        <v>2495</v>
      </c>
      <c r="C2531" s="146"/>
      <c r="D2531" s="146"/>
      <c r="E2531" s="367" t="s">
        <v>7298</v>
      </c>
      <c r="F2531" s="373">
        <v>27</v>
      </c>
      <c r="G2531" s="371">
        <v>9</v>
      </c>
      <c r="H2531" s="373">
        <v>2013</v>
      </c>
      <c r="I2531" s="373">
        <v>6</v>
      </c>
      <c r="J2531" s="373">
        <v>9</v>
      </c>
      <c r="K2531" s="373">
        <v>2014</v>
      </c>
      <c r="L2531" s="373"/>
      <c r="M2531" s="373" t="s">
        <v>3098</v>
      </c>
      <c r="N2531" s="373"/>
      <c r="O2531" s="373"/>
      <c r="P2531" s="373">
        <v>75</v>
      </c>
      <c r="Q2531" s="275" t="s">
        <v>3130</v>
      </c>
      <c r="R2531" s="221"/>
      <c r="S2531" s="270"/>
      <c r="T2531" s="147"/>
      <c r="U2531" s="147"/>
      <c r="V2531" s="372" t="s">
        <v>8498</v>
      </c>
      <c r="W2531" s="147"/>
      <c r="X2531" s="147"/>
      <c r="Y2531" s="148"/>
      <c r="Z2531" s="147"/>
      <c r="AA2531" s="147"/>
      <c r="AB2531" s="1041"/>
      <c r="AC2531" s="1042"/>
      <c r="AD2531" s="1043"/>
    </row>
    <row r="2532" spans="1:30" ht="24" x14ac:dyDescent="0.3">
      <c r="A2532" s="115"/>
      <c r="B2532" s="149">
        <v>2496</v>
      </c>
      <c r="C2532" s="146"/>
      <c r="D2532" s="146"/>
      <c r="E2532" s="367" t="s">
        <v>7879</v>
      </c>
      <c r="F2532" s="373">
        <v>24</v>
      </c>
      <c r="G2532" s="371">
        <v>1</v>
      </c>
      <c r="H2532" s="373">
        <v>2014</v>
      </c>
      <c r="I2532" s="373">
        <v>8</v>
      </c>
      <c r="J2532" s="373">
        <v>9</v>
      </c>
      <c r="K2532" s="373">
        <v>2014</v>
      </c>
      <c r="L2532" s="373"/>
      <c r="M2532" s="373" t="s">
        <v>3098</v>
      </c>
      <c r="N2532" s="373"/>
      <c r="O2532" s="373"/>
      <c r="P2532" s="373">
        <v>177</v>
      </c>
      <c r="Q2532" s="275" t="s">
        <v>3130</v>
      </c>
      <c r="R2532" s="221"/>
      <c r="S2532" s="270"/>
      <c r="T2532" s="147"/>
      <c r="U2532" s="147"/>
      <c r="V2532" s="372"/>
      <c r="W2532" s="147"/>
      <c r="X2532" s="147"/>
      <c r="Y2532" s="148"/>
      <c r="Z2532" s="147"/>
      <c r="AA2532" s="147"/>
      <c r="AB2532" s="1041"/>
      <c r="AC2532" s="1042"/>
      <c r="AD2532" s="1043"/>
    </row>
    <row r="2533" spans="1:30" ht="24" x14ac:dyDescent="0.3">
      <c r="A2533" s="115"/>
      <c r="B2533" s="149">
        <v>2497</v>
      </c>
      <c r="C2533" s="146"/>
      <c r="D2533" s="146"/>
      <c r="E2533" s="367" t="s">
        <v>7897</v>
      </c>
      <c r="F2533" s="373">
        <v>24</v>
      </c>
      <c r="G2533" s="371">
        <v>1</v>
      </c>
      <c r="H2533" s="373">
        <v>2014</v>
      </c>
      <c r="I2533" s="373">
        <v>8</v>
      </c>
      <c r="J2533" s="373">
        <v>9</v>
      </c>
      <c r="K2533" s="373">
        <v>2014</v>
      </c>
      <c r="L2533" s="373"/>
      <c r="M2533" s="373" t="s">
        <v>3098</v>
      </c>
      <c r="N2533" s="373"/>
      <c r="O2533" s="373"/>
      <c r="P2533" s="373">
        <v>127</v>
      </c>
      <c r="Q2533" s="275" t="s">
        <v>3130</v>
      </c>
      <c r="R2533" s="221"/>
      <c r="S2533" s="270"/>
      <c r="T2533" s="147"/>
      <c r="U2533" s="147"/>
      <c r="V2533" s="372"/>
      <c r="W2533" s="147"/>
      <c r="X2533" s="147"/>
      <c r="Y2533" s="148"/>
      <c r="Z2533" s="147"/>
      <c r="AA2533" s="147"/>
      <c r="AB2533" s="1041"/>
      <c r="AC2533" s="1042"/>
      <c r="AD2533" s="1043"/>
    </row>
    <row r="2534" spans="1:30" ht="49.5" x14ac:dyDescent="0.3">
      <c r="A2534" s="115"/>
      <c r="B2534" s="149">
        <v>2498</v>
      </c>
      <c r="C2534" s="146"/>
      <c r="D2534" s="146"/>
      <c r="E2534" s="367" t="s">
        <v>7541</v>
      </c>
      <c r="F2534" s="373">
        <v>13</v>
      </c>
      <c r="G2534" s="371">
        <v>8</v>
      </c>
      <c r="H2534" s="373">
        <v>2014</v>
      </c>
      <c r="I2534" s="373">
        <v>8</v>
      </c>
      <c r="J2534" s="373">
        <v>9</v>
      </c>
      <c r="K2534" s="373">
        <v>2014</v>
      </c>
      <c r="L2534" s="373"/>
      <c r="M2534" s="373" t="s">
        <v>3098</v>
      </c>
      <c r="N2534" s="373">
        <v>3</v>
      </c>
      <c r="O2534" s="373"/>
      <c r="P2534" s="373">
        <v>282</v>
      </c>
      <c r="Q2534" s="275" t="s">
        <v>3130</v>
      </c>
      <c r="R2534" s="221"/>
      <c r="S2534" s="270"/>
      <c r="T2534" s="147"/>
      <c r="U2534" s="147"/>
      <c r="V2534" s="372" t="s">
        <v>8466</v>
      </c>
      <c r="W2534" s="147"/>
      <c r="X2534" s="147"/>
      <c r="Y2534" s="148"/>
      <c r="Z2534" s="147"/>
      <c r="AA2534" s="147"/>
      <c r="AB2534" s="1041" t="s">
        <v>8528</v>
      </c>
      <c r="AC2534" s="1042"/>
      <c r="AD2534" s="1043"/>
    </row>
    <row r="2535" spans="1:30" ht="24" x14ac:dyDescent="0.3">
      <c r="A2535" s="115"/>
      <c r="B2535" s="149">
        <v>2499</v>
      </c>
      <c r="C2535" s="146"/>
      <c r="D2535" s="146"/>
      <c r="E2535" s="367" t="s">
        <v>6271</v>
      </c>
      <c r="F2535" s="373">
        <v>31</v>
      </c>
      <c r="G2535" s="371">
        <v>8</v>
      </c>
      <c r="H2535" s="373">
        <v>2012</v>
      </c>
      <c r="I2535" s="373">
        <v>9</v>
      </c>
      <c r="J2535" s="373">
        <v>9</v>
      </c>
      <c r="K2535" s="373">
        <v>2014</v>
      </c>
      <c r="L2535" s="373">
        <v>1</v>
      </c>
      <c r="M2535" s="373" t="s">
        <v>3098</v>
      </c>
      <c r="N2535" s="373"/>
      <c r="O2535" s="373"/>
      <c r="P2535" s="373">
        <v>34</v>
      </c>
      <c r="Q2535" s="275" t="s">
        <v>3130</v>
      </c>
      <c r="R2535" s="221"/>
      <c r="S2535" s="270"/>
      <c r="T2535" s="147"/>
      <c r="U2535" s="147"/>
      <c r="V2535" s="372"/>
      <c r="W2535" s="147"/>
      <c r="X2535" s="147"/>
      <c r="Y2535" s="148"/>
      <c r="Z2535" s="147"/>
      <c r="AA2535" s="147"/>
      <c r="AB2535" s="1041"/>
      <c r="AC2535" s="1042"/>
      <c r="AD2535" s="1043"/>
    </row>
    <row r="2536" spans="1:30" ht="24" x14ac:dyDescent="0.3">
      <c r="A2536" s="115"/>
      <c r="B2536" s="149">
        <v>2500</v>
      </c>
      <c r="C2536" s="146"/>
      <c r="D2536" s="146"/>
      <c r="E2536" s="367" t="s">
        <v>6831</v>
      </c>
      <c r="F2536" s="373">
        <v>15</v>
      </c>
      <c r="G2536" s="371">
        <v>2</v>
      </c>
      <c r="H2536" s="373">
        <v>2013</v>
      </c>
      <c r="I2536" s="373">
        <v>9</v>
      </c>
      <c r="J2536" s="373">
        <v>9</v>
      </c>
      <c r="K2536" s="373">
        <v>2014</v>
      </c>
      <c r="L2536" s="373"/>
      <c r="M2536" s="373" t="s">
        <v>3098</v>
      </c>
      <c r="N2536" s="373"/>
      <c r="O2536" s="373"/>
      <c r="P2536" s="373">
        <v>71</v>
      </c>
      <c r="Q2536" s="275" t="s">
        <v>3130</v>
      </c>
      <c r="R2536" s="221"/>
      <c r="S2536" s="270"/>
      <c r="T2536" s="147"/>
      <c r="U2536" s="147"/>
      <c r="V2536" s="372" t="s">
        <v>8485</v>
      </c>
      <c r="W2536" s="147"/>
      <c r="X2536" s="147"/>
      <c r="Y2536" s="148"/>
      <c r="Z2536" s="147"/>
      <c r="AA2536" s="147"/>
      <c r="AB2536" s="1041"/>
      <c r="AC2536" s="1042"/>
      <c r="AD2536" s="1043"/>
    </row>
    <row r="2537" spans="1:30" ht="24" x14ac:dyDescent="0.3">
      <c r="A2537" s="115"/>
      <c r="B2537" s="149">
        <v>2501</v>
      </c>
      <c r="C2537" s="146"/>
      <c r="D2537" s="146"/>
      <c r="E2537" s="367" t="s">
        <v>7328</v>
      </c>
      <c r="F2537" s="373">
        <v>16</v>
      </c>
      <c r="G2537" s="371">
        <v>10</v>
      </c>
      <c r="H2537" s="373">
        <v>2013</v>
      </c>
      <c r="I2537" s="373">
        <v>9</v>
      </c>
      <c r="J2537" s="373">
        <v>9</v>
      </c>
      <c r="K2537" s="373">
        <v>2014</v>
      </c>
      <c r="L2537" s="373"/>
      <c r="M2537" s="373" t="s">
        <v>3098</v>
      </c>
      <c r="N2537" s="373"/>
      <c r="O2537" s="373"/>
      <c r="P2537" s="373">
        <v>145</v>
      </c>
      <c r="Q2537" s="275" t="s">
        <v>3130</v>
      </c>
      <c r="R2537" s="221"/>
      <c r="S2537" s="270"/>
      <c r="T2537" s="147"/>
      <c r="U2537" s="147"/>
      <c r="V2537" s="372" t="s">
        <v>8460</v>
      </c>
      <c r="W2537" s="147"/>
      <c r="X2537" s="147"/>
      <c r="Y2537" s="148"/>
      <c r="Z2537" s="147"/>
      <c r="AA2537" s="147"/>
      <c r="AB2537" s="1041"/>
      <c r="AC2537" s="1042"/>
      <c r="AD2537" s="1043"/>
    </row>
    <row r="2538" spans="1:30" ht="24" x14ac:dyDescent="0.3">
      <c r="A2538" s="115"/>
      <c r="B2538" s="149">
        <v>2502</v>
      </c>
      <c r="C2538" s="146"/>
      <c r="D2538" s="146"/>
      <c r="E2538" s="367" t="s">
        <v>7329</v>
      </c>
      <c r="F2538" s="373">
        <v>17</v>
      </c>
      <c r="G2538" s="371">
        <v>10</v>
      </c>
      <c r="H2538" s="373">
        <v>2013</v>
      </c>
      <c r="I2538" s="373">
        <v>9</v>
      </c>
      <c r="J2538" s="373">
        <v>9</v>
      </c>
      <c r="K2538" s="373">
        <v>2014</v>
      </c>
      <c r="L2538" s="373"/>
      <c r="M2538" s="373" t="s">
        <v>3098</v>
      </c>
      <c r="N2538" s="373"/>
      <c r="O2538" s="373"/>
      <c r="P2538" s="373">
        <v>114</v>
      </c>
      <c r="Q2538" s="275" t="s">
        <v>3130</v>
      </c>
      <c r="R2538" s="221"/>
      <c r="S2538" s="270"/>
      <c r="T2538" s="147"/>
      <c r="U2538" s="147"/>
      <c r="V2538" s="372" t="s">
        <v>8460</v>
      </c>
      <c r="W2538" s="147"/>
      <c r="X2538" s="147"/>
      <c r="Y2538" s="148"/>
      <c r="Z2538" s="147"/>
      <c r="AA2538" s="147"/>
      <c r="AB2538" s="1041"/>
      <c r="AC2538" s="1042"/>
      <c r="AD2538" s="1043"/>
    </row>
    <row r="2539" spans="1:30" ht="24" x14ac:dyDescent="0.3">
      <c r="A2539" s="115"/>
      <c r="B2539" s="149">
        <v>2503</v>
      </c>
      <c r="C2539" s="146"/>
      <c r="D2539" s="146"/>
      <c r="E2539" s="388" t="s">
        <v>8646</v>
      </c>
      <c r="F2539" s="496">
        <v>23</v>
      </c>
      <c r="G2539" s="496">
        <v>10</v>
      </c>
      <c r="H2539" s="496">
        <v>2013</v>
      </c>
      <c r="I2539" s="496">
        <v>9</v>
      </c>
      <c r="J2539" s="496">
        <v>9</v>
      </c>
      <c r="K2539" s="496">
        <v>2014</v>
      </c>
      <c r="L2539" s="389"/>
      <c r="M2539" s="389" t="s">
        <v>3098</v>
      </c>
      <c r="N2539" s="391"/>
      <c r="O2539" s="391"/>
      <c r="P2539" s="389">
        <v>120</v>
      </c>
      <c r="Q2539" s="389" t="s">
        <v>3130</v>
      </c>
      <c r="R2539" s="221"/>
      <c r="S2539" s="270"/>
      <c r="T2539" s="147"/>
      <c r="U2539" s="147"/>
      <c r="V2539" s="372" t="s">
        <v>8499</v>
      </c>
      <c r="W2539" s="147"/>
      <c r="X2539" s="147"/>
      <c r="Y2539" s="148"/>
      <c r="Z2539" s="147"/>
      <c r="AA2539" s="147"/>
      <c r="AB2539" s="1041"/>
      <c r="AC2539" s="1042"/>
      <c r="AD2539" s="1043"/>
    </row>
    <row r="2540" spans="1:30" ht="24" x14ac:dyDescent="0.3">
      <c r="A2540" s="115"/>
      <c r="B2540" s="149">
        <v>2504</v>
      </c>
      <c r="C2540" s="146"/>
      <c r="D2540" s="146"/>
      <c r="E2540" s="367" t="s">
        <v>7696</v>
      </c>
      <c r="F2540" s="373">
        <v>16</v>
      </c>
      <c r="G2540" s="371">
        <v>1</v>
      </c>
      <c r="H2540" s="373">
        <v>2014</v>
      </c>
      <c r="I2540" s="373">
        <v>9</v>
      </c>
      <c r="J2540" s="373">
        <v>9</v>
      </c>
      <c r="K2540" s="373">
        <v>2014</v>
      </c>
      <c r="L2540" s="373"/>
      <c r="M2540" s="373" t="s">
        <v>3098</v>
      </c>
      <c r="N2540" s="373"/>
      <c r="O2540" s="373"/>
      <c r="P2540" s="373">
        <v>119</v>
      </c>
      <c r="Q2540" s="275" t="s">
        <v>3130</v>
      </c>
      <c r="R2540" s="221"/>
      <c r="S2540" s="270"/>
      <c r="T2540" s="147"/>
      <c r="U2540" s="147"/>
      <c r="V2540" s="372" t="s">
        <v>8511</v>
      </c>
      <c r="W2540" s="147"/>
      <c r="X2540" s="147"/>
      <c r="Y2540" s="148"/>
      <c r="Z2540" s="147"/>
      <c r="AA2540" s="147"/>
      <c r="AB2540" s="1041"/>
      <c r="AC2540" s="1042"/>
      <c r="AD2540" s="1043"/>
    </row>
    <row r="2541" spans="1:30" ht="24" x14ac:dyDescent="0.3">
      <c r="A2541" s="115"/>
      <c r="B2541" s="149">
        <v>2505</v>
      </c>
      <c r="C2541" s="146"/>
      <c r="D2541" s="146"/>
      <c r="E2541" s="367" t="s">
        <v>7728</v>
      </c>
      <c r="F2541" s="373">
        <v>16</v>
      </c>
      <c r="G2541" s="371">
        <v>1</v>
      </c>
      <c r="H2541" s="373">
        <v>2014</v>
      </c>
      <c r="I2541" s="373">
        <v>9</v>
      </c>
      <c r="J2541" s="373">
        <v>9</v>
      </c>
      <c r="K2541" s="373">
        <v>2014</v>
      </c>
      <c r="L2541" s="373"/>
      <c r="M2541" s="373" t="s">
        <v>3098</v>
      </c>
      <c r="N2541" s="373"/>
      <c r="O2541" s="373"/>
      <c r="P2541" s="373">
        <v>96</v>
      </c>
      <c r="Q2541" s="275" t="s">
        <v>3130</v>
      </c>
      <c r="R2541" s="221"/>
      <c r="S2541" s="270"/>
      <c r="T2541" s="147"/>
      <c r="U2541" s="147"/>
      <c r="V2541" s="372"/>
      <c r="W2541" s="147"/>
      <c r="X2541" s="147"/>
      <c r="Y2541" s="148"/>
      <c r="Z2541" s="147"/>
      <c r="AA2541" s="147"/>
      <c r="AB2541" s="1041"/>
      <c r="AC2541" s="1042"/>
      <c r="AD2541" s="1043"/>
    </row>
    <row r="2542" spans="1:30" ht="24" x14ac:dyDescent="0.3">
      <c r="A2542" s="115"/>
      <c r="B2542" s="149">
        <v>2506</v>
      </c>
      <c r="C2542" s="146"/>
      <c r="D2542" s="146"/>
      <c r="E2542" s="367" t="s">
        <v>7818</v>
      </c>
      <c r="F2542" s="373">
        <v>20</v>
      </c>
      <c r="G2542" s="371">
        <v>1</v>
      </c>
      <c r="H2542" s="373">
        <v>2014</v>
      </c>
      <c r="I2542" s="373">
        <v>9</v>
      </c>
      <c r="J2542" s="373">
        <v>9</v>
      </c>
      <c r="K2542" s="373">
        <v>2014</v>
      </c>
      <c r="L2542" s="373"/>
      <c r="M2542" s="373" t="s">
        <v>3098</v>
      </c>
      <c r="N2542" s="373"/>
      <c r="O2542" s="373"/>
      <c r="P2542" s="373">
        <v>111</v>
      </c>
      <c r="Q2542" s="275" t="s">
        <v>3130</v>
      </c>
      <c r="R2542" s="221"/>
      <c r="S2542" s="270"/>
      <c r="T2542" s="147"/>
      <c r="U2542" s="147"/>
      <c r="V2542" s="372"/>
      <c r="W2542" s="147"/>
      <c r="X2542" s="147"/>
      <c r="Y2542" s="148"/>
      <c r="Z2542" s="147"/>
      <c r="AA2542" s="147"/>
      <c r="AB2542" s="1041"/>
      <c r="AC2542" s="1042"/>
      <c r="AD2542" s="1043"/>
    </row>
    <row r="2543" spans="1:30" ht="24" x14ac:dyDescent="0.3">
      <c r="A2543" s="115"/>
      <c r="B2543" s="149"/>
      <c r="C2543" s="146"/>
      <c r="D2543" s="146"/>
      <c r="E2543" s="367" t="s">
        <v>7865</v>
      </c>
      <c r="F2543" s="491">
        <v>24</v>
      </c>
      <c r="G2543" s="492">
        <v>1</v>
      </c>
      <c r="H2543" s="491">
        <v>2014</v>
      </c>
      <c r="I2543" s="491">
        <v>9</v>
      </c>
      <c r="J2543" s="491">
        <v>9</v>
      </c>
      <c r="K2543" s="491">
        <v>2014</v>
      </c>
      <c r="L2543" s="491"/>
      <c r="M2543" s="491" t="s">
        <v>3098</v>
      </c>
      <c r="N2543" s="491"/>
      <c r="O2543" s="491"/>
      <c r="P2543" s="491">
        <v>131</v>
      </c>
      <c r="Q2543" s="493" t="s">
        <v>3130</v>
      </c>
      <c r="R2543" s="221"/>
      <c r="S2543" s="270"/>
      <c r="T2543" s="147"/>
      <c r="U2543" s="147"/>
      <c r="V2543" s="372"/>
      <c r="W2543" s="147"/>
      <c r="X2543" s="147"/>
      <c r="Y2543" s="148"/>
      <c r="Z2543" s="147"/>
      <c r="AA2543" s="147"/>
      <c r="AB2543" s="1041"/>
      <c r="AC2543" s="1042"/>
      <c r="AD2543" s="1043"/>
    </row>
    <row r="2544" spans="1:30" ht="24" x14ac:dyDescent="0.3">
      <c r="A2544" s="115"/>
      <c r="B2544" s="149">
        <v>2507</v>
      </c>
      <c r="C2544" s="146"/>
      <c r="D2544" s="146"/>
      <c r="E2544" s="367" t="s">
        <v>6651</v>
      </c>
      <c r="F2544" s="373">
        <v>31</v>
      </c>
      <c r="G2544" s="371">
        <v>7</v>
      </c>
      <c r="H2544" s="373">
        <v>2013</v>
      </c>
      <c r="I2544" s="373">
        <v>10</v>
      </c>
      <c r="J2544" s="373">
        <v>9</v>
      </c>
      <c r="K2544" s="373">
        <v>2014</v>
      </c>
      <c r="L2544" s="373"/>
      <c r="M2544" s="373" t="s">
        <v>3098</v>
      </c>
      <c r="N2544" s="373"/>
      <c r="O2544" s="373"/>
      <c r="P2544" s="373">
        <v>181</v>
      </c>
      <c r="Q2544" s="275" t="s">
        <v>3130</v>
      </c>
      <c r="R2544" s="221"/>
      <c r="S2544" s="270"/>
      <c r="T2544" s="147"/>
      <c r="U2544" s="147"/>
      <c r="V2544" s="372" t="s">
        <v>8472</v>
      </c>
      <c r="W2544" s="147"/>
      <c r="X2544" s="147"/>
      <c r="Y2544" s="148"/>
      <c r="Z2544" s="147"/>
      <c r="AA2544" s="147"/>
      <c r="AB2544" s="1041"/>
      <c r="AC2544" s="1042"/>
      <c r="AD2544" s="1043"/>
    </row>
    <row r="2545" spans="1:30" ht="25.5" x14ac:dyDescent="0.3">
      <c r="A2545" s="115"/>
      <c r="B2545" s="149">
        <v>2508</v>
      </c>
      <c r="C2545" s="146"/>
      <c r="D2545" s="146"/>
      <c r="E2545" s="367" t="s">
        <v>7722</v>
      </c>
      <c r="F2545" s="373">
        <v>16</v>
      </c>
      <c r="G2545" s="371">
        <v>1</v>
      </c>
      <c r="H2545" s="373">
        <v>2014</v>
      </c>
      <c r="I2545" s="373">
        <v>10</v>
      </c>
      <c r="J2545" s="373">
        <v>9</v>
      </c>
      <c r="K2545" s="373">
        <v>2014</v>
      </c>
      <c r="L2545" s="373"/>
      <c r="M2545" s="373" t="s">
        <v>3098</v>
      </c>
      <c r="N2545" s="373"/>
      <c r="O2545" s="373"/>
      <c r="P2545" s="373">
        <v>118</v>
      </c>
      <c r="Q2545" s="275" t="s">
        <v>3130</v>
      </c>
      <c r="R2545" s="221"/>
      <c r="S2545" s="270"/>
      <c r="T2545" s="147"/>
      <c r="U2545" s="147"/>
      <c r="V2545" s="372"/>
      <c r="W2545" s="147"/>
      <c r="X2545" s="147"/>
      <c r="Y2545" s="148"/>
      <c r="Z2545" s="147"/>
      <c r="AA2545" s="147"/>
      <c r="AB2545" s="1041" t="s">
        <v>8552</v>
      </c>
      <c r="AC2545" s="1042"/>
      <c r="AD2545" s="1043"/>
    </row>
    <row r="2546" spans="1:30" ht="24" x14ac:dyDescent="0.3">
      <c r="A2546" s="115"/>
      <c r="B2546" s="149">
        <v>2509</v>
      </c>
      <c r="C2546" s="146"/>
      <c r="D2546" s="146"/>
      <c r="E2546" s="367" t="s">
        <v>7747</v>
      </c>
      <c r="F2546" s="373">
        <v>17</v>
      </c>
      <c r="G2546" s="371">
        <v>1</v>
      </c>
      <c r="H2546" s="373">
        <v>2014</v>
      </c>
      <c r="I2546" s="373">
        <v>10</v>
      </c>
      <c r="J2546" s="373">
        <v>9</v>
      </c>
      <c r="K2546" s="373">
        <v>2014</v>
      </c>
      <c r="L2546" s="373"/>
      <c r="M2546" s="373" t="s">
        <v>3098</v>
      </c>
      <c r="N2546" s="373"/>
      <c r="O2546" s="373"/>
      <c r="P2546" s="373">
        <v>122</v>
      </c>
      <c r="Q2546" s="275" t="s">
        <v>3130</v>
      </c>
      <c r="R2546" s="221"/>
      <c r="S2546" s="270"/>
      <c r="T2546" s="147"/>
      <c r="U2546" s="147"/>
      <c r="V2546" s="372"/>
      <c r="W2546" s="147"/>
      <c r="X2546" s="147"/>
      <c r="Y2546" s="148"/>
      <c r="Z2546" s="147"/>
      <c r="AA2546" s="147"/>
      <c r="AB2546" s="1041"/>
      <c r="AC2546" s="1042"/>
      <c r="AD2546" s="1043"/>
    </row>
    <row r="2547" spans="1:30" ht="24" x14ac:dyDescent="0.3">
      <c r="A2547" s="115"/>
      <c r="B2547" s="149">
        <v>2510</v>
      </c>
      <c r="C2547" s="146"/>
      <c r="D2547" s="146"/>
      <c r="E2547" s="390" t="s">
        <v>8651</v>
      </c>
      <c r="F2547" s="389">
        <v>24</v>
      </c>
      <c r="G2547" s="389">
        <v>1</v>
      </c>
      <c r="H2547" s="389">
        <v>2014</v>
      </c>
      <c r="I2547" s="389">
        <v>10</v>
      </c>
      <c r="J2547" s="389">
        <v>9</v>
      </c>
      <c r="K2547" s="389">
        <v>2014</v>
      </c>
      <c r="L2547" s="389"/>
      <c r="M2547" s="389" t="s">
        <v>3098</v>
      </c>
      <c r="N2547" s="391"/>
      <c r="O2547" s="391"/>
      <c r="P2547" s="389">
        <v>120</v>
      </c>
      <c r="Q2547" s="389" t="s">
        <v>3130</v>
      </c>
      <c r="R2547" s="221"/>
      <c r="S2547" s="270"/>
      <c r="T2547" s="147"/>
      <c r="U2547" s="147"/>
      <c r="V2547" s="372"/>
      <c r="W2547" s="147"/>
      <c r="X2547" s="147"/>
      <c r="Y2547" s="148"/>
      <c r="Z2547" s="147"/>
      <c r="AA2547" s="147"/>
      <c r="AB2547" s="1041"/>
      <c r="AC2547" s="1042"/>
      <c r="AD2547" s="1043"/>
    </row>
    <row r="2548" spans="1:30" ht="24" x14ac:dyDescent="0.3">
      <c r="A2548" s="115"/>
      <c r="B2548" s="149">
        <v>2511</v>
      </c>
      <c r="C2548" s="146"/>
      <c r="D2548" s="146"/>
      <c r="E2548" s="367" t="s">
        <v>7920</v>
      </c>
      <c r="F2548" s="373">
        <v>24</v>
      </c>
      <c r="G2548" s="371">
        <v>1</v>
      </c>
      <c r="H2548" s="373">
        <v>2014</v>
      </c>
      <c r="I2548" s="373">
        <v>10</v>
      </c>
      <c r="J2548" s="373">
        <v>9</v>
      </c>
      <c r="K2548" s="373">
        <v>2014</v>
      </c>
      <c r="L2548" s="373"/>
      <c r="M2548" s="373" t="s">
        <v>3098</v>
      </c>
      <c r="N2548" s="373"/>
      <c r="O2548" s="373"/>
      <c r="P2548" s="373">
        <v>96</v>
      </c>
      <c r="Q2548" s="275" t="s">
        <v>3130</v>
      </c>
      <c r="R2548" s="221"/>
      <c r="S2548" s="270"/>
      <c r="T2548" s="147"/>
      <c r="U2548" s="147"/>
      <c r="V2548" s="372"/>
      <c r="W2548" s="147"/>
      <c r="X2548" s="147"/>
      <c r="Y2548" s="148"/>
      <c r="Z2548" s="147"/>
      <c r="AA2548" s="147"/>
      <c r="AB2548" s="1041"/>
      <c r="AC2548" s="1042"/>
      <c r="AD2548" s="1043"/>
    </row>
    <row r="2549" spans="1:30" ht="24" x14ac:dyDescent="0.3">
      <c r="A2549" s="115"/>
      <c r="B2549" s="149">
        <v>2512</v>
      </c>
      <c r="C2549" s="146"/>
      <c r="D2549" s="146"/>
      <c r="E2549" s="367" t="s">
        <v>7928</v>
      </c>
      <c r="F2549" s="373">
        <v>10</v>
      </c>
      <c r="G2549" s="371">
        <v>7</v>
      </c>
      <c r="H2549" s="373">
        <v>2014</v>
      </c>
      <c r="I2549" s="373">
        <v>10</v>
      </c>
      <c r="J2549" s="373">
        <v>9</v>
      </c>
      <c r="K2549" s="373">
        <v>2014</v>
      </c>
      <c r="L2549" s="373"/>
      <c r="M2549" s="373" t="s">
        <v>3098</v>
      </c>
      <c r="N2549" s="373"/>
      <c r="O2549" s="373"/>
      <c r="P2549" s="373">
        <v>54</v>
      </c>
      <c r="Q2549" s="275" t="s">
        <v>3130</v>
      </c>
      <c r="R2549" s="221"/>
      <c r="S2549" s="270"/>
      <c r="T2549" s="147"/>
      <c r="U2549" s="147"/>
      <c r="V2549" s="372"/>
      <c r="W2549" s="147"/>
      <c r="X2549" s="147"/>
      <c r="Y2549" s="148"/>
      <c r="Z2549" s="147"/>
      <c r="AA2549" s="147"/>
      <c r="AB2549" s="1041"/>
      <c r="AC2549" s="1042"/>
      <c r="AD2549" s="1043"/>
    </row>
    <row r="2550" spans="1:30" ht="24" x14ac:dyDescent="0.3">
      <c r="A2550" s="115"/>
      <c r="B2550" s="149">
        <v>2513</v>
      </c>
      <c r="C2550" s="146"/>
      <c r="D2550" s="146"/>
      <c r="E2550" s="367" t="s">
        <v>7505</v>
      </c>
      <c r="F2550" s="373">
        <v>17</v>
      </c>
      <c r="G2550" s="371">
        <v>12</v>
      </c>
      <c r="H2550" s="373">
        <v>2013</v>
      </c>
      <c r="I2550" s="373">
        <v>12</v>
      </c>
      <c r="J2550" s="373">
        <v>9</v>
      </c>
      <c r="K2550" s="373">
        <v>2014</v>
      </c>
      <c r="L2550" s="373"/>
      <c r="M2550" s="373" t="s">
        <v>3098</v>
      </c>
      <c r="N2550" s="373"/>
      <c r="O2550" s="373"/>
      <c r="P2550" s="373">
        <v>54</v>
      </c>
      <c r="Q2550" s="275" t="s">
        <v>3130</v>
      </c>
      <c r="R2550" s="221"/>
      <c r="S2550" s="270"/>
      <c r="T2550" s="147"/>
      <c r="U2550" s="147"/>
      <c r="V2550" s="372" t="s">
        <v>8461</v>
      </c>
      <c r="W2550" s="147"/>
      <c r="X2550" s="147"/>
      <c r="Y2550" s="148"/>
      <c r="Z2550" s="147"/>
      <c r="AA2550" s="147"/>
      <c r="AB2550" s="1041"/>
      <c r="AC2550" s="1042"/>
      <c r="AD2550" s="1043"/>
    </row>
    <row r="2551" spans="1:30" ht="24" x14ac:dyDescent="0.3">
      <c r="A2551" s="115"/>
      <c r="B2551" s="149">
        <v>2514</v>
      </c>
      <c r="C2551" s="146"/>
      <c r="D2551" s="146"/>
      <c r="E2551" s="367" t="s">
        <v>7617</v>
      </c>
      <c r="F2551" s="373">
        <v>10</v>
      </c>
      <c r="G2551" s="371">
        <v>1</v>
      </c>
      <c r="H2551" s="373">
        <v>2014</v>
      </c>
      <c r="I2551" s="373">
        <v>12</v>
      </c>
      <c r="J2551" s="373">
        <v>9</v>
      </c>
      <c r="K2551" s="373">
        <v>2014</v>
      </c>
      <c r="L2551" s="373"/>
      <c r="M2551" s="373" t="s">
        <v>3098</v>
      </c>
      <c r="N2551" s="373"/>
      <c r="O2551" s="373"/>
      <c r="P2551" s="373">
        <v>117</v>
      </c>
      <c r="Q2551" s="275" t="s">
        <v>3130</v>
      </c>
      <c r="R2551" s="221"/>
      <c r="S2551" s="270"/>
      <c r="T2551" s="147"/>
      <c r="U2551" s="147"/>
      <c r="V2551" s="372" t="s">
        <v>8509</v>
      </c>
      <c r="W2551" s="147"/>
      <c r="X2551" s="147"/>
      <c r="Y2551" s="148"/>
      <c r="Z2551" s="147"/>
      <c r="AA2551" s="147"/>
      <c r="AB2551" s="1041"/>
      <c r="AC2551" s="1042"/>
      <c r="AD2551" s="1043"/>
    </row>
    <row r="2552" spans="1:30" ht="24" x14ac:dyDescent="0.3">
      <c r="A2552" s="115"/>
      <c r="B2552" s="149">
        <v>2515</v>
      </c>
      <c r="C2552" s="146"/>
      <c r="D2552" s="146"/>
      <c r="E2552" s="367" t="s">
        <v>7899</v>
      </c>
      <c r="F2552" s="373">
        <v>24</v>
      </c>
      <c r="G2552" s="371">
        <v>1</v>
      </c>
      <c r="H2552" s="373">
        <v>2014</v>
      </c>
      <c r="I2552" s="373">
        <v>12</v>
      </c>
      <c r="J2552" s="373">
        <v>9</v>
      </c>
      <c r="K2552" s="373">
        <v>2014</v>
      </c>
      <c r="L2552" s="373"/>
      <c r="M2552" s="373" t="s">
        <v>3098</v>
      </c>
      <c r="N2552" s="373"/>
      <c r="O2552" s="373"/>
      <c r="P2552" s="373">
        <v>149</v>
      </c>
      <c r="Q2552" s="275" t="s">
        <v>3130</v>
      </c>
      <c r="R2552" s="221"/>
      <c r="S2552" s="270"/>
      <c r="T2552" s="147"/>
      <c r="U2552" s="147"/>
      <c r="V2552" s="372"/>
      <c r="W2552" s="147"/>
      <c r="X2552" s="147"/>
      <c r="Y2552" s="148"/>
      <c r="Z2552" s="147"/>
      <c r="AA2552" s="147"/>
      <c r="AB2552" s="1041"/>
      <c r="AC2552" s="1042"/>
      <c r="AD2552" s="1043"/>
    </row>
    <row r="2553" spans="1:30" ht="49.5" x14ac:dyDescent="0.3">
      <c r="A2553" s="115"/>
      <c r="B2553" s="149">
        <v>2516</v>
      </c>
      <c r="C2553" s="146"/>
      <c r="D2553" s="146"/>
      <c r="E2553" s="367" t="s">
        <v>7541</v>
      </c>
      <c r="F2553" s="373">
        <v>16</v>
      </c>
      <c r="G2553" s="371">
        <v>6</v>
      </c>
      <c r="H2553" s="373">
        <v>2014</v>
      </c>
      <c r="I2553" s="373">
        <v>12</v>
      </c>
      <c r="J2553" s="373">
        <v>9</v>
      </c>
      <c r="K2553" s="373">
        <v>2014</v>
      </c>
      <c r="L2553" s="373"/>
      <c r="M2553" s="373" t="s">
        <v>3098</v>
      </c>
      <c r="N2553" s="373">
        <v>4</v>
      </c>
      <c r="O2553" s="373"/>
      <c r="P2553" s="373">
        <v>40</v>
      </c>
      <c r="Q2553" s="275" t="s">
        <v>3130</v>
      </c>
      <c r="R2553" s="221"/>
      <c r="S2553" s="270"/>
      <c r="T2553" s="147"/>
      <c r="U2553" s="147"/>
      <c r="V2553" s="372" t="s">
        <v>8466</v>
      </c>
      <c r="W2553" s="147"/>
      <c r="X2553" s="147"/>
      <c r="Y2553" s="148"/>
      <c r="Z2553" s="147"/>
      <c r="AA2553" s="147"/>
      <c r="AB2553" s="1041" t="s">
        <v>8528</v>
      </c>
      <c r="AC2553" s="1042"/>
      <c r="AD2553" s="1043"/>
    </row>
    <row r="2554" spans="1:30" ht="24" x14ac:dyDescent="0.3">
      <c r="A2554" s="115"/>
      <c r="B2554" s="149">
        <v>2517</v>
      </c>
      <c r="C2554" s="146"/>
      <c r="D2554" s="146"/>
      <c r="E2554" s="367" t="s">
        <v>7930</v>
      </c>
      <c r="F2554" s="373">
        <v>16</v>
      </c>
      <c r="G2554" s="371">
        <v>7</v>
      </c>
      <c r="H2554" s="373">
        <v>2014</v>
      </c>
      <c r="I2554" s="373">
        <v>12</v>
      </c>
      <c r="J2554" s="373">
        <v>9</v>
      </c>
      <c r="K2554" s="373">
        <v>2014</v>
      </c>
      <c r="L2554" s="373"/>
      <c r="M2554" s="373" t="s">
        <v>3098</v>
      </c>
      <c r="N2554" s="373"/>
      <c r="O2554" s="373"/>
      <c r="P2554" s="373">
        <v>47</v>
      </c>
      <c r="Q2554" s="275" t="s">
        <v>3130</v>
      </c>
      <c r="R2554" s="221"/>
      <c r="S2554" s="270"/>
      <c r="T2554" s="147"/>
      <c r="U2554" s="147"/>
      <c r="V2554" s="372"/>
      <c r="W2554" s="147"/>
      <c r="X2554" s="147"/>
      <c r="Y2554" s="148"/>
      <c r="Z2554" s="147"/>
      <c r="AA2554" s="147"/>
      <c r="AB2554" s="1041"/>
      <c r="AC2554" s="1042"/>
      <c r="AD2554" s="1043"/>
    </row>
    <row r="2555" spans="1:30" ht="36" x14ac:dyDescent="0.3">
      <c r="A2555" s="115"/>
      <c r="B2555" s="149">
        <v>2518</v>
      </c>
      <c r="C2555" s="146"/>
      <c r="D2555" s="146"/>
      <c r="E2555" s="367" t="s">
        <v>8373</v>
      </c>
      <c r="F2555" s="373">
        <v>29</v>
      </c>
      <c r="G2555" s="371">
        <v>8</v>
      </c>
      <c r="H2555" s="373">
        <v>2014</v>
      </c>
      <c r="I2555" s="373">
        <v>12</v>
      </c>
      <c r="J2555" s="373">
        <v>9</v>
      </c>
      <c r="K2555" s="373">
        <v>2014</v>
      </c>
      <c r="L2555" s="373"/>
      <c r="M2555" s="373" t="s">
        <v>3098</v>
      </c>
      <c r="N2555" s="373"/>
      <c r="O2555" s="373"/>
      <c r="P2555" s="373">
        <v>40</v>
      </c>
      <c r="Q2555" s="275" t="s">
        <v>3130</v>
      </c>
      <c r="R2555" s="221"/>
      <c r="S2555" s="270"/>
      <c r="T2555" s="147"/>
      <c r="U2555" s="147"/>
      <c r="V2555" s="372" t="s">
        <v>8504</v>
      </c>
      <c r="W2555" s="147"/>
      <c r="X2555" s="147"/>
      <c r="Y2555" s="148"/>
      <c r="Z2555" s="147"/>
      <c r="AA2555" s="147"/>
      <c r="AB2555" s="1041"/>
      <c r="AC2555" s="1042"/>
      <c r="AD2555" s="1043"/>
    </row>
    <row r="2556" spans="1:30" ht="24" x14ac:dyDescent="0.3">
      <c r="A2556" s="115"/>
      <c r="B2556" s="149">
        <v>2519</v>
      </c>
      <c r="C2556" s="146"/>
      <c r="D2556" s="146"/>
      <c r="E2556" s="367" t="s">
        <v>7654</v>
      </c>
      <c r="F2556" s="373">
        <v>14</v>
      </c>
      <c r="G2556" s="371">
        <v>1</v>
      </c>
      <c r="H2556" s="373">
        <v>2014</v>
      </c>
      <c r="I2556" s="373">
        <v>14</v>
      </c>
      <c r="J2556" s="373">
        <v>9</v>
      </c>
      <c r="K2556" s="373">
        <v>2014</v>
      </c>
      <c r="L2556" s="373"/>
      <c r="M2556" s="373" t="s">
        <v>3098</v>
      </c>
      <c r="N2556" s="373"/>
      <c r="O2556" s="373"/>
      <c r="P2556" s="373">
        <v>67</v>
      </c>
      <c r="Q2556" s="275" t="s">
        <v>3130</v>
      </c>
      <c r="R2556" s="221"/>
      <c r="S2556" s="270"/>
      <c r="T2556" s="147"/>
      <c r="U2556" s="147"/>
      <c r="V2556" s="372" t="s">
        <v>8511</v>
      </c>
      <c r="W2556" s="147"/>
      <c r="X2556" s="147"/>
      <c r="Y2556" s="148"/>
      <c r="Z2556" s="147"/>
      <c r="AA2556" s="147"/>
      <c r="AB2556" s="1041"/>
      <c r="AC2556" s="1042"/>
      <c r="AD2556" s="1043"/>
    </row>
    <row r="2557" spans="1:30" ht="24" x14ac:dyDescent="0.3">
      <c r="A2557" s="115"/>
      <c r="B2557" s="149">
        <v>2520</v>
      </c>
      <c r="C2557" s="146"/>
      <c r="D2557" s="146"/>
      <c r="E2557" s="367" t="s">
        <v>7437</v>
      </c>
      <c r="F2557" s="373">
        <v>8</v>
      </c>
      <c r="G2557" s="371">
        <v>11</v>
      </c>
      <c r="H2557" s="373">
        <v>2013</v>
      </c>
      <c r="I2557" s="373">
        <v>15</v>
      </c>
      <c r="J2557" s="373">
        <v>9</v>
      </c>
      <c r="K2557" s="373">
        <v>2014</v>
      </c>
      <c r="L2557" s="373"/>
      <c r="M2557" s="373" t="s">
        <v>3098</v>
      </c>
      <c r="N2557" s="373"/>
      <c r="O2557" s="373"/>
      <c r="P2557" s="373">
        <v>59</v>
      </c>
      <c r="Q2557" s="275" t="s">
        <v>3130</v>
      </c>
      <c r="R2557" s="221"/>
      <c r="S2557" s="270"/>
      <c r="T2557" s="147"/>
      <c r="U2557" s="147"/>
      <c r="V2557" s="372" t="s">
        <v>8501</v>
      </c>
      <c r="W2557" s="147"/>
      <c r="X2557" s="147"/>
      <c r="Y2557" s="148"/>
      <c r="Z2557" s="147"/>
      <c r="AA2557" s="147"/>
      <c r="AB2557" s="1041"/>
      <c r="AC2557" s="1042"/>
      <c r="AD2557" s="1043"/>
    </row>
    <row r="2558" spans="1:30" ht="24" x14ac:dyDescent="0.3">
      <c r="A2558" s="115"/>
      <c r="B2558" s="149">
        <v>2521</v>
      </c>
      <c r="C2558" s="146"/>
      <c r="D2558" s="146"/>
      <c r="E2558" s="367" t="s">
        <v>7873</v>
      </c>
      <c r="F2558" s="373">
        <v>24</v>
      </c>
      <c r="G2558" s="371">
        <v>1</v>
      </c>
      <c r="H2558" s="373">
        <v>2014</v>
      </c>
      <c r="I2558" s="373">
        <v>15</v>
      </c>
      <c r="J2558" s="373">
        <v>9</v>
      </c>
      <c r="K2558" s="373">
        <v>2014</v>
      </c>
      <c r="L2558" s="373"/>
      <c r="M2558" s="373" t="s">
        <v>3098</v>
      </c>
      <c r="N2558" s="373"/>
      <c r="O2558" s="373"/>
      <c r="P2558" s="373">
        <v>141</v>
      </c>
      <c r="Q2558" s="275" t="s">
        <v>3130</v>
      </c>
      <c r="R2558" s="221"/>
      <c r="S2558" s="270"/>
      <c r="T2558" s="147"/>
      <c r="U2558" s="147"/>
      <c r="V2558" s="372"/>
      <c r="W2558" s="147"/>
      <c r="X2558" s="147"/>
      <c r="Y2558" s="148"/>
      <c r="Z2558" s="147"/>
      <c r="AA2558" s="147"/>
      <c r="AB2558" s="1041"/>
      <c r="AC2558" s="1042"/>
      <c r="AD2558" s="1043"/>
    </row>
    <row r="2559" spans="1:30" ht="24" x14ac:dyDescent="0.3">
      <c r="A2559" s="115"/>
      <c r="B2559" s="149">
        <v>2522</v>
      </c>
      <c r="C2559" s="146"/>
      <c r="D2559" s="146"/>
      <c r="E2559" s="367" t="s">
        <v>7894</v>
      </c>
      <c r="F2559" s="373">
        <v>24</v>
      </c>
      <c r="G2559" s="371">
        <v>1</v>
      </c>
      <c r="H2559" s="373">
        <v>2014</v>
      </c>
      <c r="I2559" s="373">
        <v>15</v>
      </c>
      <c r="J2559" s="373">
        <v>9</v>
      </c>
      <c r="K2559" s="373">
        <v>2014</v>
      </c>
      <c r="L2559" s="373"/>
      <c r="M2559" s="373" t="s">
        <v>3098</v>
      </c>
      <c r="N2559" s="373"/>
      <c r="O2559" s="373"/>
      <c r="P2559" s="373">
        <v>92</v>
      </c>
      <c r="Q2559" s="275" t="s">
        <v>3130</v>
      </c>
      <c r="R2559" s="221"/>
      <c r="S2559" s="270"/>
      <c r="T2559" s="147"/>
      <c r="U2559" s="147"/>
      <c r="V2559" s="372"/>
      <c r="W2559" s="147"/>
      <c r="X2559" s="147"/>
      <c r="Y2559" s="148"/>
      <c r="Z2559" s="147"/>
      <c r="AA2559" s="147"/>
      <c r="AB2559" s="1041"/>
      <c r="AC2559" s="1042"/>
      <c r="AD2559" s="1043"/>
    </row>
    <row r="2560" spans="1:30" ht="24" x14ac:dyDescent="0.3">
      <c r="A2560" s="115"/>
      <c r="B2560" s="149">
        <v>2523</v>
      </c>
      <c r="C2560" s="146"/>
      <c r="D2560" s="146"/>
      <c r="E2560" s="367" t="s">
        <v>7896</v>
      </c>
      <c r="F2560" s="373">
        <v>24</v>
      </c>
      <c r="G2560" s="371">
        <v>4</v>
      </c>
      <c r="H2560" s="373">
        <v>2014</v>
      </c>
      <c r="I2560" s="373">
        <v>15</v>
      </c>
      <c r="J2560" s="373">
        <v>9</v>
      </c>
      <c r="K2560" s="373">
        <v>2014</v>
      </c>
      <c r="L2560" s="373"/>
      <c r="M2560" s="373" t="s">
        <v>3098</v>
      </c>
      <c r="N2560" s="371" t="s">
        <v>4832</v>
      </c>
      <c r="O2560" s="373"/>
      <c r="P2560" s="373">
        <v>61</v>
      </c>
      <c r="Q2560" s="275" t="s">
        <v>3130</v>
      </c>
      <c r="R2560" s="221"/>
      <c r="S2560" s="270"/>
      <c r="T2560" s="147"/>
      <c r="U2560" s="147"/>
      <c r="V2560" s="372"/>
      <c r="W2560" s="147"/>
      <c r="X2560" s="147"/>
      <c r="Y2560" s="148"/>
      <c r="Z2560" s="147"/>
      <c r="AA2560" s="147"/>
      <c r="AB2560" s="1041"/>
      <c r="AC2560" s="1042"/>
      <c r="AD2560" s="1043"/>
    </row>
    <row r="2561" spans="1:30" ht="24" x14ac:dyDescent="0.3">
      <c r="A2561" s="115"/>
      <c r="B2561" s="149">
        <v>2524</v>
      </c>
      <c r="C2561" s="146"/>
      <c r="D2561" s="146"/>
      <c r="E2561" s="367" t="s">
        <v>7595</v>
      </c>
      <c r="F2561" s="373">
        <v>20</v>
      </c>
      <c r="G2561" s="371">
        <v>6</v>
      </c>
      <c r="H2561" s="373">
        <v>2014</v>
      </c>
      <c r="I2561" s="373">
        <v>15</v>
      </c>
      <c r="J2561" s="373">
        <v>9</v>
      </c>
      <c r="K2561" s="373">
        <v>2014</v>
      </c>
      <c r="L2561" s="373"/>
      <c r="M2561" s="373" t="s">
        <v>3098</v>
      </c>
      <c r="N2561" s="373"/>
      <c r="O2561" s="373"/>
      <c r="P2561" s="373">
        <v>18</v>
      </c>
      <c r="Q2561" s="275" t="s">
        <v>3130</v>
      </c>
      <c r="R2561" s="221"/>
      <c r="S2561" s="270"/>
      <c r="T2561" s="147"/>
      <c r="U2561" s="147"/>
      <c r="V2561" s="372"/>
      <c r="W2561" s="147"/>
      <c r="X2561" s="147"/>
      <c r="Y2561" s="148"/>
      <c r="Z2561" s="147"/>
      <c r="AA2561" s="147"/>
      <c r="AB2561" s="1041"/>
      <c r="AC2561" s="1042"/>
      <c r="AD2561" s="1043"/>
    </row>
    <row r="2562" spans="1:30" ht="24" x14ac:dyDescent="0.3">
      <c r="A2562" s="115"/>
      <c r="B2562" s="149">
        <v>2525</v>
      </c>
      <c r="C2562" s="146"/>
      <c r="D2562" s="146"/>
      <c r="E2562" s="367" t="s">
        <v>7283</v>
      </c>
      <c r="F2562" s="373">
        <v>19</v>
      </c>
      <c r="G2562" s="371">
        <v>9</v>
      </c>
      <c r="H2562" s="373">
        <v>2013</v>
      </c>
      <c r="I2562" s="373">
        <v>16</v>
      </c>
      <c r="J2562" s="373">
        <v>9</v>
      </c>
      <c r="K2562" s="373">
        <v>2014</v>
      </c>
      <c r="L2562" s="373"/>
      <c r="M2562" s="373" t="s">
        <v>3098</v>
      </c>
      <c r="N2562" s="373"/>
      <c r="O2562" s="373"/>
      <c r="P2562" s="373">
        <v>110</v>
      </c>
      <c r="Q2562" s="275" t="s">
        <v>3130</v>
      </c>
      <c r="R2562" s="221"/>
      <c r="S2562" s="270"/>
      <c r="T2562" s="147"/>
      <c r="U2562" s="147"/>
      <c r="V2562" s="372" t="s">
        <v>8497</v>
      </c>
      <c r="W2562" s="147"/>
      <c r="X2562" s="147"/>
      <c r="Y2562" s="148"/>
      <c r="Z2562" s="147"/>
      <c r="AA2562" s="147"/>
      <c r="AB2562" s="1041"/>
      <c r="AC2562" s="1042"/>
      <c r="AD2562" s="1043"/>
    </row>
    <row r="2563" spans="1:30" ht="24" x14ac:dyDescent="0.3">
      <c r="A2563" s="115"/>
      <c r="B2563" s="149">
        <v>2526</v>
      </c>
      <c r="C2563" s="146"/>
      <c r="D2563" s="146"/>
      <c r="E2563" s="367" t="s">
        <v>7855</v>
      </c>
      <c r="F2563" s="373">
        <v>24</v>
      </c>
      <c r="G2563" s="371">
        <v>1</v>
      </c>
      <c r="H2563" s="373">
        <v>2014</v>
      </c>
      <c r="I2563" s="373">
        <v>16</v>
      </c>
      <c r="J2563" s="373">
        <v>9</v>
      </c>
      <c r="K2563" s="373">
        <v>2014</v>
      </c>
      <c r="L2563" s="373"/>
      <c r="M2563" s="373" t="s">
        <v>3098</v>
      </c>
      <c r="N2563" s="373"/>
      <c r="O2563" s="373"/>
      <c r="P2563" s="373">
        <v>100</v>
      </c>
      <c r="Q2563" s="275" t="s">
        <v>3130</v>
      </c>
      <c r="R2563" s="221"/>
      <c r="S2563" s="270"/>
      <c r="T2563" s="147"/>
      <c r="U2563" s="147"/>
      <c r="V2563" s="372"/>
      <c r="W2563" s="147"/>
      <c r="X2563" s="147"/>
      <c r="Y2563" s="148"/>
      <c r="Z2563" s="147"/>
      <c r="AA2563" s="147"/>
      <c r="AB2563" s="1041"/>
      <c r="AC2563" s="1042"/>
      <c r="AD2563" s="1043"/>
    </row>
    <row r="2564" spans="1:30" ht="24" x14ac:dyDescent="0.3">
      <c r="A2564" s="115"/>
      <c r="B2564" s="149"/>
      <c r="C2564" s="146"/>
      <c r="D2564" s="146"/>
      <c r="E2564" s="367" t="s">
        <v>7945</v>
      </c>
      <c r="F2564" s="491">
        <v>18</v>
      </c>
      <c r="G2564" s="492">
        <v>7</v>
      </c>
      <c r="H2564" s="491">
        <v>2014</v>
      </c>
      <c r="I2564" s="491">
        <v>16</v>
      </c>
      <c r="J2564" s="491">
        <v>9</v>
      </c>
      <c r="K2564" s="491">
        <v>2014</v>
      </c>
      <c r="L2564" s="491"/>
      <c r="M2564" s="491" t="s">
        <v>3098</v>
      </c>
      <c r="N2564" s="491"/>
      <c r="O2564" s="491"/>
      <c r="P2564" s="491">
        <v>59</v>
      </c>
      <c r="Q2564" s="493" t="s">
        <v>3130</v>
      </c>
      <c r="R2564" s="221"/>
      <c r="S2564" s="270"/>
      <c r="T2564" s="147"/>
      <c r="U2564" s="147"/>
      <c r="V2564" s="372"/>
      <c r="W2564" s="147"/>
      <c r="X2564" s="147"/>
      <c r="Y2564" s="148"/>
      <c r="Z2564" s="147"/>
      <c r="AA2564" s="147"/>
      <c r="AB2564" s="1041"/>
      <c r="AC2564" s="1042"/>
      <c r="AD2564" s="1043"/>
    </row>
    <row r="2565" spans="1:30" ht="25.5" x14ac:dyDescent="0.3">
      <c r="A2565" s="115"/>
      <c r="B2565" s="149">
        <v>2527</v>
      </c>
      <c r="C2565" s="146"/>
      <c r="D2565" s="146"/>
      <c r="E2565" s="367" t="s">
        <v>7797</v>
      </c>
      <c r="F2565" s="373">
        <v>28</v>
      </c>
      <c r="G2565" s="371">
        <v>7</v>
      </c>
      <c r="H2565" s="373">
        <v>2014</v>
      </c>
      <c r="I2565" s="373">
        <v>16</v>
      </c>
      <c r="J2565" s="373">
        <v>9</v>
      </c>
      <c r="K2565" s="373">
        <v>2014</v>
      </c>
      <c r="L2565" s="373"/>
      <c r="M2565" s="373" t="s">
        <v>3098</v>
      </c>
      <c r="N2565" s="371" t="s">
        <v>8429</v>
      </c>
      <c r="O2565" s="373"/>
      <c r="P2565" s="373">
        <v>120</v>
      </c>
      <c r="Q2565" s="275" t="s">
        <v>3130</v>
      </c>
      <c r="R2565" s="221"/>
      <c r="S2565" s="270"/>
      <c r="T2565" s="147"/>
      <c r="U2565" s="147"/>
      <c r="V2565" s="372"/>
      <c r="W2565" s="147"/>
      <c r="X2565" s="147"/>
      <c r="Y2565" s="148"/>
      <c r="Z2565" s="147"/>
      <c r="AA2565" s="147"/>
      <c r="AB2565" s="1041" t="s">
        <v>8552</v>
      </c>
      <c r="AC2565" s="1042"/>
      <c r="AD2565" s="1043"/>
    </row>
    <row r="2566" spans="1:30" ht="24" x14ac:dyDescent="0.3">
      <c r="A2566" s="115"/>
      <c r="B2566" s="149">
        <v>2528</v>
      </c>
      <c r="C2566" s="146"/>
      <c r="D2566" s="146"/>
      <c r="E2566" s="367" t="s">
        <v>7674</v>
      </c>
      <c r="F2566" s="373">
        <v>16</v>
      </c>
      <c r="G2566" s="371">
        <v>1</v>
      </c>
      <c r="H2566" s="373">
        <v>2014</v>
      </c>
      <c r="I2566" s="373">
        <v>17</v>
      </c>
      <c r="J2566" s="373">
        <v>9</v>
      </c>
      <c r="K2566" s="373">
        <v>2014</v>
      </c>
      <c r="L2566" s="373"/>
      <c r="M2566" s="373" t="s">
        <v>3098</v>
      </c>
      <c r="N2566" s="373"/>
      <c r="O2566" s="373"/>
      <c r="P2566" s="373">
        <v>99</v>
      </c>
      <c r="Q2566" s="275" t="s">
        <v>3130</v>
      </c>
      <c r="R2566" s="221"/>
      <c r="S2566" s="270"/>
      <c r="T2566" s="147"/>
      <c r="U2566" s="147"/>
      <c r="V2566" s="372" t="s">
        <v>8512</v>
      </c>
      <c r="W2566" s="147"/>
      <c r="X2566" s="147"/>
      <c r="Y2566" s="148"/>
      <c r="Z2566" s="147"/>
      <c r="AA2566" s="147"/>
      <c r="AB2566" s="1041"/>
      <c r="AC2566" s="1042"/>
      <c r="AD2566" s="1043"/>
    </row>
    <row r="2567" spans="1:30" ht="24" x14ac:dyDescent="0.3">
      <c r="A2567" s="115"/>
      <c r="B2567" s="149">
        <v>2529</v>
      </c>
      <c r="C2567" s="146"/>
      <c r="D2567" s="146"/>
      <c r="E2567" s="367" t="s">
        <v>7908</v>
      </c>
      <c r="F2567" s="373">
        <v>24</v>
      </c>
      <c r="G2567" s="371">
        <v>1</v>
      </c>
      <c r="H2567" s="373">
        <v>2014</v>
      </c>
      <c r="I2567" s="373">
        <v>17</v>
      </c>
      <c r="J2567" s="373">
        <v>9</v>
      </c>
      <c r="K2567" s="373">
        <v>2014</v>
      </c>
      <c r="L2567" s="373"/>
      <c r="M2567" s="373" t="s">
        <v>3098</v>
      </c>
      <c r="N2567" s="373"/>
      <c r="O2567" s="373"/>
      <c r="P2567" s="373">
        <v>94</v>
      </c>
      <c r="Q2567" s="275" t="s">
        <v>3130</v>
      </c>
      <c r="R2567" s="221"/>
      <c r="S2567" s="270"/>
      <c r="T2567" s="147"/>
      <c r="U2567" s="147"/>
      <c r="V2567" s="372"/>
      <c r="W2567" s="147"/>
      <c r="X2567" s="147"/>
      <c r="Y2567" s="148"/>
      <c r="Z2567" s="147"/>
      <c r="AA2567" s="147"/>
      <c r="AB2567" s="1041"/>
      <c r="AC2567" s="1042"/>
      <c r="AD2567" s="1043"/>
    </row>
    <row r="2568" spans="1:30" ht="24" x14ac:dyDescent="0.3">
      <c r="A2568" s="115"/>
      <c r="B2568" s="149">
        <v>2530</v>
      </c>
      <c r="C2568" s="146"/>
      <c r="D2568" s="146"/>
      <c r="E2568" s="367" t="s">
        <v>7911</v>
      </c>
      <c r="F2568" s="373">
        <v>24</v>
      </c>
      <c r="G2568" s="371">
        <v>1</v>
      </c>
      <c r="H2568" s="373">
        <v>2014</v>
      </c>
      <c r="I2568" s="373">
        <v>17</v>
      </c>
      <c r="J2568" s="373">
        <v>9</v>
      </c>
      <c r="K2568" s="373">
        <v>2014</v>
      </c>
      <c r="L2568" s="373"/>
      <c r="M2568" s="373" t="s">
        <v>3098</v>
      </c>
      <c r="N2568" s="373"/>
      <c r="O2568" s="373"/>
      <c r="P2568" s="373">
        <v>85</v>
      </c>
      <c r="Q2568" s="275" t="s">
        <v>3130</v>
      </c>
      <c r="R2568" s="221"/>
      <c r="S2568" s="270"/>
      <c r="T2568" s="147"/>
      <c r="U2568" s="147"/>
      <c r="V2568" s="372"/>
      <c r="W2568" s="147"/>
      <c r="X2568" s="147"/>
      <c r="Y2568" s="148"/>
      <c r="Z2568" s="147"/>
      <c r="AA2568" s="147"/>
      <c r="AB2568" s="1041"/>
      <c r="AC2568" s="1042"/>
      <c r="AD2568" s="1043"/>
    </row>
    <row r="2569" spans="1:30" ht="36" x14ac:dyDescent="0.3">
      <c r="A2569" s="115"/>
      <c r="B2569" s="149">
        <v>2531</v>
      </c>
      <c r="C2569" s="146"/>
      <c r="D2569" s="146"/>
      <c r="E2569" s="367" t="s">
        <v>7517</v>
      </c>
      <c r="F2569" s="373">
        <v>20</v>
      </c>
      <c r="G2569" s="371">
        <v>12</v>
      </c>
      <c r="H2569" s="373">
        <v>2013</v>
      </c>
      <c r="I2569" s="373">
        <v>22</v>
      </c>
      <c r="J2569" s="373">
        <v>9</v>
      </c>
      <c r="K2569" s="373">
        <v>2014</v>
      </c>
      <c r="L2569" s="373"/>
      <c r="M2569" s="373" t="s">
        <v>3098</v>
      </c>
      <c r="N2569" s="373"/>
      <c r="O2569" s="373"/>
      <c r="P2569" s="373">
        <v>129</v>
      </c>
      <c r="Q2569" s="275" t="s">
        <v>3130</v>
      </c>
      <c r="R2569" s="221"/>
      <c r="S2569" s="270"/>
      <c r="T2569" s="147"/>
      <c r="U2569" s="147"/>
      <c r="V2569" s="372" t="s">
        <v>8461</v>
      </c>
      <c r="W2569" s="147"/>
      <c r="X2569" s="147"/>
      <c r="Y2569" s="148"/>
      <c r="Z2569" s="147"/>
      <c r="AA2569" s="147"/>
      <c r="AB2569" s="1041"/>
      <c r="AC2569" s="1042"/>
      <c r="AD2569" s="1043"/>
    </row>
    <row r="2570" spans="1:30" ht="36" x14ac:dyDescent="0.3">
      <c r="A2570" s="115"/>
      <c r="B2570" s="149">
        <v>2532</v>
      </c>
      <c r="C2570" s="146"/>
      <c r="D2570" s="146"/>
      <c r="E2570" s="367" t="s">
        <v>8365</v>
      </c>
      <c r="F2570" s="373">
        <v>31</v>
      </c>
      <c r="G2570" s="371">
        <v>7</v>
      </c>
      <c r="H2570" s="373">
        <v>2014</v>
      </c>
      <c r="I2570" s="373">
        <v>22</v>
      </c>
      <c r="J2570" s="373">
        <v>9</v>
      </c>
      <c r="K2570" s="373">
        <v>2014</v>
      </c>
      <c r="L2570" s="373"/>
      <c r="M2570" s="373" t="s">
        <v>3098</v>
      </c>
      <c r="N2570" s="373"/>
      <c r="O2570" s="373"/>
      <c r="P2570" s="373">
        <v>50</v>
      </c>
      <c r="Q2570" s="275" t="s">
        <v>3130</v>
      </c>
      <c r="R2570" s="221"/>
      <c r="S2570" s="270"/>
      <c r="T2570" s="147"/>
      <c r="U2570" s="147"/>
      <c r="V2570" s="372" t="s">
        <v>8504</v>
      </c>
      <c r="W2570" s="147"/>
      <c r="X2570" s="147"/>
      <c r="Y2570" s="148"/>
      <c r="Z2570" s="147"/>
      <c r="AA2570" s="147"/>
      <c r="AB2570" s="1041"/>
      <c r="AC2570" s="1042"/>
      <c r="AD2570" s="1043"/>
    </row>
    <row r="2571" spans="1:30" ht="24" x14ac:dyDescent="0.3">
      <c r="A2571" s="115"/>
      <c r="B2571" s="149">
        <v>2533</v>
      </c>
      <c r="C2571" s="146"/>
      <c r="D2571" s="146"/>
      <c r="E2571" s="367" t="s">
        <v>5927</v>
      </c>
      <c r="F2571" s="373">
        <v>7</v>
      </c>
      <c r="G2571" s="371">
        <v>6</v>
      </c>
      <c r="H2571" s="373">
        <v>2013</v>
      </c>
      <c r="I2571" s="373">
        <v>23</v>
      </c>
      <c r="J2571" s="373">
        <v>9</v>
      </c>
      <c r="K2571" s="373">
        <v>2014</v>
      </c>
      <c r="L2571" s="373"/>
      <c r="M2571" s="373" t="s">
        <v>3098</v>
      </c>
      <c r="N2571" s="371" t="s">
        <v>8424</v>
      </c>
      <c r="O2571" s="373"/>
      <c r="P2571" s="373">
        <v>340</v>
      </c>
      <c r="Q2571" s="275" t="s">
        <v>3130</v>
      </c>
      <c r="R2571" s="221"/>
      <c r="S2571" s="270"/>
      <c r="T2571" s="147"/>
      <c r="U2571" s="147"/>
      <c r="V2571" s="372" t="s">
        <v>8452</v>
      </c>
      <c r="W2571" s="147"/>
      <c r="X2571" s="147"/>
      <c r="Y2571" s="148"/>
      <c r="Z2571" s="147"/>
      <c r="AA2571" s="147"/>
      <c r="AB2571" s="1041"/>
      <c r="AC2571" s="1042"/>
      <c r="AD2571" s="1043"/>
    </row>
    <row r="2572" spans="1:30" ht="24" x14ac:dyDescent="0.3">
      <c r="A2572" s="115"/>
      <c r="B2572" s="149">
        <v>2534</v>
      </c>
      <c r="C2572" s="146"/>
      <c r="D2572" s="146"/>
      <c r="E2572" s="372" t="s">
        <v>8616</v>
      </c>
      <c r="F2572" s="389">
        <v>24</v>
      </c>
      <c r="G2572" s="389">
        <v>1</v>
      </c>
      <c r="H2572" s="389">
        <v>2014</v>
      </c>
      <c r="I2572" s="389">
        <v>23</v>
      </c>
      <c r="J2572" s="389">
        <v>9</v>
      </c>
      <c r="K2572" s="389">
        <v>2014</v>
      </c>
      <c r="L2572" s="389"/>
      <c r="M2572" s="389" t="s">
        <v>3098</v>
      </c>
      <c r="N2572" s="391"/>
      <c r="O2572" s="391"/>
      <c r="P2572" s="389">
        <v>130</v>
      </c>
      <c r="Q2572" s="389" t="s">
        <v>3130</v>
      </c>
      <c r="R2572" s="221"/>
      <c r="S2572" s="270"/>
      <c r="T2572" s="147"/>
      <c r="U2572" s="147"/>
      <c r="V2572" s="372"/>
      <c r="W2572" s="147"/>
      <c r="X2572" s="147"/>
      <c r="Y2572" s="148"/>
      <c r="Z2572" s="147"/>
      <c r="AA2572" s="147"/>
      <c r="AB2572" s="1041"/>
      <c r="AC2572" s="1042"/>
      <c r="AD2572" s="1043"/>
    </row>
    <row r="2573" spans="1:30" ht="24" x14ac:dyDescent="0.3">
      <c r="A2573" s="115"/>
      <c r="B2573" s="149">
        <v>2535</v>
      </c>
      <c r="C2573" s="146"/>
      <c r="D2573" s="146"/>
      <c r="E2573" s="367" t="s">
        <v>7929</v>
      </c>
      <c r="F2573" s="373">
        <v>10</v>
      </c>
      <c r="G2573" s="371">
        <v>7</v>
      </c>
      <c r="H2573" s="373">
        <v>2014</v>
      </c>
      <c r="I2573" s="373">
        <v>23</v>
      </c>
      <c r="J2573" s="373">
        <v>9</v>
      </c>
      <c r="K2573" s="373">
        <v>2014</v>
      </c>
      <c r="L2573" s="373"/>
      <c r="M2573" s="373" t="s">
        <v>3098</v>
      </c>
      <c r="N2573" s="373"/>
      <c r="O2573" s="373"/>
      <c r="P2573" s="373">
        <v>63</v>
      </c>
      <c r="Q2573" s="275" t="s">
        <v>3130</v>
      </c>
      <c r="R2573" s="221"/>
      <c r="S2573" s="270"/>
      <c r="T2573" s="147"/>
      <c r="U2573" s="147"/>
      <c r="V2573" s="372"/>
      <c r="W2573" s="147"/>
      <c r="X2573" s="147"/>
      <c r="Y2573" s="148"/>
      <c r="Z2573" s="147"/>
      <c r="AA2573" s="147"/>
      <c r="AB2573" s="1041"/>
      <c r="AC2573" s="1042"/>
      <c r="AD2573" s="1043"/>
    </row>
    <row r="2574" spans="1:30" ht="24" x14ac:dyDescent="0.3">
      <c r="A2574" s="115"/>
      <c r="B2574" s="149">
        <v>2536</v>
      </c>
      <c r="C2574" s="146"/>
      <c r="D2574" s="146"/>
      <c r="E2574" s="367" t="s">
        <v>7973</v>
      </c>
      <c r="F2574" s="373">
        <v>5</v>
      </c>
      <c r="G2574" s="371">
        <v>8</v>
      </c>
      <c r="H2574" s="373">
        <v>2014</v>
      </c>
      <c r="I2574" s="373">
        <v>24</v>
      </c>
      <c r="J2574" s="373">
        <v>9</v>
      </c>
      <c r="K2574" s="373">
        <v>2014</v>
      </c>
      <c r="L2574" s="373"/>
      <c r="M2574" s="373" t="s">
        <v>3098</v>
      </c>
      <c r="N2574" s="373"/>
      <c r="O2574" s="373"/>
      <c r="P2574" s="373">
        <v>42</v>
      </c>
      <c r="Q2574" s="275" t="s">
        <v>3130</v>
      </c>
      <c r="R2574" s="221"/>
      <c r="S2574" s="270"/>
      <c r="T2574" s="147"/>
      <c r="U2574" s="147"/>
      <c r="V2574" s="372"/>
      <c r="W2574" s="147"/>
      <c r="X2574" s="147"/>
      <c r="Y2574" s="148"/>
      <c r="Z2574" s="147"/>
      <c r="AA2574" s="147"/>
      <c r="AB2574" s="1041"/>
      <c r="AC2574" s="1042"/>
      <c r="AD2574" s="1043"/>
    </row>
    <row r="2575" spans="1:30" ht="24" x14ac:dyDescent="0.3">
      <c r="A2575" s="115"/>
      <c r="B2575" s="149">
        <v>2537</v>
      </c>
      <c r="C2575" s="146"/>
      <c r="D2575" s="146"/>
      <c r="E2575" s="367" t="s">
        <v>6638</v>
      </c>
      <c r="F2575" s="373">
        <v>5</v>
      </c>
      <c r="G2575" s="371">
        <v>4</v>
      </c>
      <c r="H2575" s="373">
        <v>2013</v>
      </c>
      <c r="I2575" s="373">
        <v>25</v>
      </c>
      <c r="J2575" s="373">
        <v>9</v>
      </c>
      <c r="K2575" s="373">
        <v>2014</v>
      </c>
      <c r="L2575" s="373"/>
      <c r="M2575" s="373" t="s">
        <v>3098</v>
      </c>
      <c r="N2575" s="373"/>
      <c r="O2575" s="373"/>
      <c r="P2575" s="373">
        <v>103</v>
      </c>
      <c r="Q2575" s="275" t="s">
        <v>3130</v>
      </c>
      <c r="R2575" s="221"/>
      <c r="S2575" s="270"/>
      <c r="T2575" s="147"/>
      <c r="U2575" s="147"/>
      <c r="V2575" s="372" t="s">
        <v>8464</v>
      </c>
      <c r="W2575" s="147"/>
      <c r="X2575" s="147"/>
      <c r="Y2575" s="148"/>
      <c r="Z2575" s="147"/>
      <c r="AA2575" s="147"/>
      <c r="AB2575" s="1041"/>
      <c r="AC2575" s="1042"/>
      <c r="AD2575" s="1043"/>
    </row>
    <row r="2576" spans="1:30" ht="24" x14ac:dyDescent="0.3">
      <c r="A2576" s="115"/>
      <c r="B2576" s="149">
        <v>2538</v>
      </c>
      <c r="C2576" s="146"/>
      <c r="D2576" s="146"/>
      <c r="E2576" s="367" t="s">
        <v>6649</v>
      </c>
      <c r="F2576" s="373">
        <v>25</v>
      </c>
      <c r="G2576" s="371">
        <v>7</v>
      </c>
      <c r="H2576" s="373">
        <v>2013</v>
      </c>
      <c r="I2576" s="373">
        <v>25</v>
      </c>
      <c r="J2576" s="373">
        <v>9</v>
      </c>
      <c r="K2576" s="373">
        <v>2014</v>
      </c>
      <c r="L2576" s="373"/>
      <c r="M2576" s="373" t="s">
        <v>3098</v>
      </c>
      <c r="N2576" s="373"/>
      <c r="O2576" s="373"/>
      <c r="P2576" s="373">
        <v>144</v>
      </c>
      <c r="Q2576" s="275" t="s">
        <v>3130</v>
      </c>
      <c r="R2576" s="221"/>
      <c r="S2576" s="270"/>
      <c r="T2576" s="147"/>
      <c r="U2576" s="147"/>
      <c r="V2576" s="372" t="s">
        <v>8472</v>
      </c>
      <c r="W2576" s="147"/>
      <c r="X2576" s="147"/>
      <c r="Y2576" s="148"/>
      <c r="Z2576" s="147"/>
      <c r="AA2576" s="147"/>
      <c r="AB2576" s="1041"/>
      <c r="AC2576" s="1042"/>
      <c r="AD2576" s="1043"/>
    </row>
    <row r="2577" spans="1:30" ht="24" x14ac:dyDescent="0.3">
      <c r="A2577" s="115"/>
      <c r="B2577" s="149">
        <v>2539</v>
      </c>
      <c r="C2577" s="146"/>
      <c r="D2577" s="146"/>
      <c r="E2577" s="367" t="s">
        <v>6653</v>
      </c>
      <c r="F2577" s="373">
        <v>15</v>
      </c>
      <c r="G2577" s="371">
        <v>8</v>
      </c>
      <c r="H2577" s="373">
        <v>2013</v>
      </c>
      <c r="I2577" s="373">
        <v>25</v>
      </c>
      <c r="J2577" s="373">
        <v>9</v>
      </c>
      <c r="K2577" s="373">
        <v>2014</v>
      </c>
      <c r="L2577" s="373"/>
      <c r="M2577" s="373" t="s">
        <v>3098</v>
      </c>
      <c r="N2577" s="373"/>
      <c r="O2577" s="373"/>
      <c r="P2577" s="373">
        <v>146</v>
      </c>
      <c r="Q2577" s="275" t="s">
        <v>3130</v>
      </c>
      <c r="R2577" s="221"/>
      <c r="S2577" s="270"/>
      <c r="T2577" s="147"/>
      <c r="U2577" s="147"/>
      <c r="V2577" s="372" t="s">
        <v>8473</v>
      </c>
      <c r="W2577" s="147"/>
      <c r="X2577" s="147"/>
      <c r="Y2577" s="148"/>
      <c r="Z2577" s="147"/>
      <c r="AA2577" s="147"/>
      <c r="AB2577" s="1041"/>
      <c r="AC2577" s="1042"/>
      <c r="AD2577" s="1043"/>
    </row>
    <row r="2578" spans="1:30" ht="24" x14ac:dyDescent="0.3">
      <c r="A2578" s="115"/>
      <c r="B2578" s="149">
        <v>2540</v>
      </c>
      <c r="C2578" s="146"/>
      <c r="D2578" s="146"/>
      <c r="E2578" s="367" t="s">
        <v>7543</v>
      </c>
      <c r="F2578" s="373">
        <v>23</v>
      </c>
      <c r="G2578" s="371">
        <v>8</v>
      </c>
      <c r="H2578" s="373">
        <v>2013</v>
      </c>
      <c r="I2578" s="373">
        <v>25</v>
      </c>
      <c r="J2578" s="373">
        <v>9</v>
      </c>
      <c r="K2578" s="373">
        <v>2014</v>
      </c>
      <c r="L2578" s="373"/>
      <c r="M2578" s="373" t="s">
        <v>3098</v>
      </c>
      <c r="N2578" s="373"/>
      <c r="O2578" s="373"/>
      <c r="P2578" s="373">
        <v>91</v>
      </c>
      <c r="Q2578" s="275" t="s">
        <v>3130</v>
      </c>
      <c r="R2578" s="221"/>
      <c r="S2578" s="270"/>
      <c r="T2578" s="147"/>
      <c r="U2578" s="147"/>
      <c r="V2578" s="372" t="s">
        <v>8495</v>
      </c>
      <c r="W2578" s="147"/>
      <c r="X2578" s="147"/>
      <c r="Y2578" s="148"/>
      <c r="Z2578" s="147"/>
      <c r="AA2578" s="147"/>
      <c r="AB2578" s="1041"/>
      <c r="AC2578" s="1042"/>
      <c r="AD2578" s="1043"/>
    </row>
    <row r="2579" spans="1:30" ht="24" x14ac:dyDescent="0.3">
      <c r="A2579" s="115"/>
      <c r="B2579" s="149">
        <v>2541</v>
      </c>
      <c r="C2579" s="146"/>
      <c r="D2579" s="146"/>
      <c r="E2579" s="367" t="s">
        <v>6655</v>
      </c>
      <c r="F2579" s="373">
        <v>4</v>
      </c>
      <c r="G2579" s="371">
        <v>10</v>
      </c>
      <c r="H2579" s="373">
        <v>2013</v>
      </c>
      <c r="I2579" s="373">
        <v>25</v>
      </c>
      <c r="J2579" s="373">
        <v>9</v>
      </c>
      <c r="K2579" s="373">
        <v>2014</v>
      </c>
      <c r="L2579" s="373"/>
      <c r="M2579" s="373" t="s">
        <v>3098</v>
      </c>
      <c r="N2579" s="373"/>
      <c r="O2579" s="373"/>
      <c r="P2579" s="373">
        <v>72</v>
      </c>
      <c r="Q2579" s="275" t="s">
        <v>3130</v>
      </c>
      <c r="R2579" s="221"/>
      <c r="S2579" s="270"/>
      <c r="T2579" s="147"/>
      <c r="U2579" s="147"/>
      <c r="V2579" s="372" t="s">
        <v>8474</v>
      </c>
      <c r="W2579" s="147"/>
      <c r="X2579" s="147"/>
      <c r="Y2579" s="148"/>
      <c r="Z2579" s="147"/>
      <c r="AA2579" s="147"/>
      <c r="AB2579" s="1041"/>
      <c r="AC2579" s="1042"/>
      <c r="AD2579" s="1043"/>
    </row>
    <row r="2580" spans="1:30" ht="24" x14ac:dyDescent="0.3">
      <c r="A2580" s="115"/>
      <c r="B2580" s="149">
        <v>2542</v>
      </c>
      <c r="C2580" s="146"/>
      <c r="D2580" s="146"/>
      <c r="E2580" s="367" t="s">
        <v>7474</v>
      </c>
      <c r="F2580" s="373">
        <v>27</v>
      </c>
      <c r="G2580" s="371">
        <v>11</v>
      </c>
      <c r="H2580" s="373">
        <v>2013</v>
      </c>
      <c r="I2580" s="373">
        <v>25</v>
      </c>
      <c r="J2580" s="373">
        <v>9</v>
      </c>
      <c r="K2580" s="373">
        <v>2014</v>
      </c>
      <c r="L2580" s="373"/>
      <c r="M2580" s="373" t="s">
        <v>3098</v>
      </c>
      <c r="N2580" s="373"/>
      <c r="O2580" s="373"/>
      <c r="P2580" s="373">
        <v>68</v>
      </c>
      <c r="Q2580" s="275" t="s">
        <v>3130</v>
      </c>
      <c r="R2580" s="221"/>
      <c r="S2580" s="270"/>
      <c r="T2580" s="147"/>
      <c r="U2580" s="147"/>
      <c r="V2580" s="372" t="s">
        <v>8475</v>
      </c>
      <c r="W2580" s="147"/>
      <c r="X2580" s="147"/>
      <c r="Y2580" s="148"/>
      <c r="Z2580" s="147"/>
      <c r="AA2580" s="147"/>
      <c r="AB2580" s="1041"/>
      <c r="AC2580" s="1042"/>
      <c r="AD2580" s="1043"/>
    </row>
    <row r="2581" spans="1:30" ht="24" x14ac:dyDescent="0.3">
      <c r="A2581" s="115"/>
      <c r="B2581" s="149">
        <v>2543</v>
      </c>
      <c r="C2581" s="146"/>
      <c r="D2581" s="146"/>
      <c r="E2581" s="367" t="s">
        <v>7532</v>
      </c>
      <c r="F2581" s="373">
        <v>27</v>
      </c>
      <c r="G2581" s="371">
        <v>12</v>
      </c>
      <c r="H2581" s="373">
        <v>2013</v>
      </c>
      <c r="I2581" s="373">
        <v>25</v>
      </c>
      <c r="J2581" s="373">
        <v>9</v>
      </c>
      <c r="K2581" s="373">
        <v>2014</v>
      </c>
      <c r="L2581" s="373"/>
      <c r="M2581" s="373" t="s">
        <v>3098</v>
      </c>
      <c r="N2581" s="373"/>
      <c r="O2581" s="373"/>
      <c r="P2581" s="373">
        <v>57</v>
      </c>
      <c r="Q2581" s="275" t="s">
        <v>3130</v>
      </c>
      <c r="R2581" s="221"/>
      <c r="S2581" s="270"/>
      <c r="T2581" s="147"/>
      <c r="U2581" s="147"/>
      <c r="V2581" s="372" t="s">
        <v>8466</v>
      </c>
      <c r="W2581" s="147"/>
      <c r="X2581" s="147"/>
      <c r="Y2581" s="148"/>
      <c r="Z2581" s="147"/>
      <c r="AA2581" s="147"/>
      <c r="AB2581" s="1041"/>
      <c r="AC2581" s="1042"/>
      <c r="AD2581" s="1043"/>
    </row>
    <row r="2582" spans="1:30" ht="24" x14ac:dyDescent="0.3">
      <c r="A2582" s="115"/>
      <c r="B2582" s="149">
        <v>2544</v>
      </c>
      <c r="C2582" s="146"/>
      <c r="D2582" s="146"/>
      <c r="E2582" s="367" t="s">
        <v>7443</v>
      </c>
      <c r="F2582" s="373">
        <v>13</v>
      </c>
      <c r="G2582" s="371">
        <v>11</v>
      </c>
      <c r="H2582" s="373">
        <v>2013</v>
      </c>
      <c r="I2582" s="373">
        <v>26</v>
      </c>
      <c r="J2582" s="373">
        <v>9</v>
      </c>
      <c r="K2582" s="373">
        <v>2014</v>
      </c>
      <c r="L2582" s="373"/>
      <c r="M2582" s="373" t="s">
        <v>3098</v>
      </c>
      <c r="N2582" s="373"/>
      <c r="O2582" s="373"/>
      <c r="P2582" s="373">
        <v>135</v>
      </c>
      <c r="Q2582" s="275" t="s">
        <v>3130</v>
      </c>
      <c r="R2582" s="221"/>
      <c r="S2582" s="270"/>
      <c r="T2582" s="147"/>
      <c r="U2582" s="147"/>
      <c r="V2582" s="372" t="s">
        <v>8501</v>
      </c>
      <c r="W2582" s="147"/>
      <c r="X2582" s="147"/>
      <c r="Y2582" s="148"/>
      <c r="Z2582" s="147"/>
      <c r="AA2582" s="147"/>
      <c r="AB2582" s="1041"/>
      <c r="AC2582" s="1042"/>
      <c r="AD2582" s="1043"/>
    </row>
    <row r="2583" spans="1:30" ht="24" x14ac:dyDescent="0.3">
      <c r="A2583" s="115"/>
      <c r="B2583" s="149">
        <v>2545</v>
      </c>
      <c r="C2583" s="146"/>
      <c r="D2583" s="146"/>
      <c r="E2583" s="367" t="s">
        <v>7998</v>
      </c>
      <c r="F2583" s="373">
        <v>15</v>
      </c>
      <c r="G2583" s="371">
        <v>8</v>
      </c>
      <c r="H2583" s="373">
        <v>2014</v>
      </c>
      <c r="I2583" s="373">
        <v>26</v>
      </c>
      <c r="J2583" s="373">
        <v>9</v>
      </c>
      <c r="K2583" s="373">
        <v>2014</v>
      </c>
      <c r="L2583" s="373"/>
      <c r="M2583" s="373" t="s">
        <v>3098</v>
      </c>
      <c r="N2583" s="373"/>
      <c r="O2583" s="373"/>
      <c r="P2583" s="373">
        <v>37</v>
      </c>
      <c r="Q2583" s="275" t="s">
        <v>3130</v>
      </c>
      <c r="R2583" s="221"/>
      <c r="S2583" s="270"/>
      <c r="T2583" s="147"/>
      <c r="U2583" s="147"/>
      <c r="V2583" s="372"/>
      <c r="W2583" s="147"/>
      <c r="X2583" s="147"/>
      <c r="Y2583" s="148"/>
      <c r="Z2583" s="147"/>
      <c r="AA2583" s="147"/>
      <c r="AB2583" s="1041"/>
      <c r="AC2583" s="1042"/>
      <c r="AD2583" s="1043"/>
    </row>
    <row r="2584" spans="1:30" ht="24" x14ac:dyDescent="0.3">
      <c r="A2584" s="115"/>
      <c r="B2584" s="149">
        <v>2546</v>
      </c>
      <c r="C2584" s="146"/>
      <c r="D2584" s="146"/>
      <c r="E2584" s="367" t="s">
        <v>7893</v>
      </c>
      <c r="F2584" s="373">
        <v>24</v>
      </c>
      <c r="G2584" s="371">
        <v>1</v>
      </c>
      <c r="H2584" s="373">
        <v>2014</v>
      </c>
      <c r="I2584" s="373" t="s">
        <v>3131</v>
      </c>
      <c r="J2584" s="373">
        <v>9</v>
      </c>
      <c r="K2584" s="373">
        <v>2014</v>
      </c>
      <c r="L2584" s="373"/>
      <c r="M2584" s="373" t="s">
        <v>3098</v>
      </c>
      <c r="N2584" s="373"/>
      <c r="O2584" s="373"/>
      <c r="P2584" s="373">
        <v>104</v>
      </c>
      <c r="Q2584" s="275" t="s">
        <v>3130</v>
      </c>
      <c r="R2584" s="221"/>
      <c r="S2584" s="270"/>
      <c r="T2584" s="147"/>
      <c r="U2584" s="147"/>
      <c r="V2584" s="372"/>
      <c r="W2584" s="147"/>
      <c r="X2584" s="147"/>
      <c r="Y2584" s="148"/>
      <c r="Z2584" s="147"/>
      <c r="AA2584" s="147"/>
      <c r="AB2584" s="1041"/>
      <c r="AC2584" s="1042"/>
      <c r="AD2584" s="1043"/>
    </row>
    <row r="2585" spans="1:30" ht="25.5" x14ac:dyDescent="0.3">
      <c r="A2585" s="115"/>
      <c r="B2585" s="149">
        <v>2547</v>
      </c>
      <c r="C2585" s="146"/>
      <c r="D2585" s="146"/>
      <c r="E2585" s="367" t="s">
        <v>8374</v>
      </c>
      <c r="F2585" s="373">
        <v>10</v>
      </c>
      <c r="G2585" s="371">
        <v>9</v>
      </c>
      <c r="H2585" s="373">
        <v>2014</v>
      </c>
      <c r="I2585" s="373">
        <v>1</v>
      </c>
      <c r="J2585" s="373">
        <v>10</v>
      </c>
      <c r="K2585" s="373">
        <v>2014</v>
      </c>
      <c r="L2585" s="373">
        <v>3</v>
      </c>
      <c r="M2585" s="373" t="s">
        <v>3098</v>
      </c>
      <c r="N2585" s="373">
        <v>1</v>
      </c>
      <c r="O2585" s="373"/>
      <c r="P2585" s="373">
        <v>30</v>
      </c>
      <c r="Q2585" s="275" t="s">
        <v>3130</v>
      </c>
      <c r="R2585" s="221"/>
      <c r="S2585" s="270"/>
      <c r="T2585" s="147"/>
      <c r="U2585" s="147"/>
      <c r="V2585" s="372"/>
      <c r="W2585" s="147"/>
      <c r="X2585" s="147"/>
      <c r="Y2585" s="148"/>
      <c r="Z2585" s="147"/>
      <c r="AA2585" s="147"/>
      <c r="AB2585" s="1041" t="s">
        <v>3159</v>
      </c>
      <c r="AC2585" s="1042"/>
      <c r="AD2585" s="1043"/>
    </row>
    <row r="2586" spans="1:30" ht="36" x14ac:dyDescent="0.3">
      <c r="A2586" s="115"/>
      <c r="B2586" s="149">
        <v>2548</v>
      </c>
      <c r="C2586" s="146"/>
      <c r="D2586" s="146"/>
      <c r="E2586" s="367" t="s">
        <v>6313</v>
      </c>
      <c r="F2586" s="373">
        <v>3</v>
      </c>
      <c r="G2586" s="371">
        <v>8</v>
      </c>
      <c r="H2586" s="373">
        <v>2012</v>
      </c>
      <c r="I2586" s="373">
        <v>2</v>
      </c>
      <c r="J2586" s="373">
        <v>10</v>
      </c>
      <c r="K2586" s="373">
        <v>2014</v>
      </c>
      <c r="L2586" s="373">
        <v>7</v>
      </c>
      <c r="M2586" s="373" t="s">
        <v>3098</v>
      </c>
      <c r="N2586" s="373"/>
      <c r="O2586" s="373"/>
      <c r="P2586" s="373">
        <v>225</v>
      </c>
      <c r="Q2586" s="275" t="s">
        <v>3130</v>
      </c>
      <c r="R2586" s="221"/>
      <c r="S2586" s="270"/>
      <c r="T2586" s="147"/>
      <c r="U2586" s="147"/>
      <c r="V2586" s="372"/>
      <c r="W2586" s="147"/>
      <c r="X2586" s="147"/>
      <c r="Y2586" s="148"/>
      <c r="Z2586" s="147"/>
      <c r="AA2586" s="147"/>
      <c r="AB2586" s="1041"/>
      <c r="AC2586" s="1042"/>
      <c r="AD2586" s="1043"/>
    </row>
    <row r="2587" spans="1:30" x14ac:dyDescent="0.3">
      <c r="A2587" s="115"/>
      <c r="B2587" s="149">
        <v>2549</v>
      </c>
      <c r="C2587" s="146"/>
      <c r="D2587" s="146"/>
      <c r="E2587" s="367" t="s">
        <v>8393</v>
      </c>
      <c r="F2587" s="373">
        <v>19</v>
      </c>
      <c r="G2587" s="371">
        <v>11</v>
      </c>
      <c r="H2587" s="373">
        <v>2009</v>
      </c>
      <c r="I2587" s="373">
        <v>3</v>
      </c>
      <c r="J2587" s="373">
        <v>10</v>
      </c>
      <c r="K2587" s="373">
        <v>2014</v>
      </c>
      <c r="L2587" s="373">
        <v>5</v>
      </c>
      <c r="M2587" s="373" t="s">
        <v>3098</v>
      </c>
      <c r="N2587" s="373"/>
      <c r="O2587" s="373"/>
      <c r="P2587" s="373">
        <v>65</v>
      </c>
      <c r="Q2587" s="275" t="s">
        <v>3130</v>
      </c>
      <c r="R2587" s="221"/>
      <c r="S2587" s="270"/>
      <c r="T2587" s="147"/>
      <c r="U2587" s="147"/>
      <c r="V2587" s="372"/>
      <c r="W2587" s="147"/>
      <c r="X2587" s="147"/>
      <c r="Y2587" s="148"/>
      <c r="Z2587" s="147"/>
      <c r="AA2587" s="147"/>
      <c r="AB2587" s="1041"/>
      <c r="AC2587" s="1042"/>
      <c r="AD2587" s="1043"/>
    </row>
    <row r="2588" spans="1:30" ht="24" x14ac:dyDescent="0.3">
      <c r="A2588" s="115"/>
      <c r="B2588" s="149">
        <v>2550</v>
      </c>
      <c r="C2588" s="146"/>
      <c r="D2588" s="146"/>
      <c r="E2588" s="367" t="s">
        <v>7533</v>
      </c>
      <c r="F2588" s="373">
        <v>27</v>
      </c>
      <c r="G2588" s="371">
        <v>12</v>
      </c>
      <c r="H2588" s="373">
        <v>2013</v>
      </c>
      <c r="I2588" s="373">
        <v>3</v>
      </c>
      <c r="J2588" s="373">
        <v>10</v>
      </c>
      <c r="K2588" s="373">
        <v>2014</v>
      </c>
      <c r="L2588" s="373"/>
      <c r="M2588" s="373" t="s">
        <v>3098</v>
      </c>
      <c r="N2588" s="373"/>
      <c r="O2588" s="373"/>
      <c r="P2588" s="373">
        <v>98</v>
      </c>
      <c r="Q2588" s="275" t="s">
        <v>3130</v>
      </c>
      <c r="R2588" s="221"/>
      <c r="S2588" s="270"/>
      <c r="T2588" s="147"/>
      <c r="U2588" s="147"/>
      <c r="V2588" s="372" t="s">
        <v>8466</v>
      </c>
      <c r="W2588" s="147"/>
      <c r="X2588" s="147"/>
      <c r="Y2588" s="148"/>
      <c r="Z2588" s="147"/>
      <c r="AA2588" s="147"/>
      <c r="AB2588" s="1041"/>
      <c r="AC2588" s="1042"/>
      <c r="AD2588" s="1043"/>
    </row>
    <row r="2589" spans="1:30" ht="24" x14ac:dyDescent="0.3">
      <c r="A2589" s="115"/>
      <c r="B2589" s="149">
        <v>2551</v>
      </c>
      <c r="C2589" s="146"/>
      <c r="D2589" s="146"/>
      <c r="E2589" s="367" t="s">
        <v>7667</v>
      </c>
      <c r="F2589" s="373">
        <v>15</v>
      </c>
      <c r="G2589" s="371">
        <v>1</v>
      </c>
      <c r="H2589" s="373">
        <v>2014</v>
      </c>
      <c r="I2589" s="373">
        <v>3</v>
      </c>
      <c r="J2589" s="373">
        <v>10</v>
      </c>
      <c r="K2589" s="373">
        <v>2014</v>
      </c>
      <c r="L2589" s="373"/>
      <c r="M2589" s="373" t="s">
        <v>3098</v>
      </c>
      <c r="N2589" s="373"/>
      <c r="O2589" s="373"/>
      <c r="P2589" s="373">
        <v>148</v>
      </c>
      <c r="Q2589" s="275" t="s">
        <v>3130</v>
      </c>
      <c r="R2589" s="221"/>
      <c r="S2589" s="270"/>
      <c r="T2589" s="147"/>
      <c r="U2589" s="147"/>
      <c r="V2589" s="372" t="s">
        <v>8512</v>
      </c>
      <c r="W2589" s="147"/>
      <c r="X2589" s="147"/>
      <c r="Y2589" s="148"/>
      <c r="Z2589" s="147"/>
      <c r="AA2589" s="147"/>
      <c r="AB2589" s="1041"/>
      <c r="AC2589" s="1042"/>
      <c r="AD2589" s="1043"/>
    </row>
    <row r="2590" spans="1:30" ht="24" x14ac:dyDescent="0.3">
      <c r="A2590" s="115"/>
      <c r="B2590" s="149">
        <v>2552</v>
      </c>
      <c r="C2590" s="146"/>
      <c r="D2590" s="146"/>
      <c r="E2590" s="367" t="s">
        <v>7668</v>
      </c>
      <c r="F2590" s="373">
        <v>16</v>
      </c>
      <c r="G2590" s="371">
        <v>1</v>
      </c>
      <c r="H2590" s="373">
        <v>2014</v>
      </c>
      <c r="I2590" s="373">
        <v>3</v>
      </c>
      <c r="J2590" s="373">
        <v>10</v>
      </c>
      <c r="K2590" s="373">
        <v>2014</v>
      </c>
      <c r="L2590" s="373"/>
      <c r="M2590" s="373" t="s">
        <v>3098</v>
      </c>
      <c r="N2590" s="373"/>
      <c r="O2590" s="373"/>
      <c r="P2590" s="373">
        <v>117</v>
      </c>
      <c r="Q2590" s="275" t="s">
        <v>3130</v>
      </c>
      <c r="R2590" s="221"/>
      <c r="S2590" s="270"/>
      <c r="T2590" s="147"/>
      <c r="U2590" s="147"/>
      <c r="V2590" s="372" t="s">
        <v>8512</v>
      </c>
      <c r="W2590" s="147"/>
      <c r="X2590" s="147"/>
      <c r="Y2590" s="148"/>
      <c r="Z2590" s="147"/>
      <c r="AA2590" s="147"/>
      <c r="AB2590" s="1041"/>
      <c r="AC2590" s="1042"/>
      <c r="AD2590" s="1043"/>
    </row>
    <row r="2591" spans="1:30" ht="24" x14ac:dyDescent="0.3">
      <c r="A2591" s="115"/>
      <c r="B2591" s="149">
        <v>2553</v>
      </c>
      <c r="C2591" s="146"/>
      <c r="D2591" s="146"/>
      <c r="E2591" s="367" t="s">
        <v>7673</v>
      </c>
      <c r="F2591" s="373">
        <v>16</v>
      </c>
      <c r="G2591" s="371">
        <v>1</v>
      </c>
      <c r="H2591" s="373">
        <v>2014</v>
      </c>
      <c r="I2591" s="373">
        <v>3</v>
      </c>
      <c r="J2591" s="373">
        <v>10</v>
      </c>
      <c r="K2591" s="373">
        <v>2014</v>
      </c>
      <c r="L2591" s="373"/>
      <c r="M2591" s="373" t="s">
        <v>3098</v>
      </c>
      <c r="N2591" s="373"/>
      <c r="O2591" s="373"/>
      <c r="P2591" s="373">
        <v>130</v>
      </c>
      <c r="Q2591" s="275" t="s">
        <v>3130</v>
      </c>
      <c r="R2591" s="221"/>
      <c r="S2591" s="270"/>
      <c r="T2591" s="147"/>
      <c r="U2591" s="147"/>
      <c r="V2591" s="372" t="s">
        <v>8512</v>
      </c>
      <c r="W2591" s="147"/>
      <c r="X2591" s="147"/>
      <c r="Y2591" s="148"/>
      <c r="Z2591" s="147"/>
      <c r="AA2591" s="147"/>
      <c r="AB2591" s="1041"/>
      <c r="AC2591" s="1042"/>
      <c r="AD2591" s="1043"/>
    </row>
    <row r="2592" spans="1:30" ht="24" x14ac:dyDescent="0.3">
      <c r="A2592" s="115"/>
      <c r="B2592" s="149">
        <v>2554</v>
      </c>
      <c r="C2592" s="146"/>
      <c r="D2592" s="146"/>
      <c r="E2592" s="367" t="s">
        <v>7737</v>
      </c>
      <c r="F2592" s="373">
        <v>17</v>
      </c>
      <c r="G2592" s="371">
        <v>1</v>
      </c>
      <c r="H2592" s="373">
        <v>2014</v>
      </c>
      <c r="I2592" s="373">
        <v>3</v>
      </c>
      <c r="J2592" s="373">
        <v>10</v>
      </c>
      <c r="K2592" s="373">
        <v>2014</v>
      </c>
      <c r="L2592" s="373"/>
      <c r="M2592" s="373" t="s">
        <v>3098</v>
      </c>
      <c r="N2592" s="373"/>
      <c r="O2592" s="373"/>
      <c r="P2592" s="373">
        <v>115</v>
      </c>
      <c r="Q2592" s="275" t="s">
        <v>3130</v>
      </c>
      <c r="R2592" s="221"/>
      <c r="S2592" s="270"/>
      <c r="T2592" s="147"/>
      <c r="U2592" s="147"/>
      <c r="V2592" s="372"/>
      <c r="W2592" s="147"/>
      <c r="X2592" s="147"/>
      <c r="Y2592" s="148"/>
      <c r="Z2592" s="147"/>
      <c r="AA2592" s="147"/>
      <c r="AB2592" s="1041"/>
      <c r="AC2592" s="1042"/>
      <c r="AD2592" s="1043"/>
    </row>
    <row r="2593" spans="1:30" ht="24" x14ac:dyDescent="0.3">
      <c r="A2593" s="115"/>
      <c r="B2593" s="149">
        <v>2555</v>
      </c>
      <c r="C2593" s="146"/>
      <c r="D2593" s="146"/>
      <c r="E2593" s="367" t="s">
        <v>7786</v>
      </c>
      <c r="F2593" s="373">
        <v>17</v>
      </c>
      <c r="G2593" s="371">
        <v>1</v>
      </c>
      <c r="H2593" s="373">
        <v>2014</v>
      </c>
      <c r="I2593" s="373">
        <v>3</v>
      </c>
      <c r="J2593" s="373">
        <v>10</v>
      </c>
      <c r="K2593" s="373">
        <v>2014</v>
      </c>
      <c r="L2593" s="373"/>
      <c r="M2593" s="373" t="s">
        <v>3098</v>
      </c>
      <c r="N2593" s="373"/>
      <c r="O2593" s="373"/>
      <c r="P2593" s="373">
        <v>120</v>
      </c>
      <c r="Q2593" s="275" t="s">
        <v>3130</v>
      </c>
      <c r="R2593" s="221"/>
      <c r="S2593" s="270"/>
      <c r="T2593" s="147"/>
      <c r="U2593" s="147"/>
      <c r="V2593" s="372"/>
      <c r="W2593" s="147"/>
      <c r="X2593" s="147"/>
      <c r="Y2593" s="148"/>
      <c r="Z2593" s="147"/>
      <c r="AA2593" s="147"/>
      <c r="AB2593" s="1041"/>
      <c r="AC2593" s="1042"/>
      <c r="AD2593" s="1043"/>
    </row>
    <row r="2594" spans="1:30" ht="24" x14ac:dyDescent="0.3">
      <c r="A2594" s="115"/>
      <c r="B2594" s="149">
        <v>2556</v>
      </c>
      <c r="C2594" s="146"/>
      <c r="D2594" s="146"/>
      <c r="E2594" s="367" t="s">
        <v>7788</v>
      </c>
      <c r="F2594" s="373">
        <v>17</v>
      </c>
      <c r="G2594" s="371">
        <v>1</v>
      </c>
      <c r="H2594" s="373">
        <v>2014</v>
      </c>
      <c r="I2594" s="373">
        <v>3</v>
      </c>
      <c r="J2594" s="373">
        <v>10</v>
      </c>
      <c r="K2594" s="373">
        <v>2014</v>
      </c>
      <c r="L2594" s="373"/>
      <c r="M2594" s="373" t="s">
        <v>3098</v>
      </c>
      <c r="N2594" s="373"/>
      <c r="O2594" s="373"/>
      <c r="P2594" s="373">
        <v>125</v>
      </c>
      <c r="Q2594" s="275" t="s">
        <v>3130</v>
      </c>
      <c r="R2594" s="221"/>
      <c r="S2594" s="270"/>
      <c r="T2594" s="147"/>
      <c r="U2594" s="147"/>
      <c r="V2594" s="372"/>
      <c r="W2594" s="147"/>
      <c r="X2594" s="147"/>
      <c r="Y2594" s="148"/>
      <c r="Z2594" s="147"/>
      <c r="AA2594" s="147"/>
      <c r="AB2594" s="1041"/>
      <c r="AC2594" s="1042"/>
      <c r="AD2594" s="1043"/>
    </row>
    <row r="2595" spans="1:30" ht="24" x14ac:dyDescent="0.3">
      <c r="A2595" s="115"/>
      <c r="B2595" s="149">
        <v>2557</v>
      </c>
      <c r="C2595" s="146"/>
      <c r="D2595" s="146"/>
      <c r="E2595" s="367" t="s">
        <v>7875</v>
      </c>
      <c r="F2595" s="373">
        <v>24</v>
      </c>
      <c r="G2595" s="371">
        <v>1</v>
      </c>
      <c r="H2595" s="373">
        <v>2014</v>
      </c>
      <c r="I2595" s="373">
        <v>3</v>
      </c>
      <c r="J2595" s="373">
        <v>10</v>
      </c>
      <c r="K2595" s="373">
        <v>2014</v>
      </c>
      <c r="L2595" s="373"/>
      <c r="M2595" s="373" t="s">
        <v>3098</v>
      </c>
      <c r="N2595" s="373"/>
      <c r="O2595" s="373"/>
      <c r="P2595" s="373">
        <v>169</v>
      </c>
      <c r="Q2595" s="275" t="s">
        <v>3130</v>
      </c>
      <c r="R2595" s="221"/>
      <c r="S2595" s="270"/>
      <c r="T2595" s="147"/>
      <c r="U2595" s="147"/>
      <c r="V2595" s="372"/>
      <c r="W2595" s="147"/>
      <c r="X2595" s="147"/>
      <c r="Y2595" s="148"/>
      <c r="Z2595" s="147"/>
      <c r="AA2595" s="147"/>
      <c r="AB2595" s="1041"/>
      <c r="AC2595" s="1042"/>
      <c r="AD2595" s="1043"/>
    </row>
    <row r="2596" spans="1:30" ht="24" x14ac:dyDescent="0.3">
      <c r="A2596" s="115"/>
      <c r="B2596" s="149">
        <v>2558</v>
      </c>
      <c r="C2596" s="146"/>
      <c r="D2596" s="146"/>
      <c r="E2596" s="367" t="s">
        <v>7917</v>
      </c>
      <c r="F2596" s="373">
        <v>24</v>
      </c>
      <c r="G2596" s="371">
        <v>1</v>
      </c>
      <c r="H2596" s="373">
        <v>2014</v>
      </c>
      <c r="I2596" s="373">
        <v>3</v>
      </c>
      <c r="J2596" s="373">
        <v>10</v>
      </c>
      <c r="K2596" s="373">
        <v>2014</v>
      </c>
      <c r="L2596" s="373"/>
      <c r="M2596" s="373" t="s">
        <v>3098</v>
      </c>
      <c r="N2596" s="373"/>
      <c r="O2596" s="373"/>
      <c r="P2596" s="373">
        <v>100</v>
      </c>
      <c r="Q2596" s="275" t="s">
        <v>3130</v>
      </c>
      <c r="R2596" s="221"/>
      <c r="S2596" s="270"/>
      <c r="T2596" s="147"/>
      <c r="U2596" s="147"/>
      <c r="V2596" s="372"/>
      <c r="W2596" s="147"/>
      <c r="X2596" s="147"/>
      <c r="Y2596" s="148"/>
      <c r="Z2596" s="147"/>
      <c r="AA2596" s="147"/>
      <c r="AB2596" s="1041"/>
      <c r="AC2596" s="1042"/>
      <c r="AD2596" s="1043"/>
    </row>
    <row r="2597" spans="1:30" ht="24" x14ac:dyDescent="0.3">
      <c r="A2597" s="115"/>
      <c r="B2597" s="149">
        <v>2559</v>
      </c>
      <c r="C2597" s="146"/>
      <c r="D2597" s="146"/>
      <c r="E2597" s="367" t="s">
        <v>7961</v>
      </c>
      <c r="F2597" s="373">
        <v>24</v>
      </c>
      <c r="G2597" s="371">
        <v>7</v>
      </c>
      <c r="H2597" s="373">
        <v>2014</v>
      </c>
      <c r="I2597" s="373">
        <v>3</v>
      </c>
      <c r="J2597" s="373">
        <v>10</v>
      </c>
      <c r="K2597" s="373">
        <v>2014</v>
      </c>
      <c r="L2597" s="373"/>
      <c r="M2597" s="373" t="s">
        <v>3098</v>
      </c>
      <c r="N2597" s="373"/>
      <c r="O2597" s="373"/>
      <c r="P2597" s="373">
        <v>61</v>
      </c>
      <c r="Q2597" s="275" t="s">
        <v>3130</v>
      </c>
      <c r="R2597" s="221"/>
      <c r="S2597" s="270"/>
      <c r="T2597" s="147"/>
      <c r="U2597" s="147"/>
      <c r="V2597" s="372"/>
      <c r="W2597" s="147"/>
      <c r="X2597" s="147"/>
      <c r="Y2597" s="148"/>
      <c r="Z2597" s="147"/>
      <c r="AA2597" s="147"/>
      <c r="AB2597" s="1041"/>
      <c r="AC2597" s="1042"/>
      <c r="AD2597" s="1043"/>
    </row>
    <row r="2598" spans="1:30" ht="24" x14ac:dyDescent="0.3">
      <c r="A2598" s="115"/>
      <c r="B2598" s="149">
        <v>2560</v>
      </c>
      <c r="C2598" s="146"/>
      <c r="D2598" s="146"/>
      <c r="E2598" s="367" t="s">
        <v>7962</v>
      </c>
      <c r="F2598" s="373">
        <v>24</v>
      </c>
      <c r="G2598" s="371">
        <v>7</v>
      </c>
      <c r="H2598" s="373">
        <v>2014</v>
      </c>
      <c r="I2598" s="373">
        <v>3</v>
      </c>
      <c r="J2598" s="373">
        <v>10</v>
      </c>
      <c r="K2598" s="373">
        <v>2014</v>
      </c>
      <c r="L2598" s="373"/>
      <c r="M2598" s="373" t="s">
        <v>3098</v>
      </c>
      <c r="N2598" s="373"/>
      <c r="O2598" s="373"/>
      <c r="P2598" s="373">
        <v>69</v>
      </c>
      <c r="Q2598" s="275" t="s">
        <v>3130</v>
      </c>
      <c r="R2598" s="221"/>
      <c r="S2598" s="270"/>
      <c r="T2598" s="147"/>
      <c r="U2598" s="147"/>
      <c r="V2598" s="372"/>
      <c r="W2598" s="147"/>
      <c r="X2598" s="147"/>
      <c r="Y2598" s="148"/>
      <c r="Z2598" s="147"/>
      <c r="AA2598" s="147"/>
      <c r="AB2598" s="1041"/>
      <c r="AC2598" s="1042"/>
      <c r="AD2598" s="1043"/>
    </row>
    <row r="2599" spans="1:30" ht="24" x14ac:dyDescent="0.3">
      <c r="A2599" s="115"/>
      <c r="B2599" s="149">
        <v>2561</v>
      </c>
      <c r="C2599" s="146"/>
      <c r="D2599" s="146"/>
      <c r="E2599" s="367" t="s">
        <v>7968</v>
      </c>
      <c r="F2599" s="373">
        <v>1</v>
      </c>
      <c r="G2599" s="371">
        <v>8</v>
      </c>
      <c r="H2599" s="373">
        <v>2014</v>
      </c>
      <c r="I2599" s="373">
        <v>3</v>
      </c>
      <c r="J2599" s="373">
        <v>10</v>
      </c>
      <c r="K2599" s="373">
        <v>2014</v>
      </c>
      <c r="L2599" s="373"/>
      <c r="M2599" s="373" t="s">
        <v>3098</v>
      </c>
      <c r="N2599" s="373"/>
      <c r="O2599" s="373"/>
      <c r="P2599" s="373">
        <v>51</v>
      </c>
      <c r="Q2599" s="275" t="s">
        <v>3130</v>
      </c>
      <c r="R2599" s="221"/>
      <c r="S2599" s="270"/>
      <c r="T2599" s="147"/>
      <c r="U2599" s="147"/>
      <c r="V2599" s="372"/>
      <c r="W2599" s="147"/>
      <c r="X2599" s="147"/>
      <c r="Y2599" s="148"/>
      <c r="Z2599" s="147"/>
      <c r="AA2599" s="147"/>
      <c r="AB2599" s="1041"/>
      <c r="AC2599" s="1042"/>
      <c r="AD2599" s="1043"/>
    </row>
    <row r="2600" spans="1:30" ht="24" x14ac:dyDescent="0.3">
      <c r="A2600" s="115"/>
      <c r="B2600" s="149">
        <v>2562</v>
      </c>
      <c r="C2600" s="146"/>
      <c r="D2600" s="146"/>
      <c r="E2600" s="367" t="s">
        <v>8350</v>
      </c>
      <c r="F2600" s="373">
        <v>30</v>
      </c>
      <c r="G2600" s="371">
        <v>9</v>
      </c>
      <c r="H2600" s="373">
        <v>2014</v>
      </c>
      <c r="I2600" s="373">
        <v>3</v>
      </c>
      <c r="J2600" s="373">
        <v>10</v>
      </c>
      <c r="K2600" s="373">
        <v>2014</v>
      </c>
      <c r="L2600" s="373"/>
      <c r="M2600" s="373" t="s">
        <v>3098</v>
      </c>
      <c r="N2600" s="373"/>
      <c r="O2600" s="373"/>
      <c r="P2600" s="373">
        <v>26</v>
      </c>
      <c r="Q2600" s="275" t="s">
        <v>3130</v>
      </c>
      <c r="R2600" s="221"/>
      <c r="S2600" s="270"/>
      <c r="T2600" s="147"/>
      <c r="U2600" s="147"/>
      <c r="V2600" s="372" t="s">
        <v>8504</v>
      </c>
      <c r="W2600" s="147"/>
      <c r="X2600" s="147"/>
      <c r="Y2600" s="148"/>
      <c r="Z2600" s="147"/>
      <c r="AA2600" s="147"/>
      <c r="AB2600" s="1041"/>
      <c r="AC2600" s="1042"/>
      <c r="AD2600" s="1043"/>
    </row>
    <row r="2601" spans="1:30" ht="24" x14ac:dyDescent="0.3">
      <c r="A2601" s="115"/>
      <c r="B2601" s="149">
        <v>2563</v>
      </c>
      <c r="C2601" s="146"/>
      <c r="D2601" s="146"/>
      <c r="E2601" s="367" t="s">
        <v>7669</v>
      </c>
      <c r="F2601" s="373">
        <v>16</v>
      </c>
      <c r="G2601" s="371">
        <v>1</v>
      </c>
      <c r="H2601" s="373">
        <v>2014</v>
      </c>
      <c r="I2601" s="373">
        <v>6</v>
      </c>
      <c r="J2601" s="373">
        <v>10</v>
      </c>
      <c r="K2601" s="373">
        <v>2014</v>
      </c>
      <c r="L2601" s="373"/>
      <c r="M2601" s="373" t="s">
        <v>3098</v>
      </c>
      <c r="N2601" s="373"/>
      <c r="O2601" s="373"/>
      <c r="P2601" s="373">
        <v>123</v>
      </c>
      <c r="Q2601" s="275" t="s">
        <v>3130</v>
      </c>
      <c r="R2601" s="221"/>
      <c r="S2601" s="270"/>
      <c r="T2601" s="147"/>
      <c r="U2601" s="147"/>
      <c r="V2601" s="372" t="s">
        <v>8512</v>
      </c>
      <c r="W2601" s="147"/>
      <c r="X2601" s="147"/>
      <c r="Y2601" s="148"/>
      <c r="Z2601" s="147"/>
      <c r="AA2601" s="147"/>
      <c r="AB2601" s="1041"/>
      <c r="AC2601" s="1042"/>
      <c r="AD2601" s="1043"/>
    </row>
    <row r="2602" spans="1:30" ht="24" x14ac:dyDescent="0.3">
      <c r="A2602" s="115"/>
      <c r="B2602" s="149">
        <v>2564</v>
      </c>
      <c r="C2602" s="146"/>
      <c r="D2602" s="146"/>
      <c r="E2602" s="367" t="s">
        <v>7672</v>
      </c>
      <c r="F2602" s="373">
        <v>16</v>
      </c>
      <c r="G2602" s="371">
        <v>1</v>
      </c>
      <c r="H2602" s="373">
        <v>2014</v>
      </c>
      <c r="I2602" s="373">
        <v>6</v>
      </c>
      <c r="J2602" s="373">
        <v>10</v>
      </c>
      <c r="K2602" s="373">
        <v>2014</v>
      </c>
      <c r="L2602" s="373"/>
      <c r="M2602" s="373" t="s">
        <v>3098</v>
      </c>
      <c r="N2602" s="373"/>
      <c r="O2602" s="373"/>
      <c r="P2602" s="373">
        <v>125</v>
      </c>
      <c r="Q2602" s="275" t="s">
        <v>3130</v>
      </c>
      <c r="R2602" s="221"/>
      <c r="S2602" s="270"/>
      <c r="T2602" s="147"/>
      <c r="U2602" s="147"/>
      <c r="V2602" s="372" t="s">
        <v>8512</v>
      </c>
      <c r="W2602" s="147"/>
      <c r="X2602" s="147"/>
      <c r="Y2602" s="148"/>
      <c r="Z2602" s="147"/>
      <c r="AA2602" s="147"/>
      <c r="AB2602" s="1041"/>
      <c r="AC2602" s="1042"/>
      <c r="AD2602" s="1043"/>
    </row>
    <row r="2603" spans="1:30" ht="24" x14ac:dyDescent="0.3">
      <c r="A2603" s="115"/>
      <c r="B2603" s="149">
        <v>2565</v>
      </c>
      <c r="C2603" s="146"/>
      <c r="D2603" s="146"/>
      <c r="E2603" s="367" t="s">
        <v>7678</v>
      </c>
      <c r="F2603" s="373">
        <v>16</v>
      </c>
      <c r="G2603" s="371">
        <v>1</v>
      </c>
      <c r="H2603" s="373">
        <v>2014</v>
      </c>
      <c r="I2603" s="373">
        <v>6</v>
      </c>
      <c r="J2603" s="373">
        <v>10</v>
      </c>
      <c r="K2603" s="373">
        <v>2014</v>
      </c>
      <c r="L2603" s="373"/>
      <c r="M2603" s="373"/>
      <c r="N2603" s="373"/>
      <c r="O2603" s="373"/>
      <c r="P2603" s="373">
        <v>127</v>
      </c>
      <c r="Q2603" s="275" t="s">
        <v>3130</v>
      </c>
      <c r="R2603" s="221"/>
      <c r="S2603" s="270"/>
      <c r="T2603" s="147"/>
      <c r="U2603" s="147"/>
      <c r="V2603" s="372" t="s">
        <v>8512</v>
      </c>
      <c r="W2603" s="147"/>
      <c r="X2603" s="147"/>
      <c r="Y2603" s="148"/>
      <c r="Z2603" s="147"/>
      <c r="AA2603" s="147"/>
      <c r="AB2603" s="1041"/>
      <c r="AC2603" s="1042"/>
      <c r="AD2603" s="1043"/>
    </row>
    <row r="2604" spans="1:30" ht="24" x14ac:dyDescent="0.3">
      <c r="A2604" s="115"/>
      <c r="B2604" s="149">
        <v>2566</v>
      </c>
      <c r="C2604" s="146"/>
      <c r="D2604" s="146"/>
      <c r="E2604" s="367" t="s">
        <v>7963</v>
      </c>
      <c r="F2604" s="373">
        <v>25</v>
      </c>
      <c r="G2604" s="371">
        <v>7</v>
      </c>
      <c r="H2604" s="373">
        <v>2014</v>
      </c>
      <c r="I2604" s="373">
        <v>6</v>
      </c>
      <c r="J2604" s="373">
        <v>10</v>
      </c>
      <c r="K2604" s="373">
        <v>2014</v>
      </c>
      <c r="L2604" s="373"/>
      <c r="M2604" s="373" t="s">
        <v>3098</v>
      </c>
      <c r="N2604" s="373"/>
      <c r="O2604" s="373"/>
      <c r="P2604" s="373">
        <v>71</v>
      </c>
      <c r="Q2604" s="275" t="s">
        <v>3130</v>
      </c>
      <c r="R2604" s="221"/>
      <c r="S2604" s="270"/>
      <c r="T2604" s="147"/>
      <c r="U2604" s="147"/>
      <c r="V2604" s="372"/>
      <c r="W2604" s="147"/>
      <c r="X2604" s="147"/>
      <c r="Y2604" s="148"/>
      <c r="Z2604" s="147"/>
      <c r="AA2604" s="147"/>
      <c r="AB2604" s="1041"/>
      <c r="AC2604" s="1042"/>
      <c r="AD2604" s="1043"/>
    </row>
    <row r="2605" spans="1:30" ht="24" x14ac:dyDescent="0.3">
      <c r="A2605" s="115"/>
      <c r="B2605" s="149"/>
      <c r="C2605" s="146"/>
      <c r="D2605" s="146"/>
      <c r="E2605" s="367" t="s">
        <v>7646</v>
      </c>
      <c r="F2605" s="491">
        <v>14</v>
      </c>
      <c r="G2605" s="492">
        <v>1</v>
      </c>
      <c r="H2605" s="491">
        <v>2014</v>
      </c>
      <c r="I2605" s="491">
        <v>7</v>
      </c>
      <c r="J2605" s="491">
        <v>10</v>
      </c>
      <c r="K2605" s="491">
        <v>2014</v>
      </c>
      <c r="L2605" s="491"/>
      <c r="M2605" s="491" t="s">
        <v>3098</v>
      </c>
      <c r="N2605" s="491"/>
      <c r="O2605" s="491"/>
      <c r="P2605" s="491">
        <v>105</v>
      </c>
      <c r="Q2605" s="493" t="s">
        <v>3130</v>
      </c>
      <c r="R2605" s="221"/>
      <c r="S2605" s="270"/>
      <c r="T2605" s="147"/>
      <c r="U2605" s="147"/>
      <c r="V2605" s="372" t="s">
        <v>8511</v>
      </c>
      <c r="W2605" s="147"/>
      <c r="X2605" s="147"/>
      <c r="Y2605" s="148"/>
      <c r="Z2605" s="147"/>
      <c r="AA2605" s="147"/>
      <c r="AB2605" s="1041"/>
      <c r="AC2605" s="1042"/>
      <c r="AD2605" s="1043"/>
    </row>
    <row r="2606" spans="1:30" ht="24" x14ac:dyDescent="0.3">
      <c r="A2606" s="115"/>
      <c r="B2606" s="149">
        <v>2567</v>
      </c>
      <c r="C2606" s="146"/>
      <c r="D2606" s="146"/>
      <c r="E2606" s="367" t="s">
        <v>7658</v>
      </c>
      <c r="F2606" s="373">
        <v>15</v>
      </c>
      <c r="G2606" s="371">
        <v>1</v>
      </c>
      <c r="H2606" s="373">
        <v>2014</v>
      </c>
      <c r="I2606" s="373">
        <v>7</v>
      </c>
      <c r="J2606" s="373">
        <v>10</v>
      </c>
      <c r="K2606" s="373">
        <v>2014</v>
      </c>
      <c r="L2606" s="373"/>
      <c r="M2606" s="373" t="s">
        <v>3098</v>
      </c>
      <c r="N2606" s="373"/>
      <c r="O2606" s="373"/>
      <c r="P2606" s="373">
        <v>147</v>
      </c>
      <c r="Q2606" s="275" t="s">
        <v>3130</v>
      </c>
      <c r="R2606" s="221"/>
      <c r="S2606" s="270"/>
      <c r="T2606" s="147"/>
      <c r="U2606" s="147"/>
      <c r="V2606" s="372" t="s">
        <v>8511</v>
      </c>
      <c r="W2606" s="147"/>
      <c r="X2606" s="147"/>
      <c r="Y2606" s="148"/>
      <c r="Z2606" s="147"/>
      <c r="AA2606" s="147"/>
      <c r="AB2606" s="1041"/>
      <c r="AC2606" s="1042"/>
      <c r="AD2606" s="1043"/>
    </row>
    <row r="2607" spans="1:30" ht="24" x14ac:dyDescent="0.3">
      <c r="A2607" s="115"/>
      <c r="B2607" s="149">
        <v>2568</v>
      </c>
      <c r="C2607" s="146"/>
      <c r="D2607" s="146"/>
      <c r="E2607" s="367" t="s">
        <v>7659</v>
      </c>
      <c r="F2607" s="373">
        <v>15</v>
      </c>
      <c r="G2607" s="371">
        <v>1</v>
      </c>
      <c r="H2607" s="373">
        <v>2014</v>
      </c>
      <c r="I2607" s="373">
        <v>7</v>
      </c>
      <c r="J2607" s="373">
        <v>10</v>
      </c>
      <c r="K2607" s="373">
        <v>2014</v>
      </c>
      <c r="L2607" s="373"/>
      <c r="M2607" s="373" t="s">
        <v>3098</v>
      </c>
      <c r="N2607" s="373"/>
      <c r="O2607" s="373"/>
      <c r="P2607" s="373">
        <v>128</v>
      </c>
      <c r="Q2607" s="275" t="s">
        <v>3130</v>
      </c>
      <c r="R2607" s="221"/>
      <c r="S2607" s="270"/>
      <c r="T2607" s="147"/>
      <c r="U2607" s="147"/>
      <c r="V2607" s="372" t="s">
        <v>8511</v>
      </c>
      <c r="W2607" s="147"/>
      <c r="X2607" s="147"/>
      <c r="Y2607" s="148"/>
      <c r="Z2607" s="147"/>
      <c r="AA2607" s="147"/>
      <c r="AB2607" s="1041"/>
      <c r="AC2607" s="1042"/>
      <c r="AD2607" s="1043"/>
    </row>
    <row r="2608" spans="1:30" ht="25.5" customHeight="1" x14ac:dyDescent="0.3">
      <c r="A2608" s="115"/>
      <c r="B2608" s="149">
        <v>2569</v>
      </c>
      <c r="C2608" s="146"/>
      <c r="D2608" s="146"/>
      <c r="E2608" s="367" t="s">
        <v>7690</v>
      </c>
      <c r="F2608" s="373">
        <v>16</v>
      </c>
      <c r="G2608" s="371">
        <v>1</v>
      </c>
      <c r="H2608" s="373">
        <v>2014</v>
      </c>
      <c r="I2608" s="373">
        <v>7</v>
      </c>
      <c r="J2608" s="373">
        <v>10</v>
      </c>
      <c r="K2608" s="373">
        <v>2014</v>
      </c>
      <c r="L2608" s="373"/>
      <c r="M2608" s="373" t="s">
        <v>3098</v>
      </c>
      <c r="N2608" s="373"/>
      <c r="O2608" s="373"/>
      <c r="P2608" s="373">
        <v>130</v>
      </c>
      <c r="Q2608" s="275" t="s">
        <v>3130</v>
      </c>
      <c r="R2608" s="221"/>
      <c r="S2608" s="270"/>
      <c r="T2608" s="147"/>
      <c r="U2608" s="147"/>
      <c r="V2608" s="372" t="s">
        <v>8513</v>
      </c>
      <c r="W2608" s="147"/>
      <c r="X2608" s="147"/>
      <c r="Y2608" s="148"/>
      <c r="Z2608" s="147"/>
      <c r="AA2608" s="147"/>
      <c r="AB2608" s="1041"/>
      <c r="AC2608" s="1042" t="s">
        <v>8552</v>
      </c>
      <c r="AD2608" s="1043" t="s">
        <v>8552</v>
      </c>
    </row>
    <row r="2609" spans="1:30" ht="25.5" customHeight="1" x14ac:dyDescent="0.3">
      <c r="A2609" s="115"/>
      <c r="B2609" s="149">
        <v>2570</v>
      </c>
      <c r="C2609" s="146"/>
      <c r="D2609" s="146"/>
      <c r="E2609" s="367" t="s">
        <v>7736</v>
      </c>
      <c r="F2609" s="373">
        <v>17</v>
      </c>
      <c r="G2609" s="371">
        <v>1</v>
      </c>
      <c r="H2609" s="373">
        <v>2014</v>
      </c>
      <c r="I2609" s="373">
        <v>7</v>
      </c>
      <c r="J2609" s="373">
        <v>10</v>
      </c>
      <c r="K2609" s="373">
        <v>2014</v>
      </c>
      <c r="L2609" s="373"/>
      <c r="M2609" s="373" t="s">
        <v>3098</v>
      </c>
      <c r="N2609" s="373"/>
      <c r="O2609" s="373"/>
      <c r="P2609" s="373">
        <v>105</v>
      </c>
      <c r="Q2609" s="275" t="s">
        <v>3130</v>
      </c>
      <c r="R2609" s="221"/>
      <c r="S2609" s="270"/>
      <c r="T2609" s="147"/>
      <c r="U2609" s="147"/>
      <c r="V2609" s="372"/>
      <c r="W2609" s="147"/>
      <c r="X2609" s="147"/>
      <c r="Y2609" s="148"/>
      <c r="Z2609" s="147"/>
      <c r="AA2609" s="147"/>
      <c r="AB2609" s="1041"/>
      <c r="AC2609" s="1042" t="s">
        <v>8552</v>
      </c>
      <c r="AD2609" s="1043" t="s">
        <v>8552</v>
      </c>
    </row>
    <row r="2610" spans="1:30" ht="25.5" customHeight="1" x14ac:dyDescent="0.3">
      <c r="A2610" s="115"/>
      <c r="B2610" s="149">
        <v>2571</v>
      </c>
      <c r="C2610" s="146"/>
      <c r="D2610" s="146"/>
      <c r="E2610" s="367" t="s">
        <v>7805</v>
      </c>
      <c r="F2610" s="373">
        <v>20</v>
      </c>
      <c r="G2610" s="371">
        <v>1</v>
      </c>
      <c r="H2610" s="373">
        <v>2014</v>
      </c>
      <c r="I2610" s="373">
        <v>7</v>
      </c>
      <c r="J2610" s="373">
        <v>10</v>
      </c>
      <c r="K2610" s="373">
        <v>2014</v>
      </c>
      <c r="L2610" s="373"/>
      <c r="M2610" s="373" t="s">
        <v>3098</v>
      </c>
      <c r="N2610" s="373"/>
      <c r="O2610" s="373"/>
      <c r="P2610" s="373">
        <v>109</v>
      </c>
      <c r="Q2610" s="275" t="s">
        <v>3130</v>
      </c>
      <c r="R2610" s="221"/>
      <c r="S2610" s="270"/>
      <c r="T2610" s="147"/>
      <c r="U2610" s="147"/>
      <c r="V2610" s="372"/>
      <c r="W2610" s="147"/>
      <c r="X2610" s="147"/>
      <c r="Y2610" s="148"/>
      <c r="Z2610" s="147"/>
      <c r="AA2610" s="147"/>
      <c r="AB2610" s="1041"/>
      <c r="AC2610" s="1042" t="s">
        <v>8552</v>
      </c>
      <c r="AD2610" s="1043" t="s">
        <v>8552</v>
      </c>
    </row>
    <row r="2611" spans="1:30" ht="25.5" customHeight="1" x14ac:dyDescent="0.3">
      <c r="A2611" s="115"/>
      <c r="B2611" s="149">
        <v>2572</v>
      </c>
      <c r="C2611" s="146"/>
      <c r="D2611" s="146"/>
      <c r="E2611" s="367" t="s">
        <v>7824</v>
      </c>
      <c r="F2611" s="373">
        <v>21</v>
      </c>
      <c r="G2611" s="371">
        <v>1</v>
      </c>
      <c r="H2611" s="373">
        <v>2014</v>
      </c>
      <c r="I2611" s="373">
        <v>7</v>
      </c>
      <c r="J2611" s="373">
        <v>10</v>
      </c>
      <c r="K2611" s="373">
        <v>2014</v>
      </c>
      <c r="L2611" s="373"/>
      <c r="M2611" s="373" t="s">
        <v>3098</v>
      </c>
      <c r="N2611" s="373"/>
      <c r="O2611" s="373"/>
      <c r="P2611" s="373">
        <v>99</v>
      </c>
      <c r="Q2611" s="275" t="s">
        <v>3130</v>
      </c>
      <c r="R2611" s="221"/>
      <c r="S2611" s="270"/>
      <c r="T2611" s="147"/>
      <c r="U2611" s="147"/>
      <c r="V2611" s="372"/>
      <c r="W2611" s="147"/>
      <c r="X2611" s="147"/>
      <c r="Y2611" s="148"/>
      <c r="Z2611" s="147"/>
      <c r="AA2611" s="147"/>
      <c r="AB2611" s="1041"/>
      <c r="AC2611" s="1042" t="s">
        <v>8552</v>
      </c>
      <c r="AD2611" s="1043" t="s">
        <v>8552</v>
      </c>
    </row>
    <row r="2612" spans="1:30" ht="24" x14ac:dyDescent="0.3">
      <c r="A2612" s="115"/>
      <c r="B2612" s="149"/>
      <c r="C2612" s="146"/>
      <c r="D2612" s="146"/>
      <c r="E2612" s="367" t="s">
        <v>7850</v>
      </c>
      <c r="F2612" s="373">
        <v>24</v>
      </c>
      <c r="G2612" s="371">
        <v>1</v>
      </c>
      <c r="H2612" s="373">
        <v>2014</v>
      </c>
      <c r="I2612" s="373">
        <v>7</v>
      </c>
      <c r="J2612" s="373">
        <v>10</v>
      </c>
      <c r="K2612" s="373">
        <v>2014</v>
      </c>
      <c r="L2612" s="373"/>
      <c r="M2612" s="373" t="s">
        <v>3098</v>
      </c>
      <c r="N2612" s="373"/>
      <c r="O2612" s="373"/>
      <c r="P2612" s="373">
        <v>117</v>
      </c>
      <c r="Q2612" s="275" t="s">
        <v>3130</v>
      </c>
      <c r="R2612" s="221"/>
      <c r="S2612" s="270"/>
      <c r="T2612" s="147"/>
      <c r="U2612" s="147"/>
      <c r="V2612" s="372"/>
      <c r="W2612" s="147"/>
      <c r="X2612" s="147"/>
      <c r="Y2612" s="148"/>
      <c r="Z2612" s="147"/>
      <c r="AA2612" s="147"/>
      <c r="AB2612" s="1041"/>
      <c r="AC2612" s="1042"/>
      <c r="AD2612" s="1043"/>
    </row>
    <row r="2613" spans="1:30" ht="25.5" customHeight="1" x14ac:dyDescent="0.3">
      <c r="A2613" s="115"/>
      <c r="B2613" s="149">
        <v>2573</v>
      </c>
      <c r="C2613" s="146"/>
      <c r="D2613" s="146"/>
      <c r="E2613" s="367" t="s">
        <v>7852</v>
      </c>
      <c r="F2613" s="373">
        <v>24</v>
      </c>
      <c r="G2613" s="371">
        <v>1</v>
      </c>
      <c r="H2613" s="373">
        <v>2014</v>
      </c>
      <c r="I2613" s="373">
        <v>7</v>
      </c>
      <c r="J2613" s="373">
        <v>10</v>
      </c>
      <c r="K2613" s="373">
        <v>2014</v>
      </c>
      <c r="L2613" s="373"/>
      <c r="M2613" s="373" t="s">
        <v>3098</v>
      </c>
      <c r="N2613" s="373"/>
      <c r="O2613" s="373"/>
      <c r="P2613" s="373">
        <v>109</v>
      </c>
      <c r="Q2613" s="275" t="s">
        <v>3130</v>
      </c>
      <c r="R2613" s="221"/>
      <c r="S2613" s="270"/>
      <c r="T2613" s="147"/>
      <c r="U2613" s="147"/>
      <c r="V2613" s="372"/>
      <c r="W2613" s="147"/>
      <c r="X2613" s="147"/>
      <c r="Y2613" s="148"/>
      <c r="Z2613" s="147"/>
      <c r="AA2613" s="147"/>
      <c r="AB2613" s="1041"/>
      <c r="AC2613" s="1042" t="s">
        <v>8552</v>
      </c>
      <c r="AD2613" s="1043" t="s">
        <v>8552</v>
      </c>
    </row>
    <row r="2614" spans="1:30" ht="25.5" customHeight="1" x14ac:dyDescent="0.3">
      <c r="A2614" s="115"/>
      <c r="B2614" s="149">
        <v>2574</v>
      </c>
      <c r="C2614" s="146"/>
      <c r="D2614" s="146"/>
      <c r="E2614" s="367" t="s">
        <v>7955</v>
      </c>
      <c r="F2614" s="373">
        <v>22</v>
      </c>
      <c r="G2614" s="371">
        <v>7</v>
      </c>
      <c r="H2614" s="373">
        <v>2014</v>
      </c>
      <c r="I2614" s="373">
        <v>7</v>
      </c>
      <c r="J2614" s="373">
        <v>10</v>
      </c>
      <c r="K2614" s="373">
        <v>2014</v>
      </c>
      <c r="L2614" s="373"/>
      <c r="M2614" s="373" t="s">
        <v>3098</v>
      </c>
      <c r="N2614" s="373"/>
      <c r="O2614" s="373"/>
      <c r="P2614" s="373">
        <v>55</v>
      </c>
      <c r="Q2614" s="275" t="s">
        <v>3130</v>
      </c>
      <c r="R2614" s="221"/>
      <c r="S2614" s="270"/>
      <c r="T2614" s="147"/>
      <c r="U2614" s="147"/>
      <c r="V2614" s="372"/>
      <c r="W2614" s="147"/>
      <c r="X2614" s="147"/>
      <c r="Y2614" s="148"/>
      <c r="Z2614" s="147"/>
      <c r="AA2614" s="147"/>
      <c r="AB2614" s="1041"/>
      <c r="AC2614" s="1042" t="s">
        <v>8552</v>
      </c>
      <c r="AD2614" s="1043" t="s">
        <v>8552</v>
      </c>
    </row>
    <row r="2615" spans="1:30" ht="25.5" customHeight="1" x14ac:dyDescent="0.3">
      <c r="A2615" s="115"/>
      <c r="B2615" s="149">
        <v>2575</v>
      </c>
      <c r="C2615" s="146"/>
      <c r="D2615" s="146"/>
      <c r="E2615" s="367" t="s">
        <v>6312</v>
      </c>
      <c r="F2615" s="373">
        <v>26</v>
      </c>
      <c r="G2615" s="371">
        <v>9</v>
      </c>
      <c r="H2615" s="373">
        <v>2012</v>
      </c>
      <c r="I2615" s="373">
        <v>8</v>
      </c>
      <c r="J2615" s="373">
        <v>10</v>
      </c>
      <c r="K2615" s="373">
        <v>2014</v>
      </c>
      <c r="L2615" s="373">
        <v>4</v>
      </c>
      <c r="M2615" s="373" t="s">
        <v>3098</v>
      </c>
      <c r="N2615" s="373"/>
      <c r="O2615" s="373"/>
      <c r="P2615" s="373">
        <v>225</v>
      </c>
      <c r="Q2615" s="275" t="s">
        <v>3130</v>
      </c>
      <c r="R2615" s="221"/>
      <c r="S2615" s="270"/>
      <c r="T2615" s="147"/>
      <c r="U2615" s="147"/>
      <c r="V2615" s="372"/>
      <c r="W2615" s="147"/>
      <c r="X2615" s="147"/>
      <c r="Y2615" s="148"/>
      <c r="Z2615" s="147"/>
      <c r="AA2615" s="147"/>
      <c r="AB2615" s="1041"/>
      <c r="AC2615" s="1042" t="s">
        <v>8552</v>
      </c>
      <c r="AD2615" s="1043" t="s">
        <v>8552</v>
      </c>
    </row>
    <row r="2616" spans="1:30" ht="24" x14ac:dyDescent="0.3">
      <c r="A2616" s="115"/>
      <c r="B2616" s="149">
        <v>2576</v>
      </c>
      <c r="C2616" s="146"/>
      <c r="D2616" s="146"/>
      <c r="E2616" s="367" t="s">
        <v>7350</v>
      </c>
      <c r="F2616" s="373">
        <v>25</v>
      </c>
      <c r="G2616" s="371">
        <v>10</v>
      </c>
      <c r="H2616" s="373">
        <v>2013</v>
      </c>
      <c r="I2616" s="373">
        <v>8</v>
      </c>
      <c r="J2616" s="373">
        <v>10</v>
      </c>
      <c r="K2616" s="373">
        <v>2014</v>
      </c>
      <c r="L2616" s="373"/>
      <c r="M2616" s="373" t="s">
        <v>3098</v>
      </c>
      <c r="N2616" s="373"/>
      <c r="O2616" s="373"/>
      <c r="P2616" s="373">
        <v>147</v>
      </c>
      <c r="Q2616" s="275" t="s">
        <v>3130</v>
      </c>
      <c r="R2616" s="221"/>
      <c r="S2616" s="270"/>
      <c r="T2616" s="147"/>
      <c r="U2616" s="147"/>
      <c r="V2616" s="372" t="s">
        <v>8500</v>
      </c>
      <c r="W2616" s="147"/>
      <c r="X2616" s="147"/>
      <c r="Y2616" s="148"/>
      <c r="Z2616" s="147"/>
      <c r="AA2616" s="147"/>
      <c r="AB2616" s="1041"/>
      <c r="AC2616" s="1042"/>
      <c r="AD2616" s="1043"/>
    </row>
    <row r="2617" spans="1:30" ht="24" x14ac:dyDescent="0.3">
      <c r="A2617" s="115"/>
      <c r="B2617" s="149">
        <v>2577</v>
      </c>
      <c r="C2617" s="146"/>
      <c r="D2617" s="146"/>
      <c r="E2617" s="367" t="s">
        <v>7839</v>
      </c>
      <c r="F2617" s="373">
        <v>23</v>
      </c>
      <c r="G2617" s="371">
        <v>1</v>
      </c>
      <c r="H2617" s="373">
        <v>2014</v>
      </c>
      <c r="I2617" s="373">
        <v>8</v>
      </c>
      <c r="J2617" s="373">
        <v>10</v>
      </c>
      <c r="K2617" s="373">
        <v>2014</v>
      </c>
      <c r="L2617" s="373"/>
      <c r="M2617" s="373" t="s">
        <v>3098</v>
      </c>
      <c r="N2617" s="373"/>
      <c r="O2617" s="373"/>
      <c r="P2617" s="373">
        <v>121</v>
      </c>
      <c r="Q2617" s="275" t="s">
        <v>3130</v>
      </c>
      <c r="R2617" s="221"/>
      <c r="S2617" s="270"/>
      <c r="T2617" s="147"/>
      <c r="U2617" s="147"/>
      <c r="V2617" s="372"/>
      <c r="W2617" s="147"/>
      <c r="X2617" s="147"/>
      <c r="Y2617" s="148"/>
      <c r="Z2617" s="147"/>
      <c r="AA2617" s="147"/>
      <c r="AB2617" s="1041"/>
      <c r="AC2617" s="1042"/>
      <c r="AD2617" s="1043"/>
    </row>
    <row r="2618" spans="1:30" ht="24" x14ac:dyDescent="0.3">
      <c r="A2618" s="115"/>
      <c r="B2618" s="149">
        <v>2578</v>
      </c>
      <c r="C2618" s="146"/>
      <c r="D2618" s="146"/>
      <c r="E2618" s="367" t="s">
        <v>7924</v>
      </c>
      <c r="F2618" s="373">
        <v>26</v>
      </c>
      <c r="G2618" s="371">
        <v>6</v>
      </c>
      <c r="H2618" s="373">
        <v>2014</v>
      </c>
      <c r="I2618" s="373">
        <v>8</v>
      </c>
      <c r="J2618" s="373">
        <v>10</v>
      </c>
      <c r="K2618" s="373">
        <v>2014</v>
      </c>
      <c r="L2618" s="373"/>
      <c r="M2618" s="373" t="s">
        <v>3098</v>
      </c>
      <c r="N2618" s="373"/>
      <c r="O2618" s="373"/>
      <c r="P2618" s="373">
        <v>66</v>
      </c>
      <c r="Q2618" s="275" t="s">
        <v>3130</v>
      </c>
      <c r="R2618" s="221"/>
      <c r="S2618" s="270"/>
      <c r="T2618" s="147"/>
      <c r="U2618" s="147"/>
      <c r="V2618" s="372"/>
      <c r="W2618" s="147"/>
      <c r="X2618" s="147"/>
      <c r="Y2618" s="148"/>
      <c r="Z2618" s="147"/>
      <c r="AA2618" s="147"/>
      <c r="AB2618" s="1041"/>
      <c r="AC2618" s="1042"/>
      <c r="AD2618" s="1043"/>
    </row>
    <row r="2619" spans="1:30" ht="24" x14ac:dyDescent="0.3">
      <c r="A2619" s="115"/>
      <c r="B2619" s="149">
        <v>2579</v>
      </c>
      <c r="C2619" s="146"/>
      <c r="D2619" s="146"/>
      <c r="E2619" s="372" t="s">
        <v>8596</v>
      </c>
      <c r="F2619" s="389">
        <v>8</v>
      </c>
      <c r="G2619" s="389">
        <v>10</v>
      </c>
      <c r="H2619" s="389">
        <v>2014</v>
      </c>
      <c r="I2619" s="389">
        <v>8</v>
      </c>
      <c r="J2619" s="389">
        <v>10</v>
      </c>
      <c r="K2619" s="389">
        <v>2014</v>
      </c>
      <c r="L2619" s="389"/>
      <c r="M2619" s="389" t="s">
        <v>3098</v>
      </c>
      <c r="N2619" s="391"/>
      <c r="O2619" s="391"/>
      <c r="P2619" s="389">
        <v>50</v>
      </c>
      <c r="Q2619" s="389" t="s">
        <v>3130</v>
      </c>
      <c r="R2619" s="221"/>
      <c r="S2619" s="270"/>
      <c r="T2619" s="147"/>
      <c r="U2619" s="147"/>
      <c r="V2619" s="372" t="s">
        <v>8507</v>
      </c>
      <c r="W2619" s="147"/>
      <c r="X2619" s="147"/>
      <c r="Y2619" s="148"/>
      <c r="Z2619" s="147"/>
      <c r="AA2619" s="147"/>
      <c r="AB2619" s="1041"/>
      <c r="AC2619" s="1042"/>
      <c r="AD2619" s="1043"/>
    </row>
    <row r="2620" spans="1:30" ht="24" x14ac:dyDescent="0.3">
      <c r="A2620" s="115"/>
      <c r="B2620" s="149">
        <v>2580</v>
      </c>
      <c r="C2620" s="146"/>
      <c r="D2620" s="146"/>
      <c r="E2620" s="367" t="s">
        <v>7621</v>
      </c>
      <c r="F2620" s="373">
        <v>10</v>
      </c>
      <c r="G2620" s="371">
        <v>1</v>
      </c>
      <c r="H2620" s="373">
        <v>2014</v>
      </c>
      <c r="I2620" s="373">
        <v>9</v>
      </c>
      <c r="J2620" s="373">
        <v>10</v>
      </c>
      <c r="K2620" s="373">
        <v>2014</v>
      </c>
      <c r="L2620" s="373"/>
      <c r="M2620" s="373" t="s">
        <v>3098</v>
      </c>
      <c r="N2620" s="373"/>
      <c r="O2620" s="373"/>
      <c r="P2620" s="373">
        <v>133</v>
      </c>
      <c r="Q2620" s="275" t="s">
        <v>3130</v>
      </c>
      <c r="R2620" s="221"/>
      <c r="S2620" s="270"/>
      <c r="T2620" s="147"/>
      <c r="U2620" s="147"/>
      <c r="V2620" s="372" t="s">
        <v>8509</v>
      </c>
      <c r="W2620" s="147"/>
      <c r="X2620" s="147"/>
      <c r="Y2620" s="148"/>
      <c r="Z2620" s="147"/>
      <c r="AA2620" s="147"/>
      <c r="AB2620" s="1041"/>
      <c r="AC2620" s="1042"/>
      <c r="AD2620" s="1043"/>
    </row>
    <row r="2621" spans="1:30" ht="24" x14ac:dyDescent="0.3">
      <c r="A2621" s="115"/>
      <c r="B2621" s="149">
        <v>2581</v>
      </c>
      <c r="C2621" s="146"/>
      <c r="D2621" s="146"/>
      <c r="E2621" s="367" t="s">
        <v>7623</v>
      </c>
      <c r="F2621" s="373">
        <v>10</v>
      </c>
      <c r="G2621" s="371">
        <v>1</v>
      </c>
      <c r="H2621" s="373">
        <v>2014</v>
      </c>
      <c r="I2621" s="373">
        <v>9</v>
      </c>
      <c r="J2621" s="373">
        <v>10</v>
      </c>
      <c r="K2621" s="373">
        <v>2014</v>
      </c>
      <c r="L2621" s="373"/>
      <c r="M2621" s="373" t="s">
        <v>3098</v>
      </c>
      <c r="N2621" s="373"/>
      <c r="O2621" s="373"/>
      <c r="P2621" s="373">
        <v>112</v>
      </c>
      <c r="Q2621" s="275" t="s">
        <v>3130</v>
      </c>
      <c r="R2621" s="221"/>
      <c r="S2621" s="270"/>
      <c r="T2621" s="147"/>
      <c r="U2621" s="147"/>
      <c r="V2621" s="372" t="s">
        <v>8509</v>
      </c>
      <c r="W2621" s="147"/>
      <c r="X2621" s="147"/>
      <c r="Y2621" s="148"/>
      <c r="Z2621" s="147"/>
      <c r="AA2621" s="147"/>
      <c r="AB2621" s="1041"/>
      <c r="AC2621" s="1042"/>
      <c r="AD2621" s="1043"/>
    </row>
    <row r="2622" spans="1:30" ht="24" x14ac:dyDescent="0.3">
      <c r="A2622" s="115"/>
      <c r="B2622" s="149">
        <v>2582</v>
      </c>
      <c r="C2622" s="146"/>
      <c r="D2622" s="146"/>
      <c r="E2622" s="367" t="s">
        <v>7624</v>
      </c>
      <c r="F2622" s="373">
        <v>10</v>
      </c>
      <c r="G2622" s="371">
        <v>1</v>
      </c>
      <c r="H2622" s="373">
        <v>2014</v>
      </c>
      <c r="I2622" s="373">
        <v>9</v>
      </c>
      <c r="J2622" s="373">
        <v>10</v>
      </c>
      <c r="K2622" s="373">
        <v>2014</v>
      </c>
      <c r="L2622" s="373"/>
      <c r="M2622" s="373" t="s">
        <v>3098</v>
      </c>
      <c r="N2622" s="373"/>
      <c r="O2622" s="373"/>
      <c r="P2622" s="373">
        <v>113</v>
      </c>
      <c r="Q2622" s="275" t="s">
        <v>3130</v>
      </c>
      <c r="R2622" s="221"/>
      <c r="S2622" s="270"/>
      <c r="T2622" s="147"/>
      <c r="U2622" s="147"/>
      <c r="V2622" s="372" t="s">
        <v>8509</v>
      </c>
      <c r="W2622" s="147"/>
      <c r="X2622" s="147"/>
      <c r="Y2622" s="148"/>
      <c r="Z2622" s="147"/>
      <c r="AA2622" s="147"/>
      <c r="AB2622" s="1041"/>
      <c r="AC2622" s="1042"/>
      <c r="AD2622" s="1043"/>
    </row>
    <row r="2623" spans="1:30" ht="24" x14ac:dyDescent="0.3">
      <c r="A2623" s="115"/>
      <c r="B2623" s="149">
        <v>2583</v>
      </c>
      <c r="C2623" s="146"/>
      <c r="D2623" s="146"/>
      <c r="E2623" s="367" t="s">
        <v>7626</v>
      </c>
      <c r="F2623" s="373">
        <v>10</v>
      </c>
      <c r="G2623" s="371">
        <v>1</v>
      </c>
      <c r="H2623" s="373">
        <v>2014</v>
      </c>
      <c r="I2623" s="373">
        <v>9</v>
      </c>
      <c r="J2623" s="373">
        <v>10</v>
      </c>
      <c r="K2623" s="373">
        <v>2014</v>
      </c>
      <c r="L2623" s="373"/>
      <c r="M2623" s="373" t="s">
        <v>3098</v>
      </c>
      <c r="N2623" s="373"/>
      <c r="O2623" s="373"/>
      <c r="P2623" s="373">
        <v>119</v>
      </c>
      <c r="Q2623" s="275" t="s">
        <v>3130</v>
      </c>
      <c r="R2623" s="221"/>
      <c r="S2623" s="270"/>
      <c r="T2623" s="147"/>
      <c r="U2623" s="147"/>
      <c r="V2623" s="372" t="s">
        <v>8509</v>
      </c>
      <c r="W2623" s="147"/>
      <c r="X2623" s="147"/>
      <c r="Y2623" s="148"/>
      <c r="Z2623" s="147"/>
      <c r="AA2623" s="147"/>
      <c r="AB2623" s="1041"/>
      <c r="AC2623" s="1042"/>
      <c r="AD2623" s="1043"/>
    </row>
    <row r="2624" spans="1:30" ht="24" x14ac:dyDescent="0.3">
      <c r="A2624" s="115"/>
      <c r="B2624" s="149">
        <v>2584</v>
      </c>
      <c r="C2624" s="146"/>
      <c r="D2624" s="146"/>
      <c r="E2624" s="367" t="s">
        <v>7660</v>
      </c>
      <c r="F2624" s="373">
        <v>15</v>
      </c>
      <c r="G2624" s="371">
        <v>1</v>
      </c>
      <c r="H2624" s="373">
        <v>2014</v>
      </c>
      <c r="I2624" s="373">
        <v>9</v>
      </c>
      <c r="J2624" s="373">
        <v>10</v>
      </c>
      <c r="K2624" s="373">
        <v>2014</v>
      </c>
      <c r="L2624" s="373"/>
      <c r="M2624" s="373" t="s">
        <v>3098</v>
      </c>
      <c r="N2624" s="373"/>
      <c r="O2624" s="373"/>
      <c r="P2624" s="373">
        <v>135</v>
      </c>
      <c r="Q2624" s="275" t="s">
        <v>3130</v>
      </c>
      <c r="R2624" s="221"/>
      <c r="S2624" s="270"/>
      <c r="T2624" s="147"/>
      <c r="U2624" s="147"/>
      <c r="V2624" s="372" t="s">
        <v>8511</v>
      </c>
      <c r="W2624" s="147"/>
      <c r="X2624" s="147"/>
      <c r="Y2624" s="148"/>
      <c r="Z2624" s="147"/>
      <c r="AA2624" s="147"/>
      <c r="AB2624" s="1041"/>
      <c r="AC2624" s="1042"/>
      <c r="AD2624" s="1043"/>
    </row>
    <row r="2625" spans="1:30" ht="25.5" x14ac:dyDescent="0.3">
      <c r="A2625" s="115"/>
      <c r="B2625" s="149">
        <v>2585</v>
      </c>
      <c r="C2625" s="146"/>
      <c r="D2625" s="146"/>
      <c r="E2625" s="367" t="s">
        <v>7761</v>
      </c>
      <c r="F2625" s="373">
        <v>17</v>
      </c>
      <c r="G2625" s="371">
        <v>1</v>
      </c>
      <c r="H2625" s="373">
        <v>2014</v>
      </c>
      <c r="I2625" s="373">
        <v>9</v>
      </c>
      <c r="J2625" s="373">
        <v>10</v>
      </c>
      <c r="K2625" s="373">
        <v>2014</v>
      </c>
      <c r="L2625" s="373"/>
      <c r="M2625" s="373" t="s">
        <v>3098</v>
      </c>
      <c r="N2625" s="373"/>
      <c r="O2625" s="373"/>
      <c r="P2625" s="373">
        <v>131</v>
      </c>
      <c r="Q2625" s="275" t="s">
        <v>3130</v>
      </c>
      <c r="R2625" s="221"/>
      <c r="S2625" s="270"/>
      <c r="T2625" s="147"/>
      <c r="U2625" s="147"/>
      <c r="V2625" s="372"/>
      <c r="W2625" s="147"/>
      <c r="X2625" s="147"/>
      <c r="Y2625" s="148"/>
      <c r="Z2625" s="147"/>
      <c r="AA2625" s="147"/>
      <c r="AB2625" s="1041" t="s">
        <v>8552</v>
      </c>
      <c r="AC2625" s="1042"/>
      <c r="AD2625" s="1043"/>
    </row>
    <row r="2626" spans="1:30" ht="24" x14ac:dyDescent="0.3">
      <c r="A2626" s="115"/>
      <c r="B2626" s="149">
        <v>2586</v>
      </c>
      <c r="C2626" s="146"/>
      <c r="D2626" s="146"/>
      <c r="E2626" s="367" t="s">
        <v>7856</v>
      </c>
      <c r="F2626" s="373">
        <v>24</v>
      </c>
      <c r="G2626" s="371">
        <v>1</v>
      </c>
      <c r="H2626" s="373">
        <v>2014</v>
      </c>
      <c r="I2626" s="373">
        <v>9</v>
      </c>
      <c r="J2626" s="373">
        <v>10</v>
      </c>
      <c r="K2626" s="373">
        <v>2014</v>
      </c>
      <c r="L2626" s="373"/>
      <c r="M2626" s="373" t="s">
        <v>3098</v>
      </c>
      <c r="N2626" s="373"/>
      <c r="O2626" s="373"/>
      <c r="P2626" s="373">
        <v>107</v>
      </c>
      <c r="Q2626" s="275" t="s">
        <v>3130</v>
      </c>
      <c r="R2626" s="221"/>
      <c r="S2626" s="270"/>
      <c r="T2626" s="147"/>
      <c r="U2626" s="147"/>
      <c r="V2626" s="372"/>
      <c r="W2626" s="147"/>
      <c r="X2626" s="147"/>
      <c r="Y2626" s="148"/>
      <c r="Z2626" s="147"/>
      <c r="AA2626" s="147"/>
      <c r="AB2626" s="1041"/>
      <c r="AC2626" s="1042"/>
      <c r="AD2626" s="1043"/>
    </row>
    <row r="2627" spans="1:30" ht="24" x14ac:dyDescent="0.3">
      <c r="A2627" s="115"/>
      <c r="B2627" s="149">
        <v>2587</v>
      </c>
      <c r="C2627" s="146"/>
      <c r="D2627" s="146"/>
      <c r="E2627" s="372" t="s">
        <v>8619</v>
      </c>
      <c r="F2627" s="389">
        <v>24</v>
      </c>
      <c r="G2627" s="389">
        <v>1</v>
      </c>
      <c r="H2627" s="389">
        <v>2014</v>
      </c>
      <c r="I2627" s="389">
        <v>9</v>
      </c>
      <c r="J2627" s="389">
        <v>10</v>
      </c>
      <c r="K2627" s="389">
        <v>2014</v>
      </c>
      <c r="L2627" s="389"/>
      <c r="M2627" s="389" t="s">
        <v>3098</v>
      </c>
      <c r="N2627" s="391"/>
      <c r="O2627" s="391"/>
      <c r="P2627" s="389">
        <v>106</v>
      </c>
      <c r="Q2627" s="389" t="s">
        <v>3130</v>
      </c>
      <c r="R2627" s="221"/>
      <c r="S2627" s="270"/>
      <c r="T2627" s="147"/>
      <c r="U2627" s="147"/>
      <c r="V2627" s="372"/>
      <c r="W2627" s="147"/>
      <c r="X2627" s="147"/>
      <c r="Y2627" s="148"/>
      <c r="Z2627" s="147"/>
      <c r="AA2627" s="147"/>
      <c r="AB2627" s="1041"/>
      <c r="AC2627" s="1042"/>
      <c r="AD2627" s="1043"/>
    </row>
    <row r="2628" spans="1:30" ht="24" x14ac:dyDescent="0.3">
      <c r="A2628" s="115"/>
      <c r="B2628" s="149">
        <v>2588</v>
      </c>
      <c r="C2628" s="146"/>
      <c r="D2628" s="146"/>
      <c r="E2628" s="367" t="s">
        <v>7925</v>
      </c>
      <c r="F2628" s="373">
        <v>26</v>
      </c>
      <c r="G2628" s="371">
        <v>6</v>
      </c>
      <c r="H2628" s="373">
        <v>2014</v>
      </c>
      <c r="I2628" s="373">
        <v>9</v>
      </c>
      <c r="J2628" s="373">
        <v>10</v>
      </c>
      <c r="K2628" s="373">
        <v>2014</v>
      </c>
      <c r="L2628" s="373"/>
      <c r="M2628" s="373" t="s">
        <v>3098</v>
      </c>
      <c r="N2628" s="373"/>
      <c r="O2628" s="373"/>
      <c r="P2628" s="373">
        <v>102</v>
      </c>
      <c r="Q2628" s="275" t="s">
        <v>3130</v>
      </c>
      <c r="R2628" s="221"/>
      <c r="S2628" s="270"/>
      <c r="T2628" s="147"/>
      <c r="U2628" s="147"/>
      <c r="V2628" s="372"/>
      <c r="W2628" s="147"/>
      <c r="X2628" s="147"/>
      <c r="Y2628" s="148"/>
      <c r="Z2628" s="147"/>
      <c r="AA2628" s="147"/>
      <c r="AB2628" s="1041"/>
      <c r="AC2628" s="1042"/>
      <c r="AD2628" s="1043"/>
    </row>
    <row r="2629" spans="1:30" ht="24" x14ac:dyDescent="0.3">
      <c r="A2629" s="115"/>
      <c r="B2629" s="149">
        <v>2589</v>
      </c>
      <c r="C2629" s="146"/>
      <c r="D2629" s="146"/>
      <c r="E2629" s="367" t="s">
        <v>7939</v>
      </c>
      <c r="F2629" s="373">
        <v>17</v>
      </c>
      <c r="G2629" s="371">
        <v>7</v>
      </c>
      <c r="H2629" s="373">
        <v>2014</v>
      </c>
      <c r="I2629" s="373">
        <v>9</v>
      </c>
      <c r="J2629" s="373">
        <v>10</v>
      </c>
      <c r="K2629" s="373">
        <v>2014</v>
      </c>
      <c r="L2629" s="373"/>
      <c r="M2629" s="373" t="s">
        <v>3098</v>
      </c>
      <c r="N2629" s="373"/>
      <c r="O2629" s="373"/>
      <c r="P2629" s="373">
        <v>59</v>
      </c>
      <c r="Q2629" s="275" t="s">
        <v>3130</v>
      </c>
      <c r="R2629" s="221"/>
      <c r="S2629" s="270"/>
      <c r="T2629" s="147"/>
      <c r="U2629" s="147"/>
      <c r="V2629" s="372"/>
      <c r="W2629" s="147"/>
      <c r="X2629" s="147"/>
      <c r="Y2629" s="148"/>
      <c r="Z2629" s="147"/>
      <c r="AA2629" s="147"/>
      <c r="AB2629" s="1041"/>
      <c r="AC2629" s="1042"/>
      <c r="AD2629" s="1043"/>
    </row>
    <row r="2630" spans="1:30" ht="24" x14ac:dyDescent="0.3">
      <c r="A2630" s="115"/>
      <c r="B2630" s="149">
        <v>2590</v>
      </c>
      <c r="C2630" s="146"/>
      <c r="D2630" s="146"/>
      <c r="E2630" s="367" t="s">
        <v>7940</v>
      </c>
      <c r="F2630" s="373">
        <v>17</v>
      </c>
      <c r="G2630" s="371">
        <v>7</v>
      </c>
      <c r="H2630" s="373">
        <v>2014</v>
      </c>
      <c r="I2630" s="373">
        <v>9</v>
      </c>
      <c r="J2630" s="373">
        <v>10</v>
      </c>
      <c r="K2630" s="373">
        <v>2014</v>
      </c>
      <c r="L2630" s="373"/>
      <c r="M2630" s="373" t="s">
        <v>3098</v>
      </c>
      <c r="N2630" s="373"/>
      <c r="O2630" s="373"/>
      <c r="P2630" s="373">
        <v>51</v>
      </c>
      <c r="Q2630" s="275" t="s">
        <v>3130</v>
      </c>
      <c r="R2630" s="221"/>
      <c r="S2630" s="270"/>
      <c r="T2630" s="147"/>
      <c r="U2630" s="147"/>
      <c r="V2630" s="372"/>
      <c r="W2630" s="147"/>
      <c r="X2630" s="147"/>
      <c r="Y2630" s="148"/>
      <c r="Z2630" s="147"/>
      <c r="AA2630" s="147"/>
      <c r="AB2630" s="1041"/>
      <c r="AC2630" s="1042"/>
      <c r="AD2630" s="1043"/>
    </row>
    <row r="2631" spans="1:30" ht="24" x14ac:dyDescent="0.3">
      <c r="A2631" s="115"/>
      <c r="B2631" s="149">
        <v>2591</v>
      </c>
      <c r="C2631" s="146"/>
      <c r="D2631" s="146"/>
      <c r="E2631" s="367" t="s">
        <v>7943</v>
      </c>
      <c r="F2631" s="373">
        <v>17</v>
      </c>
      <c r="G2631" s="371">
        <v>7</v>
      </c>
      <c r="H2631" s="373">
        <v>2014</v>
      </c>
      <c r="I2631" s="373">
        <v>9</v>
      </c>
      <c r="J2631" s="373">
        <v>10</v>
      </c>
      <c r="K2631" s="373">
        <v>2014</v>
      </c>
      <c r="L2631" s="373"/>
      <c r="M2631" s="373" t="s">
        <v>3098</v>
      </c>
      <c r="N2631" s="373"/>
      <c r="O2631" s="373"/>
      <c r="P2631" s="373">
        <v>71</v>
      </c>
      <c r="Q2631" s="275" t="s">
        <v>3130</v>
      </c>
      <c r="R2631" s="221"/>
      <c r="S2631" s="270"/>
      <c r="T2631" s="147"/>
      <c r="U2631" s="147"/>
      <c r="V2631" s="372"/>
      <c r="W2631" s="147"/>
      <c r="X2631" s="147"/>
      <c r="Y2631" s="148"/>
      <c r="Z2631" s="147"/>
      <c r="AA2631" s="147"/>
      <c r="AB2631" s="1041"/>
      <c r="AC2631" s="1042"/>
      <c r="AD2631" s="1043"/>
    </row>
    <row r="2632" spans="1:30" ht="24" x14ac:dyDescent="0.3">
      <c r="A2632" s="115"/>
      <c r="B2632" s="149">
        <v>2592</v>
      </c>
      <c r="C2632" s="146"/>
      <c r="D2632" s="146"/>
      <c r="E2632" s="367" t="s">
        <v>7944</v>
      </c>
      <c r="F2632" s="373">
        <v>17</v>
      </c>
      <c r="G2632" s="371">
        <v>7</v>
      </c>
      <c r="H2632" s="373">
        <v>2014</v>
      </c>
      <c r="I2632" s="373">
        <v>9</v>
      </c>
      <c r="J2632" s="373">
        <v>10</v>
      </c>
      <c r="K2632" s="373">
        <v>2014</v>
      </c>
      <c r="L2632" s="373"/>
      <c r="M2632" s="373" t="s">
        <v>3098</v>
      </c>
      <c r="N2632" s="373"/>
      <c r="O2632" s="373"/>
      <c r="P2632" s="373">
        <v>50</v>
      </c>
      <c r="Q2632" s="275" t="s">
        <v>3130</v>
      </c>
      <c r="R2632" s="221"/>
      <c r="S2632" s="270"/>
      <c r="T2632" s="147"/>
      <c r="U2632" s="147"/>
      <c r="V2632" s="372"/>
      <c r="W2632" s="147"/>
      <c r="X2632" s="147"/>
      <c r="Y2632" s="148"/>
      <c r="Z2632" s="147"/>
      <c r="AA2632" s="147"/>
      <c r="AB2632" s="1041"/>
      <c r="AC2632" s="1042"/>
      <c r="AD2632" s="1043"/>
    </row>
    <row r="2633" spans="1:30" ht="24" x14ac:dyDescent="0.3">
      <c r="A2633" s="115"/>
      <c r="B2633" s="149">
        <v>2593</v>
      </c>
      <c r="C2633" s="146"/>
      <c r="D2633" s="146"/>
      <c r="E2633" s="367" t="s">
        <v>7946</v>
      </c>
      <c r="F2633" s="373">
        <v>18</v>
      </c>
      <c r="G2633" s="371">
        <v>7</v>
      </c>
      <c r="H2633" s="373">
        <v>2014</v>
      </c>
      <c r="I2633" s="373">
        <v>9</v>
      </c>
      <c r="J2633" s="373">
        <v>10</v>
      </c>
      <c r="K2633" s="373">
        <v>2014</v>
      </c>
      <c r="L2633" s="373"/>
      <c r="M2633" s="373" t="s">
        <v>3098</v>
      </c>
      <c r="N2633" s="373"/>
      <c r="O2633" s="373"/>
      <c r="P2633" s="373">
        <v>77</v>
      </c>
      <c r="Q2633" s="275" t="s">
        <v>3130</v>
      </c>
      <c r="R2633" s="221"/>
      <c r="S2633" s="270"/>
      <c r="T2633" s="147"/>
      <c r="U2633" s="147"/>
      <c r="V2633" s="372"/>
      <c r="W2633" s="147"/>
      <c r="X2633" s="147"/>
      <c r="Y2633" s="148"/>
      <c r="Z2633" s="147"/>
      <c r="AA2633" s="147"/>
      <c r="AB2633" s="1041"/>
      <c r="AC2633" s="1042"/>
      <c r="AD2633" s="1043"/>
    </row>
    <row r="2634" spans="1:30" ht="24" x14ac:dyDescent="0.3">
      <c r="A2634" s="115"/>
      <c r="B2634" s="149">
        <v>2594</v>
      </c>
      <c r="C2634" s="146"/>
      <c r="D2634" s="146"/>
      <c r="E2634" s="367" t="s">
        <v>7947</v>
      </c>
      <c r="F2634" s="373">
        <v>18</v>
      </c>
      <c r="G2634" s="371">
        <v>7</v>
      </c>
      <c r="H2634" s="373">
        <v>2014</v>
      </c>
      <c r="I2634" s="373">
        <v>9</v>
      </c>
      <c r="J2634" s="373">
        <v>10</v>
      </c>
      <c r="K2634" s="373">
        <v>2014</v>
      </c>
      <c r="L2634" s="373"/>
      <c r="M2634" s="373" t="s">
        <v>3098</v>
      </c>
      <c r="N2634" s="373"/>
      <c r="O2634" s="373"/>
      <c r="P2634" s="373">
        <v>52</v>
      </c>
      <c r="Q2634" s="275" t="s">
        <v>3130</v>
      </c>
      <c r="R2634" s="221"/>
      <c r="S2634" s="270"/>
      <c r="T2634" s="147"/>
      <c r="U2634" s="147"/>
      <c r="V2634" s="372"/>
      <c r="W2634" s="147"/>
      <c r="X2634" s="147"/>
      <c r="Y2634" s="148"/>
      <c r="Z2634" s="147"/>
      <c r="AA2634" s="147"/>
      <c r="AB2634" s="1041"/>
      <c r="AC2634" s="1042"/>
      <c r="AD2634" s="1043"/>
    </row>
    <row r="2635" spans="1:30" ht="24" x14ac:dyDescent="0.3">
      <c r="A2635" s="115"/>
      <c r="B2635" s="149">
        <v>2595</v>
      </c>
      <c r="C2635" s="146"/>
      <c r="D2635" s="146"/>
      <c r="E2635" s="372" t="s">
        <v>8628</v>
      </c>
      <c r="F2635" s="389">
        <v>22</v>
      </c>
      <c r="G2635" s="389">
        <v>7</v>
      </c>
      <c r="H2635" s="389">
        <v>2014</v>
      </c>
      <c r="I2635" s="389">
        <v>9</v>
      </c>
      <c r="J2635" s="389">
        <v>10</v>
      </c>
      <c r="K2635" s="389">
        <v>2014</v>
      </c>
      <c r="L2635" s="389"/>
      <c r="M2635" s="389" t="s">
        <v>3098</v>
      </c>
      <c r="N2635" s="391"/>
      <c r="O2635" s="391"/>
      <c r="P2635" s="389">
        <v>78</v>
      </c>
      <c r="Q2635" s="389" t="s">
        <v>3130</v>
      </c>
      <c r="R2635" s="221"/>
      <c r="S2635" s="270"/>
      <c r="T2635" s="147"/>
      <c r="U2635" s="147"/>
      <c r="V2635" s="372"/>
      <c r="W2635" s="147"/>
      <c r="X2635" s="147"/>
      <c r="Y2635" s="148"/>
      <c r="Z2635" s="147"/>
      <c r="AA2635" s="147"/>
      <c r="AB2635" s="1041"/>
      <c r="AC2635" s="1042"/>
      <c r="AD2635" s="1043"/>
    </row>
    <row r="2636" spans="1:30" ht="24" x14ac:dyDescent="0.3">
      <c r="A2636" s="115"/>
      <c r="B2636" s="149">
        <v>2596</v>
      </c>
      <c r="C2636" s="146"/>
      <c r="D2636" s="146"/>
      <c r="E2636" s="372" t="s">
        <v>8631</v>
      </c>
      <c r="F2636" s="389">
        <v>23</v>
      </c>
      <c r="G2636" s="389">
        <v>7</v>
      </c>
      <c r="H2636" s="389">
        <v>2014</v>
      </c>
      <c r="I2636" s="389">
        <v>9</v>
      </c>
      <c r="J2636" s="389">
        <v>10</v>
      </c>
      <c r="K2636" s="389">
        <v>2014</v>
      </c>
      <c r="L2636" s="389"/>
      <c r="M2636" s="389" t="s">
        <v>3098</v>
      </c>
      <c r="N2636" s="391"/>
      <c r="O2636" s="391"/>
      <c r="P2636" s="389">
        <v>60</v>
      </c>
      <c r="Q2636" s="389" t="s">
        <v>3130</v>
      </c>
      <c r="R2636" s="221"/>
      <c r="S2636" s="270"/>
      <c r="T2636" s="147"/>
      <c r="U2636" s="147"/>
      <c r="V2636" s="372"/>
      <c r="W2636" s="147"/>
      <c r="X2636" s="147"/>
      <c r="Y2636" s="148"/>
      <c r="Z2636" s="147"/>
      <c r="AA2636" s="147"/>
      <c r="AB2636" s="1041"/>
      <c r="AC2636" s="1042"/>
      <c r="AD2636" s="1043"/>
    </row>
    <row r="2637" spans="1:30" ht="24" x14ac:dyDescent="0.3">
      <c r="A2637" s="115"/>
      <c r="B2637" s="149">
        <v>2597</v>
      </c>
      <c r="C2637" s="146"/>
      <c r="D2637" s="146"/>
      <c r="E2637" s="390" t="s">
        <v>8657</v>
      </c>
      <c r="F2637" s="389">
        <v>24</v>
      </c>
      <c r="G2637" s="389">
        <v>7</v>
      </c>
      <c r="H2637" s="389">
        <v>2014</v>
      </c>
      <c r="I2637" s="389">
        <v>9</v>
      </c>
      <c r="J2637" s="389">
        <v>10</v>
      </c>
      <c r="K2637" s="389">
        <v>2014</v>
      </c>
      <c r="L2637" s="389"/>
      <c r="M2637" s="389" t="s">
        <v>3098</v>
      </c>
      <c r="N2637" s="391"/>
      <c r="O2637" s="391"/>
      <c r="P2637" s="389">
        <v>75</v>
      </c>
      <c r="Q2637" s="389" t="s">
        <v>3130</v>
      </c>
      <c r="R2637" s="221"/>
      <c r="S2637" s="270"/>
      <c r="T2637" s="147"/>
      <c r="U2637" s="147"/>
      <c r="V2637" s="372"/>
      <c r="W2637" s="147"/>
      <c r="X2637" s="147"/>
      <c r="Y2637" s="148"/>
      <c r="Z2637" s="147"/>
      <c r="AA2637" s="147"/>
      <c r="AB2637" s="1041"/>
      <c r="AC2637" s="1042"/>
      <c r="AD2637" s="1043"/>
    </row>
    <row r="2638" spans="1:30" ht="24" x14ac:dyDescent="0.3">
      <c r="A2638" s="115"/>
      <c r="B2638" s="149">
        <v>2598</v>
      </c>
      <c r="C2638" s="146"/>
      <c r="D2638" s="146"/>
      <c r="E2638" s="390" t="s">
        <v>8659</v>
      </c>
      <c r="F2638" s="389">
        <v>1</v>
      </c>
      <c r="G2638" s="389">
        <v>8</v>
      </c>
      <c r="H2638" s="389">
        <v>2014</v>
      </c>
      <c r="I2638" s="389">
        <v>9</v>
      </c>
      <c r="J2638" s="389">
        <v>10</v>
      </c>
      <c r="K2638" s="389">
        <v>2014</v>
      </c>
      <c r="L2638" s="389"/>
      <c r="M2638" s="389" t="s">
        <v>3098</v>
      </c>
      <c r="N2638" s="391"/>
      <c r="O2638" s="391"/>
      <c r="P2638" s="389">
        <v>45</v>
      </c>
      <c r="Q2638" s="389" t="s">
        <v>3130</v>
      </c>
      <c r="R2638" s="221"/>
      <c r="S2638" s="270"/>
      <c r="T2638" s="147"/>
      <c r="U2638" s="147"/>
      <c r="V2638" s="372"/>
      <c r="W2638" s="147"/>
      <c r="X2638" s="147"/>
      <c r="Y2638" s="148"/>
      <c r="Z2638" s="147"/>
      <c r="AA2638" s="147"/>
      <c r="AB2638" s="1041"/>
      <c r="AC2638" s="1042"/>
      <c r="AD2638" s="1043"/>
    </row>
    <row r="2639" spans="1:30" ht="24" x14ac:dyDescent="0.3">
      <c r="A2639" s="115"/>
      <c r="B2639" s="149">
        <v>2599</v>
      </c>
      <c r="C2639" s="146"/>
      <c r="D2639" s="146"/>
      <c r="E2639" s="367" t="s">
        <v>7616</v>
      </c>
      <c r="F2639" s="373">
        <v>10</v>
      </c>
      <c r="G2639" s="371">
        <v>1</v>
      </c>
      <c r="H2639" s="373">
        <v>2014</v>
      </c>
      <c r="I2639" s="373">
        <v>10</v>
      </c>
      <c r="J2639" s="373">
        <v>10</v>
      </c>
      <c r="K2639" s="373">
        <v>2014</v>
      </c>
      <c r="L2639" s="373"/>
      <c r="M2639" s="373" t="s">
        <v>3098</v>
      </c>
      <c r="N2639" s="373"/>
      <c r="O2639" s="373"/>
      <c r="P2639" s="373">
        <v>110</v>
      </c>
      <c r="Q2639" s="275" t="s">
        <v>3130</v>
      </c>
      <c r="R2639" s="221"/>
      <c r="S2639" s="270"/>
      <c r="T2639" s="147"/>
      <c r="U2639" s="147"/>
      <c r="V2639" s="372" t="s">
        <v>8509</v>
      </c>
      <c r="W2639" s="147"/>
      <c r="X2639" s="147"/>
      <c r="Y2639" s="148"/>
      <c r="Z2639" s="147"/>
      <c r="AA2639" s="147"/>
      <c r="AB2639" s="1041"/>
      <c r="AC2639" s="1042"/>
      <c r="AD2639" s="1043"/>
    </row>
    <row r="2640" spans="1:30" ht="24" x14ac:dyDescent="0.3">
      <c r="A2640" s="115"/>
      <c r="B2640" s="149">
        <v>2600</v>
      </c>
      <c r="C2640" s="146"/>
      <c r="D2640" s="146"/>
      <c r="E2640" s="367" t="s">
        <v>7816</v>
      </c>
      <c r="F2640" s="373">
        <v>20</v>
      </c>
      <c r="G2640" s="371">
        <v>1</v>
      </c>
      <c r="H2640" s="373">
        <v>2014</v>
      </c>
      <c r="I2640" s="373">
        <v>10</v>
      </c>
      <c r="J2640" s="373">
        <v>10</v>
      </c>
      <c r="K2640" s="373">
        <v>2014</v>
      </c>
      <c r="L2640" s="373"/>
      <c r="M2640" s="373" t="s">
        <v>3098</v>
      </c>
      <c r="N2640" s="373"/>
      <c r="O2640" s="373"/>
      <c r="P2640" s="373">
        <v>155</v>
      </c>
      <c r="Q2640" s="275" t="s">
        <v>3130</v>
      </c>
      <c r="R2640" s="221"/>
      <c r="S2640" s="270"/>
      <c r="T2640" s="147"/>
      <c r="U2640" s="147"/>
      <c r="V2640" s="372"/>
      <c r="W2640" s="147"/>
      <c r="X2640" s="147"/>
      <c r="Y2640" s="148"/>
      <c r="Z2640" s="147"/>
      <c r="AA2640" s="147"/>
      <c r="AB2640" s="1041"/>
      <c r="AC2640" s="1042"/>
      <c r="AD2640" s="1043"/>
    </row>
    <row r="2641" spans="1:30" ht="25.5" customHeight="1" x14ac:dyDescent="0.3">
      <c r="A2641" s="115"/>
      <c r="B2641" s="149">
        <v>2601</v>
      </c>
      <c r="C2641" s="146"/>
      <c r="D2641" s="146"/>
      <c r="E2641" s="367" t="s">
        <v>7915</v>
      </c>
      <c r="F2641" s="373">
        <v>24</v>
      </c>
      <c r="G2641" s="371">
        <v>1</v>
      </c>
      <c r="H2641" s="373">
        <v>2014</v>
      </c>
      <c r="I2641" s="373">
        <v>10</v>
      </c>
      <c r="J2641" s="373">
        <v>10</v>
      </c>
      <c r="K2641" s="373">
        <v>2014</v>
      </c>
      <c r="L2641" s="373"/>
      <c r="M2641" s="373" t="s">
        <v>3098</v>
      </c>
      <c r="N2641" s="373"/>
      <c r="O2641" s="373"/>
      <c r="P2641" s="373">
        <v>196</v>
      </c>
      <c r="Q2641" s="275" t="s">
        <v>3130</v>
      </c>
      <c r="R2641" s="221"/>
      <c r="S2641" s="270"/>
      <c r="T2641" s="147"/>
      <c r="U2641" s="147"/>
      <c r="V2641" s="372"/>
      <c r="W2641" s="147"/>
      <c r="X2641" s="147"/>
      <c r="Y2641" s="148"/>
      <c r="Z2641" s="147"/>
      <c r="AA2641" s="147"/>
      <c r="AB2641" s="1041"/>
      <c r="AC2641" s="1042" t="s">
        <v>8552</v>
      </c>
      <c r="AD2641" s="1043" t="s">
        <v>8552</v>
      </c>
    </row>
    <row r="2642" spans="1:30" ht="25.5" customHeight="1" x14ac:dyDescent="0.3">
      <c r="A2642" s="115"/>
      <c r="B2642" s="149">
        <v>2602</v>
      </c>
      <c r="C2642" s="146"/>
      <c r="D2642" s="146"/>
      <c r="E2642" s="367" t="s">
        <v>7919</v>
      </c>
      <c r="F2642" s="373">
        <v>27</v>
      </c>
      <c r="G2642" s="371">
        <v>6</v>
      </c>
      <c r="H2642" s="373">
        <v>2014</v>
      </c>
      <c r="I2642" s="373">
        <v>10</v>
      </c>
      <c r="J2642" s="373">
        <v>10</v>
      </c>
      <c r="K2642" s="373">
        <v>2014</v>
      </c>
      <c r="L2642" s="373"/>
      <c r="M2642" s="373" t="s">
        <v>3098</v>
      </c>
      <c r="N2642" s="373"/>
      <c r="O2642" s="373"/>
      <c r="P2642" s="373">
        <v>56</v>
      </c>
      <c r="Q2642" s="275" t="s">
        <v>3130</v>
      </c>
      <c r="R2642" s="221"/>
      <c r="S2642" s="270"/>
      <c r="T2642" s="147"/>
      <c r="U2642" s="147"/>
      <c r="V2642" s="372"/>
      <c r="W2642" s="147"/>
      <c r="X2642" s="147"/>
      <c r="Y2642" s="148"/>
      <c r="Z2642" s="147"/>
      <c r="AA2642" s="147"/>
      <c r="AB2642" s="1041"/>
      <c r="AC2642" s="1042" t="s">
        <v>8552</v>
      </c>
      <c r="AD2642" s="1043" t="s">
        <v>8552</v>
      </c>
    </row>
    <row r="2643" spans="1:30" ht="25.5" customHeight="1" x14ac:dyDescent="0.3">
      <c r="A2643" s="115"/>
      <c r="B2643" s="149">
        <v>2603</v>
      </c>
      <c r="C2643" s="146"/>
      <c r="D2643" s="146"/>
      <c r="E2643" s="367" t="s">
        <v>7931</v>
      </c>
      <c r="F2643" s="373">
        <v>16</v>
      </c>
      <c r="G2643" s="371">
        <v>7</v>
      </c>
      <c r="H2643" s="373">
        <v>2014</v>
      </c>
      <c r="I2643" s="373">
        <v>10</v>
      </c>
      <c r="J2643" s="373">
        <v>10</v>
      </c>
      <c r="K2643" s="373">
        <v>2014</v>
      </c>
      <c r="L2643" s="373"/>
      <c r="M2643" s="373" t="s">
        <v>3098</v>
      </c>
      <c r="N2643" s="373"/>
      <c r="O2643" s="373"/>
      <c r="P2643" s="373">
        <v>56</v>
      </c>
      <c r="Q2643" s="275" t="s">
        <v>3130</v>
      </c>
      <c r="R2643" s="221"/>
      <c r="S2643" s="270"/>
      <c r="T2643" s="147"/>
      <c r="U2643" s="147"/>
      <c r="V2643" s="372"/>
      <c r="W2643" s="147"/>
      <c r="X2643" s="147"/>
      <c r="Y2643" s="148"/>
      <c r="Z2643" s="147"/>
      <c r="AA2643" s="147"/>
      <c r="AB2643" s="1041"/>
      <c r="AC2643" s="1042" t="s">
        <v>8552</v>
      </c>
      <c r="AD2643" s="1043" t="s">
        <v>8552</v>
      </c>
    </row>
    <row r="2644" spans="1:30" ht="25.5" customHeight="1" x14ac:dyDescent="0.3">
      <c r="A2644" s="115"/>
      <c r="B2644" s="149">
        <v>2604</v>
      </c>
      <c r="C2644" s="146"/>
      <c r="D2644" s="146"/>
      <c r="E2644" s="367" t="s">
        <v>8396</v>
      </c>
      <c r="F2644" s="373">
        <v>13</v>
      </c>
      <c r="G2644" s="371">
        <v>9</v>
      </c>
      <c r="H2644" s="373">
        <v>2010</v>
      </c>
      <c r="I2644" s="373">
        <v>14</v>
      </c>
      <c r="J2644" s="373">
        <v>10</v>
      </c>
      <c r="K2644" s="373">
        <v>2014</v>
      </c>
      <c r="L2644" s="373">
        <v>5</v>
      </c>
      <c r="M2644" s="373" t="s">
        <v>3098</v>
      </c>
      <c r="N2644" s="373"/>
      <c r="O2644" s="373"/>
      <c r="P2644" s="373">
        <v>200</v>
      </c>
      <c r="Q2644" s="275" t="s">
        <v>3130</v>
      </c>
      <c r="R2644" s="221"/>
      <c r="S2644" s="270"/>
      <c r="T2644" s="147"/>
      <c r="U2644" s="147"/>
      <c r="V2644" s="372"/>
      <c r="W2644" s="147"/>
      <c r="X2644" s="147"/>
      <c r="Y2644" s="148"/>
      <c r="Z2644" s="147"/>
      <c r="AA2644" s="147"/>
      <c r="AB2644" s="1041" t="s">
        <v>4060</v>
      </c>
      <c r="AC2644" s="1042" t="s">
        <v>8552</v>
      </c>
      <c r="AD2644" s="1043" t="s">
        <v>8552</v>
      </c>
    </row>
    <row r="2645" spans="1:30" ht="25.5" customHeight="1" x14ac:dyDescent="0.3">
      <c r="A2645" s="115"/>
      <c r="B2645" s="149">
        <v>2605</v>
      </c>
      <c r="C2645" s="146"/>
      <c r="D2645" s="146"/>
      <c r="E2645" s="367" t="s">
        <v>7601</v>
      </c>
      <c r="F2645" s="373">
        <v>8</v>
      </c>
      <c r="G2645" s="371">
        <v>1</v>
      </c>
      <c r="H2645" s="373">
        <v>2014</v>
      </c>
      <c r="I2645" s="373">
        <v>14</v>
      </c>
      <c r="J2645" s="373">
        <v>10</v>
      </c>
      <c r="K2645" s="373">
        <v>2014</v>
      </c>
      <c r="L2645" s="373"/>
      <c r="M2645" s="373" t="s">
        <v>3098</v>
      </c>
      <c r="N2645" s="373"/>
      <c r="O2645" s="373"/>
      <c r="P2645" s="373">
        <v>107</v>
      </c>
      <c r="Q2645" s="275" t="s">
        <v>3130</v>
      </c>
      <c r="R2645" s="221"/>
      <c r="S2645" s="270"/>
      <c r="T2645" s="147"/>
      <c r="U2645" s="147"/>
      <c r="V2645" s="372" t="s">
        <v>8509</v>
      </c>
      <c r="W2645" s="147"/>
      <c r="X2645" s="147"/>
      <c r="Y2645" s="148"/>
      <c r="Z2645" s="147"/>
      <c r="AA2645" s="147"/>
      <c r="AB2645" s="1041"/>
      <c r="AC2645" s="1042" t="s">
        <v>8552</v>
      </c>
      <c r="AD2645" s="1043" t="s">
        <v>8552</v>
      </c>
    </row>
    <row r="2646" spans="1:30" ht="24" x14ac:dyDescent="0.3">
      <c r="A2646" s="115"/>
      <c r="B2646" s="149"/>
      <c r="C2646" s="146"/>
      <c r="D2646" s="146"/>
      <c r="E2646" s="367" t="s">
        <v>7602</v>
      </c>
      <c r="F2646" s="491">
        <v>8</v>
      </c>
      <c r="G2646" s="492">
        <v>1</v>
      </c>
      <c r="H2646" s="491">
        <v>2014</v>
      </c>
      <c r="I2646" s="491">
        <v>14</v>
      </c>
      <c r="J2646" s="491">
        <v>10</v>
      </c>
      <c r="K2646" s="491">
        <v>2014</v>
      </c>
      <c r="L2646" s="491"/>
      <c r="M2646" s="491" t="s">
        <v>3098</v>
      </c>
      <c r="N2646" s="491"/>
      <c r="O2646" s="491"/>
      <c r="P2646" s="491">
        <v>94</v>
      </c>
      <c r="Q2646" s="493" t="s">
        <v>3130</v>
      </c>
      <c r="R2646" s="221"/>
      <c r="S2646" s="270"/>
      <c r="T2646" s="147"/>
      <c r="U2646" s="147"/>
      <c r="V2646" s="372" t="s">
        <v>8509</v>
      </c>
      <c r="W2646" s="147"/>
      <c r="X2646" s="147"/>
      <c r="Y2646" s="148"/>
      <c r="Z2646" s="147"/>
      <c r="AA2646" s="147"/>
      <c r="AB2646" s="1041"/>
      <c r="AC2646" s="1042"/>
      <c r="AD2646" s="1043"/>
    </row>
    <row r="2647" spans="1:30" ht="25.5" customHeight="1" x14ac:dyDescent="0.3">
      <c r="A2647" s="115"/>
      <c r="B2647" s="149">
        <v>2606</v>
      </c>
      <c r="C2647" s="146"/>
      <c r="D2647" s="146"/>
      <c r="E2647" s="367" t="s">
        <v>7604</v>
      </c>
      <c r="F2647" s="373">
        <v>8</v>
      </c>
      <c r="G2647" s="371">
        <v>1</v>
      </c>
      <c r="H2647" s="373">
        <v>2014</v>
      </c>
      <c r="I2647" s="373">
        <v>14</v>
      </c>
      <c r="J2647" s="373">
        <v>10</v>
      </c>
      <c r="K2647" s="373">
        <v>2014</v>
      </c>
      <c r="L2647" s="373"/>
      <c r="M2647" s="373" t="s">
        <v>3098</v>
      </c>
      <c r="N2647" s="373"/>
      <c r="O2647" s="373"/>
      <c r="P2647" s="373">
        <v>93</v>
      </c>
      <c r="Q2647" s="275" t="s">
        <v>3130</v>
      </c>
      <c r="R2647" s="221"/>
      <c r="S2647" s="270"/>
      <c r="T2647" s="147"/>
      <c r="U2647" s="147"/>
      <c r="V2647" s="372" t="s">
        <v>8509</v>
      </c>
      <c r="W2647" s="147"/>
      <c r="X2647" s="147"/>
      <c r="Y2647" s="148"/>
      <c r="Z2647" s="147"/>
      <c r="AA2647" s="147"/>
      <c r="AB2647" s="1041"/>
      <c r="AC2647" s="1042" t="s">
        <v>8552</v>
      </c>
      <c r="AD2647" s="1043" t="s">
        <v>8552</v>
      </c>
    </row>
    <row r="2648" spans="1:30" ht="25.5" customHeight="1" x14ac:dyDescent="0.3">
      <c r="A2648" s="115"/>
      <c r="B2648" s="149">
        <v>2607</v>
      </c>
      <c r="C2648" s="146"/>
      <c r="D2648" s="146"/>
      <c r="E2648" s="367" t="s">
        <v>7606</v>
      </c>
      <c r="F2648" s="373">
        <v>8</v>
      </c>
      <c r="G2648" s="371">
        <v>1</v>
      </c>
      <c r="H2648" s="373">
        <v>2014</v>
      </c>
      <c r="I2648" s="373">
        <v>14</v>
      </c>
      <c r="J2648" s="373">
        <v>10</v>
      </c>
      <c r="K2648" s="373">
        <v>2014</v>
      </c>
      <c r="L2648" s="373"/>
      <c r="M2648" s="373" t="s">
        <v>3098</v>
      </c>
      <c r="N2648" s="373"/>
      <c r="O2648" s="373"/>
      <c r="P2648" s="373">
        <v>87</v>
      </c>
      <c r="Q2648" s="275" t="s">
        <v>3130</v>
      </c>
      <c r="R2648" s="221"/>
      <c r="S2648" s="270"/>
      <c r="T2648" s="147"/>
      <c r="U2648" s="147"/>
      <c r="V2648" s="372" t="s">
        <v>8509</v>
      </c>
      <c r="W2648" s="147"/>
      <c r="X2648" s="147"/>
      <c r="Y2648" s="148"/>
      <c r="Z2648" s="147"/>
      <c r="AA2648" s="147"/>
      <c r="AB2648" s="1041"/>
      <c r="AC2648" s="1042" t="s">
        <v>8552</v>
      </c>
      <c r="AD2648" s="1043" t="s">
        <v>8552</v>
      </c>
    </row>
    <row r="2649" spans="1:30" ht="25.5" customHeight="1" x14ac:dyDescent="0.3">
      <c r="A2649" s="115"/>
      <c r="B2649" s="149">
        <v>2608</v>
      </c>
      <c r="C2649" s="146"/>
      <c r="D2649" s="146"/>
      <c r="E2649" s="367" t="s">
        <v>7607</v>
      </c>
      <c r="F2649" s="373">
        <v>8</v>
      </c>
      <c r="G2649" s="371">
        <v>1</v>
      </c>
      <c r="H2649" s="373">
        <v>2014</v>
      </c>
      <c r="I2649" s="373">
        <v>14</v>
      </c>
      <c r="J2649" s="373">
        <v>10</v>
      </c>
      <c r="K2649" s="373">
        <v>2014</v>
      </c>
      <c r="L2649" s="373"/>
      <c r="M2649" s="373" t="s">
        <v>3098</v>
      </c>
      <c r="N2649" s="373"/>
      <c r="O2649" s="373"/>
      <c r="P2649" s="373">
        <v>109</v>
      </c>
      <c r="Q2649" s="275" t="s">
        <v>3130</v>
      </c>
      <c r="R2649" s="221"/>
      <c r="S2649" s="270"/>
      <c r="T2649" s="147"/>
      <c r="U2649" s="147"/>
      <c r="V2649" s="372" t="s">
        <v>8509</v>
      </c>
      <c r="W2649" s="147"/>
      <c r="X2649" s="147"/>
      <c r="Y2649" s="148"/>
      <c r="Z2649" s="147"/>
      <c r="AA2649" s="147"/>
      <c r="AB2649" s="1041"/>
      <c r="AC2649" s="1042" t="s">
        <v>8552</v>
      </c>
      <c r="AD2649" s="1043" t="s">
        <v>8552</v>
      </c>
    </row>
    <row r="2650" spans="1:30" ht="25.5" customHeight="1" x14ac:dyDescent="0.3">
      <c r="A2650" s="115"/>
      <c r="B2650" s="149">
        <v>2609</v>
      </c>
      <c r="C2650" s="146"/>
      <c r="D2650" s="146"/>
      <c r="E2650" s="367" t="s">
        <v>7609</v>
      </c>
      <c r="F2650" s="373">
        <v>8</v>
      </c>
      <c r="G2650" s="371">
        <v>1</v>
      </c>
      <c r="H2650" s="373">
        <v>2014</v>
      </c>
      <c r="I2650" s="373">
        <v>14</v>
      </c>
      <c r="J2650" s="373">
        <v>10</v>
      </c>
      <c r="K2650" s="373">
        <v>2014</v>
      </c>
      <c r="L2650" s="373"/>
      <c r="M2650" s="373" t="s">
        <v>3098</v>
      </c>
      <c r="N2650" s="373"/>
      <c r="O2650" s="373"/>
      <c r="P2650" s="373">
        <v>94</v>
      </c>
      <c r="Q2650" s="275" t="s">
        <v>3130</v>
      </c>
      <c r="R2650" s="221"/>
      <c r="S2650" s="270"/>
      <c r="T2650" s="147"/>
      <c r="U2650" s="147"/>
      <c r="V2650" s="372" t="s">
        <v>8509</v>
      </c>
      <c r="W2650" s="147"/>
      <c r="X2650" s="147"/>
      <c r="Y2650" s="148"/>
      <c r="Z2650" s="147"/>
      <c r="AA2650" s="147"/>
      <c r="AB2650" s="1041"/>
      <c r="AC2650" s="1042" t="s">
        <v>8552</v>
      </c>
      <c r="AD2650" s="1043" t="s">
        <v>8552</v>
      </c>
    </row>
    <row r="2651" spans="1:30" ht="25.5" customHeight="1" x14ac:dyDescent="0.3">
      <c r="A2651" s="115"/>
      <c r="B2651" s="149">
        <v>2610</v>
      </c>
      <c r="C2651" s="146"/>
      <c r="D2651" s="146"/>
      <c r="E2651" s="367" t="s">
        <v>7611</v>
      </c>
      <c r="F2651" s="373">
        <v>8</v>
      </c>
      <c r="G2651" s="371">
        <v>1</v>
      </c>
      <c r="H2651" s="373">
        <v>2014</v>
      </c>
      <c r="I2651" s="373">
        <v>14</v>
      </c>
      <c r="J2651" s="373">
        <v>10</v>
      </c>
      <c r="K2651" s="373">
        <v>2014</v>
      </c>
      <c r="L2651" s="373"/>
      <c r="M2651" s="373" t="s">
        <v>3098</v>
      </c>
      <c r="N2651" s="373"/>
      <c r="O2651" s="373"/>
      <c r="P2651" s="373">
        <v>97</v>
      </c>
      <c r="Q2651" s="275" t="s">
        <v>3130</v>
      </c>
      <c r="R2651" s="221"/>
      <c r="S2651" s="270"/>
      <c r="T2651" s="147"/>
      <c r="U2651" s="147"/>
      <c r="V2651" s="372" t="s">
        <v>8509</v>
      </c>
      <c r="W2651" s="147"/>
      <c r="X2651" s="147"/>
      <c r="Y2651" s="148"/>
      <c r="Z2651" s="147"/>
      <c r="AA2651" s="147"/>
      <c r="AB2651" s="1041"/>
      <c r="AC2651" s="1042" t="s">
        <v>8552</v>
      </c>
      <c r="AD2651" s="1043" t="s">
        <v>8552</v>
      </c>
    </row>
    <row r="2652" spans="1:30" ht="25.5" customHeight="1" x14ac:dyDescent="0.3">
      <c r="A2652" s="115"/>
      <c r="B2652" s="149">
        <v>2611</v>
      </c>
      <c r="C2652" s="146"/>
      <c r="D2652" s="146"/>
      <c r="E2652" s="367" t="s">
        <v>7612</v>
      </c>
      <c r="F2652" s="373">
        <v>8</v>
      </c>
      <c r="G2652" s="371">
        <v>1</v>
      </c>
      <c r="H2652" s="373">
        <v>2014</v>
      </c>
      <c r="I2652" s="373">
        <v>14</v>
      </c>
      <c r="J2652" s="373">
        <v>10</v>
      </c>
      <c r="K2652" s="373">
        <v>2014</v>
      </c>
      <c r="L2652" s="373"/>
      <c r="M2652" s="373" t="s">
        <v>3098</v>
      </c>
      <c r="N2652" s="373"/>
      <c r="O2652" s="373"/>
      <c r="P2652" s="373">
        <v>104</v>
      </c>
      <c r="Q2652" s="275" t="s">
        <v>3130</v>
      </c>
      <c r="R2652" s="221"/>
      <c r="S2652" s="270"/>
      <c r="T2652" s="147"/>
      <c r="U2652" s="147"/>
      <c r="V2652" s="372" t="s">
        <v>8509</v>
      </c>
      <c r="W2652" s="147"/>
      <c r="X2652" s="147"/>
      <c r="Y2652" s="148"/>
      <c r="Z2652" s="147"/>
      <c r="AA2652" s="147"/>
      <c r="AB2652" s="1041"/>
      <c r="AC2652" s="1042" t="s">
        <v>8552</v>
      </c>
      <c r="AD2652" s="1043" t="s">
        <v>8552</v>
      </c>
    </row>
    <row r="2653" spans="1:30" ht="25.5" customHeight="1" x14ac:dyDescent="0.3">
      <c r="A2653" s="115"/>
      <c r="B2653" s="149">
        <v>2612</v>
      </c>
      <c r="C2653" s="146"/>
      <c r="D2653" s="146"/>
      <c r="E2653" s="367" t="s">
        <v>7618</v>
      </c>
      <c r="F2653" s="373">
        <v>10</v>
      </c>
      <c r="G2653" s="371">
        <v>1</v>
      </c>
      <c r="H2653" s="373">
        <v>2014</v>
      </c>
      <c r="I2653" s="373">
        <v>14</v>
      </c>
      <c r="J2653" s="373">
        <v>10</v>
      </c>
      <c r="K2653" s="373">
        <v>2014</v>
      </c>
      <c r="L2653" s="373"/>
      <c r="M2653" s="373" t="s">
        <v>3098</v>
      </c>
      <c r="N2653" s="373"/>
      <c r="O2653" s="373"/>
      <c r="P2653" s="373">
        <v>89</v>
      </c>
      <c r="Q2653" s="275" t="s">
        <v>3130</v>
      </c>
      <c r="R2653" s="221"/>
      <c r="S2653" s="270"/>
      <c r="T2653" s="147"/>
      <c r="U2653" s="147"/>
      <c r="V2653" s="372" t="s">
        <v>8509</v>
      </c>
      <c r="W2653" s="147"/>
      <c r="X2653" s="147"/>
      <c r="Y2653" s="148"/>
      <c r="Z2653" s="147"/>
      <c r="AA2653" s="147"/>
      <c r="AB2653" s="1041"/>
      <c r="AC2653" s="1042" t="s">
        <v>8552</v>
      </c>
      <c r="AD2653" s="1043" t="s">
        <v>8552</v>
      </c>
    </row>
    <row r="2654" spans="1:30" ht="25.5" customHeight="1" x14ac:dyDescent="0.3">
      <c r="A2654" s="115"/>
      <c r="B2654" s="149">
        <v>2613</v>
      </c>
      <c r="C2654" s="146"/>
      <c r="D2654" s="146"/>
      <c r="E2654" s="367" t="s">
        <v>7754</v>
      </c>
      <c r="F2654" s="373">
        <v>17</v>
      </c>
      <c r="G2654" s="371">
        <v>1</v>
      </c>
      <c r="H2654" s="373">
        <v>2014</v>
      </c>
      <c r="I2654" s="373">
        <v>14</v>
      </c>
      <c r="J2654" s="373">
        <v>10</v>
      </c>
      <c r="K2654" s="373">
        <v>2014</v>
      </c>
      <c r="L2654" s="373"/>
      <c r="M2654" s="373" t="s">
        <v>3098</v>
      </c>
      <c r="N2654" s="373"/>
      <c r="O2654" s="373"/>
      <c r="P2654" s="373">
        <v>88</v>
      </c>
      <c r="Q2654" s="275" t="s">
        <v>3130</v>
      </c>
      <c r="R2654" s="221"/>
      <c r="S2654" s="270"/>
      <c r="T2654" s="147"/>
      <c r="U2654" s="147"/>
      <c r="V2654" s="372"/>
      <c r="W2654" s="147"/>
      <c r="X2654" s="147"/>
      <c r="Y2654" s="148"/>
      <c r="Z2654" s="147"/>
      <c r="AA2654" s="147"/>
      <c r="AB2654" s="1041" t="s">
        <v>8552</v>
      </c>
      <c r="AC2654" s="1042" t="s">
        <v>8552</v>
      </c>
      <c r="AD2654" s="1043" t="s">
        <v>8552</v>
      </c>
    </row>
    <row r="2655" spans="1:30" ht="25.5" customHeight="1" x14ac:dyDescent="0.3">
      <c r="A2655" s="115"/>
      <c r="B2655" s="149">
        <v>2614</v>
      </c>
      <c r="C2655" s="146"/>
      <c r="D2655" s="146"/>
      <c r="E2655" s="367" t="s">
        <v>7779</v>
      </c>
      <c r="F2655" s="373">
        <v>17</v>
      </c>
      <c r="G2655" s="371">
        <v>1</v>
      </c>
      <c r="H2655" s="373">
        <v>2014</v>
      </c>
      <c r="I2655" s="373">
        <v>14</v>
      </c>
      <c r="J2655" s="373">
        <v>10</v>
      </c>
      <c r="K2655" s="373">
        <v>2014</v>
      </c>
      <c r="L2655" s="373"/>
      <c r="M2655" s="373" t="s">
        <v>3098</v>
      </c>
      <c r="N2655" s="373"/>
      <c r="O2655" s="373"/>
      <c r="P2655" s="373">
        <v>130</v>
      </c>
      <c r="Q2655" s="275" t="s">
        <v>3130</v>
      </c>
      <c r="R2655" s="221"/>
      <c r="S2655" s="270"/>
      <c r="T2655" s="147"/>
      <c r="U2655" s="147"/>
      <c r="V2655" s="372"/>
      <c r="W2655" s="147"/>
      <c r="X2655" s="147"/>
      <c r="Y2655" s="148"/>
      <c r="Z2655" s="147"/>
      <c r="AA2655" s="147"/>
      <c r="AB2655" s="1041"/>
      <c r="AC2655" s="1042" t="s">
        <v>8552</v>
      </c>
      <c r="AD2655" s="1043" t="s">
        <v>8552</v>
      </c>
    </row>
    <row r="2656" spans="1:30" ht="25.5" customHeight="1" x14ac:dyDescent="0.3">
      <c r="A2656" s="115"/>
      <c r="B2656" s="149">
        <v>2615</v>
      </c>
      <c r="C2656" s="146"/>
      <c r="D2656" s="146"/>
      <c r="E2656" s="367" t="s">
        <v>7793</v>
      </c>
      <c r="F2656" s="373">
        <v>17</v>
      </c>
      <c r="G2656" s="371">
        <v>1</v>
      </c>
      <c r="H2656" s="373">
        <v>2014</v>
      </c>
      <c r="I2656" s="373">
        <v>14</v>
      </c>
      <c r="J2656" s="373">
        <v>10</v>
      </c>
      <c r="K2656" s="373">
        <v>2014</v>
      </c>
      <c r="L2656" s="373"/>
      <c r="M2656" s="373" t="s">
        <v>3098</v>
      </c>
      <c r="N2656" s="373"/>
      <c r="O2656" s="373"/>
      <c r="P2656" s="373">
        <v>120</v>
      </c>
      <c r="Q2656" s="275" t="s">
        <v>3130</v>
      </c>
      <c r="R2656" s="221"/>
      <c r="S2656" s="270"/>
      <c r="T2656" s="147"/>
      <c r="U2656" s="147"/>
      <c r="V2656" s="372"/>
      <c r="W2656" s="147"/>
      <c r="X2656" s="147"/>
      <c r="Y2656" s="148"/>
      <c r="Z2656" s="147"/>
      <c r="AA2656" s="147"/>
      <c r="AB2656" s="1041" t="s">
        <v>8552</v>
      </c>
      <c r="AC2656" s="1042" t="s">
        <v>8552</v>
      </c>
      <c r="AD2656" s="1043" t="s">
        <v>8552</v>
      </c>
    </row>
    <row r="2657" spans="1:30" ht="25.5" customHeight="1" x14ac:dyDescent="0.3">
      <c r="A2657" s="115"/>
      <c r="B2657" s="149">
        <v>2616</v>
      </c>
      <c r="C2657" s="146"/>
      <c r="D2657" s="146"/>
      <c r="E2657" s="367" t="s">
        <v>7806</v>
      </c>
      <c r="F2657" s="373">
        <v>20</v>
      </c>
      <c r="G2657" s="371">
        <v>1</v>
      </c>
      <c r="H2657" s="373">
        <v>2014</v>
      </c>
      <c r="I2657" s="373">
        <v>14</v>
      </c>
      <c r="J2657" s="373">
        <v>10</v>
      </c>
      <c r="K2657" s="373">
        <v>2014</v>
      </c>
      <c r="L2657" s="373"/>
      <c r="M2657" s="373" t="s">
        <v>3098</v>
      </c>
      <c r="N2657" s="373"/>
      <c r="O2657" s="373"/>
      <c r="P2657" s="373">
        <v>114</v>
      </c>
      <c r="Q2657" s="275" t="s">
        <v>3130</v>
      </c>
      <c r="R2657" s="221"/>
      <c r="S2657" s="270"/>
      <c r="T2657" s="147"/>
      <c r="U2657" s="147"/>
      <c r="V2657" s="372"/>
      <c r="W2657" s="147"/>
      <c r="X2657" s="147"/>
      <c r="Y2657" s="148"/>
      <c r="Z2657" s="147"/>
      <c r="AA2657" s="147"/>
      <c r="AB2657" s="1041"/>
      <c r="AC2657" s="1042" t="s">
        <v>8552</v>
      </c>
      <c r="AD2657" s="1043" t="s">
        <v>8552</v>
      </c>
    </row>
    <row r="2658" spans="1:30" ht="24" x14ac:dyDescent="0.3">
      <c r="A2658" s="115"/>
      <c r="B2658" s="149">
        <v>2617</v>
      </c>
      <c r="C2658" s="146"/>
      <c r="D2658" s="146"/>
      <c r="E2658" s="367" t="s">
        <v>7813</v>
      </c>
      <c r="F2658" s="373">
        <v>20</v>
      </c>
      <c r="G2658" s="371">
        <v>1</v>
      </c>
      <c r="H2658" s="373">
        <v>2014</v>
      </c>
      <c r="I2658" s="373">
        <v>14</v>
      </c>
      <c r="J2658" s="373">
        <v>10</v>
      </c>
      <c r="K2658" s="373">
        <v>2014</v>
      </c>
      <c r="L2658" s="373"/>
      <c r="M2658" s="373" t="s">
        <v>3098</v>
      </c>
      <c r="N2658" s="373"/>
      <c r="O2658" s="373"/>
      <c r="P2658" s="373">
        <v>89</v>
      </c>
      <c r="Q2658" s="275" t="s">
        <v>3130</v>
      </c>
      <c r="R2658" s="221"/>
      <c r="S2658" s="270"/>
      <c r="T2658" s="147"/>
      <c r="U2658" s="147"/>
      <c r="V2658" s="372"/>
      <c r="W2658" s="147"/>
      <c r="X2658" s="147"/>
      <c r="Y2658" s="148"/>
      <c r="Z2658" s="147"/>
      <c r="AA2658" s="147"/>
      <c r="AB2658" s="1041"/>
      <c r="AC2658" s="1042"/>
      <c r="AD2658" s="1043"/>
    </row>
    <row r="2659" spans="1:30" ht="24" x14ac:dyDescent="0.3">
      <c r="A2659" s="115"/>
      <c r="B2659" s="149">
        <v>2618</v>
      </c>
      <c r="C2659" s="146"/>
      <c r="D2659" s="146"/>
      <c r="E2659" s="367" t="s">
        <v>7817</v>
      </c>
      <c r="F2659" s="373">
        <v>20</v>
      </c>
      <c r="G2659" s="371">
        <v>1</v>
      </c>
      <c r="H2659" s="373">
        <v>2014</v>
      </c>
      <c r="I2659" s="373">
        <v>14</v>
      </c>
      <c r="J2659" s="373">
        <v>10</v>
      </c>
      <c r="K2659" s="373">
        <v>2014</v>
      </c>
      <c r="L2659" s="373"/>
      <c r="M2659" s="373" t="s">
        <v>3098</v>
      </c>
      <c r="N2659" s="373"/>
      <c r="O2659" s="373"/>
      <c r="P2659" s="373">
        <v>134</v>
      </c>
      <c r="Q2659" s="275" t="s">
        <v>3130</v>
      </c>
      <c r="R2659" s="221"/>
      <c r="S2659" s="270"/>
      <c r="T2659" s="147"/>
      <c r="U2659" s="147"/>
      <c r="V2659" s="372"/>
      <c r="W2659" s="147"/>
      <c r="X2659" s="147"/>
      <c r="Y2659" s="148"/>
      <c r="Z2659" s="147"/>
      <c r="AA2659" s="147"/>
      <c r="AB2659" s="1041"/>
      <c r="AC2659" s="1042"/>
      <c r="AD2659" s="1043"/>
    </row>
    <row r="2660" spans="1:30" ht="24" x14ac:dyDescent="0.3">
      <c r="A2660" s="115"/>
      <c r="B2660" s="149">
        <v>2619</v>
      </c>
      <c r="C2660" s="146"/>
      <c r="D2660" s="146"/>
      <c r="E2660" s="367" t="s">
        <v>7819</v>
      </c>
      <c r="F2660" s="373">
        <v>20</v>
      </c>
      <c r="G2660" s="371">
        <v>1</v>
      </c>
      <c r="H2660" s="373">
        <v>2014</v>
      </c>
      <c r="I2660" s="373">
        <v>14</v>
      </c>
      <c r="J2660" s="373">
        <v>10</v>
      </c>
      <c r="K2660" s="373">
        <v>2014</v>
      </c>
      <c r="L2660" s="373"/>
      <c r="M2660" s="373" t="s">
        <v>3098</v>
      </c>
      <c r="N2660" s="373"/>
      <c r="O2660" s="373"/>
      <c r="P2660" s="373">
        <v>91</v>
      </c>
      <c r="Q2660" s="275" t="s">
        <v>3130</v>
      </c>
      <c r="R2660" s="221"/>
      <c r="S2660" s="270"/>
      <c r="T2660" s="147"/>
      <c r="U2660" s="147"/>
      <c r="V2660" s="372"/>
      <c r="W2660" s="147"/>
      <c r="X2660" s="147"/>
      <c r="Y2660" s="148"/>
      <c r="Z2660" s="147"/>
      <c r="AA2660" s="147"/>
      <c r="AB2660" s="1041"/>
      <c r="AC2660" s="1042"/>
      <c r="AD2660" s="1043"/>
    </row>
    <row r="2661" spans="1:30" ht="24" x14ac:dyDescent="0.3">
      <c r="A2661" s="115"/>
      <c r="B2661" s="149">
        <v>2620</v>
      </c>
      <c r="C2661" s="146"/>
      <c r="D2661" s="146"/>
      <c r="E2661" s="367" t="s">
        <v>7820</v>
      </c>
      <c r="F2661" s="373">
        <v>20</v>
      </c>
      <c r="G2661" s="371">
        <v>1</v>
      </c>
      <c r="H2661" s="373">
        <v>2014</v>
      </c>
      <c r="I2661" s="373">
        <v>14</v>
      </c>
      <c r="J2661" s="373">
        <v>10</v>
      </c>
      <c r="K2661" s="373">
        <v>2014</v>
      </c>
      <c r="L2661" s="373"/>
      <c r="M2661" s="373" t="s">
        <v>3098</v>
      </c>
      <c r="N2661" s="373"/>
      <c r="O2661" s="373"/>
      <c r="P2661" s="373">
        <v>132</v>
      </c>
      <c r="Q2661" s="275" t="s">
        <v>3130</v>
      </c>
      <c r="R2661" s="221"/>
      <c r="S2661" s="270"/>
      <c r="T2661" s="147"/>
      <c r="U2661" s="147"/>
      <c r="V2661" s="372"/>
      <c r="W2661" s="147"/>
      <c r="X2661" s="147"/>
      <c r="Y2661" s="148"/>
      <c r="Z2661" s="147"/>
      <c r="AA2661" s="147"/>
      <c r="AB2661" s="1041"/>
      <c r="AC2661" s="1042"/>
      <c r="AD2661" s="1043"/>
    </row>
    <row r="2662" spans="1:30" ht="24" x14ac:dyDescent="0.3">
      <c r="A2662" s="115"/>
      <c r="B2662" s="149">
        <v>2621</v>
      </c>
      <c r="C2662" s="146"/>
      <c r="D2662" s="146"/>
      <c r="E2662" s="367" t="s">
        <v>7827</v>
      </c>
      <c r="F2662" s="373">
        <v>22</v>
      </c>
      <c r="G2662" s="371">
        <v>1</v>
      </c>
      <c r="H2662" s="373">
        <v>2014</v>
      </c>
      <c r="I2662" s="373">
        <v>14</v>
      </c>
      <c r="J2662" s="373">
        <v>10</v>
      </c>
      <c r="K2662" s="373">
        <v>2014</v>
      </c>
      <c r="L2662" s="373"/>
      <c r="M2662" s="373" t="s">
        <v>3098</v>
      </c>
      <c r="N2662" s="373"/>
      <c r="O2662" s="373"/>
      <c r="P2662" s="373">
        <v>83</v>
      </c>
      <c r="Q2662" s="275" t="s">
        <v>3130</v>
      </c>
      <c r="R2662" s="221"/>
      <c r="S2662" s="270"/>
      <c r="T2662" s="147"/>
      <c r="U2662" s="147"/>
      <c r="V2662" s="372"/>
      <c r="W2662" s="147"/>
      <c r="X2662" s="147"/>
      <c r="Y2662" s="148"/>
      <c r="Z2662" s="147"/>
      <c r="AA2662" s="147"/>
      <c r="AB2662" s="1041"/>
      <c r="AC2662" s="1042"/>
      <c r="AD2662" s="1043"/>
    </row>
    <row r="2663" spans="1:30" ht="24" x14ac:dyDescent="0.3">
      <c r="A2663" s="115"/>
      <c r="B2663" s="149">
        <v>2622</v>
      </c>
      <c r="C2663" s="146"/>
      <c r="D2663" s="146"/>
      <c r="E2663" s="367" t="s">
        <v>7830</v>
      </c>
      <c r="F2663" s="373">
        <v>22</v>
      </c>
      <c r="G2663" s="371">
        <v>1</v>
      </c>
      <c r="H2663" s="373">
        <v>2014</v>
      </c>
      <c r="I2663" s="373">
        <v>14</v>
      </c>
      <c r="J2663" s="373">
        <v>10</v>
      </c>
      <c r="K2663" s="373">
        <v>2014</v>
      </c>
      <c r="L2663" s="373"/>
      <c r="M2663" s="373" t="s">
        <v>3098</v>
      </c>
      <c r="N2663" s="373"/>
      <c r="O2663" s="373"/>
      <c r="P2663" s="373">
        <v>134</v>
      </c>
      <c r="Q2663" s="275" t="s">
        <v>3130</v>
      </c>
      <c r="R2663" s="221"/>
      <c r="S2663" s="270"/>
      <c r="T2663" s="147"/>
      <c r="U2663" s="147"/>
      <c r="V2663" s="372"/>
      <c r="W2663" s="147"/>
      <c r="X2663" s="147"/>
      <c r="Y2663" s="148"/>
      <c r="Z2663" s="147"/>
      <c r="AA2663" s="147"/>
      <c r="AB2663" s="1041"/>
      <c r="AC2663" s="1042"/>
      <c r="AD2663" s="1043"/>
    </row>
    <row r="2664" spans="1:30" ht="24" x14ac:dyDescent="0.3">
      <c r="A2664" s="115"/>
      <c r="B2664" s="149">
        <v>2623</v>
      </c>
      <c r="C2664" s="146"/>
      <c r="D2664" s="146"/>
      <c r="E2664" s="367" t="s">
        <v>7841</v>
      </c>
      <c r="F2664" s="373">
        <v>23</v>
      </c>
      <c r="G2664" s="371">
        <v>1</v>
      </c>
      <c r="H2664" s="373">
        <v>2014</v>
      </c>
      <c r="I2664" s="373">
        <v>14</v>
      </c>
      <c r="J2664" s="373">
        <v>10</v>
      </c>
      <c r="K2664" s="373">
        <v>2014</v>
      </c>
      <c r="L2664" s="373"/>
      <c r="M2664" s="373" t="s">
        <v>3098</v>
      </c>
      <c r="N2664" s="373"/>
      <c r="O2664" s="373"/>
      <c r="P2664" s="373">
        <v>90</v>
      </c>
      <c r="Q2664" s="275" t="s">
        <v>3130</v>
      </c>
      <c r="R2664" s="221"/>
      <c r="S2664" s="270"/>
      <c r="T2664" s="147"/>
      <c r="U2664" s="147"/>
      <c r="V2664" s="372"/>
      <c r="W2664" s="147"/>
      <c r="X2664" s="147"/>
      <c r="Y2664" s="148"/>
      <c r="Z2664" s="147"/>
      <c r="AA2664" s="147"/>
      <c r="AB2664" s="1041"/>
      <c r="AC2664" s="1042"/>
      <c r="AD2664" s="1043"/>
    </row>
    <row r="2665" spans="1:30" ht="24" x14ac:dyDescent="0.3">
      <c r="A2665" s="115"/>
      <c r="B2665" s="149">
        <v>2624</v>
      </c>
      <c r="C2665" s="146"/>
      <c r="D2665" s="146"/>
      <c r="E2665" s="367" t="s">
        <v>7848</v>
      </c>
      <c r="F2665" s="373">
        <v>24</v>
      </c>
      <c r="G2665" s="371">
        <v>1</v>
      </c>
      <c r="H2665" s="373">
        <v>2014</v>
      </c>
      <c r="I2665" s="373">
        <v>14</v>
      </c>
      <c r="J2665" s="373">
        <v>10</v>
      </c>
      <c r="K2665" s="373">
        <v>2014</v>
      </c>
      <c r="L2665" s="373"/>
      <c r="M2665" s="373" t="s">
        <v>3098</v>
      </c>
      <c r="N2665" s="373"/>
      <c r="O2665" s="373"/>
      <c r="P2665" s="373">
        <v>83</v>
      </c>
      <c r="Q2665" s="275" t="s">
        <v>3130</v>
      </c>
      <c r="R2665" s="221"/>
      <c r="S2665" s="270"/>
      <c r="T2665" s="147"/>
      <c r="U2665" s="147"/>
      <c r="V2665" s="372"/>
      <c r="W2665" s="147"/>
      <c r="X2665" s="147"/>
      <c r="Y2665" s="148"/>
      <c r="Z2665" s="147"/>
      <c r="AA2665" s="147"/>
      <c r="AB2665" s="1041"/>
      <c r="AC2665" s="1042"/>
      <c r="AD2665" s="1043"/>
    </row>
    <row r="2666" spans="1:30" ht="24" x14ac:dyDescent="0.3">
      <c r="A2666" s="115"/>
      <c r="B2666" s="149">
        <v>2625</v>
      </c>
      <c r="C2666" s="146"/>
      <c r="D2666" s="146"/>
      <c r="E2666" s="367" t="s">
        <v>7849</v>
      </c>
      <c r="F2666" s="373">
        <v>24</v>
      </c>
      <c r="G2666" s="371">
        <v>1</v>
      </c>
      <c r="H2666" s="373">
        <v>2014</v>
      </c>
      <c r="I2666" s="373">
        <v>14</v>
      </c>
      <c r="J2666" s="373">
        <v>10</v>
      </c>
      <c r="K2666" s="373">
        <v>2014</v>
      </c>
      <c r="L2666" s="373"/>
      <c r="M2666" s="373" t="s">
        <v>3098</v>
      </c>
      <c r="N2666" s="373"/>
      <c r="O2666" s="373"/>
      <c r="P2666" s="373">
        <v>129</v>
      </c>
      <c r="Q2666" s="275" t="s">
        <v>3130</v>
      </c>
      <c r="R2666" s="221"/>
      <c r="S2666" s="270"/>
      <c r="T2666" s="147"/>
      <c r="U2666" s="147"/>
      <c r="V2666" s="372"/>
      <c r="W2666" s="147"/>
      <c r="X2666" s="147"/>
      <c r="Y2666" s="148"/>
      <c r="Z2666" s="147"/>
      <c r="AA2666" s="147"/>
      <c r="AB2666" s="1041"/>
      <c r="AC2666" s="1042"/>
      <c r="AD2666" s="1043"/>
    </row>
    <row r="2667" spans="1:30" ht="24" x14ac:dyDescent="0.3">
      <c r="A2667" s="115"/>
      <c r="B2667" s="149">
        <v>2626</v>
      </c>
      <c r="C2667" s="146"/>
      <c r="D2667" s="146"/>
      <c r="E2667" s="372" t="s">
        <v>8611</v>
      </c>
      <c r="F2667" s="389">
        <v>24</v>
      </c>
      <c r="G2667" s="389">
        <v>1</v>
      </c>
      <c r="H2667" s="389">
        <v>2014</v>
      </c>
      <c r="I2667" s="389">
        <v>14</v>
      </c>
      <c r="J2667" s="389">
        <v>10</v>
      </c>
      <c r="K2667" s="389">
        <v>2014</v>
      </c>
      <c r="L2667" s="389"/>
      <c r="M2667" s="389" t="s">
        <v>3098</v>
      </c>
      <c r="N2667" s="391"/>
      <c r="O2667" s="391"/>
      <c r="P2667" s="389">
        <v>85</v>
      </c>
      <c r="Q2667" s="389" t="s">
        <v>3130</v>
      </c>
      <c r="R2667" s="221"/>
      <c r="S2667" s="270"/>
      <c r="T2667" s="147"/>
      <c r="U2667" s="147"/>
      <c r="V2667" s="372"/>
      <c r="W2667" s="147"/>
      <c r="X2667" s="147"/>
      <c r="Y2667" s="148"/>
      <c r="Z2667" s="147"/>
      <c r="AA2667" s="147"/>
      <c r="AB2667" s="1041"/>
      <c r="AC2667" s="1042"/>
      <c r="AD2667" s="1043"/>
    </row>
    <row r="2668" spans="1:30" ht="24" x14ac:dyDescent="0.3">
      <c r="A2668" s="115"/>
      <c r="B2668" s="149">
        <v>2627</v>
      </c>
      <c r="C2668" s="146"/>
      <c r="D2668" s="146"/>
      <c r="E2668" s="367" t="s">
        <v>7853</v>
      </c>
      <c r="F2668" s="373">
        <v>24</v>
      </c>
      <c r="G2668" s="371">
        <v>1</v>
      </c>
      <c r="H2668" s="373">
        <v>2014</v>
      </c>
      <c r="I2668" s="373">
        <v>14</v>
      </c>
      <c r="J2668" s="373">
        <v>10</v>
      </c>
      <c r="K2668" s="373">
        <v>2014</v>
      </c>
      <c r="L2668" s="373"/>
      <c r="M2668" s="373" t="s">
        <v>3098</v>
      </c>
      <c r="N2668" s="373"/>
      <c r="O2668" s="373"/>
      <c r="P2668" s="373">
        <v>116</v>
      </c>
      <c r="Q2668" s="275" t="s">
        <v>3130</v>
      </c>
      <c r="R2668" s="221"/>
      <c r="S2668" s="270"/>
      <c r="T2668" s="147"/>
      <c r="U2668" s="147"/>
      <c r="V2668" s="372"/>
      <c r="W2668" s="147"/>
      <c r="X2668" s="147"/>
      <c r="Y2668" s="148"/>
      <c r="Z2668" s="147"/>
      <c r="AA2668" s="147"/>
      <c r="AB2668" s="1041"/>
      <c r="AC2668" s="1042"/>
      <c r="AD2668" s="1043"/>
    </row>
    <row r="2669" spans="1:30" ht="24" x14ac:dyDescent="0.3">
      <c r="A2669" s="115"/>
      <c r="B2669" s="149">
        <v>2628</v>
      </c>
      <c r="C2669" s="146"/>
      <c r="D2669" s="146"/>
      <c r="E2669" s="367" t="s">
        <v>7866</v>
      </c>
      <c r="F2669" s="373">
        <v>24</v>
      </c>
      <c r="G2669" s="371">
        <v>1</v>
      </c>
      <c r="H2669" s="373">
        <v>2014</v>
      </c>
      <c r="I2669" s="373">
        <v>14</v>
      </c>
      <c r="J2669" s="373">
        <v>10</v>
      </c>
      <c r="K2669" s="373">
        <v>2014</v>
      </c>
      <c r="L2669" s="373"/>
      <c r="M2669" s="373" t="s">
        <v>3098</v>
      </c>
      <c r="N2669" s="373"/>
      <c r="O2669" s="373"/>
      <c r="P2669" s="373">
        <v>87</v>
      </c>
      <c r="Q2669" s="275" t="s">
        <v>3130</v>
      </c>
      <c r="R2669" s="221"/>
      <c r="S2669" s="270"/>
      <c r="T2669" s="147"/>
      <c r="U2669" s="147"/>
      <c r="V2669" s="372"/>
      <c r="W2669" s="147"/>
      <c r="X2669" s="147"/>
      <c r="Y2669" s="148"/>
      <c r="Z2669" s="147"/>
      <c r="AA2669" s="147"/>
      <c r="AB2669" s="1041"/>
      <c r="AC2669" s="1042"/>
      <c r="AD2669" s="1043"/>
    </row>
    <row r="2670" spans="1:30" ht="24" x14ac:dyDescent="0.3">
      <c r="A2670" s="115"/>
      <c r="B2670" s="149">
        <v>2629</v>
      </c>
      <c r="C2670" s="146"/>
      <c r="D2670" s="146"/>
      <c r="E2670" s="367" t="s">
        <v>7913</v>
      </c>
      <c r="F2670" s="373">
        <v>24</v>
      </c>
      <c r="G2670" s="371">
        <v>1</v>
      </c>
      <c r="H2670" s="373">
        <v>2014</v>
      </c>
      <c r="I2670" s="373">
        <v>14</v>
      </c>
      <c r="J2670" s="373">
        <v>10</v>
      </c>
      <c r="K2670" s="373">
        <v>2014</v>
      </c>
      <c r="L2670" s="373"/>
      <c r="M2670" s="373" t="s">
        <v>3098</v>
      </c>
      <c r="N2670" s="373"/>
      <c r="O2670" s="373"/>
      <c r="P2670" s="373">
        <v>123</v>
      </c>
      <c r="Q2670" s="275" t="s">
        <v>3130</v>
      </c>
      <c r="R2670" s="221"/>
      <c r="S2670" s="270"/>
      <c r="T2670" s="147"/>
      <c r="U2670" s="147"/>
      <c r="V2670" s="372"/>
      <c r="W2670" s="147"/>
      <c r="X2670" s="147"/>
      <c r="Y2670" s="148"/>
      <c r="Z2670" s="147"/>
      <c r="AA2670" s="147"/>
      <c r="AB2670" s="1041"/>
      <c r="AC2670" s="1042"/>
      <c r="AD2670" s="1043"/>
    </row>
    <row r="2671" spans="1:30" ht="24" x14ac:dyDescent="0.3">
      <c r="A2671" s="115"/>
      <c r="B2671" s="149">
        <v>2630</v>
      </c>
      <c r="C2671" s="146"/>
      <c r="D2671" s="146"/>
      <c r="E2671" s="372" t="s">
        <v>8629</v>
      </c>
      <c r="F2671" s="389">
        <v>22</v>
      </c>
      <c r="G2671" s="389">
        <v>7</v>
      </c>
      <c r="H2671" s="389">
        <v>2014</v>
      </c>
      <c r="I2671" s="389">
        <v>14</v>
      </c>
      <c r="J2671" s="389">
        <v>10</v>
      </c>
      <c r="K2671" s="389">
        <v>2014</v>
      </c>
      <c r="L2671" s="389"/>
      <c r="M2671" s="389" t="s">
        <v>3098</v>
      </c>
      <c r="N2671" s="391"/>
      <c r="O2671" s="391"/>
      <c r="P2671" s="389">
        <v>78</v>
      </c>
      <c r="Q2671" s="389" t="s">
        <v>3130</v>
      </c>
      <c r="R2671" s="221"/>
      <c r="S2671" s="270"/>
      <c r="T2671" s="147"/>
      <c r="U2671" s="147"/>
      <c r="V2671" s="372"/>
      <c r="W2671" s="147"/>
      <c r="X2671" s="147"/>
      <c r="Y2671" s="148"/>
      <c r="Z2671" s="147"/>
      <c r="AA2671" s="147"/>
      <c r="AB2671" s="1041"/>
      <c r="AC2671" s="1042"/>
      <c r="AD2671" s="1043"/>
    </row>
    <row r="2672" spans="1:30" ht="24" x14ac:dyDescent="0.3">
      <c r="A2672" s="115"/>
      <c r="B2672" s="149">
        <v>2631</v>
      </c>
      <c r="C2672" s="146"/>
      <c r="D2672" s="146"/>
      <c r="E2672" s="367" t="s">
        <v>7950</v>
      </c>
      <c r="F2672" s="373">
        <v>22</v>
      </c>
      <c r="G2672" s="371">
        <v>7</v>
      </c>
      <c r="H2672" s="373">
        <v>2014</v>
      </c>
      <c r="I2672" s="373">
        <v>14</v>
      </c>
      <c r="J2672" s="373">
        <v>10</v>
      </c>
      <c r="K2672" s="373">
        <v>2014</v>
      </c>
      <c r="L2672" s="373"/>
      <c r="M2672" s="373" t="s">
        <v>3098</v>
      </c>
      <c r="N2672" s="373"/>
      <c r="O2672" s="373"/>
      <c r="P2672" s="373">
        <v>65</v>
      </c>
      <c r="Q2672" s="275" t="s">
        <v>3130</v>
      </c>
      <c r="R2672" s="221"/>
      <c r="S2672" s="270"/>
      <c r="T2672" s="147"/>
      <c r="U2672" s="147"/>
      <c r="V2672" s="372"/>
      <c r="W2672" s="147"/>
      <c r="X2672" s="147"/>
      <c r="Y2672" s="148"/>
      <c r="Z2672" s="147"/>
      <c r="AA2672" s="147"/>
      <c r="AB2672" s="1041"/>
      <c r="AC2672" s="1042"/>
      <c r="AD2672" s="1043"/>
    </row>
    <row r="2673" spans="1:30" ht="24" x14ac:dyDescent="0.3">
      <c r="A2673" s="115"/>
      <c r="B2673" s="149">
        <v>2632</v>
      </c>
      <c r="C2673" s="146"/>
      <c r="D2673" s="146"/>
      <c r="E2673" s="372" t="s">
        <v>8630</v>
      </c>
      <c r="F2673" s="389">
        <v>23</v>
      </c>
      <c r="G2673" s="389">
        <v>7</v>
      </c>
      <c r="H2673" s="389">
        <v>2014</v>
      </c>
      <c r="I2673" s="389">
        <v>14</v>
      </c>
      <c r="J2673" s="389">
        <v>10</v>
      </c>
      <c r="K2673" s="389">
        <v>2014</v>
      </c>
      <c r="L2673" s="389"/>
      <c r="M2673" s="389" t="s">
        <v>3098</v>
      </c>
      <c r="N2673" s="391"/>
      <c r="O2673" s="391"/>
      <c r="P2673" s="389">
        <v>54</v>
      </c>
      <c r="Q2673" s="389" t="s">
        <v>3130</v>
      </c>
      <c r="R2673" s="221"/>
      <c r="S2673" s="270"/>
      <c r="T2673" s="147"/>
      <c r="U2673" s="147"/>
      <c r="V2673" s="372"/>
      <c r="W2673" s="147"/>
      <c r="X2673" s="147"/>
      <c r="Y2673" s="148"/>
      <c r="Z2673" s="147"/>
      <c r="AA2673" s="147"/>
      <c r="AB2673" s="1041"/>
      <c r="AC2673" s="1042"/>
      <c r="AD2673" s="1043"/>
    </row>
    <row r="2674" spans="1:30" ht="24" x14ac:dyDescent="0.3">
      <c r="A2674" s="115"/>
      <c r="B2674" s="149">
        <v>2633</v>
      </c>
      <c r="C2674" s="146"/>
      <c r="D2674" s="146"/>
      <c r="E2674" s="390" t="s">
        <v>8656</v>
      </c>
      <c r="F2674" s="389">
        <v>23</v>
      </c>
      <c r="G2674" s="389">
        <v>7</v>
      </c>
      <c r="H2674" s="389">
        <v>2014</v>
      </c>
      <c r="I2674" s="389">
        <v>14</v>
      </c>
      <c r="J2674" s="389">
        <v>10</v>
      </c>
      <c r="K2674" s="389">
        <v>2014</v>
      </c>
      <c r="L2674" s="389"/>
      <c r="M2674" s="389" t="s">
        <v>3098</v>
      </c>
      <c r="N2674" s="391"/>
      <c r="O2674" s="391"/>
      <c r="P2674" s="389">
        <v>90</v>
      </c>
      <c r="Q2674" s="389" t="s">
        <v>3130</v>
      </c>
      <c r="R2674" s="221"/>
      <c r="S2674" s="270"/>
      <c r="T2674" s="147"/>
      <c r="U2674" s="147"/>
      <c r="V2674" s="372"/>
      <c r="W2674" s="147"/>
      <c r="X2674" s="147"/>
      <c r="Y2674" s="148"/>
      <c r="Z2674" s="147"/>
      <c r="AA2674" s="147"/>
      <c r="AB2674" s="1041"/>
      <c r="AC2674" s="1042"/>
      <c r="AD2674" s="1043"/>
    </row>
    <row r="2675" spans="1:30" ht="24" x14ac:dyDescent="0.3">
      <c r="A2675" s="115"/>
      <c r="B2675" s="149">
        <v>2634</v>
      </c>
      <c r="C2675" s="146"/>
      <c r="D2675" s="146"/>
      <c r="E2675" s="367" t="s">
        <v>7964</v>
      </c>
      <c r="F2675" s="373">
        <v>25</v>
      </c>
      <c r="G2675" s="371">
        <v>7</v>
      </c>
      <c r="H2675" s="373">
        <v>2014</v>
      </c>
      <c r="I2675" s="373">
        <v>14</v>
      </c>
      <c r="J2675" s="373">
        <v>10</v>
      </c>
      <c r="K2675" s="373">
        <v>2014</v>
      </c>
      <c r="L2675" s="373"/>
      <c r="M2675" s="373" t="s">
        <v>3098</v>
      </c>
      <c r="N2675" s="373"/>
      <c r="O2675" s="373"/>
      <c r="P2675" s="373">
        <v>59</v>
      </c>
      <c r="Q2675" s="275" t="s">
        <v>3130</v>
      </c>
      <c r="R2675" s="221"/>
      <c r="S2675" s="270"/>
      <c r="T2675" s="147"/>
      <c r="U2675" s="147"/>
      <c r="V2675" s="372"/>
      <c r="W2675" s="147"/>
      <c r="X2675" s="147"/>
      <c r="Y2675" s="148"/>
      <c r="Z2675" s="147"/>
      <c r="AA2675" s="147"/>
      <c r="AB2675" s="1041"/>
      <c r="AC2675" s="1042"/>
      <c r="AD2675" s="1043"/>
    </row>
    <row r="2676" spans="1:30" x14ac:dyDescent="0.3">
      <c r="A2676" s="115"/>
      <c r="B2676" s="149">
        <v>2635</v>
      </c>
      <c r="C2676" s="146"/>
      <c r="D2676" s="146"/>
      <c r="E2676" s="367" t="s">
        <v>8394</v>
      </c>
      <c r="F2676" s="373">
        <v>31</v>
      </c>
      <c r="G2676" s="371">
        <v>5</v>
      </c>
      <c r="H2676" s="373">
        <v>2013</v>
      </c>
      <c r="I2676" s="373">
        <v>17</v>
      </c>
      <c r="J2676" s="373">
        <v>10</v>
      </c>
      <c r="K2676" s="373">
        <v>2014</v>
      </c>
      <c r="L2676" s="373">
        <v>5</v>
      </c>
      <c r="M2676" s="373" t="s">
        <v>3098</v>
      </c>
      <c r="N2676" s="373"/>
      <c r="O2676" s="373"/>
      <c r="P2676" s="373">
        <v>40</v>
      </c>
      <c r="Q2676" s="275" t="s">
        <v>3130</v>
      </c>
      <c r="R2676" s="221"/>
      <c r="S2676" s="270"/>
      <c r="T2676" s="147"/>
      <c r="U2676" s="147"/>
      <c r="V2676" s="372"/>
      <c r="W2676" s="147"/>
      <c r="X2676" s="147"/>
      <c r="Y2676" s="148"/>
      <c r="Z2676" s="147"/>
      <c r="AA2676" s="147"/>
      <c r="AB2676" s="1041"/>
      <c r="AC2676" s="1042"/>
      <c r="AD2676" s="1043"/>
    </row>
    <row r="2677" spans="1:30" ht="24" x14ac:dyDescent="0.3">
      <c r="A2677" s="115"/>
      <c r="B2677" s="149">
        <v>2636</v>
      </c>
      <c r="C2677" s="146"/>
      <c r="D2677" s="146"/>
      <c r="E2677" s="367" t="s">
        <v>7579</v>
      </c>
      <c r="F2677" s="373">
        <v>8</v>
      </c>
      <c r="G2677" s="371">
        <v>11</v>
      </c>
      <c r="H2677" s="373">
        <v>2013</v>
      </c>
      <c r="I2677" s="373">
        <v>17</v>
      </c>
      <c r="J2677" s="373">
        <v>10</v>
      </c>
      <c r="K2677" s="373">
        <v>2014</v>
      </c>
      <c r="L2677" s="373"/>
      <c r="M2677" s="373" t="s">
        <v>3098</v>
      </c>
      <c r="N2677" s="373"/>
      <c r="O2677" s="373"/>
      <c r="P2677" s="373">
        <v>52</v>
      </c>
      <c r="Q2677" s="275" t="s">
        <v>3130</v>
      </c>
      <c r="R2677" s="221"/>
      <c r="S2677" s="270"/>
      <c r="T2677" s="147"/>
      <c r="U2677" s="147"/>
      <c r="V2677" s="372"/>
      <c r="W2677" s="147"/>
      <c r="X2677" s="147"/>
      <c r="Y2677" s="148"/>
      <c r="Z2677" s="147"/>
      <c r="AA2677" s="147"/>
      <c r="AB2677" s="1041"/>
      <c r="AC2677" s="1042"/>
      <c r="AD2677" s="1043"/>
    </row>
    <row r="2678" spans="1:30" ht="24" x14ac:dyDescent="0.3">
      <c r="A2678" s="115"/>
      <c r="B2678" s="149">
        <v>2637</v>
      </c>
      <c r="C2678" s="146"/>
      <c r="D2678" s="146"/>
      <c r="E2678" s="367" t="s">
        <v>8582</v>
      </c>
      <c r="F2678" s="389">
        <v>30</v>
      </c>
      <c r="G2678" s="389">
        <v>8</v>
      </c>
      <c r="H2678" s="389">
        <v>2013</v>
      </c>
      <c r="I2678" s="389">
        <v>20</v>
      </c>
      <c r="J2678" s="389">
        <v>10</v>
      </c>
      <c r="K2678" s="389">
        <v>2014</v>
      </c>
      <c r="L2678" s="389"/>
      <c r="M2678" s="389" t="s">
        <v>3098</v>
      </c>
      <c r="N2678" s="387" t="s">
        <v>4832</v>
      </c>
      <c r="O2678" s="389"/>
      <c r="P2678" s="389">
        <v>200</v>
      </c>
      <c r="Q2678" s="389" t="s">
        <v>3130</v>
      </c>
      <c r="R2678" s="221"/>
      <c r="S2678" s="270"/>
      <c r="T2678" s="147"/>
      <c r="U2678" s="147"/>
      <c r="V2678" s="372" t="s">
        <v>8496</v>
      </c>
      <c r="W2678" s="147"/>
      <c r="X2678" s="147"/>
      <c r="Y2678" s="148"/>
      <c r="Z2678" s="147"/>
      <c r="AA2678" s="147"/>
      <c r="AB2678" s="1041"/>
      <c r="AC2678" s="1042"/>
      <c r="AD2678" s="1043"/>
    </row>
    <row r="2679" spans="1:30" ht="24" x14ac:dyDescent="0.3">
      <c r="A2679" s="115"/>
      <c r="B2679" s="149">
        <v>2638</v>
      </c>
      <c r="C2679" s="146"/>
      <c r="D2679" s="146"/>
      <c r="E2679" s="367" t="s">
        <v>7273</v>
      </c>
      <c r="F2679" s="373">
        <v>16</v>
      </c>
      <c r="G2679" s="371">
        <v>9</v>
      </c>
      <c r="H2679" s="373">
        <v>2013</v>
      </c>
      <c r="I2679" s="373">
        <v>20</v>
      </c>
      <c r="J2679" s="373">
        <v>10</v>
      </c>
      <c r="K2679" s="373">
        <v>2014</v>
      </c>
      <c r="L2679" s="373"/>
      <c r="M2679" s="373" t="s">
        <v>3098</v>
      </c>
      <c r="N2679" s="373"/>
      <c r="O2679" s="373"/>
      <c r="P2679" s="373">
        <v>53</v>
      </c>
      <c r="Q2679" s="275" t="s">
        <v>3130</v>
      </c>
      <c r="R2679" s="221"/>
      <c r="S2679" s="270"/>
      <c r="T2679" s="147"/>
      <c r="U2679" s="147"/>
      <c r="V2679" s="372" t="s">
        <v>8497</v>
      </c>
      <c r="W2679" s="147"/>
      <c r="X2679" s="147"/>
      <c r="Y2679" s="148"/>
      <c r="Z2679" s="147"/>
      <c r="AA2679" s="147"/>
      <c r="AB2679" s="1041"/>
      <c r="AC2679" s="1042"/>
      <c r="AD2679" s="1043"/>
    </row>
    <row r="2680" spans="1:30" ht="24" x14ac:dyDescent="0.3">
      <c r="A2680" s="115"/>
      <c r="B2680" s="149">
        <v>2639</v>
      </c>
      <c r="C2680" s="146"/>
      <c r="D2680" s="146"/>
      <c r="E2680" s="367" t="s">
        <v>8103</v>
      </c>
      <c r="F2680" s="373">
        <v>19</v>
      </c>
      <c r="G2680" s="371">
        <v>9</v>
      </c>
      <c r="H2680" s="373">
        <v>2014</v>
      </c>
      <c r="I2680" s="373">
        <v>20</v>
      </c>
      <c r="J2680" s="373">
        <v>10</v>
      </c>
      <c r="K2680" s="373">
        <v>2014</v>
      </c>
      <c r="L2680" s="373"/>
      <c r="M2680" s="389" t="s">
        <v>3098</v>
      </c>
      <c r="N2680" s="373"/>
      <c r="O2680" s="373"/>
      <c r="P2680" s="373">
        <v>46</v>
      </c>
      <c r="Q2680" s="275" t="s">
        <v>3130</v>
      </c>
      <c r="R2680" s="221"/>
      <c r="S2680" s="270"/>
      <c r="T2680" s="147"/>
      <c r="U2680" s="147"/>
      <c r="V2680" s="372"/>
      <c r="W2680" s="147"/>
      <c r="X2680" s="147"/>
      <c r="Y2680" s="148"/>
      <c r="Z2680" s="147"/>
      <c r="AA2680" s="147"/>
      <c r="AB2680" s="1041"/>
      <c r="AC2680" s="1042"/>
      <c r="AD2680" s="1043"/>
    </row>
    <row r="2681" spans="1:30" ht="37.5" x14ac:dyDescent="0.3">
      <c r="A2681" s="115"/>
      <c r="B2681" s="149">
        <v>2640</v>
      </c>
      <c r="C2681" s="146"/>
      <c r="D2681" s="146"/>
      <c r="E2681" s="367" t="s">
        <v>8369</v>
      </c>
      <c r="F2681" s="373">
        <v>21</v>
      </c>
      <c r="G2681" s="371">
        <v>10</v>
      </c>
      <c r="H2681" s="373">
        <v>2014</v>
      </c>
      <c r="I2681" s="373">
        <v>21</v>
      </c>
      <c r="J2681" s="373">
        <v>10</v>
      </c>
      <c r="K2681" s="373">
        <v>2014</v>
      </c>
      <c r="L2681" s="373"/>
      <c r="M2681" s="373" t="s">
        <v>3098</v>
      </c>
      <c r="N2681" s="373">
        <v>9</v>
      </c>
      <c r="O2681" s="373"/>
      <c r="P2681" s="373">
        <v>150</v>
      </c>
      <c r="Q2681" s="275" t="s">
        <v>3130</v>
      </c>
      <c r="R2681" s="221"/>
      <c r="S2681" s="270"/>
      <c r="T2681" s="147"/>
      <c r="U2681" s="147"/>
      <c r="V2681" s="372" t="s">
        <v>8457</v>
      </c>
      <c r="W2681" s="147"/>
      <c r="X2681" s="147"/>
      <c r="Y2681" s="148"/>
      <c r="Z2681" s="147"/>
      <c r="AA2681" s="147"/>
      <c r="AB2681" s="1041" t="s">
        <v>8556</v>
      </c>
      <c r="AC2681" s="1042"/>
      <c r="AD2681" s="1043"/>
    </row>
    <row r="2682" spans="1:30" ht="24" x14ac:dyDescent="0.3">
      <c r="A2682" s="115"/>
      <c r="B2682" s="149">
        <v>2641</v>
      </c>
      <c r="C2682" s="146"/>
      <c r="D2682" s="146"/>
      <c r="E2682" s="367" t="s">
        <v>6622</v>
      </c>
      <c r="F2682" s="373">
        <v>29</v>
      </c>
      <c r="G2682" s="371">
        <v>11</v>
      </c>
      <c r="H2682" s="373">
        <v>2013</v>
      </c>
      <c r="I2682" s="373">
        <v>22</v>
      </c>
      <c r="J2682" s="373">
        <v>10</v>
      </c>
      <c r="K2682" s="373">
        <v>2014</v>
      </c>
      <c r="L2682" s="373"/>
      <c r="M2682" s="373" t="s">
        <v>3098</v>
      </c>
      <c r="N2682" s="373"/>
      <c r="O2682" s="373"/>
      <c r="P2682" s="373">
        <v>87</v>
      </c>
      <c r="Q2682" s="275" t="s">
        <v>3130</v>
      </c>
      <c r="R2682" s="221"/>
      <c r="S2682" s="270"/>
      <c r="T2682" s="147"/>
      <c r="U2682" s="147"/>
      <c r="V2682" s="372" t="s">
        <v>8457</v>
      </c>
      <c r="W2682" s="147"/>
      <c r="X2682" s="147"/>
      <c r="Y2682" s="148"/>
      <c r="Z2682" s="147"/>
      <c r="AA2682" s="147"/>
      <c r="AB2682" s="1041"/>
      <c r="AC2682" s="1042"/>
      <c r="AD2682" s="1043"/>
    </row>
    <row r="2683" spans="1:30" ht="25.5" customHeight="1" x14ac:dyDescent="0.3">
      <c r="A2683" s="115"/>
      <c r="B2683" s="149">
        <v>2642</v>
      </c>
      <c r="C2683" s="146"/>
      <c r="D2683" s="146"/>
      <c r="E2683" s="367" t="s">
        <v>7840</v>
      </c>
      <c r="F2683" s="373">
        <v>23</v>
      </c>
      <c r="G2683" s="371">
        <v>1</v>
      </c>
      <c r="H2683" s="373">
        <v>2014</v>
      </c>
      <c r="I2683" s="373">
        <v>22</v>
      </c>
      <c r="J2683" s="373">
        <v>10</v>
      </c>
      <c r="K2683" s="373">
        <v>2014</v>
      </c>
      <c r="L2683" s="373"/>
      <c r="M2683" s="373" t="s">
        <v>3098</v>
      </c>
      <c r="N2683" s="373"/>
      <c r="O2683" s="373"/>
      <c r="P2683" s="373">
        <v>180</v>
      </c>
      <c r="Q2683" s="275" t="s">
        <v>3130</v>
      </c>
      <c r="R2683" s="221"/>
      <c r="S2683" s="270"/>
      <c r="T2683" s="147"/>
      <c r="U2683" s="147"/>
      <c r="V2683" s="372"/>
      <c r="W2683" s="147"/>
      <c r="X2683" s="147"/>
      <c r="Y2683" s="148"/>
      <c r="Z2683" s="147"/>
      <c r="AA2683" s="147"/>
      <c r="AB2683" s="1041"/>
      <c r="AC2683" s="1042" t="s">
        <v>8552</v>
      </c>
      <c r="AD2683" s="1043" t="s">
        <v>8552</v>
      </c>
    </row>
    <row r="2684" spans="1:30" ht="25.5" customHeight="1" x14ac:dyDescent="0.3">
      <c r="A2684" s="115"/>
      <c r="B2684" s="149">
        <v>2643</v>
      </c>
      <c r="C2684" s="146"/>
      <c r="D2684" s="146"/>
      <c r="E2684" s="367" t="s">
        <v>8348</v>
      </c>
      <c r="F2684" s="373">
        <v>24</v>
      </c>
      <c r="G2684" s="371">
        <v>9</v>
      </c>
      <c r="H2684" s="373">
        <v>2014</v>
      </c>
      <c r="I2684" s="373">
        <v>23</v>
      </c>
      <c r="J2684" s="373">
        <v>10</v>
      </c>
      <c r="K2684" s="373">
        <v>2014</v>
      </c>
      <c r="L2684" s="373"/>
      <c r="M2684" s="373" t="s">
        <v>3098</v>
      </c>
      <c r="N2684" s="373"/>
      <c r="O2684" s="373"/>
      <c r="P2684" s="373">
        <v>25</v>
      </c>
      <c r="Q2684" s="275" t="s">
        <v>3130</v>
      </c>
      <c r="R2684" s="221"/>
      <c r="S2684" s="270"/>
      <c r="T2684" s="147"/>
      <c r="U2684" s="147"/>
      <c r="V2684" s="372" t="s">
        <v>8504</v>
      </c>
      <c r="W2684" s="147"/>
      <c r="X2684" s="147"/>
      <c r="Y2684" s="148"/>
      <c r="Z2684" s="147"/>
      <c r="AA2684" s="147"/>
      <c r="AB2684" s="1041"/>
      <c r="AC2684" s="1042" t="s">
        <v>8552</v>
      </c>
      <c r="AD2684" s="1043" t="s">
        <v>8552</v>
      </c>
    </row>
    <row r="2685" spans="1:30" ht="25.5" customHeight="1" x14ac:dyDescent="0.3">
      <c r="A2685" s="115"/>
      <c r="B2685" s="149">
        <v>2644</v>
      </c>
      <c r="C2685" s="146"/>
      <c r="D2685" s="146"/>
      <c r="E2685" s="367" t="s">
        <v>8223</v>
      </c>
      <c r="F2685" s="373">
        <v>9</v>
      </c>
      <c r="G2685" s="371">
        <v>10</v>
      </c>
      <c r="H2685" s="373">
        <v>2014</v>
      </c>
      <c r="I2685" s="373">
        <v>23</v>
      </c>
      <c r="J2685" s="373">
        <v>10</v>
      </c>
      <c r="K2685" s="373">
        <v>2014</v>
      </c>
      <c r="L2685" s="373"/>
      <c r="M2685" s="373" t="s">
        <v>3098</v>
      </c>
      <c r="N2685" s="373"/>
      <c r="O2685" s="373"/>
      <c r="P2685" s="373">
        <v>50</v>
      </c>
      <c r="Q2685" s="275" t="s">
        <v>3130</v>
      </c>
      <c r="R2685" s="221"/>
      <c r="S2685" s="270"/>
      <c r="T2685" s="147"/>
      <c r="U2685" s="147"/>
      <c r="V2685" s="372" t="s">
        <v>8507</v>
      </c>
      <c r="W2685" s="147"/>
      <c r="X2685" s="147"/>
      <c r="Y2685" s="148"/>
      <c r="Z2685" s="147"/>
      <c r="AA2685" s="147"/>
      <c r="AB2685" s="1041"/>
      <c r="AC2685" s="1042" t="s">
        <v>8552</v>
      </c>
      <c r="AD2685" s="1043" t="s">
        <v>8552</v>
      </c>
    </row>
    <row r="2686" spans="1:30" ht="25.5" customHeight="1" x14ac:dyDescent="0.3">
      <c r="A2686" s="115"/>
      <c r="B2686" s="149">
        <v>2645</v>
      </c>
      <c r="C2686" s="146"/>
      <c r="D2686" s="146"/>
      <c r="E2686" s="367" t="s">
        <v>7451</v>
      </c>
      <c r="F2686" s="373">
        <v>15</v>
      </c>
      <c r="G2686" s="371">
        <v>11</v>
      </c>
      <c r="H2686" s="373">
        <v>2013</v>
      </c>
      <c r="I2686" s="373">
        <v>24</v>
      </c>
      <c r="J2686" s="373">
        <v>10</v>
      </c>
      <c r="K2686" s="373">
        <v>2014</v>
      </c>
      <c r="L2686" s="373"/>
      <c r="M2686" s="373" t="s">
        <v>3098</v>
      </c>
      <c r="N2686" s="373"/>
      <c r="O2686" s="373"/>
      <c r="P2686" s="373">
        <v>157</v>
      </c>
      <c r="Q2686" s="275" t="s">
        <v>3130</v>
      </c>
      <c r="R2686" s="221"/>
      <c r="S2686" s="270"/>
      <c r="T2686" s="147"/>
      <c r="U2686" s="147"/>
      <c r="V2686" s="372" t="s">
        <v>8502</v>
      </c>
      <c r="W2686" s="147"/>
      <c r="X2686" s="147"/>
      <c r="Y2686" s="148"/>
      <c r="Z2686" s="147"/>
      <c r="AA2686" s="147"/>
      <c r="AB2686" s="1041"/>
      <c r="AC2686" s="1042" t="s">
        <v>8552</v>
      </c>
      <c r="AD2686" s="1043" t="s">
        <v>8552</v>
      </c>
    </row>
    <row r="2687" spans="1:30" ht="24" x14ac:dyDescent="0.3">
      <c r="A2687" s="115"/>
      <c r="B2687" s="149">
        <v>2646</v>
      </c>
      <c r="C2687" s="146"/>
      <c r="D2687" s="146"/>
      <c r="E2687" s="367" t="s">
        <v>7590</v>
      </c>
      <c r="F2687" s="373">
        <v>17</v>
      </c>
      <c r="G2687" s="371">
        <v>9</v>
      </c>
      <c r="H2687" s="373">
        <v>2014</v>
      </c>
      <c r="I2687" s="373">
        <v>29</v>
      </c>
      <c r="J2687" s="373">
        <v>10</v>
      </c>
      <c r="K2687" s="373">
        <v>2014</v>
      </c>
      <c r="L2687" s="373" t="s">
        <v>3098</v>
      </c>
      <c r="M2687" s="373"/>
      <c r="N2687" s="373"/>
      <c r="O2687" s="373"/>
      <c r="P2687" s="373">
        <v>43</v>
      </c>
      <c r="Q2687" s="275" t="s">
        <v>3130</v>
      </c>
      <c r="R2687" s="221"/>
      <c r="S2687" s="270"/>
      <c r="T2687" s="147"/>
      <c r="U2687" s="147"/>
      <c r="V2687" s="372"/>
      <c r="W2687" s="147"/>
      <c r="X2687" s="147"/>
      <c r="Y2687" s="148"/>
      <c r="Z2687" s="147"/>
      <c r="AA2687" s="147"/>
      <c r="AB2687" s="1041"/>
      <c r="AC2687" s="1042"/>
      <c r="AD2687" s="1043"/>
    </row>
    <row r="2688" spans="1:30" ht="25.5" x14ac:dyDescent="0.3">
      <c r="A2688" s="115"/>
      <c r="B2688" s="149">
        <v>2647</v>
      </c>
      <c r="C2688" s="146"/>
      <c r="D2688" s="146"/>
      <c r="E2688" s="367" t="s">
        <v>8374</v>
      </c>
      <c r="F2688" s="373">
        <v>8</v>
      </c>
      <c r="G2688" s="371">
        <v>10</v>
      </c>
      <c r="H2688" s="373">
        <v>2014</v>
      </c>
      <c r="I2688" s="373">
        <v>29</v>
      </c>
      <c r="J2688" s="373">
        <v>10</v>
      </c>
      <c r="K2688" s="373">
        <v>2014</v>
      </c>
      <c r="L2688" s="373">
        <v>3</v>
      </c>
      <c r="M2688" s="373" t="s">
        <v>3098</v>
      </c>
      <c r="N2688" s="373">
        <v>2</v>
      </c>
      <c r="O2688" s="373"/>
      <c r="P2688" s="373">
        <v>30</v>
      </c>
      <c r="Q2688" s="275" t="s">
        <v>3130</v>
      </c>
      <c r="R2688" s="221"/>
      <c r="S2688" s="270"/>
      <c r="T2688" s="147"/>
      <c r="U2688" s="147"/>
      <c r="V2688" s="372"/>
      <c r="W2688" s="147"/>
      <c r="X2688" s="147"/>
      <c r="Y2688" s="148"/>
      <c r="Z2688" s="147"/>
      <c r="AA2688" s="147"/>
      <c r="AB2688" s="1041" t="s">
        <v>3159</v>
      </c>
      <c r="AC2688" s="1042"/>
      <c r="AD2688" s="1043"/>
    </row>
    <row r="2689" spans="1:30" ht="25.5" customHeight="1" x14ac:dyDescent="0.3">
      <c r="A2689" s="115"/>
      <c r="B2689" s="149">
        <v>2648</v>
      </c>
      <c r="C2689" s="146"/>
      <c r="D2689" s="146"/>
      <c r="E2689" s="367" t="s">
        <v>7910</v>
      </c>
      <c r="F2689" s="373">
        <v>24</v>
      </c>
      <c r="G2689" s="371">
        <v>1</v>
      </c>
      <c r="H2689" s="373">
        <v>2014</v>
      </c>
      <c r="I2689" s="373">
        <v>30</v>
      </c>
      <c r="J2689" s="373">
        <v>10</v>
      </c>
      <c r="K2689" s="373">
        <v>2014</v>
      </c>
      <c r="L2689" s="373"/>
      <c r="M2689" s="373" t="s">
        <v>3098</v>
      </c>
      <c r="N2689" s="373"/>
      <c r="O2689" s="373"/>
      <c r="P2689" s="373">
        <v>124</v>
      </c>
      <c r="Q2689" s="275" t="s">
        <v>3130</v>
      </c>
      <c r="R2689" s="221"/>
      <c r="S2689" s="270"/>
      <c r="T2689" s="147"/>
      <c r="U2689" s="147"/>
      <c r="V2689" s="372"/>
      <c r="W2689" s="147"/>
      <c r="X2689" s="147"/>
      <c r="Y2689" s="148"/>
      <c r="Z2689" s="147"/>
      <c r="AA2689" s="147"/>
      <c r="AB2689" s="1041"/>
      <c r="AC2689" s="1042" t="s">
        <v>8552</v>
      </c>
      <c r="AD2689" s="1043" t="s">
        <v>8552</v>
      </c>
    </row>
    <row r="2690" spans="1:30" ht="25.5" customHeight="1" x14ac:dyDescent="0.3">
      <c r="A2690" s="115"/>
      <c r="B2690" s="149">
        <v>2649</v>
      </c>
      <c r="C2690" s="146"/>
      <c r="D2690" s="146"/>
      <c r="E2690" s="367" t="s">
        <v>8080</v>
      </c>
      <c r="F2690" s="373">
        <v>2</v>
      </c>
      <c r="G2690" s="371">
        <v>9</v>
      </c>
      <c r="H2690" s="373">
        <v>2014</v>
      </c>
      <c r="I2690" s="373">
        <v>30</v>
      </c>
      <c r="J2690" s="373">
        <v>10</v>
      </c>
      <c r="K2690" s="373">
        <v>2014</v>
      </c>
      <c r="L2690" s="373"/>
      <c r="M2690" s="373" t="s">
        <v>3098</v>
      </c>
      <c r="N2690" s="373"/>
      <c r="O2690" s="373"/>
      <c r="P2690" s="373">
        <v>57</v>
      </c>
      <c r="Q2690" s="275" t="s">
        <v>3130</v>
      </c>
      <c r="R2690" s="221"/>
      <c r="S2690" s="270"/>
      <c r="T2690" s="147"/>
      <c r="U2690" s="147"/>
      <c r="V2690" s="372"/>
      <c r="W2690" s="147"/>
      <c r="X2690" s="147"/>
      <c r="Y2690" s="148"/>
      <c r="Z2690" s="147"/>
      <c r="AA2690" s="147"/>
      <c r="AB2690" s="1041"/>
      <c r="AC2690" s="1042" t="s">
        <v>8552</v>
      </c>
      <c r="AD2690" s="1043" t="s">
        <v>8552</v>
      </c>
    </row>
    <row r="2691" spans="1:30" ht="25.5" customHeight="1" x14ac:dyDescent="0.3">
      <c r="A2691" s="115"/>
      <c r="B2691" s="149">
        <v>2650</v>
      </c>
      <c r="C2691" s="146"/>
      <c r="D2691" s="146"/>
      <c r="E2691" s="367" t="s">
        <v>8106</v>
      </c>
      <c r="F2691" s="373">
        <v>24</v>
      </c>
      <c r="G2691" s="371">
        <v>9</v>
      </c>
      <c r="H2691" s="373">
        <v>2014</v>
      </c>
      <c r="I2691" s="373">
        <v>30</v>
      </c>
      <c r="J2691" s="373">
        <v>10</v>
      </c>
      <c r="K2691" s="373">
        <v>2014</v>
      </c>
      <c r="L2691" s="373"/>
      <c r="M2691" s="373" t="s">
        <v>3098</v>
      </c>
      <c r="N2691" s="373"/>
      <c r="O2691" s="373"/>
      <c r="P2691" s="373">
        <v>58</v>
      </c>
      <c r="Q2691" s="275" t="s">
        <v>3130</v>
      </c>
      <c r="R2691" s="221"/>
      <c r="S2691" s="270"/>
      <c r="T2691" s="147"/>
      <c r="U2691" s="147"/>
      <c r="V2691" s="372" t="s">
        <v>8515</v>
      </c>
      <c r="W2691" s="147"/>
      <c r="X2691" s="147"/>
      <c r="Y2691" s="148"/>
      <c r="Z2691" s="147"/>
      <c r="AA2691" s="147"/>
      <c r="AB2691" s="1041"/>
      <c r="AC2691" s="1042" t="s">
        <v>8552</v>
      </c>
      <c r="AD2691" s="1043" t="s">
        <v>8552</v>
      </c>
    </row>
    <row r="2692" spans="1:30" ht="25.5" customHeight="1" x14ac:dyDescent="0.3">
      <c r="A2692" s="115"/>
      <c r="B2692" s="149">
        <v>2651</v>
      </c>
      <c r="C2692" s="146"/>
      <c r="D2692" s="146"/>
      <c r="E2692" s="367" t="s">
        <v>8043</v>
      </c>
      <c r="F2692" s="373">
        <v>27</v>
      </c>
      <c r="G2692" s="371">
        <v>8</v>
      </c>
      <c r="H2692" s="373">
        <v>2014</v>
      </c>
      <c r="I2692" s="373">
        <v>5</v>
      </c>
      <c r="J2692" s="373">
        <v>11</v>
      </c>
      <c r="K2692" s="373">
        <v>2014</v>
      </c>
      <c r="L2692" s="373"/>
      <c r="M2692" s="373" t="s">
        <v>3098</v>
      </c>
      <c r="N2692" s="373"/>
      <c r="O2692" s="373"/>
      <c r="P2692" s="373">
        <v>64</v>
      </c>
      <c r="Q2692" s="275" t="s">
        <v>3130</v>
      </c>
      <c r="R2692" s="221"/>
      <c r="S2692" s="270"/>
      <c r="T2692" s="147"/>
      <c r="U2692" s="147"/>
      <c r="V2692" s="372"/>
      <c r="W2692" s="147"/>
      <c r="X2692" s="147"/>
      <c r="Y2692" s="148"/>
      <c r="Z2692" s="147"/>
      <c r="AA2692" s="147"/>
      <c r="AB2692" s="1041"/>
      <c r="AC2692" s="1042" t="s">
        <v>8552</v>
      </c>
      <c r="AD2692" s="1043" t="s">
        <v>8552</v>
      </c>
    </row>
    <row r="2693" spans="1:30" ht="24" x14ac:dyDescent="0.3">
      <c r="A2693" s="115"/>
      <c r="B2693" s="149">
        <v>2652</v>
      </c>
      <c r="C2693" s="146"/>
      <c r="D2693" s="146"/>
      <c r="E2693" s="367" t="s">
        <v>8044</v>
      </c>
      <c r="F2693" s="373">
        <v>27</v>
      </c>
      <c r="G2693" s="371">
        <v>8</v>
      </c>
      <c r="H2693" s="373">
        <v>2014</v>
      </c>
      <c r="I2693" s="373">
        <v>5</v>
      </c>
      <c r="J2693" s="373">
        <v>11</v>
      </c>
      <c r="K2693" s="373">
        <v>2014</v>
      </c>
      <c r="L2693" s="373"/>
      <c r="M2693" s="373" t="s">
        <v>3098</v>
      </c>
      <c r="N2693" s="373"/>
      <c r="O2693" s="373"/>
      <c r="P2693" s="373">
        <v>82</v>
      </c>
      <c r="Q2693" s="275" t="s">
        <v>3130</v>
      </c>
      <c r="R2693" s="221"/>
      <c r="S2693" s="270"/>
      <c r="T2693" s="147"/>
      <c r="U2693" s="147"/>
      <c r="V2693" s="372"/>
      <c r="W2693" s="147"/>
      <c r="X2693" s="147"/>
      <c r="Y2693" s="148"/>
      <c r="Z2693" s="147"/>
      <c r="AA2693" s="147"/>
      <c r="AB2693" s="1041"/>
      <c r="AC2693" s="1042"/>
      <c r="AD2693" s="1043"/>
    </row>
    <row r="2694" spans="1:30" ht="24" x14ac:dyDescent="0.3">
      <c r="A2694" s="115"/>
      <c r="B2694" s="149">
        <v>2653</v>
      </c>
      <c r="C2694" s="146"/>
      <c r="D2694" s="146"/>
      <c r="E2694" s="367" t="s">
        <v>8047</v>
      </c>
      <c r="F2694" s="373">
        <v>27</v>
      </c>
      <c r="G2694" s="371">
        <v>8</v>
      </c>
      <c r="H2694" s="373">
        <v>2014</v>
      </c>
      <c r="I2694" s="373">
        <v>5</v>
      </c>
      <c r="J2694" s="373">
        <v>11</v>
      </c>
      <c r="K2694" s="373">
        <v>2014</v>
      </c>
      <c r="L2694" s="373"/>
      <c r="M2694" s="373" t="s">
        <v>3098</v>
      </c>
      <c r="N2694" s="373"/>
      <c r="O2694" s="373"/>
      <c r="P2694" s="373">
        <v>75</v>
      </c>
      <c r="Q2694" s="275" t="s">
        <v>3130</v>
      </c>
      <c r="R2694" s="221"/>
      <c r="S2694" s="270"/>
      <c r="T2694" s="147"/>
      <c r="U2694" s="147"/>
      <c r="V2694" s="372"/>
      <c r="W2694" s="147"/>
      <c r="X2694" s="147"/>
      <c r="Y2694" s="148"/>
      <c r="Z2694" s="147"/>
      <c r="AA2694" s="147"/>
      <c r="AB2694" s="1041"/>
      <c r="AC2694" s="1042"/>
      <c r="AD2694" s="1043"/>
    </row>
    <row r="2695" spans="1:30" ht="37.5" customHeight="1" x14ac:dyDescent="0.3">
      <c r="A2695" s="115"/>
      <c r="B2695" s="149">
        <v>2654</v>
      </c>
      <c r="C2695" s="146"/>
      <c r="D2695" s="146"/>
      <c r="E2695" s="367" t="s">
        <v>8049</v>
      </c>
      <c r="F2695" s="373">
        <v>28</v>
      </c>
      <c r="G2695" s="371">
        <v>8</v>
      </c>
      <c r="H2695" s="373">
        <v>2014</v>
      </c>
      <c r="I2695" s="373">
        <v>5</v>
      </c>
      <c r="J2695" s="373">
        <v>11</v>
      </c>
      <c r="K2695" s="373">
        <v>2014</v>
      </c>
      <c r="L2695" s="373"/>
      <c r="M2695" s="373" t="s">
        <v>3098</v>
      </c>
      <c r="N2695" s="373"/>
      <c r="O2695" s="373"/>
      <c r="P2695" s="373">
        <v>55</v>
      </c>
      <c r="Q2695" s="275" t="s">
        <v>3130</v>
      </c>
      <c r="R2695" s="221"/>
      <c r="S2695" s="270"/>
      <c r="T2695" s="147"/>
      <c r="U2695" s="147"/>
      <c r="V2695" s="372"/>
      <c r="W2695" s="147"/>
      <c r="X2695" s="147"/>
      <c r="Y2695" s="148"/>
      <c r="Z2695" s="147"/>
      <c r="AA2695" s="147"/>
      <c r="AB2695" s="1041"/>
      <c r="AC2695" s="1042" t="s">
        <v>8553</v>
      </c>
      <c r="AD2695" s="1043" t="s">
        <v>8553</v>
      </c>
    </row>
    <row r="2696" spans="1:30" ht="24" x14ac:dyDescent="0.3">
      <c r="A2696" s="115"/>
      <c r="B2696" s="149">
        <v>2655</v>
      </c>
      <c r="C2696" s="146"/>
      <c r="D2696" s="146"/>
      <c r="E2696" s="367" t="s">
        <v>8054</v>
      </c>
      <c r="F2696" s="373">
        <v>28</v>
      </c>
      <c r="G2696" s="371">
        <v>8</v>
      </c>
      <c r="H2696" s="373">
        <v>2014</v>
      </c>
      <c r="I2696" s="373">
        <v>5</v>
      </c>
      <c r="J2696" s="373">
        <v>11</v>
      </c>
      <c r="K2696" s="373">
        <v>2014</v>
      </c>
      <c r="L2696" s="373"/>
      <c r="M2696" s="373" t="s">
        <v>3098</v>
      </c>
      <c r="N2696" s="373"/>
      <c r="O2696" s="373"/>
      <c r="P2696" s="373">
        <v>57</v>
      </c>
      <c r="Q2696" s="275" t="s">
        <v>3130</v>
      </c>
      <c r="R2696" s="221"/>
      <c r="S2696" s="270"/>
      <c r="T2696" s="147"/>
      <c r="U2696" s="147"/>
      <c r="V2696" s="372"/>
      <c r="W2696" s="147"/>
      <c r="X2696" s="147"/>
      <c r="Y2696" s="148"/>
      <c r="Z2696" s="147"/>
      <c r="AA2696" s="147"/>
      <c r="AB2696" s="1041"/>
      <c r="AC2696" s="1042"/>
      <c r="AD2696" s="1043"/>
    </row>
    <row r="2697" spans="1:30" ht="24" x14ac:dyDescent="0.3">
      <c r="A2697" s="115"/>
      <c r="B2697" s="149">
        <v>2656</v>
      </c>
      <c r="C2697" s="146"/>
      <c r="D2697" s="146"/>
      <c r="E2697" s="367" t="s">
        <v>8063</v>
      </c>
      <c r="F2697" s="373">
        <v>1</v>
      </c>
      <c r="G2697" s="371">
        <v>9</v>
      </c>
      <c r="H2697" s="373">
        <v>2014</v>
      </c>
      <c r="I2697" s="373">
        <v>5</v>
      </c>
      <c r="J2697" s="373">
        <v>11</v>
      </c>
      <c r="K2697" s="373">
        <v>2014</v>
      </c>
      <c r="L2697" s="373"/>
      <c r="M2697" s="373" t="s">
        <v>3098</v>
      </c>
      <c r="N2697" s="373"/>
      <c r="O2697" s="373"/>
      <c r="P2697" s="373">
        <v>56</v>
      </c>
      <c r="Q2697" s="275" t="s">
        <v>3130</v>
      </c>
      <c r="R2697" s="221"/>
      <c r="S2697" s="270"/>
      <c r="T2697" s="147"/>
      <c r="U2697" s="147"/>
      <c r="V2697" s="372"/>
      <c r="W2697" s="147"/>
      <c r="X2697" s="147"/>
      <c r="Y2697" s="148"/>
      <c r="Z2697" s="147"/>
      <c r="AA2697" s="147"/>
      <c r="AB2697" s="1041"/>
      <c r="AC2697" s="1042"/>
      <c r="AD2697" s="1043"/>
    </row>
    <row r="2698" spans="1:30" ht="24" x14ac:dyDescent="0.3">
      <c r="A2698" s="115"/>
      <c r="B2698" s="149">
        <v>2657</v>
      </c>
      <c r="C2698" s="146"/>
      <c r="D2698" s="146"/>
      <c r="E2698" s="367" t="s">
        <v>7878</v>
      </c>
      <c r="F2698" s="373">
        <v>24</v>
      </c>
      <c r="G2698" s="371">
        <v>1</v>
      </c>
      <c r="H2698" s="373">
        <v>2014</v>
      </c>
      <c r="I2698" s="373">
        <v>6</v>
      </c>
      <c r="J2698" s="373">
        <v>11</v>
      </c>
      <c r="K2698" s="373">
        <v>2014</v>
      </c>
      <c r="L2698" s="373"/>
      <c r="M2698" s="373" t="s">
        <v>3098</v>
      </c>
      <c r="N2698" s="373"/>
      <c r="O2698" s="373"/>
      <c r="P2698" s="373">
        <v>77</v>
      </c>
      <c r="Q2698" s="275" t="s">
        <v>3130</v>
      </c>
      <c r="R2698" s="221"/>
      <c r="S2698" s="270"/>
      <c r="T2698" s="147"/>
      <c r="U2698" s="147"/>
      <c r="V2698" s="372"/>
      <c r="W2698" s="147"/>
      <c r="X2698" s="147"/>
      <c r="Y2698" s="148"/>
      <c r="Z2698" s="147"/>
      <c r="AA2698" s="147"/>
      <c r="AB2698" s="1041"/>
      <c r="AC2698" s="1042"/>
      <c r="AD2698" s="1043"/>
    </row>
    <row r="2699" spans="1:30" ht="24" x14ac:dyDescent="0.3">
      <c r="A2699" s="115"/>
      <c r="B2699" s="149">
        <v>2658</v>
      </c>
      <c r="C2699" s="146"/>
      <c r="D2699" s="146"/>
      <c r="E2699" s="367" t="s">
        <v>8040</v>
      </c>
      <c r="F2699" s="373">
        <v>26</v>
      </c>
      <c r="G2699" s="371">
        <v>8</v>
      </c>
      <c r="H2699" s="373">
        <v>2014</v>
      </c>
      <c r="I2699" s="373">
        <v>6</v>
      </c>
      <c r="J2699" s="373">
        <v>11</v>
      </c>
      <c r="K2699" s="373">
        <v>2014</v>
      </c>
      <c r="L2699" s="373"/>
      <c r="M2699" s="373" t="s">
        <v>3098</v>
      </c>
      <c r="N2699" s="373"/>
      <c r="O2699" s="373"/>
      <c r="P2699" s="373">
        <v>59</v>
      </c>
      <c r="Q2699" s="275" t="s">
        <v>3130</v>
      </c>
      <c r="R2699" s="221"/>
      <c r="S2699" s="270"/>
      <c r="T2699" s="147"/>
      <c r="U2699" s="147"/>
      <c r="V2699" s="372"/>
      <c r="W2699" s="147"/>
      <c r="X2699" s="147"/>
      <c r="Y2699" s="148"/>
      <c r="Z2699" s="147"/>
      <c r="AA2699" s="147"/>
      <c r="AB2699" s="1041"/>
      <c r="AC2699" s="1042"/>
      <c r="AD2699" s="1043"/>
    </row>
    <row r="2700" spans="1:30" ht="24" x14ac:dyDescent="0.3">
      <c r="A2700" s="115"/>
      <c r="B2700" s="149">
        <v>2659</v>
      </c>
      <c r="C2700" s="146"/>
      <c r="D2700" s="146"/>
      <c r="E2700" s="367" t="s">
        <v>8052</v>
      </c>
      <c r="F2700" s="373">
        <v>28</v>
      </c>
      <c r="G2700" s="371">
        <v>8</v>
      </c>
      <c r="H2700" s="373">
        <v>2014</v>
      </c>
      <c r="I2700" s="373">
        <v>6</v>
      </c>
      <c r="J2700" s="373">
        <v>11</v>
      </c>
      <c r="K2700" s="373">
        <v>2014</v>
      </c>
      <c r="L2700" s="373"/>
      <c r="M2700" s="373" t="s">
        <v>3098</v>
      </c>
      <c r="N2700" s="373"/>
      <c r="O2700" s="373"/>
      <c r="P2700" s="373">
        <v>170</v>
      </c>
      <c r="Q2700" s="275" t="s">
        <v>3130</v>
      </c>
      <c r="R2700" s="221"/>
      <c r="S2700" s="270"/>
      <c r="T2700" s="147"/>
      <c r="U2700" s="147"/>
      <c r="V2700" s="372"/>
      <c r="W2700" s="147"/>
      <c r="X2700" s="147"/>
      <c r="Y2700" s="148"/>
      <c r="Z2700" s="147"/>
      <c r="AA2700" s="147"/>
      <c r="AB2700" s="1041"/>
      <c r="AC2700" s="1042"/>
      <c r="AD2700" s="1043"/>
    </row>
    <row r="2701" spans="1:30" ht="24" x14ac:dyDescent="0.3">
      <c r="A2701" s="115"/>
      <c r="B2701" s="149">
        <v>2660</v>
      </c>
      <c r="C2701" s="146"/>
      <c r="D2701" s="146"/>
      <c r="E2701" s="367" t="s">
        <v>7608</v>
      </c>
      <c r="F2701" s="373">
        <v>8</v>
      </c>
      <c r="G2701" s="371">
        <v>1</v>
      </c>
      <c r="H2701" s="373">
        <v>2014</v>
      </c>
      <c r="I2701" s="373">
        <v>7</v>
      </c>
      <c r="J2701" s="373">
        <v>11</v>
      </c>
      <c r="K2701" s="373">
        <v>2014</v>
      </c>
      <c r="L2701" s="373"/>
      <c r="M2701" s="373" t="s">
        <v>3098</v>
      </c>
      <c r="N2701" s="373"/>
      <c r="O2701" s="373"/>
      <c r="P2701" s="373">
        <v>131</v>
      </c>
      <c r="Q2701" s="275" t="s">
        <v>3130</v>
      </c>
      <c r="R2701" s="221"/>
      <c r="S2701" s="270"/>
      <c r="T2701" s="147"/>
      <c r="U2701" s="147"/>
      <c r="V2701" s="372" t="s">
        <v>8509</v>
      </c>
      <c r="W2701" s="147"/>
      <c r="X2701" s="147"/>
      <c r="Y2701" s="148"/>
      <c r="Z2701" s="147"/>
      <c r="AA2701" s="147"/>
      <c r="AB2701" s="1041"/>
      <c r="AC2701" s="1042"/>
      <c r="AD2701" s="1043"/>
    </row>
    <row r="2702" spans="1:30" ht="24" x14ac:dyDescent="0.3">
      <c r="A2702" s="115"/>
      <c r="B2702" s="149">
        <v>2661</v>
      </c>
      <c r="C2702" s="146"/>
      <c r="D2702" s="146"/>
      <c r="E2702" s="367" t="s">
        <v>7807</v>
      </c>
      <c r="F2702" s="373">
        <v>20</v>
      </c>
      <c r="G2702" s="371">
        <v>1</v>
      </c>
      <c r="H2702" s="373">
        <v>2014</v>
      </c>
      <c r="I2702" s="373">
        <v>7</v>
      </c>
      <c r="J2702" s="373">
        <v>11</v>
      </c>
      <c r="K2702" s="373">
        <v>2014</v>
      </c>
      <c r="L2702" s="373"/>
      <c r="M2702" s="373" t="s">
        <v>3098</v>
      </c>
      <c r="N2702" s="373"/>
      <c r="O2702" s="373"/>
      <c r="P2702" s="373">
        <v>110</v>
      </c>
      <c r="Q2702" s="275" t="s">
        <v>3130</v>
      </c>
      <c r="R2702" s="221"/>
      <c r="S2702" s="270"/>
      <c r="T2702" s="147"/>
      <c r="U2702" s="147"/>
      <c r="V2702" s="372"/>
      <c r="W2702" s="147"/>
      <c r="X2702" s="147"/>
      <c r="Y2702" s="148"/>
      <c r="Z2702" s="147"/>
      <c r="AA2702" s="147"/>
      <c r="AB2702" s="1041"/>
      <c r="AC2702" s="1042"/>
      <c r="AD2702" s="1043"/>
    </row>
    <row r="2703" spans="1:30" ht="24" x14ac:dyDescent="0.3">
      <c r="A2703" s="115"/>
      <c r="B2703" s="149">
        <v>2662</v>
      </c>
      <c r="C2703" s="146"/>
      <c r="D2703" s="146"/>
      <c r="E2703" s="367" t="s">
        <v>7808</v>
      </c>
      <c r="F2703" s="373">
        <v>20</v>
      </c>
      <c r="G2703" s="371">
        <v>1</v>
      </c>
      <c r="H2703" s="373">
        <v>2014</v>
      </c>
      <c r="I2703" s="373">
        <v>7</v>
      </c>
      <c r="J2703" s="373">
        <v>11</v>
      </c>
      <c r="K2703" s="373">
        <v>2014</v>
      </c>
      <c r="L2703" s="373"/>
      <c r="M2703" s="373" t="s">
        <v>3098</v>
      </c>
      <c r="N2703" s="373"/>
      <c r="O2703" s="373"/>
      <c r="P2703" s="373">
        <v>109</v>
      </c>
      <c r="Q2703" s="275" t="s">
        <v>3130</v>
      </c>
      <c r="R2703" s="221"/>
      <c r="S2703" s="270"/>
      <c r="T2703" s="147"/>
      <c r="U2703" s="147"/>
      <c r="V2703" s="372"/>
      <c r="W2703" s="147"/>
      <c r="X2703" s="147"/>
      <c r="Y2703" s="148"/>
      <c r="Z2703" s="147"/>
      <c r="AA2703" s="147"/>
      <c r="AB2703" s="1041"/>
      <c r="AC2703" s="1042"/>
      <c r="AD2703" s="1043"/>
    </row>
    <row r="2704" spans="1:30" ht="24" x14ac:dyDescent="0.3">
      <c r="A2704" s="115"/>
      <c r="B2704" s="149">
        <v>2663</v>
      </c>
      <c r="C2704" s="146"/>
      <c r="D2704" s="146"/>
      <c r="E2704" s="367" t="s">
        <v>7901</v>
      </c>
      <c r="F2704" s="373">
        <v>24</v>
      </c>
      <c r="G2704" s="371">
        <v>1</v>
      </c>
      <c r="H2704" s="373">
        <v>2014</v>
      </c>
      <c r="I2704" s="373">
        <v>7</v>
      </c>
      <c r="J2704" s="373">
        <v>11</v>
      </c>
      <c r="K2704" s="373">
        <v>2014</v>
      </c>
      <c r="L2704" s="373"/>
      <c r="M2704" s="373" t="s">
        <v>3098</v>
      </c>
      <c r="N2704" s="373"/>
      <c r="O2704" s="373"/>
      <c r="P2704" s="373">
        <v>93</v>
      </c>
      <c r="Q2704" s="275" t="s">
        <v>3130</v>
      </c>
      <c r="R2704" s="221"/>
      <c r="S2704" s="270"/>
      <c r="T2704" s="147"/>
      <c r="U2704" s="147"/>
      <c r="V2704" s="372"/>
      <c r="W2704" s="147"/>
      <c r="X2704" s="147"/>
      <c r="Y2704" s="148"/>
      <c r="Z2704" s="147"/>
      <c r="AA2704" s="147"/>
      <c r="AB2704" s="1041"/>
      <c r="AC2704" s="1042"/>
      <c r="AD2704" s="1043"/>
    </row>
    <row r="2705" spans="1:30" ht="24" x14ac:dyDescent="0.3">
      <c r="A2705" s="115"/>
      <c r="B2705" s="149">
        <v>2664</v>
      </c>
      <c r="C2705" s="146"/>
      <c r="D2705" s="146"/>
      <c r="E2705" s="367" t="s">
        <v>7970</v>
      </c>
      <c r="F2705" s="373">
        <v>4</v>
      </c>
      <c r="G2705" s="371">
        <v>8</v>
      </c>
      <c r="H2705" s="373">
        <v>2014</v>
      </c>
      <c r="I2705" s="373">
        <v>7</v>
      </c>
      <c r="J2705" s="373">
        <v>11</v>
      </c>
      <c r="K2705" s="373">
        <v>2014</v>
      </c>
      <c r="L2705" s="373"/>
      <c r="M2705" s="373" t="s">
        <v>3098</v>
      </c>
      <c r="N2705" s="373"/>
      <c r="O2705" s="373"/>
      <c r="P2705" s="373">
        <v>95</v>
      </c>
      <c r="Q2705" s="275" t="s">
        <v>3130</v>
      </c>
      <c r="R2705" s="221"/>
      <c r="S2705" s="270"/>
      <c r="T2705" s="147"/>
      <c r="U2705" s="147"/>
      <c r="V2705" s="372"/>
      <c r="W2705" s="147"/>
      <c r="X2705" s="147"/>
      <c r="Y2705" s="148"/>
      <c r="Z2705" s="147"/>
      <c r="AA2705" s="147"/>
      <c r="AB2705" s="1041"/>
      <c r="AC2705" s="1042"/>
      <c r="AD2705" s="1043"/>
    </row>
    <row r="2706" spans="1:30" ht="24" x14ac:dyDescent="0.3">
      <c r="A2706" s="115"/>
      <c r="B2706" s="149">
        <v>2665</v>
      </c>
      <c r="C2706" s="146"/>
      <c r="D2706" s="146"/>
      <c r="E2706" s="367" t="s">
        <v>8041</v>
      </c>
      <c r="F2706" s="373">
        <v>26</v>
      </c>
      <c r="G2706" s="371">
        <v>8</v>
      </c>
      <c r="H2706" s="373">
        <v>2014</v>
      </c>
      <c r="I2706" s="373">
        <v>10</v>
      </c>
      <c r="J2706" s="373">
        <v>11</v>
      </c>
      <c r="K2706" s="373">
        <v>2014</v>
      </c>
      <c r="L2706" s="373"/>
      <c r="M2706" s="373" t="s">
        <v>3098</v>
      </c>
      <c r="N2706" s="373"/>
      <c r="O2706" s="373"/>
      <c r="P2706" s="373">
        <v>155</v>
      </c>
      <c r="Q2706" s="275" t="s">
        <v>3130</v>
      </c>
      <c r="R2706" s="221"/>
      <c r="S2706" s="270"/>
      <c r="T2706" s="147"/>
      <c r="U2706" s="147"/>
      <c r="V2706" s="372"/>
      <c r="W2706" s="147"/>
      <c r="X2706" s="147"/>
      <c r="Y2706" s="148"/>
      <c r="Z2706" s="147"/>
      <c r="AA2706" s="147"/>
      <c r="AB2706" s="1041"/>
      <c r="AC2706" s="1042"/>
      <c r="AD2706" s="1043"/>
    </row>
    <row r="2707" spans="1:30" ht="24" x14ac:dyDescent="0.3">
      <c r="A2707" s="115"/>
      <c r="B2707" s="149">
        <v>2666</v>
      </c>
      <c r="C2707" s="146"/>
      <c r="D2707" s="146"/>
      <c r="E2707" s="367" t="s">
        <v>7591</v>
      </c>
      <c r="F2707" s="373">
        <v>10</v>
      </c>
      <c r="G2707" s="371">
        <v>10</v>
      </c>
      <c r="H2707" s="373">
        <v>2014</v>
      </c>
      <c r="I2707" s="373">
        <v>10</v>
      </c>
      <c r="J2707" s="373">
        <v>11</v>
      </c>
      <c r="K2707" s="373">
        <v>2014</v>
      </c>
      <c r="L2707" s="373"/>
      <c r="M2707" s="373" t="s">
        <v>3098</v>
      </c>
      <c r="N2707" s="373"/>
      <c r="O2707" s="373"/>
      <c r="P2707" s="373">
        <v>45</v>
      </c>
      <c r="Q2707" s="275" t="s">
        <v>3130</v>
      </c>
      <c r="R2707" s="221"/>
      <c r="S2707" s="270"/>
      <c r="T2707" s="147"/>
      <c r="U2707" s="147"/>
      <c r="V2707" s="372" t="s">
        <v>8507</v>
      </c>
      <c r="W2707" s="147"/>
      <c r="X2707" s="147"/>
      <c r="Y2707" s="148"/>
      <c r="Z2707" s="147"/>
      <c r="AA2707" s="147"/>
      <c r="AB2707" s="1041"/>
      <c r="AC2707" s="1042"/>
      <c r="AD2707" s="1043"/>
    </row>
    <row r="2708" spans="1:30" ht="24" x14ac:dyDescent="0.3">
      <c r="A2708" s="115"/>
      <c r="B2708" s="149">
        <v>2667</v>
      </c>
      <c r="C2708" s="146"/>
      <c r="D2708" s="146"/>
      <c r="E2708" s="367" t="s">
        <v>7364</v>
      </c>
      <c r="F2708" s="373">
        <v>31</v>
      </c>
      <c r="G2708" s="371">
        <v>10</v>
      </c>
      <c r="H2708" s="373">
        <v>2013</v>
      </c>
      <c r="I2708" s="373">
        <v>12</v>
      </c>
      <c r="J2708" s="373">
        <v>11</v>
      </c>
      <c r="K2708" s="373">
        <v>2014</v>
      </c>
      <c r="L2708" s="373"/>
      <c r="M2708" s="373" t="s">
        <v>3098</v>
      </c>
      <c r="N2708" s="373"/>
      <c r="O2708" s="373"/>
      <c r="P2708" s="373">
        <v>82</v>
      </c>
      <c r="Q2708" s="275" t="s">
        <v>3130</v>
      </c>
      <c r="R2708" s="221"/>
      <c r="S2708" s="270"/>
      <c r="T2708" s="147"/>
      <c r="U2708" s="147"/>
      <c r="V2708" s="372" t="s">
        <v>8500</v>
      </c>
      <c r="W2708" s="147"/>
      <c r="X2708" s="147"/>
      <c r="Y2708" s="148"/>
      <c r="Z2708" s="147"/>
      <c r="AA2708" s="147"/>
      <c r="AB2708" s="1041"/>
      <c r="AC2708" s="1042"/>
      <c r="AD2708" s="1043"/>
    </row>
    <row r="2709" spans="1:30" ht="24" x14ac:dyDescent="0.3">
      <c r="A2709" s="115"/>
      <c r="B2709" s="149">
        <v>2668</v>
      </c>
      <c r="C2709" s="146"/>
      <c r="D2709" s="146"/>
      <c r="E2709" s="367" t="s">
        <v>7410</v>
      </c>
      <c r="F2709" s="373">
        <v>6</v>
      </c>
      <c r="G2709" s="371">
        <v>11</v>
      </c>
      <c r="H2709" s="373">
        <v>2013</v>
      </c>
      <c r="I2709" s="373">
        <v>12</v>
      </c>
      <c r="J2709" s="373">
        <v>11</v>
      </c>
      <c r="K2709" s="373">
        <v>2014</v>
      </c>
      <c r="L2709" s="373"/>
      <c r="M2709" s="373" t="s">
        <v>3098</v>
      </c>
      <c r="N2709" s="373"/>
      <c r="O2709" s="373"/>
      <c r="P2709" s="373">
        <v>131</v>
      </c>
      <c r="Q2709" s="275" t="s">
        <v>3130</v>
      </c>
      <c r="R2709" s="221"/>
      <c r="S2709" s="270"/>
      <c r="T2709" s="147"/>
      <c r="U2709" s="147"/>
      <c r="V2709" s="372" t="s">
        <v>8483</v>
      </c>
      <c r="W2709" s="147"/>
      <c r="X2709" s="147"/>
      <c r="Y2709" s="148"/>
      <c r="Z2709" s="147"/>
      <c r="AA2709" s="147"/>
      <c r="AB2709" s="1041"/>
      <c r="AC2709" s="1042"/>
      <c r="AD2709" s="1043"/>
    </row>
    <row r="2710" spans="1:30" ht="25.5" x14ac:dyDescent="0.3">
      <c r="A2710" s="115"/>
      <c r="B2710" s="149">
        <v>2669</v>
      </c>
      <c r="C2710" s="146"/>
      <c r="D2710" s="146"/>
      <c r="E2710" s="367" t="s">
        <v>5927</v>
      </c>
      <c r="F2710" s="373">
        <v>8</v>
      </c>
      <c r="G2710" s="371">
        <v>7</v>
      </c>
      <c r="H2710" s="373">
        <v>2014</v>
      </c>
      <c r="I2710" s="373">
        <v>12</v>
      </c>
      <c r="J2710" s="373">
        <v>11</v>
      </c>
      <c r="K2710" s="373">
        <v>2014</v>
      </c>
      <c r="L2710" s="373"/>
      <c r="M2710" s="373" t="s">
        <v>3098</v>
      </c>
      <c r="N2710" s="371" t="s">
        <v>8425</v>
      </c>
      <c r="O2710" s="373"/>
      <c r="P2710" s="373">
        <v>225</v>
      </c>
      <c r="Q2710" s="275" t="s">
        <v>3130</v>
      </c>
      <c r="R2710" s="221"/>
      <c r="S2710" s="270"/>
      <c r="T2710" s="147"/>
      <c r="U2710" s="147"/>
      <c r="V2710" s="372" t="s">
        <v>8452</v>
      </c>
      <c r="W2710" s="147"/>
      <c r="X2710" s="147"/>
      <c r="Y2710" s="148"/>
      <c r="Z2710" s="147"/>
      <c r="AA2710" s="147"/>
      <c r="AB2710" s="1041" t="s">
        <v>8524</v>
      </c>
      <c r="AC2710" s="1042"/>
      <c r="AD2710" s="1043"/>
    </row>
    <row r="2711" spans="1:30" ht="24" x14ac:dyDescent="0.3">
      <c r="A2711" s="115"/>
      <c r="B2711" s="149">
        <v>2670</v>
      </c>
      <c r="C2711" s="146"/>
      <c r="D2711" s="146"/>
      <c r="E2711" s="367" t="s">
        <v>7598</v>
      </c>
      <c r="F2711" s="373">
        <v>19</v>
      </c>
      <c r="G2711" s="371">
        <v>8</v>
      </c>
      <c r="H2711" s="373">
        <v>2014</v>
      </c>
      <c r="I2711" s="373">
        <v>12</v>
      </c>
      <c r="J2711" s="373">
        <v>11</v>
      </c>
      <c r="K2711" s="373">
        <v>2014</v>
      </c>
      <c r="L2711" s="373"/>
      <c r="M2711" s="373" t="s">
        <v>3098</v>
      </c>
      <c r="N2711" s="373"/>
      <c r="O2711" s="373"/>
      <c r="P2711" s="373">
        <v>80</v>
      </c>
      <c r="Q2711" s="382" t="s">
        <v>3130</v>
      </c>
      <c r="R2711" s="221"/>
      <c r="S2711" s="270"/>
      <c r="T2711" s="147"/>
      <c r="U2711" s="147"/>
      <c r="V2711" s="372"/>
      <c r="W2711" s="147"/>
      <c r="X2711" s="147"/>
      <c r="Y2711" s="148"/>
      <c r="Z2711" s="147"/>
      <c r="AA2711" s="147"/>
      <c r="AB2711" s="1041"/>
      <c r="AC2711" s="1042"/>
      <c r="AD2711" s="1043"/>
    </row>
    <row r="2712" spans="1:30" ht="24" x14ac:dyDescent="0.3">
      <c r="A2712" s="115"/>
      <c r="B2712" s="149">
        <v>2671</v>
      </c>
      <c r="C2712" s="146"/>
      <c r="D2712" s="146"/>
      <c r="E2712" s="367" t="s">
        <v>7173</v>
      </c>
      <c r="F2712" s="373">
        <v>5</v>
      </c>
      <c r="G2712" s="371">
        <v>8</v>
      </c>
      <c r="H2712" s="373">
        <v>2013</v>
      </c>
      <c r="I2712" s="373">
        <v>13</v>
      </c>
      <c r="J2712" s="373">
        <v>11</v>
      </c>
      <c r="K2712" s="373">
        <v>2014</v>
      </c>
      <c r="L2712" s="373"/>
      <c r="M2712" s="373" t="s">
        <v>3098</v>
      </c>
      <c r="N2712" s="373"/>
      <c r="O2712" s="373"/>
      <c r="P2712" s="373">
        <v>81</v>
      </c>
      <c r="Q2712" s="275" t="s">
        <v>3130</v>
      </c>
      <c r="R2712" s="221"/>
      <c r="S2712" s="270"/>
      <c r="T2712" s="147"/>
      <c r="U2712" s="147"/>
      <c r="V2712" s="372" t="s">
        <v>8493</v>
      </c>
      <c r="W2712" s="147"/>
      <c r="X2712" s="147"/>
      <c r="Y2712" s="148"/>
      <c r="Z2712" s="147"/>
      <c r="AA2712" s="147"/>
      <c r="AB2712" s="1041"/>
      <c r="AC2712" s="1042"/>
      <c r="AD2712" s="1043"/>
    </row>
    <row r="2713" spans="1:30" ht="24" x14ac:dyDescent="0.3">
      <c r="A2713" s="115"/>
      <c r="B2713" s="149">
        <v>2672</v>
      </c>
      <c r="C2713" s="146"/>
      <c r="D2713" s="146"/>
      <c r="E2713" s="367" t="s">
        <v>7883</v>
      </c>
      <c r="F2713" s="373">
        <v>24</v>
      </c>
      <c r="G2713" s="371">
        <v>1</v>
      </c>
      <c r="H2713" s="373">
        <v>2014</v>
      </c>
      <c r="I2713" s="373">
        <v>13</v>
      </c>
      <c r="J2713" s="373">
        <v>11</v>
      </c>
      <c r="K2713" s="373">
        <v>2014</v>
      </c>
      <c r="L2713" s="373"/>
      <c r="M2713" s="373" t="s">
        <v>3098</v>
      </c>
      <c r="N2713" s="373"/>
      <c r="O2713" s="373"/>
      <c r="P2713" s="373">
        <v>61</v>
      </c>
      <c r="Q2713" s="275" t="s">
        <v>3130</v>
      </c>
      <c r="R2713" s="221"/>
      <c r="S2713" s="270"/>
      <c r="T2713" s="147"/>
      <c r="U2713" s="147"/>
      <c r="V2713" s="372"/>
      <c r="W2713" s="147"/>
      <c r="X2713" s="147"/>
      <c r="Y2713" s="148"/>
      <c r="Z2713" s="147"/>
      <c r="AA2713" s="147"/>
      <c r="AB2713" s="1041"/>
      <c r="AC2713" s="1042"/>
      <c r="AD2713" s="1043"/>
    </row>
    <row r="2714" spans="1:30" ht="24" x14ac:dyDescent="0.3">
      <c r="A2714" s="115"/>
      <c r="B2714" s="149">
        <v>2673</v>
      </c>
      <c r="C2714" s="146"/>
      <c r="D2714" s="146"/>
      <c r="E2714" s="367" t="s">
        <v>7994</v>
      </c>
      <c r="F2714" s="373">
        <v>14</v>
      </c>
      <c r="G2714" s="371">
        <v>8</v>
      </c>
      <c r="H2714" s="373">
        <v>2014</v>
      </c>
      <c r="I2714" s="373">
        <v>13</v>
      </c>
      <c r="J2714" s="373">
        <v>11</v>
      </c>
      <c r="K2714" s="373">
        <v>2014</v>
      </c>
      <c r="L2714" s="373"/>
      <c r="M2714" s="373" t="s">
        <v>3098</v>
      </c>
      <c r="N2714" s="373"/>
      <c r="O2714" s="373"/>
      <c r="P2714" s="373">
        <v>73</v>
      </c>
      <c r="Q2714" s="275" t="s">
        <v>3130</v>
      </c>
      <c r="R2714" s="221"/>
      <c r="S2714" s="270"/>
      <c r="T2714" s="147"/>
      <c r="U2714" s="147"/>
      <c r="V2714" s="372"/>
      <c r="W2714" s="147"/>
      <c r="X2714" s="147"/>
      <c r="Y2714" s="148"/>
      <c r="Z2714" s="147"/>
      <c r="AA2714" s="147"/>
      <c r="AB2714" s="1041"/>
      <c r="AC2714" s="1042"/>
      <c r="AD2714" s="1043"/>
    </row>
    <row r="2715" spans="1:30" ht="24" x14ac:dyDescent="0.3">
      <c r="A2715" s="115"/>
      <c r="B2715" s="149">
        <v>2674</v>
      </c>
      <c r="C2715" s="146"/>
      <c r="D2715" s="146"/>
      <c r="E2715" s="367" t="s">
        <v>7995</v>
      </c>
      <c r="F2715" s="373">
        <v>14</v>
      </c>
      <c r="G2715" s="371">
        <v>8</v>
      </c>
      <c r="H2715" s="373">
        <v>2014</v>
      </c>
      <c r="I2715" s="373">
        <v>13</v>
      </c>
      <c r="J2715" s="373">
        <v>11</v>
      </c>
      <c r="K2715" s="373">
        <v>2014</v>
      </c>
      <c r="L2715" s="373"/>
      <c r="M2715" s="373" t="s">
        <v>3098</v>
      </c>
      <c r="N2715" s="373"/>
      <c r="O2715" s="373"/>
      <c r="P2715" s="373">
        <v>84</v>
      </c>
      <c r="Q2715" s="275" t="s">
        <v>3130</v>
      </c>
      <c r="R2715" s="221"/>
      <c r="S2715" s="270"/>
      <c r="T2715" s="147"/>
      <c r="U2715" s="147"/>
      <c r="V2715" s="372"/>
      <c r="W2715" s="147"/>
      <c r="X2715" s="147"/>
      <c r="Y2715" s="148"/>
      <c r="Z2715" s="147"/>
      <c r="AA2715" s="147"/>
      <c r="AB2715" s="1041"/>
      <c r="AC2715" s="1042"/>
      <c r="AD2715" s="1043"/>
    </row>
    <row r="2716" spans="1:30" ht="24" x14ac:dyDescent="0.3">
      <c r="A2716" s="115"/>
      <c r="B2716" s="149"/>
      <c r="C2716" s="146"/>
      <c r="D2716" s="146"/>
      <c r="E2716" s="367" t="s">
        <v>8036</v>
      </c>
      <c r="F2716" s="373">
        <v>25</v>
      </c>
      <c r="G2716" s="371">
        <v>8</v>
      </c>
      <c r="H2716" s="373">
        <v>2014</v>
      </c>
      <c r="I2716" s="373">
        <v>13</v>
      </c>
      <c r="J2716" s="373">
        <v>11</v>
      </c>
      <c r="K2716" s="373">
        <v>2014</v>
      </c>
      <c r="L2716" s="373"/>
      <c r="M2716" s="373" t="s">
        <v>3098</v>
      </c>
      <c r="N2716" s="373"/>
      <c r="O2716" s="373"/>
      <c r="P2716" s="373">
        <v>59</v>
      </c>
      <c r="Q2716" s="386" t="s">
        <v>3130</v>
      </c>
      <c r="R2716" s="221"/>
      <c r="S2716" s="270"/>
      <c r="T2716" s="147"/>
      <c r="U2716" s="147"/>
      <c r="V2716" s="372"/>
      <c r="W2716" s="147"/>
      <c r="X2716" s="147"/>
      <c r="Y2716" s="148"/>
      <c r="Z2716" s="147"/>
      <c r="AA2716" s="147"/>
      <c r="AB2716" s="1041"/>
      <c r="AC2716" s="1042"/>
      <c r="AD2716" s="1043"/>
    </row>
    <row r="2717" spans="1:30" ht="24" x14ac:dyDescent="0.3">
      <c r="A2717" s="115"/>
      <c r="B2717" s="149"/>
      <c r="C2717" s="146"/>
      <c r="D2717" s="146"/>
      <c r="E2717" s="367" t="s">
        <v>8039</v>
      </c>
      <c r="F2717" s="373">
        <v>26</v>
      </c>
      <c r="G2717" s="371">
        <v>8</v>
      </c>
      <c r="H2717" s="373">
        <v>2014</v>
      </c>
      <c r="I2717" s="373">
        <v>13</v>
      </c>
      <c r="J2717" s="373">
        <v>11</v>
      </c>
      <c r="K2717" s="373">
        <v>2014</v>
      </c>
      <c r="L2717" s="373"/>
      <c r="M2717" s="373" t="s">
        <v>3098</v>
      </c>
      <c r="N2717" s="373"/>
      <c r="O2717" s="373"/>
      <c r="P2717" s="373">
        <v>55</v>
      </c>
      <c r="Q2717" s="386" t="s">
        <v>3130</v>
      </c>
      <c r="R2717" s="221"/>
      <c r="S2717" s="270"/>
      <c r="T2717" s="147"/>
      <c r="U2717" s="147"/>
      <c r="V2717" s="372"/>
      <c r="W2717" s="147"/>
      <c r="X2717" s="147"/>
      <c r="Y2717" s="148"/>
      <c r="Z2717" s="147"/>
      <c r="AA2717" s="147"/>
      <c r="AB2717" s="1041"/>
      <c r="AC2717" s="1042"/>
      <c r="AD2717" s="1043"/>
    </row>
    <row r="2718" spans="1:30" ht="24" x14ac:dyDescent="0.3">
      <c r="A2718" s="115"/>
      <c r="B2718" s="149">
        <v>2675</v>
      </c>
      <c r="C2718" s="146"/>
      <c r="D2718" s="146"/>
      <c r="E2718" s="367" t="s">
        <v>8076</v>
      </c>
      <c r="F2718" s="373">
        <v>1</v>
      </c>
      <c r="G2718" s="371">
        <v>9</v>
      </c>
      <c r="H2718" s="373">
        <v>2014</v>
      </c>
      <c r="I2718" s="373">
        <v>13</v>
      </c>
      <c r="J2718" s="373">
        <v>11</v>
      </c>
      <c r="K2718" s="373">
        <v>2014</v>
      </c>
      <c r="L2718" s="373"/>
      <c r="M2718" s="373" t="s">
        <v>3098</v>
      </c>
      <c r="N2718" s="373"/>
      <c r="O2718" s="373"/>
      <c r="P2718" s="373">
        <v>86</v>
      </c>
      <c r="Q2718" s="275" t="s">
        <v>3130</v>
      </c>
      <c r="R2718" s="221"/>
      <c r="S2718" s="270"/>
      <c r="T2718" s="147"/>
      <c r="U2718" s="147"/>
      <c r="V2718" s="372"/>
      <c r="W2718" s="147"/>
      <c r="X2718" s="147"/>
      <c r="Y2718" s="148"/>
      <c r="Z2718" s="147"/>
      <c r="AA2718" s="147"/>
      <c r="AB2718" s="1041"/>
      <c r="AC2718" s="1042"/>
      <c r="AD2718" s="1043"/>
    </row>
    <row r="2719" spans="1:30" ht="24" x14ac:dyDescent="0.3">
      <c r="A2719" s="115"/>
      <c r="B2719" s="149">
        <v>2676</v>
      </c>
      <c r="C2719" s="146"/>
      <c r="D2719" s="146"/>
      <c r="E2719" s="367" t="s">
        <v>8081</v>
      </c>
      <c r="F2719" s="373">
        <v>2</v>
      </c>
      <c r="G2719" s="371">
        <v>9</v>
      </c>
      <c r="H2719" s="373">
        <v>2014</v>
      </c>
      <c r="I2719" s="373">
        <v>13</v>
      </c>
      <c r="J2719" s="373">
        <v>11</v>
      </c>
      <c r="K2719" s="373">
        <v>2014</v>
      </c>
      <c r="L2719" s="373"/>
      <c r="M2719" s="373" t="s">
        <v>3098</v>
      </c>
      <c r="N2719" s="373"/>
      <c r="O2719" s="373"/>
      <c r="P2719" s="373">
        <v>60</v>
      </c>
      <c r="Q2719" s="275" t="s">
        <v>3130</v>
      </c>
      <c r="R2719" s="221"/>
      <c r="S2719" s="270"/>
      <c r="T2719" s="147"/>
      <c r="U2719" s="147"/>
      <c r="V2719" s="372"/>
      <c r="W2719" s="147"/>
      <c r="X2719" s="147"/>
      <c r="Y2719" s="148"/>
      <c r="Z2719" s="147"/>
      <c r="AA2719" s="147"/>
      <c r="AB2719" s="1041"/>
      <c r="AC2719" s="1042"/>
      <c r="AD2719" s="1043"/>
    </row>
    <row r="2720" spans="1:30" ht="24" x14ac:dyDescent="0.3">
      <c r="A2720" s="115"/>
      <c r="B2720" s="149">
        <v>2677</v>
      </c>
      <c r="C2720" s="146"/>
      <c r="D2720" s="146"/>
      <c r="E2720" s="367" t="s">
        <v>8082</v>
      </c>
      <c r="F2720" s="373">
        <v>2</v>
      </c>
      <c r="G2720" s="371">
        <v>9</v>
      </c>
      <c r="H2720" s="373">
        <v>2014</v>
      </c>
      <c r="I2720" s="373">
        <v>13</v>
      </c>
      <c r="J2720" s="373">
        <v>11</v>
      </c>
      <c r="K2720" s="373">
        <v>2014</v>
      </c>
      <c r="L2720" s="373"/>
      <c r="M2720" s="373" t="s">
        <v>3098</v>
      </c>
      <c r="N2720" s="373"/>
      <c r="O2720" s="373"/>
      <c r="P2720" s="373">
        <v>74</v>
      </c>
      <c r="Q2720" s="275" t="s">
        <v>3130</v>
      </c>
      <c r="R2720" s="221"/>
      <c r="S2720" s="270"/>
      <c r="T2720" s="147"/>
      <c r="U2720" s="147"/>
      <c r="V2720" s="372"/>
      <c r="W2720" s="147"/>
      <c r="X2720" s="147"/>
      <c r="Y2720" s="148"/>
      <c r="Z2720" s="147"/>
      <c r="AA2720" s="147"/>
      <c r="AB2720" s="1041"/>
      <c r="AC2720" s="1042"/>
      <c r="AD2720" s="1043"/>
    </row>
    <row r="2721" spans="1:30" ht="24" x14ac:dyDescent="0.3">
      <c r="A2721" s="115"/>
      <c r="B2721" s="149">
        <v>2678</v>
      </c>
      <c r="C2721" s="146"/>
      <c r="D2721" s="146"/>
      <c r="E2721" s="367" t="s">
        <v>8083</v>
      </c>
      <c r="F2721" s="373">
        <v>3</v>
      </c>
      <c r="G2721" s="371">
        <v>9</v>
      </c>
      <c r="H2721" s="373">
        <v>2014</v>
      </c>
      <c r="I2721" s="373">
        <v>13</v>
      </c>
      <c r="J2721" s="373">
        <v>11</v>
      </c>
      <c r="K2721" s="373">
        <v>2014</v>
      </c>
      <c r="L2721" s="373"/>
      <c r="M2721" s="373" t="s">
        <v>3098</v>
      </c>
      <c r="N2721" s="373"/>
      <c r="O2721" s="373"/>
      <c r="P2721" s="373">
        <v>90</v>
      </c>
      <c r="Q2721" s="275" t="s">
        <v>3130</v>
      </c>
      <c r="R2721" s="221"/>
      <c r="S2721" s="270"/>
      <c r="T2721" s="147"/>
      <c r="U2721" s="147"/>
      <c r="V2721" s="372"/>
      <c r="W2721" s="147"/>
      <c r="X2721" s="147"/>
      <c r="Y2721" s="148"/>
      <c r="Z2721" s="147"/>
      <c r="AA2721" s="147"/>
      <c r="AB2721" s="1041"/>
      <c r="AC2721" s="1042"/>
      <c r="AD2721" s="1043"/>
    </row>
    <row r="2722" spans="1:30" ht="24" x14ac:dyDescent="0.3">
      <c r="A2722" s="115"/>
      <c r="B2722" s="149"/>
      <c r="C2722" s="146"/>
      <c r="D2722" s="146"/>
      <c r="E2722" s="367" t="s">
        <v>8090</v>
      </c>
      <c r="F2722" s="491">
        <v>9</v>
      </c>
      <c r="G2722" s="492">
        <v>9</v>
      </c>
      <c r="H2722" s="491">
        <v>2014</v>
      </c>
      <c r="I2722" s="491">
        <v>13</v>
      </c>
      <c r="J2722" s="491">
        <v>11</v>
      </c>
      <c r="K2722" s="491">
        <v>2014</v>
      </c>
      <c r="L2722" s="491" t="s">
        <v>3098</v>
      </c>
      <c r="M2722" s="491"/>
      <c r="N2722" s="491"/>
      <c r="O2722" s="491"/>
      <c r="P2722" s="491">
        <v>67</v>
      </c>
      <c r="Q2722" s="493" t="s">
        <v>3130</v>
      </c>
      <c r="R2722" s="221"/>
      <c r="S2722" s="270"/>
      <c r="T2722" s="147"/>
      <c r="U2722" s="147"/>
      <c r="V2722" s="372"/>
      <c r="W2722" s="147"/>
      <c r="X2722" s="147"/>
      <c r="Y2722" s="148"/>
      <c r="Z2722" s="147"/>
      <c r="AA2722" s="147"/>
      <c r="AB2722" s="1041"/>
      <c r="AC2722" s="1042"/>
      <c r="AD2722" s="1043"/>
    </row>
    <row r="2723" spans="1:30" ht="24" x14ac:dyDescent="0.3">
      <c r="A2723" s="115"/>
      <c r="B2723" s="149">
        <v>2679</v>
      </c>
      <c r="C2723" s="146"/>
      <c r="D2723" s="146"/>
      <c r="E2723" s="372" t="s">
        <v>8637</v>
      </c>
      <c r="F2723" s="389">
        <v>17</v>
      </c>
      <c r="G2723" s="389">
        <v>10</v>
      </c>
      <c r="H2723" s="389">
        <v>2014</v>
      </c>
      <c r="I2723" s="389">
        <v>13</v>
      </c>
      <c r="J2723" s="389">
        <v>11</v>
      </c>
      <c r="K2723" s="389">
        <v>2014</v>
      </c>
      <c r="L2723" s="389"/>
      <c r="M2723" s="389" t="s">
        <v>3098</v>
      </c>
      <c r="N2723" s="391"/>
      <c r="O2723" s="391"/>
      <c r="P2723" s="389">
        <v>55</v>
      </c>
      <c r="Q2723" s="389" t="s">
        <v>3130</v>
      </c>
      <c r="R2723" s="221"/>
      <c r="S2723" s="270"/>
      <c r="T2723" s="147"/>
      <c r="U2723" s="147"/>
      <c r="V2723" s="372"/>
      <c r="W2723" s="147"/>
      <c r="X2723" s="147"/>
      <c r="Y2723" s="148"/>
      <c r="Z2723" s="147"/>
      <c r="AA2723" s="147"/>
      <c r="AB2723" s="1041"/>
      <c r="AC2723" s="1042"/>
      <c r="AD2723" s="1043"/>
    </row>
    <row r="2724" spans="1:30" ht="24" x14ac:dyDescent="0.3">
      <c r="A2724" s="115"/>
      <c r="B2724" s="149">
        <v>2680</v>
      </c>
      <c r="C2724" s="146"/>
      <c r="D2724" s="146"/>
      <c r="E2724" s="390" t="s">
        <v>8648</v>
      </c>
      <c r="F2724" s="389">
        <v>16</v>
      </c>
      <c r="G2724" s="389">
        <v>1</v>
      </c>
      <c r="H2724" s="389">
        <v>2014</v>
      </c>
      <c r="I2724" s="389">
        <v>14</v>
      </c>
      <c r="J2724" s="389">
        <v>11</v>
      </c>
      <c r="K2724" s="389">
        <v>2014</v>
      </c>
      <c r="L2724" s="389"/>
      <c r="M2724" s="389" t="s">
        <v>3098</v>
      </c>
      <c r="N2724" s="391"/>
      <c r="O2724" s="391"/>
      <c r="P2724" s="389">
        <v>95</v>
      </c>
      <c r="Q2724" s="389" t="s">
        <v>3130</v>
      </c>
      <c r="R2724" s="221"/>
      <c r="S2724" s="270"/>
      <c r="T2724" s="147"/>
      <c r="U2724" s="147"/>
      <c r="V2724" s="372" t="s">
        <v>8514</v>
      </c>
      <c r="W2724" s="147"/>
      <c r="X2724" s="147"/>
      <c r="Y2724" s="148"/>
      <c r="Z2724" s="147"/>
      <c r="AA2724" s="147"/>
      <c r="AB2724" s="1041"/>
      <c r="AC2724" s="1042"/>
      <c r="AD2724" s="1043"/>
    </row>
    <row r="2725" spans="1:30" ht="25.5" x14ac:dyDescent="0.3">
      <c r="A2725" s="115"/>
      <c r="B2725" s="149">
        <v>2681</v>
      </c>
      <c r="C2725" s="146"/>
      <c r="D2725" s="146"/>
      <c r="E2725" s="367" t="s">
        <v>7720</v>
      </c>
      <c r="F2725" s="373">
        <v>16</v>
      </c>
      <c r="G2725" s="371">
        <v>1</v>
      </c>
      <c r="H2725" s="373">
        <v>2014</v>
      </c>
      <c r="I2725" s="373">
        <v>14</v>
      </c>
      <c r="J2725" s="373">
        <v>11</v>
      </c>
      <c r="K2725" s="373">
        <v>2014</v>
      </c>
      <c r="L2725" s="373"/>
      <c r="M2725" s="373" t="s">
        <v>3098</v>
      </c>
      <c r="N2725" s="373"/>
      <c r="O2725" s="373"/>
      <c r="P2725" s="373">
        <v>91</v>
      </c>
      <c r="Q2725" s="275" t="s">
        <v>3130</v>
      </c>
      <c r="R2725" s="221"/>
      <c r="S2725" s="270"/>
      <c r="T2725" s="147"/>
      <c r="U2725" s="147"/>
      <c r="V2725" s="372"/>
      <c r="W2725" s="147"/>
      <c r="X2725" s="147"/>
      <c r="Y2725" s="148"/>
      <c r="Z2725" s="147"/>
      <c r="AA2725" s="147"/>
      <c r="AB2725" s="1041" t="s">
        <v>8552</v>
      </c>
      <c r="AC2725" s="1042"/>
      <c r="AD2725" s="1043"/>
    </row>
    <row r="2726" spans="1:30" ht="25.5" x14ac:dyDescent="0.3">
      <c r="A2726" s="115"/>
      <c r="B2726" s="149">
        <v>2682</v>
      </c>
      <c r="C2726" s="146"/>
      <c r="D2726" s="146"/>
      <c r="E2726" s="367" t="s">
        <v>7752</v>
      </c>
      <c r="F2726" s="373">
        <v>17</v>
      </c>
      <c r="G2726" s="371">
        <v>1</v>
      </c>
      <c r="H2726" s="373">
        <v>2014</v>
      </c>
      <c r="I2726" s="373">
        <v>14</v>
      </c>
      <c r="J2726" s="373">
        <v>11</v>
      </c>
      <c r="K2726" s="373">
        <v>2014</v>
      </c>
      <c r="L2726" s="373"/>
      <c r="M2726" s="373" t="s">
        <v>3098</v>
      </c>
      <c r="N2726" s="373"/>
      <c r="O2726" s="373"/>
      <c r="P2726" s="373">
        <v>133</v>
      </c>
      <c r="Q2726" s="275" t="s">
        <v>3130</v>
      </c>
      <c r="R2726" s="221"/>
      <c r="S2726" s="270"/>
      <c r="T2726" s="147"/>
      <c r="U2726" s="147"/>
      <c r="V2726" s="372"/>
      <c r="W2726" s="147"/>
      <c r="X2726" s="147"/>
      <c r="Y2726" s="148"/>
      <c r="Z2726" s="147"/>
      <c r="AA2726" s="147"/>
      <c r="AB2726" s="1041" t="s">
        <v>8552</v>
      </c>
      <c r="AC2726" s="1042"/>
      <c r="AD2726" s="1043"/>
    </row>
    <row r="2727" spans="1:30" ht="25.5" x14ac:dyDescent="0.3">
      <c r="A2727" s="115"/>
      <c r="B2727" s="149">
        <v>2683</v>
      </c>
      <c r="C2727" s="146"/>
      <c r="D2727" s="146"/>
      <c r="E2727" s="367" t="s">
        <v>7758</v>
      </c>
      <c r="F2727" s="373">
        <v>17</v>
      </c>
      <c r="G2727" s="371">
        <v>1</v>
      </c>
      <c r="H2727" s="373">
        <v>2014</v>
      </c>
      <c r="I2727" s="373">
        <v>14</v>
      </c>
      <c r="J2727" s="373">
        <v>11</v>
      </c>
      <c r="K2727" s="373">
        <v>2014</v>
      </c>
      <c r="L2727" s="373"/>
      <c r="M2727" s="373" t="s">
        <v>3098</v>
      </c>
      <c r="N2727" s="373"/>
      <c r="O2727" s="373"/>
      <c r="P2727" s="373">
        <v>122</v>
      </c>
      <c r="Q2727" s="275" t="s">
        <v>3130</v>
      </c>
      <c r="R2727" s="221"/>
      <c r="S2727" s="270"/>
      <c r="T2727" s="147"/>
      <c r="U2727" s="147"/>
      <c r="V2727" s="372"/>
      <c r="W2727" s="147"/>
      <c r="X2727" s="147"/>
      <c r="Y2727" s="148"/>
      <c r="Z2727" s="147"/>
      <c r="AA2727" s="147"/>
      <c r="AB2727" s="1041" t="s">
        <v>8552</v>
      </c>
      <c r="AC2727" s="1042"/>
      <c r="AD2727" s="1043"/>
    </row>
    <row r="2728" spans="1:30" ht="25.5" x14ac:dyDescent="0.3">
      <c r="A2728" s="115"/>
      <c r="B2728" s="149">
        <v>2684</v>
      </c>
      <c r="C2728" s="146"/>
      <c r="D2728" s="146"/>
      <c r="E2728" s="367" t="s">
        <v>7760</v>
      </c>
      <c r="F2728" s="373">
        <v>17</v>
      </c>
      <c r="G2728" s="371">
        <v>1</v>
      </c>
      <c r="H2728" s="373">
        <v>2014</v>
      </c>
      <c r="I2728" s="373">
        <v>14</v>
      </c>
      <c r="J2728" s="373">
        <v>11</v>
      </c>
      <c r="K2728" s="373">
        <v>2014</v>
      </c>
      <c r="L2728" s="373"/>
      <c r="M2728" s="373" t="s">
        <v>3098</v>
      </c>
      <c r="N2728" s="373"/>
      <c r="O2728" s="373"/>
      <c r="P2728" s="373">
        <v>131</v>
      </c>
      <c r="Q2728" s="275" t="s">
        <v>3130</v>
      </c>
      <c r="R2728" s="221"/>
      <c r="S2728" s="270"/>
      <c r="T2728" s="147"/>
      <c r="U2728" s="147"/>
      <c r="V2728" s="372"/>
      <c r="W2728" s="147"/>
      <c r="X2728" s="147"/>
      <c r="Y2728" s="148"/>
      <c r="Z2728" s="147"/>
      <c r="AA2728" s="147"/>
      <c r="AB2728" s="1041" t="s">
        <v>8552</v>
      </c>
      <c r="AC2728" s="1042"/>
      <c r="AD2728" s="1043"/>
    </row>
    <row r="2729" spans="1:30" ht="25.5" x14ac:dyDescent="0.3">
      <c r="A2729" s="115"/>
      <c r="B2729" s="149">
        <v>2685</v>
      </c>
      <c r="C2729" s="146"/>
      <c r="D2729" s="146"/>
      <c r="E2729" s="367" t="s">
        <v>7762</v>
      </c>
      <c r="F2729" s="373">
        <v>17</v>
      </c>
      <c r="G2729" s="371">
        <v>1</v>
      </c>
      <c r="H2729" s="373">
        <v>2014</v>
      </c>
      <c r="I2729" s="373">
        <v>14</v>
      </c>
      <c r="J2729" s="373">
        <v>11</v>
      </c>
      <c r="K2729" s="373">
        <v>2014</v>
      </c>
      <c r="L2729" s="373"/>
      <c r="M2729" s="373" t="s">
        <v>3098</v>
      </c>
      <c r="N2729" s="373"/>
      <c r="O2729" s="373"/>
      <c r="P2729" s="373">
        <v>95</v>
      </c>
      <c r="Q2729" s="275" t="s">
        <v>3130</v>
      </c>
      <c r="R2729" s="221"/>
      <c r="S2729" s="270"/>
      <c r="T2729" s="147"/>
      <c r="U2729" s="147"/>
      <c r="V2729" s="372"/>
      <c r="W2729" s="147"/>
      <c r="X2729" s="147"/>
      <c r="Y2729" s="148"/>
      <c r="Z2729" s="147"/>
      <c r="AA2729" s="147"/>
      <c r="AB2729" s="1041" t="s">
        <v>8552</v>
      </c>
      <c r="AC2729" s="1042"/>
      <c r="AD2729" s="1043"/>
    </row>
    <row r="2730" spans="1:30" ht="24" x14ac:dyDescent="0.3">
      <c r="A2730" s="115"/>
      <c r="B2730" s="149">
        <v>2686</v>
      </c>
      <c r="C2730" s="146"/>
      <c r="D2730" s="146"/>
      <c r="E2730" s="367" t="s">
        <v>7770</v>
      </c>
      <c r="F2730" s="373">
        <v>17</v>
      </c>
      <c r="G2730" s="371">
        <v>1</v>
      </c>
      <c r="H2730" s="373">
        <v>2014</v>
      </c>
      <c r="I2730" s="373">
        <v>14</v>
      </c>
      <c r="J2730" s="373">
        <v>11</v>
      </c>
      <c r="K2730" s="373">
        <v>2014</v>
      </c>
      <c r="L2730" s="373"/>
      <c r="M2730" s="373" t="s">
        <v>3098</v>
      </c>
      <c r="N2730" s="373"/>
      <c r="O2730" s="373"/>
      <c r="P2730" s="373">
        <v>131</v>
      </c>
      <c r="Q2730" s="275" t="s">
        <v>3130</v>
      </c>
      <c r="R2730" s="221"/>
      <c r="S2730" s="270"/>
      <c r="T2730" s="147"/>
      <c r="U2730" s="147"/>
      <c r="V2730" s="372"/>
      <c r="W2730" s="147"/>
      <c r="X2730" s="147"/>
      <c r="Y2730" s="148"/>
      <c r="Z2730" s="147"/>
      <c r="AA2730" s="147"/>
      <c r="AB2730" s="1041"/>
      <c r="AC2730" s="1042"/>
      <c r="AD2730" s="1043"/>
    </row>
    <row r="2731" spans="1:30" ht="24" x14ac:dyDescent="0.3">
      <c r="A2731" s="115"/>
      <c r="B2731" s="149"/>
      <c r="C2731" s="146"/>
      <c r="D2731" s="146"/>
      <c r="E2731" s="367" t="s">
        <v>7772</v>
      </c>
      <c r="F2731" s="491">
        <v>17</v>
      </c>
      <c r="G2731" s="492">
        <v>1</v>
      </c>
      <c r="H2731" s="491">
        <v>2014</v>
      </c>
      <c r="I2731" s="491">
        <v>14</v>
      </c>
      <c r="J2731" s="491">
        <v>11</v>
      </c>
      <c r="K2731" s="491">
        <v>2014</v>
      </c>
      <c r="L2731" s="491"/>
      <c r="M2731" s="491" t="s">
        <v>3098</v>
      </c>
      <c r="N2731" s="491"/>
      <c r="O2731" s="491"/>
      <c r="P2731" s="491">
        <v>180</v>
      </c>
      <c r="Q2731" s="493" t="s">
        <v>3130</v>
      </c>
      <c r="R2731" s="221"/>
      <c r="S2731" s="270"/>
      <c r="T2731" s="147"/>
      <c r="U2731" s="147"/>
      <c r="V2731" s="372"/>
      <c r="W2731" s="147"/>
      <c r="X2731" s="147"/>
      <c r="Y2731" s="148"/>
      <c r="Z2731" s="147"/>
      <c r="AA2731" s="147"/>
      <c r="AB2731" s="1041"/>
      <c r="AC2731" s="1042"/>
      <c r="AD2731" s="1043"/>
    </row>
    <row r="2732" spans="1:30" ht="24" x14ac:dyDescent="0.3">
      <c r="A2732" s="115"/>
      <c r="B2732" s="149">
        <v>2687</v>
      </c>
      <c r="C2732" s="146"/>
      <c r="D2732" s="146"/>
      <c r="E2732" s="367" t="s">
        <v>7773</v>
      </c>
      <c r="F2732" s="373">
        <v>17</v>
      </c>
      <c r="G2732" s="371">
        <v>1</v>
      </c>
      <c r="H2732" s="373">
        <v>2014</v>
      </c>
      <c r="I2732" s="373">
        <v>14</v>
      </c>
      <c r="J2732" s="373">
        <v>11</v>
      </c>
      <c r="K2732" s="373">
        <v>2014</v>
      </c>
      <c r="L2732" s="373"/>
      <c r="M2732" s="373" t="s">
        <v>3098</v>
      </c>
      <c r="N2732" s="373"/>
      <c r="O2732" s="373"/>
      <c r="P2732" s="373">
        <v>150</v>
      </c>
      <c r="Q2732" s="275" t="s">
        <v>3130</v>
      </c>
      <c r="R2732" s="221"/>
      <c r="S2732" s="270"/>
      <c r="T2732" s="147"/>
      <c r="U2732" s="147"/>
      <c r="V2732" s="372"/>
      <c r="W2732" s="147"/>
      <c r="X2732" s="147"/>
      <c r="Y2732" s="148"/>
      <c r="Z2732" s="147"/>
      <c r="AA2732" s="147"/>
      <c r="AB2732" s="1041"/>
      <c r="AC2732" s="1042"/>
      <c r="AD2732" s="1043"/>
    </row>
    <row r="2733" spans="1:30" ht="24" x14ac:dyDescent="0.3">
      <c r="A2733" s="115"/>
      <c r="B2733" s="149">
        <v>2688</v>
      </c>
      <c r="C2733" s="146"/>
      <c r="D2733" s="146"/>
      <c r="E2733" s="367" t="s">
        <v>7775</v>
      </c>
      <c r="F2733" s="373">
        <v>17</v>
      </c>
      <c r="G2733" s="371">
        <v>1</v>
      </c>
      <c r="H2733" s="373">
        <v>2014</v>
      </c>
      <c r="I2733" s="373">
        <v>14</v>
      </c>
      <c r="J2733" s="373">
        <v>11</v>
      </c>
      <c r="K2733" s="373">
        <v>2014</v>
      </c>
      <c r="L2733" s="373"/>
      <c r="M2733" s="373" t="s">
        <v>3098</v>
      </c>
      <c r="N2733" s="373"/>
      <c r="O2733" s="373"/>
      <c r="P2733" s="373">
        <v>180</v>
      </c>
      <c r="Q2733" s="275" t="s">
        <v>3130</v>
      </c>
      <c r="R2733" s="221"/>
      <c r="S2733" s="270"/>
      <c r="T2733" s="147"/>
      <c r="U2733" s="147"/>
      <c r="V2733" s="372"/>
      <c r="W2733" s="147"/>
      <c r="X2733" s="147"/>
      <c r="Y2733" s="148"/>
      <c r="Z2733" s="147"/>
      <c r="AA2733" s="147"/>
      <c r="AB2733" s="1041"/>
      <c r="AC2733" s="1042"/>
      <c r="AD2733" s="1043"/>
    </row>
    <row r="2734" spans="1:30" ht="24" x14ac:dyDescent="0.3">
      <c r="A2734" s="115"/>
      <c r="B2734" s="149">
        <v>2689</v>
      </c>
      <c r="C2734" s="146"/>
      <c r="D2734" s="146"/>
      <c r="E2734" s="367" t="s">
        <v>7776</v>
      </c>
      <c r="F2734" s="373">
        <v>17</v>
      </c>
      <c r="G2734" s="371">
        <v>1</v>
      </c>
      <c r="H2734" s="373">
        <v>2014</v>
      </c>
      <c r="I2734" s="373">
        <v>14</v>
      </c>
      <c r="J2734" s="373">
        <v>11</v>
      </c>
      <c r="K2734" s="373">
        <v>2014</v>
      </c>
      <c r="L2734" s="373"/>
      <c r="M2734" s="373" t="s">
        <v>3098</v>
      </c>
      <c r="N2734" s="373"/>
      <c r="O2734" s="373"/>
      <c r="P2734" s="373">
        <v>136</v>
      </c>
      <c r="Q2734" s="275" t="s">
        <v>3130</v>
      </c>
      <c r="R2734" s="221"/>
      <c r="S2734" s="270"/>
      <c r="T2734" s="147"/>
      <c r="U2734" s="147"/>
      <c r="V2734" s="372"/>
      <c r="W2734" s="147"/>
      <c r="X2734" s="147"/>
      <c r="Y2734" s="148"/>
      <c r="Z2734" s="147"/>
      <c r="AA2734" s="147"/>
      <c r="AB2734" s="1041"/>
      <c r="AC2734" s="1042"/>
      <c r="AD2734" s="1043"/>
    </row>
    <row r="2735" spans="1:30" ht="24" x14ac:dyDescent="0.3">
      <c r="A2735" s="115"/>
      <c r="B2735" s="149">
        <v>2690</v>
      </c>
      <c r="C2735" s="146"/>
      <c r="D2735" s="146"/>
      <c r="E2735" s="367" t="s">
        <v>7777</v>
      </c>
      <c r="F2735" s="373">
        <v>17</v>
      </c>
      <c r="G2735" s="371">
        <v>1</v>
      </c>
      <c r="H2735" s="373">
        <v>2014</v>
      </c>
      <c r="I2735" s="373">
        <v>14</v>
      </c>
      <c r="J2735" s="373">
        <v>11</v>
      </c>
      <c r="K2735" s="373">
        <v>2014</v>
      </c>
      <c r="L2735" s="373"/>
      <c r="M2735" s="373" t="s">
        <v>3098</v>
      </c>
      <c r="N2735" s="373"/>
      <c r="O2735" s="373"/>
      <c r="P2735" s="373">
        <v>160</v>
      </c>
      <c r="Q2735" s="275" t="s">
        <v>3130</v>
      </c>
      <c r="R2735" s="221"/>
      <c r="S2735" s="270"/>
      <c r="T2735" s="147"/>
      <c r="U2735" s="147"/>
      <c r="V2735" s="372"/>
      <c r="W2735" s="147"/>
      <c r="X2735" s="147"/>
      <c r="Y2735" s="148"/>
      <c r="Z2735" s="147"/>
      <c r="AA2735" s="147"/>
      <c r="AB2735" s="1041"/>
      <c r="AC2735" s="1042"/>
      <c r="AD2735" s="1043"/>
    </row>
    <row r="2736" spans="1:30" ht="24" x14ac:dyDescent="0.3">
      <c r="A2736" s="115"/>
      <c r="B2736" s="149">
        <v>2691</v>
      </c>
      <c r="C2736" s="146"/>
      <c r="D2736" s="146"/>
      <c r="E2736" s="367" t="s">
        <v>7782</v>
      </c>
      <c r="F2736" s="373">
        <v>17</v>
      </c>
      <c r="G2736" s="371">
        <v>1</v>
      </c>
      <c r="H2736" s="373">
        <v>2014</v>
      </c>
      <c r="I2736" s="373">
        <v>14</v>
      </c>
      <c r="J2736" s="373">
        <v>11</v>
      </c>
      <c r="K2736" s="373">
        <v>2014</v>
      </c>
      <c r="L2736" s="373"/>
      <c r="M2736" s="373" t="s">
        <v>3098</v>
      </c>
      <c r="N2736" s="373"/>
      <c r="O2736" s="373"/>
      <c r="P2736" s="373">
        <v>122</v>
      </c>
      <c r="Q2736" s="275" t="s">
        <v>3130</v>
      </c>
      <c r="R2736" s="221"/>
      <c r="S2736" s="270"/>
      <c r="T2736" s="147"/>
      <c r="U2736" s="147"/>
      <c r="V2736" s="372"/>
      <c r="W2736" s="147"/>
      <c r="X2736" s="147"/>
      <c r="Y2736" s="148"/>
      <c r="Z2736" s="147"/>
      <c r="AA2736" s="147"/>
      <c r="AB2736" s="1041"/>
      <c r="AC2736" s="1042"/>
      <c r="AD2736" s="1043"/>
    </row>
    <row r="2737" spans="1:30" ht="24" x14ac:dyDescent="0.3">
      <c r="A2737" s="115"/>
      <c r="B2737" s="149">
        <v>2692</v>
      </c>
      <c r="C2737" s="146"/>
      <c r="D2737" s="146"/>
      <c r="E2737" s="367" t="s">
        <v>7785</v>
      </c>
      <c r="F2737" s="373">
        <v>17</v>
      </c>
      <c r="G2737" s="371">
        <v>1</v>
      </c>
      <c r="H2737" s="373">
        <v>2014</v>
      </c>
      <c r="I2737" s="373">
        <v>14</v>
      </c>
      <c r="J2737" s="373">
        <v>11</v>
      </c>
      <c r="K2737" s="373">
        <v>2014</v>
      </c>
      <c r="L2737" s="373"/>
      <c r="M2737" s="373" t="s">
        <v>3098</v>
      </c>
      <c r="N2737" s="373"/>
      <c r="O2737" s="373"/>
      <c r="P2737" s="373">
        <v>155</v>
      </c>
      <c r="Q2737" s="275" t="s">
        <v>3130</v>
      </c>
      <c r="R2737" s="221"/>
      <c r="S2737" s="270"/>
      <c r="T2737" s="147"/>
      <c r="U2737" s="147"/>
      <c r="V2737" s="372"/>
      <c r="W2737" s="147"/>
      <c r="X2737" s="147"/>
      <c r="Y2737" s="148"/>
      <c r="Z2737" s="147"/>
      <c r="AA2737" s="147"/>
      <c r="AB2737" s="1041"/>
      <c r="AC2737" s="1042"/>
      <c r="AD2737" s="1043"/>
    </row>
    <row r="2738" spans="1:30" ht="24" x14ac:dyDescent="0.3">
      <c r="A2738" s="115"/>
      <c r="B2738" s="149">
        <v>2693</v>
      </c>
      <c r="C2738" s="146"/>
      <c r="D2738" s="146"/>
      <c r="E2738" s="367" t="s">
        <v>7787</v>
      </c>
      <c r="F2738" s="373">
        <v>17</v>
      </c>
      <c r="G2738" s="371">
        <v>1</v>
      </c>
      <c r="H2738" s="373">
        <v>2014</v>
      </c>
      <c r="I2738" s="373">
        <v>14</v>
      </c>
      <c r="J2738" s="373">
        <v>11</v>
      </c>
      <c r="K2738" s="373">
        <v>2014</v>
      </c>
      <c r="L2738" s="373"/>
      <c r="M2738" s="373" t="s">
        <v>3098</v>
      </c>
      <c r="N2738" s="373"/>
      <c r="O2738" s="373"/>
      <c r="P2738" s="373">
        <v>140</v>
      </c>
      <c r="Q2738" s="275" t="s">
        <v>3130</v>
      </c>
      <c r="R2738" s="221"/>
      <c r="S2738" s="270"/>
      <c r="T2738" s="147"/>
      <c r="U2738" s="147"/>
      <c r="V2738" s="372"/>
      <c r="W2738" s="147"/>
      <c r="X2738" s="147"/>
      <c r="Y2738" s="148"/>
      <c r="Z2738" s="147"/>
      <c r="AA2738" s="147"/>
      <c r="AB2738" s="1041"/>
      <c r="AC2738" s="1042"/>
      <c r="AD2738" s="1043"/>
    </row>
    <row r="2739" spans="1:30" ht="25.5" x14ac:dyDescent="0.3">
      <c r="A2739" s="115"/>
      <c r="B2739" s="149">
        <v>2694</v>
      </c>
      <c r="C2739" s="146"/>
      <c r="D2739" s="146"/>
      <c r="E2739" s="367" t="s">
        <v>7796</v>
      </c>
      <c r="F2739" s="373">
        <v>17</v>
      </c>
      <c r="G2739" s="371">
        <v>1</v>
      </c>
      <c r="H2739" s="373">
        <v>2014</v>
      </c>
      <c r="I2739" s="373">
        <v>14</v>
      </c>
      <c r="J2739" s="373">
        <v>11</v>
      </c>
      <c r="K2739" s="373">
        <v>2014</v>
      </c>
      <c r="L2739" s="373"/>
      <c r="M2739" s="373" t="s">
        <v>3098</v>
      </c>
      <c r="N2739" s="373"/>
      <c r="O2739" s="373"/>
      <c r="P2739" s="373">
        <v>129</v>
      </c>
      <c r="Q2739" s="275" t="s">
        <v>3130</v>
      </c>
      <c r="R2739" s="221"/>
      <c r="S2739" s="270"/>
      <c r="T2739" s="147"/>
      <c r="U2739" s="147"/>
      <c r="V2739" s="372"/>
      <c r="W2739" s="147"/>
      <c r="X2739" s="147"/>
      <c r="Y2739" s="148"/>
      <c r="Z2739" s="147"/>
      <c r="AA2739" s="147"/>
      <c r="AB2739" s="1041" t="s">
        <v>8552</v>
      </c>
      <c r="AC2739" s="1042"/>
      <c r="AD2739" s="1043"/>
    </row>
    <row r="2740" spans="1:30" ht="24" x14ac:dyDescent="0.3">
      <c r="A2740" s="115"/>
      <c r="B2740" s="149">
        <v>2695</v>
      </c>
      <c r="C2740" s="146"/>
      <c r="D2740" s="146"/>
      <c r="E2740" s="367" t="s">
        <v>7801</v>
      </c>
      <c r="F2740" s="373">
        <v>17</v>
      </c>
      <c r="G2740" s="371">
        <v>1</v>
      </c>
      <c r="H2740" s="373">
        <v>2014</v>
      </c>
      <c r="I2740" s="373">
        <v>14</v>
      </c>
      <c r="J2740" s="373">
        <v>11</v>
      </c>
      <c r="K2740" s="373">
        <v>2014</v>
      </c>
      <c r="L2740" s="373"/>
      <c r="M2740" s="373" t="s">
        <v>3098</v>
      </c>
      <c r="N2740" s="373"/>
      <c r="O2740" s="373"/>
      <c r="P2740" s="373">
        <v>97</v>
      </c>
      <c r="Q2740" s="275" t="s">
        <v>3130</v>
      </c>
      <c r="R2740" s="221"/>
      <c r="S2740" s="270"/>
      <c r="T2740" s="147"/>
      <c r="U2740" s="147"/>
      <c r="V2740" s="372"/>
      <c r="W2740" s="147"/>
      <c r="X2740" s="147"/>
      <c r="Y2740" s="148"/>
      <c r="Z2740" s="147"/>
      <c r="AA2740" s="147"/>
      <c r="AB2740" s="1041"/>
      <c r="AC2740" s="1042"/>
      <c r="AD2740" s="1043"/>
    </row>
    <row r="2741" spans="1:30" ht="24" x14ac:dyDescent="0.3">
      <c r="A2741" s="115"/>
      <c r="B2741" s="149">
        <v>2696</v>
      </c>
      <c r="C2741" s="146"/>
      <c r="D2741" s="146"/>
      <c r="E2741" s="367" t="s">
        <v>7811</v>
      </c>
      <c r="F2741" s="373">
        <v>20</v>
      </c>
      <c r="G2741" s="371">
        <v>1</v>
      </c>
      <c r="H2741" s="373">
        <v>2014</v>
      </c>
      <c r="I2741" s="373">
        <v>14</v>
      </c>
      <c r="J2741" s="373">
        <v>11</v>
      </c>
      <c r="K2741" s="373">
        <v>2014</v>
      </c>
      <c r="L2741" s="373"/>
      <c r="M2741" s="373" t="s">
        <v>3098</v>
      </c>
      <c r="N2741" s="373"/>
      <c r="O2741" s="373"/>
      <c r="P2741" s="373">
        <v>110</v>
      </c>
      <c r="Q2741" s="275" t="s">
        <v>3130</v>
      </c>
      <c r="R2741" s="221"/>
      <c r="S2741" s="270"/>
      <c r="T2741" s="147"/>
      <c r="U2741" s="147"/>
      <c r="V2741" s="372"/>
      <c r="W2741" s="147"/>
      <c r="X2741" s="147"/>
      <c r="Y2741" s="148"/>
      <c r="Z2741" s="147"/>
      <c r="AA2741" s="147"/>
      <c r="AB2741" s="1041"/>
      <c r="AC2741" s="1042"/>
      <c r="AD2741" s="1043"/>
    </row>
    <row r="2742" spans="1:30" ht="24" x14ac:dyDescent="0.3">
      <c r="A2742" s="115"/>
      <c r="B2742" s="149">
        <v>2697</v>
      </c>
      <c r="C2742" s="146"/>
      <c r="D2742" s="146"/>
      <c r="E2742" s="372" t="s">
        <v>8584</v>
      </c>
      <c r="F2742" s="389">
        <v>21</v>
      </c>
      <c r="G2742" s="389">
        <v>1</v>
      </c>
      <c r="H2742" s="389">
        <v>2014</v>
      </c>
      <c r="I2742" s="389">
        <v>14</v>
      </c>
      <c r="J2742" s="389">
        <v>11</v>
      </c>
      <c r="K2742" s="389">
        <v>2014</v>
      </c>
      <c r="L2742" s="389"/>
      <c r="M2742" s="389" t="s">
        <v>3098</v>
      </c>
      <c r="N2742" s="391"/>
      <c r="O2742" s="391"/>
      <c r="P2742" s="389">
        <v>120</v>
      </c>
      <c r="Q2742" s="389" t="s">
        <v>3130</v>
      </c>
      <c r="R2742" s="221"/>
      <c r="S2742" s="270"/>
      <c r="T2742" s="147"/>
      <c r="U2742" s="147"/>
      <c r="V2742" s="372"/>
      <c r="W2742" s="147"/>
      <c r="X2742" s="147"/>
      <c r="Y2742" s="148"/>
      <c r="Z2742" s="147"/>
      <c r="AA2742" s="147"/>
      <c r="AB2742" s="1041"/>
      <c r="AC2742" s="1042"/>
      <c r="AD2742" s="1043"/>
    </row>
    <row r="2743" spans="1:30" ht="24" x14ac:dyDescent="0.3">
      <c r="A2743" s="115"/>
      <c r="B2743" s="149"/>
      <c r="C2743" s="146"/>
      <c r="D2743" s="146"/>
      <c r="E2743" s="372" t="s">
        <v>8585</v>
      </c>
      <c r="F2743" s="384">
        <v>21</v>
      </c>
      <c r="G2743" s="384">
        <v>1</v>
      </c>
      <c r="H2743" s="384">
        <v>2014</v>
      </c>
      <c r="I2743" s="384">
        <v>14</v>
      </c>
      <c r="J2743" s="384">
        <v>11</v>
      </c>
      <c r="K2743" s="384">
        <v>2014</v>
      </c>
      <c r="L2743" s="384"/>
      <c r="M2743" s="384" t="s">
        <v>3098</v>
      </c>
      <c r="N2743" s="385"/>
      <c r="O2743" s="385"/>
      <c r="P2743" s="384">
        <v>168</v>
      </c>
      <c r="Q2743" s="386" t="s">
        <v>3130</v>
      </c>
      <c r="R2743" s="221"/>
      <c r="S2743" s="270"/>
      <c r="T2743" s="147"/>
      <c r="U2743" s="147"/>
      <c r="V2743" s="372"/>
      <c r="W2743" s="147"/>
      <c r="X2743" s="147"/>
      <c r="Y2743" s="148"/>
      <c r="Z2743" s="147"/>
      <c r="AA2743" s="147"/>
      <c r="AB2743" s="1041"/>
      <c r="AC2743" s="1042"/>
      <c r="AD2743" s="1043"/>
    </row>
    <row r="2744" spans="1:30" ht="24" x14ac:dyDescent="0.3">
      <c r="A2744" s="115"/>
      <c r="B2744" s="149"/>
      <c r="C2744" s="146"/>
      <c r="D2744" s="146"/>
      <c r="E2744" s="367" t="s">
        <v>7821</v>
      </c>
      <c r="F2744" s="491">
        <v>21</v>
      </c>
      <c r="G2744" s="492">
        <v>1</v>
      </c>
      <c r="H2744" s="491">
        <v>2014</v>
      </c>
      <c r="I2744" s="491">
        <v>14</v>
      </c>
      <c r="J2744" s="491">
        <v>11</v>
      </c>
      <c r="K2744" s="491">
        <v>2014</v>
      </c>
      <c r="L2744" s="491"/>
      <c r="M2744" s="491" t="s">
        <v>3098</v>
      </c>
      <c r="N2744" s="491"/>
      <c r="O2744" s="491"/>
      <c r="P2744" s="491">
        <v>114</v>
      </c>
      <c r="Q2744" s="493" t="s">
        <v>3130</v>
      </c>
      <c r="R2744" s="221"/>
      <c r="S2744" s="270"/>
      <c r="T2744" s="147"/>
      <c r="U2744" s="147"/>
      <c r="V2744" s="372"/>
      <c r="W2744" s="147"/>
      <c r="X2744" s="147"/>
      <c r="Y2744" s="148"/>
      <c r="Z2744" s="147"/>
      <c r="AA2744" s="147"/>
      <c r="AB2744" s="1041"/>
      <c r="AC2744" s="1042"/>
      <c r="AD2744" s="1043"/>
    </row>
    <row r="2745" spans="1:30" ht="24" x14ac:dyDescent="0.3">
      <c r="A2745" s="115"/>
      <c r="B2745" s="149"/>
      <c r="C2745" s="146"/>
      <c r="D2745" s="146"/>
      <c r="E2745" s="367" t="s">
        <v>7822</v>
      </c>
      <c r="F2745" s="491">
        <v>21</v>
      </c>
      <c r="G2745" s="492">
        <v>1</v>
      </c>
      <c r="H2745" s="491">
        <v>2014</v>
      </c>
      <c r="I2745" s="491">
        <v>14</v>
      </c>
      <c r="J2745" s="491">
        <v>11</v>
      </c>
      <c r="K2745" s="491">
        <v>2014</v>
      </c>
      <c r="L2745" s="491"/>
      <c r="M2745" s="491" t="s">
        <v>3098</v>
      </c>
      <c r="N2745" s="491"/>
      <c r="O2745" s="491"/>
      <c r="P2745" s="491">
        <v>138</v>
      </c>
      <c r="Q2745" s="493" t="s">
        <v>3130</v>
      </c>
      <c r="R2745" s="221"/>
      <c r="S2745" s="270"/>
      <c r="T2745" s="147"/>
      <c r="U2745" s="147"/>
      <c r="V2745" s="372"/>
      <c r="W2745" s="147"/>
      <c r="X2745" s="147"/>
      <c r="Y2745" s="148"/>
      <c r="Z2745" s="147"/>
      <c r="AA2745" s="147"/>
      <c r="AB2745" s="1041"/>
      <c r="AC2745" s="1042"/>
      <c r="AD2745" s="1043"/>
    </row>
    <row r="2746" spans="1:30" ht="24" x14ac:dyDescent="0.3">
      <c r="A2746" s="115"/>
      <c r="B2746" s="149">
        <v>2698</v>
      </c>
      <c r="C2746" s="146"/>
      <c r="D2746" s="146"/>
      <c r="E2746" s="367" t="s">
        <v>7831</v>
      </c>
      <c r="F2746" s="373">
        <v>22</v>
      </c>
      <c r="G2746" s="371">
        <v>1</v>
      </c>
      <c r="H2746" s="373">
        <v>2014</v>
      </c>
      <c r="I2746" s="373">
        <v>14</v>
      </c>
      <c r="J2746" s="373">
        <v>11</v>
      </c>
      <c r="K2746" s="373">
        <v>2014</v>
      </c>
      <c r="L2746" s="373"/>
      <c r="M2746" s="373" t="s">
        <v>3098</v>
      </c>
      <c r="N2746" s="373"/>
      <c r="O2746" s="373"/>
      <c r="P2746" s="373">
        <v>98</v>
      </c>
      <c r="Q2746" s="275" t="s">
        <v>3130</v>
      </c>
      <c r="R2746" s="221"/>
      <c r="S2746" s="270"/>
      <c r="T2746" s="147"/>
      <c r="U2746" s="147"/>
      <c r="V2746" s="372"/>
      <c r="W2746" s="147"/>
      <c r="X2746" s="147"/>
      <c r="Y2746" s="148"/>
      <c r="Z2746" s="147"/>
      <c r="AA2746" s="147"/>
      <c r="AB2746" s="1041"/>
      <c r="AC2746" s="1042"/>
      <c r="AD2746" s="1043"/>
    </row>
    <row r="2747" spans="1:30" ht="24" x14ac:dyDescent="0.3">
      <c r="A2747" s="115"/>
      <c r="B2747" s="149">
        <v>2699</v>
      </c>
      <c r="C2747" s="146"/>
      <c r="D2747" s="146"/>
      <c r="E2747" s="367" t="s">
        <v>7836</v>
      </c>
      <c r="F2747" s="373">
        <v>22</v>
      </c>
      <c r="G2747" s="371">
        <v>1</v>
      </c>
      <c r="H2747" s="373">
        <v>2014</v>
      </c>
      <c r="I2747" s="373">
        <v>14</v>
      </c>
      <c r="J2747" s="373">
        <v>11</v>
      </c>
      <c r="K2747" s="373">
        <v>2014</v>
      </c>
      <c r="L2747" s="373"/>
      <c r="M2747" s="373" t="s">
        <v>3098</v>
      </c>
      <c r="N2747" s="373"/>
      <c r="O2747" s="373"/>
      <c r="P2747" s="373">
        <v>135</v>
      </c>
      <c r="Q2747" s="275" t="s">
        <v>3130</v>
      </c>
      <c r="R2747" s="221"/>
      <c r="S2747" s="270"/>
      <c r="T2747" s="147"/>
      <c r="U2747" s="147"/>
      <c r="V2747" s="372"/>
      <c r="W2747" s="147"/>
      <c r="X2747" s="147"/>
      <c r="Y2747" s="148"/>
      <c r="Z2747" s="147"/>
      <c r="AA2747" s="147"/>
      <c r="AB2747" s="1041"/>
      <c r="AC2747" s="1042"/>
      <c r="AD2747" s="1043"/>
    </row>
    <row r="2748" spans="1:30" ht="24" x14ac:dyDescent="0.3">
      <c r="A2748" s="115"/>
      <c r="B2748" s="149">
        <v>2700</v>
      </c>
      <c r="C2748" s="146"/>
      <c r="D2748" s="146"/>
      <c r="E2748" s="367" t="s">
        <v>7912</v>
      </c>
      <c r="F2748" s="373">
        <v>24</v>
      </c>
      <c r="G2748" s="371">
        <v>1</v>
      </c>
      <c r="H2748" s="373">
        <v>2014</v>
      </c>
      <c r="I2748" s="373">
        <v>14</v>
      </c>
      <c r="J2748" s="373">
        <v>11</v>
      </c>
      <c r="K2748" s="373">
        <v>2014</v>
      </c>
      <c r="L2748" s="373"/>
      <c r="M2748" s="373" t="s">
        <v>3098</v>
      </c>
      <c r="N2748" s="373"/>
      <c r="O2748" s="373"/>
      <c r="P2748" s="373">
        <v>108</v>
      </c>
      <c r="Q2748" s="275" t="s">
        <v>3130</v>
      </c>
      <c r="R2748" s="221"/>
      <c r="S2748" s="270"/>
      <c r="T2748" s="147"/>
      <c r="U2748" s="147"/>
      <c r="V2748" s="372"/>
      <c r="W2748" s="147"/>
      <c r="X2748" s="147"/>
      <c r="Y2748" s="148"/>
      <c r="Z2748" s="147"/>
      <c r="AA2748" s="147"/>
      <c r="AB2748" s="1041"/>
      <c r="AC2748" s="1042"/>
      <c r="AD2748" s="1043"/>
    </row>
    <row r="2749" spans="1:30" ht="24" x14ac:dyDescent="0.3">
      <c r="A2749" s="115"/>
      <c r="B2749" s="149">
        <v>2701</v>
      </c>
      <c r="C2749" s="146"/>
      <c r="D2749" s="146"/>
      <c r="E2749" s="367" t="s">
        <v>7914</v>
      </c>
      <c r="F2749" s="373">
        <v>24</v>
      </c>
      <c r="G2749" s="371">
        <v>1</v>
      </c>
      <c r="H2749" s="373">
        <v>2014</v>
      </c>
      <c r="I2749" s="373">
        <v>14</v>
      </c>
      <c r="J2749" s="373">
        <v>11</v>
      </c>
      <c r="K2749" s="373">
        <v>2014</v>
      </c>
      <c r="L2749" s="373"/>
      <c r="M2749" s="373" t="s">
        <v>3098</v>
      </c>
      <c r="N2749" s="373"/>
      <c r="O2749" s="373"/>
      <c r="P2749" s="373">
        <v>135</v>
      </c>
      <c r="Q2749" s="275" t="s">
        <v>3130</v>
      </c>
      <c r="R2749" s="221"/>
      <c r="S2749" s="270"/>
      <c r="T2749" s="147"/>
      <c r="U2749" s="147"/>
      <c r="V2749" s="372"/>
      <c r="W2749" s="147"/>
      <c r="X2749" s="147"/>
      <c r="Y2749" s="148"/>
      <c r="Z2749" s="147"/>
      <c r="AA2749" s="147"/>
      <c r="AB2749" s="1041"/>
      <c r="AC2749" s="1042"/>
      <c r="AD2749" s="1043"/>
    </row>
    <row r="2750" spans="1:30" ht="24" x14ac:dyDescent="0.3">
      <c r="A2750" s="115"/>
      <c r="B2750" s="149">
        <v>2702</v>
      </c>
      <c r="C2750" s="146"/>
      <c r="D2750" s="146"/>
      <c r="E2750" s="367" t="s">
        <v>7934</v>
      </c>
      <c r="F2750" s="373">
        <v>16</v>
      </c>
      <c r="G2750" s="371">
        <v>7</v>
      </c>
      <c r="H2750" s="373">
        <v>2014</v>
      </c>
      <c r="I2750" s="373">
        <v>14</v>
      </c>
      <c r="J2750" s="373">
        <v>11</v>
      </c>
      <c r="K2750" s="373">
        <v>2014</v>
      </c>
      <c r="L2750" s="373"/>
      <c r="M2750" s="373" t="s">
        <v>3098</v>
      </c>
      <c r="N2750" s="373"/>
      <c r="O2750" s="373"/>
      <c r="P2750" s="373">
        <v>64</v>
      </c>
      <c r="Q2750" s="275" t="s">
        <v>3130</v>
      </c>
      <c r="R2750" s="221"/>
      <c r="S2750" s="270"/>
      <c r="T2750" s="147"/>
      <c r="U2750" s="147"/>
      <c r="V2750" s="372"/>
      <c r="W2750" s="147"/>
      <c r="X2750" s="147"/>
      <c r="Y2750" s="148"/>
      <c r="Z2750" s="147"/>
      <c r="AA2750" s="147"/>
      <c r="AB2750" s="1041"/>
      <c r="AC2750" s="1042"/>
      <c r="AD2750" s="1043"/>
    </row>
    <row r="2751" spans="1:30" ht="24" x14ac:dyDescent="0.3">
      <c r="A2751" s="115"/>
      <c r="B2751" s="149">
        <v>2703</v>
      </c>
      <c r="C2751" s="146"/>
      <c r="D2751" s="146"/>
      <c r="E2751" s="367" t="s">
        <v>7934</v>
      </c>
      <c r="F2751" s="373">
        <v>16</v>
      </c>
      <c r="G2751" s="371">
        <v>7</v>
      </c>
      <c r="H2751" s="373">
        <v>2014</v>
      </c>
      <c r="I2751" s="373">
        <v>14</v>
      </c>
      <c r="J2751" s="373">
        <v>11</v>
      </c>
      <c r="K2751" s="373">
        <v>2014</v>
      </c>
      <c r="L2751" s="373"/>
      <c r="M2751" s="373" t="s">
        <v>3098</v>
      </c>
      <c r="N2751" s="373"/>
      <c r="O2751" s="373"/>
      <c r="P2751" s="373">
        <v>64</v>
      </c>
      <c r="Q2751" s="275" t="s">
        <v>3130</v>
      </c>
      <c r="R2751" s="221"/>
      <c r="S2751" s="270"/>
      <c r="T2751" s="147"/>
      <c r="U2751" s="147"/>
      <c r="V2751" s="372"/>
      <c r="W2751" s="147"/>
      <c r="X2751" s="147"/>
      <c r="Y2751" s="148"/>
      <c r="Z2751" s="147"/>
      <c r="AA2751" s="147"/>
      <c r="AB2751" s="1041"/>
      <c r="AC2751" s="1042"/>
      <c r="AD2751" s="1043"/>
    </row>
    <row r="2752" spans="1:30" ht="24" x14ac:dyDescent="0.3">
      <c r="A2752" s="115"/>
      <c r="B2752" s="149"/>
      <c r="C2752" s="146"/>
      <c r="D2752" s="146"/>
      <c r="E2752" s="372" t="s">
        <v>8625</v>
      </c>
      <c r="F2752" s="384">
        <v>16</v>
      </c>
      <c r="G2752" s="384">
        <v>7</v>
      </c>
      <c r="H2752" s="384">
        <v>2014</v>
      </c>
      <c r="I2752" s="384">
        <v>14</v>
      </c>
      <c r="J2752" s="384">
        <v>11</v>
      </c>
      <c r="K2752" s="384">
        <v>2014</v>
      </c>
      <c r="L2752" s="384"/>
      <c r="M2752" s="384" t="s">
        <v>3098</v>
      </c>
      <c r="N2752" s="385"/>
      <c r="O2752" s="385"/>
      <c r="P2752" s="384">
        <v>55</v>
      </c>
      <c r="Q2752" s="386" t="s">
        <v>3130</v>
      </c>
      <c r="R2752" s="221"/>
      <c r="S2752" s="270"/>
      <c r="T2752" s="147"/>
      <c r="U2752" s="147"/>
      <c r="V2752" s="372"/>
      <c r="W2752" s="147"/>
      <c r="X2752" s="147"/>
      <c r="Y2752" s="148"/>
      <c r="Z2752" s="147"/>
      <c r="AA2752" s="147"/>
      <c r="AB2752" s="1041"/>
      <c r="AC2752" s="1042"/>
      <c r="AD2752" s="1043"/>
    </row>
    <row r="2753" spans="1:30" ht="24" x14ac:dyDescent="0.3">
      <c r="A2753" s="115"/>
      <c r="B2753" s="149"/>
      <c r="C2753" s="146"/>
      <c r="D2753" s="146"/>
      <c r="E2753" s="367" t="s">
        <v>7935</v>
      </c>
      <c r="F2753" s="491">
        <v>16</v>
      </c>
      <c r="G2753" s="492">
        <v>7</v>
      </c>
      <c r="H2753" s="491">
        <v>2014</v>
      </c>
      <c r="I2753" s="491">
        <v>14</v>
      </c>
      <c r="J2753" s="491">
        <v>11</v>
      </c>
      <c r="K2753" s="491">
        <v>2014</v>
      </c>
      <c r="L2753" s="491"/>
      <c r="M2753" s="491" t="s">
        <v>3098</v>
      </c>
      <c r="N2753" s="491"/>
      <c r="O2753" s="491"/>
      <c r="P2753" s="491">
        <v>53</v>
      </c>
      <c r="Q2753" s="493" t="s">
        <v>3130</v>
      </c>
      <c r="R2753" s="221"/>
      <c r="S2753" s="270"/>
      <c r="T2753" s="147"/>
      <c r="U2753" s="147"/>
      <c r="V2753" s="372"/>
      <c r="W2753" s="147"/>
      <c r="X2753" s="147"/>
      <c r="Y2753" s="148"/>
      <c r="Z2753" s="147"/>
      <c r="AA2753" s="147"/>
      <c r="AB2753" s="1041"/>
      <c r="AC2753" s="1042"/>
      <c r="AD2753" s="1043"/>
    </row>
    <row r="2754" spans="1:30" ht="24" x14ac:dyDescent="0.3">
      <c r="A2754" s="115"/>
      <c r="B2754" s="149"/>
      <c r="C2754" s="146"/>
      <c r="D2754" s="146"/>
      <c r="E2754" s="367" t="s">
        <v>7935</v>
      </c>
      <c r="F2754" s="491">
        <v>16</v>
      </c>
      <c r="G2754" s="492">
        <v>7</v>
      </c>
      <c r="H2754" s="491">
        <v>2014</v>
      </c>
      <c r="I2754" s="491">
        <v>14</v>
      </c>
      <c r="J2754" s="491">
        <v>11</v>
      </c>
      <c r="K2754" s="491">
        <v>2014</v>
      </c>
      <c r="L2754" s="491"/>
      <c r="M2754" s="491" t="s">
        <v>3098</v>
      </c>
      <c r="N2754" s="491"/>
      <c r="O2754" s="491"/>
      <c r="P2754" s="491">
        <v>53</v>
      </c>
      <c r="Q2754" s="493" t="s">
        <v>3130</v>
      </c>
      <c r="R2754" s="221"/>
      <c r="S2754" s="270"/>
      <c r="T2754" s="147"/>
      <c r="U2754" s="147"/>
      <c r="V2754" s="372"/>
      <c r="W2754" s="147"/>
      <c r="X2754" s="147"/>
      <c r="Y2754" s="148"/>
      <c r="Z2754" s="147"/>
      <c r="AA2754" s="147"/>
      <c r="AB2754" s="1041"/>
      <c r="AC2754" s="1042"/>
      <c r="AD2754" s="1043"/>
    </row>
    <row r="2755" spans="1:30" ht="24" x14ac:dyDescent="0.3">
      <c r="A2755" s="115"/>
      <c r="B2755" s="149"/>
      <c r="C2755" s="146"/>
      <c r="D2755" s="146"/>
      <c r="E2755" s="367" t="s">
        <v>7942</v>
      </c>
      <c r="F2755" s="491">
        <v>17</v>
      </c>
      <c r="G2755" s="492">
        <v>7</v>
      </c>
      <c r="H2755" s="491">
        <v>2014</v>
      </c>
      <c r="I2755" s="491">
        <v>14</v>
      </c>
      <c r="J2755" s="491">
        <v>11</v>
      </c>
      <c r="K2755" s="491">
        <v>2014</v>
      </c>
      <c r="L2755" s="491"/>
      <c r="M2755" s="491" t="s">
        <v>3098</v>
      </c>
      <c r="N2755" s="491"/>
      <c r="O2755" s="491"/>
      <c r="P2755" s="491">
        <v>69</v>
      </c>
      <c r="Q2755" s="493" t="s">
        <v>3130</v>
      </c>
      <c r="R2755" s="221"/>
      <c r="S2755" s="270"/>
      <c r="T2755" s="147"/>
      <c r="U2755" s="147"/>
      <c r="V2755" s="372"/>
      <c r="W2755" s="147"/>
      <c r="X2755" s="147"/>
      <c r="Y2755" s="148"/>
      <c r="Z2755" s="147"/>
      <c r="AA2755" s="147"/>
      <c r="AB2755" s="1041"/>
      <c r="AC2755" s="1042"/>
      <c r="AD2755" s="1043"/>
    </row>
    <row r="2756" spans="1:30" ht="24" x14ac:dyDescent="0.3">
      <c r="A2756" s="115"/>
      <c r="B2756" s="149"/>
      <c r="C2756" s="146"/>
      <c r="D2756" s="146"/>
      <c r="E2756" s="367" t="s">
        <v>8048</v>
      </c>
      <c r="F2756" s="491">
        <v>27</v>
      </c>
      <c r="G2756" s="492">
        <v>8</v>
      </c>
      <c r="H2756" s="491">
        <v>2014</v>
      </c>
      <c r="I2756" s="491">
        <v>14</v>
      </c>
      <c r="J2756" s="491">
        <v>11</v>
      </c>
      <c r="K2756" s="491">
        <v>2014</v>
      </c>
      <c r="L2756" s="491"/>
      <c r="M2756" s="491" t="s">
        <v>3098</v>
      </c>
      <c r="N2756" s="491"/>
      <c r="O2756" s="491"/>
      <c r="P2756" s="491">
        <v>57</v>
      </c>
      <c r="Q2756" s="493" t="s">
        <v>3130</v>
      </c>
      <c r="R2756" s="221"/>
      <c r="S2756" s="270"/>
      <c r="T2756" s="147"/>
      <c r="U2756" s="147"/>
      <c r="V2756" s="372"/>
      <c r="W2756" s="147"/>
      <c r="X2756" s="147"/>
      <c r="Y2756" s="148"/>
      <c r="Z2756" s="147"/>
      <c r="AA2756" s="147"/>
      <c r="AB2756" s="1041"/>
      <c r="AC2756" s="1042"/>
      <c r="AD2756" s="1043"/>
    </row>
    <row r="2757" spans="1:30" ht="24" x14ac:dyDescent="0.3">
      <c r="A2757" s="115"/>
      <c r="B2757" s="149"/>
      <c r="C2757" s="146"/>
      <c r="D2757" s="146"/>
      <c r="E2757" s="367" t="s">
        <v>8053</v>
      </c>
      <c r="F2757" s="491">
        <v>28</v>
      </c>
      <c r="G2757" s="492">
        <v>8</v>
      </c>
      <c r="H2757" s="491">
        <v>2014</v>
      </c>
      <c r="I2757" s="491">
        <v>14</v>
      </c>
      <c r="J2757" s="491">
        <v>11</v>
      </c>
      <c r="K2757" s="491">
        <v>2014</v>
      </c>
      <c r="L2757" s="491"/>
      <c r="M2757" s="491" t="s">
        <v>3098</v>
      </c>
      <c r="N2757" s="491"/>
      <c r="O2757" s="491"/>
      <c r="P2757" s="491">
        <v>46</v>
      </c>
      <c r="Q2757" s="493" t="s">
        <v>3130</v>
      </c>
      <c r="R2757" s="221"/>
      <c r="S2757" s="270"/>
      <c r="T2757" s="147"/>
      <c r="U2757" s="147"/>
      <c r="V2757" s="372"/>
      <c r="W2757" s="147"/>
      <c r="X2757" s="147"/>
      <c r="Y2757" s="148"/>
      <c r="Z2757" s="147"/>
      <c r="AA2757" s="147"/>
      <c r="AB2757" s="1041"/>
      <c r="AC2757" s="1042"/>
      <c r="AD2757" s="1043"/>
    </row>
    <row r="2758" spans="1:30" ht="24" x14ac:dyDescent="0.3">
      <c r="A2758" s="115"/>
      <c r="B2758" s="149"/>
      <c r="C2758" s="146"/>
      <c r="D2758" s="146"/>
      <c r="E2758" s="367" t="s">
        <v>6977</v>
      </c>
      <c r="F2758" s="491">
        <v>17</v>
      </c>
      <c r="G2758" s="492">
        <v>7</v>
      </c>
      <c r="H2758" s="491">
        <v>2013</v>
      </c>
      <c r="I2758" s="491">
        <v>18</v>
      </c>
      <c r="J2758" s="491">
        <v>11</v>
      </c>
      <c r="K2758" s="491">
        <v>2014</v>
      </c>
      <c r="L2758" s="491"/>
      <c r="M2758" s="491" t="s">
        <v>3098</v>
      </c>
      <c r="N2758" s="491">
        <v>5</v>
      </c>
      <c r="O2758" s="491"/>
      <c r="P2758" s="491">
        <v>300</v>
      </c>
      <c r="Q2758" s="493" t="s">
        <v>3130</v>
      </c>
      <c r="R2758" s="221"/>
      <c r="S2758" s="270"/>
      <c r="T2758" s="147"/>
      <c r="U2758" s="147"/>
      <c r="V2758" s="372" t="s">
        <v>8470</v>
      </c>
      <c r="W2758" s="147"/>
      <c r="X2758" s="147"/>
      <c r="Y2758" s="148"/>
      <c r="Z2758" s="147"/>
      <c r="AA2758" s="147"/>
      <c r="AB2758" s="1041"/>
      <c r="AC2758" s="1042"/>
      <c r="AD2758" s="1043"/>
    </row>
    <row r="2759" spans="1:30" ht="24" x14ac:dyDescent="0.3">
      <c r="A2759" s="115"/>
      <c r="B2759" s="149"/>
      <c r="C2759" s="146"/>
      <c r="D2759" s="146"/>
      <c r="E2759" s="367" t="s">
        <v>7714</v>
      </c>
      <c r="F2759" s="491">
        <v>16</v>
      </c>
      <c r="G2759" s="492">
        <v>1</v>
      </c>
      <c r="H2759" s="491">
        <v>2014</v>
      </c>
      <c r="I2759" s="491">
        <v>18</v>
      </c>
      <c r="J2759" s="491">
        <v>11</v>
      </c>
      <c r="K2759" s="491">
        <v>2014</v>
      </c>
      <c r="L2759" s="491"/>
      <c r="M2759" s="491" t="s">
        <v>3098</v>
      </c>
      <c r="N2759" s="491"/>
      <c r="O2759" s="491"/>
      <c r="P2759" s="491">
        <v>148</v>
      </c>
      <c r="Q2759" s="493" t="s">
        <v>3130</v>
      </c>
      <c r="R2759" s="221"/>
      <c r="S2759" s="270"/>
      <c r="T2759" s="147"/>
      <c r="U2759" s="147"/>
      <c r="V2759" s="372" t="s">
        <v>8514</v>
      </c>
      <c r="W2759" s="147"/>
      <c r="X2759" s="147"/>
      <c r="Y2759" s="148"/>
      <c r="Z2759" s="147"/>
      <c r="AA2759" s="147"/>
      <c r="AB2759" s="1041"/>
      <c r="AC2759" s="1042"/>
      <c r="AD2759" s="1043"/>
    </row>
    <row r="2760" spans="1:30" ht="25.5" x14ac:dyDescent="0.3">
      <c r="A2760" s="115"/>
      <c r="B2760" s="149">
        <v>2704</v>
      </c>
      <c r="C2760" s="146"/>
      <c r="D2760" s="146"/>
      <c r="E2760" s="367" t="s">
        <v>7721</v>
      </c>
      <c r="F2760" s="373">
        <v>16</v>
      </c>
      <c r="G2760" s="371">
        <v>1</v>
      </c>
      <c r="H2760" s="373">
        <v>2014</v>
      </c>
      <c r="I2760" s="373">
        <v>18</v>
      </c>
      <c r="J2760" s="373">
        <v>11</v>
      </c>
      <c r="K2760" s="373">
        <v>2014</v>
      </c>
      <c r="L2760" s="373"/>
      <c r="M2760" s="373" t="s">
        <v>3098</v>
      </c>
      <c r="N2760" s="373"/>
      <c r="O2760" s="373"/>
      <c r="P2760" s="373">
        <v>96</v>
      </c>
      <c r="Q2760" s="275" t="s">
        <v>3130</v>
      </c>
      <c r="R2760" s="221"/>
      <c r="S2760" s="270"/>
      <c r="T2760" s="147"/>
      <c r="U2760" s="147"/>
      <c r="V2760" s="372"/>
      <c r="W2760" s="147"/>
      <c r="X2760" s="147"/>
      <c r="Y2760" s="148"/>
      <c r="Z2760" s="147"/>
      <c r="AA2760" s="147"/>
      <c r="AB2760" s="1041" t="s">
        <v>8552</v>
      </c>
      <c r="AC2760" s="1042"/>
      <c r="AD2760" s="1043"/>
    </row>
    <row r="2761" spans="1:30" ht="25.5" x14ac:dyDescent="0.3">
      <c r="A2761" s="115"/>
      <c r="B2761" s="149">
        <v>2705</v>
      </c>
      <c r="C2761" s="146"/>
      <c r="D2761" s="146"/>
      <c r="E2761" s="367" t="s">
        <v>7755</v>
      </c>
      <c r="F2761" s="373">
        <v>17</v>
      </c>
      <c r="G2761" s="371">
        <v>1</v>
      </c>
      <c r="H2761" s="373">
        <v>2014</v>
      </c>
      <c r="I2761" s="373">
        <v>18</v>
      </c>
      <c r="J2761" s="373">
        <v>11</v>
      </c>
      <c r="K2761" s="373">
        <v>2014</v>
      </c>
      <c r="L2761" s="373"/>
      <c r="M2761" s="373" t="s">
        <v>3098</v>
      </c>
      <c r="N2761" s="373"/>
      <c r="O2761" s="373"/>
      <c r="P2761" s="373">
        <v>121</v>
      </c>
      <c r="Q2761" s="275" t="s">
        <v>3130</v>
      </c>
      <c r="R2761" s="221"/>
      <c r="S2761" s="270"/>
      <c r="T2761" s="147"/>
      <c r="U2761" s="147"/>
      <c r="V2761" s="372"/>
      <c r="W2761" s="147"/>
      <c r="X2761" s="147"/>
      <c r="Y2761" s="148"/>
      <c r="Z2761" s="147"/>
      <c r="AA2761" s="147"/>
      <c r="AB2761" s="1041" t="s">
        <v>8552</v>
      </c>
      <c r="AC2761" s="1042"/>
      <c r="AD2761" s="1043"/>
    </row>
    <row r="2762" spans="1:30" ht="25.5" x14ac:dyDescent="0.3">
      <c r="A2762" s="115"/>
      <c r="B2762" s="149">
        <v>2706</v>
      </c>
      <c r="C2762" s="146"/>
      <c r="D2762" s="146"/>
      <c r="E2762" s="367" t="s">
        <v>7759</v>
      </c>
      <c r="F2762" s="373">
        <v>17</v>
      </c>
      <c r="G2762" s="371">
        <v>1</v>
      </c>
      <c r="H2762" s="373">
        <v>2014</v>
      </c>
      <c r="I2762" s="373">
        <v>18</v>
      </c>
      <c r="J2762" s="373">
        <v>11</v>
      </c>
      <c r="K2762" s="373">
        <v>2014</v>
      </c>
      <c r="L2762" s="373"/>
      <c r="M2762" s="373" t="s">
        <v>3098</v>
      </c>
      <c r="N2762" s="373"/>
      <c r="O2762" s="373"/>
      <c r="P2762" s="373">
        <v>131</v>
      </c>
      <c r="Q2762" s="275" t="s">
        <v>3130</v>
      </c>
      <c r="R2762" s="221"/>
      <c r="S2762" s="270"/>
      <c r="T2762" s="147"/>
      <c r="U2762" s="147"/>
      <c r="V2762" s="372"/>
      <c r="W2762" s="147"/>
      <c r="X2762" s="147"/>
      <c r="Y2762" s="148"/>
      <c r="Z2762" s="147"/>
      <c r="AA2762" s="147"/>
      <c r="AB2762" s="1041" t="s">
        <v>8552</v>
      </c>
      <c r="AC2762" s="1042"/>
      <c r="AD2762" s="1043"/>
    </row>
    <row r="2763" spans="1:30" ht="24" x14ac:dyDescent="0.3">
      <c r="A2763" s="115"/>
      <c r="B2763" s="149">
        <v>2707</v>
      </c>
      <c r="C2763" s="146"/>
      <c r="D2763" s="146"/>
      <c r="E2763" s="367" t="s">
        <v>7768</v>
      </c>
      <c r="F2763" s="373">
        <v>17</v>
      </c>
      <c r="G2763" s="371">
        <v>1</v>
      </c>
      <c r="H2763" s="373">
        <v>2014</v>
      </c>
      <c r="I2763" s="373">
        <v>18</v>
      </c>
      <c r="J2763" s="373">
        <v>11</v>
      </c>
      <c r="K2763" s="373">
        <v>2014</v>
      </c>
      <c r="L2763" s="373"/>
      <c r="M2763" s="373" t="s">
        <v>3098</v>
      </c>
      <c r="N2763" s="373"/>
      <c r="O2763" s="373"/>
      <c r="P2763" s="373">
        <v>150</v>
      </c>
      <c r="Q2763" s="275" t="s">
        <v>3130</v>
      </c>
      <c r="R2763" s="221"/>
      <c r="S2763" s="270"/>
      <c r="T2763" s="147"/>
      <c r="U2763" s="147"/>
      <c r="V2763" s="372"/>
      <c r="W2763" s="147"/>
      <c r="X2763" s="147"/>
      <c r="Y2763" s="148"/>
      <c r="Z2763" s="147"/>
      <c r="AA2763" s="147"/>
      <c r="AB2763" s="1041"/>
      <c r="AC2763" s="1042"/>
      <c r="AD2763" s="1043"/>
    </row>
    <row r="2764" spans="1:30" ht="24" x14ac:dyDescent="0.3">
      <c r="A2764" s="115"/>
      <c r="B2764" s="149">
        <v>2708</v>
      </c>
      <c r="C2764" s="146"/>
      <c r="D2764" s="146"/>
      <c r="E2764" s="367" t="s">
        <v>7810</v>
      </c>
      <c r="F2764" s="373">
        <v>20</v>
      </c>
      <c r="G2764" s="371">
        <v>1</v>
      </c>
      <c r="H2764" s="373">
        <v>2014</v>
      </c>
      <c r="I2764" s="373">
        <v>18</v>
      </c>
      <c r="J2764" s="373">
        <v>11</v>
      </c>
      <c r="K2764" s="373">
        <v>2014</v>
      </c>
      <c r="L2764" s="373"/>
      <c r="M2764" s="373" t="s">
        <v>3098</v>
      </c>
      <c r="N2764" s="373"/>
      <c r="O2764" s="373"/>
      <c r="P2764" s="373">
        <v>111</v>
      </c>
      <c r="Q2764" s="275" t="s">
        <v>3130</v>
      </c>
      <c r="R2764" s="221"/>
      <c r="S2764" s="270"/>
      <c r="T2764" s="147"/>
      <c r="U2764" s="147"/>
      <c r="V2764" s="372"/>
      <c r="W2764" s="147"/>
      <c r="X2764" s="147"/>
      <c r="Y2764" s="148"/>
      <c r="Z2764" s="147"/>
      <c r="AA2764" s="147"/>
      <c r="AB2764" s="1041"/>
      <c r="AC2764" s="1042"/>
      <c r="AD2764" s="1043"/>
    </row>
    <row r="2765" spans="1:30" ht="24" x14ac:dyDescent="0.3">
      <c r="A2765" s="115"/>
      <c r="B2765" s="149">
        <v>2709</v>
      </c>
      <c r="C2765" s="146"/>
      <c r="D2765" s="146"/>
      <c r="E2765" s="367" t="s">
        <v>7812</v>
      </c>
      <c r="F2765" s="373">
        <v>20</v>
      </c>
      <c r="G2765" s="371">
        <v>1</v>
      </c>
      <c r="H2765" s="373">
        <v>2014</v>
      </c>
      <c r="I2765" s="373">
        <v>18</v>
      </c>
      <c r="J2765" s="373">
        <v>11</v>
      </c>
      <c r="K2765" s="373">
        <v>2014</v>
      </c>
      <c r="L2765" s="373"/>
      <c r="M2765" s="373" t="s">
        <v>3098</v>
      </c>
      <c r="N2765" s="373"/>
      <c r="O2765" s="373"/>
      <c r="P2765" s="373">
        <v>139</v>
      </c>
      <c r="Q2765" s="275" t="s">
        <v>3130</v>
      </c>
      <c r="R2765" s="221"/>
      <c r="S2765" s="270"/>
      <c r="T2765" s="147"/>
      <c r="U2765" s="147"/>
      <c r="V2765" s="372"/>
      <c r="W2765" s="147"/>
      <c r="X2765" s="147"/>
      <c r="Y2765" s="148"/>
      <c r="Z2765" s="147"/>
      <c r="AA2765" s="147"/>
      <c r="AB2765" s="1041"/>
      <c r="AC2765" s="1042"/>
      <c r="AD2765" s="1043"/>
    </row>
    <row r="2766" spans="1:30" ht="24" x14ac:dyDescent="0.3">
      <c r="A2766" s="115"/>
      <c r="B2766" s="149"/>
      <c r="C2766" s="146"/>
      <c r="D2766" s="146"/>
      <c r="E2766" s="367" t="s">
        <v>7888</v>
      </c>
      <c r="F2766" s="491">
        <v>24</v>
      </c>
      <c r="G2766" s="492">
        <v>1</v>
      </c>
      <c r="H2766" s="491">
        <v>2014</v>
      </c>
      <c r="I2766" s="491">
        <v>18</v>
      </c>
      <c r="J2766" s="491">
        <v>11</v>
      </c>
      <c r="K2766" s="491">
        <v>2014</v>
      </c>
      <c r="L2766" s="491"/>
      <c r="M2766" s="491" t="s">
        <v>3098</v>
      </c>
      <c r="N2766" s="491"/>
      <c r="O2766" s="491"/>
      <c r="P2766" s="491">
        <v>116</v>
      </c>
      <c r="Q2766" s="493" t="s">
        <v>3130</v>
      </c>
      <c r="R2766" s="221"/>
      <c r="S2766" s="270"/>
      <c r="T2766" s="147"/>
      <c r="U2766" s="147"/>
      <c r="V2766" s="372"/>
      <c r="W2766" s="147"/>
      <c r="X2766" s="147"/>
      <c r="Y2766" s="148"/>
      <c r="Z2766" s="147"/>
      <c r="AA2766" s="147"/>
      <c r="AB2766" s="1041"/>
      <c r="AC2766" s="1042"/>
      <c r="AD2766" s="1043"/>
    </row>
    <row r="2767" spans="1:30" ht="24" x14ac:dyDescent="0.3">
      <c r="A2767" s="115"/>
      <c r="B2767" s="149">
        <v>2710</v>
      </c>
      <c r="C2767" s="146"/>
      <c r="D2767" s="146"/>
      <c r="E2767" s="367" t="s">
        <v>7795</v>
      </c>
      <c r="F2767" s="373">
        <v>20</v>
      </c>
      <c r="G2767" s="371">
        <v>6</v>
      </c>
      <c r="H2767" s="373">
        <v>2014</v>
      </c>
      <c r="I2767" s="373">
        <v>18</v>
      </c>
      <c r="J2767" s="373">
        <v>11</v>
      </c>
      <c r="K2767" s="373">
        <v>2014</v>
      </c>
      <c r="L2767" s="373"/>
      <c r="M2767" s="373" t="s">
        <v>3098</v>
      </c>
      <c r="N2767" s="371" t="s">
        <v>4832</v>
      </c>
      <c r="O2767" s="373"/>
      <c r="P2767" s="373">
        <v>50</v>
      </c>
      <c r="Q2767" s="275" t="s">
        <v>3130</v>
      </c>
      <c r="R2767" s="221"/>
      <c r="S2767" s="270"/>
      <c r="T2767" s="147"/>
      <c r="U2767" s="147"/>
      <c r="V2767" s="372"/>
      <c r="W2767" s="147"/>
      <c r="X2767" s="147"/>
      <c r="Y2767" s="148"/>
      <c r="Z2767" s="147"/>
      <c r="AA2767" s="147"/>
      <c r="AB2767" s="1041"/>
      <c r="AC2767" s="1042"/>
      <c r="AD2767" s="1043"/>
    </row>
    <row r="2768" spans="1:30" ht="24" x14ac:dyDescent="0.3">
      <c r="A2768" s="115"/>
      <c r="B2768" s="149">
        <v>2711</v>
      </c>
      <c r="C2768" s="146"/>
      <c r="D2768" s="146"/>
      <c r="E2768" s="367" t="s">
        <v>7936</v>
      </c>
      <c r="F2768" s="373">
        <v>16</v>
      </c>
      <c r="G2768" s="371">
        <v>7</v>
      </c>
      <c r="H2768" s="373">
        <v>2014</v>
      </c>
      <c r="I2768" s="373">
        <v>18</v>
      </c>
      <c r="J2768" s="373">
        <v>11</v>
      </c>
      <c r="K2768" s="373">
        <v>2014</v>
      </c>
      <c r="L2768" s="373"/>
      <c r="M2768" s="373" t="s">
        <v>3098</v>
      </c>
      <c r="N2768" s="373"/>
      <c r="O2768" s="373"/>
      <c r="P2768" s="373">
        <v>54</v>
      </c>
      <c r="Q2768" s="275" t="s">
        <v>3130</v>
      </c>
      <c r="R2768" s="221"/>
      <c r="S2768" s="270"/>
      <c r="T2768" s="147"/>
      <c r="U2768" s="147"/>
      <c r="V2768" s="372"/>
      <c r="W2768" s="147"/>
      <c r="X2768" s="147"/>
      <c r="Y2768" s="148"/>
      <c r="Z2768" s="147"/>
      <c r="AA2768" s="147"/>
      <c r="AB2768" s="1041"/>
      <c r="AC2768" s="1042"/>
      <c r="AD2768" s="1043"/>
    </row>
    <row r="2769" spans="1:30" ht="24" x14ac:dyDescent="0.3">
      <c r="A2769" s="115"/>
      <c r="B2769" s="149"/>
      <c r="C2769" s="146"/>
      <c r="D2769" s="146"/>
      <c r="E2769" s="367" t="s">
        <v>7938</v>
      </c>
      <c r="F2769" s="491">
        <v>17</v>
      </c>
      <c r="G2769" s="492">
        <v>7</v>
      </c>
      <c r="H2769" s="491">
        <v>2014</v>
      </c>
      <c r="I2769" s="491">
        <v>18</v>
      </c>
      <c r="J2769" s="491">
        <v>11</v>
      </c>
      <c r="K2769" s="491">
        <v>2014</v>
      </c>
      <c r="L2769" s="491"/>
      <c r="M2769" s="491" t="s">
        <v>3098</v>
      </c>
      <c r="N2769" s="491"/>
      <c r="O2769" s="491"/>
      <c r="P2769" s="491">
        <v>59</v>
      </c>
      <c r="Q2769" s="493" t="s">
        <v>3130</v>
      </c>
      <c r="R2769" s="221"/>
      <c r="S2769" s="270"/>
      <c r="T2769" s="147"/>
      <c r="U2769" s="147"/>
      <c r="V2769" s="372"/>
      <c r="W2769" s="147"/>
      <c r="X2769" s="147"/>
      <c r="Y2769" s="148"/>
      <c r="Z2769" s="147"/>
      <c r="AA2769" s="147"/>
      <c r="AB2769" s="1041"/>
      <c r="AC2769" s="1042"/>
      <c r="AD2769" s="1043"/>
    </row>
    <row r="2770" spans="1:30" ht="24" x14ac:dyDescent="0.3">
      <c r="A2770" s="115"/>
      <c r="B2770" s="149">
        <v>2712</v>
      </c>
      <c r="C2770" s="146"/>
      <c r="D2770" s="146"/>
      <c r="E2770" s="367" t="s">
        <v>7971</v>
      </c>
      <c r="F2770" s="373">
        <v>5</v>
      </c>
      <c r="G2770" s="371">
        <v>8</v>
      </c>
      <c r="H2770" s="373">
        <v>2014</v>
      </c>
      <c r="I2770" s="373">
        <v>18</v>
      </c>
      <c r="J2770" s="373">
        <v>11</v>
      </c>
      <c r="K2770" s="373">
        <v>2014</v>
      </c>
      <c r="L2770" s="373"/>
      <c r="M2770" s="373" t="s">
        <v>3098</v>
      </c>
      <c r="N2770" s="373"/>
      <c r="O2770" s="373"/>
      <c r="P2770" s="373">
        <v>70</v>
      </c>
      <c r="Q2770" s="275" t="s">
        <v>3130</v>
      </c>
      <c r="R2770" s="221"/>
      <c r="S2770" s="270"/>
      <c r="T2770" s="147"/>
      <c r="U2770" s="147"/>
      <c r="V2770" s="372"/>
      <c r="W2770" s="147"/>
      <c r="X2770" s="147"/>
      <c r="Y2770" s="148"/>
      <c r="Z2770" s="147"/>
      <c r="AA2770" s="147"/>
      <c r="AB2770" s="1041"/>
      <c r="AC2770" s="1042"/>
      <c r="AD2770" s="1043"/>
    </row>
    <row r="2771" spans="1:30" ht="24" x14ac:dyDescent="0.3">
      <c r="A2771" s="115"/>
      <c r="B2771" s="149"/>
      <c r="C2771" s="146"/>
      <c r="D2771" s="146"/>
      <c r="E2771" s="367" t="s">
        <v>7986</v>
      </c>
      <c r="F2771" s="373">
        <v>8</v>
      </c>
      <c r="G2771" s="371">
        <v>8</v>
      </c>
      <c r="H2771" s="373">
        <v>2014</v>
      </c>
      <c r="I2771" s="373">
        <v>18</v>
      </c>
      <c r="J2771" s="373">
        <v>11</v>
      </c>
      <c r="K2771" s="373">
        <v>2014</v>
      </c>
      <c r="L2771" s="373"/>
      <c r="M2771" s="373" t="s">
        <v>3098</v>
      </c>
      <c r="N2771" s="491"/>
      <c r="O2771" s="491"/>
      <c r="P2771" s="491">
        <v>76</v>
      </c>
      <c r="Q2771" s="493" t="s">
        <v>3130</v>
      </c>
      <c r="R2771" s="221"/>
      <c r="S2771" s="270"/>
      <c r="T2771" s="147"/>
      <c r="U2771" s="147"/>
      <c r="V2771" s="372"/>
      <c r="W2771" s="147"/>
      <c r="X2771" s="147"/>
      <c r="Y2771" s="148"/>
      <c r="Z2771" s="147"/>
      <c r="AA2771" s="147"/>
      <c r="AB2771" s="1041"/>
      <c r="AC2771" s="1042"/>
      <c r="AD2771" s="1043"/>
    </row>
    <row r="2772" spans="1:30" ht="24" x14ac:dyDescent="0.3">
      <c r="A2772" s="115"/>
      <c r="B2772" s="149"/>
      <c r="C2772" s="146"/>
      <c r="D2772" s="146"/>
      <c r="E2772" s="372" t="s">
        <v>8632</v>
      </c>
      <c r="F2772" s="384">
        <v>14</v>
      </c>
      <c r="G2772" s="384">
        <v>8</v>
      </c>
      <c r="H2772" s="384">
        <v>2014</v>
      </c>
      <c r="I2772" s="384">
        <v>18</v>
      </c>
      <c r="J2772" s="384">
        <v>11</v>
      </c>
      <c r="K2772" s="384">
        <v>2014</v>
      </c>
      <c r="L2772" s="384"/>
      <c r="M2772" s="384" t="s">
        <v>3098</v>
      </c>
      <c r="N2772" s="385"/>
      <c r="O2772" s="385"/>
      <c r="P2772" s="384">
        <v>60</v>
      </c>
      <c r="Q2772" s="386" t="s">
        <v>3130</v>
      </c>
      <c r="R2772" s="221"/>
      <c r="S2772" s="270"/>
      <c r="T2772" s="147"/>
      <c r="U2772" s="147"/>
      <c r="V2772" s="372"/>
      <c r="W2772" s="147"/>
      <c r="X2772" s="147"/>
      <c r="Y2772" s="148"/>
      <c r="Z2772" s="147"/>
      <c r="AA2772" s="147"/>
      <c r="AB2772" s="1041"/>
      <c r="AC2772" s="1042"/>
      <c r="AD2772" s="1043"/>
    </row>
    <row r="2773" spans="1:30" ht="24" x14ac:dyDescent="0.3">
      <c r="A2773" s="115"/>
      <c r="B2773" s="149">
        <v>2713</v>
      </c>
      <c r="C2773" s="146"/>
      <c r="D2773" s="146"/>
      <c r="E2773" s="367" t="s">
        <v>7996</v>
      </c>
      <c r="F2773" s="373">
        <v>15</v>
      </c>
      <c r="G2773" s="371">
        <v>8</v>
      </c>
      <c r="H2773" s="373">
        <v>2014</v>
      </c>
      <c r="I2773" s="373">
        <v>18</v>
      </c>
      <c r="J2773" s="373">
        <v>11</v>
      </c>
      <c r="K2773" s="373">
        <v>2014</v>
      </c>
      <c r="L2773" s="373"/>
      <c r="M2773" s="373" t="s">
        <v>3098</v>
      </c>
      <c r="N2773" s="373"/>
      <c r="O2773" s="373"/>
      <c r="P2773" s="373">
        <v>59</v>
      </c>
      <c r="Q2773" s="275" t="s">
        <v>3130</v>
      </c>
      <c r="R2773" s="221"/>
      <c r="S2773" s="270"/>
      <c r="T2773" s="147"/>
      <c r="U2773" s="147"/>
      <c r="V2773" s="372"/>
      <c r="W2773" s="147"/>
      <c r="X2773" s="147"/>
      <c r="Y2773" s="148"/>
      <c r="Z2773" s="147"/>
      <c r="AA2773" s="147"/>
      <c r="AB2773" s="1041"/>
      <c r="AC2773" s="1042"/>
      <c r="AD2773" s="1043"/>
    </row>
    <row r="2774" spans="1:30" ht="24" x14ac:dyDescent="0.3">
      <c r="A2774" s="115"/>
      <c r="B2774" s="149">
        <v>2714</v>
      </c>
      <c r="C2774" s="146"/>
      <c r="D2774" s="146"/>
      <c r="E2774" s="367" t="s">
        <v>8034</v>
      </c>
      <c r="F2774" s="373">
        <v>25</v>
      </c>
      <c r="G2774" s="371">
        <v>8</v>
      </c>
      <c r="H2774" s="373">
        <v>2014</v>
      </c>
      <c r="I2774" s="373">
        <v>18</v>
      </c>
      <c r="J2774" s="373">
        <v>11</v>
      </c>
      <c r="K2774" s="373">
        <v>2014</v>
      </c>
      <c r="L2774" s="373"/>
      <c r="M2774" s="373" t="s">
        <v>3098</v>
      </c>
      <c r="N2774" s="373"/>
      <c r="O2774" s="373"/>
      <c r="P2774" s="373">
        <v>60</v>
      </c>
      <c r="Q2774" s="389" t="s">
        <v>3130</v>
      </c>
      <c r="R2774" s="221"/>
      <c r="S2774" s="270"/>
      <c r="T2774" s="147"/>
      <c r="U2774" s="147"/>
      <c r="V2774" s="372"/>
      <c r="W2774" s="147"/>
      <c r="X2774" s="147"/>
      <c r="Y2774" s="148"/>
      <c r="Z2774" s="147"/>
      <c r="AA2774" s="147"/>
      <c r="AB2774" s="1041"/>
      <c r="AC2774" s="1042"/>
      <c r="AD2774" s="1043"/>
    </row>
    <row r="2775" spans="1:30" ht="24" x14ac:dyDescent="0.3">
      <c r="A2775" s="115"/>
      <c r="B2775" s="149">
        <v>2715</v>
      </c>
      <c r="C2775" s="146"/>
      <c r="D2775" s="146"/>
      <c r="E2775" s="367" t="s">
        <v>8035</v>
      </c>
      <c r="F2775" s="373">
        <v>25</v>
      </c>
      <c r="G2775" s="371">
        <v>8</v>
      </c>
      <c r="H2775" s="373">
        <v>2014</v>
      </c>
      <c r="I2775" s="373">
        <v>18</v>
      </c>
      <c r="J2775" s="373">
        <v>11</v>
      </c>
      <c r="K2775" s="373">
        <v>2014</v>
      </c>
      <c r="L2775" s="373"/>
      <c r="M2775" s="373" t="s">
        <v>3098</v>
      </c>
      <c r="N2775" s="373"/>
      <c r="O2775" s="373"/>
      <c r="P2775" s="373">
        <v>68</v>
      </c>
      <c r="Q2775" s="389" t="s">
        <v>3130</v>
      </c>
      <c r="R2775" s="221"/>
      <c r="S2775" s="270"/>
      <c r="T2775" s="147"/>
      <c r="U2775" s="147"/>
      <c r="V2775" s="372"/>
      <c r="W2775" s="147"/>
      <c r="X2775" s="147"/>
      <c r="Y2775" s="148"/>
      <c r="Z2775" s="147"/>
      <c r="AA2775" s="147"/>
      <c r="AB2775" s="1041"/>
      <c r="AC2775" s="1042"/>
      <c r="AD2775" s="1043"/>
    </row>
    <row r="2776" spans="1:30" ht="24" x14ac:dyDescent="0.3">
      <c r="A2776" s="115"/>
      <c r="B2776" s="149">
        <v>2716</v>
      </c>
      <c r="C2776" s="146"/>
      <c r="D2776" s="146"/>
      <c r="E2776" s="367" t="s">
        <v>8038</v>
      </c>
      <c r="F2776" s="373">
        <v>26</v>
      </c>
      <c r="G2776" s="371">
        <v>8</v>
      </c>
      <c r="H2776" s="373">
        <v>2014</v>
      </c>
      <c r="I2776" s="373">
        <v>18</v>
      </c>
      <c r="J2776" s="373">
        <v>11</v>
      </c>
      <c r="K2776" s="373">
        <v>2014</v>
      </c>
      <c r="L2776" s="373"/>
      <c r="M2776" s="373" t="s">
        <v>3098</v>
      </c>
      <c r="N2776" s="373"/>
      <c r="O2776" s="373"/>
      <c r="P2776" s="373">
        <v>63</v>
      </c>
      <c r="Q2776" s="389" t="s">
        <v>3130</v>
      </c>
      <c r="R2776" s="221"/>
      <c r="S2776" s="270"/>
      <c r="T2776" s="147"/>
      <c r="U2776" s="147"/>
      <c r="V2776" s="372"/>
      <c r="W2776" s="147"/>
      <c r="X2776" s="147"/>
      <c r="Y2776" s="148"/>
      <c r="Z2776" s="147"/>
      <c r="AA2776" s="147"/>
      <c r="AB2776" s="1041"/>
      <c r="AC2776" s="1042"/>
      <c r="AD2776" s="1043"/>
    </row>
    <row r="2777" spans="1:30" ht="24" x14ac:dyDescent="0.3">
      <c r="A2777" s="115"/>
      <c r="B2777" s="149">
        <v>2717</v>
      </c>
      <c r="C2777" s="146"/>
      <c r="D2777" s="146"/>
      <c r="E2777" s="367" t="s">
        <v>8056</v>
      </c>
      <c r="F2777" s="373">
        <v>29</v>
      </c>
      <c r="G2777" s="371">
        <v>8</v>
      </c>
      <c r="H2777" s="373">
        <v>2014</v>
      </c>
      <c r="I2777" s="373">
        <v>18</v>
      </c>
      <c r="J2777" s="373">
        <v>11</v>
      </c>
      <c r="K2777" s="373">
        <v>2014</v>
      </c>
      <c r="L2777" s="373"/>
      <c r="M2777" s="373" t="s">
        <v>3098</v>
      </c>
      <c r="N2777" s="373"/>
      <c r="O2777" s="373"/>
      <c r="P2777" s="373">
        <v>64</v>
      </c>
      <c r="Q2777" s="275" t="s">
        <v>3130</v>
      </c>
      <c r="R2777" s="221"/>
      <c r="S2777" s="270"/>
      <c r="T2777" s="147"/>
      <c r="U2777" s="147"/>
      <c r="V2777" s="372"/>
      <c r="W2777" s="147"/>
      <c r="X2777" s="147"/>
      <c r="Y2777" s="148"/>
      <c r="Z2777" s="147"/>
      <c r="AA2777" s="147"/>
      <c r="AB2777" s="1041"/>
      <c r="AC2777" s="1042"/>
      <c r="AD2777" s="1043"/>
    </row>
    <row r="2778" spans="1:30" ht="24" x14ac:dyDescent="0.3">
      <c r="A2778" s="115"/>
      <c r="B2778" s="149">
        <v>2718</v>
      </c>
      <c r="C2778" s="146"/>
      <c r="D2778" s="146"/>
      <c r="E2778" s="367" t="s">
        <v>8060</v>
      </c>
      <c r="F2778" s="373">
        <v>1</v>
      </c>
      <c r="G2778" s="371">
        <v>9</v>
      </c>
      <c r="H2778" s="373">
        <v>2014</v>
      </c>
      <c r="I2778" s="373">
        <v>18</v>
      </c>
      <c r="J2778" s="373">
        <v>11</v>
      </c>
      <c r="K2778" s="373">
        <v>2014</v>
      </c>
      <c r="L2778" s="373"/>
      <c r="M2778" s="373" t="s">
        <v>3098</v>
      </c>
      <c r="N2778" s="373"/>
      <c r="O2778" s="373"/>
      <c r="P2778" s="373">
        <v>61</v>
      </c>
      <c r="Q2778" s="275" t="s">
        <v>3130</v>
      </c>
      <c r="R2778" s="221"/>
      <c r="S2778" s="270"/>
      <c r="T2778" s="147"/>
      <c r="U2778" s="147"/>
      <c r="V2778" s="372"/>
      <c r="W2778" s="147"/>
      <c r="X2778" s="147"/>
      <c r="Y2778" s="148"/>
      <c r="Z2778" s="147"/>
      <c r="AA2778" s="147"/>
      <c r="AB2778" s="1041"/>
      <c r="AC2778" s="1042"/>
      <c r="AD2778" s="1043"/>
    </row>
    <row r="2779" spans="1:30" ht="24" x14ac:dyDescent="0.3">
      <c r="A2779" s="115"/>
      <c r="B2779" s="149">
        <v>2719</v>
      </c>
      <c r="C2779" s="146"/>
      <c r="D2779" s="146"/>
      <c r="E2779" s="367" t="s">
        <v>8061</v>
      </c>
      <c r="F2779" s="373">
        <v>1</v>
      </c>
      <c r="G2779" s="371">
        <v>9</v>
      </c>
      <c r="H2779" s="373">
        <v>2014</v>
      </c>
      <c r="I2779" s="373">
        <v>18</v>
      </c>
      <c r="J2779" s="373">
        <v>11</v>
      </c>
      <c r="K2779" s="373">
        <v>2014</v>
      </c>
      <c r="L2779" s="373"/>
      <c r="M2779" s="373" t="s">
        <v>3098</v>
      </c>
      <c r="N2779" s="373"/>
      <c r="O2779" s="373"/>
      <c r="P2779" s="373">
        <v>65</v>
      </c>
      <c r="Q2779" s="275" t="s">
        <v>3130</v>
      </c>
      <c r="R2779" s="221"/>
      <c r="S2779" s="270"/>
      <c r="T2779" s="147"/>
      <c r="U2779" s="147"/>
      <c r="V2779" s="372"/>
      <c r="W2779" s="147"/>
      <c r="X2779" s="147"/>
      <c r="Y2779" s="148"/>
      <c r="Z2779" s="147"/>
      <c r="AA2779" s="147"/>
      <c r="AB2779" s="1041"/>
      <c r="AC2779" s="1042"/>
      <c r="AD2779" s="1043"/>
    </row>
    <row r="2780" spans="1:30" ht="24" x14ac:dyDescent="0.3">
      <c r="A2780" s="115"/>
      <c r="B2780" s="149">
        <v>2720</v>
      </c>
      <c r="C2780" s="146"/>
      <c r="D2780" s="146"/>
      <c r="E2780" s="367" t="s">
        <v>8062</v>
      </c>
      <c r="F2780" s="373">
        <v>1</v>
      </c>
      <c r="G2780" s="371">
        <v>9</v>
      </c>
      <c r="H2780" s="373">
        <v>2014</v>
      </c>
      <c r="I2780" s="373">
        <v>18</v>
      </c>
      <c r="J2780" s="373">
        <v>11</v>
      </c>
      <c r="K2780" s="373">
        <v>2014</v>
      </c>
      <c r="L2780" s="373"/>
      <c r="M2780" s="373" t="s">
        <v>3098</v>
      </c>
      <c r="N2780" s="373"/>
      <c r="O2780" s="373"/>
      <c r="P2780" s="373">
        <v>51</v>
      </c>
      <c r="Q2780" s="275" t="s">
        <v>3130</v>
      </c>
      <c r="R2780" s="221"/>
      <c r="S2780" s="270"/>
      <c r="T2780" s="147"/>
      <c r="U2780" s="147"/>
      <c r="V2780" s="372"/>
      <c r="W2780" s="147"/>
      <c r="X2780" s="147"/>
      <c r="Y2780" s="148"/>
      <c r="Z2780" s="147"/>
      <c r="AA2780" s="147"/>
      <c r="AB2780" s="1041"/>
      <c r="AC2780" s="1042"/>
      <c r="AD2780" s="1043"/>
    </row>
    <row r="2781" spans="1:30" ht="24" x14ac:dyDescent="0.3">
      <c r="A2781" s="115"/>
      <c r="B2781" s="149"/>
      <c r="C2781" s="146"/>
      <c r="D2781" s="146"/>
      <c r="E2781" s="367" t="s">
        <v>8064</v>
      </c>
      <c r="F2781" s="373">
        <v>1</v>
      </c>
      <c r="G2781" s="371">
        <v>9</v>
      </c>
      <c r="H2781" s="373">
        <v>2014</v>
      </c>
      <c r="I2781" s="373">
        <v>18</v>
      </c>
      <c r="J2781" s="373">
        <v>11</v>
      </c>
      <c r="K2781" s="373">
        <v>2014</v>
      </c>
      <c r="L2781" s="373"/>
      <c r="M2781" s="373" t="s">
        <v>3098</v>
      </c>
      <c r="N2781" s="373"/>
      <c r="O2781" s="491"/>
      <c r="P2781" s="491">
        <v>62</v>
      </c>
      <c r="Q2781" s="493" t="s">
        <v>3130</v>
      </c>
      <c r="R2781" s="221"/>
      <c r="S2781" s="270"/>
      <c r="T2781" s="147"/>
      <c r="U2781" s="147"/>
      <c r="V2781" s="372"/>
      <c r="W2781" s="147"/>
      <c r="X2781" s="147"/>
      <c r="Y2781" s="148"/>
      <c r="Z2781" s="147"/>
      <c r="AA2781" s="147"/>
      <c r="AB2781" s="1041"/>
      <c r="AC2781" s="1042"/>
      <c r="AD2781" s="1043"/>
    </row>
    <row r="2782" spans="1:30" ht="24" x14ac:dyDescent="0.3">
      <c r="A2782" s="115"/>
      <c r="B2782" s="149">
        <v>2721</v>
      </c>
      <c r="C2782" s="146"/>
      <c r="D2782" s="146"/>
      <c r="E2782" s="367" t="s">
        <v>8067</v>
      </c>
      <c r="F2782" s="373">
        <v>1</v>
      </c>
      <c r="G2782" s="371">
        <v>9</v>
      </c>
      <c r="H2782" s="373">
        <v>2014</v>
      </c>
      <c r="I2782" s="373">
        <v>18</v>
      </c>
      <c r="J2782" s="373">
        <v>11</v>
      </c>
      <c r="K2782" s="373">
        <v>2014</v>
      </c>
      <c r="L2782" s="373"/>
      <c r="M2782" s="373" t="s">
        <v>3098</v>
      </c>
      <c r="N2782" s="373"/>
      <c r="O2782" s="373"/>
      <c r="P2782" s="373">
        <v>59</v>
      </c>
      <c r="Q2782" s="275" t="s">
        <v>3130</v>
      </c>
      <c r="R2782" s="221"/>
      <c r="S2782" s="270"/>
      <c r="T2782" s="147"/>
      <c r="U2782" s="147"/>
      <c r="V2782" s="372"/>
      <c r="W2782" s="147"/>
      <c r="X2782" s="147"/>
      <c r="Y2782" s="148"/>
      <c r="Z2782" s="147"/>
      <c r="AA2782" s="147"/>
      <c r="AB2782" s="1041"/>
      <c r="AC2782" s="1042"/>
      <c r="AD2782" s="1043"/>
    </row>
    <row r="2783" spans="1:30" ht="24" x14ac:dyDescent="0.3">
      <c r="A2783" s="115"/>
      <c r="B2783" s="149"/>
      <c r="C2783" s="146"/>
      <c r="D2783" s="146"/>
      <c r="E2783" s="367" t="s">
        <v>8072</v>
      </c>
      <c r="F2783" s="491">
        <v>1</v>
      </c>
      <c r="G2783" s="492">
        <v>9</v>
      </c>
      <c r="H2783" s="491">
        <v>2014</v>
      </c>
      <c r="I2783" s="491">
        <v>18</v>
      </c>
      <c r="J2783" s="491">
        <v>11</v>
      </c>
      <c r="K2783" s="491">
        <v>2014</v>
      </c>
      <c r="L2783" s="491"/>
      <c r="M2783" s="491" t="s">
        <v>3098</v>
      </c>
      <c r="N2783" s="373"/>
      <c r="O2783" s="491"/>
      <c r="P2783" s="491">
        <v>53</v>
      </c>
      <c r="Q2783" s="493" t="s">
        <v>3130</v>
      </c>
      <c r="R2783" s="221"/>
      <c r="S2783" s="270"/>
      <c r="T2783" s="147"/>
      <c r="U2783" s="147"/>
      <c r="V2783" s="372"/>
      <c r="W2783" s="147"/>
      <c r="X2783" s="147"/>
      <c r="Y2783" s="148"/>
      <c r="Z2783" s="147"/>
      <c r="AA2783" s="147"/>
      <c r="AB2783" s="1041"/>
      <c r="AC2783" s="1042"/>
      <c r="AD2783" s="1043"/>
    </row>
    <row r="2784" spans="1:30" ht="24" x14ac:dyDescent="0.3">
      <c r="A2784" s="115"/>
      <c r="B2784" s="149"/>
      <c r="C2784" s="146"/>
      <c r="D2784" s="146"/>
      <c r="E2784" s="367" t="s">
        <v>8095</v>
      </c>
      <c r="F2784" s="491">
        <v>10</v>
      </c>
      <c r="G2784" s="492">
        <v>9</v>
      </c>
      <c r="H2784" s="491">
        <v>2014</v>
      </c>
      <c r="I2784" s="491">
        <v>18</v>
      </c>
      <c r="J2784" s="491">
        <v>11</v>
      </c>
      <c r="K2784" s="491">
        <v>2014</v>
      </c>
      <c r="L2784" s="491" t="s">
        <v>3098</v>
      </c>
      <c r="M2784" s="491"/>
      <c r="N2784" s="373"/>
      <c r="O2784" s="491"/>
      <c r="P2784" s="491">
        <v>98</v>
      </c>
      <c r="Q2784" s="493" t="s">
        <v>3130</v>
      </c>
      <c r="R2784" s="221"/>
      <c r="S2784" s="270"/>
      <c r="T2784" s="147"/>
      <c r="U2784" s="147"/>
      <c r="V2784" s="372"/>
      <c r="W2784" s="147"/>
      <c r="X2784" s="147"/>
      <c r="Y2784" s="148"/>
      <c r="Z2784" s="147"/>
      <c r="AA2784" s="147"/>
      <c r="AB2784" s="1041"/>
      <c r="AC2784" s="1042"/>
      <c r="AD2784" s="1043"/>
    </row>
    <row r="2785" spans="1:30" ht="24" x14ac:dyDescent="0.3">
      <c r="A2785" s="115"/>
      <c r="B2785" s="149"/>
      <c r="C2785" s="146"/>
      <c r="D2785" s="146"/>
      <c r="E2785" s="367" t="s">
        <v>8055</v>
      </c>
      <c r="F2785" s="491">
        <v>28</v>
      </c>
      <c r="G2785" s="492">
        <v>8</v>
      </c>
      <c r="H2785" s="491">
        <v>2014</v>
      </c>
      <c r="I2785" s="491">
        <v>19</v>
      </c>
      <c r="J2785" s="491">
        <v>11</v>
      </c>
      <c r="K2785" s="491">
        <v>2014</v>
      </c>
      <c r="L2785" s="491"/>
      <c r="M2785" s="491" t="s">
        <v>3098</v>
      </c>
      <c r="N2785" s="491"/>
      <c r="O2785" s="491"/>
      <c r="P2785" s="491">
        <v>114</v>
      </c>
      <c r="Q2785" s="493" t="s">
        <v>3130</v>
      </c>
      <c r="R2785" s="221"/>
      <c r="S2785" s="270"/>
      <c r="T2785" s="147"/>
      <c r="U2785" s="147"/>
      <c r="V2785" s="372"/>
      <c r="W2785" s="147"/>
      <c r="X2785" s="147"/>
      <c r="Y2785" s="148"/>
      <c r="Z2785" s="147"/>
      <c r="AA2785" s="147"/>
      <c r="AB2785" s="1041"/>
      <c r="AC2785" s="1042"/>
      <c r="AD2785" s="1043"/>
    </row>
    <row r="2786" spans="1:30" ht="24" x14ac:dyDescent="0.3">
      <c r="A2786" s="115"/>
      <c r="B2786" s="149">
        <v>2722</v>
      </c>
      <c r="C2786" s="146"/>
      <c r="D2786" s="146"/>
      <c r="E2786" s="367" t="s">
        <v>8104</v>
      </c>
      <c r="F2786" s="373">
        <v>22</v>
      </c>
      <c r="G2786" s="371">
        <v>9</v>
      </c>
      <c r="H2786" s="373">
        <v>2014</v>
      </c>
      <c r="I2786" s="373">
        <v>19</v>
      </c>
      <c r="J2786" s="373">
        <v>11</v>
      </c>
      <c r="K2786" s="373">
        <v>2014</v>
      </c>
      <c r="L2786" s="373"/>
      <c r="M2786" s="373" t="s">
        <v>3098</v>
      </c>
      <c r="N2786" s="373"/>
      <c r="O2786" s="373"/>
      <c r="P2786" s="373">
        <v>37</v>
      </c>
      <c r="Q2786" s="275" t="s">
        <v>3130</v>
      </c>
      <c r="R2786" s="221"/>
      <c r="S2786" s="270"/>
      <c r="T2786" s="147"/>
      <c r="U2786" s="147"/>
      <c r="V2786" s="372" t="s">
        <v>8515</v>
      </c>
      <c r="W2786" s="147"/>
      <c r="X2786" s="147"/>
      <c r="Y2786" s="148"/>
      <c r="Z2786" s="147"/>
      <c r="AA2786" s="147"/>
      <c r="AB2786" s="1041"/>
      <c r="AC2786" s="1042"/>
      <c r="AD2786" s="1043"/>
    </row>
    <row r="2787" spans="1:30" ht="24" x14ac:dyDescent="0.3">
      <c r="A2787" s="115"/>
      <c r="B2787" s="149">
        <v>2723</v>
      </c>
      <c r="C2787" s="146"/>
      <c r="D2787" s="146"/>
      <c r="E2787" s="367" t="s">
        <v>8105</v>
      </c>
      <c r="F2787" s="373">
        <v>22</v>
      </c>
      <c r="G2787" s="371">
        <v>9</v>
      </c>
      <c r="H2787" s="373">
        <v>2014</v>
      </c>
      <c r="I2787" s="373">
        <v>19</v>
      </c>
      <c r="J2787" s="373">
        <v>11</v>
      </c>
      <c r="K2787" s="373">
        <v>2014</v>
      </c>
      <c r="L2787" s="373"/>
      <c r="M2787" s="373" t="s">
        <v>3098</v>
      </c>
      <c r="N2787" s="373"/>
      <c r="O2787" s="373"/>
      <c r="P2787" s="373">
        <v>40</v>
      </c>
      <c r="Q2787" s="275" t="s">
        <v>3130</v>
      </c>
      <c r="R2787" s="221"/>
      <c r="S2787" s="270"/>
      <c r="T2787" s="147"/>
      <c r="U2787" s="147"/>
      <c r="V2787" s="372" t="s">
        <v>8515</v>
      </c>
      <c r="W2787" s="147"/>
      <c r="X2787" s="147"/>
      <c r="Y2787" s="148"/>
      <c r="Z2787" s="147"/>
      <c r="AA2787" s="147"/>
      <c r="AB2787" s="1041"/>
      <c r="AC2787" s="1042"/>
      <c r="AD2787" s="1043"/>
    </row>
    <row r="2788" spans="1:30" ht="24" x14ac:dyDescent="0.3">
      <c r="A2788" s="115"/>
      <c r="B2788" s="149">
        <v>2724</v>
      </c>
      <c r="C2788" s="146"/>
      <c r="D2788" s="146"/>
      <c r="E2788" s="367" t="s">
        <v>8162</v>
      </c>
      <c r="F2788" s="373">
        <v>1</v>
      </c>
      <c r="G2788" s="371">
        <v>10</v>
      </c>
      <c r="H2788" s="373">
        <v>2014</v>
      </c>
      <c r="I2788" s="373">
        <v>19</v>
      </c>
      <c r="J2788" s="373">
        <v>11</v>
      </c>
      <c r="K2788" s="373">
        <v>2014</v>
      </c>
      <c r="L2788" s="373"/>
      <c r="M2788" s="373" t="s">
        <v>3098</v>
      </c>
      <c r="N2788" s="373"/>
      <c r="O2788" s="373"/>
      <c r="P2788" s="373">
        <v>40</v>
      </c>
      <c r="Q2788" s="275" t="s">
        <v>3130</v>
      </c>
      <c r="R2788" s="221"/>
      <c r="S2788" s="270"/>
      <c r="T2788" s="147"/>
      <c r="U2788" s="147"/>
      <c r="V2788" s="372" t="s">
        <v>8516</v>
      </c>
      <c r="W2788" s="147"/>
      <c r="X2788" s="147"/>
      <c r="Y2788" s="148"/>
      <c r="Z2788" s="147"/>
      <c r="AA2788" s="147"/>
      <c r="AB2788" s="1041"/>
      <c r="AC2788" s="1042"/>
      <c r="AD2788" s="1043"/>
    </row>
    <row r="2789" spans="1:30" ht="48" x14ac:dyDescent="0.3">
      <c r="A2789" s="115"/>
      <c r="B2789" s="149"/>
      <c r="C2789" s="146"/>
      <c r="D2789" s="146"/>
      <c r="E2789" s="372" t="s">
        <v>8641</v>
      </c>
      <c r="F2789" s="384">
        <v>15</v>
      </c>
      <c r="G2789" s="384">
        <v>10</v>
      </c>
      <c r="H2789" s="384">
        <v>2014</v>
      </c>
      <c r="I2789" s="384">
        <v>19</v>
      </c>
      <c r="J2789" s="384">
        <v>11</v>
      </c>
      <c r="K2789" s="384">
        <v>2014</v>
      </c>
      <c r="L2789" s="384"/>
      <c r="M2789" s="384" t="s">
        <v>3098</v>
      </c>
      <c r="N2789" s="497" t="s">
        <v>8411</v>
      </c>
      <c r="O2789" s="384" t="s">
        <v>3098</v>
      </c>
      <c r="P2789" s="384">
        <v>230</v>
      </c>
      <c r="Q2789" s="386" t="s">
        <v>3130</v>
      </c>
      <c r="R2789" s="221"/>
      <c r="S2789" s="270"/>
      <c r="T2789" s="147"/>
      <c r="U2789" s="147"/>
      <c r="V2789" s="372" t="s">
        <v>8505</v>
      </c>
      <c r="W2789" s="147"/>
      <c r="X2789" s="147"/>
      <c r="Y2789" s="148"/>
      <c r="Z2789" s="147"/>
      <c r="AA2789" s="147"/>
      <c r="AB2789" s="1041"/>
      <c r="AC2789" s="1042"/>
      <c r="AD2789" s="1043"/>
    </row>
    <row r="2790" spans="1:30" ht="24" x14ac:dyDescent="0.3">
      <c r="A2790" s="115"/>
      <c r="B2790" s="149">
        <v>2725</v>
      </c>
      <c r="C2790" s="146"/>
      <c r="D2790" s="146"/>
      <c r="E2790" s="367" t="s">
        <v>7629</v>
      </c>
      <c r="F2790" s="373">
        <v>13</v>
      </c>
      <c r="G2790" s="371">
        <v>1</v>
      </c>
      <c r="H2790" s="373">
        <v>2014</v>
      </c>
      <c r="I2790" s="373">
        <v>21</v>
      </c>
      <c r="J2790" s="373">
        <v>11</v>
      </c>
      <c r="K2790" s="373">
        <v>2014</v>
      </c>
      <c r="L2790" s="373"/>
      <c r="M2790" s="373" t="s">
        <v>3098</v>
      </c>
      <c r="N2790" s="373"/>
      <c r="O2790" s="373"/>
      <c r="P2790" s="373">
        <v>114</v>
      </c>
      <c r="Q2790" s="275" t="s">
        <v>3130</v>
      </c>
      <c r="R2790" s="221"/>
      <c r="S2790" s="270"/>
      <c r="T2790" s="147"/>
      <c r="U2790" s="147"/>
      <c r="V2790" s="372" t="s">
        <v>8510</v>
      </c>
      <c r="W2790" s="147"/>
      <c r="X2790" s="147"/>
      <c r="Y2790" s="148"/>
      <c r="Z2790" s="147"/>
      <c r="AA2790" s="147"/>
      <c r="AB2790" s="1041"/>
      <c r="AC2790" s="1042"/>
      <c r="AD2790" s="1043"/>
    </row>
    <row r="2791" spans="1:30" ht="24" x14ac:dyDescent="0.3">
      <c r="A2791" s="115"/>
      <c r="B2791" s="149">
        <v>2726</v>
      </c>
      <c r="C2791" s="146"/>
      <c r="D2791" s="146"/>
      <c r="E2791" s="367" t="s">
        <v>8051</v>
      </c>
      <c r="F2791" s="373">
        <v>28</v>
      </c>
      <c r="G2791" s="371">
        <v>8</v>
      </c>
      <c r="H2791" s="373">
        <v>2014</v>
      </c>
      <c r="I2791" s="373">
        <v>21</v>
      </c>
      <c r="J2791" s="373">
        <v>11</v>
      </c>
      <c r="K2791" s="373">
        <v>2014</v>
      </c>
      <c r="L2791" s="373"/>
      <c r="M2791" s="373" t="s">
        <v>3098</v>
      </c>
      <c r="N2791" s="373"/>
      <c r="O2791" s="373"/>
      <c r="P2791" s="373">
        <v>58</v>
      </c>
      <c r="Q2791" s="275" t="s">
        <v>3130</v>
      </c>
      <c r="R2791" s="221"/>
      <c r="S2791" s="270"/>
      <c r="T2791" s="147"/>
      <c r="U2791" s="147"/>
      <c r="V2791" s="372"/>
      <c r="W2791" s="147"/>
      <c r="X2791" s="147"/>
      <c r="Y2791" s="148"/>
      <c r="Z2791" s="147"/>
      <c r="AA2791" s="147"/>
      <c r="AB2791" s="1041"/>
      <c r="AC2791" s="1042"/>
      <c r="AD2791" s="1043"/>
    </row>
    <row r="2792" spans="1:30" ht="24" x14ac:dyDescent="0.3">
      <c r="A2792" s="115"/>
      <c r="B2792" s="149">
        <v>2727</v>
      </c>
      <c r="C2792" s="146"/>
      <c r="D2792" s="146"/>
      <c r="E2792" s="367" t="s">
        <v>8059</v>
      </c>
      <c r="F2792" s="373">
        <v>1</v>
      </c>
      <c r="G2792" s="371">
        <v>9</v>
      </c>
      <c r="H2792" s="373">
        <v>2014</v>
      </c>
      <c r="I2792" s="373">
        <v>21</v>
      </c>
      <c r="J2792" s="373">
        <v>11</v>
      </c>
      <c r="K2792" s="373">
        <v>2014</v>
      </c>
      <c r="L2792" s="373"/>
      <c r="M2792" s="373" t="s">
        <v>3098</v>
      </c>
      <c r="N2792" s="373"/>
      <c r="O2792" s="373"/>
      <c r="P2792" s="373">
        <v>59</v>
      </c>
      <c r="Q2792" s="275" t="s">
        <v>3130</v>
      </c>
      <c r="R2792" s="221"/>
      <c r="S2792" s="270"/>
      <c r="T2792" s="147"/>
      <c r="U2792" s="147"/>
      <c r="V2792" s="372"/>
      <c r="W2792" s="147"/>
      <c r="X2792" s="147"/>
      <c r="Y2792" s="148"/>
      <c r="Z2792" s="147"/>
      <c r="AA2792" s="147"/>
      <c r="AB2792" s="1041"/>
      <c r="AC2792" s="1042"/>
      <c r="AD2792" s="1043"/>
    </row>
    <row r="2793" spans="1:30" ht="24" x14ac:dyDescent="0.3">
      <c r="A2793" s="115"/>
      <c r="B2793" s="149">
        <v>2728</v>
      </c>
      <c r="C2793" s="146"/>
      <c r="D2793" s="146"/>
      <c r="E2793" s="367" t="s">
        <v>8084</v>
      </c>
      <c r="F2793" s="373">
        <v>4</v>
      </c>
      <c r="G2793" s="371">
        <v>9</v>
      </c>
      <c r="H2793" s="373">
        <v>2014</v>
      </c>
      <c r="I2793" s="373">
        <v>21</v>
      </c>
      <c r="J2793" s="373">
        <v>11</v>
      </c>
      <c r="K2793" s="373">
        <v>2014</v>
      </c>
      <c r="L2793" s="373"/>
      <c r="M2793" s="373" t="s">
        <v>3098</v>
      </c>
      <c r="N2793" s="373"/>
      <c r="O2793" s="373"/>
      <c r="P2793" s="373">
        <v>50</v>
      </c>
      <c r="Q2793" s="275" t="s">
        <v>3130</v>
      </c>
      <c r="R2793" s="221"/>
      <c r="S2793" s="270"/>
      <c r="T2793" s="147"/>
      <c r="U2793" s="147"/>
      <c r="V2793" s="372"/>
      <c r="W2793" s="147"/>
      <c r="X2793" s="147"/>
      <c r="Y2793" s="148"/>
      <c r="Z2793" s="147"/>
      <c r="AA2793" s="147"/>
      <c r="AB2793" s="1041"/>
      <c r="AC2793" s="1042"/>
      <c r="AD2793" s="1043"/>
    </row>
    <row r="2794" spans="1:30" ht="24" x14ac:dyDescent="0.3">
      <c r="A2794" s="115"/>
      <c r="B2794" s="149">
        <v>2729</v>
      </c>
      <c r="C2794" s="146"/>
      <c r="D2794" s="146"/>
      <c r="E2794" s="367" t="s">
        <v>7564</v>
      </c>
      <c r="F2794" s="373">
        <v>17</v>
      </c>
      <c r="G2794" s="371">
        <v>10</v>
      </c>
      <c r="H2794" s="373">
        <v>2013</v>
      </c>
      <c r="I2794" s="373">
        <v>24</v>
      </c>
      <c r="J2794" s="373">
        <v>11</v>
      </c>
      <c r="K2794" s="373">
        <v>2014</v>
      </c>
      <c r="L2794" s="373"/>
      <c r="M2794" s="373" t="s">
        <v>3098</v>
      </c>
      <c r="N2794" s="373"/>
      <c r="O2794" s="373"/>
      <c r="P2794" s="373">
        <v>83</v>
      </c>
      <c r="Q2794" s="275" t="s">
        <v>3130</v>
      </c>
      <c r="R2794" s="221"/>
      <c r="S2794" s="270"/>
      <c r="T2794" s="147"/>
      <c r="U2794" s="147"/>
      <c r="V2794" s="372" t="s">
        <v>8457</v>
      </c>
      <c r="W2794" s="147"/>
      <c r="X2794" s="147"/>
      <c r="Y2794" s="148"/>
      <c r="Z2794" s="147"/>
      <c r="AA2794" s="147"/>
      <c r="AB2794" s="1041"/>
      <c r="AC2794" s="1042"/>
      <c r="AD2794" s="1043"/>
    </row>
    <row r="2795" spans="1:30" ht="24" x14ac:dyDescent="0.3">
      <c r="A2795" s="115"/>
      <c r="B2795" s="149">
        <v>2730</v>
      </c>
      <c r="C2795" s="146"/>
      <c r="D2795" s="146"/>
      <c r="E2795" s="367" t="s">
        <v>7869</v>
      </c>
      <c r="F2795" s="373">
        <v>24</v>
      </c>
      <c r="G2795" s="371">
        <v>1</v>
      </c>
      <c r="H2795" s="373">
        <v>2014</v>
      </c>
      <c r="I2795" s="373">
        <v>24</v>
      </c>
      <c r="J2795" s="373">
        <v>11</v>
      </c>
      <c r="K2795" s="373">
        <v>2014</v>
      </c>
      <c r="L2795" s="373"/>
      <c r="M2795" s="373" t="s">
        <v>3098</v>
      </c>
      <c r="N2795" s="373"/>
      <c r="O2795" s="373"/>
      <c r="P2795" s="373">
        <v>140</v>
      </c>
      <c r="Q2795" s="275" t="s">
        <v>3130</v>
      </c>
      <c r="R2795" s="221"/>
      <c r="S2795" s="270"/>
      <c r="T2795" s="147"/>
      <c r="U2795" s="147"/>
      <c r="V2795" s="372"/>
      <c r="W2795" s="147"/>
      <c r="X2795" s="147"/>
      <c r="Y2795" s="148"/>
      <c r="Z2795" s="147"/>
      <c r="AA2795" s="147"/>
      <c r="AB2795" s="1041"/>
      <c r="AC2795" s="1042"/>
      <c r="AD2795" s="1043"/>
    </row>
    <row r="2796" spans="1:30" ht="24" x14ac:dyDescent="0.3">
      <c r="A2796" s="115"/>
      <c r="B2796" s="149">
        <v>2731</v>
      </c>
      <c r="C2796" s="146"/>
      <c r="D2796" s="146"/>
      <c r="E2796" s="372" t="s">
        <v>8594</v>
      </c>
      <c r="F2796" s="389">
        <v>7</v>
      </c>
      <c r="G2796" s="389">
        <v>10</v>
      </c>
      <c r="H2796" s="389">
        <v>2014</v>
      </c>
      <c r="I2796" s="389">
        <v>25</v>
      </c>
      <c r="J2796" s="389">
        <v>11</v>
      </c>
      <c r="K2796" s="389">
        <v>2014</v>
      </c>
      <c r="L2796" s="389"/>
      <c r="M2796" s="389" t="s">
        <v>3098</v>
      </c>
      <c r="N2796" s="391"/>
      <c r="O2796" s="389" t="s">
        <v>3098</v>
      </c>
      <c r="P2796" s="389">
        <v>100</v>
      </c>
      <c r="Q2796" s="389" t="s">
        <v>3130</v>
      </c>
      <c r="R2796" s="221"/>
      <c r="S2796" s="270"/>
      <c r="T2796" s="147"/>
      <c r="U2796" s="147"/>
      <c r="V2796" s="372" t="s">
        <v>8507</v>
      </c>
      <c r="W2796" s="147"/>
      <c r="X2796" s="147"/>
      <c r="Y2796" s="148"/>
      <c r="Z2796" s="147"/>
      <c r="AA2796" s="147"/>
      <c r="AB2796" s="1041"/>
      <c r="AC2796" s="1042"/>
      <c r="AD2796" s="1043"/>
    </row>
    <row r="2797" spans="1:30" ht="24" x14ac:dyDescent="0.3">
      <c r="A2797" s="115"/>
      <c r="B2797" s="149">
        <v>2732</v>
      </c>
      <c r="C2797" s="146"/>
      <c r="D2797" s="146"/>
      <c r="E2797" s="367" t="s">
        <v>8021</v>
      </c>
      <c r="F2797" s="373">
        <v>20</v>
      </c>
      <c r="G2797" s="371">
        <v>8</v>
      </c>
      <c r="H2797" s="373">
        <v>2014</v>
      </c>
      <c r="I2797" s="373">
        <v>26</v>
      </c>
      <c r="J2797" s="373">
        <v>11</v>
      </c>
      <c r="K2797" s="373">
        <v>2014</v>
      </c>
      <c r="L2797" s="373"/>
      <c r="M2797" s="373" t="s">
        <v>3098</v>
      </c>
      <c r="N2797" s="373"/>
      <c r="O2797" s="373"/>
      <c r="P2797" s="373">
        <v>110</v>
      </c>
      <c r="Q2797" s="275" t="s">
        <v>3130</v>
      </c>
      <c r="R2797" s="221"/>
      <c r="S2797" s="270"/>
      <c r="T2797" s="147"/>
      <c r="U2797" s="147"/>
      <c r="V2797" s="372"/>
      <c r="W2797" s="147"/>
      <c r="X2797" s="147"/>
      <c r="Y2797" s="148"/>
      <c r="Z2797" s="147"/>
      <c r="AA2797" s="147"/>
      <c r="AB2797" s="1041"/>
      <c r="AC2797" s="1042"/>
      <c r="AD2797" s="1043"/>
    </row>
    <row r="2798" spans="1:30" ht="24" x14ac:dyDescent="0.3">
      <c r="A2798" s="115"/>
      <c r="B2798" s="149">
        <v>2733</v>
      </c>
      <c r="C2798" s="146"/>
      <c r="D2798" s="146"/>
      <c r="E2798" s="367" t="s">
        <v>7972</v>
      </c>
      <c r="F2798" s="373">
        <v>5</v>
      </c>
      <c r="G2798" s="371">
        <v>8</v>
      </c>
      <c r="H2798" s="373">
        <v>2014</v>
      </c>
      <c r="I2798" s="373">
        <v>27</v>
      </c>
      <c r="J2798" s="373">
        <v>11</v>
      </c>
      <c r="K2798" s="373">
        <v>2014</v>
      </c>
      <c r="L2798" s="373"/>
      <c r="M2798" s="373" t="s">
        <v>3098</v>
      </c>
      <c r="N2798" s="373"/>
      <c r="O2798" s="373"/>
      <c r="P2798" s="373">
        <v>50</v>
      </c>
      <c r="Q2798" s="275" t="s">
        <v>3130</v>
      </c>
      <c r="R2798" s="221"/>
      <c r="S2798" s="270"/>
      <c r="T2798" s="147"/>
      <c r="U2798" s="147"/>
      <c r="V2798" s="372"/>
      <c r="W2798" s="147"/>
      <c r="X2798" s="147"/>
      <c r="Y2798" s="148"/>
      <c r="Z2798" s="147"/>
      <c r="AA2798" s="147"/>
      <c r="AB2798" s="1041"/>
      <c r="AC2798" s="1042"/>
      <c r="AD2798" s="1043"/>
    </row>
    <row r="2799" spans="1:30" ht="24" x14ac:dyDescent="0.3">
      <c r="A2799" s="115"/>
      <c r="B2799" s="149">
        <v>2734</v>
      </c>
      <c r="C2799" s="146"/>
      <c r="D2799" s="146"/>
      <c r="E2799" s="367" t="s">
        <v>8046</v>
      </c>
      <c r="F2799" s="373">
        <v>27</v>
      </c>
      <c r="G2799" s="371">
        <v>8</v>
      </c>
      <c r="H2799" s="373">
        <v>2014</v>
      </c>
      <c r="I2799" s="373">
        <v>27</v>
      </c>
      <c r="J2799" s="373">
        <v>11</v>
      </c>
      <c r="K2799" s="373">
        <v>2014</v>
      </c>
      <c r="L2799" s="373"/>
      <c r="M2799" s="373" t="s">
        <v>3098</v>
      </c>
      <c r="N2799" s="373"/>
      <c r="O2799" s="373"/>
      <c r="P2799" s="373">
        <v>63</v>
      </c>
      <c r="Q2799" s="275" t="s">
        <v>3130</v>
      </c>
      <c r="R2799" s="221"/>
      <c r="S2799" s="270"/>
      <c r="T2799" s="147"/>
      <c r="U2799" s="147"/>
      <c r="V2799" s="372"/>
      <c r="W2799" s="147"/>
      <c r="X2799" s="147"/>
      <c r="Y2799" s="148"/>
      <c r="Z2799" s="147"/>
      <c r="AA2799" s="147"/>
      <c r="AB2799" s="1041"/>
      <c r="AC2799" s="1042"/>
      <c r="AD2799" s="1043"/>
    </row>
    <row r="2800" spans="1:30" ht="48" x14ac:dyDescent="0.3">
      <c r="A2800" s="115"/>
      <c r="B2800" s="149">
        <v>2735</v>
      </c>
      <c r="C2800" s="146"/>
      <c r="D2800" s="146"/>
      <c r="E2800" s="372" t="s">
        <v>8641</v>
      </c>
      <c r="F2800" s="389">
        <v>20</v>
      </c>
      <c r="G2800" s="389">
        <v>11</v>
      </c>
      <c r="H2800" s="389">
        <v>2014</v>
      </c>
      <c r="I2800" s="389">
        <v>27</v>
      </c>
      <c r="J2800" s="389">
        <v>11</v>
      </c>
      <c r="K2800" s="389">
        <v>2014</v>
      </c>
      <c r="L2800" s="389"/>
      <c r="M2800" s="389" t="s">
        <v>3098</v>
      </c>
      <c r="N2800" s="387" t="s">
        <v>8413</v>
      </c>
      <c r="O2800" s="389" t="s">
        <v>3098</v>
      </c>
      <c r="P2800" s="389">
        <v>180</v>
      </c>
      <c r="Q2800" s="389" t="s">
        <v>3130</v>
      </c>
      <c r="R2800" s="221"/>
      <c r="S2800" s="270"/>
      <c r="T2800" s="147"/>
      <c r="U2800" s="147"/>
      <c r="V2800" s="372" t="s">
        <v>8505</v>
      </c>
      <c r="W2800" s="147"/>
      <c r="X2800" s="147"/>
      <c r="Y2800" s="148"/>
      <c r="Z2800" s="147"/>
      <c r="AA2800" s="147"/>
      <c r="AB2800" s="1041"/>
      <c r="AC2800" s="1042"/>
      <c r="AD2800" s="1043"/>
    </row>
    <row r="2801" spans="1:30" x14ac:dyDescent="0.3">
      <c r="A2801" s="115"/>
      <c r="B2801" s="149"/>
      <c r="C2801" s="146"/>
      <c r="D2801" s="146"/>
      <c r="E2801" s="367" t="s">
        <v>8389</v>
      </c>
      <c r="F2801" s="491">
        <v>26</v>
      </c>
      <c r="G2801" s="492">
        <v>11</v>
      </c>
      <c r="H2801" s="491">
        <v>2014</v>
      </c>
      <c r="I2801" s="491">
        <v>28</v>
      </c>
      <c r="J2801" s="491">
        <v>11</v>
      </c>
      <c r="K2801" s="491">
        <v>2014</v>
      </c>
      <c r="L2801" s="491">
        <v>1</v>
      </c>
      <c r="M2801" s="491" t="s">
        <v>3098</v>
      </c>
      <c r="N2801" s="491"/>
      <c r="O2801" s="491"/>
      <c r="P2801" s="491">
        <v>130</v>
      </c>
      <c r="Q2801" s="493" t="s">
        <v>3130</v>
      </c>
      <c r="R2801" s="221"/>
      <c r="S2801" s="270"/>
      <c r="T2801" s="147"/>
      <c r="U2801" s="147"/>
      <c r="V2801" s="372"/>
      <c r="W2801" s="147"/>
      <c r="X2801" s="147"/>
      <c r="Y2801" s="148"/>
      <c r="Z2801" s="147"/>
      <c r="AA2801" s="147"/>
      <c r="AB2801" s="1041"/>
      <c r="AC2801" s="1042"/>
      <c r="AD2801" s="1043"/>
    </row>
    <row r="2802" spans="1:30" ht="24" x14ac:dyDescent="0.3">
      <c r="A2802" s="115"/>
      <c r="B2802" s="149">
        <v>2736</v>
      </c>
      <c r="C2802" s="146"/>
      <c r="D2802" s="146"/>
      <c r="E2802" s="367" t="s">
        <v>6928</v>
      </c>
      <c r="F2802" s="373">
        <v>2</v>
      </c>
      <c r="G2802" s="371">
        <v>5</v>
      </c>
      <c r="H2802" s="373">
        <v>2013</v>
      </c>
      <c r="I2802" s="373">
        <v>1</v>
      </c>
      <c r="J2802" s="373">
        <v>12</v>
      </c>
      <c r="K2802" s="373">
        <v>2014</v>
      </c>
      <c r="L2802" s="373"/>
      <c r="M2802" s="373" t="s">
        <v>3098</v>
      </c>
      <c r="N2802" s="373"/>
      <c r="O2802" s="373"/>
      <c r="P2802" s="373">
        <v>262</v>
      </c>
      <c r="Q2802" s="275" t="s">
        <v>3130</v>
      </c>
      <c r="R2802" s="221"/>
      <c r="S2802" s="270"/>
      <c r="T2802" s="147"/>
      <c r="U2802" s="147"/>
      <c r="V2802" s="372" t="s">
        <v>8487</v>
      </c>
      <c r="W2802" s="147"/>
      <c r="X2802" s="147"/>
      <c r="Y2802" s="148"/>
      <c r="Z2802" s="147"/>
      <c r="AA2802" s="147"/>
      <c r="AB2802" s="1041"/>
      <c r="AC2802" s="1042"/>
      <c r="AD2802" s="1043"/>
    </row>
    <row r="2803" spans="1:30" ht="24" x14ac:dyDescent="0.3">
      <c r="A2803" s="115"/>
      <c r="B2803" s="149">
        <v>2737</v>
      </c>
      <c r="C2803" s="146"/>
      <c r="D2803" s="146"/>
      <c r="E2803" s="367" t="s">
        <v>7326</v>
      </c>
      <c r="F2803" s="373">
        <v>15</v>
      </c>
      <c r="G2803" s="371">
        <v>10</v>
      </c>
      <c r="H2803" s="373">
        <v>2013</v>
      </c>
      <c r="I2803" s="373">
        <v>1</v>
      </c>
      <c r="J2803" s="373">
        <v>12</v>
      </c>
      <c r="K2803" s="373">
        <v>2014</v>
      </c>
      <c r="L2803" s="373"/>
      <c r="M2803" s="373" t="s">
        <v>3098</v>
      </c>
      <c r="N2803" s="373"/>
      <c r="O2803" s="373"/>
      <c r="P2803" s="373">
        <v>65</v>
      </c>
      <c r="Q2803" s="275" t="s">
        <v>3130</v>
      </c>
      <c r="R2803" s="221"/>
      <c r="S2803" s="270"/>
      <c r="T2803" s="147"/>
      <c r="U2803" s="147"/>
      <c r="V2803" s="372" t="s">
        <v>8460</v>
      </c>
      <c r="W2803" s="147"/>
      <c r="X2803" s="147"/>
      <c r="Y2803" s="148"/>
      <c r="Z2803" s="147"/>
      <c r="AA2803" s="147"/>
      <c r="AB2803" s="1041"/>
      <c r="AC2803" s="1042"/>
      <c r="AD2803" s="1043"/>
    </row>
    <row r="2804" spans="1:30" ht="24" x14ac:dyDescent="0.3">
      <c r="A2804" s="115"/>
      <c r="B2804" s="149">
        <v>2738</v>
      </c>
      <c r="C2804" s="146"/>
      <c r="D2804" s="146"/>
      <c r="E2804" s="367" t="s">
        <v>7570</v>
      </c>
      <c r="F2804" s="373">
        <v>23</v>
      </c>
      <c r="G2804" s="371">
        <v>10</v>
      </c>
      <c r="H2804" s="373">
        <v>2013</v>
      </c>
      <c r="I2804" s="373">
        <v>1</v>
      </c>
      <c r="J2804" s="373">
        <v>12</v>
      </c>
      <c r="K2804" s="373">
        <v>2014</v>
      </c>
      <c r="L2804" s="373"/>
      <c r="M2804" s="373" t="s">
        <v>3098</v>
      </c>
      <c r="N2804" s="373">
        <v>4</v>
      </c>
      <c r="O2804" s="373"/>
      <c r="P2804" s="373">
        <v>105</v>
      </c>
      <c r="Q2804" s="275" t="s">
        <v>3130</v>
      </c>
      <c r="R2804" s="221"/>
      <c r="S2804" s="270"/>
      <c r="T2804" s="147"/>
      <c r="U2804" s="147"/>
      <c r="V2804" s="372" t="s">
        <v>8457</v>
      </c>
      <c r="W2804" s="147"/>
      <c r="X2804" s="147"/>
      <c r="Y2804" s="148"/>
      <c r="Z2804" s="147"/>
      <c r="AA2804" s="147"/>
      <c r="AB2804" s="1041"/>
      <c r="AC2804" s="1042"/>
      <c r="AD2804" s="1043"/>
    </row>
    <row r="2805" spans="1:30" ht="24" x14ac:dyDescent="0.3">
      <c r="A2805" s="115"/>
      <c r="B2805" s="149">
        <v>2739</v>
      </c>
      <c r="C2805" s="146"/>
      <c r="D2805" s="146"/>
      <c r="E2805" s="367" t="s">
        <v>7698</v>
      </c>
      <c r="F2805" s="373">
        <v>16</v>
      </c>
      <c r="G2805" s="371">
        <v>1</v>
      </c>
      <c r="H2805" s="373">
        <v>2014</v>
      </c>
      <c r="I2805" s="373">
        <v>1</v>
      </c>
      <c r="J2805" s="373">
        <v>12</v>
      </c>
      <c r="K2805" s="373">
        <v>2014</v>
      </c>
      <c r="L2805" s="373"/>
      <c r="M2805" s="373" t="s">
        <v>3098</v>
      </c>
      <c r="N2805" s="373"/>
      <c r="O2805" s="373"/>
      <c r="P2805" s="373">
        <v>118</v>
      </c>
      <c r="Q2805" s="275" t="s">
        <v>3130</v>
      </c>
      <c r="R2805" s="221"/>
      <c r="S2805" s="270"/>
      <c r="T2805" s="147"/>
      <c r="U2805" s="147"/>
      <c r="V2805" s="372" t="s">
        <v>8511</v>
      </c>
      <c r="W2805" s="147"/>
      <c r="X2805" s="147"/>
      <c r="Y2805" s="148"/>
      <c r="Z2805" s="147"/>
      <c r="AA2805" s="147"/>
      <c r="AB2805" s="1041"/>
      <c r="AC2805" s="1042"/>
      <c r="AD2805" s="1043"/>
    </row>
    <row r="2806" spans="1:30" ht="48" x14ac:dyDescent="0.3">
      <c r="A2806" s="115"/>
      <c r="B2806" s="149">
        <v>2740</v>
      </c>
      <c r="C2806" s="146"/>
      <c r="D2806" s="146"/>
      <c r="E2806" s="372" t="s">
        <v>8641</v>
      </c>
      <c r="F2806" s="389">
        <v>20</v>
      </c>
      <c r="G2806" s="389">
        <v>11</v>
      </c>
      <c r="H2806" s="389">
        <v>2014</v>
      </c>
      <c r="I2806" s="389">
        <v>1</v>
      </c>
      <c r="J2806" s="389">
        <v>12</v>
      </c>
      <c r="K2806" s="389">
        <v>2014</v>
      </c>
      <c r="L2806" s="389"/>
      <c r="M2806" s="389" t="s">
        <v>3098</v>
      </c>
      <c r="N2806" s="387" t="s">
        <v>8412</v>
      </c>
      <c r="O2806" s="389" t="s">
        <v>3098</v>
      </c>
      <c r="P2806" s="389">
        <v>250</v>
      </c>
      <c r="Q2806" s="389" t="s">
        <v>3130</v>
      </c>
      <c r="R2806" s="221"/>
      <c r="S2806" s="270"/>
      <c r="T2806" s="147"/>
      <c r="U2806" s="147"/>
      <c r="V2806" s="372" t="s">
        <v>8505</v>
      </c>
      <c r="W2806" s="147"/>
      <c r="X2806" s="147"/>
      <c r="Y2806" s="148"/>
      <c r="Z2806" s="147"/>
      <c r="AA2806" s="147"/>
      <c r="AB2806" s="1041"/>
      <c r="AC2806" s="1042"/>
      <c r="AD2806" s="1043"/>
    </row>
    <row r="2807" spans="1:30" ht="24" x14ac:dyDescent="0.3">
      <c r="A2807" s="115"/>
      <c r="B2807" s="149">
        <v>2741</v>
      </c>
      <c r="C2807" s="146"/>
      <c r="D2807" s="146"/>
      <c r="E2807" s="367" t="s">
        <v>7583</v>
      </c>
      <c r="F2807" s="373">
        <v>1</v>
      </c>
      <c r="G2807" s="371">
        <v>12</v>
      </c>
      <c r="H2807" s="373">
        <v>2014</v>
      </c>
      <c r="I2807" s="373">
        <v>1</v>
      </c>
      <c r="J2807" s="373">
        <v>12</v>
      </c>
      <c r="K2807" s="373">
        <v>2014</v>
      </c>
      <c r="L2807" s="373"/>
      <c r="M2807" s="373" t="s">
        <v>3098</v>
      </c>
      <c r="N2807" s="373"/>
      <c r="O2807" s="373"/>
      <c r="P2807" s="373">
        <v>15</v>
      </c>
      <c r="Q2807" s="275" t="s">
        <v>3130</v>
      </c>
      <c r="R2807" s="221"/>
      <c r="S2807" s="270"/>
      <c r="T2807" s="147"/>
      <c r="U2807" s="147"/>
      <c r="V2807" s="372" t="s">
        <v>8504</v>
      </c>
      <c r="W2807" s="147"/>
      <c r="X2807" s="147"/>
      <c r="Y2807" s="148"/>
      <c r="Z2807" s="147"/>
      <c r="AA2807" s="147"/>
      <c r="AB2807" s="1041"/>
      <c r="AC2807" s="1042"/>
      <c r="AD2807" s="1043"/>
    </row>
    <row r="2808" spans="1:30" ht="24" x14ac:dyDescent="0.3">
      <c r="A2808" s="115"/>
      <c r="B2808" s="149">
        <v>2742</v>
      </c>
      <c r="C2808" s="146"/>
      <c r="D2808" s="146"/>
      <c r="E2808" s="367" t="s">
        <v>8349</v>
      </c>
      <c r="F2808" s="373">
        <v>1</v>
      </c>
      <c r="G2808" s="371">
        <v>12</v>
      </c>
      <c r="H2808" s="373">
        <v>2014</v>
      </c>
      <c r="I2808" s="373">
        <v>1</v>
      </c>
      <c r="J2808" s="373">
        <v>12</v>
      </c>
      <c r="K2808" s="373">
        <v>2014</v>
      </c>
      <c r="L2808" s="373"/>
      <c r="M2808" s="373" t="s">
        <v>3098</v>
      </c>
      <c r="N2808" s="373"/>
      <c r="O2808" s="373"/>
      <c r="P2808" s="373">
        <v>30</v>
      </c>
      <c r="Q2808" s="275" t="s">
        <v>3130</v>
      </c>
      <c r="R2808" s="221"/>
      <c r="S2808" s="270"/>
      <c r="T2808" s="147"/>
      <c r="U2808" s="147"/>
      <c r="V2808" s="372" t="s">
        <v>8504</v>
      </c>
      <c r="W2808" s="147"/>
      <c r="X2808" s="147"/>
      <c r="Y2808" s="148"/>
      <c r="Z2808" s="147"/>
      <c r="AA2808" s="147"/>
      <c r="AB2808" s="1041"/>
      <c r="AC2808" s="1042"/>
      <c r="AD2808" s="1043"/>
    </row>
    <row r="2809" spans="1:30" ht="24" x14ac:dyDescent="0.3">
      <c r="A2809" s="115"/>
      <c r="B2809" s="149">
        <v>2743</v>
      </c>
      <c r="C2809" s="146"/>
      <c r="D2809" s="146"/>
      <c r="E2809" s="367" t="s">
        <v>7632</v>
      </c>
      <c r="F2809" s="373">
        <v>13</v>
      </c>
      <c r="G2809" s="371">
        <v>1</v>
      </c>
      <c r="H2809" s="373">
        <v>2014</v>
      </c>
      <c r="I2809" s="373">
        <v>2</v>
      </c>
      <c r="J2809" s="373">
        <v>12</v>
      </c>
      <c r="K2809" s="373">
        <v>2014</v>
      </c>
      <c r="L2809" s="373"/>
      <c r="M2809" s="373" t="s">
        <v>3098</v>
      </c>
      <c r="N2809" s="373"/>
      <c r="O2809" s="373"/>
      <c r="P2809" s="373">
        <v>90</v>
      </c>
      <c r="Q2809" s="275" t="s">
        <v>3130</v>
      </c>
      <c r="R2809" s="221"/>
      <c r="S2809" s="270"/>
      <c r="T2809" s="147"/>
      <c r="U2809" s="147"/>
      <c r="V2809" s="372" t="s">
        <v>8510</v>
      </c>
      <c r="W2809" s="147"/>
      <c r="X2809" s="147"/>
      <c r="Y2809" s="148"/>
      <c r="Z2809" s="147"/>
      <c r="AA2809" s="147"/>
      <c r="AB2809" s="1041"/>
      <c r="AC2809" s="1042"/>
      <c r="AD2809" s="1043"/>
    </row>
    <row r="2810" spans="1:30" ht="24" x14ac:dyDescent="0.3">
      <c r="A2810" s="115"/>
      <c r="B2810" s="149">
        <v>2744</v>
      </c>
      <c r="C2810" s="146"/>
      <c r="D2810" s="146"/>
      <c r="E2810" s="367" t="s">
        <v>7663</v>
      </c>
      <c r="F2810" s="373">
        <v>15</v>
      </c>
      <c r="G2810" s="371">
        <v>1</v>
      </c>
      <c r="H2810" s="373">
        <v>2014</v>
      </c>
      <c r="I2810" s="373">
        <v>2</v>
      </c>
      <c r="J2810" s="373">
        <v>12</v>
      </c>
      <c r="K2810" s="373">
        <v>2014</v>
      </c>
      <c r="L2810" s="373"/>
      <c r="M2810" s="373" t="s">
        <v>3098</v>
      </c>
      <c r="N2810" s="373"/>
      <c r="O2810" s="373"/>
      <c r="P2810" s="373">
        <v>113</v>
      </c>
      <c r="Q2810" s="275" t="s">
        <v>3130</v>
      </c>
      <c r="R2810" s="221"/>
      <c r="S2810" s="270"/>
      <c r="T2810" s="147"/>
      <c r="U2810" s="147"/>
      <c r="V2810" s="372" t="s">
        <v>8511</v>
      </c>
      <c r="W2810" s="147"/>
      <c r="X2810" s="147"/>
      <c r="Y2810" s="148"/>
      <c r="Z2810" s="147"/>
      <c r="AA2810" s="147"/>
      <c r="AB2810" s="1041"/>
      <c r="AC2810" s="1042"/>
      <c r="AD2810" s="1043"/>
    </row>
    <row r="2811" spans="1:30" ht="24" x14ac:dyDescent="0.3">
      <c r="A2811" s="115"/>
      <c r="B2811" s="149">
        <v>2745</v>
      </c>
      <c r="C2811" s="146"/>
      <c r="D2811" s="146"/>
      <c r="E2811" s="367" t="s">
        <v>7740</v>
      </c>
      <c r="F2811" s="373">
        <v>17</v>
      </c>
      <c r="G2811" s="371">
        <v>1</v>
      </c>
      <c r="H2811" s="373">
        <v>2014</v>
      </c>
      <c r="I2811" s="373">
        <v>2</v>
      </c>
      <c r="J2811" s="373">
        <v>12</v>
      </c>
      <c r="K2811" s="373">
        <v>2014</v>
      </c>
      <c r="L2811" s="373"/>
      <c r="M2811" s="373" t="s">
        <v>3098</v>
      </c>
      <c r="N2811" s="373"/>
      <c r="O2811" s="373"/>
      <c r="P2811" s="373">
        <v>104</v>
      </c>
      <c r="Q2811" s="275" t="s">
        <v>3130</v>
      </c>
      <c r="R2811" s="221"/>
      <c r="S2811" s="270"/>
      <c r="T2811" s="147"/>
      <c r="U2811" s="147"/>
      <c r="V2811" s="372"/>
      <c r="W2811" s="147"/>
      <c r="X2811" s="147"/>
      <c r="Y2811" s="148"/>
      <c r="Z2811" s="147"/>
      <c r="AA2811" s="147"/>
      <c r="AB2811" s="1041"/>
      <c r="AC2811" s="1042"/>
      <c r="AD2811" s="1043"/>
    </row>
    <row r="2812" spans="1:30" ht="24" x14ac:dyDescent="0.3">
      <c r="A2812" s="115"/>
      <c r="B2812" s="149">
        <v>2746</v>
      </c>
      <c r="C2812" s="146"/>
      <c r="D2812" s="146"/>
      <c r="E2812" s="367" t="s">
        <v>7784</v>
      </c>
      <c r="F2812" s="373">
        <v>17</v>
      </c>
      <c r="G2812" s="371">
        <v>1</v>
      </c>
      <c r="H2812" s="373">
        <v>2014</v>
      </c>
      <c r="I2812" s="373">
        <v>2</v>
      </c>
      <c r="J2812" s="373">
        <v>12</v>
      </c>
      <c r="K2812" s="373">
        <v>2014</v>
      </c>
      <c r="L2812" s="373"/>
      <c r="M2812" s="373" t="s">
        <v>3098</v>
      </c>
      <c r="N2812" s="373"/>
      <c r="O2812" s="373"/>
      <c r="P2812" s="373">
        <v>152</v>
      </c>
      <c r="Q2812" s="275" t="s">
        <v>3130</v>
      </c>
      <c r="R2812" s="221"/>
      <c r="S2812" s="270"/>
      <c r="T2812" s="147"/>
      <c r="U2812" s="147"/>
      <c r="V2812" s="372"/>
      <c r="W2812" s="147"/>
      <c r="X2812" s="147"/>
      <c r="Y2812" s="148"/>
      <c r="Z2812" s="147"/>
      <c r="AA2812" s="147"/>
      <c r="AB2812" s="1041"/>
      <c r="AC2812" s="1042"/>
      <c r="AD2812" s="1043"/>
    </row>
    <row r="2813" spans="1:30" ht="24" x14ac:dyDescent="0.3">
      <c r="A2813" s="115"/>
      <c r="B2813" s="149">
        <v>2747</v>
      </c>
      <c r="C2813" s="146"/>
      <c r="D2813" s="146"/>
      <c r="E2813" s="367" t="s">
        <v>8057</v>
      </c>
      <c r="F2813" s="373">
        <v>1</v>
      </c>
      <c r="G2813" s="371">
        <v>9</v>
      </c>
      <c r="H2813" s="373">
        <v>2014</v>
      </c>
      <c r="I2813" s="373">
        <v>2</v>
      </c>
      <c r="J2813" s="373">
        <v>12</v>
      </c>
      <c r="K2813" s="373">
        <v>2014</v>
      </c>
      <c r="L2813" s="373"/>
      <c r="M2813" s="373" t="s">
        <v>3098</v>
      </c>
      <c r="N2813" s="373"/>
      <c r="O2813" s="373"/>
      <c r="P2813" s="373">
        <v>46</v>
      </c>
      <c r="Q2813" s="275" t="s">
        <v>3130</v>
      </c>
      <c r="R2813" s="221"/>
      <c r="S2813" s="270"/>
      <c r="T2813" s="147"/>
      <c r="U2813" s="147"/>
      <c r="V2813" s="372"/>
      <c r="W2813" s="147"/>
      <c r="X2813" s="147"/>
      <c r="Y2813" s="148"/>
      <c r="Z2813" s="147"/>
      <c r="AA2813" s="147"/>
      <c r="AB2813" s="1041"/>
      <c r="AC2813" s="1042"/>
      <c r="AD2813" s="1043"/>
    </row>
    <row r="2814" spans="1:30" ht="24" x14ac:dyDescent="0.3">
      <c r="A2814" s="115"/>
      <c r="B2814" s="149">
        <v>2748</v>
      </c>
      <c r="C2814" s="146"/>
      <c r="D2814" s="146"/>
      <c r="E2814" s="367" t="s">
        <v>7738</v>
      </c>
      <c r="F2814" s="373">
        <v>17</v>
      </c>
      <c r="G2814" s="371">
        <v>1</v>
      </c>
      <c r="H2814" s="373">
        <v>2014</v>
      </c>
      <c r="I2814" s="373">
        <v>3</v>
      </c>
      <c r="J2814" s="373">
        <v>12</v>
      </c>
      <c r="K2814" s="373">
        <v>2014</v>
      </c>
      <c r="L2814" s="373"/>
      <c r="M2814" s="373" t="s">
        <v>3098</v>
      </c>
      <c r="N2814" s="373"/>
      <c r="O2814" s="373"/>
      <c r="P2814" s="373">
        <v>126</v>
      </c>
      <c r="Q2814" s="275" t="s">
        <v>3130</v>
      </c>
      <c r="R2814" s="221"/>
      <c r="S2814" s="270"/>
      <c r="T2814" s="147"/>
      <c r="U2814" s="147"/>
      <c r="V2814" s="372"/>
      <c r="W2814" s="147"/>
      <c r="X2814" s="147"/>
      <c r="Y2814" s="148"/>
      <c r="Z2814" s="147"/>
      <c r="AA2814" s="147"/>
      <c r="AB2814" s="1041"/>
      <c r="AC2814" s="1042"/>
      <c r="AD2814" s="1043"/>
    </row>
    <row r="2815" spans="1:30" ht="24" x14ac:dyDescent="0.3">
      <c r="A2815" s="115"/>
      <c r="B2815" s="149">
        <v>2749</v>
      </c>
      <c r="C2815" s="146"/>
      <c r="D2815" s="146"/>
      <c r="E2815" s="367" t="s">
        <v>7863</v>
      </c>
      <c r="F2815" s="373">
        <v>24</v>
      </c>
      <c r="G2815" s="371">
        <v>1</v>
      </c>
      <c r="H2815" s="373">
        <v>2014</v>
      </c>
      <c r="I2815" s="373">
        <v>3</v>
      </c>
      <c r="J2815" s="373">
        <v>12</v>
      </c>
      <c r="K2815" s="373">
        <v>2014</v>
      </c>
      <c r="L2815" s="373"/>
      <c r="M2815" s="373" t="s">
        <v>3098</v>
      </c>
      <c r="N2815" s="373"/>
      <c r="O2815" s="373"/>
      <c r="P2815" s="373">
        <v>101</v>
      </c>
      <c r="Q2815" s="275" t="s">
        <v>3130</v>
      </c>
      <c r="R2815" s="221"/>
      <c r="S2815" s="270"/>
      <c r="T2815" s="147"/>
      <c r="U2815" s="147"/>
      <c r="V2815" s="372"/>
      <c r="W2815" s="147"/>
      <c r="X2815" s="147"/>
      <c r="Y2815" s="148"/>
      <c r="Z2815" s="147"/>
      <c r="AA2815" s="147"/>
      <c r="AB2815" s="1041"/>
      <c r="AC2815" s="1042"/>
      <c r="AD2815" s="1043"/>
    </row>
    <row r="2816" spans="1:30" ht="24" x14ac:dyDescent="0.3">
      <c r="A2816" s="115"/>
      <c r="B2816" s="149">
        <v>2750</v>
      </c>
      <c r="C2816" s="146"/>
      <c r="D2816" s="146"/>
      <c r="E2816" s="367" t="s">
        <v>7960</v>
      </c>
      <c r="F2816" s="373">
        <v>24</v>
      </c>
      <c r="G2816" s="371">
        <v>7</v>
      </c>
      <c r="H2816" s="373">
        <v>2014</v>
      </c>
      <c r="I2816" s="373">
        <v>4</v>
      </c>
      <c r="J2816" s="373">
        <v>12</v>
      </c>
      <c r="K2816" s="373">
        <v>2014</v>
      </c>
      <c r="L2816" s="373"/>
      <c r="M2816" s="373" t="s">
        <v>3098</v>
      </c>
      <c r="N2816" s="373"/>
      <c r="O2816" s="373"/>
      <c r="P2816" s="373">
        <v>57</v>
      </c>
      <c r="Q2816" s="275" t="s">
        <v>3130</v>
      </c>
      <c r="R2816" s="221"/>
      <c r="S2816" s="270"/>
      <c r="T2816" s="147"/>
      <c r="U2816" s="147"/>
      <c r="V2816" s="372"/>
      <c r="W2816" s="147"/>
      <c r="X2816" s="147"/>
      <c r="Y2816" s="148"/>
      <c r="Z2816" s="147"/>
      <c r="AA2816" s="147"/>
      <c r="AB2816" s="1041"/>
      <c r="AC2816" s="1042"/>
      <c r="AD2816" s="1043"/>
    </row>
    <row r="2817" spans="1:30" ht="25.5" x14ac:dyDescent="0.3">
      <c r="A2817" s="115"/>
      <c r="B2817" s="149"/>
      <c r="C2817" s="146"/>
      <c r="D2817" s="146"/>
      <c r="E2817" s="367" t="s">
        <v>7723</v>
      </c>
      <c r="F2817" s="491">
        <v>16</v>
      </c>
      <c r="G2817" s="492">
        <v>1</v>
      </c>
      <c r="H2817" s="491">
        <v>2014</v>
      </c>
      <c r="I2817" s="491">
        <v>5</v>
      </c>
      <c r="J2817" s="491">
        <v>12</v>
      </c>
      <c r="K2817" s="491">
        <v>2014</v>
      </c>
      <c r="L2817" s="491"/>
      <c r="M2817" s="491" t="s">
        <v>3098</v>
      </c>
      <c r="N2817" s="491"/>
      <c r="O2817" s="491"/>
      <c r="P2817" s="491">
        <v>138</v>
      </c>
      <c r="Q2817" s="493" t="s">
        <v>3130</v>
      </c>
      <c r="R2817" s="221"/>
      <c r="S2817" s="270"/>
      <c r="T2817" s="147"/>
      <c r="U2817" s="147"/>
      <c r="V2817" s="372"/>
      <c r="W2817" s="147"/>
      <c r="X2817" s="147"/>
      <c r="Y2817" s="148"/>
      <c r="Z2817" s="147"/>
      <c r="AA2817" s="147"/>
      <c r="AB2817" s="1041" t="s">
        <v>8552</v>
      </c>
      <c r="AC2817" s="1042"/>
      <c r="AD2817" s="1043"/>
    </row>
    <row r="2818" spans="1:30" ht="24" x14ac:dyDescent="0.3">
      <c r="A2818" s="115"/>
      <c r="B2818" s="149">
        <v>2751</v>
      </c>
      <c r="C2818" s="146"/>
      <c r="D2818" s="146"/>
      <c r="E2818" s="367" t="s">
        <v>8058</v>
      </c>
      <c r="F2818" s="373">
        <v>1</v>
      </c>
      <c r="G2818" s="371">
        <v>9</v>
      </c>
      <c r="H2818" s="373">
        <v>2014</v>
      </c>
      <c r="I2818" s="373">
        <v>10</v>
      </c>
      <c r="J2818" s="373">
        <v>12</v>
      </c>
      <c r="K2818" s="373">
        <v>2014</v>
      </c>
      <c r="L2818" s="373"/>
      <c r="M2818" s="373" t="s">
        <v>3098</v>
      </c>
      <c r="N2818" s="373"/>
      <c r="O2818" s="373"/>
      <c r="P2818" s="373">
        <v>61</v>
      </c>
      <c r="Q2818" s="275" t="s">
        <v>3130</v>
      </c>
      <c r="R2818" s="221"/>
      <c r="S2818" s="270"/>
      <c r="T2818" s="147"/>
      <c r="U2818" s="147"/>
      <c r="V2818" s="372"/>
      <c r="W2818" s="147"/>
      <c r="X2818" s="147"/>
      <c r="Y2818" s="148"/>
      <c r="Z2818" s="147"/>
      <c r="AA2818" s="147"/>
      <c r="AB2818" s="1041"/>
      <c r="AC2818" s="1042"/>
      <c r="AD2818" s="1043"/>
    </row>
    <row r="2819" spans="1:30" ht="24" x14ac:dyDescent="0.3">
      <c r="A2819" s="115"/>
      <c r="B2819" s="149">
        <v>2752</v>
      </c>
      <c r="C2819" s="146"/>
      <c r="D2819" s="146"/>
      <c r="E2819" s="367" t="s">
        <v>7299</v>
      </c>
      <c r="F2819" s="373">
        <v>27</v>
      </c>
      <c r="G2819" s="371">
        <v>9</v>
      </c>
      <c r="H2819" s="373">
        <v>2013</v>
      </c>
      <c r="I2819" s="373">
        <v>11</v>
      </c>
      <c r="J2819" s="373">
        <v>12</v>
      </c>
      <c r="K2819" s="373">
        <v>2014</v>
      </c>
      <c r="L2819" s="373"/>
      <c r="M2819" s="373" t="s">
        <v>3098</v>
      </c>
      <c r="N2819" s="373"/>
      <c r="O2819" s="373"/>
      <c r="P2819" s="373">
        <v>30</v>
      </c>
      <c r="Q2819" s="275" t="s">
        <v>3130</v>
      </c>
      <c r="R2819" s="221"/>
      <c r="S2819" s="270"/>
      <c r="T2819" s="147"/>
      <c r="U2819" s="147"/>
      <c r="V2819" s="372" t="s">
        <v>8498</v>
      </c>
      <c r="W2819" s="147"/>
      <c r="X2819" s="147"/>
      <c r="Y2819" s="148"/>
      <c r="Z2819" s="147"/>
      <c r="AA2819" s="147"/>
      <c r="AB2819" s="1041"/>
      <c r="AC2819" s="1042"/>
      <c r="AD2819" s="1043"/>
    </row>
    <row r="2820" spans="1:30" ht="24" x14ac:dyDescent="0.3">
      <c r="A2820" s="115"/>
      <c r="B2820" s="149">
        <v>2753</v>
      </c>
      <c r="C2820" s="146"/>
      <c r="D2820" s="146"/>
      <c r="E2820" s="367" t="s">
        <v>7574</v>
      </c>
      <c r="F2820" s="373">
        <v>8</v>
      </c>
      <c r="G2820" s="371">
        <v>11</v>
      </c>
      <c r="H2820" s="373">
        <v>2013</v>
      </c>
      <c r="I2820" s="373">
        <v>12</v>
      </c>
      <c r="J2820" s="373">
        <v>12</v>
      </c>
      <c r="K2820" s="373">
        <v>2014</v>
      </c>
      <c r="L2820" s="373"/>
      <c r="M2820" s="373" t="s">
        <v>3098</v>
      </c>
      <c r="N2820" s="373"/>
      <c r="O2820" s="373"/>
      <c r="P2820" s="373">
        <v>248</v>
      </c>
      <c r="Q2820" s="275" t="s">
        <v>3130</v>
      </c>
      <c r="R2820" s="221"/>
      <c r="S2820" s="270"/>
      <c r="T2820" s="147"/>
      <c r="U2820" s="147"/>
      <c r="V2820" s="372" t="s">
        <v>8460</v>
      </c>
      <c r="W2820" s="147"/>
      <c r="X2820" s="147"/>
      <c r="Y2820" s="148"/>
      <c r="Z2820" s="147"/>
      <c r="AA2820" s="147"/>
      <c r="AB2820" s="1041"/>
      <c r="AC2820" s="1042"/>
      <c r="AD2820" s="1043"/>
    </row>
    <row r="2821" spans="1:30" ht="24" x14ac:dyDescent="0.3">
      <c r="A2821" s="115"/>
      <c r="B2821" s="149"/>
      <c r="C2821" s="146"/>
      <c r="D2821" s="146"/>
      <c r="E2821" s="372" t="s">
        <v>8633</v>
      </c>
      <c r="F2821" s="384">
        <v>21</v>
      </c>
      <c r="G2821" s="384">
        <v>8</v>
      </c>
      <c r="H2821" s="384">
        <v>2014</v>
      </c>
      <c r="I2821" s="384">
        <v>12</v>
      </c>
      <c r="J2821" s="384">
        <v>12</v>
      </c>
      <c r="K2821" s="384">
        <v>2014</v>
      </c>
      <c r="L2821" s="384"/>
      <c r="M2821" s="384" t="s">
        <v>3098</v>
      </c>
      <c r="N2821" s="385"/>
      <c r="O2821" s="385"/>
      <c r="P2821" s="384">
        <v>70</v>
      </c>
      <c r="Q2821" s="386" t="s">
        <v>3130</v>
      </c>
      <c r="R2821" s="221"/>
      <c r="S2821" s="270"/>
      <c r="T2821" s="147"/>
      <c r="U2821" s="147"/>
      <c r="V2821" s="372"/>
      <c r="W2821" s="147"/>
      <c r="X2821" s="147"/>
      <c r="Y2821" s="148"/>
      <c r="Z2821" s="147"/>
      <c r="AA2821" s="147"/>
      <c r="AB2821" s="1041"/>
      <c r="AC2821" s="1042"/>
      <c r="AD2821" s="1043"/>
    </row>
    <row r="2822" spans="1:30" ht="36" x14ac:dyDescent="0.3">
      <c r="A2822" s="115"/>
      <c r="B2822" s="149">
        <v>2754</v>
      </c>
      <c r="C2822" s="146"/>
      <c r="D2822" s="146"/>
      <c r="E2822" s="367" t="s">
        <v>7566</v>
      </c>
      <c r="F2822" s="373">
        <v>26</v>
      </c>
      <c r="G2822" s="371">
        <v>9</v>
      </c>
      <c r="H2822" s="373">
        <v>2014</v>
      </c>
      <c r="I2822" s="373">
        <v>12</v>
      </c>
      <c r="J2822" s="373">
        <v>12</v>
      </c>
      <c r="K2822" s="373">
        <v>2014</v>
      </c>
      <c r="L2822" s="373"/>
      <c r="M2822" s="373" t="s">
        <v>3098</v>
      </c>
      <c r="N2822" s="373">
        <v>2</v>
      </c>
      <c r="O2822" s="373"/>
      <c r="P2822" s="373">
        <v>363</v>
      </c>
      <c r="Q2822" s="275" t="s">
        <v>3130</v>
      </c>
      <c r="R2822" s="221"/>
      <c r="S2822" s="270"/>
      <c r="T2822" s="147"/>
      <c r="U2822" s="147"/>
      <c r="V2822" s="372" t="s">
        <v>8457</v>
      </c>
      <c r="W2822" s="147"/>
      <c r="X2822" s="147"/>
      <c r="Y2822" s="148"/>
      <c r="Z2822" s="147"/>
      <c r="AA2822" s="147"/>
      <c r="AB2822" s="1041"/>
      <c r="AC2822" s="1042"/>
      <c r="AD2822" s="1043"/>
    </row>
    <row r="2823" spans="1:30" ht="25.5" x14ac:dyDescent="0.3">
      <c r="A2823" s="115"/>
      <c r="B2823" s="149">
        <v>2755</v>
      </c>
      <c r="C2823" s="146"/>
      <c r="D2823" s="146"/>
      <c r="E2823" s="367" t="s">
        <v>8247</v>
      </c>
      <c r="F2823" s="373">
        <v>24</v>
      </c>
      <c r="G2823" s="371">
        <v>10</v>
      </c>
      <c r="H2823" s="373">
        <v>2014</v>
      </c>
      <c r="I2823" s="373">
        <v>12</v>
      </c>
      <c r="J2823" s="373">
        <v>12</v>
      </c>
      <c r="K2823" s="373">
        <v>2014</v>
      </c>
      <c r="L2823" s="373"/>
      <c r="M2823" s="373" t="s">
        <v>3098</v>
      </c>
      <c r="N2823" s="373"/>
      <c r="O2823" s="373"/>
      <c r="P2823" s="373">
        <v>65</v>
      </c>
      <c r="Q2823" s="275" t="s">
        <v>3130</v>
      </c>
      <c r="R2823" s="221"/>
      <c r="S2823" s="270"/>
      <c r="T2823" s="147"/>
      <c r="U2823" s="147"/>
      <c r="V2823" s="372" t="s">
        <v>8506</v>
      </c>
      <c r="W2823" s="147"/>
      <c r="X2823" s="147"/>
      <c r="Y2823" s="148"/>
      <c r="Z2823" s="147"/>
      <c r="AA2823" s="147"/>
      <c r="AB2823" s="1041" t="s">
        <v>8551</v>
      </c>
      <c r="AC2823" s="1042"/>
      <c r="AD2823" s="1043"/>
    </row>
    <row r="2824" spans="1:30" ht="25.5" x14ac:dyDescent="0.3">
      <c r="A2824" s="115"/>
      <c r="B2824" s="149">
        <v>2756</v>
      </c>
      <c r="C2824" s="146"/>
      <c r="D2824" s="146"/>
      <c r="E2824" s="367" t="s">
        <v>8377</v>
      </c>
      <c r="F2824" s="373">
        <v>4</v>
      </c>
      <c r="G2824" s="371">
        <v>12</v>
      </c>
      <c r="H2824" s="373">
        <v>2014</v>
      </c>
      <c r="I2824" s="373">
        <v>12</v>
      </c>
      <c r="J2824" s="373">
        <v>12</v>
      </c>
      <c r="K2824" s="373">
        <v>2014</v>
      </c>
      <c r="L2824" s="373"/>
      <c r="M2824" s="373" t="s">
        <v>3098</v>
      </c>
      <c r="N2824" s="373"/>
      <c r="O2824" s="373"/>
      <c r="P2824" s="373">
        <v>45</v>
      </c>
      <c r="Q2824" s="275" t="s">
        <v>3130</v>
      </c>
      <c r="R2824" s="221"/>
      <c r="S2824" s="270"/>
      <c r="T2824" s="147"/>
      <c r="U2824" s="147"/>
      <c r="V2824" s="372" t="s">
        <v>8505</v>
      </c>
      <c r="W2824" s="147"/>
      <c r="X2824" s="147"/>
      <c r="Y2824" s="148"/>
      <c r="Z2824" s="147"/>
      <c r="AA2824" s="147"/>
      <c r="AB2824" s="1041" t="s">
        <v>8551</v>
      </c>
      <c r="AC2824" s="1042"/>
      <c r="AD2824" s="1043"/>
    </row>
    <row r="2825" spans="1:30" ht="24" x14ac:dyDescent="0.3">
      <c r="A2825" s="115"/>
      <c r="B2825" s="149">
        <v>2757</v>
      </c>
      <c r="C2825" s="146"/>
      <c r="D2825" s="146"/>
      <c r="E2825" s="367" t="s">
        <v>8352</v>
      </c>
      <c r="F2825" s="373">
        <v>1</v>
      </c>
      <c r="G2825" s="371">
        <v>9</v>
      </c>
      <c r="H2825" s="373">
        <v>2014</v>
      </c>
      <c r="I2825" s="373">
        <v>15</v>
      </c>
      <c r="J2825" s="373">
        <v>12</v>
      </c>
      <c r="K2825" s="373">
        <v>2014</v>
      </c>
      <c r="L2825" s="373"/>
      <c r="M2825" s="373" t="s">
        <v>3098</v>
      </c>
      <c r="N2825" s="373"/>
      <c r="O2825" s="373"/>
      <c r="P2825" s="373">
        <v>30</v>
      </c>
      <c r="Q2825" s="275" t="s">
        <v>3130</v>
      </c>
      <c r="R2825" s="221"/>
      <c r="S2825" s="270"/>
      <c r="T2825" s="147"/>
      <c r="U2825" s="147"/>
      <c r="V2825" s="372" t="s">
        <v>8504</v>
      </c>
      <c r="W2825" s="147"/>
      <c r="X2825" s="147"/>
      <c r="Y2825" s="148"/>
      <c r="Z2825" s="147"/>
      <c r="AA2825" s="147"/>
      <c r="AB2825" s="1041"/>
      <c r="AC2825" s="1042"/>
      <c r="AD2825" s="1043"/>
    </row>
    <row r="2826" spans="1:30" ht="24" x14ac:dyDescent="0.3">
      <c r="A2826" s="115"/>
      <c r="B2826" s="149"/>
      <c r="C2826" s="146"/>
      <c r="D2826" s="146"/>
      <c r="E2826" s="367" t="s">
        <v>8102</v>
      </c>
      <c r="F2826" s="491">
        <v>18</v>
      </c>
      <c r="G2826" s="492">
        <v>9</v>
      </c>
      <c r="H2826" s="491">
        <v>2014</v>
      </c>
      <c r="I2826" s="491">
        <v>15</v>
      </c>
      <c r="J2826" s="491">
        <v>12</v>
      </c>
      <c r="K2826" s="491">
        <v>2014</v>
      </c>
      <c r="L2826" s="491" t="s">
        <v>3098</v>
      </c>
      <c r="M2826" s="384" t="s">
        <v>3098</v>
      </c>
      <c r="N2826" s="491"/>
      <c r="O2826" s="491"/>
      <c r="P2826" s="491">
        <v>80</v>
      </c>
      <c r="Q2826" s="493" t="s">
        <v>3130</v>
      </c>
      <c r="R2826" s="221"/>
      <c r="S2826" s="270"/>
      <c r="T2826" s="147"/>
      <c r="U2826" s="147"/>
      <c r="V2826" s="372"/>
      <c r="W2826" s="147"/>
      <c r="X2826" s="147"/>
      <c r="Y2826" s="148"/>
      <c r="Z2826" s="147"/>
      <c r="AA2826" s="147"/>
      <c r="AB2826" s="1041"/>
      <c r="AC2826" s="1042"/>
      <c r="AD2826" s="1043"/>
    </row>
    <row r="2827" spans="1:30" ht="24" x14ac:dyDescent="0.3">
      <c r="A2827" s="115"/>
      <c r="B2827" s="149"/>
      <c r="C2827" s="146"/>
      <c r="D2827" s="146"/>
      <c r="E2827" s="367" t="s">
        <v>8360</v>
      </c>
      <c r="F2827" s="491">
        <v>23</v>
      </c>
      <c r="G2827" s="492">
        <v>10</v>
      </c>
      <c r="H2827" s="491">
        <v>2014</v>
      </c>
      <c r="I2827" s="491">
        <v>15</v>
      </c>
      <c r="J2827" s="491">
        <v>12</v>
      </c>
      <c r="K2827" s="491">
        <v>2014</v>
      </c>
      <c r="L2827" s="491"/>
      <c r="M2827" s="491" t="s">
        <v>3098</v>
      </c>
      <c r="N2827" s="491"/>
      <c r="O2827" s="491"/>
      <c r="P2827" s="491">
        <v>30</v>
      </c>
      <c r="Q2827" s="493" t="s">
        <v>3130</v>
      </c>
      <c r="R2827" s="221"/>
      <c r="S2827" s="270"/>
      <c r="T2827" s="147"/>
      <c r="U2827" s="147"/>
      <c r="V2827" s="372" t="s">
        <v>8504</v>
      </c>
      <c r="W2827" s="147"/>
      <c r="X2827" s="147"/>
      <c r="Y2827" s="148"/>
      <c r="Z2827" s="147"/>
      <c r="AA2827" s="147"/>
      <c r="AB2827" s="1041"/>
      <c r="AC2827" s="1042"/>
      <c r="AD2827" s="1043"/>
    </row>
    <row r="2828" spans="1:30" ht="24" x14ac:dyDescent="0.3">
      <c r="A2828" s="115"/>
      <c r="B2828" s="149">
        <v>2758</v>
      </c>
      <c r="C2828" s="146"/>
      <c r="D2828" s="146"/>
      <c r="E2828" s="367" t="s">
        <v>7537</v>
      </c>
      <c r="F2828" s="373">
        <v>30</v>
      </c>
      <c r="G2828" s="371">
        <v>12</v>
      </c>
      <c r="H2828" s="373">
        <v>2013</v>
      </c>
      <c r="I2828" s="373">
        <v>16</v>
      </c>
      <c r="J2828" s="373">
        <v>12</v>
      </c>
      <c r="K2828" s="373">
        <v>2014</v>
      </c>
      <c r="L2828" s="373"/>
      <c r="M2828" s="373" t="s">
        <v>3098</v>
      </c>
      <c r="N2828" s="373"/>
      <c r="O2828" s="373"/>
      <c r="P2828" s="373">
        <v>120</v>
      </c>
      <c r="Q2828" s="275" t="s">
        <v>3130</v>
      </c>
      <c r="R2828" s="221"/>
      <c r="S2828" s="270"/>
      <c r="T2828" s="147"/>
      <c r="U2828" s="147"/>
      <c r="V2828" s="372" t="s">
        <v>8466</v>
      </c>
      <c r="W2828" s="147"/>
      <c r="X2828" s="147"/>
      <c r="Y2828" s="148"/>
      <c r="Z2828" s="147"/>
      <c r="AA2828" s="147"/>
      <c r="AB2828" s="1041"/>
      <c r="AC2828" s="1042"/>
      <c r="AD2828" s="1043"/>
    </row>
    <row r="2829" spans="1:30" ht="36" x14ac:dyDescent="0.3">
      <c r="A2829" s="115"/>
      <c r="B2829" s="149">
        <v>2759</v>
      </c>
      <c r="C2829" s="146"/>
      <c r="D2829" s="146"/>
      <c r="E2829" s="367" t="s">
        <v>8355</v>
      </c>
      <c r="F2829" s="373">
        <v>10</v>
      </c>
      <c r="G2829" s="371">
        <v>10</v>
      </c>
      <c r="H2829" s="373">
        <v>2014</v>
      </c>
      <c r="I2829" s="373">
        <v>16</v>
      </c>
      <c r="J2829" s="373">
        <v>12</v>
      </c>
      <c r="K2829" s="373">
        <v>2014</v>
      </c>
      <c r="L2829" s="373"/>
      <c r="M2829" s="373" t="s">
        <v>3098</v>
      </c>
      <c r="N2829" s="373"/>
      <c r="O2829" s="373"/>
      <c r="P2829" s="373">
        <v>40</v>
      </c>
      <c r="Q2829" s="275" t="s">
        <v>3130</v>
      </c>
      <c r="R2829" s="221"/>
      <c r="S2829" s="270"/>
      <c r="T2829" s="147"/>
      <c r="U2829" s="147"/>
      <c r="V2829" s="372" t="s">
        <v>8504</v>
      </c>
      <c r="W2829" s="147"/>
      <c r="X2829" s="147"/>
      <c r="Y2829" s="148"/>
      <c r="Z2829" s="147"/>
      <c r="AA2829" s="147"/>
      <c r="AB2829" s="1041"/>
      <c r="AC2829" s="1042"/>
      <c r="AD2829" s="1043"/>
    </row>
    <row r="2830" spans="1:30" ht="25.5" x14ac:dyDescent="0.3">
      <c r="A2830" s="115"/>
      <c r="B2830" s="149">
        <v>2760</v>
      </c>
      <c r="C2830" s="146"/>
      <c r="D2830" s="146"/>
      <c r="E2830" s="367" t="s">
        <v>8241</v>
      </c>
      <c r="F2830" s="373">
        <v>16</v>
      </c>
      <c r="G2830" s="371">
        <v>10</v>
      </c>
      <c r="H2830" s="373">
        <v>2014</v>
      </c>
      <c r="I2830" s="373">
        <v>16</v>
      </c>
      <c r="J2830" s="373">
        <v>12</v>
      </c>
      <c r="K2830" s="373">
        <v>2014</v>
      </c>
      <c r="L2830" s="373"/>
      <c r="M2830" s="373" t="s">
        <v>3098</v>
      </c>
      <c r="N2830" s="373"/>
      <c r="O2830" s="373"/>
      <c r="P2830" s="373">
        <v>45</v>
      </c>
      <c r="Q2830" s="275" t="s">
        <v>3130</v>
      </c>
      <c r="R2830" s="221"/>
      <c r="S2830" s="270"/>
      <c r="T2830" s="147"/>
      <c r="U2830" s="147"/>
      <c r="V2830" s="372" t="s">
        <v>8506</v>
      </c>
      <c r="W2830" s="147"/>
      <c r="X2830" s="147"/>
      <c r="Y2830" s="148"/>
      <c r="Z2830" s="147"/>
      <c r="AA2830" s="147"/>
      <c r="AB2830" s="1041" t="s">
        <v>8551</v>
      </c>
      <c r="AC2830" s="1042"/>
      <c r="AD2830" s="1043"/>
    </row>
    <row r="2831" spans="1:30" ht="24" x14ac:dyDescent="0.3">
      <c r="A2831" s="115"/>
      <c r="B2831" s="149">
        <v>2761</v>
      </c>
      <c r="C2831" s="146"/>
      <c r="D2831" s="146"/>
      <c r="E2831" s="367" t="s">
        <v>7771</v>
      </c>
      <c r="F2831" s="373">
        <v>17</v>
      </c>
      <c r="G2831" s="371">
        <v>1</v>
      </c>
      <c r="H2831" s="373">
        <v>2014</v>
      </c>
      <c r="I2831" s="373">
        <v>19</v>
      </c>
      <c r="J2831" s="373">
        <v>12</v>
      </c>
      <c r="K2831" s="373">
        <v>2014</v>
      </c>
      <c r="L2831" s="373"/>
      <c r="M2831" s="373" t="s">
        <v>3098</v>
      </c>
      <c r="N2831" s="373"/>
      <c r="O2831" s="373"/>
      <c r="P2831" s="373">
        <v>112</v>
      </c>
      <c r="Q2831" s="275" t="s">
        <v>3130</v>
      </c>
      <c r="R2831" s="221"/>
      <c r="S2831" s="270"/>
      <c r="T2831" s="147"/>
      <c r="U2831" s="147"/>
      <c r="V2831" s="372"/>
      <c r="W2831" s="147"/>
      <c r="X2831" s="147"/>
      <c r="Y2831" s="148"/>
      <c r="Z2831" s="147"/>
      <c r="AA2831" s="147"/>
      <c r="AB2831" s="1041"/>
      <c r="AC2831" s="1042"/>
      <c r="AD2831" s="1043"/>
    </row>
    <row r="2832" spans="1:30" ht="24" x14ac:dyDescent="0.3">
      <c r="A2832" s="115"/>
      <c r="B2832" s="149">
        <v>2762</v>
      </c>
      <c r="C2832" s="146"/>
      <c r="D2832" s="146"/>
      <c r="E2832" s="367" t="s">
        <v>7999</v>
      </c>
      <c r="F2832" s="373">
        <v>15</v>
      </c>
      <c r="G2832" s="371">
        <v>8</v>
      </c>
      <c r="H2832" s="373">
        <v>2014</v>
      </c>
      <c r="I2832" s="373">
        <v>19</v>
      </c>
      <c r="J2832" s="373">
        <v>12</v>
      </c>
      <c r="K2832" s="373">
        <v>2014</v>
      </c>
      <c r="L2832" s="373"/>
      <c r="M2832" s="373" t="s">
        <v>3098</v>
      </c>
      <c r="N2832" s="373"/>
      <c r="O2832" s="373"/>
      <c r="P2832" s="373">
        <v>72</v>
      </c>
      <c r="Q2832" s="275" t="s">
        <v>3130</v>
      </c>
      <c r="R2832" s="221"/>
      <c r="S2832" s="270"/>
      <c r="T2832" s="147"/>
      <c r="U2832" s="147"/>
      <c r="V2832" s="372"/>
      <c r="W2832" s="147"/>
      <c r="X2832" s="147"/>
      <c r="Y2832" s="148"/>
      <c r="Z2832" s="147"/>
      <c r="AA2832" s="147"/>
      <c r="AB2832" s="1041"/>
      <c r="AC2832" s="1042"/>
      <c r="AD2832" s="1043"/>
    </row>
    <row r="2833" spans="1:30" ht="24" x14ac:dyDescent="0.3">
      <c r="A2833" s="115"/>
      <c r="B2833" s="149">
        <v>2763</v>
      </c>
      <c r="C2833" s="146"/>
      <c r="D2833" s="146"/>
      <c r="E2833" s="367" t="s">
        <v>8030</v>
      </c>
      <c r="F2833" s="373">
        <v>22</v>
      </c>
      <c r="G2833" s="371">
        <v>8</v>
      </c>
      <c r="H2833" s="373">
        <v>2014</v>
      </c>
      <c r="I2833" s="373">
        <v>19</v>
      </c>
      <c r="J2833" s="373">
        <v>12</v>
      </c>
      <c r="K2833" s="373">
        <v>2014</v>
      </c>
      <c r="L2833" s="373"/>
      <c r="M2833" s="373" t="s">
        <v>3098</v>
      </c>
      <c r="N2833" s="373"/>
      <c r="O2833" s="373"/>
      <c r="P2833" s="373">
        <v>64</v>
      </c>
      <c r="Q2833" s="389" t="s">
        <v>3130</v>
      </c>
      <c r="R2833" s="221"/>
      <c r="S2833" s="270"/>
      <c r="T2833" s="147"/>
      <c r="U2833" s="147"/>
      <c r="V2833" s="372"/>
      <c r="W2833" s="147"/>
      <c r="X2833" s="147"/>
      <c r="Y2833" s="148"/>
      <c r="Z2833" s="147"/>
      <c r="AA2833" s="147"/>
      <c r="AB2833" s="1041"/>
      <c r="AC2833" s="1042"/>
      <c r="AD2833" s="1043"/>
    </row>
    <row r="2834" spans="1:30" ht="24" x14ac:dyDescent="0.3">
      <c r="A2834" s="115"/>
      <c r="B2834" s="149">
        <v>2764</v>
      </c>
      <c r="C2834" s="146"/>
      <c r="D2834" s="146"/>
      <c r="E2834" s="367" t="s">
        <v>8094</v>
      </c>
      <c r="F2834" s="373">
        <v>10</v>
      </c>
      <c r="G2834" s="371">
        <v>9</v>
      </c>
      <c r="H2834" s="373">
        <v>2014</v>
      </c>
      <c r="I2834" s="373">
        <v>19</v>
      </c>
      <c r="J2834" s="373">
        <v>12</v>
      </c>
      <c r="K2834" s="373">
        <v>2014</v>
      </c>
      <c r="L2834" s="373" t="s">
        <v>3098</v>
      </c>
      <c r="M2834" s="373"/>
      <c r="N2834" s="373"/>
      <c r="O2834" s="373"/>
      <c r="P2834" s="373">
        <v>59</v>
      </c>
      <c r="Q2834" s="275" t="s">
        <v>3130</v>
      </c>
      <c r="R2834" s="221"/>
      <c r="S2834" s="270"/>
      <c r="T2834" s="147"/>
      <c r="U2834" s="147"/>
      <c r="V2834" s="372"/>
      <c r="W2834" s="147"/>
      <c r="X2834" s="147"/>
      <c r="Y2834" s="148"/>
      <c r="Z2834" s="147"/>
      <c r="AA2834" s="147"/>
      <c r="AB2834" s="1041"/>
      <c r="AC2834" s="1042"/>
      <c r="AD2834" s="1043"/>
    </row>
    <row r="2835" spans="1:30" ht="24" x14ac:dyDescent="0.3">
      <c r="A2835" s="115"/>
      <c r="B2835" s="149">
        <v>2765</v>
      </c>
      <c r="C2835" s="146"/>
      <c r="D2835" s="146"/>
      <c r="E2835" s="367" t="s">
        <v>8218</v>
      </c>
      <c r="F2835" s="373">
        <v>7</v>
      </c>
      <c r="G2835" s="371">
        <v>10</v>
      </c>
      <c r="H2835" s="373">
        <v>2014</v>
      </c>
      <c r="I2835" s="373">
        <v>19</v>
      </c>
      <c r="J2835" s="373">
        <v>12</v>
      </c>
      <c r="K2835" s="373">
        <v>2014</v>
      </c>
      <c r="L2835" s="373"/>
      <c r="M2835" s="373" t="s">
        <v>3098</v>
      </c>
      <c r="N2835" s="373"/>
      <c r="O2835" s="373"/>
      <c r="P2835" s="373">
        <v>60</v>
      </c>
      <c r="Q2835" s="275" t="s">
        <v>3130</v>
      </c>
      <c r="R2835" s="221"/>
      <c r="S2835" s="270"/>
      <c r="T2835" s="147"/>
      <c r="U2835" s="147"/>
      <c r="V2835" s="372" t="s">
        <v>8507</v>
      </c>
      <c r="W2835" s="147"/>
      <c r="X2835" s="147"/>
      <c r="Y2835" s="148"/>
      <c r="Z2835" s="147"/>
      <c r="AA2835" s="147"/>
      <c r="AB2835" s="1041"/>
      <c r="AC2835" s="1042"/>
      <c r="AD2835" s="1043"/>
    </row>
    <row r="2836" spans="1:30" ht="24" x14ac:dyDescent="0.3">
      <c r="A2836" s="115"/>
      <c r="B2836" s="149">
        <v>2766</v>
      </c>
      <c r="C2836" s="146"/>
      <c r="D2836" s="146"/>
      <c r="E2836" s="367" t="s">
        <v>7640</v>
      </c>
      <c r="F2836" s="373">
        <v>13</v>
      </c>
      <c r="G2836" s="371">
        <v>1</v>
      </c>
      <c r="H2836" s="373">
        <v>2014</v>
      </c>
      <c r="I2836" s="373">
        <v>22</v>
      </c>
      <c r="J2836" s="373">
        <v>12</v>
      </c>
      <c r="K2836" s="373">
        <v>2014</v>
      </c>
      <c r="L2836" s="373"/>
      <c r="M2836" s="373" t="s">
        <v>3098</v>
      </c>
      <c r="N2836" s="373"/>
      <c r="O2836" s="373"/>
      <c r="P2836" s="373">
        <v>147</v>
      </c>
      <c r="Q2836" s="275" t="s">
        <v>3130</v>
      </c>
      <c r="R2836" s="221"/>
      <c r="S2836" s="270"/>
      <c r="T2836" s="147"/>
      <c r="U2836" s="147"/>
      <c r="V2836" s="372" t="s">
        <v>8510</v>
      </c>
      <c r="W2836" s="147"/>
      <c r="X2836" s="147"/>
      <c r="Y2836" s="148"/>
      <c r="Z2836" s="147"/>
      <c r="AA2836" s="147"/>
      <c r="AB2836" s="1041"/>
      <c r="AC2836" s="1042"/>
      <c r="AD2836" s="1043"/>
    </row>
    <row r="2837" spans="1:30" ht="24" x14ac:dyDescent="0.3">
      <c r="A2837" s="115"/>
      <c r="B2837" s="149">
        <v>2767</v>
      </c>
      <c r="C2837" s="146"/>
      <c r="D2837" s="146"/>
      <c r="E2837" s="367" t="s">
        <v>7974</v>
      </c>
      <c r="F2837" s="373">
        <v>5</v>
      </c>
      <c r="G2837" s="371">
        <v>8</v>
      </c>
      <c r="H2837" s="373">
        <v>2014</v>
      </c>
      <c r="I2837" s="373">
        <v>22</v>
      </c>
      <c r="J2837" s="373">
        <v>12</v>
      </c>
      <c r="K2837" s="373">
        <v>2014</v>
      </c>
      <c r="L2837" s="373"/>
      <c r="M2837" s="373" t="s">
        <v>3098</v>
      </c>
      <c r="N2837" s="373"/>
      <c r="O2837" s="373"/>
      <c r="P2837" s="373">
        <v>91</v>
      </c>
      <c r="Q2837" s="275" t="s">
        <v>3130</v>
      </c>
      <c r="R2837" s="221"/>
      <c r="S2837" s="270"/>
      <c r="T2837" s="147"/>
      <c r="U2837" s="147"/>
      <c r="V2837" s="372"/>
      <c r="W2837" s="147"/>
      <c r="X2837" s="147"/>
      <c r="Y2837" s="148"/>
      <c r="Z2837" s="147"/>
      <c r="AA2837" s="147"/>
      <c r="AB2837" s="1041"/>
      <c r="AC2837" s="1042"/>
      <c r="AD2837" s="1043"/>
    </row>
    <row r="2838" spans="1:30" ht="24" x14ac:dyDescent="0.3">
      <c r="A2838" s="115"/>
      <c r="B2838" s="149">
        <v>2768</v>
      </c>
      <c r="C2838" s="146"/>
      <c r="D2838" s="146"/>
      <c r="E2838" s="367" t="s">
        <v>8116</v>
      </c>
      <c r="F2838" s="373">
        <v>30</v>
      </c>
      <c r="G2838" s="371">
        <v>9</v>
      </c>
      <c r="H2838" s="373">
        <v>2014</v>
      </c>
      <c r="I2838" s="373">
        <v>22</v>
      </c>
      <c r="J2838" s="373">
        <v>12</v>
      </c>
      <c r="K2838" s="373">
        <v>2014</v>
      </c>
      <c r="L2838" s="373"/>
      <c r="M2838" s="373" t="s">
        <v>3098</v>
      </c>
      <c r="N2838" s="373"/>
      <c r="O2838" s="373"/>
      <c r="P2838" s="373">
        <v>61</v>
      </c>
      <c r="Q2838" s="275" t="s">
        <v>3130</v>
      </c>
      <c r="R2838" s="221"/>
      <c r="S2838" s="270"/>
      <c r="T2838" s="147"/>
      <c r="U2838" s="147"/>
      <c r="V2838" s="372" t="s">
        <v>8515</v>
      </c>
      <c r="W2838" s="147"/>
      <c r="X2838" s="147"/>
      <c r="Y2838" s="148"/>
      <c r="Z2838" s="147"/>
      <c r="AA2838" s="147"/>
      <c r="AB2838" s="1041"/>
      <c r="AC2838" s="1042"/>
      <c r="AD2838" s="1043"/>
    </row>
    <row r="2839" spans="1:30" ht="24" x14ac:dyDescent="0.3">
      <c r="A2839" s="115"/>
      <c r="B2839" s="149">
        <v>2769</v>
      </c>
      <c r="C2839" s="146"/>
      <c r="D2839" s="146"/>
      <c r="E2839" s="367" t="s">
        <v>8119</v>
      </c>
      <c r="F2839" s="373">
        <v>30</v>
      </c>
      <c r="G2839" s="371">
        <v>9</v>
      </c>
      <c r="H2839" s="373">
        <v>2014</v>
      </c>
      <c r="I2839" s="373">
        <v>22</v>
      </c>
      <c r="J2839" s="373">
        <v>12</v>
      </c>
      <c r="K2839" s="373">
        <v>2014</v>
      </c>
      <c r="L2839" s="373"/>
      <c r="M2839" s="373" t="s">
        <v>3098</v>
      </c>
      <c r="N2839" s="373"/>
      <c r="O2839" s="373"/>
      <c r="P2839" s="373">
        <v>50</v>
      </c>
      <c r="Q2839" s="275" t="s">
        <v>3130</v>
      </c>
      <c r="R2839" s="221"/>
      <c r="S2839" s="270"/>
      <c r="T2839" s="147"/>
      <c r="U2839" s="147"/>
      <c r="V2839" s="372" t="s">
        <v>8515</v>
      </c>
      <c r="W2839" s="147"/>
      <c r="X2839" s="147"/>
      <c r="Y2839" s="148"/>
      <c r="Z2839" s="147"/>
      <c r="AA2839" s="147"/>
      <c r="AB2839" s="1041"/>
      <c r="AC2839" s="1042"/>
      <c r="AD2839" s="1043"/>
    </row>
    <row r="2840" spans="1:30" ht="24" x14ac:dyDescent="0.3">
      <c r="A2840" s="115"/>
      <c r="B2840" s="149"/>
      <c r="C2840" s="146"/>
      <c r="D2840" s="146"/>
      <c r="E2840" s="367" t="s">
        <v>8120</v>
      </c>
      <c r="F2840" s="373">
        <v>30</v>
      </c>
      <c r="G2840" s="371">
        <v>9</v>
      </c>
      <c r="H2840" s="373">
        <v>2014</v>
      </c>
      <c r="I2840" s="373">
        <v>22</v>
      </c>
      <c r="J2840" s="373">
        <v>12</v>
      </c>
      <c r="K2840" s="373">
        <v>2014</v>
      </c>
      <c r="L2840" s="373"/>
      <c r="M2840" s="373" t="s">
        <v>3098</v>
      </c>
      <c r="N2840" s="491"/>
      <c r="O2840" s="491"/>
      <c r="P2840" s="491">
        <v>45</v>
      </c>
      <c r="Q2840" s="493" t="s">
        <v>3130</v>
      </c>
      <c r="R2840" s="221"/>
      <c r="S2840" s="270"/>
      <c r="T2840" s="147"/>
      <c r="U2840" s="147"/>
      <c r="V2840" s="372" t="s">
        <v>8515</v>
      </c>
      <c r="W2840" s="147"/>
      <c r="X2840" s="147"/>
      <c r="Y2840" s="148"/>
      <c r="Z2840" s="147"/>
      <c r="AA2840" s="147"/>
      <c r="AB2840" s="1041"/>
      <c r="AC2840" s="1042"/>
      <c r="AD2840" s="1043"/>
    </row>
    <row r="2841" spans="1:30" ht="24" x14ac:dyDescent="0.3">
      <c r="A2841" s="115"/>
      <c r="B2841" s="149">
        <v>2770</v>
      </c>
      <c r="C2841" s="146"/>
      <c r="D2841" s="146"/>
      <c r="E2841" s="367" t="s">
        <v>8121</v>
      </c>
      <c r="F2841" s="373">
        <v>30</v>
      </c>
      <c r="G2841" s="371">
        <v>9</v>
      </c>
      <c r="H2841" s="373">
        <v>2014</v>
      </c>
      <c r="I2841" s="373">
        <v>22</v>
      </c>
      <c r="J2841" s="373">
        <v>12</v>
      </c>
      <c r="K2841" s="373">
        <v>2014</v>
      </c>
      <c r="L2841" s="373"/>
      <c r="M2841" s="373" t="s">
        <v>3098</v>
      </c>
      <c r="N2841" s="373"/>
      <c r="O2841" s="373"/>
      <c r="P2841" s="373">
        <v>54</v>
      </c>
      <c r="Q2841" s="275" t="s">
        <v>3130</v>
      </c>
      <c r="R2841" s="221"/>
      <c r="S2841" s="270"/>
      <c r="T2841" s="147"/>
      <c r="U2841" s="147"/>
      <c r="V2841" s="372" t="s">
        <v>8515</v>
      </c>
      <c r="W2841" s="147"/>
      <c r="X2841" s="147"/>
      <c r="Y2841" s="148"/>
      <c r="Z2841" s="147"/>
      <c r="AA2841" s="147"/>
      <c r="AB2841" s="1041"/>
      <c r="AC2841" s="1042"/>
      <c r="AD2841" s="1043"/>
    </row>
    <row r="2842" spans="1:30" ht="24" x14ac:dyDescent="0.3">
      <c r="A2842" s="115"/>
      <c r="B2842" s="149">
        <v>2771</v>
      </c>
      <c r="C2842" s="146"/>
      <c r="D2842" s="146"/>
      <c r="E2842" s="367" t="s">
        <v>8194</v>
      </c>
      <c r="F2842" s="373">
        <v>1</v>
      </c>
      <c r="G2842" s="371">
        <v>10</v>
      </c>
      <c r="H2842" s="373">
        <v>2014</v>
      </c>
      <c r="I2842" s="373">
        <v>22</v>
      </c>
      <c r="J2842" s="373">
        <v>12</v>
      </c>
      <c r="K2842" s="373">
        <v>2014</v>
      </c>
      <c r="L2842" s="373"/>
      <c r="M2842" s="373" t="s">
        <v>3098</v>
      </c>
      <c r="N2842" s="373"/>
      <c r="O2842" s="373"/>
      <c r="P2842" s="373">
        <v>70</v>
      </c>
      <c r="Q2842" s="275" t="s">
        <v>3130</v>
      </c>
      <c r="R2842" s="221"/>
      <c r="S2842" s="270"/>
      <c r="T2842" s="147"/>
      <c r="U2842" s="147"/>
      <c r="V2842" s="372" t="s">
        <v>8517</v>
      </c>
      <c r="W2842" s="147"/>
      <c r="X2842" s="147"/>
      <c r="Y2842" s="148"/>
      <c r="Z2842" s="147"/>
      <c r="AA2842" s="147"/>
      <c r="AB2842" s="1041"/>
      <c r="AC2842" s="1042"/>
      <c r="AD2842" s="1043"/>
    </row>
    <row r="2843" spans="1:30" ht="24" x14ac:dyDescent="0.3">
      <c r="A2843" s="115"/>
      <c r="B2843" s="149">
        <v>2772</v>
      </c>
      <c r="C2843" s="146"/>
      <c r="D2843" s="146"/>
      <c r="E2843" s="367" t="s">
        <v>8197</v>
      </c>
      <c r="F2843" s="373">
        <v>1</v>
      </c>
      <c r="G2843" s="371">
        <v>10</v>
      </c>
      <c r="H2843" s="373">
        <v>2014</v>
      </c>
      <c r="I2843" s="373">
        <v>22</v>
      </c>
      <c r="J2843" s="373">
        <v>12</v>
      </c>
      <c r="K2843" s="373">
        <v>2014</v>
      </c>
      <c r="L2843" s="373"/>
      <c r="M2843" s="373" t="s">
        <v>3098</v>
      </c>
      <c r="N2843" s="373"/>
      <c r="O2843" s="373"/>
      <c r="P2843" s="373">
        <v>65</v>
      </c>
      <c r="Q2843" s="275" t="s">
        <v>3130</v>
      </c>
      <c r="R2843" s="221"/>
      <c r="S2843" s="270"/>
      <c r="T2843" s="147"/>
      <c r="U2843" s="147"/>
      <c r="V2843" s="372" t="s">
        <v>8517</v>
      </c>
      <c r="W2843" s="147"/>
      <c r="X2843" s="147"/>
      <c r="Y2843" s="148"/>
      <c r="Z2843" s="147"/>
      <c r="AA2843" s="147"/>
      <c r="AB2843" s="1041"/>
      <c r="AC2843" s="1042"/>
      <c r="AD2843" s="1043"/>
    </row>
    <row r="2844" spans="1:30" ht="24" x14ac:dyDescent="0.3">
      <c r="A2844" s="115"/>
      <c r="B2844" s="149">
        <v>2773</v>
      </c>
      <c r="C2844" s="146"/>
      <c r="D2844" s="146"/>
      <c r="E2844" s="367" t="s">
        <v>8204</v>
      </c>
      <c r="F2844" s="373">
        <v>1</v>
      </c>
      <c r="G2844" s="371">
        <v>10</v>
      </c>
      <c r="H2844" s="373">
        <v>2014</v>
      </c>
      <c r="I2844" s="373">
        <v>22</v>
      </c>
      <c r="J2844" s="373">
        <v>12</v>
      </c>
      <c r="K2844" s="373">
        <v>2014</v>
      </c>
      <c r="L2844" s="373"/>
      <c r="M2844" s="373" t="s">
        <v>3098</v>
      </c>
      <c r="N2844" s="373"/>
      <c r="O2844" s="373"/>
      <c r="P2844" s="373">
        <v>60</v>
      </c>
      <c r="Q2844" s="275" t="s">
        <v>3130</v>
      </c>
      <c r="R2844" s="221"/>
      <c r="S2844" s="270"/>
      <c r="T2844" s="147"/>
      <c r="U2844" s="147"/>
      <c r="V2844" s="372" t="s">
        <v>8517</v>
      </c>
      <c r="W2844" s="147"/>
      <c r="X2844" s="147"/>
      <c r="Y2844" s="148"/>
      <c r="Z2844" s="147"/>
      <c r="AA2844" s="147"/>
      <c r="AB2844" s="1041"/>
      <c r="AC2844" s="1042"/>
      <c r="AD2844" s="1043"/>
    </row>
    <row r="2845" spans="1:30" ht="24" x14ac:dyDescent="0.3">
      <c r="A2845" s="115"/>
      <c r="B2845" s="149">
        <v>2774</v>
      </c>
      <c r="C2845" s="146"/>
      <c r="D2845" s="146"/>
      <c r="E2845" s="367" t="s">
        <v>8213</v>
      </c>
      <c r="F2845" s="373">
        <v>6</v>
      </c>
      <c r="G2845" s="371">
        <v>10</v>
      </c>
      <c r="H2845" s="373">
        <v>2014</v>
      </c>
      <c r="I2845" s="373">
        <v>22</v>
      </c>
      <c r="J2845" s="373">
        <v>12</v>
      </c>
      <c r="K2845" s="373">
        <v>2014</v>
      </c>
      <c r="L2845" s="373"/>
      <c r="M2845" s="373" t="s">
        <v>3098</v>
      </c>
      <c r="N2845" s="373"/>
      <c r="O2845" s="373"/>
      <c r="P2845" s="373">
        <v>80</v>
      </c>
      <c r="Q2845" s="275" t="s">
        <v>3130</v>
      </c>
      <c r="R2845" s="221"/>
      <c r="S2845" s="270"/>
      <c r="T2845" s="147"/>
      <c r="U2845" s="147"/>
      <c r="V2845" s="372" t="s">
        <v>8507</v>
      </c>
      <c r="W2845" s="147"/>
      <c r="X2845" s="147"/>
      <c r="Y2845" s="148"/>
      <c r="Z2845" s="147"/>
      <c r="AA2845" s="147"/>
      <c r="AB2845" s="1041"/>
      <c r="AC2845" s="1042"/>
      <c r="AD2845" s="1043"/>
    </row>
    <row r="2846" spans="1:30" ht="24" x14ac:dyDescent="0.3">
      <c r="A2846" s="115"/>
      <c r="B2846" s="149">
        <v>2775</v>
      </c>
      <c r="C2846" s="146"/>
      <c r="D2846" s="146"/>
      <c r="E2846" s="367" t="s">
        <v>8259</v>
      </c>
      <c r="F2846" s="373">
        <v>10</v>
      </c>
      <c r="G2846" s="371">
        <v>11</v>
      </c>
      <c r="H2846" s="373">
        <v>2014</v>
      </c>
      <c r="I2846" s="373">
        <v>22</v>
      </c>
      <c r="J2846" s="373">
        <v>12</v>
      </c>
      <c r="K2846" s="373">
        <v>2014</v>
      </c>
      <c r="L2846" s="373"/>
      <c r="M2846" s="373" t="s">
        <v>3098</v>
      </c>
      <c r="N2846" s="373"/>
      <c r="O2846" s="373"/>
      <c r="P2846" s="373">
        <v>50</v>
      </c>
      <c r="Q2846" s="275" t="s">
        <v>3130</v>
      </c>
      <c r="R2846" s="221"/>
      <c r="S2846" s="270"/>
      <c r="T2846" s="147"/>
      <c r="U2846" s="147"/>
      <c r="V2846" s="372" t="s">
        <v>8508</v>
      </c>
      <c r="W2846" s="147"/>
      <c r="X2846" s="147"/>
      <c r="Y2846" s="148"/>
      <c r="Z2846" s="147"/>
      <c r="AA2846" s="147"/>
      <c r="AB2846" s="1041"/>
      <c r="AC2846" s="1042"/>
      <c r="AD2846" s="1043"/>
    </row>
    <row r="2847" spans="1:30" ht="24" x14ac:dyDescent="0.3">
      <c r="A2847" s="115"/>
      <c r="B2847" s="149">
        <v>2776</v>
      </c>
      <c r="C2847" s="146"/>
      <c r="D2847" s="146"/>
      <c r="E2847" s="367" t="s">
        <v>8260</v>
      </c>
      <c r="F2847" s="373">
        <v>10</v>
      </c>
      <c r="G2847" s="371">
        <v>11</v>
      </c>
      <c r="H2847" s="373">
        <v>2014</v>
      </c>
      <c r="I2847" s="373">
        <v>22</v>
      </c>
      <c r="J2847" s="373">
        <v>12</v>
      </c>
      <c r="K2847" s="373">
        <v>2014</v>
      </c>
      <c r="L2847" s="373"/>
      <c r="M2847" s="373" t="s">
        <v>3098</v>
      </c>
      <c r="N2847" s="373"/>
      <c r="O2847" s="373"/>
      <c r="P2847" s="373">
        <v>60</v>
      </c>
      <c r="Q2847" s="275" t="s">
        <v>3130</v>
      </c>
      <c r="R2847" s="221"/>
      <c r="S2847" s="270"/>
      <c r="T2847" s="147"/>
      <c r="U2847" s="147"/>
      <c r="V2847" s="372" t="s">
        <v>8508</v>
      </c>
      <c r="W2847" s="147"/>
      <c r="X2847" s="147"/>
      <c r="Y2847" s="148"/>
      <c r="Z2847" s="147"/>
      <c r="AA2847" s="147"/>
      <c r="AB2847" s="1041"/>
      <c r="AC2847" s="1042"/>
      <c r="AD2847" s="1043"/>
    </row>
    <row r="2848" spans="1:30" ht="24" x14ac:dyDescent="0.3">
      <c r="A2848" s="115"/>
      <c r="B2848" s="149">
        <v>2777</v>
      </c>
      <c r="C2848" s="146"/>
      <c r="D2848" s="146"/>
      <c r="E2848" s="367" t="s">
        <v>7647</v>
      </c>
      <c r="F2848" s="373">
        <v>14</v>
      </c>
      <c r="G2848" s="371">
        <v>1</v>
      </c>
      <c r="H2848" s="373">
        <v>2014</v>
      </c>
      <c r="I2848" s="373">
        <v>23</v>
      </c>
      <c r="J2848" s="373">
        <v>12</v>
      </c>
      <c r="K2848" s="373">
        <v>2014</v>
      </c>
      <c r="L2848" s="373"/>
      <c r="M2848" s="373" t="s">
        <v>3098</v>
      </c>
      <c r="N2848" s="373"/>
      <c r="O2848" s="373"/>
      <c r="P2848" s="373">
        <v>143</v>
      </c>
      <c r="Q2848" s="275" t="s">
        <v>3130</v>
      </c>
      <c r="R2848" s="221"/>
      <c r="S2848" s="270"/>
      <c r="T2848" s="147"/>
      <c r="U2848" s="147"/>
      <c r="V2848" s="372" t="s">
        <v>8511</v>
      </c>
      <c r="W2848" s="147"/>
      <c r="X2848" s="147"/>
      <c r="Y2848" s="148"/>
      <c r="Z2848" s="147"/>
      <c r="AA2848" s="147"/>
      <c r="AB2848" s="1041"/>
      <c r="AC2848" s="1042"/>
      <c r="AD2848" s="1043"/>
    </row>
    <row r="2849" spans="1:30" ht="24" x14ac:dyDescent="0.3">
      <c r="A2849" s="115"/>
      <c r="B2849" s="149">
        <v>2778</v>
      </c>
      <c r="C2849" s="146"/>
      <c r="D2849" s="146"/>
      <c r="E2849" s="367" t="s">
        <v>8376</v>
      </c>
      <c r="F2849" s="373">
        <v>21</v>
      </c>
      <c r="G2849" s="371">
        <v>1</v>
      </c>
      <c r="H2849" s="373">
        <v>2014</v>
      </c>
      <c r="I2849" s="373">
        <v>23</v>
      </c>
      <c r="J2849" s="373">
        <v>12</v>
      </c>
      <c r="K2849" s="373">
        <v>2014</v>
      </c>
      <c r="L2849" s="373"/>
      <c r="M2849" s="373" t="s">
        <v>3098</v>
      </c>
      <c r="N2849" s="373"/>
      <c r="O2849" s="373"/>
      <c r="P2849" s="373">
        <v>30</v>
      </c>
      <c r="Q2849" s="275" t="s">
        <v>3130</v>
      </c>
      <c r="R2849" s="221"/>
      <c r="S2849" s="270"/>
      <c r="T2849" s="147"/>
      <c r="U2849" s="147"/>
      <c r="V2849" s="372" t="s">
        <v>8504</v>
      </c>
      <c r="W2849" s="147"/>
      <c r="X2849" s="147"/>
      <c r="Y2849" s="148"/>
      <c r="Z2849" s="147"/>
      <c r="AA2849" s="147"/>
      <c r="AB2849" s="1041"/>
      <c r="AC2849" s="1042"/>
      <c r="AD2849" s="1043"/>
    </row>
    <row r="2850" spans="1:30" ht="24" x14ac:dyDescent="0.3">
      <c r="A2850" s="115"/>
      <c r="B2850" s="149">
        <v>2779</v>
      </c>
      <c r="C2850" s="146"/>
      <c r="D2850" s="146"/>
      <c r="E2850" s="367" t="s">
        <v>7898</v>
      </c>
      <c r="F2850" s="373">
        <v>24</v>
      </c>
      <c r="G2850" s="371">
        <v>1</v>
      </c>
      <c r="H2850" s="373">
        <v>2014</v>
      </c>
      <c r="I2850" s="373">
        <v>23</v>
      </c>
      <c r="J2850" s="373">
        <v>12</v>
      </c>
      <c r="K2850" s="373">
        <v>2014</v>
      </c>
      <c r="L2850" s="373"/>
      <c r="M2850" s="373" t="s">
        <v>3098</v>
      </c>
      <c r="N2850" s="373"/>
      <c r="O2850" s="373"/>
      <c r="P2850" s="373">
        <v>235</v>
      </c>
      <c r="Q2850" s="275" t="s">
        <v>3130</v>
      </c>
      <c r="R2850" s="221"/>
      <c r="S2850" s="270"/>
      <c r="T2850" s="147"/>
      <c r="U2850" s="147"/>
      <c r="V2850" s="372"/>
      <c r="W2850" s="147"/>
      <c r="X2850" s="147"/>
      <c r="Y2850" s="148"/>
      <c r="Z2850" s="147"/>
      <c r="AA2850" s="147"/>
      <c r="AB2850" s="1041"/>
      <c r="AC2850" s="1042"/>
      <c r="AD2850" s="1043"/>
    </row>
    <row r="2851" spans="1:30" ht="25.5" customHeight="1" x14ac:dyDescent="0.3">
      <c r="A2851" s="115"/>
      <c r="B2851" s="149">
        <v>2780</v>
      </c>
      <c r="C2851" s="146"/>
      <c r="D2851" s="146"/>
      <c r="E2851" s="367" t="s">
        <v>8032</v>
      </c>
      <c r="F2851" s="373">
        <v>25</v>
      </c>
      <c r="G2851" s="371">
        <v>8</v>
      </c>
      <c r="H2851" s="373">
        <v>2014</v>
      </c>
      <c r="I2851" s="373">
        <v>23</v>
      </c>
      <c r="J2851" s="373">
        <v>12</v>
      </c>
      <c r="K2851" s="373">
        <v>2014</v>
      </c>
      <c r="L2851" s="373"/>
      <c r="M2851" s="373" t="s">
        <v>3098</v>
      </c>
      <c r="N2851" s="373"/>
      <c r="O2851" s="373"/>
      <c r="P2851" s="373">
        <v>67</v>
      </c>
      <c r="Q2851" s="389" t="s">
        <v>3130</v>
      </c>
      <c r="R2851" s="221"/>
      <c r="S2851" s="270"/>
      <c r="T2851" s="147"/>
      <c r="U2851" s="147"/>
      <c r="V2851" s="372"/>
      <c r="W2851" s="147"/>
      <c r="X2851" s="147"/>
      <c r="Y2851" s="148"/>
      <c r="Z2851" s="147"/>
      <c r="AA2851" s="147"/>
      <c r="AB2851" s="1041"/>
      <c r="AC2851" s="1042" t="s">
        <v>8551</v>
      </c>
      <c r="AD2851" s="1043" t="s">
        <v>8551</v>
      </c>
    </row>
    <row r="2852" spans="1:30" ht="24" x14ac:dyDescent="0.3">
      <c r="A2852" s="115"/>
      <c r="B2852" s="149">
        <v>2781</v>
      </c>
      <c r="C2852" s="146"/>
      <c r="D2852" s="146"/>
      <c r="E2852" s="367" t="s">
        <v>8033</v>
      </c>
      <c r="F2852" s="373">
        <v>25</v>
      </c>
      <c r="G2852" s="371">
        <v>8</v>
      </c>
      <c r="H2852" s="373">
        <v>2014</v>
      </c>
      <c r="I2852" s="373">
        <v>23</v>
      </c>
      <c r="J2852" s="373">
        <v>12</v>
      </c>
      <c r="K2852" s="373">
        <v>2014</v>
      </c>
      <c r="L2852" s="373"/>
      <c r="M2852" s="373" t="s">
        <v>3098</v>
      </c>
      <c r="N2852" s="373"/>
      <c r="O2852" s="373"/>
      <c r="P2852" s="373">
        <v>68</v>
      </c>
      <c r="Q2852" s="389" t="s">
        <v>3130</v>
      </c>
      <c r="R2852" s="221"/>
      <c r="S2852" s="270"/>
      <c r="T2852" s="147"/>
      <c r="U2852" s="147"/>
      <c r="V2852" s="372"/>
      <c r="W2852" s="147"/>
      <c r="X2852" s="147"/>
      <c r="Y2852" s="148"/>
      <c r="Z2852" s="147"/>
      <c r="AA2852" s="147"/>
      <c r="AB2852" s="1041"/>
      <c r="AC2852" s="1042"/>
      <c r="AD2852" s="1043"/>
    </row>
    <row r="2853" spans="1:30" ht="24" x14ac:dyDescent="0.3">
      <c r="A2853" s="115"/>
      <c r="B2853" s="149">
        <v>2782</v>
      </c>
      <c r="C2853" s="146"/>
      <c r="D2853" s="146"/>
      <c r="E2853" s="367" t="s">
        <v>8074</v>
      </c>
      <c r="F2853" s="373">
        <v>1</v>
      </c>
      <c r="G2853" s="371">
        <v>9</v>
      </c>
      <c r="H2853" s="373">
        <v>2014</v>
      </c>
      <c r="I2853" s="373">
        <v>23</v>
      </c>
      <c r="J2853" s="373">
        <v>12</v>
      </c>
      <c r="K2853" s="373">
        <v>2014</v>
      </c>
      <c r="L2853" s="373"/>
      <c r="M2853" s="373" t="s">
        <v>3098</v>
      </c>
      <c r="N2853" s="373"/>
      <c r="O2853" s="373"/>
      <c r="P2853" s="373">
        <v>50</v>
      </c>
      <c r="Q2853" s="275" t="s">
        <v>3130</v>
      </c>
      <c r="R2853" s="221"/>
      <c r="S2853" s="270"/>
      <c r="T2853" s="147"/>
      <c r="U2853" s="147"/>
      <c r="V2853" s="372"/>
      <c r="W2853" s="147"/>
      <c r="X2853" s="147"/>
      <c r="Y2853" s="148"/>
      <c r="Z2853" s="147"/>
      <c r="AA2853" s="147"/>
      <c r="AB2853" s="1041"/>
      <c r="AC2853" s="1042"/>
      <c r="AD2853" s="1043"/>
    </row>
    <row r="2854" spans="1:30" ht="24" x14ac:dyDescent="0.3">
      <c r="A2854" s="115"/>
      <c r="B2854" s="149">
        <v>2783</v>
      </c>
      <c r="C2854" s="146"/>
      <c r="D2854" s="146"/>
      <c r="E2854" s="367" t="s">
        <v>8078</v>
      </c>
      <c r="F2854" s="373">
        <v>2</v>
      </c>
      <c r="G2854" s="371">
        <v>9</v>
      </c>
      <c r="H2854" s="373">
        <v>2014</v>
      </c>
      <c r="I2854" s="373">
        <v>23</v>
      </c>
      <c r="J2854" s="373">
        <v>12</v>
      </c>
      <c r="K2854" s="373">
        <v>2014</v>
      </c>
      <c r="L2854" s="373"/>
      <c r="M2854" s="373" t="s">
        <v>3098</v>
      </c>
      <c r="N2854" s="373"/>
      <c r="O2854" s="373"/>
      <c r="P2854" s="373">
        <v>53</v>
      </c>
      <c r="Q2854" s="275" t="s">
        <v>3130</v>
      </c>
      <c r="R2854" s="221"/>
      <c r="S2854" s="270"/>
      <c r="T2854" s="147"/>
      <c r="U2854" s="147"/>
      <c r="V2854" s="372"/>
      <c r="W2854" s="147"/>
      <c r="X2854" s="147"/>
      <c r="Y2854" s="148"/>
      <c r="Z2854" s="147"/>
      <c r="AA2854" s="147"/>
      <c r="AB2854" s="1041"/>
      <c r="AC2854" s="1042"/>
      <c r="AD2854" s="1043"/>
    </row>
    <row r="2855" spans="1:30" ht="24" x14ac:dyDescent="0.3">
      <c r="A2855" s="115"/>
      <c r="B2855" s="149">
        <v>2784</v>
      </c>
      <c r="C2855" s="146"/>
      <c r="D2855" s="146"/>
      <c r="E2855" s="372" t="s">
        <v>8635</v>
      </c>
      <c r="F2855" s="389">
        <v>3</v>
      </c>
      <c r="G2855" s="389">
        <v>9</v>
      </c>
      <c r="H2855" s="389">
        <v>2014</v>
      </c>
      <c r="I2855" s="389">
        <v>23</v>
      </c>
      <c r="J2855" s="389">
        <v>12</v>
      </c>
      <c r="K2855" s="389">
        <v>2014</v>
      </c>
      <c r="L2855" s="389"/>
      <c r="M2855" s="389" t="s">
        <v>3098</v>
      </c>
      <c r="N2855" s="391"/>
      <c r="O2855" s="391"/>
      <c r="P2855" s="389">
        <v>80</v>
      </c>
      <c r="Q2855" s="389" t="s">
        <v>3130</v>
      </c>
      <c r="R2855" s="221"/>
      <c r="S2855" s="270"/>
      <c r="T2855" s="147"/>
      <c r="U2855" s="147"/>
      <c r="V2855" s="372"/>
      <c r="W2855" s="147"/>
      <c r="X2855" s="147"/>
      <c r="Y2855" s="148"/>
      <c r="Z2855" s="147"/>
      <c r="AA2855" s="147"/>
      <c r="AB2855" s="1041"/>
      <c r="AC2855" s="1042"/>
      <c r="AD2855" s="1043"/>
    </row>
    <row r="2856" spans="1:30" ht="24" x14ac:dyDescent="0.3">
      <c r="A2856" s="115"/>
      <c r="B2856" s="149">
        <v>2785</v>
      </c>
      <c r="C2856" s="146"/>
      <c r="D2856" s="146"/>
      <c r="E2856" s="367" t="s">
        <v>8088</v>
      </c>
      <c r="F2856" s="373">
        <v>5</v>
      </c>
      <c r="G2856" s="371">
        <v>9</v>
      </c>
      <c r="H2856" s="373">
        <v>2014</v>
      </c>
      <c r="I2856" s="373">
        <v>23</v>
      </c>
      <c r="J2856" s="373">
        <v>12</v>
      </c>
      <c r="K2856" s="373">
        <v>2014</v>
      </c>
      <c r="L2856" s="373" t="s">
        <v>3098</v>
      </c>
      <c r="M2856" s="373"/>
      <c r="N2856" s="373"/>
      <c r="O2856" s="373"/>
      <c r="P2856" s="373">
        <v>89</v>
      </c>
      <c r="Q2856" s="275" t="s">
        <v>3130</v>
      </c>
      <c r="R2856" s="221"/>
      <c r="S2856" s="270"/>
      <c r="T2856" s="147"/>
      <c r="U2856" s="147"/>
      <c r="V2856" s="372"/>
      <c r="W2856" s="147"/>
      <c r="X2856" s="147"/>
      <c r="Y2856" s="148"/>
      <c r="Z2856" s="147"/>
      <c r="AA2856" s="147"/>
      <c r="AB2856" s="1041"/>
      <c r="AC2856" s="1042"/>
      <c r="AD2856" s="1043"/>
    </row>
    <row r="2857" spans="1:30" ht="24" x14ac:dyDescent="0.3">
      <c r="A2857" s="115"/>
      <c r="B2857" s="149">
        <v>2786</v>
      </c>
      <c r="C2857" s="146"/>
      <c r="D2857" s="146"/>
      <c r="E2857" s="367" t="s">
        <v>8089</v>
      </c>
      <c r="F2857" s="373">
        <v>5</v>
      </c>
      <c r="G2857" s="371">
        <v>9</v>
      </c>
      <c r="H2857" s="373">
        <v>2014</v>
      </c>
      <c r="I2857" s="373">
        <v>23</v>
      </c>
      <c r="J2857" s="373">
        <v>12</v>
      </c>
      <c r="K2857" s="373">
        <v>2014</v>
      </c>
      <c r="L2857" s="373" t="s">
        <v>3098</v>
      </c>
      <c r="M2857" s="373"/>
      <c r="N2857" s="373"/>
      <c r="O2857" s="373"/>
      <c r="P2857" s="373">
        <v>57</v>
      </c>
      <c r="Q2857" s="275" t="s">
        <v>3130</v>
      </c>
      <c r="R2857" s="221"/>
      <c r="S2857" s="270"/>
      <c r="T2857" s="147"/>
      <c r="U2857" s="147"/>
      <c r="V2857" s="372"/>
      <c r="W2857" s="147"/>
      <c r="X2857" s="147"/>
      <c r="Y2857" s="148"/>
      <c r="Z2857" s="147"/>
      <c r="AA2857" s="147"/>
      <c r="AB2857" s="1041"/>
      <c r="AC2857" s="1042"/>
      <c r="AD2857" s="1043"/>
    </row>
    <row r="2858" spans="1:30" ht="24" x14ac:dyDescent="0.3">
      <c r="A2858" s="115"/>
      <c r="B2858" s="149"/>
      <c r="C2858" s="146"/>
      <c r="D2858" s="146"/>
      <c r="E2858" s="367" t="s">
        <v>8092</v>
      </c>
      <c r="F2858" s="373">
        <v>9</v>
      </c>
      <c r="G2858" s="371">
        <v>9</v>
      </c>
      <c r="H2858" s="373">
        <v>2014</v>
      </c>
      <c r="I2858" s="491">
        <v>23</v>
      </c>
      <c r="J2858" s="491">
        <v>12</v>
      </c>
      <c r="K2858" s="491">
        <v>2014</v>
      </c>
      <c r="L2858" s="491" t="s">
        <v>3098</v>
      </c>
      <c r="M2858" s="491"/>
      <c r="N2858" s="373"/>
      <c r="O2858" s="491"/>
      <c r="P2858" s="491">
        <v>63</v>
      </c>
      <c r="Q2858" s="493" t="s">
        <v>3130</v>
      </c>
      <c r="R2858" s="221"/>
      <c r="S2858" s="270"/>
      <c r="T2858" s="147"/>
      <c r="U2858" s="147"/>
      <c r="V2858" s="372"/>
      <c r="W2858" s="147"/>
      <c r="X2858" s="147"/>
      <c r="Y2858" s="148"/>
      <c r="Z2858" s="147"/>
      <c r="AA2858" s="147"/>
      <c r="AB2858" s="1041"/>
      <c r="AC2858" s="1042"/>
      <c r="AD2858" s="1043"/>
    </row>
    <row r="2859" spans="1:30" ht="25.5" x14ac:dyDescent="0.3">
      <c r="A2859" s="115"/>
      <c r="B2859" s="149"/>
      <c r="C2859" s="146"/>
      <c r="D2859" s="146"/>
      <c r="E2859" s="367" t="s">
        <v>8097</v>
      </c>
      <c r="F2859" s="373">
        <v>11</v>
      </c>
      <c r="G2859" s="371">
        <v>9</v>
      </c>
      <c r="H2859" s="373">
        <v>2014</v>
      </c>
      <c r="I2859" s="373">
        <v>23</v>
      </c>
      <c r="J2859" s="373">
        <v>12</v>
      </c>
      <c r="K2859" s="491">
        <v>2014</v>
      </c>
      <c r="L2859" s="491" t="s">
        <v>3098</v>
      </c>
      <c r="M2859" s="491"/>
      <c r="N2859" s="373" t="s">
        <v>3098</v>
      </c>
      <c r="O2859" s="491"/>
      <c r="P2859" s="491">
        <v>81</v>
      </c>
      <c r="Q2859" s="493" t="s">
        <v>3130</v>
      </c>
      <c r="R2859" s="221"/>
      <c r="S2859" s="270"/>
      <c r="T2859" s="147"/>
      <c r="U2859" s="147"/>
      <c r="V2859" s="372"/>
      <c r="W2859" s="147"/>
      <c r="X2859" s="147"/>
      <c r="Y2859" s="148"/>
      <c r="Z2859" s="147"/>
      <c r="AA2859" s="147"/>
      <c r="AB2859" s="1041" t="s">
        <v>3159</v>
      </c>
      <c r="AC2859" s="1042"/>
      <c r="AD2859" s="1043"/>
    </row>
    <row r="2860" spans="1:30" ht="24" x14ac:dyDescent="0.3">
      <c r="A2860" s="115"/>
      <c r="B2860" s="149">
        <v>2787</v>
      </c>
      <c r="C2860" s="146"/>
      <c r="D2860" s="146"/>
      <c r="E2860" s="367" t="s">
        <v>8122</v>
      </c>
      <c r="F2860" s="373">
        <v>30</v>
      </c>
      <c r="G2860" s="371">
        <v>9</v>
      </c>
      <c r="H2860" s="373">
        <v>2014</v>
      </c>
      <c r="I2860" s="373">
        <v>23</v>
      </c>
      <c r="J2860" s="373">
        <v>12</v>
      </c>
      <c r="K2860" s="373">
        <v>2014</v>
      </c>
      <c r="L2860" s="373"/>
      <c r="M2860" s="373" t="s">
        <v>3098</v>
      </c>
      <c r="N2860" s="373"/>
      <c r="O2860" s="373"/>
      <c r="P2860" s="373">
        <v>72</v>
      </c>
      <c r="Q2860" s="275" t="s">
        <v>3130</v>
      </c>
      <c r="R2860" s="221"/>
      <c r="S2860" s="270"/>
      <c r="T2860" s="147"/>
      <c r="U2860" s="147"/>
      <c r="V2860" s="372" t="s">
        <v>8515</v>
      </c>
      <c r="W2860" s="147"/>
      <c r="X2860" s="147"/>
      <c r="Y2860" s="148"/>
      <c r="Z2860" s="147"/>
      <c r="AA2860" s="147"/>
      <c r="AB2860" s="1041"/>
      <c r="AC2860" s="1042"/>
      <c r="AD2860" s="1043"/>
    </row>
    <row r="2861" spans="1:30" ht="24" x14ac:dyDescent="0.3">
      <c r="A2861" s="115"/>
      <c r="B2861" s="149">
        <v>2788</v>
      </c>
      <c r="C2861" s="146"/>
      <c r="D2861" s="146"/>
      <c r="E2861" s="367" t="s">
        <v>8211</v>
      </c>
      <c r="F2861" s="373">
        <v>3</v>
      </c>
      <c r="G2861" s="371">
        <v>10</v>
      </c>
      <c r="H2861" s="373">
        <v>2014</v>
      </c>
      <c r="I2861" s="373">
        <v>23</v>
      </c>
      <c r="J2861" s="373">
        <v>12</v>
      </c>
      <c r="K2861" s="373">
        <v>2014</v>
      </c>
      <c r="L2861" s="373"/>
      <c r="M2861" s="373" t="s">
        <v>3098</v>
      </c>
      <c r="N2861" s="373"/>
      <c r="O2861" s="373"/>
      <c r="P2861" s="373">
        <v>70</v>
      </c>
      <c r="Q2861" s="275" t="s">
        <v>3130</v>
      </c>
      <c r="R2861" s="221"/>
      <c r="S2861" s="270"/>
      <c r="T2861" s="147"/>
      <c r="U2861" s="147"/>
      <c r="V2861" s="372" t="s">
        <v>8507</v>
      </c>
      <c r="W2861" s="147"/>
      <c r="X2861" s="147"/>
      <c r="Y2861" s="148"/>
      <c r="Z2861" s="147"/>
      <c r="AA2861" s="147"/>
      <c r="AB2861" s="1041"/>
      <c r="AC2861" s="1042"/>
      <c r="AD2861" s="1043"/>
    </row>
    <row r="2862" spans="1:30" ht="25.5" x14ac:dyDescent="0.3">
      <c r="A2862" s="115"/>
      <c r="B2862" s="149">
        <v>2789</v>
      </c>
      <c r="C2862" s="146"/>
      <c r="D2862" s="146"/>
      <c r="E2862" s="367" t="s">
        <v>8244</v>
      </c>
      <c r="F2862" s="373">
        <v>16</v>
      </c>
      <c r="G2862" s="371">
        <v>10</v>
      </c>
      <c r="H2862" s="373">
        <v>2014</v>
      </c>
      <c r="I2862" s="373">
        <v>23</v>
      </c>
      <c r="J2862" s="373">
        <v>12</v>
      </c>
      <c r="K2862" s="373">
        <v>2014</v>
      </c>
      <c r="L2862" s="373"/>
      <c r="M2862" s="373" t="s">
        <v>3098</v>
      </c>
      <c r="N2862" s="373"/>
      <c r="O2862" s="373"/>
      <c r="P2862" s="373">
        <v>50</v>
      </c>
      <c r="Q2862" s="275" t="s">
        <v>3130</v>
      </c>
      <c r="R2862" s="221"/>
      <c r="S2862" s="270"/>
      <c r="T2862" s="147"/>
      <c r="U2862" s="147"/>
      <c r="V2862" s="372" t="s">
        <v>8506</v>
      </c>
      <c r="W2862" s="147"/>
      <c r="X2862" s="147"/>
      <c r="Y2862" s="148"/>
      <c r="Z2862" s="147"/>
      <c r="AA2862" s="147"/>
      <c r="AB2862" s="1041" t="s">
        <v>8551</v>
      </c>
      <c r="AC2862" s="1042"/>
      <c r="AD2862" s="1043"/>
    </row>
    <row r="2863" spans="1:30" ht="24" x14ac:dyDescent="0.3">
      <c r="A2863" s="115"/>
      <c r="B2863" s="149"/>
      <c r="C2863" s="146"/>
      <c r="D2863" s="146"/>
      <c r="E2863" s="367" t="s">
        <v>8286</v>
      </c>
      <c r="F2863" s="491">
        <v>19</v>
      </c>
      <c r="G2863" s="492">
        <v>11</v>
      </c>
      <c r="H2863" s="491">
        <v>2014</v>
      </c>
      <c r="I2863" s="491">
        <v>23</v>
      </c>
      <c r="J2863" s="491">
        <v>12</v>
      </c>
      <c r="K2863" s="491">
        <v>2014</v>
      </c>
      <c r="L2863" s="491"/>
      <c r="M2863" s="491" t="s">
        <v>3098</v>
      </c>
      <c r="N2863" s="491"/>
      <c r="O2863" s="491"/>
      <c r="P2863" s="491">
        <v>50</v>
      </c>
      <c r="Q2863" s="493" t="s">
        <v>3130</v>
      </c>
      <c r="R2863" s="221"/>
      <c r="S2863" s="270"/>
      <c r="T2863" s="147"/>
      <c r="U2863" s="147"/>
      <c r="V2863" s="372" t="s">
        <v>8518</v>
      </c>
      <c r="W2863" s="147"/>
      <c r="X2863" s="147"/>
      <c r="Y2863" s="148"/>
      <c r="Z2863" s="147"/>
      <c r="AA2863" s="147"/>
      <c r="AB2863" s="1041"/>
      <c r="AC2863" s="1042"/>
      <c r="AD2863" s="1043"/>
    </row>
    <row r="2864" spans="1:30" ht="36" x14ac:dyDescent="0.3">
      <c r="A2864" s="115"/>
      <c r="B2864" s="149">
        <v>2790</v>
      </c>
      <c r="C2864" s="146"/>
      <c r="D2864" s="146"/>
      <c r="E2864" s="367" t="s">
        <v>8356</v>
      </c>
      <c r="F2864" s="373">
        <v>3</v>
      </c>
      <c r="G2864" s="371">
        <v>12</v>
      </c>
      <c r="H2864" s="373">
        <v>2014</v>
      </c>
      <c r="I2864" s="373">
        <v>24</v>
      </c>
      <c r="J2864" s="373">
        <v>12</v>
      </c>
      <c r="K2864" s="373">
        <v>2014</v>
      </c>
      <c r="L2864" s="373"/>
      <c r="M2864" s="373" t="s">
        <v>3098</v>
      </c>
      <c r="N2864" s="373"/>
      <c r="O2864" s="373"/>
      <c r="P2864" s="373">
        <v>13</v>
      </c>
      <c r="Q2864" s="275" t="s">
        <v>3130</v>
      </c>
      <c r="R2864" s="221"/>
      <c r="S2864" s="270"/>
      <c r="T2864" s="147"/>
      <c r="U2864" s="147"/>
      <c r="V2864" s="372" t="s">
        <v>8504</v>
      </c>
      <c r="W2864" s="147"/>
      <c r="X2864" s="147"/>
      <c r="Y2864" s="148"/>
      <c r="Z2864" s="147"/>
      <c r="AA2864" s="147"/>
      <c r="AB2864" s="1041"/>
      <c r="AC2864" s="1042"/>
      <c r="AD2864" s="1043"/>
    </row>
    <row r="2865" spans="1:30" ht="24" x14ac:dyDescent="0.3">
      <c r="A2865" s="115"/>
      <c r="B2865" s="149">
        <v>2791</v>
      </c>
      <c r="C2865" s="146"/>
      <c r="D2865" s="146"/>
      <c r="E2865" s="367" t="s">
        <v>6824</v>
      </c>
      <c r="F2865" s="373">
        <v>14</v>
      </c>
      <c r="G2865" s="371">
        <v>2</v>
      </c>
      <c r="H2865" s="373">
        <v>2013</v>
      </c>
      <c r="I2865" s="373">
        <v>26</v>
      </c>
      <c r="J2865" s="373">
        <v>12</v>
      </c>
      <c r="K2865" s="373">
        <v>2014</v>
      </c>
      <c r="L2865" s="373"/>
      <c r="M2865" s="373" t="s">
        <v>3098</v>
      </c>
      <c r="N2865" s="373"/>
      <c r="O2865" s="373"/>
      <c r="P2865" s="373">
        <v>108</v>
      </c>
      <c r="Q2865" s="275" t="s">
        <v>3130</v>
      </c>
      <c r="R2865" s="221"/>
      <c r="S2865" s="270"/>
      <c r="T2865" s="147"/>
      <c r="U2865" s="147"/>
      <c r="V2865" s="372" t="s">
        <v>8484</v>
      </c>
      <c r="W2865" s="147"/>
      <c r="X2865" s="147"/>
      <c r="Y2865" s="148"/>
      <c r="Z2865" s="147"/>
      <c r="AA2865" s="147"/>
      <c r="AB2865" s="1041"/>
      <c r="AC2865" s="1042"/>
      <c r="AD2865" s="1043"/>
    </row>
    <row r="2866" spans="1:30" ht="24" x14ac:dyDescent="0.3">
      <c r="A2866" s="115"/>
      <c r="B2866" s="149">
        <v>2792</v>
      </c>
      <c r="C2866" s="146"/>
      <c r="D2866" s="146"/>
      <c r="E2866" s="367" t="s">
        <v>6851</v>
      </c>
      <c r="F2866" s="373">
        <v>22</v>
      </c>
      <c r="G2866" s="371">
        <v>2</v>
      </c>
      <c r="H2866" s="373">
        <v>2013</v>
      </c>
      <c r="I2866" s="373">
        <v>26</v>
      </c>
      <c r="J2866" s="373">
        <v>12</v>
      </c>
      <c r="K2866" s="373">
        <v>2014</v>
      </c>
      <c r="L2866" s="373"/>
      <c r="M2866" s="373" t="s">
        <v>3098</v>
      </c>
      <c r="N2866" s="373"/>
      <c r="O2866" s="373"/>
      <c r="P2866" s="373">
        <v>46</v>
      </c>
      <c r="Q2866" s="275" t="s">
        <v>3130</v>
      </c>
      <c r="R2866" s="221"/>
      <c r="S2866" s="270"/>
      <c r="T2866" s="147"/>
      <c r="U2866" s="147"/>
      <c r="V2866" s="372" t="s">
        <v>8468</v>
      </c>
      <c r="W2866" s="147"/>
      <c r="X2866" s="147"/>
      <c r="Y2866" s="148"/>
      <c r="Z2866" s="147"/>
      <c r="AA2866" s="147"/>
      <c r="AB2866" s="1041"/>
      <c r="AC2866" s="1042"/>
      <c r="AD2866" s="1043"/>
    </row>
    <row r="2867" spans="1:30" ht="24" x14ac:dyDescent="0.3">
      <c r="A2867" s="115"/>
      <c r="B2867" s="149">
        <v>2793</v>
      </c>
      <c r="C2867" s="146"/>
      <c r="D2867" s="146"/>
      <c r="E2867" s="367" t="s">
        <v>7141</v>
      </c>
      <c r="F2867" s="373">
        <v>2</v>
      </c>
      <c r="G2867" s="371">
        <v>8</v>
      </c>
      <c r="H2867" s="373">
        <v>2013</v>
      </c>
      <c r="I2867" s="373">
        <v>26</v>
      </c>
      <c r="J2867" s="373">
        <v>12</v>
      </c>
      <c r="K2867" s="373">
        <v>2014</v>
      </c>
      <c r="L2867" s="373"/>
      <c r="M2867" s="373" t="s">
        <v>3098</v>
      </c>
      <c r="N2867" s="373"/>
      <c r="O2867" s="373"/>
      <c r="P2867" s="373">
        <v>96</v>
      </c>
      <c r="Q2867" s="275" t="s">
        <v>3130</v>
      </c>
      <c r="R2867" s="221"/>
      <c r="S2867" s="270"/>
      <c r="T2867" s="147"/>
      <c r="U2867" s="147"/>
      <c r="V2867" s="372" t="s">
        <v>8491</v>
      </c>
      <c r="W2867" s="147"/>
      <c r="X2867" s="147"/>
      <c r="Y2867" s="148"/>
      <c r="Z2867" s="147"/>
      <c r="AA2867" s="147"/>
      <c r="AB2867" s="1041"/>
      <c r="AC2867" s="1042"/>
      <c r="AD2867" s="1043"/>
    </row>
    <row r="2868" spans="1:30" ht="24" x14ac:dyDescent="0.3">
      <c r="A2868" s="115"/>
      <c r="B2868" s="149"/>
      <c r="C2868" s="146"/>
      <c r="D2868" s="146"/>
      <c r="E2868" s="367" t="s">
        <v>7258</v>
      </c>
      <c r="F2868" s="491">
        <v>4</v>
      </c>
      <c r="G2868" s="492">
        <v>9</v>
      </c>
      <c r="H2868" s="491">
        <v>2013</v>
      </c>
      <c r="I2868" s="491">
        <v>26</v>
      </c>
      <c r="J2868" s="491">
        <v>12</v>
      </c>
      <c r="K2868" s="491">
        <v>2014</v>
      </c>
      <c r="L2868" s="491"/>
      <c r="M2868" s="491" t="s">
        <v>3098</v>
      </c>
      <c r="N2868" s="491"/>
      <c r="O2868" s="491"/>
      <c r="P2868" s="491">
        <v>66</v>
      </c>
      <c r="Q2868" s="493" t="s">
        <v>3130</v>
      </c>
      <c r="R2868" s="221"/>
      <c r="S2868" s="270"/>
      <c r="T2868" s="147"/>
      <c r="U2868" s="147"/>
      <c r="V2868" s="372" t="s">
        <v>8496</v>
      </c>
      <c r="W2868" s="147"/>
      <c r="X2868" s="147"/>
      <c r="Y2868" s="148"/>
      <c r="Z2868" s="147"/>
      <c r="AA2868" s="147"/>
      <c r="AB2868" s="1041"/>
      <c r="AC2868" s="1042"/>
      <c r="AD2868" s="1043"/>
    </row>
    <row r="2869" spans="1:30" ht="24" x14ac:dyDescent="0.3">
      <c r="A2869" s="115"/>
      <c r="B2869" s="149">
        <v>2794</v>
      </c>
      <c r="C2869" s="146"/>
      <c r="D2869" s="146"/>
      <c r="E2869" s="367" t="s">
        <v>7333</v>
      </c>
      <c r="F2869" s="373">
        <v>18</v>
      </c>
      <c r="G2869" s="371">
        <v>10</v>
      </c>
      <c r="H2869" s="373">
        <v>2013</v>
      </c>
      <c r="I2869" s="373">
        <v>26</v>
      </c>
      <c r="J2869" s="373">
        <v>12</v>
      </c>
      <c r="K2869" s="373">
        <v>2014</v>
      </c>
      <c r="L2869" s="373"/>
      <c r="M2869" s="373" t="s">
        <v>3098</v>
      </c>
      <c r="N2869" s="373"/>
      <c r="O2869" s="373"/>
      <c r="P2869" s="373">
        <v>66</v>
      </c>
      <c r="Q2869" s="275" t="s">
        <v>3130</v>
      </c>
      <c r="R2869" s="221"/>
      <c r="S2869" s="270"/>
      <c r="T2869" s="147"/>
      <c r="U2869" s="147"/>
      <c r="V2869" s="372" t="s">
        <v>8499</v>
      </c>
      <c r="W2869" s="147"/>
      <c r="X2869" s="147"/>
      <c r="Y2869" s="148"/>
      <c r="Z2869" s="147"/>
      <c r="AA2869" s="147"/>
      <c r="AB2869" s="1041"/>
      <c r="AC2869" s="1042"/>
      <c r="AD2869" s="1043"/>
    </row>
    <row r="2870" spans="1:30" ht="24" x14ac:dyDescent="0.3">
      <c r="A2870" s="115"/>
      <c r="B2870" s="149">
        <v>2795</v>
      </c>
      <c r="C2870" s="146"/>
      <c r="D2870" s="146"/>
      <c r="E2870" s="367" t="s">
        <v>7337</v>
      </c>
      <c r="F2870" s="373">
        <v>18</v>
      </c>
      <c r="G2870" s="371">
        <v>10</v>
      </c>
      <c r="H2870" s="373">
        <v>2013</v>
      </c>
      <c r="I2870" s="373">
        <v>26</v>
      </c>
      <c r="J2870" s="373">
        <v>12</v>
      </c>
      <c r="K2870" s="373">
        <v>2014</v>
      </c>
      <c r="L2870" s="373"/>
      <c r="M2870" s="373" t="s">
        <v>3098</v>
      </c>
      <c r="N2870" s="373"/>
      <c r="O2870" s="373"/>
      <c r="P2870" s="373">
        <v>88</v>
      </c>
      <c r="Q2870" s="275" t="s">
        <v>3130</v>
      </c>
      <c r="R2870" s="221"/>
      <c r="S2870" s="270"/>
      <c r="T2870" s="147"/>
      <c r="U2870" s="147"/>
      <c r="V2870" s="372" t="s">
        <v>8499</v>
      </c>
      <c r="W2870" s="147"/>
      <c r="X2870" s="147"/>
      <c r="Y2870" s="148"/>
      <c r="Z2870" s="147"/>
      <c r="AA2870" s="147"/>
      <c r="AB2870" s="1041"/>
      <c r="AC2870" s="1042"/>
      <c r="AD2870" s="1043"/>
    </row>
    <row r="2871" spans="1:30" ht="24" x14ac:dyDescent="0.3">
      <c r="A2871" s="115"/>
      <c r="B2871" s="149">
        <v>2796</v>
      </c>
      <c r="C2871" s="146"/>
      <c r="D2871" s="146"/>
      <c r="E2871" s="367" t="s">
        <v>7341</v>
      </c>
      <c r="F2871" s="373">
        <v>22</v>
      </c>
      <c r="G2871" s="371">
        <v>10</v>
      </c>
      <c r="H2871" s="373">
        <v>2013</v>
      </c>
      <c r="I2871" s="373">
        <v>26</v>
      </c>
      <c r="J2871" s="373">
        <v>12</v>
      </c>
      <c r="K2871" s="373">
        <v>2014</v>
      </c>
      <c r="L2871" s="373"/>
      <c r="M2871" s="373" t="s">
        <v>3098</v>
      </c>
      <c r="N2871" s="373"/>
      <c r="O2871" s="373"/>
      <c r="P2871" s="373">
        <v>147</v>
      </c>
      <c r="Q2871" s="275" t="s">
        <v>3130</v>
      </c>
      <c r="R2871" s="221"/>
      <c r="S2871" s="270"/>
      <c r="T2871" s="147"/>
      <c r="U2871" s="147"/>
      <c r="V2871" s="372" t="s">
        <v>8499</v>
      </c>
      <c r="W2871" s="147"/>
      <c r="X2871" s="147"/>
      <c r="Y2871" s="148"/>
      <c r="Z2871" s="147"/>
      <c r="AA2871" s="147"/>
      <c r="AB2871" s="1041"/>
      <c r="AC2871" s="1042"/>
      <c r="AD2871" s="1043"/>
    </row>
    <row r="2872" spans="1:30" ht="24" x14ac:dyDescent="0.3">
      <c r="A2872" s="115"/>
      <c r="B2872" s="149">
        <v>2797</v>
      </c>
      <c r="C2872" s="146"/>
      <c r="D2872" s="146"/>
      <c r="E2872" s="367" t="s">
        <v>7918</v>
      </c>
      <c r="F2872" s="373">
        <v>24</v>
      </c>
      <c r="G2872" s="371">
        <v>1</v>
      </c>
      <c r="H2872" s="373">
        <v>2014</v>
      </c>
      <c r="I2872" s="373">
        <v>26</v>
      </c>
      <c r="J2872" s="373">
        <v>12</v>
      </c>
      <c r="K2872" s="373">
        <v>2014</v>
      </c>
      <c r="L2872" s="373"/>
      <c r="M2872" s="373" t="s">
        <v>3098</v>
      </c>
      <c r="N2872" s="373"/>
      <c r="O2872" s="373"/>
      <c r="P2872" s="373">
        <v>83</v>
      </c>
      <c r="Q2872" s="275" t="s">
        <v>3130</v>
      </c>
      <c r="R2872" s="221"/>
      <c r="S2872" s="270"/>
      <c r="T2872" s="147"/>
      <c r="U2872" s="147"/>
      <c r="V2872" s="372"/>
      <c r="W2872" s="147"/>
      <c r="X2872" s="147"/>
      <c r="Y2872" s="148"/>
      <c r="Z2872" s="147"/>
      <c r="AA2872" s="147"/>
      <c r="AB2872" s="1041"/>
      <c r="AC2872" s="1042"/>
      <c r="AD2872" s="1043"/>
    </row>
    <row r="2873" spans="1:30" ht="24" x14ac:dyDescent="0.3">
      <c r="A2873" s="115"/>
      <c r="B2873" s="149">
        <v>2798</v>
      </c>
      <c r="C2873" s="146"/>
      <c r="D2873" s="146"/>
      <c r="E2873" s="367" t="s">
        <v>7933</v>
      </c>
      <c r="F2873" s="373">
        <v>16</v>
      </c>
      <c r="G2873" s="371">
        <v>7</v>
      </c>
      <c r="H2873" s="373">
        <v>2014</v>
      </c>
      <c r="I2873" s="373">
        <v>26</v>
      </c>
      <c r="J2873" s="373">
        <v>12</v>
      </c>
      <c r="K2873" s="373">
        <v>2014</v>
      </c>
      <c r="L2873" s="373"/>
      <c r="M2873" s="373" t="s">
        <v>3098</v>
      </c>
      <c r="N2873" s="373"/>
      <c r="O2873" s="373"/>
      <c r="P2873" s="373">
        <v>72</v>
      </c>
      <c r="Q2873" s="275" t="s">
        <v>3130</v>
      </c>
      <c r="R2873" s="221"/>
      <c r="S2873" s="270"/>
      <c r="T2873" s="147"/>
      <c r="U2873" s="147"/>
      <c r="V2873" s="372"/>
      <c r="W2873" s="147"/>
      <c r="X2873" s="147"/>
      <c r="Y2873" s="148"/>
      <c r="Z2873" s="147"/>
      <c r="AA2873" s="147"/>
      <c r="AB2873" s="1041"/>
      <c r="AC2873" s="1042"/>
      <c r="AD2873" s="1043"/>
    </row>
    <row r="2874" spans="1:30" ht="24" x14ac:dyDescent="0.3">
      <c r="A2874" s="115"/>
      <c r="B2874" s="149">
        <v>2799</v>
      </c>
      <c r="C2874" s="146"/>
      <c r="D2874" s="146"/>
      <c r="E2874" s="367" t="s">
        <v>7933</v>
      </c>
      <c r="F2874" s="373">
        <v>16</v>
      </c>
      <c r="G2874" s="371">
        <v>7</v>
      </c>
      <c r="H2874" s="373">
        <v>2014</v>
      </c>
      <c r="I2874" s="373">
        <v>26</v>
      </c>
      <c r="J2874" s="373">
        <v>12</v>
      </c>
      <c r="K2874" s="373">
        <v>2014</v>
      </c>
      <c r="L2874" s="373"/>
      <c r="M2874" s="373" t="s">
        <v>3098</v>
      </c>
      <c r="N2874" s="373"/>
      <c r="O2874" s="373"/>
      <c r="P2874" s="373">
        <v>72</v>
      </c>
      <c r="Q2874" s="275" t="s">
        <v>3130</v>
      </c>
      <c r="R2874" s="221"/>
      <c r="S2874" s="270"/>
      <c r="T2874" s="147"/>
      <c r="U2874" s="147"/>
      <c r="V2874" s="372"/>
      <c r="W2874" s="147"/>
      <c r="X2874" s="147"/>
      <c r="Y2874" s="148"/>
      <c r="Z2874" s="147"/>
      <c r="AA2874" s="147"/>
      <c r="AB2874" s="1041"/>
      <c r="AC2874" s="1042"/>
      <c r="AD2874" s="1043"/>
    </row>
    <row r="2875" spans="1:30" ht="24" x14ac:dyDescent="0.3">
      <c r="A2875" s="115"/>
      <c r="B2875" s="149">
        <v>2800</v>
      </c>
      <c r="C2875" s="146"/>
      <c r="D2875" s="146"/>
      <c r="E2875" s="367" t="s">
        <v>7969</v>
      </c>
      <c r="F2875" s="373">
        <v>1</v>
      </c>
      <c r="G2875" s="371">
        <v>8</v>
      </c>
      <c r="H2875" s="373">
        <v>2014</v>
      </c>
      <c r="I2875" s="373">
        <v>26</v>
      </c>
      <c r="J2875" s="373">
        <v>12</v>
      </c>
      <c r="K2875" s="373">
        <v>2014</v>
      </c>
      <c r="L2875" s="373"/>
      <c r="M2875" s="373" t="s">
        <v>3098</v>
      </c>
      <c r="N2875" s="373"/>
      <c r="O2875" s="373"/>
      <c r="P2875" s="373">
        <v>160</v>
      </c>
      <c r="Q2875" s="275" t="s">
        <v>3130</v>
      </c>
      <c r="R2875" s="221"/>
      <c r="S2875" s="270"/>
      <c r="T2875" s="147"/>
      <c r="U2875" s="147"/>
      <c r="V2875" s="372"/>
      <c r="W2875" s="147"/>
      <c r="X2875" s="147"/>
      <c r="Y2875" s="148"/>
      <c r="Z2875" s="147"/>
      <c r="AA2875" s="147"/>
      <c r="AB2875" s="1041"/>
      <c r="AC2875" s="1042"/>
      <c r="AD2875" s="1043"/>
    </row>
    <row r="2876" spans="1:30" ht="24" x14ac:dyDescent="0.3">
      <c r="A2876" s="115"/>
      <c r="B2876" s="149">
        <v>2801</v>
      </c>
      <c r="C2876" s="146"/>
      <c r="D2876" s="146"/>
      <c r="E2876" s="390" t="s">
        <v>8650</v>
      </c>
      <c r="F2876" s="389">
        <v>23</v>
      </c>
      <c r="G2876" s="389">
        <v>12</v>
      </c>
      <c r="H2876" s="389">
        <v>2014</v>
      </c>
      <c r="I2876" s="389">
        <v>26</v>
      </c>
      <c r="J2876" s="389">
        <v>12</v>
      </c>
      <c r="K2876" s="389">
        <v>2014</v>
      </c>
      <c r="L2876" s="389"/>
      <c r="M2876" s="389" t="s">
        <v>3098</v>
      </c>
      <c r="N2876" s="387" t="s">
        <v>4832</v>
      </c>
      <c r="O2876" s="391"/>
      <c r="P2876" s="389">
        <v>190</v>
      </c>
      <c r="Q2876" s="389" t="s">
        <v>3130</v>
      </c>
      <c r="R2876" s="221"/>
      <c r="S2876" s="270"/>
      <c r="T2876" s="147"/>
      <c r="U2876" s="147"/>
      <c r="V2876" s="372"/>
      <c r="W2876" s="147"/>
      <c r="X2876" s="147"/>
      <c r="Y2876" s="148"/>
      <c r="Z2876" s="147"/>
      <c r="AA2876" s="147"/>
      <c r="AB2876" s="1041"/>
      <c r="AC2876" s="1042"/>
      <c r="AD2876" s="1043"/>
    </row>
    <row r="2877" spans="1:30" ht="24" x14ac:dyDescent="0.3">
      <c r="A2877" s="115"/>
      <c r="B2877" s="149">
        <v>2802</v>
      </c>
      <c r="C2877" s="146"/>
      <c r="D2877" s="146"/>
      <c r="E2877" s="367" t="s">
        <v>468</v>
      </c>
      <c r="F2877" s="373">
        <v>17</v>
      </c>
      <c r="G2877" s="371">
        <v>12</v>
      </c>
      <c r="H2877" s="373">
        <v>2012</v>
      </c>
      <c r="I2877" s="373">
        <v>29</v>
      </c>
      <c r="J2877" s="373">
        <v>12</v>
      </c>
      <c r="K2877" s="373">
        <v>2014</v>
      </c>
      <c r="L2877" s="373" t="s">
        <v>3098</v>
      </c>
      <c r="M2877" s="373" t="s">
        <v>3098</v>
      </c>
      <c r="N2877" s="373"/>
      <c r="O2877" s="373"/>
      <c r="P2877" s="373">
        <v>55</v>
      </c>
      <c r="Q2877" s="275" t="s">
        <v>3130</v>
      </c>
      <c r="R2877" s="221"/>
      <c r="S2877" s="270"/>
      <c r="T2877" s="147"/>
      <c r="U2877" s="147"/>
      <c r="V2877" s="372"/>
      <c r="W2877" s="147"/>
      <c r="X2877" s="147"/>
      <c r="Y2877" s="148"/>
      <c r="Z2877" s="147"/>
      <c r="AA2877" s="147"/>
      <c r="AB2877" s="1041"/>
      <c r="AC2877" s="1042"/>
      <c r="AD2877" s="1043"/>
    </row>
    <row r="2878" spans="1:30" ht="24" x14ac:dyDescent="0.3">
      <c r="A2878" s="115"/>
      <c r="B2878" s="149">
        <v>2803</v>
      </c>
      <c r="C2878" s="146"/>
      <c r="D2878" s="146"/>
      <c r="E2878" s="367" t="s">
        <v>8583</v>
      </c>
      <c r="F2878" s="389">
        <v>16</v>
      </c>
      <c r="G2878" s="389">
        <v>5</v>
      </c>
      <c r="H2878" s="389">
        <v>2013</v>
      </c>
      <c r="I2878" s="389">
        <v>29</v>
      </c>
      <c r="J2878" s="389">
        <v>12</v>
      </c>
      <c r="K2878" s="389">
        <v>2014</v>
      </c>
      <c r="L2878" s="389"/>
      <c r="M2878" s="389" t="s">
        <v>3098</v>
      </c>
      <c r="N2878" s="391"/>
      <c r="O2878" s="391"/>
      <c r="P2878" s="389">
        <v>152</v>
      </c>
      <c r="Q2878" s="389" t="s">
        <v>3130</v>
      </c>
      <c r="R2878" s="221"/>
      <c r="S2878" s="270"/>
      <c r="T2878" s="147"/>
      <c r="U2878" s="147"/>
      <c r="V2878" s="372"/>
      <c r="W2878" s="147"/>
      <c r="X2878" s="147"/>
      <c r="Y2878" s="148"/>
      <c r="Z2878" s="147"/>
      <c r="AA2878" s="147"/>
      <c r="AB2878" s="1041"/>
      <c r="AC2878" s="1042"/>
      <c r="AD2878" s="1043"/>
    </row>
    <row r="2879" spans="1:30" ht="24" x14ac:dyDescent="0.3">
      <c r="A2879" s="115"/>
      <c r="B2879" s="149">
        <v>2804</v>
      </c>
      <c r="C2879" s="146"/>
      <c r="D2879" s="146"/>
      <c r="E2879" s="367" t="s">
        <v>7305</v>
      </c>
      <c r="F2879" s="373">
        <v>30</v>
      </c>
      <c r="G2879" s="371">
        <v>9</v>
      </c>
      <c r="H2879" s="373">
        <v>2013</v>
      </c>
      <c r="I2879" s="373">
        <v>29</v>
      </c>
      <c r="J2879" s="373">
        <v>12</v>
      </c>
      <c r="K2879" s="373">
        <v>2014</v>
      </c>
      <c r="L2879" s="373"/>
      <c r="M2879" s="373" t="s">
        <v>3098</v>
      </c>
      <c r="N2879" s="373"/>
      <c r="O2879" s="373"/>
      <c r="P2879" s="373">
        <v>181</v>
      </c>
      <c r="Q2879" s="275" t="s">
        <v>3130</v>
      </c>
      <c r="R2879" s="221"/>
      <c r="S2879" s="270"/>
      <c r="T2879" s="147"/>
      <c r="U2879" s="147"/>
      <c r="V2879" s="372" t="s">
        <v>8498</v>
      </c>
      <c r="W2879" s="147"/>
      <c r="X2879" s="147"/>
      <c r="Y2879" s="148"/>
      <c r="Z2879" s="147"/>
      <c r="AA2879" s="147"/>
      <c r="AB2879" s="1041"/>
      <c r="AC2879" s="1042"/>
      <c r="AD2879" s="1043"/>
    </row>
    <row r="2880" spans="1:30" ht="24" x14ac:dyDescent="0.3">
      <c r="A2880" s="115"/>
      <c r="B2880" s="149">
        <v>2805</v>
      </c>
      <c r="C2880" s="146"/>
      <c r="D2880" s="146"/>
      <c r="E2880" s="367" t="s">
        <v>7619</v>
      </c>
      <c r="F2880" s="373">
        <v>10</v>
      </c>
      <c r="G2880" s="371">
        <v>1</v>
      </c>
      <c r="H2880" s="373">
        <v>2014</v>
      </c>
      <c r="I2880" s="373">
        <v>29</v>
      </c>
      <c r="J2880" s="373">
        <v>12</v>
      </c>
      <c r="K2880" s="373">
        <v>2014</v>
      </c>
      <c r="L2880" s="373"/>
      <c r="M2880" s="373" t="s">
        <v>3098</v>
      </c>
      <c r="N2880" s="373"/>
      <c r="O2880" s="373"/>
      <c r="P2880" s="373">
        <v>79</v>
      </c>
      <c r="Q2880" s="275" t="s">
        <v>3130</v>
      </c>
      <c r="R2880" s="221"/>
      <c r="S2880" s="270"/>
      <c r="T2880" s="147"/>
      <c r="U2880" s="147"/>
      <c r="V2880" s="372" t="s">
        <v>8509</v>
      </c>
      <c r="W2880" s="147"/>
      <c r="X2880" s="147"/>
      <c r="Y2880" s="148"/>
      <c r="Z2880" s="147"/>
      <c r="AA2880" s="147"/>
      <c r="AB2880" s="1041"/>
      <c r="AC2880" s="1042"/>
      <c r="AD2880" s="1043"/>
    </row>
    <row r="2881" spans="1:30" ht="24" x14ac:dyDescent="0.3">
      <c r="A2881" s="115"/>
      <c r="B2881" s="149">
        <v>2806</v>
      </c>
      <c r="C2881" s="146"/>
      <c r="D2881" s="146"/>
      <c r="E2881" s="367" t="s">
        <v>7656</v>
      </c>
      <c r="F2881" s="373">
        <v>14</v>
      </c>
      <c r="G2881" s="371">
        <v>1</v>
      </c>
      <c r="H2881" s="373">
        <v>2014</v>
      </c>
      <c r="I2881" s="373">
        <v>29</v>
      </c>
      <c r="J2881" s="373">
        <v>12</v>
      </c>
      <c r="K2881" s="373">
        <v>2014</v>
      </c>
      <c r="L2881" s="373"/>
      <c r="M2881" s="373" t="s">
        <v>3098</v>
      </c>
      <c r="N2881" s="373"/>
      <c r="O2881" s="373"/>
      <c r="P2881" s="373">
        <v>118</v>
      </c>
      <c r="Q2881" s="275" t="s">
        <v>3130</v>
      </c>
      <c r="R2881" s="221"/>
      <c r="S2881" s="270"/>
      <c r="T2881" s="147"/>
      <c r="U2881" s="147"/>
      <c r="V2881" s="372" t="s">
        <v>8511</v>
      </c>
      <c r="W2881" s="147"/>
      <c r="X2881" s="147"/>
      <c r="Y2881" s="148"/>
      <c r="Z2881" s="147"/>
      <c r="AA2881" s="147"/>
      <c r="AB2881" s="1041"/>
      <c r="AC2881" s="1042"/>
      <c r="AD2881" s="1043"/>
    </row>
    <row r="2882" spans="1:30" ht="24" x14ac:dyDescent="0.3">
      <c r="A2882" s="115"/>
      <c r="B2882" s="149">
        <v>2807</v>
      </c>
      <c r="C2882" s="146"/>
      <c r="D2882" s="146"/>
      <c r="E2882" s="367" t="s">
        <v>7657</v>
      </c>
      <c r="F2882" s="373">
        <v>14</v>
      </c>
      <c r="G2882" s="371">
        <v>1</v>
      </c>
      <c r="H2882" s="373">
        <v>2014</v>
      </c>
      <c r="I2882" s="373">
        <v>29</v>
      </c>
      <c r="J2882" s="373">
        <v>12</v>
      </c>
      <c r="K2882" s="373">
        <v>2014</v>
      </c>
      <c r="L2882" s="373"/>
      <c r="M2882" s="373" t="s">
        <v>3098</v>
      </c>
      <c r="N2882" s="373"/>
      <c r="O2882" s="373"/>
      <c r="P2882" s="373">
        <v>119</v>
      </c>
      <c r="Q2882" s="275" t="s">
        <v>3130</v>
      </c>
      <c r="R2882" s="221"/>
      <c r="S2882" s="270"/>
      <c r="T2882" s="147"/>
      <c r="U2882" s="147"/>
      <c r="V2882" s="372" t="s">
        <v>8511</v>
      </c>
      <c r="W2882" s="147"/>
      <c r="X2882" s="147"/>
      <c r="Y2882" s="148"/>
      <c r="Z2882" s="147"/>
      <c r="AA2882" s="147"/>
      <c r="AB2882" s="1041"/>
      <c r="AC2882" s="1042"/>
      <c r="AD2882" s="1043"/>
    </row>
    <row r="2883" spans="1:30" ht="24" x14ac:dyDescent="0.3">
      <c r="A2883" s="115"/>
      <c r="B2883" s="149">
        <v>2808</v>
      </c>
      <c r="C2883" s="146"/>
      <c r="D2883" s="146"/>
      <c r="E2883" s="367" t="s">
        <v>7661</v>
      </c>
      <c r="F2883" s="373">
        <v>15</v>
      </c>
      <c r="G2883" s="371">
        <v>1</v>
      </c>
      <c r="H2883" s="373">
        <v>2014</v>
      </c>
      <c r="I2883" s="373">
        <v>29</v>
      </c>
      <c r="J2883" s="373">
        <v>12</v>
      </c>
      <c r="K2883" s="373">
        <v>2014</v>
      </c>
      <c r="L2883" s="373"/>
      <c r="M2883" s="373" t="s">
        <v>3098</v>
      </c>
      <c r="N2883" s="373"/>
      <c r="O2883" s="373"/>
      <c r="P2883" s="373">
        <v>121</v>
      </c>
      <c r="Q2883" s="275" t="s">
        <v>3130</v>
      </c>
      <c r="R2883" s="221"/>
      <c r="S2883" s="270"/>
      <c r="T2883" s="147"/>
      <c r="U2883" s="147"/>
      <c r="V2883" s="372" t="s">
        <v>8511</v>
      </c>
      <c r="W2883" s="147"/>
      <c r="X2883" s="147"/>
      <c r="Y2883" s="148"/>
      <c r="Z2883" s="147"/>
      <c r="AA2883" s="147"/>
      <c r="AB2883" s="1041"/>
      <c r="AC2883" s="1042"/>
      <c r="AD2883" s="1043"/>
    </row>
    <row r="2884" spans="1:30" ht="24" x14ac:dyDescent="0.3">
      <c r="A2884" s="115"/>
      <c r="B2884" s="149">
        <v>2809</v>
      </c>
      <c r="C2884" s="146"/>
      <c r="D2884" s="146"/>
      <c r="E2884" s="390" t="s">
        <v>8647</v>
      </c>
      <c r="F2884" s="389">
        <v>16</v>
      </c>
      <c r="G2884" s="389">
        <v>1</v>
      </c>
      <c r="H2884" s="389">
        <v>2014</v>
      </c>
      <c r="I2884" s="389">
        <v>29</v>
      </c>
      <c r="J2884" s="389">
        <v>12</v>
      </c>
      <c r="K2884" s="389">
        <v>2014</v>
      </c>
      <c r="L2884" s="389"/>
      <c r="M2884" s="389" t="s">
        <v>3098</v>
      </c>
      <c r="N2884" s="391"/>
      <c r="O2884" s="391"/>
      <c r="P2884" s="389">
        <v>82</v>
      </c>
      <c r="Q2884" s="389" t="s">
        <v>3130</v>
      </c>
      <c r="R2884" s="221"/>
      <c r="S2884" s="270"/>
      <c r="T2884" s="147"/>
      <c r="U2884" s="147"/>
      <c r="V2884" s="372" t="s">
        <v>8512</v>
      </c>
      <c r="W2884" s="147"/>
      <c r="X2884" s="147"/>
      <c r="Y2884" s="148"/>
      <c r="Z2884" s="147"/>
      <c r="AA2884" s="147"/>
      <c r="AB2884" s="1041"/>
      <c r="AC2884" s="1042"/>
      <c r="AD2884" s="1043"/>
    </row>
    <row r="2885" spans="1:30" ht="24" x14ac:dyDescent="0.3">
      <c r="A2885" s="115"/>
      <c r="B2885" s="149"/>
      <c r="C2885" s="146"/>
      <c r="D2885" s="146"/>
      <c r="E2885" s="367" t="s">
        <v>7692</v>
      </c>
      <c r="F2885" s="491">
        <v>16</v>
      </c>
      <c r="G2885" s="492">
        <v>1</v>
      </c>
      <c r="H2885" s="491">
        <v>2014</v>
      </c>
      <c r="I2885" s="491">
        <v>29</v>
      </c>
      <c r="J2885" s="491">
        <v>12</v>
      </c>
      <c r="K2885" s="491">
        <v>2014</v>
      </c>
      <c r="L2885" s="491"/>
      <c r="M2885" s="491" t="s">
        <v>3098</v>
      </c>
      <c r="N2885" s="491"/>
      <c r="O2885" s="491"/>
      <c r="P2885" s="491">
        <v>121</v>
      </c>
      <c r="Q2885" s="493" t="s">
        <v>3130</v>
      </c>
      <c r="R2885" s="221"/>
      <c r="S2885" s="270"/>
      <c r="T2885" s="147"/>
      <c r="U2885" s="147"/>
      <c r="V2885" s="372" t="s">
        <v>8513</v>
      </c>
      <c r="W2885" s="147"/>
      <c r="X2885" s="147"/>
      <c r="Y2885" s="148"/>
      <c r="Z2885" s="147"/>
      <c r="AA2885" s="147"/>
      <c r="AB2885" s="1041"/>
      <c r="AC2885" s="1042"/>
      <c r="AD2885" s="1043"/>
    </row>
    <row r="2886" spans="1:30" ht="24" x14ac:dyDescent="0.3">
      <c r="A2886" s="115"/>
      <c r="B2886" s="149"/>
      <c r="C2886" s="146"/>
      <c r="D2886" s="146"/>
      <c r="E2886" s="367" t="s">
        <v>7694</v>
      </c>
      <c r="F2886" s="491">
        <v>16</v>
      </c>
      <c r="G2886" s="492">
        <v>1</v>
      </c>
      <c r="H2886" s="491">
        <v>2014</v>
      </c>
      <c r="I2886" s="491">
        <v>29</v>
      </c>
      <c r="J2886" s="491">
        <v>12</v>
      </c>
      <c r="K2886" s="491">
        <v>2014</v>
      </c>
      <c r="L2886" s="491"/>
      <c r="M2886" s="491" t="s">
        <v>3098</v>
      </c>
      <c r="N2886" s="491"/>
      <c r="O2886" s="491"/>
      <c r="P2886" s="491">
        <v>173</v>
      </c>
      <c r="Q2886" s="493" t="s">
        <v>3130</v>
      </c>
      <c r="R2886" s="221"/>
      <c r="S2886" s="270"/>
      <c r="T2886" s="147"/>
      <c r="U2886" s="147"/>
      <c r="V2886" s="372" t="s">
        <v>8511</v>
      </c>
      <c r="W2886" s="147"/>
      <c r="X2886" s="147"/>
      <c r="Y2886" s="148"/>
      <c r="Z2886" s="147"/>
      <c r="AA2886" s="147"/>
      <c r="AB2886" s="1041"/>
      <c r="AC2886" s="1042"/>
      <c r="AD2886" s="1043"/>
    </row>
    <row r="2887" spans="1:30" ht="24" x14ac:dyDescent="0.3">
      <c r="A2887" s="115"/>
      <c r="B2887" s="149">
        <v>2810</v>
      </c>
      <c r="C2887" s="146"/>
      <c r="D2887" s="146"/>
      <c r="E2887" s="367" t="s">
        <v>7701</v>
      </c>
      <c r="F2887" s="373">
        <v>16</v>
      </c>
      <c r="G2887" s="371">
        <v>1</v>
      </c>
      <c r="H2887" s="373">
        <v>2014</v>
      </c>
      <c r="I2887" s="373">
        <v>29</v>
      </c>
      <c r="J2887" s="373">
        <v>12</v>
      </c>
      <c r="K2887" s="373">
        <v>2014</v>
      </c>
      <c r="L2887" s="373"/>
      <c r="M2887" s="373" t="s">
        <v>3098</v>
      </c>
      <c r="N2887" s="373"/>
      <c r="O2887" s="373"/>
      <c r="P2887" s="373">
        <v>97</v>
      </c>
      <c r="Q2887" s="275" t="s">
        <v>3130</v>
      </c>
      <c r="R2887" s="221"/>
      <c r="S2887" s="270"/>
      <c r="T2887" s="147"/>
      <c r="U2887" s="147"/>
      <c r="V2887" s="372" t="s">
        <v>8511</v>
      </c>
      <c r="W2887" s="147"/>
      <c r="X2887" s="147"/>
      <c r="Y2887" s="148"/>
      <c r="Z2887" s="147"/>
      <c r="AA2887" s="147"/>
      <c r="AB2887" s="1041"/>
      <c r="AC2887" s="1042"/>
      <c r="AD2887" s="1043"/>
    </row>
    <row r="2888" spans="1:30" ht="24" x14ac:dyDescent="0.3">
      <c r="A2888" s="115"/>
      <c r="B2888" s="149">
        <v>2811</v>
      </c>
      <c r="C2888" s="146"/>
      <c r="D2888" s="146"/>
      <c r="E2888" s="367" t="s">
        <v>7767</v>
      </c>
      <c r="F2888" s="373">
        <v>17</v>
      </c>
      <c r="G2888" s="371">
        <v>1</v>
      </c>
      <c r="H2888" s="373">
        <v>2014</v>
      </c>
      <c r="I2888" s="373">
        <v>29</v>
      </c>
      <c r="J2888" s="373">
        <v>12</v>
      </c>
      <c r="K2888" s="373">
        <v>2014</v>
      </c>
      <c r="L2888" s="373"/>
      <c r="M2888" s="373" t="s">
        <v>3098</v>
      </c>
      <c r="N2888" s="373"/>
      <c r="O2888" s="373"/>
      <c r="P2888" s="373">
        <v>122</v>
      </c>
      <c r="Q2888" s="275" t="s">
        <v>3130</v>
      </c>
      <c r="R2888" s="221"/>
      <c r="S2888" s="270"/>
      <c r="T2888" s="147"/>
      <c r="U2888" s="147"/>
      <c r="V2888" s="372"/>
      <c r="W2888" s="147"/>
      <c r="X2888" s="147"/>
      <c r="Y2888" s="148"/>
      <c r="Z2888" s="147"/>
      <c r="AA2888" s="147"/>
      <c r="AB2888" s="1041"/>
      <c r="AC2888" s="1042"/>
      <c r="AD2888" s="1043"/>
    </row>
    <row r="2889" spans="1:30" ht="24" x14ac:dyDescent="0.3">
      <c r="A2889" s="115"/>
      <c r="B2889" s="149">
        <v>2812</v>
      </c>
      <c r="C2889" s="146"/>
      <c r="D2889" s="146"/>
      <c r="E2889" s="372" t="s">
        <v>8623</v>
      </c>
      <c r="F2889" s="389">
        <v>21</v>
      </c>
      <c r="G2889" s="389">
        <v>1</v>
      </c>
      <c r="H2889" s="389">
        <v>2014</v>
      </c>
      <c r="I2889" s="389">
        <v>29</v>
      </c>
      <c r="J2889" s="389">
        <v>12</v>
      </c>
      <c r="K2889" s="389">
        <v>2014</v>
      </c>
      <c r="L2889" s="389"/>
      <c r="M2889" s="389" t="s">
        <v>3098</v>
      </c>
      <c r="N2889" s="391"/>
      <c r="O2889" s="391"/>
      <c r="P2889" s="389">
        <v>210</v>
      </c>
      <c r="Q2889" s="389" t="s">
        <v>3130</v>
      </c>
      <c r="R2889" s="221"/>
      <c r="S2889" s="270"/>
      <c r="T2889" s="147"/>
      <c r="U2889" s="147"/>
      <c r="V2889" s="372"/>
      <c r="W2889" s="147"/>
      <c r="X2889" s="147"/>
      <c r="Y2889" s="148"/>
      <c r="Z2889" s="147"/>
      <c r="AA2889" s="147"/>
      <c r="AB2889" s="1041"/>
      <c r="AC2889" s="1042"/>
      <c r="AD2889" s="1043"/>
    </row>
    <row r="2890" spans="1:30" ht="24" x14ac:dyDescent="0.3">
      <c r="A2890" s="115"/>
      <c r="B2890" s="149">
        <v>2813</v>
      </c>
      <c r="C2890" s="146"/>
      <c r="D2890" s="146"/>
      <c r="E2890" s="367" t="s">
        <v>7834</v>
      </c>
      <c r="F2890" s="373">
        <v>22</v>
      </c>
      <c r="G2890" s="371">
        <v>1</v>
      </c>
      <c r="H2890" s="373">
        <v>2014</v>
      </c>
      <c r="I2890" s="373">
        <v>29</v>
      </c>
      <c r="J2890" s="373">
        <v>12</v>
      </c>
      <c r="K2890" s="373">
        <v>2014</v>
      </c>
      <c r="L2890" s="373"/>
      <c r="M2890" s="373" t="s">
        <v>3098</v>
      </c>
      <c r="N2890" s="373"/>
      <c r="O2890" s="373"/>
      <c r="P2890" s="373">
        <v>117</v>
      </c>
      <c r="Q2890" s="275" t="s">
        <v>3130</v>
      </c>
      <c r="R2890" s="221"/>
      <c r="S2890" s="270"/>
      <c r="T2890" s="147"/>
      <c r="U2890" s="147"/>
      <c r="V2890" s="372"/>
      <c r="W2890" s="147"/>
      <c r="X2890" s="147"/>
      <c r="Y2890" s="148"/>
      <c r="Z2890" s="147"/>
      <c r="AA2890" s="147"/>
      <c r="AB2890" s="1041"/>
      <c r="AC2890" s="1042"/>
      <c r="AD2890" s="1043"/>
    </row>
    <row r="2891" spans="1:30" ht="24" x14ac:dyDescent="0.3">
      <c r="A2891" s="115"/>
      <c r="B2891" s="149">
        <v>2814</v>
      </c>
      <c r="C2891" s="146"/>
      <c r="D2891" s="146"/>
      <c r="E2891" s="372" t="s">
        <v>8605</v>
      </c>
      <c r="F2891" s="389">
        <v>23</v>
      </c>
      <c r="G2891" s="389">
        <v>1</v>
      </c>
      <c r="H2891" s="389">
        <v>2014</v>
      </c>
      <c r="I2891" s="389">
        <v>29</v>
      </c>
      <c r="J2891" s="389">
        <v>12</v>
      </c>
      <c r="K2891" s="389">
        <v>2014</v>
      </c>
      <c r="L2891" s="389"/>
      <c r="M2891" s="389" t="s">
        <v>3098</v>
      </c>
      <c r="N2891" s="391"/>
      <c r="O2891" s="391"/>
      <c r="P2891" s="389">
        <v>143</v>
      </c>
      <c r="Q2891" s="389" t="s">
        <v>3130</v>
      </c>
      <c r="R2891" s="221"/>
      <c r="S2891" s="270"/>
      <c r="T2891" s="147"/>
      <c r="U2891" s="147"/>
      <c r="V2891" s="372"/>
      <c r="W2891" s="147"/>
      <c r="X2891" s="147"/>
      <c r="Y2891" s="148"/>
      <c r="Z2891" s="147"/>
      <c r="AA2891" s="147"/>
      <c r="AB2891" s="1041"/>
      <c r="AC2891" s="1042"/>
      <c r="AD2891" s="1043"/>
    </row>
    <row r="2892" spans="1:30" ht="24" x14ac:dyDescent="0.3">
      <c r="A2892" s="115"/>
      <c r="B2892" s="149">
        <v>2815</v>
      </c>
      <c r="C2892" s="146"/>
      <c r="D2892" s="146"/>
      <c r="E2892" s="372" t="s">
        <v>8606</v>
      </c>
      <c r="F2892" s="389">
        <v>23</v>
      </c>
      <c r="G2892" s="389">
        <v>1</v>
      </c>
      <c r="H2892" s="389">
        <v>2014</v>
      </c>
      <c r="I2892" s="389">
        <v>29</v>
      </c>
      <c r="J2892" s="389">
        <v>12</v>
      </c>
      <c r="K2892" s="389">
        <v>2014</v>
      </c>
      <c r="L2892" s="389"/>
      <c r="M2892" s="389" t="s">
        <v>3098</v>
      </c>
      <c r="N2892" s="391"/>
      <c r="O2892" s="391"/>
      <c r="P2892" s="389">
        <v>190</v>
      </c>
      <c r="Q2892" s="389" t="s">
        <v>3130</v>
      </c>
      <c r="R2892" s="221"/>
      <c r="S2892" s="270"/>
      <c r="T2892" s="147"/>
      <c r="U2892" s="147"/>
      <c r="V2892" s="372"/>
      <c r="W2892" s="147"/>
      <c r="X2892" s="147"/>
      <c r="Y2892" s="148"/>
      <c r="Z2892" s="147"/>
      <c r="AA2892" s="147"/>
      <c r="AB2892" s="1041"/>
      <c r="AC2892" s="1042"/>
      <c r="AD2892" s="1043"/>
    </row>
    <row r="2893" spans="1:30" ht="24" x14ac:dyDescent="0.3">
      <c r="A2893" s="115"/>
      <c r="B2893" s="149"/>
      <c r="C2893" s="146"/>
      <c r="D2893" s="146"/>
      <c r="E2893" s="367" t="s">
        <v>7843</v>
      </c>
      <c r="F2893" s="491">
        <v>24</v>
      </c>
      <c r="G2893" s="492">
        <v>1</v>
      </c>
      <c r="H2893" s="491">
        <v>2014</v>
      </c>
      <c r="I2893" s="491">
        <v>29</v>
      </c>
      <c r="J2893" s="491">
        <v>12</v>
      </c>
      <c r="K2893" s="491">
        <v>2014</v>
      </c>
      <c r="L2893" s="491"/>
      <c r="M2893" s="491" t="s">
        <v>3098</v>
      </c>
      <c r="N2893" s="491"/>
      <c r="O2893" s="491"/>
      <c r="P2893" s="491">
        <v>136</v>
      </c>
      <c r="Q2893" s="493" t="s">
        <v>3130</v>
      </c>
      <c r="R2893" s="221"/>
      <c r="S2893" s="270"/>
      <c r="T2893" s="147"/>
      <c r="U2893" s="147"/>
      <c r="V2893" s="372"/>
      <c r="W2893" s="147"/>
      <c r="X2893" s="147"/>
      <c r="Y2893" s="148"/>
      <c r="Z2893" s="147"/>
      <c r="AA2893" s="147"/>
      <c r="AB2893" s="1041"/>
      <c r="AC2893" s="1042"/>
      <c r="AD2893" s="1043"/>
    </row>
    <row r="2894" spans="1:30" ht="24" x14ac:dyDescent="0.3">
      <c r="A2894" s="115"/>
      <c r="B2894" s="149"/>
      <c r="C2894" s="146"/>
      <c r="D2894" s="146"/>
      <c r="E2894" s="372" t="s">
        <v>8608</v>
      </c>
      <c r="F2894" s="389">
        <v>24</v>
      </c>
      <c r="G2894" s="389">
        <v>1</v>
      </c>
      <c r="H2894" s="389">
        <v>2014</v>
      </c>
      <c r="I2894" s="384">
        <v>29</v>
      </c>
      <c r="J2894" s="384">
        <v>12</v>
      </c>
      <c r="K2894" s="384">
        <v>2014</v>
      </c>
      <c r="L2894" s="384"/>
      <c r="M2894" s="384" t="s">
        <v>3098</v>
      </c>
      <c r="N2894" s="385"/>
      <c r="O2894" s="385"/>
      <c r="P2894" s="384">
        <v>185</v>
      </c>
      <c r="Q2894" s="386" t="s">
        <v>3130</v>
      </c>
      <c r="R2894" s="221"/>
      <c r="S2894" s="270"/>
      <c r="T2894" s="147"/>
      <c r="U2894" s="147"/>
      <c r="V2894" s="372"/>
      <c r="W2894" s="147"/>
      <c r="X2894" s="147"/>
      <c r="Y2894" s="148"/>
      <c r="Z2894" s="147"/>
      <c r="AA2894" s="147"/>
      <c r="AB2894" s="1041"/>
      <c r="AC2894" s="1042"/>
      <c r="AD2894" s="1043"/>
    </row>
    <row r="2895" spans="1:30" ht="24" x14ac:dyDescent="0.3">
      <c r="A2895" s="115"/>
      <c r="B2895" s="149">
        <v>2816</v>
      </c>
      <c r="C2895" s="146"/>
      <c r="D2895" s="146"/>
      <c r="E2895" s="372" t="s">
        <v>8609</v>
      </c>
      <c r="F2895" s="389">
        <v>24</v>
      </c>
      <c r="G2895" s="389">
        <v>1</v>
      </c>
      <c r="H2895" s="389">
        <v>2014</v>
      </c>
      <c r="I2895" s="389">
        <v>29</v>
      </c>
      <c r="J2895" s="389">
        <v>12</v>
      </c>
      <c r="K2895" s="389">
        <v>2014</v>
      </c>
      <c r="L2895" s="389"/>
      <c r="M2895" s="389" t="s">
        <v>3098</v>
      </c>
      <c r="N2895" s="391"/>
      <c r="O2895" s="391"/>
      <c r="P2895" s="389">
        <v>195</v>
      </c>
      <c r="Q2895" s="389" t="s">
        <v>3130</v>
      </c>
      <c r="R2895" s="221"/>
      <c r="S2895" s="270"/>
      <c r="T2895" s="147"/>
      <c r="U2895" s="147"/>
      <c r="V2895" s="372"/>
      <c r="W2895" s="147"/>
      <c r="X2895" s="147"/>
      <c r="Y2895" s="148"/>
      <c r="Z2895" s="147"/>
      <c r="AA2895" s="147"/>
      <c r="AB2895" s="1041"/>
      <c r="AC2895" s="1042"/>
      <c r="AD2895" s="1043"/>
    </row>
    <row r="2896" spans="1:30" ht="24" x14ac:dyDescent="0.3">
      <c r="A2896" s="115"/>
      <c r="B2896" s="149">
        <v>2817</v>
      </c>
      <c r="C2896" s="146"/>
      <c r="D2896" s="146"/>
      <c r="E2896" s="372" t="s">
        <v>8610</v>
      </c>
      <c r="F2896" s="389">
        <v>24</v>
      </c>
      <c r="G2896" s="389">
        <v>1</v>
      </c>
      <c r="H2896" s="389">
        <v>2014</v>
      </c>
      <c r="I2896" s="389">
        <v>29</v>
      </c>
      <c r="J2896" s="389">
        <v>12</v>
      </c>
      <c r="K2896" s="389">
        <v>2014</v>
      </c>
      <c r="L2896" s="389"/>
      <c r="M2896" s="389" t="s">
        <v>3098</v>
      </c>
      <c r="N2896" s="391"/>
      <c r="O2896" s="391"/>
      <c r="P2896" s="389">
        <v>148</v>
      </c>
      <c r="Q2896" s="389" t="s">
        <v>3130</v>
      </c>
      <c r="R2896" s="221"/>
      <c r="S2896" s="270"/>
      <c r="T2896" s="147"/>
      <c r="U2896" s="147"/>
      <c r="V2896" s="372"/>
      <c r="W2896" s="147"/>
      <c r="X2896" s="147"/>
      <c r="Y2896" s="148"/>
      <c r="Z2896" s="147"/>
      <c r="AA2896" s="147"/>
      <c r="AB2896" s="1041"/>
      <c r="AC2896" s="1042"/>
      <c r="AD2896" s="1043"/>
    </row>
    <row r="2897" spans="1:30" ht="24" x14ac:dyDescent="0.3">
      <c r="A2897" s="115"/>
      <c r="B2897" s="149">
        <v>2818</v>
      </c>
      <c r="C2897" s="146"/>
      <c r="D2897" s="146"/>
      <c r="E2897" s="372" t="s">
        <v>8612</v>
      </c>
      <c r="F2897" s="389">
        <v>24</v>
      </c>
      <c r="G2897" s="389">
        <v>1</v>
      </c>
      <c r="H2897" s="389">
        <v>2014</v>
      </c>
      <c r="I2897" s="389">
        <v>29</v>
      </c>
      <c r="J2897" s="389">
        <v>12</v>
      </c>
      <c r="K2897" s="389">
        <v>2014</v>
      </c>
      <c r="L2897" s="389"/>
      <c r="M2897" s="389" t="s">
        <v>3098</v>
      </c>
      <c r="N2897" s="391"/>
      <c r="O2897" s="391"/>
      <c r="P2897" s="389">
        <v>150</v>
      </c>
      <c r="Q2897" s="389" t="s">
        <v>3130</v>
      </c>
      <c r="R2897" s="221"/>
      <c r="S2897" s="270"/>
      <c r="T2897" s="147"/>
      <c r="U2897" s="147"/>
      <c r="V2897" s="372"/>
      <c r="W2897" s="147"/>
      <c r="X2897" s="147"/>
      <c r="Y2897" s="148"/>
      <c r="Z2897" s="147"/>
      <c r="AA2897" s="147"/>
      <c r="AB2897" s="1041"/>
      <c r="AC2897" s="1042"/>
      <c r="AD2897" s="1043"/>
    </row>
    <row r="2898" spans="1:30" ht="24" x14ac:dyDescent="0.3">
      <c r="A2898" s="115"/>
      <c r="B2898" s="149">
        <v>2819</v>
      </c>
      <c r="C2898" s="146"/>
      <c r="D2898" s="146"/>
      <c r="E2898" s="367" t="s">
        <v>7851</v>
      </c>
      <c r="F2898" s="373">
        <v>24</v>
      </c>
      <c r="G2898" s="371">
        <v>1</v>
      </c>
      <c r="H2898" s="373">
        <v>2014</v>
      </c>
      <c r="I2898" s="373">
        <v>29</v>
      </c>
      <c r="J2898" s="373">
        <v>12</v>
      </c>
      <c r="K2898" s="373">
        <v>2014</v>
      </c>
      <c r="L2898" s="373"/>
      <c r="M2898" s="373" t="s">
        <v>3098</v>
      </c>
      <c r="N2898" s="373"/>
      <c r="O2898" s="373"/>
      <c r="P2898" s="373">
        <v>110</v>
      </c>
      <c r="Q2898" s="275" t="s">
        <v>3130</v>
      </c>
      <c r="R2898" s="221"/>
      <c r="S2898" s="270"/>
      <c r="T2898" s="147"/>
      <c r="U2898" s="147"/>
      <c r="V2898" s="372"/>
      <c r="W2898" s="147"/>
      <c r="X2898" s="147"/>
      <c r="Y2898" s="148"/>
      <c r="Z2898" s="147"/>
      <c r="AA2898" s="147"/>
      <c r="AB2898" s="1041"/>
      <c r="AC2898" s="1042"/>
      <c r="AD2898" s="1043"/>
    </row>
    <row r="2899" spans="1:30" ht="24" x14ac:dyDescent="0.3">
      <c r="A2899" s="115"/>
      <c r="B2899" s="149">
        <v>2820</v>
      </c>
      <c r="C2899" s="146"/>
      <c r="D2899" s="146"/>
      <c r="E2899" s="372" t="s">
        <v>8617</v>
      </c>
      <c r="F2899" s="389">
        <v>24</v>
      </c>
      <c r="G2899" s="389">
        <v>1</v>
      </c>
      <c r="H2899" s="389">
        <v>2014</v>
      </c>
      <c r="I2899" s="389">
        <v>29</v>
      </c>
      <c r="J2899" s="389">
        <v>12</v>
      </c>
      <c r="K2899" s="389">
        <v>2014</v>
      </c>
      <c r="L2899" s="389"/>
      <c r="M2899" s="389" t="s">
        <v>3098</v>
      </c>
      <c r="N2899" s="391"/>
      <c r="O2899" s="391"/>
      <c r="P2899" s="389">
        <v>140</v>
      </c>
      <c r="Q2899" s="389" t="s">
        <v>3130</v>
      </c>
      <c r="R2899" s="221"/>
      <c r="S2899" s="270"/>
      <c r="T2899" s="147"/>
      <c r="U2899" s="147"/>
      <c r="V2899" s="372"/>
      <c r="W2899" s="147"/>
      <c r="X2899" s="147"/>
      <c r="Y2899" s="148"/>
      <c r="Z2899" s="147"/>
      <c r="AA2899" s="147"/>
      <c r="AB2899" s="1041"/>
      <c r="AC2899" s="1042"/>
      <c r="AD2899" s="1043"/>
    </row>
    <row r="2900" spans="1:30" ht="24" x14ac:dyDescent="0.3">
      <c r="A2900" s="115"/>
      <c r="B2900" s="149">
        <v>2821</v>
      </c>
      <c r="C2900" s="146"/>
      <c r="D2900" s="146"/>
      <c r="E2900" s="390" t="s">
        <v>8650</v>
      </c>
      <c r="F2900" s="389">
        <v>24</v>
      </c>
      <c r="G2900" s="389">
        <v>1</v>
      </c>
      <c r="H2900" s="389">
        <v>2014</v>
      </c>
      <c r="I2900" s="389">
        <v>29</v>
      </c>
      <c r="J2900" s="389">
        <v>12</v>
      </c>
      <c r="K2900" s="389">
        <v>2014</v>
      </c>
      <c r="L2900" s="389"/>
      <c r="M2900" s="389" t="s">
        <v>3098</v>
      </c>
      <c r="N2900" s="387" t="s">
        <v>4831</v>
      </c>
      <c r="O2900" s="391"/>
      <c r="P2900" s="389">
        <v>155</v>
      </c>
      <c r="Q2900" s="389" t="s">
        <v>3130</v>
      </c>
      <c r="R2900" s="221"/>
      <c r="S2900" s="270"/>
      <c r="T2900" s="147"/>
      <c r="U2900" s="147"/>
      <c r="V2900" s="372"/>
      <c r="W2900" s="147"/>
      <c r="X2900" s="147"/>
      <c r="Y2900" s="148"/>
      <c r="Z2900" s="147"/>
      <c r="AA2900" s="147"/>
      <c r="AB2900" s="1041"/>
      <c r="AC2900" s="1042"/>
      <c r="AD2900" s="1043"/>
    </row>
    <row r="2901" spans="1:30" ht="24" x14ac:dyDescent="0.3">
      <c r="A2901" s="115"/>
      <c r="B2901" s="149">
        <v>2822</v>
      </c>
      <c r="C2901" s="146"/>
      <c r="D2901" s="146"/>
      <c r="E2901" s="372" t="s">
        <v>8620</v>
      </c>
      <c r="F2901" s="389">
        <v>24</v>
      </c>
      <c r="G2901" s="389">
        <v>1</v>
      </c>
      <c r="H2901" s="389">
        <v>2014</v>
      </c>
      <c r="I2901" s="389">
        <v>29</v>
      </c>
      <c r="J2901" s="389">
        <v>12</v>
      </c>
      <c r="K2901" s="389">
        <v>2014</v>
      </c>
      <c r="L2901" s="389"/>
      <c r="M2901" s="389" t="s">
        <v>3098</v>
      </c>
      <c r="N2901" s="391"/>
      <c r="O2901" s="391"/>
      <c r="P2901" s="389">
        <v>200</v>
      </c>
      <c r="Q2901" s="389" t="s">
        <v>3130</v>
      </c>
      <c r="R2901" s="221"/>
      <c r="S2901" s="270"/>
      <c r="T2901" s="147"/>
      <c r="U2901" s="147"/>
      <c r="V2901" s="372"/>
      <c r="W2901" s="147"/>
      <c r="X2901" s="147"/>
      <c r="Y2901" s="148"/>
      <c r="Z2901" s="147"/>
      <c r="AA2901" s="147"/>
      <c r="AB2901" s="1041"/>
      <c r="AC2901" s="1042"/>
      <c r="AD2901" s="1043"/>
    </row>
    <row r="2902" spans="1:30" ht="24" x14ac:dyDescent="0.3">
      <c r="A2902" s="115"/>
      <c r="B2902" s="149">
        <v>2823</v>
      </c>
      <c r="C2902" s="146"/>
      <c r="D2902" s="146"/>
      <c r="E2902" s="372" t="s">
        <v>8621</v>
      </c>
      <c r="F2902" s="389">
        <v>24</v>
      </c>
      <c r="G2902" s="389">
        <v>1</v>
      </c>
      <c r="H2902" s="389">
        <v>2014</v>
      </c>
      <c r="I2902" s="389">
        <v>29</v>
      </c>
      <c r="J2902" s="389">
        <v>12</v>
      </c>
      <c r="K2902" s="389">
        <v>2014</v>
      </c>
      <c r="L2902" s="389"/>
      <c r="M2902" s="389" t="s">
        <v>3098</v>
      </c>
      <c r="N2902" s="391"/>
      <c r="O2902" s="391"/>
      <c r="P2902" s="389">
        <v>195</v>
      </c>
      <c r="Q2902" s="389" t="s">
        <v>3130</v>
      </c>
      <c r="R2902" s="221"/>
      <c r="S2902" s="270"/>
      <c r="T2902" s="147"/>
      <c r="U2902" s="147"/>
      <c r="V2902" s="372"/>
      <c r="W2902" s="147"/>
      <c r="X2902" s="147"/>
      <c r="Y2902" s="148"/>
      <c r="Z2902" s="147"/>
      <c r="AA2902" s="147"/>
      <c r="AB2902" s="1041"/>
      <c r="AC2902" s="1042"/>
      <c r="AD2902" s="1043"/>
    </row>
    <row r="2903" spans="1:30" ht="24" x14ac:dyDescent="0.3">
      <c r="A2903" s="115"/>
      <c r="B2903" s="149">
        <v>2824</v>
      </c>
      <c r="C2903" s="146"/>
      <c r="D2903" s="146"/>
      <c r="E2903" s="227" t="s">
        <v>8626</v>
      </c>
      <c r="F2903" s="389">
        <v>24</v>
      </c>
      <c r="G2903" s="389">
        <v>6</v>
      </c>
      <c r="H2903" s="389">
        <v>2014</v>
      </c>
      <c r="I2903" s="389">
        <v>29</v>
      </c>
      <c r="J2903" s="389">
        <v>12</v>
      </c>
      <c r="K2903" s="389">
        <v>2014</v>
      </c>
      <c r="L2903" s="389"/>
      <c r="M2903" s="389" t="s">
        <v>3098</v>
      </c>
      <c r="N2903" s="387" t="s">
        <v>4832</v>
      </c>
      <c r="O2903" s="391"/>
      <c r="P2903" s="389">
        <v>222</v>
      </c>
      <c r="Q2903" s="389" t="s">
        <v>3130</v>
      </c>
      <c r="R2903" s="221"/>
      <c r="S2903" s="270"/>
      <c r="T2903" s="147"/>
      <c r="U2903" s="147"/>
      <c r="V2903" s="372"/>
      <c r="W2903" s="147"/>
      <c r="X2903" s="147"/>
      <c r="Y2903" s="148"/>
      <c r="Z2903" s="147"/>
      <c r="AA2903" s="147"/>
      <c r="AB2903" s="1041"/>
      <c r="AC2903" s="1042"/>
      <c r="AD2903" s="1043"/>
    </row>
    <row r="2904" spans="1:30" ht="24" x14ac:dyDescent="0.3">
      <c r="A2904" s="115"/>
      <c r="B2904" s="149"/>
      <c r="C2904" s="146"/>
      <c r="D2904" s="146"/>
      <c r="E2904" s="367" t="s">
        <v>7927</v>
      </c>
      <c r="F2904" s="491">
        <v>1</v>
      </c>
      <c r="G2904" s="492">
        <v>7</v>
      </c>
      <c r="H2904" s="491">
        <v>2014</v>
      </c>
      <c r="I2904" s="491">
        <v>29</v>
      </c>
      <c r="J2904" s="491">
        <v>12</v>
      </c>
      <c r="K2904" s="491">
        <v>2014</v>
      </c>
      <c r="L2904" s="491"/>
      <c r="M2904" s="491" t="s">
        <v>3098</v>
      </c>
      <c r="N2904" s="491"/>
      <c r="O2904" s="491"/>
      <c r="P2904" s="491">
        <v>68</v>
      </c>
      <c r="Q2904" s="493" t="s">
        <v>3130</v>
      </c>
      <c r="R2904" s="221"/>
      <c r="S2904" s="270"/>
      <c r="T2904" s="147"/>
      <c r="U2904" s="147"/>
      <c r="V2904" s="372"/>
      <c r="W2904" s="147"/>
      <c r="X2904" s="147"/>
      <c r="Y2904" s="148"/>
      <c r="Z2904" s="147"/>
      <c r="AA2904" s="147"/>
      <c r="AB2904" s="1041"/>
      <c r="AC2904" s="1042"/>
      <c r="AD2904" s="1043"/>
    </row>
    <row r="2905" spans="1:30" ht="36" x14ac:dyDescent="0.3">
      <c r="A2905" s="115"/>
      <c r="B2905" s="149">
        <v>2825</v>
      </c>
      <c r="C2905" s="146"/>
      <c r="D2905" s="146"/>
      <c r="E2905" s="227" t="s">
        <v>8658</v>
      </c>
      <c r="F2905" s="389">
        <v>21</v>
      </c>
      <c r="G2905" s="389">
        <v>7</v>
      </c>
      <c r="H2905" s="389">
        <v>2014</v>
      </c>
      <c r="I2905" s="389">
        <v>29</v>
      </c>
      <c r="J2905" s="389">
        <v>12</v>
      </c>
      <c r="K2905" s="389">
        <v>2014</v>
      </c>
      <c r="L2905" s="389"/>
      <c r="M2905" s="389" t="s">
        <v>3098</v>
      </c>
      <c r="N2905" s="387" t="s">
        <v>8414</v>
      </c>
      <c r="O2905" s="389"/>
      <c r="P2905" s="389">
        <v>181</v>
      </c>
      <c r="Q2905" s="389" t="s">
        <v>3130</v>
      </c>
      <c r="R2905" s="221"/>
      <c r="S2905" s="270"/>
      <c r="T2905" s="147"/>
      <c r="U2905" s="147"/>
      <c r="V2905" s="372"/>
      <c r="W2905" s="147"/>
      <c r="X2905" s="147"/>
      <c r="Y2905" s="148"/>
      <c r="Z2905" s="147"/>
      <c r="AA2905" s="147"/>
      <c r="AB2905" s="1041"/>
      <c r="AC2905" s="1042"/>
      <c r="AD2905" s="1043"/>
    </row>
    <row r="2906" spans="1:30" ht="24" x14ac:dyDescent="0.3">
      <c r="A2906" s="115"/>
      <c r="B2906" s="149">
        <v>2826</v>
      </c>
      <c r="C2906" s="146"/>
      <c r="D2906" s="146"/>
      <c r="E2906" s="367" t="s">
        <v>7584</v>
      </c>
      <c r="F2906" s="373">
        <v>15</v>
      </c>
      <c r="G2906" s="371">
        <v>8</v>
      </c>
      <c r="H2906" s="373">
        <v>2014</v>
      </c>
      <c r="I2906" s="373">
        <v>29</v>
      </c>
      <c r="J2906" s="373">
        <v>12</v>
      </c>
      <c r="K2906" s="373">
        <v>2014</v>
      </c>
      <c r="L2906" s="373"/>
      <c r="M2906" s="373" t="s">
        <v>3098</v>
      </c>
      <c r="N2906" s="373"/>
      <c r="O2906" s="373"/>
      <c r="P2906" s="373">
        <v>49</v>
      </c>
      <c r="Q2906" s="275" t="s">
        <v>3130</v>
      </c>
      <c r="R2906" s="221"/>
      <c r="S2906" s="270"/>
      <c r="T2906" s="147"/>
      <c r="U2906" s="147"/>
      <c r="V2906" s="372"/>
      <c r="W2906" s="147"/>
      <c r="X2906" s="147"/>
      <c r="Y2906" s="148"/>
      <c r="Z2906" s="147"/>
      <c r="AA2906" s="147"/>
      <c r="AB2906" s="1041"/>
      <c r="AC2906" s="1042"/>
      <c r="AD2906" s="1043"/>
    </row>
    <row r="2907" spans="1:30" ht="24" x14ac:dyDescent="0.3">
      <c r="A2907" s="115"/>
      <c r="B2907" s="149"/>
      <c r="C2907" s="146"/>
      <c r="D2907" s="146"/>
      <c r="E2907" s="367" t="s">
        <v>8002</v>
      </c>
      <c r="F2907" s="373">
        <v>15</v>
      </c>
      <c r="G2907" s="371">
        <v>8</v>
      </c>
      <c r="H2907" s="373">
        <v>2014</v>
      </c>
      <c r="I2907" s="491">
        <v>29</v>
      </c>
      <c r="J2907" s="491">
        <v>12</v>
      </c>
      <c r="K2907" s="491">
        <v>2014</v>
      </c>
      <c r="L2907" s="491"/>
      <c r="M2907" s="491" t="s">
        <v>3098</v>
      </c>
      <c r="N2907" s="491"/>
      <c r="O2907" s="491"/>
      <c r="P2907" s="491">
        <v>58</v>
      </c>
      <c r="Q2907" s="493" t="s">
        <v>3130</v>
      </c>
      <c r="R2907" s="221"/>
      <c r="S2907" s="270"/>
      <c r="T2907" s="147"/>
      <c r="U2907" s="147"/>
      <c r="V2907" s="372"/>
      <c r="W2907" s="147"/>
      <c r="X2907" s="147"/>
      <c r="Y2907" s="148"/>
      <c r="Z2907" s="147"/>
      <c r="AA2907" s="147"/>
      <c r="AB2907" s="1041"/>
      <c r="AC2907" s="1042"/>
      <c r="AD2907" s="1043"/>
    </row>
    <row r="2908" spans="1:30" ht="24" x14ac:dyDescent="0.3">
      <c r="A2908" s="115"/>
      <c r="B2908" s="149">
        <v>2827</v>
      </c>
      <c r="C2908" s="146"/>
      <c r="D2908" s="146"/>
      <c r="E2908" s="367" t="s">
        <v>8003</v>
      </c>
      <c r="F2908" s="373">
        <v>15</v>
      </c>
      <c r="G2908" s="371">
        <v>8</v>
      </c>
      <c r="H2908" s="373">
        <v>2014</v>
      </c>
      <c r="I2908" s="373">
        <v>29</v>
      </c>
      <c r="J2908" s="373">
        <v>12</v>
      </c>
      <c r="K2908" s="373">
        <v>2014</v>
      </c>
      <c r="L2908" s="373"/>
      <c r="M2908" s="373" t="s">
        <v>3098</v>
      </c>
      <c r="N2908" s="373"/>
      <c r="O2908" s="373"/>
      <c r="P2908" s="373">
        <v>78</v>
      </c>
      <c r="Q2908" s="275" t="s">
        <v>3130</v>
      </c>
      <c r="R2908" s="221"/>
      <c r="S2908" s="270"/>
      <c r="T2908" s="147"/>
      <c r="U2908" s="147"/>
      <c r="V2908" s="372"/>
      <c r="W2908" s="147"/>
      <c r="X2908" s="147"/>
      <c r="Y2908" s="148"/>
      <c r="Z2908" s="147"/>
      <c r="AA2908" s="147"/>
      <c r="AB2908" s="1041"/>
      <c r="AC2908" s="1042"/>
      <c r="AD2908" s="1043"/>
    </row>
    <row r="2909" spans="1:30" ht="24" x14ac:dyDescent="0.3">
      <c r="A2909" s="115"/>
      <c r="B2909" s="149">
        <v>2828</v>
      </c>
      <c r="C2909" s="146"/>
      <c r="D2909" s="146"/>
      <c r="E2909" s="367" t="s">
        <v>8005</v>
      </c>
      <c r="F2909" s="373">
        <v>15</v>
      </c>
      <c r="G2909" s="371">
        <v>8</v>
      </c>
      <c r="H2909" s="373">
        <v>2014</v>
      </c>
      <c r="I2909" s="373">
        <v>29</v>
      </c>
      <c r="J2909" s="373">
        <v>12</v>
      </c>
      <c r="K2909" s="373">
        <v>2014</v>
      </c>
      <c r="L2909" s="373"/>
      <c r="M2909" s="373" t="s">
        <v>3098</v>
      </c>
      <c r="N2909" s="373"/>
      <c r="O2909" s="373"/>
      <c r="P2909" s="373">
        <v>70</v>
      </c>
      <c r="Q2909" s="275" t="s">
        <v>3130</v>
      </c>
      <c r="R2909" s="221"/>
      <c r="S2909" s="270"/>
      <c r="T2909" s="147"/>
      <c r="U2909" s="147"/>
      <c r="V2909" s="372"/>
      <c r="W2909" s="147"/>
      <c r="X2909" s="147"/>
      <c r="Y2909" s="148"/>
      <c r="Z2909" s="147"/>
      <c r="AA2909" s="147"/>
      <c r="AB2909" s="1041"/>
      <c r="AC2909" s="1042"/>
      <c r="AD2909" s="1043"/>
    </row>
    <row r="2910" spans="1:30" ht="24" x14ac:dyDescent="0.3">
      <c r="A2910" s="115"/>
      <c r="B2910" s="149">
        <v>2829</v>
      </c>
      <c r="C2910" s="146"/>
      <c r="D2910" s="146"/>
      <c r="E2910" s="367" t="s">
        <v>8009</v>
      </c>
      <c r="F2910" s="373">
        <v>15</v>
      </c>
      <c r="G2910" s="371">
        <v>8</v>
      </c>
      <c r="H2910" s="373">
        <v>2014</v>
      </c>
      <c r="I2910" s="373">
        <v>29</v>
      </c>
      <c r="J2910" s="373">
        <v>12</v>
      </c>
      <c r="K2910" s="373">
        <v>2014</v>
      </c>
      <c r="L2910" s="373"/>
      <c r="M2910" s="373" t="s">
        <v>3098</v>
      </c>
      <c r="N2910" s="373"/>
      <c r="O2910" s="373"/>
      <c r="P2910" s="373">
        <v>82</v>
      </c>
      <c r="Q2910" s="275" t="s">
        <v>3130</v>
      </c>
      <c r="R2910" s="221"/>
      <c r="S2910" s="270"/>
      <c r="T2910" s="147"/>
      <c r="U2910" s="147"/>
      <c r="V2910" s="372"/>
      <c r="W2910" s="147"/>
      <c r="X2910" s="147"/>
      <c r="Y2910" s="148"/>
      <c r="Z2910" s="147"/>
      <c r="AA2910" s="147"/>
      <c r="AB2910" s="1041"/>
      <c r="AC2910" s="1042"/>
      <c r="AD2910" s="1043"/>
    </row>
    <row r="2911" spans="1:30" ht="24" x14ac:dyDescent="0.3">
      <c r="A2911" s="115"/>
      <c r="B2911" s="149">
        <v>2830</v>
      </c>
      <c r="C2911" s="146"/>
      <c r="D2911" s="146"/>
      <c r="E2911" s="367" t="s">
        <v>8010</v>
      </c>
      <c r="F2911" s="373">
        <v>15</v>
      </c>
      <c r="G2911" s="371">
        <v>8</v>
      </c>
      <c r="H2911" s="373">
        <v>2014</v>
      </c>
      <c r="I2911" s="373">
        <v>29</v>
      </c>
      <c r="J2911" s="373">
        <v>12</v>
      </c>
      <c r="K2911" s="373">
        <v>2014</v>
      </c>
      <c r="L2911" s="373"/>
      <c r="M2911" s="373" t="s">
        <v>3098</v>
      </c>
      <c r="N2911" s="373"/>
      <c r="O2911" s="373"/>
      <c r="P2911" s="373">
        <v>113</v>
      </c>
      <c r="Q2911" s="275" t="s">
        <v>3130</v>
      </c>
      <c r="R2911" s="221"/>
      <c r="S2911" s="270"/>
      <c r="T2911" s="147"/>
      <c r="U2911" s="147"/>
      <c r="V2911" s="372"/>
      <c r="W2911" s="147"/>
      <c r="X2911" s="147"/>
      <c r="Y2911" s="148"/>
      <c r="Z2911" s="147"/>
      <c r="AA2911" s="147"/>
      <c r="AB2911" s="1041"/>
      <c r="AC2911" s="1042"/>
      <c r="AD2911" s="1043"/>
    </row>
    <row r="2912" spans="1:30" ht="24" x14ac:dyDescent="0.3">
      <c r="A2912" s="115"/>
      <c r="B2912" s="149">
        <v>2831</v>
      </c>
      <c r="C2912" s="146"/>
      <c r="D2912" s="146"/>
      <c r="E2912" s="367" t="s">
        <v>8066</v>
      </c>
      <c r="F2912" s="373">
        <v>1</v>
      </c>
      <c r="G2912" s="371">
        <v>9</v>
      </c>
      <c r="H2912" s="373">
        <v>2014</v>
      </c>
      <c r="I2912" s="373">
        <v>29</v>
      </c>
      <c r="J2912" s="373">
        <v>12</v>
      </c>
      <c r="K2912" s="373">
        <v>2014</v>
      </c>
      <c r="L2912" s="373"/>
      <c r="M2912" s="373" t="s">
        <v>3098</v>
      </c>
      <c r="N2912" s="373"/>
      <c r="O2912" s="373"/>
      <c r="P2912" s="373">
        <v>66</v>
      </c>
      <c r="Q2912" s="275" t="s">
        <v>3130</v>
      </c>
      <c r="R2912" s="221"/>
      <c r="S2912" s="270"/>
      <c r="T2912" s="147"/>
      <c r="U2912" s="147"/>
      <c r="V2912" s="372"/>
      <c r="W2912" s="147"/>
      <c r="X2912" s="147"/>
      <c r="Y2912" s="148"/>
      <c r="Z2912" s="147"/>
      <c r="AA2912" s="147"/>
      <c r="AB2912" s="1041"/>
      <c r="AC2912" s="1042"/>
      <c r="AD2912" s="1043"/>
    </row>
    <row r="2913" spans="1:30" ht="24" x14ac:dyDescent="0.3">
      <c r="A2913" s="115"/>
      <c r="B2913" s="149">
        <v>2832</v>
      </c>
      <c r="C2913" s="146"/>
      <c r="D2913" s="146"/>
      <c r="E2913" s="367" t="s">
        <v>8068</v>
      </c>
      <c r="F2913" s="373">
        <v>1</v>
      </c>
      <c r="G2913" s="371">
        <v>9</v>
      </c>
      <c r="H2913" s="373">
        <v>2014</v>
      </c>
      <c r="I2913" s="373">
        <v>29</v>
      </c>
      <c r="J2913" s="373">
        <v>12</v>
      </c>
      <c r="K2913" s="373">
        <v>2014</v>
      </c>
      <c r="L2913" s="373"/>
      <c r="M2913" s="373" t="s">
        <v>3098</v>
      </c>
      <c r="N2913" s="373"/>
      <c r="O2913" s="373"/>
      <c r="P2913" s="373">
        <v>45</v>
      </c>
      <c r="Q2913" s="275" t="s">
        <v>3130</v>
      </c>
      <c r="R2913" s="221"/>
      <c r="S2913" s="270"/>
      <c r="T2913" s="147"/>
      <c r="U2913" s="147"/>
      <c r="V2913" s="372"/>
      <c r="W2913" s="147"/>
      <c r="X2913" s="147"/>
      <c r="Y2913" s="148"/>
      <c r="Z2913" s="147"/>
      <c r="AA2913" s="147"/>
      <c r="AB2913" s="1041"/>
      <c r="AC2913" s="1042"/>
      <c r="AD2913" s="1043"/>
    </row>
    <row r="2914" spans="1:30" ht="24" x14ac:dyDescent="0.3">
      <c r="A2914" s="115"/>
      <c r="B2914" s="149">
        <v>2833</v>
      </c>
      <c r="C2914" s="146"/>
      <c r="D2914" s="146"/>
      <c r="E2914" s="367" t="s">
        <v>8070</v>
      </c>
      <c r="F2914" s="373">
        <v>1</v>
      </c>
      <c r="G2914" s="371">
        <v>9</v>
      </c>
      <c r="H2914" s="373">
        <v>2014</v>
      </c>
      <c r="I2914" s="373">
        <v>29</v>
      </c>
      <c r="J2914" s="373">
        <v>12</v>
      </c>
      <c r="K2914" s="373">
        <v>2014</v>
      </c>
      <c r="L2914" s="373"/>
      <c r="M2914" s="373" t="s">
        <v>3098</v>
      </c>
      <c r="N2914" s="373"/>
      <c r="O2914" s="373"/>
      <c r="P2914" s="373">
        <v>58</v>
      </c>
      <c r="Q2914" s="275" t="s">
        <v>3130</v>
      </c>
      <c r="R2914" s="221"/>
      <c r="S2914" s="270"/>
      <c r="T2914" s="147"/>
      <c r="U2914" s="147"/>
      <c r="V2914" s="372"/>
      <c r="W2914" s="147"/>
      <c r="X2914" s="147"/>
      <c r="Y2914" s="148"/>
      <c r="Z2914" s="147"/>
      <c r="AA2914" s="147"/>
      <c r="AB2914" s="1041"/>
      <c r="AC2914" s="1042"/>
      <c r="AD2914" s="1043"/>
    </row>
    <row r="2915" spans="1:30" ht="25.5" customHeight="1" x14ac:dyDescent="0.3">
      <c r="A2915" s="115"/>
      <c r="B2915" s="149">
        <v>2834</v>
      </c>
      <c r="C2915" s="146"/>
      <c r="D2915" s="146"/>
      <c r="E2915" s="367" t="s">
        <v>8073</v>
      </c>
      <c r="F2915" s="373">
        <v>1</v>
      </c>
      <c r="G2915" s="371">
        <v>9</v>
      </c>
      <c r="H2915" s="373">
        <v>2014</v>
      </c>
      <c r="I2915" s="373">
        <v>29</v>
      </c>
      <c r="J2915" s="373">
        <v>12</v>
      </c>
      <c r="K2915" s="373">
        <v>2014</v>
      </c>
      <c r="L2915" s="373"/>
      <c r="M2915" s="373" t="s">
        <v>3098</v>
      </c>
      <c r="N2915" s="373"/>
      <c r="O2915" s="373"/>
      <c r="P2915" s="373">
        <v>44</v>
      </c>
      <c r="Q2915" s="275" t="s">
        <v>3130</v>
      </c>
      <c r="R2915" s="221"/>
      <c r="S2915" s="270"/>
      <c r="T2915" s="147"/>
      <c r="U2915" s="147"/>
      <c r="V2915" s="372"/>
      <c r="W2915" s="147"/>
      <c r="X2915" s="147"/>
      <c r="Y2915" s="148"/>
      <c r="Z2915" s="147"/>
      <c r="AA2915" s="147"/>
      <c r="AB2915" s="1041"/>
      <c r="AC2915" s="1042" t="s">
        <v>3159</v>
      </c>
      <c r="AD2915" s="1043" t="s">
        <v>3159</v>
      </c>
    </row>
    <row r="2916" spans="1:30" ht="24" x14ac:dyDescent="0.3">
      <c r="A2916" s="115"/>
      <c r="B2916" s="149"/>
      <c r="C2916" s="146"/>
      <c r="D2916" s="146"/>
      <c r="E2916" s="367" t="s">
        <v>8077</v>
      </c>
      <c r="F2916" s="373">
        <v>1</v>
      </c>
      <c r="G2916" s="371">
        <v>9</v>
      </c>
      <c r="H2916" s="373">
        <v>2014</v>
      </c>
      <c r="I2916" s="373">
        <v>29</v>
      </c>
      <c r="J2916" s="373">
        <v>12</v>
      </c>
      <c r="K2916" s="373">
        <v>2014</v>
      </c>
      <c r="L2916" s="373"/>
      <c r="M2916" s="373" t="s">
        <v>3098</v>
      </c>
      <c r="N2916" s="373"/>
      <c r="O2916" s="373"/>
      <c r="P2916" s="373">
        <v>73</v>
      </c>
      <c r="Q2916" s="275" t="s">
        <v>3130</v>
      </c>
      <c r="R2916" s="221"/>
      <c r="S2916" s="270"/>
      <c r="T2916" s="147"/>
      <c r="U2916" s="147"/>
      <c r="V2916" s="372"/>
      <c r="W2916" s="147"/>
      <c r="X2916" s="147"/>
      <c r="Y2916" s="148"/>
      <c r="Z2916" s="147"/>
      <c r="AA2916" s="147"/>
      <c r="AB2916" s="1041"/>
      <c r="AC2916" s="1042"/>
      <c r="AD2916" s="1043"/>
    </row>
    <row r="2917" spans="1:30" ht="24" x14ac:dyDescent="0.3">
      <c r="A2917" s="115"/>
      <c r="B2917" s="149"/>
      <c r="C2917" s="146"/>
      <c r="D2917" s="146"/>
      <c r="E2917" s="367" t="s">
        <v>8079</v>
      </c>
      <c r="F2917" s="373">
        <v>2</v>
      </c>
      <c r="G2917" s="371">
        <v>9</v>
      </c>
      <c r="H2917" s="373">
        <v>2014</v>
      </c>
      <c r="I2917" s="373">
        <v>29</v>
      </c>
      <c r="J2917" s="373">
        <v>12</v>
      </c>
      <c r="K2917" s="373">
        <v>2014</v>
      </c>
      <c r="L2917" s="373"/>
      <c r="M2917" s="373" t="s">
        <v>3098</v>
      </c>
      <c r="N2917" s="373"/>
      <c r="O2917" s="373"/>
      <c r="P2917" s="373">
        <v>61</v>
      </c>
      <c r="Q2917" s="275" t="s">
        <v>3130</v>
      </c>
      <c r="R2917" s="221"/>
      <c r="S2917" s="270"/>
      <c r="T2917" s="147"/>
      <c r="U2917" s="147"/>
      <c r="V2917" s="372"/>
      <c r="W2917" s="147"/>
      <c r="X2917" s="147"/>
      <c r="Y2917" s="148"/>
      <c r="Z2917" s="147"/>
      <c r="AA2917" s="147"/>
      <c r="AB2917" s="1041"/>
      <c r="AC2917" s="1042"/>
      <c r="AD2917" s="1043"/>
    </row>
    <row r="2918" spans="1:30" ht="24" x14ac:dyDescent="0.3">
      <c r="A2918" s="115"/>
      <c r="B2918" s="149"/>
      <c r="C2918" s="146"/>
      <c r="D2918" s="146"/>
      <c r="E2918" s="367" t="s">
        <v>8085</v>
      </c>
      <c r="F2918" s="373">
        <v>5</v>
      </c>
      <c r="G2918" s="371">
        <v>9</v>
      </c>
      <c r="H2918" s="373">
        <v>2014</v>
      </c>
      <c r="I2918" s="373">
        <v>29</v>
      </c>
      <c r="J2918" s="373">
        <v>12</v>
      </c>
      <c r="K2918" s="373">
        <v>2014</v>
      </c>
      <c r="L2918" s="373"/>
      <c r="M2918" s="373" t="s">
        <v>3098</v>
      </c>
      <c r="N2918" s="373"/>
      <c r="O2918" s="373"/>
      <c r="P2918" s="373">
        <v>76</v>
      </c>
      <c r="Q2918" s="275" t="s">
        <v>3130</v>
      </c>
      <c r="R2918" s="221"/>
      <c r="S2918" s="270"/>
      <c r="T2918" s="147"/>
      <c r="U2918" s="147"/>
      <c r="V2918" s="372"/>
      <c r="W2918" s="147"/>
      <c r="X2918" s="147"/>
      <c r="Y2918" s="148"/>
      <c r="Z2918" s="147"/>
      <c r="AA2918" s="147"/>
      <c r="AB2918" s="1041"/>
      <c r="AC2918" s="1042"/>
      <c r="AD2918" s="1043"/>
    </row>
    <row r="2919" spans="1:30" ht="24" x14ac:dyDescent="0.3">
      <c r="A2919" s="115"/>
      <c r="B2919" s="149"/>
      <c r="C2919" s="146"/>
      <c r="D2919" s="146"/>
      <c r="E2919" s="367" t="s">
        <v>8086</v>
      </c>
      <c r="F2919" s="373">
        <v>5</v>
      </c>
      <c r="G2919" s="371">
        <v>9</v>
      </c>
      <c r="H2919" s="373">
        <v>2014</v>
      </c>
      <c r="I2919" s="373">
        <v>29</v>
      </c>
      <c r="J2919" s="373">
        <v>12</v>
      </c>
      <c r="K2919" s="373">
        <v>2014</v>
      </c>
      <c r="L2919" s="373"/>
      <c r="M2919" s="373" t="s">
        <v>3098</v>
      </c>
      <c r="N2919" s="373"/>
      <c r="O2919" s="373"/>
      <c r="P2919" s="373">
        <v>92</v>
      </c>
      <c r="Q2919" s="275" t="s">
        <v>3130</v>
      </c>
      <c r="R2919" s="221"/>
      <c r="S2919" s="270"/>
      <c r="T2919" s="147"/>
      <c r="U2919" s="147"/>
      <c r="V2919" s="372"/>
      <c r="W2919" s="147"/>
      <c r="X2919" s="147"/>
      <c r="Y2919" s="148"/>
      <c r="Z2919" s="147"/>
      <c r="AA2919" s="147"/>
      <c r="AB2919" s="1041"/>
      <c r="AC2919" s="1042"/>
      <c r="AD2919" s="1043"/>
    </row>
    <row r="2920" spans="1:30" ht="24" x14ac:dyDescent="0.3">
      <c r="A2920" s="115"/>
      <c r="B2920" s="149">
        <v>2835</v>
      </c>
      <c r="C2920" s="146"/>
      <c r="D2920" s="146"/>
      <c r="E2920" s="367" t="s">
        <v>8087</v>
      </c>
      <c r="F2920" s="373">
        <v>5</v>
      </c>
      <c r="G2920" s="371">
        <v>9</v>
      </c>
      <c r="H2920" s="373">
        <v>2014</v>
      </c>
      <c r="I2920" s="373">
        <v>29</v>
      </c>
      <c r="J2920" s="373">
        <v>12</v>
      </c>
      <c r="K2920" s="373">
        <v>2014</v>
      </c>
      <c r="L2920" s="373"/>
      <c r="M2920" s="373" t="s">
        <v>3098</v>
      </c>
      <c r="N2920" s="373"/>
      <c r="O2920" s="373"/>
      <c r="P2920" s="373">
        <v>55</v>
      </c>
      <c r="Q2920" s="275" t="s">
        <v>3130</v>
      </c>
      <c r="R2920" s="221"/>
      <c r="S2920" s="270"/>
      <c r="T2920" s="147"/>
      <c r="U2920" s="147"/>
      <c r="V2920" s="372"/>
      <c r="W2920" s="147"/>
      <c r="X2920" s="147"/>
      <c r="Y2920" s="148"/>
      <c r="Z2920" s="147"/>
      <c r="AA2920" s="147"/>
      <c r="AB2920" s="1041"/>
      <c r="AC2920" s="1042"/>
      <c r="AD2920" s="1043"/>
    </row>
    <row r="2921" spans="1:30" ht="24" x14ac:dyDescent="0.3">
      <c r="A2921" s="115"/>
      <c r="B2921" s="149"/>
      <c r="C2921" s="146"/>
      <c r="D2921" s="146"/>
      <c r="E2921" s="367" t="s">
        <v>8096</v>
      </c>
      <c r="F2921" s="491">
        <v>10</v>
      </c>
      <c r="G2921" s="492">
        <v>9</v>
      </c>
      <c r="H2921" s="491">
        <v>2014</v>
      </c>
      <c r="I2921" s="491">
        <v>29</v>
      </c>
      <c r="J2921" s="491">
        <v>12</v>
      </c>
      <c r="K2921" s="491">
        <v>2014</v>
      </c>
      <c r="L2921" s="491" t="s">
        <v>3098</v>
      </c>
      <c r="M2921" s="491"/>
      <c r="N2921" s="491"/>
      <c r="O2921" s="491"/>
      <c r="P2921" s="491">
        <v>92</v>
      </c>
      <c r="Q2921" s="493" t="s">
        <v>3130</v>
      </c>
      <c r="R2921" s="221"/>
      <c r="S2921" s="270"/>
      <c r="T2921" s="147"/>
      <c r="U2921" s="147"/>
      <c r="V2921" s="372"/>
      <c r="W2921" s="147"/>
      <c r="X2921" s="147"/>
      <c r="Y2921" s="148"/>
      <c r="Z2921" s="147"/>
      <c r="AA2921" s="147"/>
      <c r="AB2921" s="1041"/>
      <c r="AC2921" s="1042"/>
      <c r="AD2921" s="1043"/>
    </row>
    <row r="2922" spans="1:30" ht="24" x14ac:dyDescent="0.3">
      <c r="A2922" s="115"/>
      <c r="B2922" s="149">
        <v>2836</v>
      </c>
      <c r="C2922" s="146"/>
      <c r="D2922" s="146"/>
      <c r="E2922" s="367" t="s">
        <v>8098</v>
      </c>
      <c r="F2922" s="373">
        <v>15</v>
      </c>
      <c r="G2922" s="371">
        <v>9</v>
      </c>
      <c r="H2922" s="373">
        <v>2014</v>
      </c>
      <c r="I2922" s="373">
        <v>29</v>
      </c>
      <c r="J2922" s="373">
        <v>12</v>
      </c>
      <c r="K2922" s="373">
        <v>2014</v>
      </c>
      <c r="L2922" s="373" t="s">
        <v>3098</v>
      </c>
      <c r="M2922" s="373"/>
      <c r="N2922" s="373"/>
      <c r="O2922" s="373"/>
      <c r="P2922" s="373">
        <v>46</v>
      </c>
      <c r="Q2922" s="275" t="s">
        <v>3130</v>
      </c>
      <c r="R2922" s="221"/>
      <c r="S2922" s="270"/>
      <c r="T2922" s="147"/>
      <c r="U2922" s="147"/>
      <c r="V2922" s="372"/>
      <c r="W2922" s="147"/>
      <c r="X2922" s="147"/>
      <c r="Y2922" s="148"/>
      <c r="Z2922" s="147"/>
      <c r="AA2922" s="147"/>
      <c r="AB2922" s="1041"/>
      <c r="AC2922" s="1042"/>
      <c r="AD2922" s="1043"/>
    </row>
    <row r="2923" spans="1:30" ht="24" x14ac:dyDescent="0.3">
      <c r="A2923" s="115"/>
      <c r="B2923" s="149">
        <v>2837</v>
      </c>
      <c r="C2923" s="146"/>
      <c r="D2923" s="146"/>
      <c r="E2923" s="367" t="s">
        <v>8123</v>
      </c>
      <c r="F2923" s="373">
        <v>30</v>
      </c>
      <c r="G2923" s="371">
        <v>9</v>
      </c>
      <c r="H2923" s="373">
        <v>2014</v>
      </c>
      <c r="I2923" s="373">
        <v>29</v>
      </c>
      <c r="J2923" s="373">
        <v>12</v>
      </c>
      <c r="K2923" s="373">
        <v>2014</v>
      </c>
      <c r="L2923" s="373"/>
      <c r="M2923" s="373" t="s">
        <v>3098</v>
      </c>
      <c r="N2923" s="373"/>
      <c r="O2923" s="373"/>
      <c r="P2923" s="373">
        <v>55</v>
      </c>
      <c r="Q2923" s="275" t="s">
        <v>3130</v>
      </c>
      <c r="R2923" s="221"/>
      <c r="S2923" s="270"/>
      <c r="T2923" s="147"/>
      <c r="U2923" s="147"/>
      <c r="V2923" s="372" t="s">
        <v>8516</v>
      </c>
      <c r="W2923" s="147"/>
      <c r="X2923" s="147"/>
      <c r="Y2923" s="148"/>
      <c r="Z2923" s="147"/>
      <c r="AA2923" s="147"/>
      <c r="AB2923" s="1041"/>
      <c r="AC2923" s="1042"/>
      <c r="AD2923" s="1043"/>
    </row>
    <row r="2924" spans="1:30" ht="25.5" x14ac:dyDescent="0.3">
      <c r="A2924" s="115"/>
      <c r="B2924" s="149">
        <v>2838</v>
      </c>
      <c r="C2924" s="146"/>
      <c r="D2924" s="146"/>
      <c r="E2924" s="367" t="s">
        <v>8126</v>
      </c>
      <c r="F2924" s="373">
        <v>30</v>
      </c>
      <c r="G2924" s="371">
        <v>9</v>
      </c>
      <c r="H2924" s="373">
        <v>2014</v>
      </c>
      <c r="I2924" s="373">
        <v>29</v>
      </c>
      <c r="J2924" s="373">
        <v>12</v>
      </c>
      <c r="K2924" s="373">
        <v>2014</v>
      </c>
      <c r="L2924" s="373"/>
      <c r="M2924" s="373" t="s">
        <v>3098</v>
      </c>
      <c r="N2924" s="373"/>
      <c r="O2924" s="373"/>
      <c r="P2924" s="373">
        <v>50</v>
      </c>
      <c r="Q2924" s="275" t="s">
        <v>3130</v>
      </c>
      <c r="R2924" s="221"/>
      <c r="S2924" s="270"/>
      <c r="T2924" s="147"/>
      <c r="U2924" s="147"/>
      <c r="V2924" s="372" t="s">
        <v>8516</v>
      </c>
      <c r="W2924" s="147"/>
      <c r="X2924" s="147"/>
      <c r="Y2924" s="148"/>
      <c r="Z2924" s="147"/>
      <c r="AA2924" s="147"/>
      <c r="AB2924" s="1041" t="s">
        <v>8551</v>
      </c>
      <c r="AC2924" s="1042"/>
      <c r="AD2924" s="1043"/>
    </row>
    <row r="2925" spans="1:30" ht="25.5" x14ac:dyDescent="0.3">
      <c r="A2925" s="115"/>
      <c r="B2925" s="149">
        <v>2839</v>
      </c>
      <c r="C2925" s="146"/>
      <c r="D2925" s="146"/>
      <c r="E2925" s="367" t="s">
        <v>8128</v>
      </c>
      <c r="F2925" s="373">
        <v>1</v>
      </c>
      <c r="G2925" s="371">
        <v>10</v>
      </c>
      <c r="H2925" s="373">
        <v>2014</v>
      </c>
      <c r="I2925" s="373">
        <v>29</v>
      </c>
      <c r="J2925" s="373">
        <v>12</v>
      </c>
      <c r="K2925" s="373">
        <v>2014</v>
      </c>
      <c r="L2925" s="373"/>
      <c r="M2925" s="373" t="s">
        <v>3098</v>
      </c>
      <c r="N2925" s="373"/>
      <c r="O2925" s="373"/>
      <c r="P2925" s="373">
        <v>50</v>
      </c>
      <c r="Q2925" s="275" t="s">
        <v>3130</v>
      </c>
      <c r="R2925" s="221"/>
      <c r="S2925" s="270"/>
      <c r="T2925" s="147"/>
      <c r="U2925" s="147"/>
      <c r="V2925" s="372" t="s">
        <v>8516</v>
      </c>
      <c r="W2925" s="147"/>
      <c r="X2925" s="147"/>
      <c r="Y2925" s="148"/>
      <c r="Z2925" s="147"/>
      <c r="AA2925" s="147"/>
      <c r="AB2925" s="1041" t="s">
        <v>8551</v>
      </c>
      <c r="AC2925" s="1042"/>
      <c r="AD2925" s="1043"/>
    </row>
    <row r="2926" spans="1:30" ht="25.5" x14ac:dyDescent="0.3">
      <c r="A2926" s="115"/>
      <c r="B2926" s="149">
        <v>2840</v>
      </c>
      <c r="C2926" s="146"/>
      <c r="D2926" s="146"/>
      <c r="E2926" s="367" t="s">
        <v>8130</v>
      </c>
      <c r="F2926" s="373">
        <v>1</v>
      </c>
      <c r="G2926" s="371">
        <v>10</v>
      </c>
      <c r="H2926" s="373">
        <v>2014</v>
      </c>
      <c r="I2926" s="373">
        <v>29</v>
      </c>
      <c r="J2926" s="373">
        <v>12</v>
      </c>
      <c r="K2926" s="373">
        <v>2014</v>
      </c>
      <c r="L2926" s="373"/>
      <c r="M2926" s="373" t="s">
        <v>3098</v>
      </c>
      <c r="N2926" s="373"/>
      <c r="O2926" s="373"/>
      <c r="P2926" s="373">
        <v>50</v>
      </c>
      <c r="Q2926" s="275" t="s">
        <v>3130</v>
      </c>
      <c r="R2926" s="221"/>
      <c r="S2926" s="270"/>
      <c r="T2926" s="147"/>
      <c r="U2926" s="147"/>
      <c r="V2926" s="372" t="s">
        <v>8516</v>
      </c>
      <c r="W2926" s="147"/>
      <c r="X2926" s="147"/>
      <c r="Y2926" s="148"/>
      <c r="Z2926" s="147"/>
      <c r="AA2926" s="147"/>
      <c r="AB2926" s="1041" t="s">
        <v>8551</v>
      </c>
      <c r="AC2926" s="1042"/>
      <c r="AD2926" s="1043"/>
    </row>
    <row r="2927" spans="1:30" ht="25.5" x14ac:dyDescent="0.3">
      <c r="A2927" s="115"/>
      <c r="B2927" s="149">
        <v>2841</v>
      </c>
      <c r="C2927" s="146"/>
      <c r="D2927" s="146"/>
      <c r="E2927" s="367" t="s">
        <v>8133</v>
      </c>
      <c r="F2927" s="373">
        <v>1</v>
      </c>
      <c r="G2927" s="371">
        <v>10</v>
      </c>
      <c r="H2927" s="373">
        <v>2014</v>
      </c>
      <c r="I2927" s="373">
        <v>29</v>
      </c>
      <c r="J2927" s="373">
        <v>12</v>
      </c>
      <c r="K2927" s="373">
        <v>2014</v>
      </c>
      <c r="L2927" s="373"/>
      <c r="M2927" s="373" t="s">
        <v>3098</v>
      </c>
      <c r="N2927" s="373"/>
      <c r="O2927" s="373"/>
      <c r="P2927" s="373">
        <v>60</v>
      </c>
      <c r="Q2927" s="275" t="s">
        <v>3130</v>
      </c>
      <c r="R2927" s="221"/>
      <c r="S2927" s="270"/>
      <c r="T2927" s="147"/>
      <c r="U2927" s="147"/>
      <c r="V2927" s="372" t="s">
        <v>8516</v>
      </c>
      <c r="W2927" s="147"/>
      <c r="X2927" s="147"/>
      <c r="Y2927" s="148"/>
      <c r="Z2927" s="147"/>
      <c r="AA2927" s="147"/>
      <c r="AB2927" s="1041" t="s">
        <v>8551</v>
      </c>
      <c r="AC2927" s="1042"/>
      <c r="AD2927" s="1043"/>
    </row>
    <row r="2928" spans="1:30" ht="25.5" x14ac:dyDescent="0.3">
      <c r="A2928" s="115"/>
      <c r="B2928" s="149"/>
      <c r="C2928" s="146"/>
      <c r="D2928" s="146"/>
      <c r="E2928" s="367" t="s">
        <v>8135</v>
      </c>
      <c r="F2928" s="373">
        <v>1</v>
      </c>
      <c r="G2928" s="371">
        <v>10</v>
      </c>
      <c r="H2928" s="373">
        <v>2014</v>
      </c>
      <c r="I2928" s="373">
        <v>29</v>
      </c>
      <c r="J2928" s="373">
        <v>12</v>
      </c>
      <c r="K2928" s="373">
        <v>2014</v>
      </c>
      <c r="L2928" s="373"/>
      <c r="M2928" s="373" t="s">
        <v>3098</v>
      </c>
      <c r="N2928" s="373"/>
      <c r="O2928" s="373"/>
      <c r="P2928" s="373">
        <v>50</v>
      </c>
      <c r="Q2928" s="275" t="s">
        <v>3130</v>
      </c>
      <c r="R2928" s="221"/>
      <c r="S2928" s="270"/>
      <c r="T2928" s="147"/>
      <c r="U2928" s="147"/>
      <c r="V2928" s="372" t="s">
        <v>8516</v>
      </c>
      <c r="W2928" s="147"/>
      <c r="X2928" s="147"/>
      <c r="Y2928" s="148"/>
      <c r="Z2928" s="147"/>
      <c r="AA2928" s="147"/>
      <c r="AB2928" s="1041" t="s">
        <v>8551</v>
      </c>
      <c r="AC2928" s="1042"/>
      <c r="AD2928" s="1043"/>
    </row>
    <row r="2929" spans="1:30" ht="25.5" x14ac:dyDescent="0.3">
      <c r="A2929" s="115"/>
      <c r="B2929" s="149">
        <v>2842</v>
      </c>
      <c r="C2929" s="146"/>
      <c r="D2929" s="146"/>
      <c r="E2929" s="367" t="s">
        <v>8139</v>
      </c>
      <c r="F2929" s="373">
        <v>1</v>
      </c>
      <c r="G2929" s="371">
        <v>10</v>
      </c>
      <c r="H2929" s="373">
        <v>2014</v>
      </c>
      <c r="I2929" s="373">
        <v>29</v>
      </c>
      <c r="J2929" s="373">
        <v>12</v>
      </c>
      <c r="K2929" s="373">
        <v>2014</v>
      </c>
      <c r="L2929" s="373"/>
      <c r="M2929" s="373" t="s">
        <v>3098</v>
      </c>
      <c r="N2929" s="373"/>
      <c r="O2929" s="373"/>
      <c r="P2929" s="373">
        <v>55</v>
      </c>
      <c r="Q2929" s="275" t="s">
        <v>3130</v>
      </c>
      <c r="R2929" s="221"/>
      <c r="S2929" s="270"/>
      <c r="T2929" s="147"/>
      <c r="U2929" s="147"/>
      <c r="V2929" s="372" t="s">
        <v>8516</v>
      </c>
      <c r="W2929" s="147"/>
      <c r="X2929" s="147"/>
      <c r="Y2929" s="148"/>
      <c r="Z2929" s="147"/>
      <c r="AA2929" s="147"/>
      <c r="AB2929" s="1041" t="s">
        <v>8551</v>
      </c>
      <c r="AC2929" s="1042"/>
      <c r="AD2929" s="1043"/>
    </row>
    <row r="2930" spans="1:30" ht="24" x14ac:dyDescent="0.3">
      <c r="A2930" s="115"/>
      <c r="B2930" s="149">
        <v>2843</v>
      </c>
      <c r="C2930" s="146"/>
      <c r="D2930" s="146"/>
      <c r="E2930" s="367" t="s">
        <v>8150</v>
      </c>
      <c r="F2930" s="373">
        <v>1</v>
      </c>
      <c r="G2930" s="371">
        <v>10</v>
      </c>
      <c r="H2930" s="373">
        <v>2014</v>
      </c>
      <c r="I2930" s="373">
        <v>29</v>
      </c>
      <c r="J2930" s="373">
        <v>12</v>
      </c>
      <c r="K2930" s="373">
        <v>2014</v>
      </c>
      <c r="L2930" s="373"/>
      <c r="M2930" s="373" t="s">
        <v>3098</v>
      </c>
      <c r="N2930" s="373"/>
      <c r="O2930" s="373"/>
      <c r="P2930" s="373">
        <v>60</v>
      </c>
      <c r="Q2930" s="275" t="s">
        <v>3130</v>
      </c>
      <c r="R2930" s="221"/>
      <c r="S2930" s="270"/>
      <c r="T2930" s="147"/>
      <c r="U2930" s="147"/>
      <c r="V2930" s="372" t="s">
        <v>8516</v>
      </c>
      <c r="W2930" s="147"/>
      <c r="X2930" s="147"/>
      <c r="Y2930" s="148"/>
      <c r="Z2930" s="147"/>
      <c r="AA2930" s="147"/>
      <c r="AB2930" s="1041"/>
      <c r="AC2930" s="1042"/>
      <c r="AD2930" s="1043"/>
    </row>
    <row r="2931" spans="1:30" ht="25.5" x14ac:dyDescent="0.3">
      <c r="A2931" s="115"/>
      <c r="B2931" s="149">
        <v>2844</v>
      </c>
      <c r="C2931" s="146"/>
      <c r="D2931" s="146"/>
      <c r="E2931" s="367" t="s">
        <v>8176</v>
      </c>
      <c r="F2931" s="373">
        <v>1</v>
      </c>
      <c r="G2931" s="371">
        <v>10</v>
      </c>
      <c r="H2931" s="373">
        <v>2014</v>
      </c>
      <c r="I2931" s="373">
        <v>29</v>
      </c>
      <c r="J2931" s="373">
        <v>12</v>
      </c>
      <c r="K2931" s="373">
        <v>2014</v>
      </c>
      <c r="L2931" s="373"/>
      <c r="M2931" s="373" t="s">
        <v>3098</v>
      </c>
      <c r="N2931" s="373"/>
      <c r="O2931" s="373"/>
      <c r="P2931" s="373">
        <v>55</v>
      </c>
      <c r="Q2931" s="275" t="s">
        <v>3130</v>
      </c>
      <c r="R2931" s="221"/>
      <c r="S2931" s="270"/>
      <c r="T2931" s="147"/>
      <c r="U2931" s="147"/>
      <c r="V2931" s="372" t="s">
        <v>8507</v>
      </c>
      <c r="W2931" s="147"/>
      <c r="X2931" s="147"/>
      <c r="Y2931" s="148"/>
      <c r="Z2931" s="147"/>
      <c r="AA2931" s="147"/>
      <c r="AB2931" s="1041" t="s">
        <v>8551</v>
      </c>
      <c r="AC2931" s="1042"/>
      <c r="AD2931" s="1043"/>
    </row>
    <row r="2932" spans="1:30" ht="25.5" x14ac:dyDescent="0.3">
      <c r="A2932" s="115"/>
      <c r="B2932" s="149">
        <v>2845</v>
      </c>
      <c r="C2932" s="146"/>
      <c r="D2932" s="146"/>
      <c r="E2932" s="367" t="s">
        <v>8183</v>
      </c>
      <c r="F2932" s="373">
        <v>1</v>
      </c>
      <c r="G2932" s="371">
        <v>10</v>
      </c>
      <c r="H2932" s="373">
        <v>2014</v>
      </c>
      <c r="I2932" s="373">
        <v>29</v>
      </c>
      <c r="J2932" s="373">
        <v>12</v>
      </c>
      <c r="K2932" s="373">
        <v>2014</v>
      </c>
      <c r="L2932" s="373"/>
      <c r="M2932" s="373" t="s">
        <v>3098</v>
      </c>
      <c r="N2932" s="373"/>
      <c r="O2932" s="373"/>
      <c r="P2932" s="373">
        <v>50</v>
      </c>
      <c r="Q2932" s="275" t="s">
        <v>3130</v>
      </c>
      <c r="R2932" s="221"/>
      <c r="S2932" s="270"/>
      <c r="T2932" s="147"/>
      <c r="U2932" s="147"/>
      <c r="V2932" s="372" t="s">
        <v>8507</v>
      </c>
      <c r="W2932" s="147"/>
      <c r="X2932" s="147"/>
      <c r="Y2932" s="148"/>
      <c r="Z2932" s="147"/>
      <c r="AA2932" s="147"/>
      <c r="AB2932" s="1041" t="s">
        <v>8551</v>
      </c>
      <c r="AC2932" s="1042"/>
      <c r="AD2932" s="1043"/>
    </row>
    <row r="2933" spans="1:30" ht="25.5" x14ac:dyDescent="0.3">
      <c r="A2933" s="115"/>
      <c r="B2933" s="149">
        <v>2846</v>
      </c>
      <c r="C2933" s="146"/>
      <c r="D2933" s="146"/>
      <c r="E2933" s="367" t="s">
        <v>8187</v>
      </c>
      <c r="F2933" s="373">
        <v>1</v>
      </c>
      <c r="G2933" s="371">
        <v>10</v>
      </c>
      <c r="H2933" s="373">
        <v>2014</v>
      </c>
      <c r="I2933" s="373">
        <v>29</v>
      </c>
      <c r="J2933" s="373">
        <v>12</v>
      </c>
      <c r="K2933" s="373">
        <v>2014</v>
      </c>
      <c r="L2933" s="373"/>
      <c r="M2933" s="373" t="s">
        <v>3098</v>
      </c>
      <c r="N2933" s="373"/>
      <c r="O2933" s="373"/>
      <c r="P2933" s="373">
        <v>65</v>
      </c>
      <c r="Q2933" s="275" t="s">
        <v>3130</v>
      </c>
      <c r="R2933" s="221"/>
      <c r="S2933" s="270"/>
      <c r="T2933" s="147"/>
      <c r="U2933" s="147"/>
      <c r="V2933" s="372" t="s">
        <v>8507</v>
      </c>
      <c r="W2933" s="147"/>
      <c r="X2933" s="147"/>
      <c r="Y2933" s="148"/>
      <c r="Z2933" s="147"/>
      <c r="AA2933" s="147"/>
      <c r="AB2933" s="1041" t="s">
        <v>8551</v>
      </c>
      <c r="AC2933" s="1042"/>
      <c r="AD2933" s="1043"/>
    </row>
    <row r="2934" spans="1:30" ht="24" x14ac:dyDescent="0.3">
      <c r="A2934" s="115"/>
      <c r="B2934" s="149">
        <v>2847</v>
      </c>
      <c r="C2934" s="146"/>
      <c r="D2934" s="146"/>
      <c r="E2934" s="367" t="s">
        <v>8214</v>
      </c>
      <c r="F2934" s="373">
        <v>7</v>
      </c>
      <c r="G2934" s="371">
        <v>10</v>
      </c>
      <c r="H2934" s="373">
        <v>2014</v>
      </c>
      <c r="I2934" s="373">
        <v>29</v>
      </c>
      <c r="J2934" s="373">
        <v>12</v>
      </c>
      <c r="K2934" s="373">
        <v>2014</v>
      </c>
      <c r="L2934" s="373"/>
      <c r="M2934" s="373" t="s">
        <v>3098</v>
      </c>
      <c r="N2934" s="373"/>
      <c r="O2934" s="373"/>
      <c r="P2934" s="373">
        <v>70</v>
      </c>
      <c r="Q2934" s="275" t="s">
        <v>3130</v>
      </c>
      <c r="R2934" s="221"/>
      <c r="S2934" s="270"/>
      <c r="T2934" s="147"/>
      <c r="U2934" s="147"/>
      <c r="V2934" s="372" t="s">
        <v>8507</v>
      </c>
      <c r="W2934" s="147"/>
      <c r="X2934" s="147"/>
      <c r="Y2934" s="148"/>
      <c r="Z2934" s="147"/>
      <c r="AA2934" s="147"/>
      <c r="AB2934" s="1041"/>
      <c r="AC2934" s="1042"/>
      <c r="AD2934" s="1043"/>
    </row>
    <row r="2935" spans="1:30" ht="24" x14ac:dyDescent="0.3">
      <c r="A2935" s="115"/>
      <c r="B2935" s="149">
        <v>2848</v>
      </c>
      <c r="C2935" s="146"/>
      <c r="D2935" s="146"/>
      <c r="E2935" s="367" t="s">
        <v>8215</v>
      </c>
      <c r="F2935" s="373">
        <v>7</v>
      </c>
      <c r="G2935" s="371">
        <v>10</v>
      </c>
      <c r="H2935" s="373">
        <v>2014</v>
      </c>
      <c r="I2935" s="373">
        <v>29</v>
      </c>
      <c r="J2935" s="373">
        <v>12</v>
      </c>
      <c r="K2935" s="373">
        <v>2014</v>
      </c>
      <c r="L2935" s="373"/>
      <c r="M2935" s="373" t="s">
        <v>3098</v>
      </c>
      <c r="N2935" s="373"/>
      <c r="O2935" s="373"/>
      <c r="P2935" s="373">
        <v>80</v>
      </c>
      <c r="Q2935" s="275" t="s">
        <v>3130</v>
      </c>
      <c r="R2935" s="221"/>
      <c r="S2935" s="270"/>
      <c r="T2935" s="147"/>
      <c r="U2935" s="147"/>
      <c r="V2935" s="372" t="s">
        <v>8507</v>
      </c>
      <c r="W2935" s="147"/>
      <c r="X2935" s="147"/>
      <c r="Y2935" s="148"/>
      <c r="Z2935" s="147"/>
      <c r="AA2935" s="147"/>
      <c r="AB2935" s="1041"/>
      <c r="AC2935" s="1042"/>
      <c r="AD2935" s="1043"/>
    </row>
    <row r="2936" spans="1:30" ht="24" x14ac:dyDescent="0.3">
      <c r="A2936" s="115"/>
      <c r="B2936" s="149">
        <v>2849</v>
      </c>
      <c r="C2936" s="146"/>
      <c r="D2936" s="146"/>
      <c r="E2936" s="367" t="s">
        <v>8217</v>
      </c>
      <c r="F2936" s="373">
        <v>7</v>
      </c>
      <c r="G2936" s="371">
        <v>10</v>
      </c>
      <c r="H2936" s="373">
        <v>2014</v>
      </c>
      <c r="I2936" s="373">
        <v>29</v>
      </c>
      <c r="J2936" s="373">
        <v>12</v>
      </c>
      <c r="K2936" s="373">
        <v>2014</v>
      </c>
      <c r="L2936" s="373"/>
      <c r="M2936" s="373" t="s">
        <v>3098</v>
      </c>
      <c r="N2936" s="373"/>
      <c r="O2936" s="373"/>
      <c r="P2936" s="373">
        <v>85</v>
      </c>
      <c r="Q2936" s="275" t="s">
        <v>3130</v>
      </c>
      <c r="R2936" s="221"/>
      <c r="S2936" s="270"/>
      <c r="T2936" s="147"/>
      <c r="U2936" s="147"/>
      <c r="V2936" s="372" t="s">
        <v>8507</v>
      </c>
      <c r="W2936" s="147"/>
      <c r="X2936" s="147"/>
      <c r="Y2936" s="148"/>
      <c r="Z2936" s="147"/>
      <c r="AA2936" s="147"/>
      <c r="AB2936" s="1041"/>
      <c r="AC2936" s="1042"/>
      <c r="AD2936" s="1043"/>
    </row>
    <row r="2937" spans="1:30" ht="24" x14ac:dyDescent="0.3">
      <c r="A2937" s="115"/>
      <c r="B2937" s="149">
        <v>2850</v>
      </c>
      <c r="C2937" s="146"/>
      <c r="D2937" s="146"/>
      <c r="E2937" s="372" t="s">
        <v>8595</v>
      </c>
      <c r="F2937" s="389">
        <v>8</v>
      </c>
      <c r="G2937" s="389">
        <v>10</v>
      </c>
      <c r="H2937" s="389">
        <v>2014</v>
      </c>
      <c r="I2937" s="389">
        <v>29</v>
      </c>
      <c r="J2937" s="389">
        <v>12</v>
      </c>
      <c r="K2937" s="389">
        <v>2014</v>
      </c>
      <c r="L2937" s="389"/>
      <c r="M2937" s="389" t="s">
        <v>3098</v>
      </c>
      <c r="N2937" s="391"/>
      <c r="O2937" s="391"/>
      <c r="P2937" s="389">
        <v>60</v>
      </c>
      <c r="Q2937" s="389" t="s">
        <v>3130</v>
      </c>
      <c r="R2937" s="221"/>
      <c r="S2937" s="270"/>
      <c r="T2937" s="147"/>
      <c r="U2937" s="147"/>
      <c r="V2937" s="372" t="s">
        <v>8507</v>
      </c>
      <c r="W2937" s="147"/>
      <c r="X2937" s="147"/>
      <c r="Y2937" s="148"/>
      <c r="Z2937" s="147"/>
      <c r="AA2937" s="147"/>
      <c r="AB2937" s="1041"/>
      <c r="AC2937" s="1042"/>
      <c r="AD2937" s="1043"/>
    </row>
    <row r="2938" spans="1:30" ht="24" x14ac:dyDescent="0.3">
      <c r="A2938" s="115"/>
      <c r="B2938" s="149">
        <v>2851</v>
      </c>
      <c r="C2938" s="146"/>
      <c r="D2938" s="146"/>
      <c r="E2938" s="367" t="s">
        <v>8224</v>
      </c>
      <c r="F2938" s="373">
        <v>9</v>
      </c>
      <c r="G2938" s="371">
        <v>10</v>
      </c>
      <c r="H2938" s="373">
        <v>2014</v>
      </c>
      <c r="I2938" s="373">
        <v>29</v>
      </c>
      <c r="J2938" s="373">
        <v>12</v>
      </c>
      <c r="K2938" s="373">
        <v>2014</v>
      </c>
      <c r="L2938" s="373"/>
      <c r="M2938" s="373" t="s">
        <v>3098</v>
      </c>
      <c r="N2938" s="373"/>
      <c r="O2938" s="373"/>
      <c r="P2938" s="373">
        <v>40</v>
      </c>
      <c r="Q2938" s="275" t="s">
        <v>3130</v>
      </c>
      <c r="R2938" s="221"/>
      <c r="S2938" s="270"/>
      <c r="T2938" s="147"/>
      <c r="U2938" s="147"/>
      <c r="V2938" s="372" t="s">
        <v>8507</v>
      </c>
      <c r="W2938" s="147"/>
      <c r="X2938" s="147"/>
      <c r="Y2938" s="148"/>
      <c r="Z2938" s="147"/>
      <c r="AA2938" s="147"/>
      <c r="AB2938" s="1041"/>
      <c r="AC2938" s="1042"/>
      <c r="AD2938" s="1043"/>
    </row>
    <row r="2939" spans="1:30" ht="24" x14ac:dyDescent="0.3">
      <c r="A2939" s="115"/>
      <c r="B2939" s="149">
        <v>2852</v>
      </c>
      <c r="C2939" s="146"/>
      <c r="D2939" s="146"/>
      <c r="E2939" s="367" t="s">
        <v>8226</v>
      </c>
      <c r="F2939" s="373">
        <v>10</v>
      </c>
      <c r="G2939" s="371">
        <v>10</v>
      </c>
      <c r="H2939" s="373">
        <v>2014</v>
      </c>
      <c r="I2939" s="373">
        <v>29</v>
      </c>
      <c r="J2939" s="373">
        <v>12</v>
      </c>
      <c r="K2939" s="373">
        <v>2014</v>
      </c>
      <c r="L2939" s="373"/>
      <c r="M2939" s="373" t="s">
        <v>3098</v>
      </c>
      <c r="N2939" s="373"/>
      <c r="O2939" s="373"/>
      <c r="P2939" s="373">
        <v>50</v>
      </c>
      <c r="Q2939" s="275" t="s">
        <v>3130</v>
      </c>
      <c r="R2939" s="221"/>
      <c r="S2939" s="270"/>
      <c r="T2939" s="147"/>
      <c r="U2939" s="147"/>
      <c r="V2939" s="372" t="s">
        <v>8507</v>
      </c>
      <c r="W2939" s="147"/>
      <c r="X2939" s="147"/>
      <c r="Y2939" s="148"/>
      <c r="Z2939" s="147"/>
      <c r="AA2939" s="147"/>
      <c r="AB2939" s="1041"/>
      <c r="AC2939" s="1042"/>
      <c r="AD2939" s="1043"/>
    </row>
    <row r="2940" spans="1:30" ht="24" x14ac:dyDescent="0.3">
      <c r="A2940" s="115"/>
      <c r="B2940" s="149">
        <v>2853</v>
      </c>
      <c r="C2940" s="146"/>
      <c r="D2940" s="146"/>
      <c r="E2940" s="367" t="s">
        <v>8227</v>
      </c>
      <c r="F2940" s="373">
        <v>10</v>
      </c>
      <c r="G2940" s="371">
        <v>10</v>
      </c>
      <c r="H2940" s="373">
        <v>2014</v>
      </c>
      <c r="I2940" s="373">
        <v>29</v>
      </c>
      <c r="J2940" s="373">
        <v>12</v>
      </c>
      <c r="K2940" s="373">
        <v>2014</v>
      </c>
      <c r="L2940" s="373"/>
      <c r="M2940" s="373" t="s">
        <v>3098</v>
      </c>
      <c r="N2940" s="373"/>
      <c r="O2940" s="373"/>
      <c r="P2940" s="373">
        <v>45</v>
      </c>
      <c r="Q2940" s="275" t="s">
        <v>3130</v>
      </c>
      <c r="R2940" s="221"/>
      <c r="S2940" s="270"/>
      <c r="T2940" s="147"/>
      <c r="U2940" s="147"/>
      <c r="V2940" s="372" t="s">
        <v>8507</v>
      </c>
      <c r="W2940" s="147"/>
      <c r="X2940" s="147"/>
      <c r="Y2940" s="148"/>
      <c r="Z2940" s="147"/>
      <c r="AA2940" s="147"/>
      <c r="AB2940" s="1041"/>
      <c r="AC2940" s="1042"/>
      <c r="AD2940" s="1043"/>
    </row>
    <row r="2941" spans="1:30" ht="24" x14ac:dyDescent="0.3">
      <c r="A2941" s="115"/>
      <c r="B2941" s="149">
        <v>2854</v>
      </c>
      <c r="C2941" s="146"/>
      <c r="D2941" s="146"/>
      <c r="E2941" s="367" t="s">
        <v>8228</v>
      </c>
      <c r="F2941" s="373">
        <v>10</v>
      </c>
      <c r="G2941" s="371">
        <v>10</v>
      </c>
      <c r="H2941" s="373">
        <v>2014</v>
      </c>
      <c r="I2941" s="373">
        <v>29</v>
      </c>
      <c r="J2941" s="373">
        <v>12</v>
      </c>
      <c r="K2941" s="373">
        <v>2014</v>
      </c>
      <c r="L2941" s="373"/>
      <c r="M2941" s="373" t="s">
        <v>3098</v>
      </c>
      <c r="N2941" s="373"/>
      <c r="O2941" s="373"/>
      <c r="P2941" s="373">
        <v>95</v>
      </c>
      <c r="Q2941" s="275" t="s">
        <v>3130</v>
      </c>
      <c r="R2941" s="221"/>
      <c r="S2941" s="270"/>
      <c r="T2941" s="147"/>
      <c r="U2941" s="147"/>
      <c r="V2941" s="372" t="s">
        <v>8507</v>
      </c>
      <c r="W2941" s="147"/>
      <c r="X2941" s="147"/>
      <c r="Y2941" s="148"/>
      <c r="Z2941" s="147"/>
      <c r="AA2941" s="147"/>
      <c r="AB2941" s="1041"/>
      <c r="AC2941" s="1042"/>
      <c r="AD2941" s="1043"/>
    </row>
    <row r="2942" spans="1:30" ht="25.5" x14ac:dyDescent="0.3">
      <c r="A2942" s="115"/>
      <c r="B2942" s="149">
        <v>2855</v>
      </c>
      <c r="C2942" s="146"/>
      <c r="D2942" s="146"/>
      <c r="E2942" s="367" t="s">
        <v>8229</v>
      </c>
      <c r="F2942" s="373">
        <v>15</v>
      </c>
      <c r="G2942" s="371">
        <v>10</v>
      </c>
      <c r="H2942" s="373">
        <v>2014</v>
      </c>
      <c r="I2942" s="373">
        <v>29</v>
      </c>
      <c r="J2942" s="373">
        <v>12</v>
      </c>
      <c r="K2942" s="373">
        <v>2014</v>
      </c>
      <c r="L2942" s="373"/>
      <c r="M2942" s="373" t="s">
        <v>3098</v>
      </c>
      <c r="N2942" s="373"/>
      <c r="O2942" s="373"/>
      <c r="P2942" s="373">
        <v>150</v>
      </c>
      <c r="Q2942" s="275" t="s">
        <v>3130</v>
      </c>
      <c r="R2942" s="221"/>
      <c r="S2942" s="270"/>
      <c r="T2942" s="147"/>
      <c r="U2942" s="147"/>
      <c r="V2942" s="372" t="s">
        <v>8506</v>
      </c>
      <c r="W2942" s="147"/>
      <c r="X2942" s="147"/>
      <c r="Y2942" s="148"/>
      <c r="Z2942" s="147"/>
      <c r="AA2942" s="147"/>
      <c r="AB2942" s="1041" t="s">
        <v>8551</v>
      </c>
      <c r="AC2942" s="1042"/>
      <c r="AD2942" s="1043"/>
    </row>
    <row r="2943" spans="1:30" ht="25.5" x14ac:dyDescent="0.3">
      <c r="A2943" s="115"/>
      <c r="B2943" s="149">
        <v>2856</v>
      </c>
      <c r="C2943" s="146"/>
      <c r="D2943" s="146"/>
      <c r="E2943" s="367" t="s">
        <v>8230</v>
      </c>
      <c r="F2943" s="373">
        <v>15</v>
      </c>
      <c r="G2943" s="371">
        <v>10</v>
      </c>
      <c r="H2943" s="373">
        <v>2014</v>
      </c>
      <c r="I2943" s="373">
        <v>29</v>
      </c>
      <c r="J2943" s="373">
        <v>12</v>
      </c>
      <c r="K2943" s="373">
        <v>2014</v>
      </c>
      <c r="L2943" s="373"/>
      <c r="M2943" s="373" t="s">
        <v>3098</v>
      </c>
      <c r="N2943" s="373"/>
      <c r="O2943" s="373"/>
      <c r="P2943" s="373">
        <v>40</v>
      </c>
      <c r="Q2943" s="275" t="s">
        <v>3130</v>
      </c>
      <c r="R2943" s="221"/>
      <c r="S2943" s="270"/>
      <c r="T2943" s="147"/>
      <c r="U2943" s="147"/>
      <c r="V2943" s="372" t="s">
        <v>8506</v>
      </c>
      <c r="W2943" s="147"/>
      <c r="X2943" s="147"/>
      <c r="Y2943" s="148"/>
      <c r="Z2943" s="147"/>
      <c r="AA2943" s="147"/>
      <c r="AB2943" s="1041" t="s">
        <v>8551</v>
      </c>
      <c r="AC2943" s="1042"/>
      <c r="AD2943" s="1043"/>
    </row>
    <row r="2944" spans="1:30" ht="25.5" x14ac:dyDescent="0.3">
      <c r="A2944" s="115"/>
      <c r="B2944" s="149">
        <v>2857</v>
      </c>
      <c r="C2944" s="146"/>
      <c r="D2944" s="146"/>
      <c r="E2944" s="367" t="s">
        <v>8231</v>
      </c>
      <c r="F2944" s="373">
        <v>15</v>
      </c>
      <c r="G2944" s="371">
        <v>10</v>
      </c>
      <c r="H2944" s="373">
        <v>2014</v>
      </c>
      <c r="I2944" s="373">
        <v>29</v>
      </c>
      <c r="J2944" s="373">
        <v>12</v>
      </c>
      <c r="K2944" s="373">
        <v>2014</v>
      </c>
      <c r="L2944" s="373"/>
      <c r="M2944" s="373" t="s">
        <v>3098</v>
      </c>
      <c r="N2944" s="373"/>
      <c r="O2944" s="373"/>
      <c r="P2944" s="373">
        <v>60</v>
      </c>
      <c r="Q2944" s="275" t="s">
        <v>3130</v>
      </c>
      <c r="R2944" s="221"/>
      <c r="S2944" s="270"/>
      <c r="T2944" s="147"/>
      <c r="U2944" s="147"/>
      <c r="V2944" s="372" t="s">
        <v>8506</v>
      </c>
      <c r="W2944" s="147"/>
      <c r="X2944" s="147"/>
      <c r="Y2944" s="148"/>
      <c r="Z2944" s="147"/>
      <c r="AA2944" s="147"/>
      <c r="AB2944" s="1041" t="s">
        <v>8551</v>
      </c>
      <c r="AC2944" s="1042"/>
      <c r="AD2944" s="1043"/>
    </row>
    <row r="2945" spans="1:30" ht="25.5" x14ac:dyDescent="0.3">
      <c r="A2945" s="115"/>
      <c r="B2945" s="149">
        <v>2858</v>
      </c>
      <c r="C2945" s="146"/>
      <c r="D2945" s="146"/>
      <c r="E2945" s="367" t="s">
        <v>8232</v>
      </c>
      <c r="F2945" s="373">
        <v>15</v>
      </c>
      <c r="G2945" s="371">
        <v>10</v>
      </c>
      <c r="H2945" s="373">
        <v>2014</v>
      </c>
      <c r="I2945" s="373">
        <v>29</v>
      </c>
      <c r="J2945" s="373">
        <v>12</v>
      </c>
      <c r="K2945" s="373">
        <v>2014</v>
      </c>
      <c r="L2945" s="373"/>
      <c r="M2945" s="373" t="s">
        <v>3098</v>
      </c>
      <c r="N2945" s="373"/>
      <c r="O2945" s="373"/>
      <c r="P2945" s="373">
        <v>60</v>
      </c>
      <c r="Q2945" s="275" t="s">
        <v>3130</v>
      </c>
      <c r="R2945" s="221"/>
      <c r="S2945" s="270"/>
      <c r="T2945" s="147"/>
      <c r="U2945" s="147"/>
      <c r="V2945" s="372" t="s">
        <v>8506</v>
      </c>
      <c r="W2945" s="147"/>
      <c r="X2945" s="147"/>
      <c r="Y2945" s="148"/>
      <c r="Z2945" s="147"/>
      <c r="AA2945" s="147"/>
      <c r="AB2945" s="1041" t="s">
        <v>8551</v>
      </c>
      <c r="AC2945" s="1042"/>
      <c r="AD2945" s="1043"/>
    </row>
    <row r="2946" spans="1:30" ht="25.5" customHeight="1" x14ac:dyDescent="0.3">
      <c r="A2946" s="115"/>
      <c r="B2946" s="149">
        <v>2859</v>
      </c>
      <c r="C2946" s="146"/>
      <c r="D2946" s="146"/>
      <c r="E2946" s="367" t="s">
        <v>8233</v>
      </c>
      <c r="F2946" s="373">
        <v>15</v>
      </c>
      <c r="G2946" s="371">
        <v>10</v>
      </c>
      <c r="H2946" s="373">
        <v>2014</v>
      </c>
      <c r="I2946" s="373">
        <v>29</v>
      </c>
      <c r="J2946" s="373">
        <v>12</v>
      </c>
      <c r="K2946" s="373">
        <v>2014</v>
      </c>
      <c r="L2946" s="373"/>
      <c r="M2946" s="373" t="s">
        <v>3098</v>
      </c>
      <c r="N2946" s="373"/>
      <c r="O2946" s="373"/>
      <c r="P2946" s="373">
        <v>65</v>
      </c>
      <c r="Q2946" s="275" t="s">
        <v>3130</v>
      </c>
      <c r="R2946" s="221"/>
      <c r="S2946" s="270"/>
      <c r="T2946" s="147"/>
      <c r="U2946" s="147"/>
      <c r="V2946" s="372" t="s">
        <v>8506</v>
      </c>
      <c r="W2946" s="147"/>
      <c r="X2946" s="147"/>
      <c r="Y2946" s="148"/>
      <c r="Z2946" s="147"/>
      <c r="AA2946" s="147"/>
      <c r="AB2946" s="1041" t="s">
        <v>8551</v>
      </c>
      <c r="AC2946" s="1042" t="s">
        <v>8551</v>
      </c>
      <c r="AD2946" s="1043" t="s">
        <v>8551</v>
      </c>
    </row>
    <row r="2947" spans="1:30" ht="25.5" customHeight="1" x14ac:dyDescent="0.3">
      <c r="A2947" s="115"/>
      <c r="B2947" s="149">
        <v>2860</v>
      </c>
      <c r="C2947" s="146"/>
      <c r="D2947" s="146"/>
      <c r="E2947" s="367" t="s">
        <v>8234</v>
      </c>
      <c r="F2947" s="373">
        <v>15</v>
      </c>
      <c r="G2947" s="371">
        <v>10</v>
      </c>
      <c r="H2947" s="373">
        <v>2014</v>
      </c>
      <c r="I2947" s="373">
        <v>29</v>
      </c>
      <c r="J2947" s="373">
        <v>12</v>
      </c>
      <c r="K2947" s="373">
        <v>2014</v>
      </c>
      <c r="L2947" s="373"/>
      <c r="M2947" s="373" t="s">
        <v>3098</v>
      </c>
      <c r="N2947" s="373"/>
      <c r="O2947" s="373"/>
      <c r="P2947" s="373">
        <v>60</v>
      </c>
      <c r="Q2947" s="275" t="s">
        <v>3130</v>
      </c>
      <c r="R2947" s="221"/>
      <c r="S2947" s="270"/>
      <c r="T2947" s="147"/>
      <c r="U2947" s="147"/>
      <c r="V2947" s="372" t="s">
        <v>8506</v>
      </c>
      <c r="W2947" s="147"/>
      <c r="X2947" s="147"/>
      <c r="Y2947" s="148"/>
      <c r="Z2947" s="147"/>
      <c r="AA2947" s="147"/>
      <c r="AB2947" s="1041" t="s">
        <v>8551</v>
      </c>
      <c r="AC2947" s="1042" t="s">
        <v>8551</v>
      </c>
      <c r="AD2947" s="1043" t="s">
        <v>8551</v>
      </c>
    </row>
    <row r="2948" spans="1:30" ht="25.5" x14ac:dyDescent="0.3">
      <c r="A2948" s="115"/>
      <c r="B2948" s="149"/>
      <c r="C2948" s="146"/>
      <c r="D2948" s="146"/>
      <c r="E2948" s="367" t="s">
        <v>8236</v>
      </c>
      <c r="F2948" s="491">
        <v>15</v>
      </c>
      <c r="G2948" s="492">
        <v>10</v>
      </c>
      <c r="H2948" s="491">
        <v>2014</v>
      </c>
      <c r="I2948" s="491">
        <v>29</v>
      </c>
      <c r="J2948" s="491">
        <v>12</v>
      </c>
      <c r="K2948" s="491">
        <v>2014</v>
      </c>
      <c r="L2948" s="491"/>
      <c r="M2948" s="491" t="s">
        <v>3098</v>
      </c>
      <c r="N2948" s="491"/>
      <c r="O2948" s="491"/>
      <c r="P2948" s="491">
        <v>70</v>
      </c>
      <c r="Q2948" s="493" t="s">
        <v>3130</v>
      </c>
      <c r="R2948" s="221"/>
      <c r="S2948" s="270"/>
      <c r="T2948" s="147"/>
      <c r="U2948" s="147"/>
      <c r="V2948" s="372" t="s">
        <v>8506</v>
      </c>
      <c r="W2948" s="147"/>
      <c r="X2948" s="147"/>
      <c r="Y2948" s="148"/>
      <c r="Z2948" s="147"/>
      <c r="AA2948" s="147"/>
      <c r="AB2948" s="1041" t="s">
        <v>8551</v>
      </c>
      <c r="AC2948" s="1042"/>
      <c r="AD2948" s="1043"/>
    </row>
    <row r="2949" spans="1:30" ht="25.5" x14ac:dyDescent="0.3">
      <c r="A2949" s="115"/>
      <c r="B2949" s="149">
        <v>2861</v>
      </c>
      <c r="C2949" s="146"/>
      <c r="D2949" s="146"/>
      <c r="E2949" s="367" t="s">
        <v>8248</v>
      </c>
      <c r="F2949" s="373">
        <v>24</v>
      </c>
      <c r="G2949" s="371">
        <v>10</v>
      </c>
      <c r="H2949" s="373">
        <v>2014</v>
      </c>
      <c r="I2949" s="373">
        <v>29</v>
      </c>
      <c r="J2949" s="373">
        <v>12</v>
      </c>
      <c r="K2949" s="373">
        <v>2014</v>
      </c>
      <c r="L2949" s="373"/>
      <c r="M2949" s="373" t="s">
        <v>3098</v>
      </c>
      <c r="N2949" s="373"/>
      <c r="O2949" s="373"/>
      <c r="P2949" s="373">
        <v>70</v>
      </c>
      <c r="Q2949" s="275" t="s">
        <v>3130</v>
      </c>
      <c r="R2949" s="221"/>
      <c r="S2949" s="270"/>
      <c r="T2949" s="147"/>
      <c r="U2949" s="147"/>
      <c r="V2949" s="372" t="s">
        <v>8506</v>
      </c>
      <c r="W2949" s="147"/>
      <c r="X2949" s="147"/>
      <c r="Y2949" s="148"/>
      <c r="Z2949" s="147"/>
      <c r="AA2949" s="147"/>
      <c r="AB2949" s="1041" t="s">
        <v>8551</v>
      </c>
      <c r="AC2949" s="1042"/>
      <c r="AD2949" s="1043"/>
    </row>
    <row r="2950" spans="1:30" ht="25.5" x14ac:dyDescent="0.3">
      <c r="A2950" s="115"/>
      <c r="B2950" s="149">
        <v>2862</v>
      </c>
      <c r="C2950" s="146"/>
      <c r="D2950" s="146"/>
      <c r="E2950" s="367" t="s">
        <v>7592</v>
      </c>
      <c r="F2950" s="373">
        <v>28</v>
      </c>
      <c r="G2950" s="371">
        <v>10</v>
      </c>
      <c r="H2950" s="373">
        <v>2014</v>
      </c>
      <c r="I2950" s="373">
        <v>29</v>
      </c>
      <c r="J2950" s="373">
        <v>12</v>
      </c>
      <c r="K2950" s="373">
        <v>2014</v>
      </c>
      <c r="L2950" s="373"/>
      <c r="M2950" s="373" t="s">
        <v>3098</v>
      </c>
      <c r="N2950" s="373"/>
      <c r="O2950" s="373"/>
      <c r="P2950" s="373">
        <v>70</v>
      </c>
      <c r="Q2950" s="275" t="s">
        <v>3130</v>
      </c>
      <c r="R2950" s="221"/>
      <c r="S2950" s="270"/>
      <c r="T2950" s="147"/>
      <c r="U2950" s="147"/>
      <c r="V2950" s="372" t="s">
        <v>8506</v>
      </c>
      <c r="W2950" s="147"/>
      <c r="X2950" s="147"/>
      <c r="Y2950" s="148"/>
      <c r="Z2950" s="147"/>
      <c r="AA2950" s="147"/>
      <c r="AB2950" s="1041" t="s">
        <v>8551</v>
      </c>
      <c r="AC2950" s="1042"/>
      <c r="AD2950" s="1043"/>
    </row>
    <row r="2951" spans="1:30" ht="24" x14ac:dyDescent="0.3">
      <c r="A2951" s="115"/>
      <c r="B2951" s="149">
        <v>2863</v>
      </c>
      <c r="C2951" s="146"/>
      <c r="D2951" s="146"/>
      <c r="E2951" s="367" t="s">
        <v>8276</v>
      </c>
      <c r="F2951" s="373">
        <v>18</v>
      </c>
      <c r="G2951" s="371">
        <v>11</v>
      </c>
      <c r="H2951" s="373">
        <v>2014</v>
      </c>
      <c r="I2951" s="373">
        <v>29</v>
      </c>
      <c r="J2951" s="373">
        <v>12</v>
      </c>
      <c r="K2951" s="373">
        <v>2014</v>
      </c>
      <c r="L2951" s="373"/>
      <c r="M2951" s="373" t="s">
        <v>3098</v>
      </c>
      <c r="N2951" s="373"/>
      <c r="O2951" s="373"/>
      <c r="P2951" s="373">
        <v>60</v>
      </c>
      <c r="Q2951" s="275" t="s">
        <v>3130</v>
      </c>
      <c r="R2951" s="221"/>
      <c r="S2951" s="270"/>
      <c r="T2951" s="147"/>
      <c r="U2951" s="147"/>
      <c r="V2951" s="372" t="s">
        <v>8506</v>
      </c>
      <c r="W2951" s="147"/>
      <c r="X2951" s="147"/>
      <c r="Y2951" s="148"/>
      <c r="Z2951" s="147"/>
      <c r="AA2951" s="147"/>
      <c r="AB2951" s="1041"/>
      <c r="AC2951" s="1042"/>
      <c r="AD2951" s="1043"/>
    </row>
    <row r="2952" spans="1:30" ht="24" x14ac:dyDescent="0.3">
      <c r="A2952" s="115"/>
      <c r="B2952" s="149">
        <v>2864</v>
      </c>
      <c r="C2952" s="146"/>
      <c r="D2952" s="146"/>
      <c r="E2952" s="372" t="s">
        <v>8640</v>
      </c>
      <c r="F2952" s="389">
        <v>24</v>
      </c>
      <c r="G2952" s="389">
        <v>11</v>
      </c>
      <c r="H2952" s="389">
        <v>2014</v>
      </c>
      <c r="I2952" s="389">
        <v>29</v>
      </c>
      <c r="J2952" s="389">
        <v>12</v>
      </c>
      <c r="K2952" s="389">
        <v>2014</v>
      </c>
      <c r="L2952" s="389"/>
      <c r="M2952" s="389" t="s">
        <v>3098</v>
      </c>
      <c r="N2952" s="391"/>
      <c r="O2952" s="391"/>
      <c r="P2952" s="389">
        <v>40</v>
      </c>
      <c r="Q2952" s="389" t="s">
        <v>3130</v>
      </c>
      <c r="R2952" s="221"/>
      <c r="S2952" s="270"/>
      <c r="T2952" s="147"/>
      <c r="U2952" s="147"/>
      <c r="V2952" s="372" t="s">
        <v>8505</v>
      </c>
      <c r="W2952" s="147"/>
      <c r="X2952" s="147"/>
      <c r="Y2952" s="148"/>
      <c r="Z2952" s="147"/>
      <c r="AA2952" s="147"/>
      <c r="AB2952" s="1041"/>
      <c r="AC2952" s="1042"/>
      <c r="AD2952" s="1043"/>
    </row>
    <row r="2953" spans="1:30" ht="24" x14ac:dyDescent="0.3">
      <c r="A2953" s="115"/>
      <c r="B2953" s="149">
        <v>2865</v>
      </c>
      <c r="C2953" s="146"/>
      <c r="D2953" s="146"/>
      <c r="E2953" s="367" t="s">
        <v>8101</v>
      </c>
      <c r="F2953" s="373">
        <v>18</v>
      </c>
      <c r="G2953" s="371">
        <v>9</v>
      </c>
      <c r="H2953" s="373">
        <v>2014</v>
      </c>
      <c r="I2953" s="373">
        <v>30</v>
      </c>
      <c r="J2953" s="373">
        <v>12</v>
      </c>
      <c r="K2953" s="373">
        <v>2014</v>
      </c>
      <c r="L2953" s="373" t="s">
        <v>3098</v>
      </c>
      <c r="M2953" s="389" t="s">
        <v>3098</v>
      </c>
      <c r="N2953" s="373"/>
      <c r="O2953" s="373"/>
      <c r="P2953" s="373">
        <v>92</v>
      </c>
      <c r="Q2953" s="275" t="s">
        <v>3130</v>
      </c>
      <c r="R2953" s="221"/>
      <c r="S2953" s="270"/>
      <c r="T2953" s="147"/>
      <c r="U2953" s="147"/>
      <c r="V2953" s="372"/>
      <c r="W2953" s="147"/>
      <c r="X2953" s="147"/>
      <c r="Y2953" s="148"/>
      <c r="Z2953" s="147"/>
      <c r="AA2953" s="147"/>
      <c r="AB2953" s="1041"/>
      <c r="AC2953" s="1042"/>
      <c r="AD2953" s="1043"/>
    </row>
    <row r="2954" spans="1:30" ht="24" x14ac:dyDescent="0.3">
      <c r="A2954" s="115"/>
      <c r="B2954" s="149">
        <v>2866</v>
      </c>
      <c r="C2954" s="146"/>
      <c r="D2954" s="146"/>
      <c r="E2954" s="367" t="s">
        <v>8367</v>
      </c>
      <c r="F2954" s="373">
        <v>30</v>
      </c>
      <c r="G2954" s="371">
        <v>12</v>
      </c>
      <c r="H2954" s="373">
        <v>2014</v>
      </c>
      <c r="I2954" s="373">
        <v>30</v>
      </c>
      <c r="J2954" s="373">
        <v>12</v>
      </c>
      <c r="K2954" s="373">
        <v>2014</v>
      </c>
      <c r="L2954" s="373"/>
      <c r="M2954" s="373" t="s">
        <v>3098</v>
      </c>
      <c r="N2954" s="373"/>
      <c r="O2954" s="373"/>
      <c r="P2954" s="373">
        <v>29</v>
      </c>
      <c r="Q2954" s="275" t="s">
        <v>3130</v>
      </c>
      <c r="R2954" s="221"/>
      <c r="S2954" s="270"/>
      <c r="T2954" s="147"/>
      <c r="U2954" s="147"/>
      <c r="V2954" s="372" t="s">
        <v>8504</v>
      </c>
      <c r="W2954" s="147"/>
      <c r="X2954" s="147"/>
      <c r="Y2954" s="148"/>
      <c r="Z2954" s="147"/>
      <c r="AA2954" s="147"/>
      <c r="AB2954" s="1041"/>
      <c r="AC2954" s="1042"/>
      <c r="AD2954" s="1043"/>
    </row>
    <row r="2955" spans="1:30" ht="24" x14ac:dyDescent="0.3">
      <c r="A2955" s="115"/>
      <c r="B2955" s="149">
        <v>2867</v>
      </c>
      <c r="C2955" s="146"/>
      <c r="D2955" s="146"/>
      <c r="E2955" s="367" t="s">
        <v>8370</v>
      </c>
      <c r="F2955" s="373">
        <v>30</v>
      </c>
      <c r="G2955" s="371">
        <v>12</v>
      </c>
      <c r="H2955" s="373">
        <v>2014</v>
      </c>
      <c r="I2955" s="373">
        <v>30</v>
      </c>
      <c r="J2955" s="373">
        <v>12</v>
      </c>
      <c r="K2955" s="373">
        <v>2014</v>
      </c>
      <c r="L2955" s="373"/>
      <c r="M2955" s="373" t="s">
        <v>3098</v>
      </c>
      <c r="N2955" s="373"/>
      <c r="O2955" s="373"/>
      <c r="P2955" s="373">
        <v>13</v>
      </c>
      <c r="Q2955" s="275" t="s">
        <v>3130</v>
      </c>
      <c r="R2955" s="221"/>
      <c r="S2955" s="270"/>
      <c r="T2955" s="147"/>
      <c r="U2955" s="147"/>
      <c r="V2955" s="372" t="s">
        <v>8504</v>
      </c>
      <c r="W2955" s="147"/>
      <c r="X2955" s="147"/>
      <c r="Y2955" s="148"/>
      <c r="Z2955" s="147"/>
      <c r="AA2955" s="147"/>
      <c r="AB2955" s="1041"/>
      <c r="AC2955" s="1042"/>
      <c r="AD2955" s="1043"/>
    </row>
    <row r="2956" spans="1:30" ht="24" x14ac:dyDescent="0.3">
      <c r="A2956" s="115"/>
      <c r="B2956" s="149">
        <v>2868</v>
      </c>
      <c r="C2956" s="146"/>
      <c r="D2956" s="146"/>
      <c r="E2956" s="372" t="s">
        <v>8588</v>
      </c>
      <c r="F2956" s="389">
        <v>16</v>
      </c>
      <c r="G2956" s="389">
        <v>9</v>
      </c>
      <c r="H2956" s="389">
        <v>2014</v>
      </c>
      <c r="I2956" s="389">
        <v>31</v>
      </c>
      <c r="J2956" s="389">
        <v>12</v>
      </c>
      <c r="K2956" s="389">
        <v>2014</v>
      </c>
      <c r="L2956" s="389"/>
      <c r="M2956" s="389" t="s">
        <v>3098</v>
      </c>
      <c r="N2956" s="391"/>
      <c r="O2956" s="391"/>
      <c r="P2956" s="389">
        <v>70</v>
      </c>
      <c r="Q2956" s="389" t="s">
        <v>3130</v>
      </c>
      <c r="R2956" s="221"/>
      <c r="S2956" s="270"/>
      <c r="T2956" s="147"/>
      <c r="U2956" s="147"/>
      <c r="V2956" s="372"/>
      <c r="W2956" s="147"/>
      <c r="X2956" s="147"/>
      <c r="Y2956" s="148"/>
      <c r="Z2956" s="147"/>
      <c r="AA2956" s="147"/>
      <c r="AB2956" s="1041"/>
      <c r="AC2956" s="1042"/>
      <c r="AD2956" s="1043"/>
    </row>
    <row r="2957" spans="1:30" ht="24" x14ac:dyDescent="0.3">
      <c r="A2957" s="115"/>
      <c r="B2957" s="149">
        <v>2869</v>
      </c>
      <c r="C2957" s="146"/>
      <c r="D2957" s="146"/>
      <c r="E2957" s="372" t="s">
        <v>8604</v>
      </c>
      <c r="F2957" s="389">
        <v>17</v>
      </c>
      <c r="G2957" s="389">
        <v>1</v>
      </c>
      <c r="H2957" s="389">
        <v>2014</v>
      </c>
      <c r="I2957" s="389">
        <v>11</v>
      </c>
      <c r="J2957" s="389">
        <v>14</v>
      </c>
      <c r="K2957" s="389">
        <v>2014</v>
      </c>
      <c r="L2957" s="389"/>
      <c r="M2957" s="389" t="s">
        <v>3098</v>
      </c>
      <c r="N2957" s="391"/>
      <c r="O2957" s="391"/>
      <c r="P2957" s="389">
        <v>105</v>
      </c>
      <c r="Q2957" s="389" t="s">
        <v>3130</v>
      </c>
      <c r="R2957" s="221"/>
      <c r="S2957" s="270"/>
      <c r="T2957" s="147"/>
      <c r="U2957" s="147"/>
      <c r="V2957" s="372"/>
      <c r="W2957" s="147"/>
      <c r="X2957" s="147"/>
      <c r="Y2957" s="148"/>
      <c r="Z2957" s="147"/>
      <c r="AA2957" s="147"/>
      <c r="AB2957" s="1041"/>
      <c r="AC2957" s="1042"/>
      <c r="AD2957" s="1043"/>
    </row>
    <row r="2958" spans="1:30" ht="24" x14ac:dyDescent="0.3">
      <c r="A2958" s="115"/>
      <c r="B2958" s="149">
        <v>2870</v>
      </c>
      <c r="C2958" s="146"/>
      <c r="D2958" s="146"/>
      <c r="E2958" s="367" t="s">
        <v>7997</v>
      </c>
      <c r="F2958" s="373">
        <v>15</v>
      </c>
      <c r="G2958" s="371">
        <v>8</v>
      </c>
      <c r="H2958" s="373">
        <v>2014</v>
      </c>
      <c r="I2958" s="373">
        <v>5</v>
      </c>
      <c r="J2958" s="373">
        <v>1</v>
      </c>
      <c r="K2958" s="373">
        <v>2015</v>
      </c>
      <c r="L2958" s="373"/>
      <c r="M2958" s="373" t="s">
        <v>3098</v>
      </c>
      <c r="N2958" s="373"/>
      <c r="O2958" s="373"/>
      <c r="P2958" s="373">
        <v>71</v>
      </c>
      <c r="Q2958" s="275" t="s">
        <v>3130</v>
      </c>
      <c r="R2958" s="221"/>
      <c r="S2958" s="270"/>
      <c r="T2958" s="147"/>
      <c r="U2958" s="147"/>
      <c r="V2958" s="372"/>
      <c r="W2958" s="147"/>
      <c r="X2958" s="147"/>
      <c r="Y2958" s="148"/>
      <c r="Z2958" s="147"/>
      <c r="AA2958" s="147"/>
      <c r="AB2958" s="1041"/>
      <c r="AC2958" s="1042"/>
      <c r="AD2958" s="1043"/>
    </row>
    <row r="2959" spans="1:30" ht="24" x14ac:dyDescent="0.3">
      <c r="A2959" s="115"/>
      <c r="B2959" s="149">
        <v>2871</v>
      </c>
      <c r="C2959" s="146"/>
      <c r="D2959" s="146"/>
      <c r="E2959" s="367" t="s">
        <v>8108</v>
      </c>
      <c r="F2959" s="373">
        <v>29</v>
      </c>
      <c r="G2959" s="371">
        <v>9</v>
      </c>
      <c r="H2959" s="373">
        <v>2014</v>
      </c>
      <c r="I2959" s="373">
        <v>5</v>
      </c>
      <c r="J2959" s="373">
        <v>1</v>
      </c>
      <c r="K2959" s="373">
        <v>2015</v>
      </c>
      <c r="L2959" s="373"/>
      <c r="M2959" s="373" t="s">
        <v>3098</v>
      </c>
      <c r="N2959" s="373"/>
      <c r="O2959" s="373"/>
      <c r="P2959" s="373">
        <v>58</v>
      </c>
      <c r="Q2959" s="275" t="s">
        <v>3130</v>
      </c>
      <c r="R2959" s="221"/>
      <c r="S2959" s="270"/>
      <c r="T2959" s="147"/>
      <c r="U2959" s="147"/>
      <c r="V2959" s="372" t="s">
        <v>8515</v>
      </c>
      <c r="W2959" s="147"/>
      <c r="X2959" s="147"/>
      <c r="Y2959" s="148"/>
      <c r="Z2959" s="147"/>
      <c r="AA2959" s="147"/>
      <c r="AB2959" s="1041"/>
      <c r="AC2959" s="1042"/>
      <c r="AD2959" s="1043"/>
    </row>
    <row r="2960" spans="1:30" ht="24" x14ac:dyDescent="0.3">
      <c r="A2960" s="115"/>
      <c r="B2960" s="149">
        <v>2872</v>
      </c>
      <c r="C2960" s="146"/>
      <c r="D2960" s="146"/>
      <c r="E2960" s="367" t="s">
        <v>8109</v>
      </c>
      <c r="F2960" s="373">
        <v>29</v>
      </c>
      <c r="G2960" s="371">
        <v>9</v>
      </c>
      <c r="H2960" s="373">
        <v>2014</v>
      </c>
      <c r="I2960" s="373">
        <v>5</v>
      </c>
      <c r="J2960" s="373">
        <v>1</v>
      </c>
      <c r="K2960" s="373">
        <v>2015</v>
      </c>
      <c r="L2960" s="373"/>
      <c r="M2960" s="373" t="s">
        <v>3098</v>
      </c>
      <c r="N2960" s="373"/>
      <c r="O2960" s="373"/>
      <c r="P2960" s="373">
        <v>66</v>
      </c>
      <c r="Q2960" s="275" t="s">
        <v>3130</v>
      </c>
      <c r="R2960" s="221"/>
      <c r="S2960" s="270"/>
      <c r="T2960" s="147"/>
      <c r="U2960" s="147"/>
      <c r="V2960" s="372" t="s">
        <v>8515</v>
      </c>
      <c r="W2960" s="147"/>
      <c r="X2960" s="147"/>
      <c r="Y2960" s="148"/>
      <c r="Z2960" s="147"/>
      <c r="AA2960" s="147"/>
      <c r="AB2960" s="1041"/>
      <c r="AC2960" s="1042"/>
      <c r="AD2960" s="1043"/>
    </row>
    <row r="2961" spans="1:30" ht="24" x14ac:dyDescent="0.3">
      <c r="A2961" s="115"/>
      <c r="B2961" s="149">
        <v>2873</v>
      </c>
      <c r="C2961" s="146"/>
      <c r="D2961" s="146"/>
      <c r="E2961" s="367" t="s">
        <v>8110</v>
      </c>
      <c r="F2961" s="373">
        <v>29</v>
      </c>
      <c r="G2961" s="371">
        <v>9</v>
      </c>
      <c r="H2961" s="373">
        <v>2014</v>
      </c>
      <c r="I2961" s="373">
        <v>5</v>
      </c>
      <c r="J2961" s="373">
        <v>1</v>
      </c>
      <c r="K2961" s="373">
        <v>2015</v>
      </c>
      <c r="L2961" s="373"/>
      <c r="M2961" s="373" t="s">
        <v>3098</v>
      </c>
      <c r="N2961" s="373"/>
      <c r="O2961" s="373"/>
      <c r="P2961" s="373">
        <v>70</v>
      </c>
      <c r="Q2961" s="275" t="s">
        <v>3130</v>
      </c>
      <c r="R2961" s="221"/>
      <c r="S2961" s="270"/>
      <c r="T2961" s="147"/>
      <c r="U2961" s="147"/>
      <c r="V2961" s="372" t="s">
        <v>8515</v>
      </c>
      <c r="W2961" s="147"/>
      <c r="X2961" s="147"/>
      <c r="Y2961" s="148"/>
      <c r="Z2961" s="147"/>
      <c r="AA2961" s="147"/>
      <c r="AB2961" s="1041"/>
      <c r="AC2961" s="1042"/>
      <c r="AD2961" s="1043"/>
    </row>
    <row r="2962" spans="1:30" ht="24" x14ac:dyDescent="0.3">
      <c r="A2962" s="115"/>
      <c r="B2962" s="149">
        <v>2874</v>
      </c>
      <c r="C2962" s="146"/>
      <c r="D2962" s="146"/>
      <c r="E2962" s="367" t="s">
        <v>8111</v>
      </c>
      <c r="F2962" s="373">
        <v>29</v>
      </c>
      <c r="G2962" s="371">
        <v>9</v>
      </c>
      <c r="H2962" s="373">
        <v>2014</v>
      </c>
      <c r="I2962" s="373">
        <v>5</v>
      </c>
      <c r="J2962" s="373">
        <v>1</v>
      </c>
      <c r="K2962" s="373">
        <v>2015</v>
      </c>
      <c r="L2962" s="373"/>
      <c r="M2962" s="373" t="s">
        <v>3098</v>
      </c>
      <c r="N2962" s="373"/>
      <c r="O2962" s="373"/>
      <c r="P2962" s="373">
        <v>140</v>
      </c>
      <c r="Q2962" s="275" t="s">
        <v>3130</v>
      </c>
      <c r="R2962" s="221"/>
      <c r="S2962" s="270"/>
      <c r="T2962" s="147"/>
      <c r="U2962" s="147"/>
      <c r="V2962" s="372" t="s">
        <v>8515</v>
      </c>
      <c r="W2962" s="147"/>
      <c r="X2962" s="147"/>
      <c r="Y2962" s="148"/>
      <c r="Z2962" s="147"/>
      <c r="AA2962" s="147"/>
      <c r="AB2962" s="1041"/>
      <c r="AC2962" s="1042"/>
      <c r="AD2962" s="1043"/>
    </row>
    <row r="2963" spans="1:30" ht="24" x14ac:dyDescent="0.3">
      <c r="A2963" s="115"/>
      <c r="B2963" s="149">
        <v>2875</v>
      </c>
      <c r="C2963" s="146"/>
      <c r="D2963" s="146"/>
      <c r="E2963" s="367" t="s">
        <v>8112</v>
      </c>
      <c r="F2963" s="373">
        <v>29</v>
      </c>
      <c r="G2963" s="371">
        <v>9</v>
      </c>
      <c r="H2963" s="373">
        <v>2014</v>
      </c>
      <c r="I2963" s="373">
        <v>5</v>
      </c>
      <c r="J2963" s="373">
        <v>1</v>
      </c>
      <c r="K2963" s="373">
        <v>2015</v>
      </c>
      <c r="L2963" s="373"/>
      <c r="M2963" s="373" t="s">
        <v>3098</v>
      </c>
      <c r="N2963" s="373"/>
      <c r="O2963" s="373"/>
      <c r="P2963" s="373">
        <v>66</v>
      </c>
      <c r="Q2963" s="275" t="s">
        <v>3130</v>
      </c>
      <c r="R2963" s="221"/>
      <c r="S2963" s="270"/>
      <c r="T2963" s="147"/>
      <c r="U2963" s="147"/>
      <c r="V2963" s="372" t="s">
        <v>8515</v>
      </c>
      <c r="W2963" s="147"/>
      <c r="X2963" s="147"/>
      <c r="Y2963" s="148"/>
      <c r="Z2963" s="147"/>
      <c r="AA2963" s="147"/>
      <c r="AB2963" s="1041"/>
      <c r="AC2963" s="1042"/>
      <c r="AD2963" s="1043"/>
    </row>
    <row r="2964" spans="1:30" ht="24" x14ac:dyDescent="0.3">
      <c r="A2964" s="115"/>
      <c r="B2964" s="149">
        <v>2876</v>
      </c>
      <c r="C2964" s="146"/>
      <c r="D2964" s="146"/>
      <c r="E2964" s="367" t="s">
        <v>8113</v>
      </c>
      <c r="F2964" s="373">
        <v>30</v>
      </c>
      <c r="G2964" s="371">
        <v>9</v>
      </c>
      <c r="H2964" s="373">
        <v>2014</v>
      </c>
      <c r="I2964" s="373">
        <v>5</v>
      </c>
      <c r="J2964" s="373">
        <v>1</v>
      </c>
      <c r="K2964" s="373">
        <v>2015</v>
      </c>
      <c r="L2964" s="373"/>
      <c r="M2964" s="373" t="s">
        <v>3098</v>
      </c>
      <c r="N2964" s="373"/>
      <c r="O2964" s="373"/>
      <c r="P2964" s="373">
        <v>66</v>
      </c>
      <c r="Q2964" s="275" t="s">
        <v>3130</v>
      </c>
      <c r="R2964" s="221"/>
      <c r="S2964" s="270"/>
      <c r="T2964" s="147"/>
      <c r="U2964" s="147"/>
      <c r="V2964" s="372" t="s">
        <v>8515</v>
      </c>
      <c r="W2964" s="147"/>
      <c r="X2964" s="147"/>
      <c r="Y2964" s="148"/>
      <c r="Z2964" s="147"/>
      <c r="AA2964" s="147"/>
      <c r="AB2964" s="1041"/>
      <c r="AC2964" s="1042"/>
      <c r="AD2964" s="1043"/>
    </row>
    <row r="2965" spans="1:30" ht="24" x14ac:dyDescent="0.3">
      <c r="A2965" s="115"/>
      <c r="B2965" s="149">
        <v>2877</v>
      </c>
      <c r="C2965" s="146"/>
      <c r="D2965" s="146"/>
      <c r="E2965" s="367" t="s">
        <v>8115</v>
      </c>
      <c r="F2965" s="373">
        <v>30</v>
      </c>
      <c r="G2965" s="371">
        <v>9</v>
      </c>
      <c r="H2965" s="373">
        <v>2014</v>
      </c>
      <c r="I2965" s="373">
        <v>5</v>
      </c>
      <c r="J2965" s="373">
        <v>1</v>
      </c>
      <c r="K2965" s="373">
        <v>2015</v>
      </c>
      <c r="L2965" s="373"/>
      <c r="M2965" s="373" t="s">
        <v>3098</v>
      </c>
      <c r="N2965" s="373"/>
      <c r="O2965" s="373"/>
      <c r="P2965" s="373">
        <v>58</v>
      </c>
      <c r="Q2965" s="275" t="s">
        <v>3130</v>
      </c>
      <c r="R2965" s="221"/>
      <c r="S2965" s="270"/>
      <c r="T2965" s="147"/>
      <c r="U2965" s="147"/>
      <c r="V2965" s="372" t="s">
        <v>8515</v>
      </c>
      <c r="W2965" s="147"/>
      <c r="X2965" s="147"/>
      <c r="Y2965" s="148"/>
      <c r="Z2965" s="147"/>
      <c r="AA2965" s="147"/>
      <c r="AB2965" s="1041"/>
      <c r="AC2965" s="1042"/>
      <c r="AD2965" s="1043"/>
    </row>
    <row r="2966" spans="1:30" ht="24" x14ac:dyDescent="0.3">
      <c r="A2966" s="115"/>
      <c r="B2966" s="149">
        <v>2878</v>
      </c>
      <c r="C2966" s="146"/>
      <c r="D2966" s="146"/>
      <c r="E2966" s="367" t="s">
        <v>8117</v>
      </c>
      <c r="F2966" s="373">
        <v>30</v>
      </c>
      <c r="G2966" s="371">
        <v>9</v>
      </c>
      <c r="H2966" s="373">
        <v>2014</v>
      </c>
      <c r="I2966" s="373">
        <v>5</v>
      </c>
      <c r="J2966" s="373">
        <v>1</v>
      </c>
      <c r="K2966" s="373">
        <v>2015</v>
      </c>
      <c r="L2966" s="373"/>
      <c r="M2966" s="373" t="s">
        <v>3098</v>
      </c>
      <c r="N2966" s="373"/>
      <c r="O2966" s="373"/>
      <c r="P2966" s="373">
        <v>60</v>
      </c>
      <c r="Q2966" s="275" t="s">
        <v>3130</v>
      </c>
      <c r="R2966" s="221"/>
      <c r="S2966" s="270"/>
      <c r="T2966" s="147"/>
      <c r="U2966" s="147"/>
      <c r="V2966" s="372" t="s">
        <v>8515</v>
      </c>
      <c r="W2966" s="147"/>
      <c r="X2966" s="147"/>
      <c r="Y2966" s="148"/>
      <c r="Z2966" s="147"/>
      <c r="AA2966" s="147"/>
      <c r="AB2966" s="1041"/>
      <c r="AC2966" s="1042"/>
      <c r="AD2966" s="1043"/>
    </row>
    <row r="2967" spans="1:30" ht="24" x14ac:dyDescent="0.3">
      <c r="A2967" s="115"/>
      <c r="B2967" s="149">
        <v>2879</v>
      </c>
      <c r="C2967" s="146"/>
      <c r="D2967" s="146"/>
      <c r="E2967" s="367" t="s">
        <v>8167</v>
      </c>
      <c r="F2967" s="373">
        <v>1</v>
      </c>
      <c r="G2967" s="371">
        <v>10</v>
      </c>
      <c r="H2967" s="373">
        <v>2014</v>
      </c>
      <c r="I2967" s="373">
        <v>5</v>
      </c>
      <c r="J2967" s="373">
        <v>1</v>
      </c>
      <c r="K2967" s="373">
        <v>2015</v>
      </c>
      <c r="L2967" s="373"/>
      <c r="M2967" s="373" t="s">
        <v>3098</v>
      </c>
      <c r="N2967" s="373"/>
      <c r="O2967" s="373"/>
      <c r="P2967" s="373">
        <v>55</v>
      </c>
      <c r="Q2967" s="275" t="s">
        <v>3130</v>
      </c>
      <c r="R2967" s="221"/>
      <c r="S2967" s="270"/>
      <c r="T2967" s="147"/>
      <c r="U2967" s="147"/>
      <c r="V2967" s="372" t="s">
        <v>8516</v>
      </c>
      <c r="W2967" s="147"/>
      <c r="X2967" s="147"/>
      <c r="Y2967" s="148"/>
      <c r="Z2967" s="147"/>
      <c r="AA2967" s="147"/>
      <c r="AB2967" s="1041"/>
      <c r="AC2967" s="1042"/>
      <c r="AD2967" s="1043"/>
    </row>
    <row r="2968" spans="1:30" ht="25.5" customHeight="1" x14ac:dyDescent="0.3">
      <c r="A2968" s="115"/>
      <c r="B2968" s="149">
        <v>2880</v>
      </c>
      <c r="C2968" s="146"/>
      <c r="D2968" s="146"/>
      <c r="E2968" s="367" t="s">
        <v>8196</v>
      </c>
      <c r="F2968" s="373">
        <v>1</v>
      </c>
      <c r="G2968" s="371">
        <v>10</v>
      </c>
      <c r="H2968" s="373">
        <v>2014</v>
      </c>
      <c r="I2968" s="373">
        <v>5</v>
      </c>
      <c r="J2968" s="373">
        <v>1</v>
      </c>
      <c r="K2968" s="373">
        <v>2015</v>
      </c>
      <c r="L2968" s="373"/>
      <c r="M2968" s="373" t="s">
        <v>3098</v>
      </c>
      <c r="N2968" s="373"/>
      <c r="O2968" s="373"/>
      <c r="P2968" s="373">
        <v>90</v>
      </c>
      <c r="Q2968" s="275" t="s">
        <v>3130</v>
      </c>
      <c r="R2968" s="221"/>
      <c r="S2968" s="270"/>
      <c r="T2968" s="147"/>
      <c r="U2968" s="147"/>
      <c r="V2968" s="372" t="s">
        <v>8517</v>
      </c>
      <c r="W2968" s="147"/>
      <c r="X2968" s="147"/>
      <c r="Y2968" s="148"/>
      <c r="Z2968" s="147"/>
      <c r="AA2968" s="147"/>
      <c r="AB2968" s="1041"/>
      <c r="AC2968" s="1042" t="s">
        <v>8551</v>
      </c>
      <c r="AD2968" s="1043" t="s">
        <v>8551</v>
      </c>
    </row>
    <row r="2969" spans="1:30" ht="24" x14ac:dyDescent="0.3">
      <c r="A2969" s="115"/>
      <c r="B2969" s="149">
        <v>2881</v>
      </c>
      <c r="C2969" s="146"/>
      <c r="D2969" s="146"/>
      <c r="E2969" s="367" t="s">
        <v>8219</v>
      </c>
      <c r="F2969" s="373">
        <v>7</v>
      </c>
      <c r="G2969" s="371">
        <v>10</v>
      </c>
      <c r="H2969" s="373">
        <v>2014</v>
      </c>
      <c r="I2969" s="373">
        <v>5</v>
      </c>
      <c r="J2969" s="373">
        <v>1</v>
      </c>
      <c r="K2969" s="373">
        <v>2015</v>
      </c>
      <c r="L2969" s="373"/>
      <c r="M2969" s="373" t="s">
        <v>3098</v>
      </c>
      <c r="N2969" s="373"/>
      <c r="O2969" s="373"/>
      <c r="P2969" s="373">
        <v>50</v>
      </c>
      <c r="Q2969" s="275" t="s">
        <v>3130</v>
      </c>
      <c r="R2969" s="221"/>
      <c r="S2969" s="270"/>
      <c r="T2969" s="147"/>
      <c r="U2969" s="147"/>
      <c r="V2969" s="372" t="s">
        <v>8507</v>
      </c>
      <c r="W2969" s="147"/>
      <c r="X2969" s="147"/>
      <c r="Y2969" s="148"/>
      <c r="Z2969" s="147"/>
      <c r="AA2969" s="147"/>
      <c r="AB2969" s="1041"/>
      <c r="AC2969" s="1042"/>
      <c r="AD2969" s="1043"/>
    </row>
    <row r="2970" spans="1:30" ht="25.5" customHeight="1" x14ac:dyDescent="0.3">
      <c r="A2970" s="115"/>
      <c r="B2970" s="149">
        <v>2882</v>
      </c>
      <c r="C2970" s="146"/>
      <c r="D2970" s="146"/>
      <c r="E2970" s="367" t="s">
        <v>8221</v>
      </c>
      <c r="F2970" s="373">
        <v>8</v>
      </c>
      <c r="G2970" s="371">
        <v>10</v>
      </c>
      <c r="H2970" s="373">
        <v>2014</v>
      </c>
      <c r="I2970" s="373">
        <v>5</v>
      </c>
      <c r="J2970" s="373">
        <v>1</v>
      </c>
      <c r="K2970" s="373">
        <v>2015</v>
      </c>
      <c r="L2970" s="373"/>
      <c r="M2970" s="373" t="s">
        <v>3098</v>
      </c>
      <c r="N2970" s="373"/>
      <c r="O2970" s="373"/>
      <c r="P2970" s="373">
        <v>80</v>
      </c>
      <c r="Q2970" s="275" t="s">
        <v>3130</v>
      </c>
      <c r="R2970" s="221"/>
      <c r="S2970" s="270"/>
      <c r="T2970" s="147"/>
      <c r="U2970" s="147"/>
      <c r="V2970" s="372" t="s">
        <v>8507</v>
      </c>
      <c r="W2970" s="147"/>
      <c r="X2970" s="147"/>
      <c r="Y2970" s="148"/>
      <c r="Z2970" s="147"/>
      <c r="AA2970" s="147"/>
      <c r="AB2970" s="1041"/>
      <c r="AC2970" s="1042" t="s">
        <v>8551</v>
      </c>
      <c r="AD2970" s="1043" t="s">
        <v>8551</v>
      </c>
    </row>
    <row r="2971" spans="1:30" ht="25.5" customHeight="1" x14ac:dyDescent="0.3">
      <c r="A2971" s="115"/>
      <c r="B2971" s="149">
        <v>2883</v>
      </c>
      <c r="C2971" s="146"/>
      <c r="D2971" s="146"/>
      <c r="E2971" s="367" t="s">
        <v>8222</v>
      </c>
      <c r="F2971" s="373">
        <v>8</v>
      </c>
      <c r="G2971" s="371">
        <v>10</v>
      </c>
      <c r="H2971" s="373">
        <v>2014</v>
      </c>
      <c r="I2971" s="373">
        <v>5</v>
      </c>
      <c r="J2971" s="373">
        <v>1</v>
      </c>
      <c r="K2971" s="373">
        <v>2015</v>
      </c>
      <c r="L2971" s="373"/>
      <c r="M2971" s="373" t="s">
        <v>3098</v>
      </c>
      <c r="N2971" s="373"/>
      <c r="O2971" s="373"/>
      <c r="P2971" s="373">
        <v>90</v>
      </c>
      <c r="Q2971" s="275" t="s">
        <v>3130</v>
      </c>
      <c r="R2971" s="221"/>
      <c r="S2971" s="270"/>
      <c r="T2971" s="147"/>
      <c r="U2971" s="147"/>
      <c r="V2971" s="372" t="s">
        <v>8507</v>
      </c>
      <c r="W2971" s="147"/>
      <c r="X2971" s="147"/>
      <c r="Y2971" s="148"/>
      <c r="Z2971" s="147"/>
      <c r="AA2971" s="147"/>
      <c r="AB2971" s="1041"/>
      <c r="AC2971" s="1042" t="s">
        <v>8551</v>
      </c>
      <c r="AD2971" s="1043" t="s">
        <v>8551</v>
      </c>
    </row>
    <row r="2972" spans="1:30" ht="25.5" x14ac:dyDescent="0.3">
      <c r="A2972" s="115"/>
      <c r="B2972" s="149"/>
      <c r="C2972" s="146"/>
      <c r="D2972" s="146"/>
      <c r="E2972" s="367" t="s">
        <v>7588</v>
      </c>
      <c r="F2972" s="373">
        <v>27</v>
      </c>
      <c r="G2972" s="371">
        <v>10</v>
      </c>
      <c r="H2972" s="373">
        <v>2014</v>
      </c>
      <c r="I2972" s="373">
        <v>5</v>
      </c>
      <c r="J2972" s="373">
        <v>1</v>
      </c>
      <c r="K2972" s="373">
        <v>2015</v>
      </c>
      <c r="L2972" s="373"/>
      <c r="M2972" s="373" t="s">
        <v>3098</v>
      </c>
      <c r="N2972" s="373"/>
      <c r="O2972" s="373"/>
      <c r="P2972" s="373">
        <v>40</v>
      </c>
      <c r="Q2972" s="275" t="s">
        <v>3130</v>
      </c>
      <c r="R2972" s="221"/>
      <c r="S2972" s="270"/>
      <c r="T2972" s="147"/>
      <c r="U2972" s="147"/>
      <c r="V2972" s="372" t="s">
        <v>8506</v>
      </c>
      <c r="W2972" s="147"/>
      <c r="X2972" s="147"/>
      <c r="Y2972" s="148"/>
      <c r="Z2972" s="147"/>
      <c r="AA2972" s="147"/>
      <c r="AB2972" s="1041" t="s">
        <v>8551</v>
      </c>
      <c r="AC2972" s="1042"/>
      <c r="AD2972" s="1043"/>
    </row>
    <row r="2973" spans="1:30" ht="25.5" customHeight="1" x14ac:dyDescent="0.3">
      <c r="A2973" s="115"/>
      <c r="B2973" s="149">
        <v>2884</v>
      </c>
      <c r="C2973" s="146"/>
      <c r="D2973" s="146"/>
      <c r="E2973" s="227" t="s">
        <v>8655</v>
      </c>
      <c r="F2973" s="389">
        <v>24</v>
      </c>
      <c r="G2973" s="389">
        <v>1</v>
      </c>
      <c r="H2973" s="389">
        <v>2014</v>
      </c>
      <c r="I2973" s="389">
        <v>13</v>
      </c>
      <c r="J2973" s="389">
        <v>1</v>
      </c>
      <c r="K2973" s="389">
        <v>2015</v>
      </c>
      <c r="L2973" s="389"/>
      <c r="M2973" s="389" t="s">
        <v>3098</v>
      </c>
      <c r="N2973" s="391"/>
      <c r="O2973" s="391"/>
      <c r="P2973" s="389">
        <v>210</v>
      </c>
      <c r="Q2973" s="389" t="s">
        <v>3130</v>
      </c>
      <c r="R2973" s="221"/>
      <c r="S2973" s="270"/>
      <c r="T2973" s="147"/>
      <c r="U2973" s="147"/>
      <c r="V2973" s="372"/>
      <c r="W2973" s="147"/>
      <c r="X2973" s="147"/>
      <c r="Y2973" s="148"/>
      <c r="Z2973" s="147"/>
      <c r="AA2973" s="147"/>
      <c r="AB2973" s="1041"/>
      <c r="AC2973" s="1042" t="s">
        <v>8551</v>
      </c>
      <c r="AD2973" s="1043" t="s">
        <v>8551</v>
      </c>
    </row>
    <row r="2974" spans="1:30" ht="25.5" customHeight="1" x14ac:dyDescent="0.3">
      <c r="A2974" s="115"/>
      <c r="B2974" s="149">
        <v>2885</v>
      </c>
      <c r="C2974" s="146"/>
      <c r="D2974" s="146"/>
      <c r="E2974" s="372" t="s">
        <v>8634</v>
      </c>
      <c r="F2974" s="389">
        <v>21</v>
      </c>
      <c r="G2974" s="389">
        <v>8</v>
      </c>
      <c r="H2974" s="389">
        <v>2014</v>
      </c>
      <c r="I2974" s="389">
        <v>13</v>
      </c>
      <c r="J2974" s="389">
        <v>1</v>
      </c>
      <c r="K2974" s="389">
        <v>2015</v>
      </c>
      <c r="L2974" s="389"/>
      <c r="M2974" s="389" t="s">
        <v>3098</v>
      </c>
      <c r="N2974" s="391"/>
      <c r="O2974" s="391"/>
      <c r="P2974" s="389">
        <v>100</v>
      </c>
      <c r="Q2974" s="389" t="s">
        <v>3130</v>
      </c>
      <c r="R2974" s="221"/>
      <c r="S2974" s="270"/>
      <c r="T2974" s="147"/>
      <c r="U2974" s="147"/>
      <c r="V2974" s="372"/>
      <c r="W2974" s="147"/>
      <c r="X2974" s="147"/>
      <c r="Y2974" s="148"/>
      <c r="Z2974" s="147"/>
      <c r="AA2974" s="147"/>
      <c r="AB2974" s="1041"/>
      <c r="AC2974" s="1042" t="s">
        <v>8551</v>
      </c>
      <c r="AD2974" s="1043" t="s">
        <v>8551</v>
      </c>
    </row>
    <row r="2975" spans="1:30" ht="24" x14ac:dyDescent="0.3">
      <c r="A2975" s="115"/>
      <c r="B2975" s="149"/>
      <c r="C2975" s="146"/>
      <c r="D2975" s="146"/>
      <c r="E2975" s="372" t="s">
        <v>8638</v>
      </c>
      <c r="F2975" s="384">
        <v>24</v>
      </c>
      <c r="G2975" s="384">
        <v>11</v>
      </c>
      <c r="H2975" s="384">
        <v>2014</v>
      </c>
      <c r="I2975" s="384">
        <v>13</v>
      </c>
      <c r="J2975" s="384">
        <v>1</v>
      </c>
      <c r="K2975" s="384">
        <v>2015</v>
      </c>
      <c r="L2975" s="384"/>
      <c r="M2975" s="384" t="s">
        <v>3098</v>
      </c>
      <c r="N2975" s="385"/>
      <c r="O2975" s="385"/>
      <c r="P2975" s="384">
        <v>80</v>
      </c>
      <c r="Q2975" s="389" t="s">
        <v>3130</v>
      </c>
      <c r="R2975" s="221"/>
      <c r="S2975" s="270"/>
      <c r="T2975" s="147"/>
      <c r="U2975" s="147"/>
      <c r="V2975" s="372"/>
      <c r="W2975" s="147"/>
      <c r="X2975" s="147"/>
      <c r="Y2975" s="148"/>
      <c r="Z2975" s="147"/>
      <c r="AA2975" s="147"/>
      <c r="AB2975" s="1041"/>
      <c r="AC2975" s="1042"/>
      <c r="AD2975" s="1043"/>
    </row>
    <row r="2976" spans="1:30" ht="25.5" customHeight="1" x14ac:dyDescent="0.3">
      <c r="A2976" s="115"/>
      <c r="B2976" s="149">
        <v>2886</v>
      </c>
      <c r="C2976" s="146"/>
      <c r="D2976" s="146"/>
      <c r="E2976" s="372" t="s">
        <v>8641</v>
      </c>
      <c r="F2976" s="389">
        <v>28</v>
      </c>
      <c r="G2976" s="389">
        <v>11</v>
      </c>
      <c r="H2976" s="389">
        <v>2014</v>
      </c>
      <c r="I2976" s="389">
        <v>13</v>
      </c>
      <c r="J2976" s="389">
        <v>1</v>
      </c>
      <c r="K2976" s="389">
        <v>2015</v>
      </c>
      <c r="L2976" s="389"/>
      <c r="M2976" s="389" t="s">
        <v>3098</v>
      </c>
      <c r="N2976" s="387" t="s">
        <v>8414</v>
      </c>
      <c r="O2976" s="391"/>
      <c r="P2976" s="389">
        <v>120</v>
      </c>
      <c r="Q2976" s="389" t="s">
        <v>3130</v>
      </c>
      <c r="R2976" s="221"/>
      <c r="S2976" s="270"/>
      <c r="T2976" s="147"/>
      <c r="U2976" s="147"/>
      <c r="V2976" s="372" t="s">
        <v>8505</v>
      </c>
      <c r="W2976" s="147"/>
      <c r="X2976" s="147"/>
      <c r="Y2976" s="148"/>
      <c r="Z2976" s="147"/>
      <c r="AA2976" s="147"/>
      <c r="AB2976" s="1041"/>
      <c r="AC2976" s="1042" t="s">
        <v>8551</v>
      </c>
      <c r="AD2976" s="1043" t="s">
        <v>8551</v>
      </c>
    </row>
    <row r="2977" spans="1:30" ht="25.5" customHeight="1" x14ac:dyDescent="0.3">
      <c r="A2977" s="115"/>
      <c r="B2977" s="149">
        <v>2887</v>
      </c>
      <c r="C2977" s="146"/>
      <c r="D2977" s="146"/>
      <c r="E2977" s="372" t="s">
        <v>8642</v>
      </c>
      <c r="F2977" s="389">
        <v>2</v>
      </c>
      <c r="G2977" s="389">
        <v>12</v>
      </c>
      <c r="H2977" s="389">
        <v>2014</v>
      </c>
      <c r="I2977" s="389">
        <v>13</v>
      </c>
      <c r="J2977" s="389">
        <v>1</v>
      </c>
      <c r="K2977" s="389">
        <v>2015</v>
      </c>
      <c r="L2977" s="389"/>
      <c r="M2977" s="389" t="s">
        <v>3098</v>
      </c>
      <c r="N2977" s="391"/>
      <c r="O2977" s="391"/>
      <c r="P2977" s="389">
        <v>55</v>
      </c>
      <c r="Q2977" s="389" t="s">
        <v>3130</v>
      </c>
      <c r="R2977" s="221"/>
      <c r="S2977" s="270"/>
      <c r="T2977" s="147"/>
      <c r="U2977" s="147"/>
      <c r="V2977" s="372" t="s">
        <v>8505</v>
      </c>
      <c r="W2977" s="147"/>
      <c r="X2977" s="147"/>
      <c r="Y2977" s="148"/>
      <c r="Z2977" s="147"/>
      <c r="AA2977" s="147"/>
      <c r="AB2977" s="1041"/>
      <c r="AC2977" s="1042" t="s">
        <v>8551</v>
      </c>
      <c r="AD2977" s="1043" t="s">
        <v>8551</v>
      </c>
    </row>
    <row r="2978" spans="1:30" ht="24" x14ac:dyDescent="0.3">
      <c r="A2978" s="115"/>
      <c r="B2978" s="149"/>
      <c r="C2978" s="146"/>
      <c r="D2978" s="146"/>
      <c r="E2978" s="372" t="s">
        <v>8643</v>
      </c>
      <c r="F2978" s="389">
        <v>9</v>
      </c>
      <c r="G2978" s="389">
        <v>12</v>
      </c>
      <c r="H2978" s="389">
        <v>2014</v>
      </c>
      <c r="I2978" s="389">
        <v>13</v>
      </c>
      <c r="J2978" s="389">
        <v>1</v>
      </c>
      <c r="K2978" s="389">
        <v>2015</v>
      </c>
      <c r="L2978" s="389"/>
      <c r="M2978" s="389" t="s">
        <v>3098</v>
      </c>
      <c r="N2978" s="391"/>
      <c r="O2978" s="391"/>
      <c r="P2978" s="389">
        <v>150</v>
      </c>
      <c r="Q2978" s="389" t="s">
        <v>3130</v>
      </c>
      <c r="R2978" s="221"/>
      <c r="S2978" s="270"/>
      <c r="T2978" s="147"/>
      <c r="U2978" s="147"/>
      <c r="V2978" s="372" t="s">
        <v>8505</v>
      </c>
      <c r="W2978" s="147"/>
      <c r="X2978" s="147"/>
      <c r="Y2978" s="148"/>
      <c r="Z2978" s="147"/>
      <c r="AA2978" s="147"/>
      <c r="AB2978" s="1041"/>
      <c r="AC2978" s="1042"/>
      <c r="AD2978" s="1043"/>
    </row>
    <row r="2979" spans="1:30" ht="24" x14ac:dyDescent="0.3">
      <c r="A2979" s="115"/>
      <c r="B2979" s="149">
        <v>2888</v>
      </c>
      <c r="C2979" s="146"/>
      <c r="D2979" s="146"/>
      <c r="E2979" s="367" t="s">
        <v>8339</v>
      </c>
      <c r="F2979" s="373">
        <v>19</v>
      </c>
      <c r="G2979" s="371">
        <v>12</v>
      </c>
      <c r="H2979" s="373">
        <v>2014</v>
      </c>
      <c r="I2979" s="373">
        <v>13</v>
      </c>
      <c r="J2979" s="373">
        <v>1</v>
      </c>
      <c r="K2979" s="373">
        <v>2015</v>
      </c>
      <c r="L2979" s="373"/>
      <c r="M2979" s="373" t="s">
        <v>3098</v>
      </c>
      <c r="N2979" s="373"/>
      <c r="O2979" s="373"/>
      <c r="P2979" s="373">
        <v>50</v>
      </c>
      <c r="Q2979" s="275" t="s">
        <v>3130</v>
      </c>
      <c r="R2979" s="221"/>
      <c r="S2979" s="270"/>
      <c r="T2979" s="147"/>
      <c r="U2979" s="147"/>
      <c r="V2979" s="372" t="s">
        <v>8505</v>
      </c>
      <c r="W2979" s="147"/>
      <c r="X2979" s="147"/>
      <c r="Y2979" s="148"/>
      <c r="Z2979" s="147"/>
      <c r="AA2979" s="147"/>
      <c r="AB2979" s="1041"/>
      <c r="AC2979" s="1042"/>
      <c r="AD2979" s="1043"/>
    </row>
    <row r="2980" spans="1:30" ht="25.5" customHeight="1" x14ac:dyDescent="0.3">
      <c r="A2980" s="115"/>
      <c r="B2980" s="149">
        <v>2889</v>
      </c>
      <c r="C2980" s="146"/>
      <c r="D2980" s="146"/>
      <c r="E2980" s="367" t="s">
        <v>8225</v>
      </c>
      <c r="F2980" s="373">
        <v>10</v>
      </c>
      <c r="G2980" s="371">
        <v>10</v>
      </c>
      <c r="H2980" s="373">
        <v>2014</v>
      </c>
      <c r="I2980" s="373">
        <v>15</v>
      </c>
      <c r="J2980" s="373">
        <v>1</v>
      </c>
      <c r="K2980" s="373">
        <v>2015</v>
      </c>
      <c r="L2980" s="373"/>
      <c r="M2980" s="373" t="s">
        <v>3098</v>
      </c>
      <c r="N2980" s="373"/>
      <c r="O2980" s="373"/>
      <c r="P2980" s="373">
        <v>60</v>
      </c>
      <c r="Q2980" s="275" t="s">
        <v>3130</v>
      </c>
      <c r="R2980" s="221"/>
      <c r="S2980" s="270"/>
      <c r="T2980" s="147"/>
      <c r="U2980" s="147"/>
      <c r="V2980" s="372" t="s">
        <v>8507</v>
      </c>
      <c r="W2980" s="147"/>
      <c r="X2980" s="147"/>
      <c r="Y2980" s="148"/>
      <c r="Z2980" s="147"/>
      <c r="AA2980" s="147"/>
      <c r="AB2980" s="1041"/>
      <c r="AC2980" s="1042" t="s">
        <v>8551</v>
      </c>
      <c r="AD2980" s="1043" t="s">
        <v>8551</v>
      </c>
    </row>
    <row r="2981" spans="1:30" ht="25.5" customHeight="1" x14ac:dyDescent="0.3">
      <c r="A2981" s="115"/>
      <c r="B2981" s="149">
        <v>2890</v>
      </c>
      <c r="C2981" s="146"/>
      <c r="D2981" s="146"/>
      <c r="E2981" s="367" t="s">
        <v>7597</v>
      </c>
      <c r="F2981" s="373">
        <v>7</v>
      </c>
      <c r="G2981" s="371">
        <v>11</v>
      </c>
      <c r="H2981" s="373">
        <v>2014</v>
      </c>
      <c r="I2981" s="373">
        <v>19</v>
      </c>
      <c r="J2981" s="373">
        <v>1</v>
      </c>
      <c r="K2981" s="373">
        <v>2015</v>
      </c>
      <c r="L2981" s="373"/>
      <c r="M2981" s="373" t="s">
        <v>3098</v>
      </c>
      <c r="N2981" s="373"/>
      <c r="O2981" s="373"/>
      <c r="P2981" s="373">
        <v>70</v>
      </c>
      <c r="Q2981" s="275" t="s">
        <v>3130</v>
      </c>
      <c r="R2981" s="221"/>
      <c r="S2981" s="270"/>
      <c r="T2981" s="147"/>
      <c r="U2981" s="147"/>
      <c r="V2981" s="372" t="s">
        <v>8508</v>
      </c>
      <c r="W2981" s="147"/>
      <c r="X2981" s="147"/>
      <c r="Y2981" s="148"/>
      <c r="Z2981" s="147"/>
      <c r="AA2981" s="147"/>
      <c r="AB2981" s="1041"/>
      <c r="AC2981" s="1042" t="s">
        <v>8551</v>
      </c>
      <c r="AD2981" s="1043" t="s">
        <v>8551</v>
      </c>
    </row>
    <row r="2982" spans="1:30" ht="25.5" customHeight="1" x14ac:dyDescent="0.3">
      <c r="A2982" s="115"/>
      <c r="B2982" s="149">
        <v>2891</v>
      </c>
      <c r="C2982" s="146"/>
      <c r="D2982" s="146"/>
      <c r="E2982" s="367" t="s">
        <v>7571</v>
      </c>
      <c r="F2982" s="373">
        <v>8</v>
      </c>
      <c r="G2982" s="371">
        <v>11</v>
      </c>
      <c r="H2982" s="373">
        <v>2013</v>
      </c>
      <c r="I2982" s="373">
        <v>20</v>
      </c>
      <c r="J2982" s="373">
        <v>1</v>
      </c>
      <c r="K2982" s="373">
        <v>2015</v>
      </c>
      <c r="L2982" s="373"/>
      <c r="M2982" s="373" t="s">
        <v>3098</v>
      </c>
      <c r="N2982" s="373"/>
      <c r="O2982" s="373"/>
      <c r="P2982" s="373">
        <v>59</v>
      </c>
      <c r="Q2982" s="275" t="s">
        <v>3130</v>
      </c>
      <c r="R2982" s="221"/>
      <c r="S2982" s="270"/>
      <c r="T2982" s="147"/>
      <c r="U2982" s="147"/>
      <c r="V2982" s="372" t="s">
        <v>8460</v>
      </c>
      <c r="W2982" s="147"/>
      <c r="X2982" s="147"/>
      <c r="Y2982" s="148"/>
      <c r="Z2982" s="147"/>
      <c r="AA2982" s="147"/>
      <c r="AB2982" s="1041"/>
      <c r="AC2982" s="1042" t="s">
        <v>8551</v>
      </c>
      <c r="AD2982" s="1043" t="s">
        <v>8551</v>
      </c>
    </row>
    <row r="2983" spans="1:30" ht="36" x14ac:dyDescent="0.3">
      <c r="A2983" s="115"/>
      <c r="B2983" s="149"/>
      <c r="C2983" s="146"/>
      <c r="D2983" s="146"/>
      <c r="E2983" s="367" t="s">
        <v>8366</v>
      </c>
      <c r="F2983" s="491">
        <v>2</v>
      </c>
      <c r="G2983" s="492">
        <v>10</v>
      </c>
      <c r="H2983" s="491">
        <v>2014</v>
      </c>
      <c r="I2983" s="491">
        <v>20</v>
      </c>
      <c r="J2983" s="491">
        <v>1</v>
      </c>
      <c r="K2983" s="491">
        <v>2015</v>
      </c>
      <c r="L2983" s="491"/>
      <c r="M2983" s="491" t="s">
        <v>3098</v>
      </c>
      <c r="N2983" s="491"/>
      <c r="O2983" s="491"/>
      <c r="P2983" s="491">
        <v>30</v>
      </c>
      <c r="Q2983" s="493" t="s">
        <v>3130</v>
      </c>
      <c r="R2983" s="221"/>
      <c r="S2983" s="270"/>
      <c r="T2983" s="147"/>
      <c r="U2983" s="147"/>
      <c r="V2983" s="372" t="s">
        <v>8504</v>
      </c>
      <c r="W2983" s="147"/>
      <c r="X2983" s="147"/>
      <c r="Y2983" s="148"/>
      <c r="Z2983" s="147"/>
      <c r="AA2983" s="147"/>
      <c r="AB2983" s="1041"/>
      <c r="AC2983" s="1042"/>
      <c r="AD2983" s="1043"/>
    </row>
    <row r="2984" spans="1:30" ht="24" x14ac:dyDescent="0.3">
      <c r="A2984" s="115"/>
      <c r="B2984" s="149"/>
      <c r="C2984" s="146"/>
      <c r="D2984" s="146"/>
      <c r="E2984" s="367" t="s">
        <v>7306</v>
      </c>
      <c r="F2984" s="373">
        <v>22</v>
      </c>
      <c r="G2984" s="371">
        <v>7</v>
      </c>
      <c r="H2984" s="373">
        <v>2013</v>
      </c>
      <c r="I2984" s="491">
        <v>22</v>
      </c>
      <c r="J2984" s="491">
        <v>1</v>
      </c>
      <c r="K2984" s="491">
        <v>2015</v>
      </c>
      <c r="L2984" s="491"/>
      <c r="M2984" s="491" t="s">
        <v>3098</v>
      </c>
      <c r="N2984" s="491">
        <v>1</v>
      </c>
      <c r="O2984" s="491"/>
      <c r="P2984" s="491">
        <v>200</v>
      </c>
      <c r="Q2984" s="493" t="s">
        <v>3130</v>
      </c>
      <c r="R2984" s="221"/>
      <c r="S2984" s="270"/>
      <c r="T2984" s="147"/>
      <c r="U2984" s="147"/>
      <c r="V2984" s="372" t="s">
        <v>8474</v>
      </c>
      <c r="W2984" s="147"/>
      <c r="X2984" s="147"/>
      <c r="Y2984" s="148"/>
      <c r="Z2984" s="147"/>
      <c r="AA2984" s="147"/>
      <c r="AB2984" s="1041"/>
      <c r="AC2984" s="1042"/>
      <c r="AD2984" s="1043"/>
    </row>
    <row r="2985" spans="1:30" ht="24" x14ac:dyDescent="0.3">
      <c r="A2985" s="115"/>
      <c r="B2985" s="149">
        <v>2892</v>
      </c>
      <c r="C2985" s="146"/>
      <c r="D2985" s="146"/>
      <c r="E2985" s="367" t="s">
        <v>7144</v>
      </c>
      <c r="F2985" s="373">
        <v>2</v>
      </c>
      <c r="G2985" s="371">
        <v>8</v>
      </c>
      <c r="H2985" s="373">
        <v>2013</v>
      </c>
      <c r="I2985" s="373">
        <v>22</v>
      </c>
      <c r="J2985" s="373">
        <v>1</v>
      </c>
      <c r="K2985" s="373">
        <v>2015</v>
      </c>
      <c r="L2985" s="373"/>
      <c r="M2985" s="373" t="s">
        <v>3098</v>
      </c>
      <c r="N2985" s="373"/>
      <c r="O2985" s="373"/>
      <c r="P2985" s="373">
        <v>51</v>
      </c>
      <c r="Q2985" s="493" t="s">
        <v>3130</v>
      </c>
      <c r="R2985" s="221"/>
      <c r="S2985" s="270"/>
      <c r="T2985" s="147"/>
      <c r="U2985" s="147"/>
      <c r="V2985" s="372" t="s">
        <v>8491</v>
      </c>
      <c r="W2985" s="147"/>
      <c r="X2985" s="147"/>
      <c r="Y2985" s="148"/>
      <c r="Z2985" s="147"/>
      <c r="AA2985" s="147"/>
      <c r="AB2985" s="1041"/>
      <c r="AC2985" s="1042"/>
      <c r="AD2985" s="1043"/>
    </row>
    <row r="2986" spans="1:30" ht="24" x14ac:dyDescent="0.3">
      <c r="A2986" s="115"/>
      <c r="B2986" s="149">
        <v>2893</v>
      </c>
      <c r="C2986" s="146"/>
      <c r="D2986" s="146"/>
      <c r="E2986" s="367" t="s">
        <v>7544</v>
      </c>
      <c r="F2986" s="373">
        <v>26</v>
      </c>
      <c r="G2986" s="371">
        <v>8</v>
      </c>
      <c r="H2986" s="373">
        <v>2013</v>
      </c>
      <c r="I2986" s="373">
        <v>22</v>
      </c>
      <c r="J2986" s="373">
        <v>1</v>
      </c>
      <c r="K2986" s="373">
        <v>2015</v>
      </c>
      <c r="L2986" s="373"/>
      <c r="M2986" s="373" t="s">
        <v>3098</v>
      </c>
      <c r="N2986" s="373"/>
      <c r="O2986" s="373"/>
      <c r="P2986" s="373">
        <v>169</v>
      </c>
      <c r="Q2986" s="493" t="s">
        <v>3130</v>
      </c>
      <c r="R2986" s="221"/>
      <c r="S2986" s="270"/>
      <c r="T2986" s="147"/>
      <c r="U2986" s="147"/>
      <c r="V2986" s="372" t="s">
        <v>8496</v>
      </c>
      <c r="W2986" s="147"/>
      <c r="X2986" s="147"/>
      <c r="Y2986" s="148"/>
      <c r="Z2986" s="147"/>
      <c r="AA2986" s="147"/>
      <c r="AB2986" s="1041"/>
      <c r="AC2986" s="1042"/>
      <c r="AD2986" s="1043"/>
    </row>
    <row r="2987" spans="1:30" ht="25.5" customHeight="1" x14ac:dyDescent="0.3">
      <c r="A2987" s="115"/>
      <c r="B2987" s="149">
        <v>2894</v>
      </c>
      <c r="C2987" s="146"/>
      <c r="D2987" s="146"/>
      <c r="E2987" s="367" t="s">
        <v>7254</v>
      </c>
      <c r="F2987" s="373">
        <v>2</v>
      </c>
      <c r="G2987" s="371">
        <v>9</v>
      </c>
      <c r="H2987" s="373">
        <v>2013</v>
      </c>
      <c r="I2987" s="373">
        <v>22</v>
      </c>
      <c r="J2987" s="373">
        <v>1</v>
      </c>
      <c r="K2987" s="373">
        <v>2015</v>
      </c>
      <c r="L2987" s="373"/>
      <c r="M2987" s="373" t="s">
        <v>3098</v>
      </c>
      <c r="N2987" s="373"/>
      <c r="O2987" s="373"/>
      <c r="P2987" s="373">
        <v>98</v>
      </c>
      <c r="Q2987" s="493" t="s">
        <v>3130</v>
      </c>
      <c r="R2987" s="221"/>
      <c r="S2987" s="270"/>
      <c r="T2987" s="147"/>
      <c r="U2987" s="147"/>
      <c r="V2987" s="372" t="s">
        <v>8496</v>
      </c>
      <c r="W2987" s="147"/>
      <c r="X2987" s="147"/>
      <c r="Y2987" s="148"/>
      <c r="Z2987" s="147"/>
      <c r="AA2987" s="147"/>
      <c r="AB2987" s="1041"/>
      <c r="AC2987" s="1042" t="s">
        <v>8551</v>
      </c>
      <c r="AD2987" s="1043" t="s">
        <v>8551</v>
      </c>
    </row>
    <row r="2988" spans="1:30" ht="25.5" customHeight="1" x14ac:dyDescent="0.3">
      <c r="A2988" s="115"/>
      <c r="B2988" s="149">
        <v>2895</v>
      </c>
      <c r="C2988" s="146"/>
      <c r="D2988" s="146"/>
      <c r="E2988" s="367" t="s">
        <v>7308</v>
      </c>
      <c r="F2988" s="373">
        <v>3</v>
      </c>
      <c r="G2988" s="371">
        <v>10</v>
      </c>
      <c r="H2988" s="373">
        <v>2013</v>
      </c>
      <c r="I2988" s="373">
        <v>22</v>
      </c>
      <c r="J2988" s="373">
        <v>1</v>
      </c>
      <c r="K2988" s="373">
        <v>2015</v>
      </c>
      <c r="L2988" s="373"/>
      <c r="M2988" s="373" t="s">
        <v>3098</v>
      </c>
      <c r="N2988" s="373"/>
      <c r="O2988" s="373"/>
      <c r="P2988" s="373">
        <v>65</v>
      </c>
      <c r="Q2988" s="493" t="s">
        <v>3130</v>
      </c>
      <c r="R2988" s="221"/>
      <c r="S2988" s="270"/>
      <c r="T2988" s="147"/>
      <c r="U2988" s="147"/>
      <c r="V2988" s="372" t="s">
        <v>8474</v>
      </c>
      <c r="W2988" s="147"/>
      <c r="X2988" s="147"/>
      <c r="Y2988" s="148"/>
      <c r="Z2988" s="147"/>
      <c r="AA2988" s="147"/>
      <c r="AB2988" s="1041"/>
      <c r="AC2988" s="1042" t="s">
        <v>8551</v>
      </c>
      <c r="AD2988" s="1043" t="s">
        <v>8551</v>
      </c>
    </row>
    <row r="2989" spans="1:30" ht="25.5" customHeight="1" x14ac:dyDescent="0.3">
      <c r="A2989" s="115"/>
      <c r="B2989" s="149">
        <v>2896</v>
      </c>
      <c r="C2989" s="146"/>
      <c r="D2989" s="146"/>
      <c r="E2989" s="367" t="s">
        <v>7311</v>
      </c>
      <c r="F2989" s="373">
        <v>3</v>
      </c>
      <c r="G2989" s="371">
        <v>10</v>
      </c>
      <c r="H2989" s="373">
        <v>2013</v>
      </c>
      <c r="I2989" s="373">
        <v>22</v>
      </c>
      <c r="J2989" s="373">
        <v>1</v>
      </c>
      <c r="K2989" s="373">
        <v>2015</v>
      </c>
      <c r="L2989" s="373"/>
      <c r="M2989" s="373" t="s">
        <v>3098</v>
      </c>
      <c r="N2989" s="373"/>
      <c r="O2989" s="373"/>
      <c r="P2989" s="373">
        <v>45</v>
      </c>
      <c r="Q2989" s="493" t="s">
        <v>3130</v>
      </c>
      <c r="R2989" s="221"/>
      <c r="S2989" s="270"/>
      <c r="T2989" s="147"/>
      <c r="U2989" s="147"/>
      <c r="V2989" s="372" t="s">
        <v>8474</v>
      </c>
      <c r="W2989" s="147"/>
      <c r="X2989" s="147"/>
      <c r="Y2989" s="148"/>
      <c r="Z2989" s="147"/>
      <c r="AA2989" s="147"/>
      <c r="AB2989" s="1041"/>
      <c r="AC2989" s="1042" t="s">
        <v>8551</v>
      </c>
      <c r="AD2989" s="1043" t="s">
        <v>8551</v>
      </c>
    </row>
    <row r="2990" spans="1:30" ht="24" x14ac:dyDescent="0.3">
      <c r="A2990" s="115"/>
      <c r="B2990" s="149">
        <v>2897</v>
      </c>
      <c r="C2990" s="146"/>
      <c r="D2990" s="146"/>
      <c r="E2990" s="367" t="s">
        <v>7339</v>
      </c>
      <c r="F2990" s="373">
        <v>21</v>
      </c>
      <c r="G2990" s="371">
        <v>10</v>
      </c>
      <c r="H2990" s="373">
        <v>2013</v>
      </c>
      <c r="I2990" s="373">
        <v>22</v>
      </c>
      <c r="J2990" s="373">
        <v>1</v>
      </c>
      <c r="K2990" s="373">
        <v>2015</v>
      </c>
      <c r="L2990" s="373"/>
      <c r="M2990" s="373" t="s">
        <v>3098</v>
      </c>
      <c r="N2990" s="373"/>
      <c r="O2990" s="373"/>
      <c r="P2990" s="373">
        <v>83</v>
      </c>
      <c r="Q2990" s="493" t="s">
        <v>3130</v>
      </c>
      <c r="R2990" s="221"/>
      <c r="S2990" s="270"/>
      <c r="T2990" s="147"/>
      <c r="U2990" s="147"/>
      <c r="V2990" s="372" t="s">
        <v>8499</v>
      </c>
      <c r="W2990" s="147"/>
      <c r="X2990" s="147"/>
      <c r="Y2990" s="148"/>
      <c r="Z2990" s="147"/>
      <c r="AA2990" s="147"/>
      <c r="AB2990" s="1041"/>
      <c r="AC2990" s="1042"/>
      <c r="AD2990" s="1043"/>
    </row>
    <row r="2991" spans="1:30" ht="25.5" customHeight="1" x14ac:dyDescent="0.3">
      <c r="A2991" s="115"/>
      <c r="B2991" s="149">
        <v>2898</v>
      </c>
      <c r="C2991" s="146"/>
      <c r="D2991" s="146"/>
      <c r="E2991" s="367" t="s">
        <v>7347</v>
      </c>
      <c r="F2991" s="373">
        <v>25</v>
      </c>
      <c r="G2991" s="371">
        <v>10</v>
      </c>
      <c r="H2991" s="373">
        <v>2013</v>
      </c>
      <c r="I2991" s="373">
        <v>22</v>
      </c>
      <c r="J2991" s="373">
        <v>1</v>
      </c>
      <c r="K2991" s="373">
        <v>2015</v>
      </c>
      <c r="L2991" s="373"/>
      <c r="M2991" s="373" t="s">
        <v>3098</v>
      </c>
      <c r="N2991" s="373"/>
      <c r="O2991" s="373"/>
      <c r="P2991" s="373">
        <v>68</v>
      </c>
      <c r="Q2991" s="493" t="s">
        <v>3130</v>
      </c>
      <c r="R2991" s="221"/>
      <c r="S2991" s="270"/>
      <c r="T2991" s="147"/>
      <c r="U2991" s="147"/>
      <c r="V2991" s="372" t="s">
        <v>8499</v>
      </c>
      <c r="W2991" s="147"/>
      <c r="X2991" s="147"/>
      <c r="Y2991" s="148"/>
      <c r="Z2991" s="147"/>
      <c r="AA2991" s="147"/>
      <c r="AB2991" s="1041"/>
      <c r="AC2991" s="1042" t="s">
        <v>8551</v>
      </c>
      <c r="AD2991" s="1043" t="s">
        <v>8551</v>
      </c>
    </row>
    <row r="2992" spans="1:30" ht="24" x14ac:dyDescent="0.3">
      <c r="A2992" s="115"/>
      <c r="B2992" s="149">
        <v>2899</v>
      </c>
      <c r="C2992" s="146"/>
      <c r="D2992" s="146"/>
      <c r="E2992" s="367" t="s">
        <v>7448</v>
      </c>
      <c r="F2992" s="373">
        <v>15</v>
      </c>
      <c r="G2992" s="371">
        <v>11</v>
      </c>
      <c r="H2992" s="373">
        <v>2013</v>
      </c>
      <c r="I2992" s="373">
        <v>22</v>
      </c>
      <c r="J2992" s="373">
        <v>1</v>
      </c>
      <c r="K2992" s="373">
        <v>2015</v>
      </c>
      <c r="L2992" s="373"/>
      <c r="M2992" s="373" t="s">
        <v>3098</v>
      </c>
      <c r="N2992" s="373"/>
      <c r="O2992" s="373"/>
      <c r="P2992" s="373">
        <v>274</v>
      </c>
      <c r="Q2992" s="493" t="s">
        <v>3130</v>
      </c>
      <c r="R2992" s="221"/>
      <c r="S2992" s="270"/>
      <c r="T2992" s="147"/>
      <c r="U2992" s="147"/>
      <c r="V2992" s="372" t="s">
        <v>8501</v>
      </c>
      <c r="W2992" s="147"/>
      <c r="X2992" s="147"/>
      <c r="Y2992" s="148"/>
      <c r="Z2992" s="147"/>
      <c r="AA2992" s="147"/>
      <c r="AB2992" s="1041"/>
      <c r="AC2992" s="1042"/>
      <c r="AD2992" s="1043"/>
    </row>
    <row r="2993" spans="1:30" ht="24" x14ac:dyDescent="0.3">
      <c r="A2993" s="115"/>
      <c r="B2993" s="149">
        <v>2900</v>
      </c>
      <c r="C2993" s="146"/>
      <c r="D2993" s="146"/>
      <c r="E2993" s="367" t="s">
        <v>7464</v>
      </c>
      <c r="F2993" s="373">
        <v>6</v>
      </c>
      <c r="G2993" s="371">
        <v>12</v>
      </c>
      <c r="H2993" s="373">
        <v>2013</v>
      </c>
      <c r="I2993" s="373">
        <v>22</v>
      </c>
      <c r="J2993" s="373">
        <v>1</v>
      </c>
      <c r="K2993" s="373">
        <v>2015</v>
      </c>
      <c r="L2993" s="373"/>
      <c r="M2993" s="373" t="s">
        <v>3098</v>
      </c>
      <c r="N2993" s="371" t="s">
        <v>4832</v>
      </c>
      <c r="O2993" s="373"/>
      <c r="P2993" s="373">
        <v>160</v>
      </c>
      <c r="Q2993" s="493" t="s">
        <v>3130</v>
      </c>
      <c r="R2993" s="221"/>
      <c r="S2993" s="270"/>
      <c r="T2993" s="147"/>
      <c r="U2993" s="147"/>
      <c r="V2993" s="372" t="s">
        <v>8475</v>
      </c>
      <c r="W2993" s="147"/>
      <c r="X2993" s="147"/>
      <c r="Y2993" s="148"/>
      <c r="Z2993" s="147"/>
      <c r="AA2993" s="147"/>
      <c r="AB2993" s="1041"/>
      <c r="AC2993" s="1042"/>
      <c r="AD2993" s="1043"/>
    </row>
    <row r="2994" spans="1:30" ht="24" x14ac:dyDescent="0.3">
      <c r="A2994" s="115"/>
      <c r="B2994" s="149">
        <v>2901</v>
      </c>
      <c r="C2994" s="146"/>
      <c r="D2994" s="146"/>
      <c r="E2994" s="367" t="s">
        <v>7509</v>
      </c>
      <c r="F2994" s="373">
        <v>17</v>
      </c>
      <c r="G2994" s="371">
        <v>12</v>
      </c>
      <c r="H2994" s="373">
        <v>2013</v>
      </c>
      <c r="I2994" s="373">
        <v>22</v>
      </c>
      <c r="J2994" s="373">
        <v>1</v>
      </c>
      <c r="K2994" s="373">
        <v>2015</v>
      </c>
      <c r="L2994" s="373"/>
      <c r="M2994" s="373" t="s">
        <v>3098</v>
      </c>
      <c r="N2994" s="373"/>
      <c r="O2994" s="373"/>
      <c r="P2994" s="373">
        <v>52</v>
      </c>
      <c r="Q2994" s="493" t="s">
        <v>3130</v>
      </c>
      <c r="R2994" s="221"/>
      <c r="S2994" s="270"/>
      <c r="T2994" s="147"/>
      <c r="U2994" s="147"/>
      <c r="V2994" s="372" t="s">
        <v>8461</v>
      </c>
      <c r="W2994" s="147"/>
      <c r="X2994" s="147"/>
      <c r="Y2994" s="148"/>
      <c r="Z2994" s="147"/>
      <c r="AA2994" s="147"/>
      <c r="AB2994" s="1041"/>
      <c r="AC2994" s="1042"/>
      <c r="AD2994" s="1043"/>
    </row>
    <row r="2995" spans="1:30" ht="24" x14ac:dyDescent="0.3">
      <c r="A2995" s="115"/>
      <c r="B2995" s="149">
        <v>2902</v>
      </c>
      <c r="C2995" s="146"/>
      <c r="D2995" s="146"/>
      <c r="E2995" s="367" t="s">
        <v>7535</v>
      </c>
      <c r="F2995" s="373">
        <v>30</v>
      </c>
      <c r="G2995" s="371">
        <v>12</v>
      </c>
      <c r="H2995" s="373">
        <v>2013</v>
      </c>
      <c r="I2995" s="373">
        <v>22</v>
      </c>
      <c r="J2995" s="373">
        <v>1</v>
      </c>
      <c r="K2995" s="373">
        <v>2015</v>
      </c>
      <c r="L2995" s="373"/>
      <c r="M2995" s="373" t="s">
        <v>3098</v>
      </c>
      <c r="N2995" s="373"/>
      <c r="O2995" s="373"/>
      <c r="P2995" s="373">
        <v>52</v>
      </c>
      <c r="Q2995" s="493" t="s">
        <v>3130</v>
      </c>
      <c r="R2995" s="221"/>
      <c r="S2995" s="270"/>
      <c r="T2995" s="147"/>
      <c r="U2995" s="147"/>
      <c r="V2995" s="372" t="s">
        <v>8466</v>
      </c>
      <c r="W2995" s="147"/>
      <c r="X2995" s="147"/>
      <c r="Y2995" s="148"/>
      <c r="Z2995" s="147"/>
      <c r="AA2995" s="147"/>
      <c r="AB2995" s="1041"/>
      <c r="AC2995" s="1042"/>
      <c r="AD2995" s="1043"/>
    </row>
    <row r="2996" spans="1:30" ht="24" x14ac:dyDescent="0.3">
      <c r="A2996" s="115"/>
      <c r="B2996" s="149">
        <v>2903</v>
      </c>
      <c r="C2996" s="146"/>
      <c r="D2996" s="146"/>
      <c r="E2996" s="367" t="s">
        <v>7614</v>
      </c>
      <c r="F2996" s="373">
        <v>9</v>
      </c>
      <c r="G2996" s="371">
        <v>1</v>
      </c>
      <c r="H2996" s="373">
        <v>2014</v>
      </c>
      <c r="I2996" s="373">
        <v>22</v>
      </c>
      <c r="J2996" s="373">
        <v>1</v>
      </c>
      <c r="K2996" s="373">
        <v>2015</v>
      </c>
      <c r="L2996" s="373"/>
      <c r="M2996" s="373" t="s">
        <v>3098</v>
      </c>
      <c r="N2996" s="373"/>
      <c r="O2996" s="373"/>
      <c r="P2996" s="373">
        <v>125</v>
      </c>
      <c r="Q2996" s="493" t="s">
        <v>3130</v>
      </c>
      <c r="R2996" s="221"/>
      <c r="S2996" s="270"/>
      <c r="T2996" s="147"/>
      <c r="U2996" s="147"/>
      <c r="V2996" s="372" t="s">
        <v>8509</v>
      </c>
      <c r="W2996" s="147"/>
      <c r="X2996" s="147"/>
      <c r="Y2996" s="148"/>
      <c r="Z2996" s="147"/>
      <c r="AA2996" s="147"/>
      <c r="AB2996" s="1041"/>
      <c r="AC2996" s="1042"/>
      <c r="AD2996" s="1043"/>
    </row>
    <row r="2997" spans="1:30" ht="24" x14ac:dyDescent="0.3">
      <c r="A2997" s="115"/>
      <c r="B2997" s="149">
        <v>2904</v>
      </c>
      <c r="C2997" s="146"/>
      <c r="D2997" s="146"/>
      <c r="E2997" s="367" t="s">
        <v>7625</v>
      </c>
      <c r="F2997" s="373">
        <v>10</v>
      </c>
      <c r="G2997" s="371">
        <v>1</v>
      </c>
      <c r="H2997" s="373">
        <v>2014</v>
      </c>
      <c r="I2997" s="373">
        <v>22</v>
      </c>
      <c r="J2997" s="373">
        <v>1</v>
      </c>
      <c r="K2997" s="373">
        <v>2015</v>
      </c>
      <c r="L2997" s="373"/>
      <c r="M2997" s="373" t="s">
        <v>3098</v>
      </c>
      <c r="N2997" s="373"/>
      <c r="O2997" s="373"/>
      <c r="P2997" s="373">
        <v>89</v>
      </c>
      <c r="Q2997" s="493" t="s">
        <v>3130</v>
      </c>
      <c r="R2997" s="221"/>
      <c r="S2997" s="270"/>
      <c r="T2997" s="147"/>
      <c r="U2997" s="147"/>
      <c r="V2997" s="372" t="s">
        <v>8509</v>
      </c>
      <c r="W2997" s="147"/>
      <c r="X2997" s="147"/>
      <c r="Y2997" s="148"/>
      <c r="Z2997" s="147"/>
      <c r="AA2997" s="147"/>
      <c r="AB2997" s="1041"/>
      <c r="AC2997" s="1042"/>
      <c r="AD2997" s="1043"/>
    </row>
    <row r="2998" spans="1:30" ht="24" x14ac:dyDescent="0.3">
      <c r="A2998" s="115"/>
      <c r="B2998" s="149">
        <v>2905</v>
      </c>
      <c r="C2998" s="146"/>
      <c r="D2998" s="146"/>
      <c r="E2998" s="367" t="s">
        <v>7627</v>
      </c>
      <c r="F2998" s="373">
        <v>13</v>
      </c>
      <c r="G2998" s="371">
        <v>1</v>
      </c>
      <c r="H2998" s="373">
        <v>2014</v>
      </c>
      <c r="I2998" s="373">
        <v>22</v>
      </c>
      <c r="J2998" s="373">
        <v>1</v>
      </c>
      <c r="K2998" s="373">
        <v>2015</v>
      </c>
      <c r="L2998" s="373"/>
      <c r="M2998" s="373" t="s">
        <v>3098</v>
      </c>
      <c r="N2998" s="373"/>
      <c r="O2998" s="373"/>
      <c r="P2998" s="373">
        <v>87</v>
      </c>
      <c r="Q2998" s="493" t="s">
        <v>3130</v>
      </c>
      <c r="R2998" s="221"/>
      <c r="S2998" s="270"/>
      <c r="T2998" s="147"/>
      <c r="U2998" s="147"/>
      <c r="V2998" s="372" t="s">
        <v>8509</v>
      </c>
      <c r="W2998" s="147"/>
      <c r="X2998" s="147"/>
      <c r="Y2998" s="148"/>
      <c r="Z2998" s="147"/>
      <c r="AA2998" s="147"/>
      <c r="AB2998" s="1041"/>
      <c r="AC2998" s="1042"/>
      <c r="AD2998" s="1043"/>
    </row>
    <row r="2999" spans="1:30" ht="24" x14ac:dyDescent="0.3">
      <c r="A2999" s="115"/>
      <c r="B2999" s="149">
        <v>2906</v>
      </c>
      <c r="C2999" s="146"/>
      <c r="D2999" s="146"/>
      <c r="E2999" s="367" t="s">
        <v>7655</v>
      </c>
      <c r="F2999" s="373">
        <v>14</v>
      </c>
      <c r="G2999" s="371">
        <v>1</v>
      </c>
      <c r="H2999" s="373">
        <v>2014</v>
      </c>
      <c r="I2999" s="373">
        <v>22</v>
      </c>
      <c r="J2999" s="373">
        <v>1</v>
      </c>
      <c r="K2999" s="373">
        <v>2015</v>
      </c>
      <c r="L2999" s="373"/>
      <c r="M2999" s="373" t="s">
        <v>3098</v>
      </c>
      <c r="N2999" s="373"/>
      <c r="O2999" s="373"/>
      <c r="P2999" s="373">
        <v>106</v>
      </c>
      <c r="Q2999" s="493" t="s">
        <v>3130</v>
      </c>
      <c r="R2999" s="221"/>
      <c r="S2999" s="270"/>
      <c r="T2999" s="147"/>
      <c r="U2999" s="147"/>
      <c r="V2999" s="372" t="s">
        <v>8511</v>
      </c>
      <c r="W2999" s="147"/>
      <c r="X2999" s="147"/>
      <c r="Y2999" s="148"/>
      <c r="Z2999" s="147"/>
      <c r="AA2999" s="147"/>
      <c r="AB2999" s="1041"/>
      <c r="AC2999" s="1042"/>
      <c r="AD2999" s="1043"/>
    </row>
    <row r="3000" spans="1:30" ht="24" x14ac:dyDescent="0.3">
      <c r="A3000" s="115"/>
      <c r="B3000" s="149">
        <v>2907</v>
      </c>
      <c r="C3000" s="146"/>
      <c r="D3000" s="146"/>
      <c r="E3000" s="372" t="s">
        <v>8662</v>
      </c>
      <c r="F3000" s="389">
        <v>14</v>
      </c>
      <c r="G3000" s="389">
        <v>1</v>
      </c>
      <c r="H3000" s="389">
        <v>2014</v>
      </c>
      <c r="I3000" s="389">
        <v>22</v>
      </c>
      <c r="J3000" s="389">
        <v>1</v>
      </c>
      <c r="K3000" s="389">
        <v>2015</v>
      </c>
      <c r="L3000" s="389"/>
      <c r="M3000" s="389" t="s">
        <v>3098</v>
      </c>
      <c r="N3000" s="391"/>
      <c r="O3000" s="391"/>
      <c r="P3000" s="389">
        <v>116</v>
      </c>
      <c r="Q3000" s="389" t="s">
        <v>3130</v>
      </c>
      <c r="R3000" s="221"/>
      <c r="S3000" s="270"/>
      <c r="T3000" s="147"/>
      <c r="U3000" s="147"/>
      <c r="V3000" s="372" t="s">
        <v>8511</v>
      </c>
      <c r="W3000" s="147"/>
      <c r="X3000" s="147"/>
      <c r="Y3000" s="148"/>
      <c r="Z3000" s="147"/>
      <c r="AA3000" s="147"/>
      <c r="AB3000" s="1041"/>
      <c r="AC3000" s="1042"/>
      <c r="AD3000" s="1043"/>
    </row>
    <row r="3001" spans="1:30" ht="24" x14ac:dyDescent="0.3">
      <c r="A3001" s="115"/>
      <c r="B3001" s="149">
        <v>2908</v>
      </c>
      <c r="C3001" s="146"/>
      <c r="D3001" s="146"/>
      <c r="E3001" s="367" t="s">
        <v>7679</v>
      </c>
      <c r="F3001" s="373">
        <v>16</v>
      </c>
      <c r="G3001" s="371">
        <v>1</v>
      </c>
      <c r="H3001" s="373">
        <v>2014</v>
      </c>
      <c r="I3001" s="373">
        <v>22</v>
      </c>
      <c r="J3001" s="373">
        <v>1</v>
      </c>
      <c r="K3001" s="373">
        <v>2015</v>
      </c>
      <c r="L3001" s="373"/>
      <c r="M3001" s="373" t="s">
        <v>3098</v>
      </c>
      <c r="N3001" s="373"/>
      <c r="O3001" s="373"/>
      <c r="P3001" s="373">
        <v>145</v>
      </c>
      <c r="Q3001" s="275" t="s">
        <v>3130</v>
      </c>
      <c r="R3001" s="221"/>
      <c r="S3001" s="270"/>
      <c r="T3001" s="147"/>
      <c r="U3001" s="147"/>
      <c r="V3001" s="372" t="s">
        <v>8513</v>
      </c>
      <c r="W3001" s="147"/>
      <c r="X3001" s="147"/>
      <c r="Y3001" s="148"/>
      <c r="Z3001" s="147"/>
      <c r="AA3001" s="147"/>
      <c r="AB3001" s="1041"/>
      <c r="AC3001" s="1042"/>
      <c r="AD3001" s="1043"/>
    </row>
    <row r="3002" spans="1:30" ht="24" x14ac:dyDescent="0.3">
      <c r="A3002" s="115"/>
      <c r="B3002" s="149">
        <v>2909</v>
      </c>
      <c r="C3002" s="146"/>
      <c r="D3002" s="146"/>
      <c r="E3002" s="367" t="s">
        <v>7687</v>
      </c>
      <c r="F3002" s="373">
        <v>16</v>
      </c>
      <c r="G3002" s="371">
        <v>1</v>
      </c>
      <c r="H3002" s="373">
        <v>2014</v>
      </c>
      <c r="I3002" s="373">
        <v>22</v>
      </c>
      <c r="J3002" s="373">
        <v>1</v>
      </c>
      <c r="K3002" s="373">
        <v>2015</v>
      </c>
      <c r="L3002" s="373"/>
      <c r="M3002" s="373" t="s">
        <v>3098</v>
      </c>
      <c r="N3002" s="373"/>
      <c r="O3002" s="373"/>
      <c r="P3002" s="373">
        <v>88</v>
      </c>
      <c r="Q3002" s="275" t="s">
        <v>3130</v>
      </c>
      <c r="R3002" s="221"/>
      <c r="S3002" s="270"/>
      <c r="T3002" s="147"/>
      <c r="U3002" s="147"/>
      <c r="V3002" s="372" t="s">
        <v>8513</v>
      </c>
      <c r="W3002" s="147"/>
      <c r="X3002" s="147"/>
      <c r="Y3002" s="148"/>
      <c r="Z3002" s="147"/>
      <c r="AA3002" s="147"/>
      <c r="AB3002" s="1041"/>
      <c r="AC3002" s="1042"/>
      <c r="AD3002" s="1043"/>
    </row>
    <row r="3003" spans="1:30" ht="24" x14ac:dyDescent="0.3">
      <c r="A3003" s="115"/>
      <c r="B3003" s="149">
        <v>2910</v>
      </c>
      <c r="C3003" s="146"/>
      <c r="D3003" s="146"/>
      <c r="E3003" s="367" t="s">
        <v>7712</v>
      </c>
      <c r="F3003" s="373">
        <v>16</v>
      </c>
      <c r="G3003" s="371">
        <v>1</v>
      </c>
      <c r="H3003" s="373">
        <v>2014</v>
      </c>
      <c r="I3003" s="373">
        <v>22</v>
      </c>
      <c r="J3003" s="373">
        <v>1</v>
      </c>
      <c r="K3003" s="373">
        <v>2015</v>
      </c>
      <c r="L3003" s="373"/>
      <c r="M3003" s="373" t="s">
        <v>3098</v>
      </c>
      <c r="N3003" s="373"/>
      <c r="O3003" s="373"/>
      <c r="P3003" s="373">
        <v>133</v>
      </c>
      <c r="Q3003" s="275" t="s">
        <v>3130</v>
      </c>
      <c r="R3003" s="221"/>
      <c r="S3003" s="270"/>
      <c r="T3003" s="147"/>
      <c r="U3003" s="147"/>
      <c r="V3003" s="372" t="s">
        <v>8514</v>
      </c>
      <c r="W3003" s="147"/>
      <c r="X3003" s="147"/>
      <c r="Y3003" s="148"/>
      <c r="Z3003" s="147"/>
      <c r="AA3003" s="147"/>
      <c r="AB3003" s="1041"/>
      <c r="AC3003" s="1042"/>
      <c r="AD3003" s="1043"/>
    </row>
    <row r="3004" spans="1:30" ht="24" x14ac:dyDescent="0.3">
      <c r="A3004" s="115"/>
      <c r="B3004" s="149">
        <v>2911</v>
      </c>
      <c r="C3004" s="146"/>
      <c r="D3004" s="146"/>
      <c r="E3004" s="367" t="s">
        <v>7783</v>
      </c>
      <c r="F3004" s="373">
        <v>17</v>
      </c>
      <c r="G3004" s="371">
        <v>1</v>
      </c>
      <c r="H3004" s="373">
        <v>2014</v>
      </c>
      <c r="I3004" s="373">
        <v>22</v>
      </c>
      <c r="J3004" s="373">
        <v>1</v>
      </c>
      <c r="K3004" s="373">
        <v>2015</v>
      </c>
      <c r="L3004" s="373"/>
      <c r="M3004" s="373" t="s">
        <v>3098</v>
      </c>
      <c r="N3004" s="373"/>
      <c r="O3004" s="373"/>
      <c r="P3004" s="373">
        <v>60</v>
      </c>
      <c r="Q3004" s="275" t="s">
        <v>3130</v>
      </c>
      <c r="R3004" s="221"/>
      <c r="S3004" s="270"/>
      <c r="T3004" s="147"/>
      <c r="U3004" s="147"/>
      <c r="V3004" s="372"/>
      <c r="W3004" s="147"/>
      <c r="X3004" s="147"/>
      <c r="Y3004" s="148"/>
      <c r="Z3004" s="147"/>
      <c r="AA3004" s="147"/>
      <c r="AB3004" s="1041"/>
      <c r="AC3004" s="1042"/>
      <c r="AD3004" s="1043"/>
    </row>
    <row r="3005" spans="1:30" ht="24" x14ac:dyDescent="0.3">
      <c r="A3005" s="115"/>
      <c r="B3005" s="149">
        <v>2912</v>
      </c>
      <c r="C3005" s="146"/>
      <c r="D3005" s="146"/>
      <c r="E3005" s="367" t="s">
        <v>7789</v>
      </c>
      <c r="F3005" s="373">
        <v>17</v>
      </c>
      <c r="G3005" s="371">
        <v>1</v>
      </c>
      <c r="H3005" s="373">
        <v>2014</v>
      </c>
      <c r="I3005" s="373">
        <v>22</v>
      </c>
      <c r="J3005" s="373">
        <v>1</v>
      </c>
      <c r="K3005" s="373">
        <v>2015</v>
      </c>
      <c r="L3005" s="373"/>
      <c r="M3005" s="373" t="s">
        <v>3098</v>
      </c>
      <c r="N3005" s="373"/>
      <c r="O3005" s="373"/>
      <c r="P3005" s="373">
        <v>152</v>
      </c>
      <c r="Q3005" s="275" t="s">
        <v>3130</v>
      </c>
      <c r="R3005" s="221"/>
      <c r="S3005" s="270"/>
      <c r="T3005" s="147"/>
      <c r="U3005" s="147"/>
      <c r="V3005" s="372"/>
      <c r="W3005" s="147"/>
      <c r="X3005" s="147"/>
      <c r="Y3005" s="148"/>
      <c r="Z3005" s="147"/>
      <c r="AA3005" s="147"/>
      <c r="AB3005" s="1041"/>
      <c r="AC3005" s="1042"/>
      <c r="AD3005" s="1043"/>
    </row>
    <row r="3006" spans="1:30" ht="24" x14ac:dyDescent="0.3">
      <c r="A3006" s="115"/>
      <c r="B3006" s="149">
        <v>2913</v>
      </c>
      <c r="C3006" s="146"/>
      <c r="D3006" s="146"/>
      <c r="E3006" s="367" t="s">
        <v>7835</v>
      </c>
      <c r="F3006" s="373">
        <v>22</v>
      </c>
      <c r="G3006" s="371">
        <v>1</v>
      </c>
      <c r="H3006" s="373">
        <v>2014</v>
      </c>
      <c r="I3006" s="373">
        <v>22</v>
      </c>
      <c r="J3006" s="373">
        <v>1</v>
      </c>
      <c r="K3006" s="373">
        <v>2015</v>
      </c>
      <c r="L3006" s="373"/>
      <c r="M3006" s="373" t="s">
        <v>3098</v>
      </c>
      <c r="N3006" s="373"/>
      <c r="O3006" s="373"/>
      <c r="P3006" s="373">
        <v>76</v>
      </c>
      <c r="Q3006" s="275" t="s">
        <v>3130</v>
      </c>
      <c r="R3006" s="221"/>
      <c r="S3006" s="270"/>
      <c r="T3006" s="147"/>
      <c r="U3006" s="147"/>
      <c r="V3006" s="372"/>
      <c r="W3006" s="147"/>
      <c r="X3006" s="147"/>
      <c r="Y3006" s="148"/>
      <c r="Z3006" s="147"/>
      <c r="AA3006" s="147"/>
      <c r="AB3006" s="1041"/>
      <c r="AC3006" s="1042"/>
      <c r="AD3006" s="1043"/>
    </row>
    <row r="3007" spans="1:30" ht="24" x14ac:dyDescent="0.3">
      <c r="A3007" s="115"/>
      <c r="B3007" s="149">
        <v>2914</v>
      </c>
      <c r="C3007" s="146"/>
      <c r="D3007" s="146"/>
      <c r="E3007" s="367" t="s">
        <v>7838</v>
      </c>
      <c r="F3007" s="373">
        <v>23</v>
      </c>
      <c r="G3007" s="371">
        <v>1</v>
      </c>
      <c r="H3007" s="373">
        <v>2014</v>
      </c>
      <c r="I3007" s="373">
        <v>22</v>
      </c>
      <c r="J3007" s="373">
        <v>1</v>
      </c>
      <c r="K3007" s="373">
        <v>2015</v>
      </c>
      <c r="L3007" s="373"/>
      <c r="M3007" s="373" t="s">
        <v>3098</v>
      </c>
      <c r="N3007" s="373"/>
      <c r="O3007" s="373"/>
      <c r="P3007" s="373">
        <v>126</v>
      </c>
      <c r="Q3007" s="275" t="s">
        <v>3130</v>
      </c>
      <c r="R3007" s="221"/>
      <c r="S3007" s="270"/>
      <c r="T3007" s="147"/>
      <c r="U3007" s="147"/>
      <c r="V3007" s="372"/>
      <c r="W3007" s="147"/>
      <c r="X3007" s="147"/>
      <c r="Y3007" s="148"/>
      <c r="Z3007" s="147"/>
      <c r="AA3007" s="147"/>
      <c r="AB3007" s="1041"/>
      <c r="AC3007" s="1042"/>
      <c r="AD3007" s="1043"/>
    </row>
    <row r="3008" spans="1:30" ht="24" x14ac:dyDescent="0.3">
      <c r="A3008" s="115"/>
      <c r="B3008" s="149">
        <v>2915</v>
      </c>
      <c r="C3008" s="146"/>
      <c r="D3008" s="146"/>
      <c r="E3008" s="367" t="s">
        <v>7842</v>
      </c>
      <c r="F3008" s="373">
        <v>23</v>
      </c>
      <c r="G3008" s="371">
        <v>1</v>
      </c>
      <c r="H3008" s="373">
        <v>2014</v>
      </c>
      <c r="I3008" s="373">
        <v>22</v>
      </c>
      <c r="J3008" s="373">
        <v>1</v>
      </c>
      <c r="K3008" s="373">
        <v>2015</v>
      </c>
      <c r="L3008" s="373"/>
      <c r="M3008" s="373" t="s">
        <v>3098</v>
      </c>
      <c r="N3008" s="373"/>
      <c r="O3008" s="373"/>
      <c r="P3008" s="373">
        <v>95</v>
      </c>
      <c r="Q3008" s="275" t="s">
        <v>3130</v>
      </c>
      <c r="R3008" s="221"/>
      <c r="S3008" s="270"/>
      <c r="T3008" s="147"/>
      <c r="U3008" s="147"/>
      <c r="V3008" s="372"/>
      <c r="W3008" s="147"/>
      <c r="X3008" s="147"/>
      <c r="Y3008" s="148"/>
      <c r="Z3008" s="147"/>
      <c r="AA3008" s="147"/>
      <c r="AB3008" s="1041"/>
      <c r="AC3008" s="1042"/>
      <c r="AD3008" s="1043"/>
    </row>
    <row r="3009" spans="1:30" ht="24" x14ac:dyDescent="0.3">
      <c r="A3009" s="115"/>
      <c r="B3009" s="149">
        <v>2916</v>
      </c>
      <c r="C3009" s="146"/>
      <c r="D3009" s="146"/>
      <c r="E3009" s="367" t="s">
        <v>7844</v>
      </c>
      <c r="F3009" s="373">
        <v>24</v>
      </c>
      <c r="G3009" s="371">
        <v>1</v>
      </c>
      <c r="H3009" s="373">
        <v>2014</v>
      </c>
      <c r="I3009" s="373">
        <v>22</v>
      </c>
      <c r="J3009" s="373">
        <v>1</v>
      </c>
      <c r="K3009" s="373">
        <v>2015</v>
      </c>
      <c r="L3009" s="373"/>
      <c r="M3009" s="373" t="s">
        <v>3098</v>
      </c>
      <c r="N3009" s="373"/>
      <c r="O3009" s="373"/>
      <c r="P3009" s="373">
        <v>180</v>
      </c>
      <c r="Q3009" s="275" t="s">
        <v>3130</v>
      </c>
      <c r="R3009" s="221"/>
      <c r="S3009" s="270"/>
      <c r="T3009" s="147"/>
      <c r="U3009" s="147"/>
      <c r="V3009" s="372"/>
      <c r="W3009" s="147"/>
      <c r="X3009" s="147"/>
      <c r="Y3009" s="148"/>
      <c r="Z3009" s="147"/>
      <c r="AA3009" s="147"/>
      <c r="AB3009" s="1041"/>
      <c r="AC3009" s="1042"/>
      <c r="AD3009" s="1043"/>
    </row>
    <row r="3010" spans="1:30" ht="24" x14ac:dyDescent="0.3">
      <c r="A3010" s="115"/>
      <c r="B3010" s="149">
        <v>2917</v>
      </c>
      <c r="C3010" s="146"/>
      <c r="D3010" s="146"/>
      <c r="E3010" s="367" t="s">
        <v>7846</v>
      </c>
      <c r="F3010" s="373">
        <v>24</v>
      </c>
      <c r="G3010" s="371">
        <v>1</v>
      </c>
      <c r="H3010" s="373">
        <v>2014</v>
      </c>
      <c r="I3010" s="373">
        <v>22</v>
      </c>
      <c r="J3010" s="373">
        <v>1</v>
      </c>
      <c r="K3010" s="373">
        <v>2015</v>
      </c>
      <c r="L3010" s="373"/>
      <c r="M3010" s="373" t="s">
        <v>3098</v>
      </c>
      <c r="N3010" s="373"/>
      <c r="O3010" s="373"/>
      <c r="P3010" s="373">
        <v>142</v>
      </c>
      <c r="Q3010" s="275" t="s">
        <v>3130</v>
      </c>
      <c r="R3010" s="221"/>
      <c r="S3010" s="270"/>
      <c r="T3010" s="147"/>
      <c r="U3010" s="147"/>
      <c r="V3010" s="372"/>
      <c r="W3010" s="147"/>
      <c r="X3010" s="147"/>
      <c r="Y3010" s="148"/>
      <c r="Z3010" s="147"/>
      <c r="AA3010" s="147"/>
      <c r="AB3010" s="1041"/>
      <c r="AC3010" s="1042"/>
      <c r="AD3010" s="1043"/>
    </row>
    <row r="3011" spans="1:30" ht="24" x14ac:dyDescent="0.3">
      <c r="A3011" s="115"/>
      <c r="B3011" s="149">
        <v>2918</v>
      </c>
      <c r="C3011" s="146"/>
      <c r="D3011" s="146"/>
      <c r="E3011" s="367" t="s">
        <v>7854</v>
      </c>
      <c r="F3011" s="373">
        <v>24</v>
      </c>
      <c r="G3011" s="371">
        <v>1</v>
      </c>
      <c r="H3011" s="373">
        <v>2014</v>
      </c>
      <c r="I3011" s="373">
        <v>22</v>
      </c>
      <c r="J3011" s="373">
        <v>1</v>
      </c>
      <c r="K3011" s="373">
        <v>2015</v>
      </c>
      <c r="L3011" s="373"/>
      <c r="M3011" s="373" t="s">
        <v>3098</v>
      </c>
      <c r="N3011" s="373"/>
      <c r="O3011" s="373"/>
      <c r="P3011" s="373">
        <v>73</v>
      </c>
      <c r="Q3011" s="275" t="s">
        <v>3130</v>
      </c>
      <c r="R3011" s="221"/>
      <c r="S3011" s="270"/>
      <c r="T3011" s="147"/>
      <c r="U3011" s="147"/>
      <c r="V3011" s="372"/>
      <c r="W3011" s="147"/>
      <c r="X3011" s="147"/>
      <c r="Y3011" s="148"/>
      <c r="Z3011" s="147"/>
      <c r="AA3011" s="147"/>
      <c r="AB3011" s="1041"/>
      <c r="AC3011" s="1042"/>
      <c r="AD3011" s="1043"/>
    </row>
    <row r="3012" spans="1:30" ht="24" x14ac:dyDescent="0.3">
      <c r="A3012" s="115"/>
      <c r="B3012" s="149">
        <v>2919</v>
      </c>
      <c r="C3012" s="146"/>
      <c r="D3012" s="146"/>
      <c r="E3012" s="367" t="s">
        <v>7884</v>
      </c>
      <c r="F3012" s="373">
        <v>24</v>
      </c>
      <c r="G3012" s="371">
        <v>1</v>
      </c>
      <c r="H3012" s="373">
        <v>2014</v>
      </c>
      <c r="I3012" s="373">
        <v>22</v>
      </c>
      <c r="J3012" s="373">
        <v>1</v>
      </c>
      <c r="K3012" s="373">
        <v>2015</v>
      </c>
      <c r="L3012" s="373"/>
      <c r="M3012" s="373" t="s">
        <v>3098</v>
      </c>
      <c r="N3012" s="373"/>
      <c r="O3012" s="373"/>
      <c r="P3012" s="373">
        <v>96</v>
      </c>
      <c r="Q3012" s="275" t="s">
        <v>3130</v>
      </c>
      <c r="R3012" s="221"/>
      <c r="S3012" s="270"/>
      <c r="T3012" s="147"/>
      <c r="U3012" s="147"/>
      <c r="V3012" s="372"/>
      <c r="W3012" s="147"/>
      <c r="X3012" s="147"/>
      <c r="Y3012" s="148"/>
      <c r="Z3012" s="147"/>
      <c r="AA3012" s="147"/>
      <c r="AB3012" s="1041"/>
      <c r="AC3012" s="1042"/>
      <c r="AD3012" s="1043"/>
    </row>
    <row r="3013" spans="1:30" ht="24" x14ac:dyDescent="0.3">
      <c r="A3013" s="115"/>
      <c r="B3013" s="149">
        <v>2920</v>
      </c>
      <c r="C3013" s="146"/>
      <c r="D3013" s="146"/>
      <c r="E3013" s="367" t="s">
        <v>7904</v>
      </c>
      <c r="F3013" s="373">
        <v>24</v>
      </c>
      <c r="G3013" s="371">
        <v>1</v>
      </c>
      <c r="H3013" s="373">
        <v>2014</v>
      </c>
      <c r="I3013" s="373">
        <v>22</v>
      </c>
      <c r="J3013" s="373">
        <v>1</v>
      </c>
      <c r="K3013" s="373">
        <v>2015</v>
      </c>
      <c r="L3013" s="373"/>
      <c r="M3013" s="373" t="s">
        <v>3098</v>
      </c>
      <c r="N3013" s="373"/>
      <c r="O3013" s="373"/>
      <c r="P3013" s="373">
        <v>79</v>
      </c>
      <c r="Q3013" s="275" t="s">
        <v>3130</v>
      </c>
      <c r="R3013" s="221"/>
      <c r="S3013" s="270"/>
      <c r="T3013" s="147"/>
      <c r="U3013" s="147"/>
      <c r="V3013" s="372"/>
      <c r="W3013" s="147"/>
      <c r="X3013" s="147"/>
      <c r="Y3013" s="148"/>
      <c r="Z3013" s="147"/>
      <c r="AA3013" s="147"/>
      <c r="AB3013" s="1041"/>
      <c r="AC3013" s="1042"/>
      <c r="AD3013" s="1043"/>
    </row>
    <row r="3014" spans="1:30" ht="24" x14ac:dyDescent="0.3">
      <c r="A3014" s="115"/>
      <c r="B3014" s="149">
        <v>2921</v>
      </c>
      <c r="C3014" s="146"/>
      <c r="D3014" s="146"/>
      <c r="E3014" s="367" t="s">
        <v>7909</v>
      </c>
      <c r="F3014" s="373">
        <v>24</v>
      </c>
      <c r="G3014" s="371">
        <v>1</v>
      </c>
      <c r="H3014" s="373">
        <v>2014</v>
      </c>
      <c r="I3014" s="373">
        <v>22</v>
      </c>
      <c r="J3014" s="373">
        <v>1</v>
      </c>
      <c r="K3014" s="373">
        <v>2015</v>
      </c>
      <c r="L3014" s="373"/>
      <c r="M3014" s="373" t="s">
        <v>3098</v>
      </c>
      <c r="N3014" s="373"/>
      <c r="O3014" s="373"/>
      <c r="P3014" s="373">
        <v>137</v>
      </c>
      <c r="Q3014" s="275" t="s">
        <v>3130</v>
      </c>
      <c r="R3014" s="221"/>
      <c r="S3014" s="270"/>
      <c r="T3014" s="147"/>
      <c r="U3014" s="147"/>
      <c r="V3014" s="372"/>
      <c r="W3014" s="147"/>
      <c r="X3014" s="147"/>
      <c r="Y3014" s="148"/>
      <c r="Z3014" s="147"/>
      <c r="AA3014" s="147"/>
      <c r="AB3014" s="1041"/>
      <c r="AC3014" s="1042"/>
      <c r="AD3014" s="1043"/>
    </row>
    <row r="3015" spans="1:30" ht="24" x14ac:dyDescent="0.3">
      <c r="A3015" s="115"/>
      <c r="B3015" s="149">
        <v>2922</v>
      </c>
      <c r="C3015" s="146"/>
      <c r="D3015" s="146"/>
      <c r="E3015" s="367" t="s">
        <v>6286</v>
      </c>
      <c r="F3015" s="373">
        <v>19</v>
      </c>
      <c r="G3015" s="371">
        <v>6</v>
      </c>
      <c r="H3015" s="373">
        <v>2014</v>
      </c>
      <c r="I3015" s="373">
        <v>22</v>
      </c>
      <c r="J3015" s="373">
        <v>1</v>
      </c>
      <c r="K3015" s="373">
        <v>2015</v>
      </c>
      <c r="L3015" s="373">
        <v>3</v>
      </c>
      <c r="M3015" s="373" t="s">
        <v>3098</v>
      </c>
      <c r="N3015" s="371" t="s">
        <v>8441</v>
      </c>
      <c r="O3015" s="373"/>
      <c r="P3015" s="373">
        <v>175</v>
      </c>
      <c r="Q3015" s="275" t="s">
        <v>3130</v>
      </c>
      <c r="R3015" s="221"/>
      <c r="S3015" s="270"/>
      <c r="T3015" s="147"/>
      <c r="U3015" s="147"/>
      <c r="V3015" s="372"/>
      <c r="W3015" s="147"/>
      <c r="X3015" s="147"/>
      <c r="Y3015" s="148"/>
      <c r="Z3015" s="147"/>
      <c r="AA3015" s="147"/>
      <c r="AB3015" s="1041"/>
      <c r="AC3015" s="1042"/>
      <c r="AD3015" s="1043"/>
    </row>
    <row r="3016" spans="1:30" ht="24" x14ac:dyDescent="0.3">
      <c r="A3016" s="115"/>
      <c r="B3016" s="149">
        <v>2923</v>
      </c>
      <c r="C3016" s="146"/>
      <c r="D3016" s="146"/>
      <c r="E3016" s="367" t="s">
        <v>7586</v>
      </c>
      <c r="F3016" s="373">
        <v>4</v>
      </c>
      <c r="G3016" s="371">
        <v>7</v>
      </c>
      <c r="H3016" s="373">
        <v>2014</v>
      </c>
      <c r="I3016" s="373">
        <v>22</v>
      </c>
      <c r="J3016" s="373">
        <v>1</v>
      </c>
      <c r="K3016" s="373">
        <v>2015</v>
      </c>
      <c r="L3016" s="373"/>
      <c r="M3016" s="373" t="s">
        <v>3098</v>
      </c>
      <c r="N3016" s="373"/>
      <c r="O3016" s="373"/>
      <c r="P3016" s="373">
        <v>215</v>
      </c>
      <c r="Q3016" s="275" t="s">
        <v>3130</v>
      </c>
      <c r="R3016" s="221"/>
      <c r="S3016" s="270"/>
      <c r="T3016" s="147"/>
      <c r="U3016" s="147"/>
      <c r="V3016" s="372"/>
      <c r="W3016" s="147"/>
      <c r="X3016" s="147"/>
      <c r="Y3016" s="148"/>
      <c r="Z3016" s="147"/>
      <c r="AA3016" s="147"/>
      <c r="AB3016" s="1041"/>
      <c r="AC3016" s="1042"/>
      <c r="AD3016" s="1043"/>
    </row>
    <row r="3017" spans="1:30" ht="36" x14ac:dyDescent="0.3">
      <c r="A3017" s="115"/>
      <c r="B3017" s="149"/>
      <c r="C3017" s="146"/>
      <c r="D3017" s="146"/>
      <c r="E3017" s="367" t="s">
        <v>7596</v>
      </c>
      <c r="F3017" s="491">
        <v>14</v>
      </c>
      <c r="G3017" s="492">
        <v>7</v>
      </c>
      <c r="H3017" s="491">
        <v>2014</v>
      </c>
      <c r="I3017" s="491">
        <v>22</v>
      </c>
      <c r="J3017" s="491">
        <v>1</v>
      </c>
      <c r="K3017" s="491">
        <v>2015</v>
      </c>
      <c r="L3017" s="491"/>
      <c r="M3017" s="491" t="s">
        <v>3098</v>
      </c>
      <c r="N3017" s="491"/>
      <c r="O3017" s="491"/>
      <c r="P3017" s="491">
        <v>27</v>
      </c>
      <c r="Q3017" s="493" t="s">
        <v>3130</v>
      </c>
      <c r="R3017" s="221"/>
      <c r="S3017" s="270"/>
      <c r="T3017" s="147"/>
      <c r="U3017" s="147"/>
      <c r="V3017" s="372"/>
      <c r="W3017" s="147"/>
      <c r="X3017" s="147"/>
      <c r="Y3017" s="148"/>
      <c r="Z3017" s="147"/>
      <c r="AA3017" s="147"/>
      <c r="AB3017" s="1041"/>
      <c r="AC3017" s="1042"/>
      <c r="AD3017" s="1043"/>
    </row>
    <row r="3018" spans="1:30" ht="24" x14ac:dyDescent="0.3">
      <c r="A3018" s="115"/>
      <c r="B3018" s="149">
        <v>2924</v>
      </c>
      <c r="C3018" s="146"/>
      <c r="D3018" s="146"/>
      <c r="E3018" s="367" t="s">
        <v>7948</v>
      </c>
      <c r="F3018" s="373">
        <v>22</v>
      </c>
      <c r="G3018" s="371">
        <v>7</v>
      </c>
      <c r="H3018" s="373">
        <v>2014</v>
      </c>
      <c r="I3018" s="373">
        <v>22</v>
      </c>
      <c r="J3018" s="373">
        <v>1</v>
      </c>
      <c r="K3018" s="373">
        <v>2015</v>
      </c>
      <c r="L3018" s="373"/>
      <c r="M3018" s="373" t="s">
        <v>3098</v>
      </c>
      <c r="N3018" s="373"/>
      <c r="O3018" s="373"/>
      <c r="P3018" s="373">
        <v>76</v>
      </c>
      <c r="Q3018" s="275" t="s">
        <v>3130</v>
      </c>
      <c r="R3018" s="221"/>
      <c r="S3018" s="270"/>
      <c r="T3018" s="147"/>
      <c r="U3018" s="147"/>
      <c r="V3018" s="372"/>
      <c r="W3018" s="147"/>
      <c r="X3018" s="147"/>
      <c r="Y3018" s="148"/>
      <c r="Z3018" s="147"/>
      <c r="AA3018" s="147"/>
      <c r="AB3018" s="1041"/>
      <c r="AC3018" s="1042"/>
      <c r="AD3018" s="1043"/>
    </row>
    <row r="3019" spans="1:30" ht="24" x14ac:dyDescent="0.3">
      <c r="A3019" s="115"/>
      <c r="B3019" s="149">
        <v>2925</v>
      </c>
      <c r="C3019" s="146"/>
      <c r="D3019" s="146"/>
      <c r="E3019" s="367" t="s">
        <v>7958</v>
      </c>
      <c r="F3019" s="373">
        <v>23</v>
      </c>
      <c r="G3019" s="371">
        <v>7</v>
      </c>
      <c r="H3019" s="373">
        <v>2014</v>
      </c>
      <c r="I3019" s="373">
        <v>22</v>
      </c>
      <c r="J3019" s="373">
        <v>1</v>
      </c>
      <c r="K3019" s="373">
        <v>2015</v>
      </c>
      <c r="L3019" s="373"/>
      <c r="M3019" s="373" t="s">
        <v>3098</v>
      </c>
      <c r="N3019" s="373"/>
      <c r="O3019" s="373"/>
      <c r="P3019" s="373">
        <v>435</v>
      </c>
      <c r="Q3019" s="275" t="s">
        <v>3130</v>
      </c>
      <c r="R3019" s="221"/>
      <c r="S3019" s="270"/>
      <c r="T3019" s="147"/>
      <c r="U3019" s="147"/>
      <c r="V3019" s="372"/>
      <c r="W3019" s="147"/>
      <c r="X3019" s="147"/>
      <c r="Y3019" s="148"/>
      <c r="Z3019" s="147"/>
      <c r="AA3019" s="147"/>
      <c r="AB3019" s="1041"/>
      <c r="AC3019" s="1042"/>
      <c r="AD3019" s="1043"/>
    </row>
    <row r="3020" spans="1:30" ht="25.5" x14ac:dyDescent="0.3">
      <c r="A3020" s="115"/>
      <c r="B3020" s="149">
        <v>2926</v>
      </c>
      <c r="C3020" s="146"/>
      <c r="D3020" s="146"/>
      <c r="E3020" s="367" t="s">
        <v>8031</v>
      </c>
      <c r="F3020" s="373">
        <v>25</v>
      </c>
      <c r="G3020" s="371">
        <v>8</v>
      </c>
      <c r="H3020" s="373">
        <v>2014</v>
      </c>
      <c r="I3020" s="373">
        <v>22</v>
      </c>
      <c r="J3020" s="373">
        <v>1</v>
      </c>
      <c r="K3020" s="373">
        <v>2015</v>
      </c>
      <c r="L3020" s="373"/>
      <c r="M3020" s="373" t="s">
        <v>3098</v>
      </c>
      <c r="N3020" s="373"/>
      <c r="O3020" s="373"/>
      <c r="P3020" s="373">
        <v>73</v>
      </c>
      <c r="Q3020" s="389" t="s">
        <v>3130</v>
      </c>
      <c r="R3020" s="221"/>
      <c r="S3020" s="270"/>
      <c r="T3020" s="147"/>
      <c r="U3020" s="147"/>
      <c r="V3020" s="372"/>
      <c r="W3020" s="147"/>
      <c r="X3020" s="147"/>
      <c r="Y3020" s="148"/>
      <c r="Z3020" s="147"/>
      <c r="AA3020" s="147"/>
      <c r="AB3020" s="1041" t="s">
        <v>8551</v>
      </c>
      <c r="AC3020" s="1042"/>
      <c r="AD3020" s="1043"/>
    </row>
    <row r="3021" spans="1:30" ht="24" x14ac:dyDescent="0.3">
      <c r="A3021" s="115"/>
      <c r="B3021" s="149">
        <v>2927</v>
      </c>
      <c r="C3021" s="146"/>
      <c r="D3021" s="146"/>
      <c r="E3021" s="367" t="s">
        <v>8037</v>
      </c>
      <c r="F3021" s="373">
        <v>25</v>
      </c>
      <c r="G3021" s="371">
        <v>8</v>
      </c>
      <c r="H3021" s="373">
        <v>2014</v>
      </c>
      <c r="I3021" s="373">
        <v>22</v>
      </c>
      <c r="J3021" s="373">
        <v>1</v>
      </c>
      <c r="K3021" s="373">
        <v>2015</v>
      </c>
      <c r="L3021" s="373"/>
      <c r="M3021" s="373" t="s">
        <v>3098</v>
      </c>
      <c r="N3021" s="373"/>
      <c r="O3021" s="373"/>
      <c r="P3021" s="373">
        <v>59</v>
      </c>
      <c r="Q3021" s="389" t="s">
        <v>3130</v>
      </c>
      <c r="R3021" s="221"/>
      <c r="S3021" s="270"/>
      <c r="T3021" s="147"/>
      <c r="U3021" s="147"/>
      <c r="V3021" s="372"/>
      <c r="W3021" s="147"/>
      <c r="X3021" s="147"/>
      <c r="Y3021" s="148"/>
      <c r="Z3021" s="147"/>
      <c r="AA3021" s="147"/>
      <c r="AB3021" s="1041"/>
      <c r="AC3021" s="1042"/>
      <c r="AD3021" s="1043"/>
    </row>
    <row r="3022" spans="1:30" ht="24" x14ac:dyDescent="0.3">
      <c r="A3022" s="115"/>
      <c r="B3022" s="149">
        <v>2928</v>
      </c>
      <c r="C3022" s="146"/>
      <c r="D3022" s="146"/>
      <c r="E3022" s="367" t="s">
        <v>8050</v>
      </c>
      <c r="F3022" s="373">
        <v>28</v>
      </c>
      <c r="G3022" s="371">
        <v>8</v>
      </c>
      <c r="H3022" s="373">
        <v>2014</v>
      </c>
      <c r="I3022" s="373">
        <v>22</v>
      </c>
      <c r="J3022" s="373">
        <v>1</v>
      </c>
      <c r="K3022" s="373">
        <v>2015</v>
      </c>
      <c r="L3022" s="373"/>
      <c r="M3022" s="373" t="s">
        <v>3098</v>
      </c>
      <c r="N3022" s="373"/>
      <c r="O3022" s="373"/>
      <c r="P3022" s="373">
        <v>140</v>
      </c>
      <c r="Q3022" s="275" t="s">
        <v>3130</v>
      </c>
      <c r="R3022" s="221"/>
      <c r="S3022" s="270"/>
      <c r="T3022" s="147"/>
      <c r="U3022" s="147"/>
      <c r="V3022" s="372"/>
      <c r="W3022" s="147"/>
      <c r="X3022" s="147"/>
      <c r="Y3022" s="148"/>
      <c r="Z3022" s="147"/>
      <c r="AA3022" s="147"/>
      <c r="AB3022" s="1041"/>
      <c r="AC3022" s="1042"/>
      <c r="AD3022" s="1043"/>
    </row>
    <row r="3023" spans="1:30" ht="25.5" x14ac:dyDescent="0.3">
      <c r="A3023" s="115"/>
      <c r="B3023" s="149">
        <v>2929</v>
      </c>
      <c r="C3023" s="146"/>
      <c r="D3023" s="146"/>
      <c r="E3023" s="367" t="s">
        <v>8069</v>
      </c>
      <c r="F3023" s="373">
        <v>1</v>
      </c>
      <c r="G3023" s="371">
        <v>9</v>
      </c>
      <c r="H3023" s="373">
        <v>2014</v>
      </c>
      <c r="I3023" s="373">
        <v>22</v>
      </c>
      <c r="J3023" s="373">
        <v>1</v>
      </c>
      <c r="K3023" s="373">
        <v>2015</v>
      </c>
      <c r="L3023" s="373"/>
      <c r="M3023" s="373" t="s">
        <v>3098</v>
      </c>
      <c r="N3023" s="373"/>
      <c r="O3023" s="373"/>
      <c r="P3023" s="373">
        <v>150</v>
      </c>
      <c r="Q3023" s="275" t="s">
        <v>3130</v>
      </c>
      <c r="R3023" s="221"/>
      <c r="S3023" s="270"/>
      <c r="T3023" s="147"/>
      <c r="U3023" s="147"/>
      <c r="V3023" s="372"/>
      <c r="W3023" s="147"/>
      <c r="X3023" s="147"/>
      <c r="Y3023" s="148"/>
      <c r="Z3023" s="147"/>
      <c r="AA3023" s="147"/>
      <c r="AB3023" s="1041" t="s">
        <v>8551</v>
      </c>
      <c r="AC3023" s="1042"/>
      <c r="AD3023" s="1043"/>
    </row>
    <row r="3024" spans="1:30" ht="25.5" x14ac:dyDescent="0.3">
      <c r="A3024" s="115"/>
      <c r="B3024" s="149">
        <v>2930</v>
      </c>
      <c r="C3024" s="146"/>
      <c r="D3024" s="146"/>
      <c r="E3024" s="367" t="s">
        <v>8075</v>
      </c>
      <c r="F3024" s="373">
        <v>1</v>
      </c>
      <c r="G3024" s="371">
        <v>9</v>
      </c>
      <c r="H3024" s="373">
        <v>2014</v>
      </c>
      <c r="I3024" s="373">
        <v>22</v>
      </c>
      <c r="J3024" s="373">
        <v>1</v>
      </c>
      <c r="K3024" s="373">
        <v>2015</v>
      </c>
      <c r="L3024" s="373"/>
      <c r="M3024" s="373" t="s">
        <v>3098</v>
      </c>
      <c r="N3024" s="373"/>
      <c r="O3024" s="373"/>
      <c r="P3024" s="373">
        <v>65</v>
      </c>
      <c r="Q3024" s="275" t="s">
        <v>3130</v>
      </c>
      <c r="R3024" s="221"/>
      <c r="S3024" s="270"/>
      <c r="T3024" s="147"/>
      <c r="U3024" s="147"/>
      <c r="V3024" s="372"/>
      <c r="W3024" s="147"/>
      <c r="X3024" s="147"/>
      <c r="Y3024" s="148"/>
      <c r="Z3024" s="147"/>
      <c r="AA3024" s="147"/>
      <c r="AB3024" s="1041" t="s">
        <v>8551</v>
      </c>
      <c r="AC3024" s="1042"/>
      <c r="AD3024" s="1043"/>
    </row>
    <row r="3025" spans="1:30" ht="25.5" x14ac:dyDescent="0.3">
      <c r="A3025" s="115"/>
      <c r="B3025" s="149">
        <v>2931</v>
      </c>
      <c r="C3025" s="146"/>
      <c r="D3025" s="146"/>
      <c r="E3025" s="367" t="s">
        <v>8235</v>
      </c>
      <c r="F3025" s="373">
        <v>15</v>
      </c>
      <c r="G3025" s="371">
        <v>10</v>
      </c>
      <c r="H3025" s="373">
        <v>2014</v>
      </c>
      <c r="I3025" s="373">
        <v>22</v>
      </c>
      <c r="J3025" s="373">
        <v>1</v>
      </c>
      <c r="K3025" s="373">
        <v>2015</v>
      </c>
      <c r="L3025" s="373"/>
      <c r="M3025" s="373" t="s">
        <v>3098</v>
      </c>
      <c r="N3025" s="373"/>
      <c r="O3025" s="373"/>
      <c r="P3025" s="373">
        <v>60</v>
      </c>
      <c r="Q3025" s="275" t="s">
        <v>3130</v>
      </c>
      <c r="R3025" s="221"/>
      <c r="S3025" s="270"/>
      <c r="T3025" s="147"/>
      <c r="U3025" s="147"/>
      <c r="V3025" s="372" t="s">
        <v>8506</v>
      </c>
      <c r="W3025" s="147"/>
      <c r="X3025" s="147"/>
      <c r="Y3025" s="148"/>
      <c r="Z3025" s="147"/>
      <c r="AA3025" s="147"/>
      <c r="AB3025" s="1041" t="s">
        <v>8551</v>
      </c>
      <c r="AC3025" s="1042"/>
      <c r="AD3025" s="1043"/>
    </row>
    <row r="3026" spans="1:30" ht="25.5" x14ac:dyDescent="0.3">
      <c r="A3026" s="115"/>
      <c r="B3026" s="149">
        <v>2932</v>
      </c>
      <c r="C3026" s="146"/>
      <c r="D3026" s="146"/>
      <c r="E3026" s="367" t="s">
        <v>8237</v>
      </c>
      <c r="F3026" s="373">
        <v>15</v>
      </c>
      <c r="G3026" s="371">
        <v>10</v>
      </c>
      <c r="H3026" s="373">
        <v>2014</v>
      </c>
      <c r="I3026" s="373">
        <v>22</v>
      </c>
      <c r="J3026" s="373">
        <v>1</v>
      </c>
      <c r="K3026" s="373">
        <v>2015</v>
      </c>
      <c r="L3026" s="373"/>
      <c r="M3026" s="373" t="s">
        <v>3098</v>
      </c>
      <c r="N3026" s="373"/>
      <c r="O3026" s="373"/>
      <c r="P3026" s="373">
        <v>50</v>
      </c>
      <c r="Q3026" s="275" t="s">
        <v>3130</v>
      </c>
      <c r="R3026" s="221"/>
      <c r="S3026" s="270"/>
      <c r="T3026" s="147"/>
      <c r="U3026" s="147"/>
      <c r="V3026" s="372" t="s">
        <v>8506</v>
      </c>
      <c r="W3026" s="147"/>
      <c r="X3026" s="147"/>
      <c r="Y3026" s="148"/>
      <c r="Z3026" s="147"/>
      <c r="AA3026" s="147"/>
      <c r="AB3026" s="1041" t="s">
        <v>8551</v>
      </c>
      <c r="AC3026" s="1042"/>
      <c r="AD3026" s="1043"/>
    </row>
    <row r="3027" spans="1:30" ht="25.5" x14ac:dyDescent="0.3">
      <c r="A3027" s="115"/>
      <c r="B3027" s="149">
        <v>2933</v>
      </c>
      <c r="C3027" s="146"/>
      <c r="D3027" s="146"/>
      <c r="E3027" s="367" t="s">
        <v>8249</v>
      </c>
      <c r="F3027" s="373">
        <v>24</v>
      </c>
      <c r="G3027" s="371">
        <v>10</v>
      </c>
      <c r="H3027" s="373">
        <v>2014</v>
      </c>
      <c r="I3027" s="373">
        <v>22</v>
      </c>
      <c r="J3027" s="373">
        <v>1</v>
      </c>
      <c r="K3027" s="373">
        <v>2015</v>
      </c>
      <c r="L3027" s="373"/>
      <c r="M3027" s="373" t="s">
        <v>3098</v>
      </c>
      <c r="N3027" s="373"/>
      <c r="O3027" s="373"/>
      <c r="P3027" s="373">
        <v>75</v>
      </c>
      <c r="Q3027" s="275" t="s">
        <v>3130</v>
      </c>
      <c r="R3027" s="221"/>
      <c r="S3027" s="270"/>
      <c r="T3027" s="147"/>
      <c r="U3027" s="147"/>
      <c r="V3027" s="372" t="s">
        <v>8506</v>
      </c>
      <c r="W3027" s="147"/>
      <c r="X3027" s="147"/>
      <c r="Y3027" s="148"/>
      <c r="Z3027" s="147"/>
      <c r="AA3027" s="147"/>
      <c r="AB3027" s="1041" t="s">
        <v>8551</v>
      </c>
      <c r="AC3027" s="1042"/>
      <c r="AD3027" s="1043"/>
    </row>
    <row r="3028" spans="1:30" ht="25.5" x14ac:dyDescent="0.3">
      <c r="A3028" s="115"/>
      <c r="B3028" s="149">
        <v>2934</v>
      </c>
      <c r="C3028" s="146"/>
      <c r="D3028" s="146"/>
      <c r="E3028" s="367" t="s">
        <v>8309</v>
      </c>
      <c r="F3028" s="373">
        <v>28</v>
      </c>
      <c r="G3028" s="371">
        <v>11</v>
      </c>
      <c r="H3028" s="373">
        <v>2014</v>
      </c>
      <c r="I3028" s="373">
        <v>22</v>
      </c>
      <c r="J3028" s="373">
        <v>1</v>
      </c>
      <c r="K3028" s="373">
        <v>2015</v>
      </c>
      <c r="L3028" s="373"/>
      <c r="M3028" s="373" t="s">
        <v>3098</v>
      </c>
      <c r="N3028" s="373"/>
      <c r="O3028" s="373"/>
      <c r="P3028" s="373">
        <v>50</v>
      </c>
      <c r="Q3028" s="275" t="s">
        <v>3130</v>
      </c>
      <c r="R3028" s="221"/>
      <c r="S3028" s="270"/>
      <c r="T3028" s="147"/>
      <c r="U3028" s="147"/>
      <c r="V3028" s="372" t="s">
        <v>8505</v>
      </c>
      <c r="W3028" s="147"/>
      <c r="X3028" s="147"/>
      <c r="Y3028" s="148"/>
      <c r="Z3028" s="147"/>
      <c r="AA3028" s="147"/>
      <c r="AB3028" s="1041" t="s">
        <v>8551</v>
      </c>
      <c r="AC3028" s="1042"/>
      <c r="AD3028" s="1043"/>
    </row>
    <row r="3029" spans="1:30" ht="25.5" x14ac:dyDescent="0.3">
      <c r="A3029" s="115"/>
      <c r="B3029" s="149">
        <v>2935</v>
      </c>
      <c r="C3029" s="146"/>
      <c r="D3029" s="146"/>
      <c r="E3029" s="367" t="s">
        <v>8311</v>
      </c>
      <c r="F3029" s="373">
        <v>1</v>
      </c>
      <c r="G3029" s="371">
        <v>12</v>
      </c>
      <c r="H3029" s="373">
        <v>2014</v>
      </c>
      <c r="I3029" s="373">
        <v>22</v>
      </c>
      <c r="J3029" s="373">
        <v>1</v>
      </c>
      <c r="K3029" s="373">
        <v>2015</v>
      </c>
      <c r="L3029" s="373"/>
      <c r="M3029" s="373" t="s">
        <v>3098</v>
      </c>
      <c r="N3029" s="373"/>
      <c r="O3029" s="373"/>
      <c r="P3029" s="373">
        <v>50</v>
      </c>
      <c r="Q3029" s="275" t="s">
        <v>3130</v>
      </c>
      <c r="R3029" s="221"/>
      <c r="S3029" s="270"/>
      <c r="T3029" s="147"/>
      <c r="U3029" s="147"/>
      <c r="V3029" s="372" t="s">
        <v>8505</v>
      </c>
      <c r="W3029" s="147"/>
      <c r="X3029" s="147"/>
      <c r="Y3029" s="148"/>
      <c r="Z3029" s="147"/>
      <c r="AA3029" s="147"/>
      <c r="AB3029" s="1041" t="s">
        <v>8551</v>
      </c>
      <c r="AC3029" s="1042"/>
      <c r="AD3029" s="1043"/>
    </row>
    <row r="3030" spans="1:30" ht="25.5" customHeight="1" x14ac:dyDescent="0.3">
      <c r="A3030" s="115"/>
      <c r="B3030" s="149">
        <v>2936</v>
      </c>
      <c r="C3030" s="146"/>
      <c r="D3030" s="146"/>
      <c r="E3030" s="367" t="s">
        <v>8364</v>
      </c>
      <c r="F3030" s="373">
        <v>29</v>
      </c>
      <c r="G3030" s="371">
        <v>12</v>
      </c>
      <c r="H3030" s="373">
        <v>2014</v>
      </c>
      <c r="I3030" s="373">
        <v>22</v>
      </c>
      <c r="J3030" s="373">
        <v>1</v>
      </c>
      <c r="K3030" s="373">
        <v>2015</v>
      </c>
      <c r="L3030" s="373"/>
      <c r="M3030" s="373" t="s">
        <v>3098</v>
      </c>
      <c r="N3030" s="373"/>
      <c r="O3030" s="373"/>
      <c r="P3030" s="373">
        <v>15</v>
      </c>
      <c r="Q3030" s="275" t="s">
        <v>3130</v>
      </c>
      <c r="R3030" s="221"/>
      <c r="S3030" s="270"/>
      <c r="T3030" s="147"/>
      <c r="U3030" s="147"/>
      <c r="V3030" s="372" t="s">
        <v>8504</v>
      </c>
      <c r="W3030" s="147"/>
      <c r="X3030" s="147"/>
      <c r="Y3030" s="148"/>
      <c r="Z3030" s="147"/>
      <c r="AA3030" s="147"/>
      <c r="AB3030" s="1041"/>
      <c r="AC3030" s="1042" t="s">
        <v>8551</v>
      </c>
      <c r="AD3030" s="1043" t="s">
        <v>8551</v>
      </c>
    </row>
    <row r="3031" spans="1:30" ht="24" x14ac:dyDescent="0.3">
      <c r="A3031" s="115"/>
      <c r="B3031" s="149">
        <v>2937</v>
      </c>
      <c r="C3031" s="146"/>
      <c r="D3031" s="146"/>
      <c r="E3031" s="367" t="s">
        <v>6912</v>
      </c>
      <c r="F3031" s="373">
        <v>25</v>
      </c>
      <c r="G3031" s="371">
        <v>4</v>
      </c>
      <c r="H3031" s="373">
        <v>2013</v>
      </c>
      <c r="I3031" s="373">
        <v>23</v>
      </c>
      <c r="J3031" s="373">
        <v>1</v>
      </c>
      <c r="K3031" s="373">
        <v>2015</v>
      </c>
      <c r="L3031" s="373"/>
      <c r="M3031" s="373" t="s">
        <v>3098</v>
      </c>
      <c r="N3031" s="373"/>
      <c r="O3031" s="373"/>
      <c r="P3031" s="373">
        <v>64</v>
      </c>
      <c r="Q3031" s="275" t="s">
        <v>3130</v>
      </c>
      <c r="R3031" s="221"/>
      <c r="S3031" s="270"/>
      <c r="T3031" s="147"/>
      <c r="U3031" s="147"/>
      <c r="V3031" s="372" t="s">
        <v>8464</v>
      </c>
      <c r="W3031" s="147"/>
      <c r="X3031" s="147"/>
      <c r="Y3031" s="148"/>
      <c r="Z3031" s="147"/>
      <c r="AA3031" s="147"/>
      <c r="AB3031" s="1041"/>
      <c r="AC3031" s="1042"/>
      <c r="AD3031" s="1043"/>
    </row>
    <row r="3032" spans="1:30" ht="25.5" customHeight="1" x14ac:dyDescent="0.3">
      <c r="A3032" s="115"/>
      <c r="B3032" s="149">
        <v>2938</v>
      </c>
      <c r="C3032" s="146"/>
      <c r="D3032" s="146"/>
      <c r="E3032" s="367" t="s">
        <v>6915</v>
      </c>
      <c r="F3032" s="373">
        <v>25</v>
      </c>
      <c r="G3032" s="371">
        <v>4</v>
      </c>
      <c r="H3032" s="373">
        <v>2013</v>
      </c>
      <c r="I3032" s="373">
        <v>23</v>
      </c>
      <c r="J3032" s="373">
        <v>1</v>
      </c>
      <c r="K3032" s="373">
        <v>2015</v>
      </c>
      <c r="L3032" s="373"/>
      <c r="M3032" s="373" t="s">
        <v>3098</v>
      </c>
      <c r="N3032" s="373"/>
      <c r="O3032" s="373"/>
      <c r="P3032" s="373">
        <v>63</v>
      </c>
      <c r="Q3032" s="275" t="s">
        <v>3130</v>
      </c>
      <c r="R3032" s="221"/>
      <c r="S3032" s="270"/>
      <c r="T3032" s="147"/>
      <c r="U3032" s="147"/>
      <c r="V3032" s="372" t="s">
        <v>8464</v>
      </c>
      <c r="W3032" s="147"/>
      <c r="X3032" s="147"/>
      <c r="Y3032" s="148"/>
      <c r="Z3032" s="147"/>
      <c r="AA3032" s="147"/>
      <c r="AB3032" s="1041"/>
      <c r="AC3032" s="1042" t="s">
        <v>8551</v>
      </c>
      <c r="AD3032" s="1043" t="s">
        <v>8551</v>
      </c>
    </row>
    <row r="3033" spans="1:30" ht="36" x14ac:dyDescent="0.3">
      <c r="A3033" s="115"/>
      <c r="B3033" s="149">
        <v>2939</v>
      </c>
      <c r="C3033" s="146"/>
      <c r="D3033" s="146"/>
      <c r="E3033" s="367" t="s">
        <v>6986</v>
      </c>
      <c r="F3033" s="373">
        <v>7</v>
      </c>
      <c r="G3033" s="371">
        <v>6</v>
      </c>
      <c r="H3033" s="373">
        <v>2013</v>
      </c>
      <c r="I3033" s="373">
        <v>23</v>
      </c>
      <c r="J3033" s="373">
        <v>1</v>
      </c>
      <c r="K3033" s="373">
        <v>2015</v>
      </c>
      <c r="L3033" s="373"/>
      <c r="M3033" s="373" t="s">
        <v>3098</v>
      </c>
      <c r="N3033" s="373"/>
      <c r="O3033" s="373"/>
      <c r="P3033" s="373">
        <v>91</v>
      </c>
      <c r="Q3033" s="275" t="s">
        <v>3130</v>
      </c>
      <c r="R3033" s="221"/>
      <c r="S3033" s="270"/>
      <c r="T3033" s="147"/>
      <c r="U3033" s="147"/>
      <c r="V3033" s="372" t="s">
        <v>8471</v>
      </c>
      <c r="W3033" s="147"/>
      <c r="X3033" s="147"/>
      <c r="Y3033" s="148"/>
      <c r="Z3033" s="147"/>
      <c r="AA3033" s="147"/>
      <c r="AB3033" s="1041"/>
      <c r="AC3033" s="1042"/>
      <c r="AD3033" s="1043"/>
    </row>
    <row r="3034" spans="1:30" ht="24" x14ac:dyDescent="0.3">
      <c r="A3034" s="115"/>
      <c r="B3034" s="149">
        <v>2940</v>
      </c>
      <c r="C3034" s="146"/>
      <c r="D3034" s="146"/>
      <c r="E3034" s="367" t="s">
        <v>6654</v>
      </c>
      <c r="F3034" s="373">
        <v>4</v>
      </c>
      <c r="G3034" s="371">
        <v>10</v>
      </c>
      <c r="H3034" s="373">
        <v>2013</v>
      </c>
      <c r="I3034" s="373">
        <v>23</v>
      </c>
      <c r="J3034" s="373">
        <v>1</v>
      </c>
      <c r="K3034" s="373">
        <v>2015</v>
      </c>
      <c r="L3034" s="373"/>
      <c r="M3034" s="373" t="s">
        <v>3098</v>
      </c>
      <c r="N3034" s="373"/>
      <c r="O3034" s="373"/>
      <c r="P3034" s="373">
        <v>71</v>
      </c>
      <c r="Q3034" s="275" t="s">
        <v>3130</v>
      </c>
      <c r="R3034" s="221"/>
      <c r="S3034" s="270"/>
      <c r="T3034" s="147"/>
      <c r="U3034" s="147"/>
      <c r="V3034" s="372" t="s">
        <v>8474</v>
      </c>
      <c r="W3034" s="147"/>
      <c r="X3034" s="147"/>
      <c r="Y3034" s="148"/>
      <c r="Z3034" s="147"/>
      <c r="AA3034" s="147"/>
      <c r="AB3034" s="1041"/>
      <c r="AC3034" s="1042"/>
      <c r="AD3034" s="1043"/>
    </row>
    <row r="3035" spans="1:30" ht="24" x14ac:dyDescent="0.3">
      <c r="A3035" s="115"/>
      <c r="B3035" s="149">
        <v>2941</v>
      </c>
      <c r="C3035" s="146"/>
      <c r="D3035" s="146"/>
      <c r="E3035" s="367" t="s">
        <v>7441</v>
      </c>
      <c r="F3035" s="373">
        <v>13</v>
      </c>
      <c r="G3035" s="371">
        <v>11</v>
      </c>
      <c r="H3035" s="373">
        <v>2013</v>
      </c>
      <c r="I3035" s="373">
        <v>23</v>
      </c>
      <c r="J3035" s="373">
        <v>1</v>
      </c>
      <c r="K3035" s="373">
        <v>2015</v>
      </c>
      <c r="L3035" s="373"/>
      <c r="M3035" s="373" t="s">
        <v>3098</v>
      </c>
      <c r="N3035" s="373"/>
      <c r="O3035" s="373"/>
      <c r="P3035" s="373">
        <v>140</v>
      </c>
      <c r="Q3035" s="275" t="s">
        <v>3130</v>
      </c>
      <c r="R3035" s="221"/>
      <c r="S3035" s="270"/>
      <c r="T3035" s="147"/>
      <c r="U3035" s="147"/>
      <c r="V3035" s="372" t="s">
        <v>8501</v>
      </c>
      <c r="W3035" s="147"/>
      <c r="X3035" s="147"/>
      <c r="Y3035" s="148"/>
      <c r="Z3035" s="147"/>
      <c r="AA3035" s="147"/>
      <c r="AB3035" s="1041"/>
      <c r="AC3035" s="1042"/>
      <c r="AD3035" s="1043"/>
    </row>
    <row r="3036" spans="1:30" ht="25.5" customHeight="1" x14ac:dyDescent="0.3">
      <c r="A3036" s="115"/>
      <c r="B3036" s="149">
        <v>2942</v>
      </c>
      <c r="C3036" s="146"/>
      <c r="D3036" s="146"/>
      <c r="E3036" s="367" t="s">
        <v>7469</v>
      </c>
      <c r="F3036" s="373">
        <v>25</v>
      </c>
      <c r="G3036" s="371">
        <v>11</v>
      </c>
      <c r="H3036" s="373">
        <v>2013</v>
      </c>
      <c r="I3036" s="373">
        <v>23</v>
      </c>
      <c r="J3036" s="373">
        <v>1</v>
      </c>
      <c r="K3036" s="373">
        <v>2015</v>
      </c>
      <c r="L3036" s="373"/>
      <c r="M3036" s="373" t="s">
        <v>3098</v>
      </c>
      <c r="N3036" s="373"/>
      <c r="O3036" s="373"/>
      <c r="P3036" s="373">
        <v>73</v>
      </c>
      <c r="Q3036" s="275" t="s">
        <v>3130</v>
      </c>
      <c r="R3036" s="221"/>
      <c r="S3036" s="270"/>
      <c r="T3036" s="147"/>
      <c r="U3036" s="147"/>
      <c r="V3036" s="372" t="s">
        <v>8475</v>
      </c>
      <c r="W3036" s="147"/>
      <c r="X3036" s="147"/>
      <c r="Y3036" s="148"/>
      <c r="Z3036" s="147"/>
      <c r="AA3036" s="147"/>
      <c r="AB3036" s="1041"/>
      <c r="AC3036" s="1042" t="s">
        <v>8551</v>
      </c>
      <c r="AD3036" s="1043" t="s">
        <v>8551</v>
      </c>
    </row>
    <row r="3037" spans="1:30" ht="24" x14ac:dyDescent="0.3">
      <c r="A3037" s="115"/>
      <c r="B3037" s="149">
        <v>2943</v>
      </c>
      <c r="C3037" s="146"/>
      <c r="D3037" s="146"/>
      <c r="E3037" s="367" t="s">
        <v>8362</v>
      </c>
      <c r="F3037" s="373">
        <v>24</v>
      </c>
      <c r="G3037" s="371">
        <v>12</v>
      </c>
      <c r="H3037" s="373">
        <v>2014</v>
      </c>
      <c r="I3037" s="373">
        <v>26</v>
      </c>
      <c r="J3037" s="373">
        <v>1</v>
      </c>
      <c r="K3037" s="373">
        <v>2015</v>
      </c>
      <c r="L3037" s="373"/>
      <c r="M3037" s="373" t="s">
        <v>3098</v>
      </c>
      <c r="N3037" s="373"/>
      <c r="O3037" s="373"/>
      <c r="P3037" s="373">
        <v>12</v>
      </c>
      <c r="Q3037" s="275" t="s">
        <v>3130</v>
      </c>
      <c r="R3037" s="221"/>
      <c r="S3037" s="270"/>
      <c r="T3037" s="147"/>
      <c r="U3037" s="147"/>
      <c r="V3037" s="372" t="s">
        <v>8504</v>
      </c>
      <c r="W3037" s="147"/>
      <c r="X3037" s="147"/>
      <c r="Y3037" s="148"/>
      <c r="Z3037" s="147"/>
      <c r="AA3037" s="147"/>
      <c r="AB3037" s="1041"/>
      <c r="AC3037" s="1042"/>
      <c r="AD3037" s="1043"/>
    </row>
    <row r="3038" spans="1:30" ht="25.5" x14ac:dyDescent="0.3">
      <c r="A3038" s="115"/>
      <c r="B3038" s="149">
        <v>2944</v>
      </c>
      <c r="C3038" s="146"/>
      <c r="D3038" s="146"/>
      <c r="E3038" s="367" t="s">
        <v>8238</v>
      </c>
      <c r="F3038" s="373">
        <v>16</v>
      </c>
      <c r="G3038" s="371">
        <v>10</v>
      </c>
      <c r="H3038" s="373">
        <v>2014</v>
      </c>
      <c r="I3038" s="373">
        <v>27</v>
      </c>
      <c r="J3038" s="373">
        <v>1</v>
      </c>
      <c r="K3038" s="373">
        <v>2015</v>
      </c>
      <c r="L3038" s="373"/>
      <c r="M3038" s="373" t="s">
        <v>3098</v>
      </c>
      <c r="N3038" s="373"/>
      <c r="O3038" s="373"/>
      <c r="P3038" s="373">
        <v>55</v>
      </c>
      <c r="Q3038" s="275" t="s">
        <v>3130</v>
      </c>
      <c r="R3038" s="221"/>
      <c r="S3038" s="270"/>
      <c r="T3038" s="147"/>
      <c r="U3038" s="147"/>
      <c r="V3038" s="372" t="s">
        <v>8506</v>
      </c>
      <c r="W3038" s="147"/>
      <c r="X3038" s="147"/>
      <c r="Y3038" s="148"/>
      <c r="Z3038" s="147"/>
      <c r="AA3038" s="147"/>
      <c r="AB3038" s="1041" t="s">
        <v>8551</v>
      </c>
      <c r="AC3038" s="1042"/>
      <c r="AD3038" s="1043"/>
    </row>
    <row r="3039" spans="1:30" ht="25.5" x14ac:dyDescent="0.3">
      <c r="A3039" s="115"/>
      <c r="B3039" s="149">
        <v>2945</v>
      </c>
      <c r="C3039" s="146"/>
      <c r="D3039" s="146"/>
      <c r="E3039" s="367" t="s">
        <v>8239</v>
      </c>
      <c r="F3039" s="373">
        <v>16</v>
      </c>
      <c r="G3039" s="371">
        <v>10</v>
      </c>
      <c r="H3039" s="373">
        <v>2014</v>
      </c>
      <c r="I3039" s="373">
        <v>27</v>
      </c>
      <c r="J3039" s="373">
        <v>1</v>
      </c>
      <c r="K3039" s="373">
        <v>2015</v>
      </c>
      <c r="L3039" s="373"/>
      <c r="M3039" s="373" t="s">
        <v>3098</v>
      </c>
      <c r="N3039" s="373"/>
      <c r="O3039" s="373"/>
      <c r="P3039" s="373">
        <v>45</v>
      </c>
      <c r="Q3039" s="275" t="s">
        <v>3130</v>
      </c>
      <c r="R3039" s="221"/>
      <c r="S3039" s="270"/>
      <c r="T3039" s="147"/>
      <c r="U3039" s="147"/>
      <c r="V3039" s="372" t="s">
        <v>8506</v>
      </c>
      <c r="W3039" s="147"/>
      <c r="X3039" s="147"/>
      <c r="Y3039" s="148"/>
      <c r="Z3039" s="147"/>
      <c r="AA3039" s="147"/>
      <c r="AB3039" s="1041" t="s">
        <v>8551</v>
      </c>
      <c r="AC3039" s="1042"/>
      <c r="AD3039" s="1043"/>
    </row>
    <row r="3040" spans="1:30" ht="25.5" x14ac:dyDescent="0.3">
      <c r="A3040" s="115"/>
      <c r="B3040" s="149">
        <v>2946</v>
      </c>
      <c r="C3040" s="146"/>
      <c r="D3040" s="146"/>
      <c r="E3040" s="367" t="s">
        <v>8246</v>
      </c>
      <c r="F3040" s="373">
        <v>20</v>
      </c>
      <c r="G3040" s="371">
        <v>10</v>
      </c>
      <c r="H3040" s="373">
        <v>2014</v>
      </c>
      <c r="I3040" s="373">
        <v>27</v>
      </c>
      <c r="J3040" s="373">
        <v>1</v>
      </c>
      <c r="K3040" s="373">
        <v>2015</v>
      </c>
      <c r="L3040" s="373"/>
      <c r="M3040" s="373" t="s">
        <v>3098</v>
      </c>
      <c r="N3040" s="373"/>
      <c r="O3040" s="373"/>
      <c r="P3040" s="373">
        <v>80</v>
      </c>
      <c r="Q3040" s="275" t="s">
        <v>3130</v>
      </c>
      <c r="R3040" s="221"/>
      <c r="S3040" s="270"/>
      <c r="T3040" s="147"/>
      <c r="U3040" s="147"/>
      <c r="V3040" s="372" t="s">
        <v>8506</v>
      </c>
      <c r="W3040" s="147"/>
      <c r="X3040" s="147"/>
      <c r="Y3040" s="148"/>
      <c r="Z3040" s="147"/>
      <c r="AA3040" s="147"/>
      <c r="AB3040" s="1041" t="s">
        <v>8551</v>
      </c>
      <c r="AC3040" s="1042"/>
      <c r="AD3040" s="1043"/>
    </row>
    <row r="3041" spans="1:30" ht="24" x14ac:dyDescent="0.3">
      <c r="A3041" s="115"/>
      <c r="B3041" s="149">
        <v>2947</v>
      </c>
      <c r="C3041" s="146"/>
      <c r="D3041" s="146"/>
      <c r="E3041" s="367" t="s">
        <v>8342</v>
      </c>
      <c r="F3041" s="373">
        <v>22</v>
      </c>
      <c r="G3041" s="371">
        <v>12</v>
      </c>
      <c r="H3041" s="373">
        <v>2014</v>
      </c>
      <c r="I3041" s="373">
        <v>27</v>
      </c>
      <c r="J3041" s="373">
        <v>1</v>
      </c>
      <c r="K3041" s="373">
        <v>2015</v>
      </c>
      <c r="L3041" s="373"/>
      <c r="M3041" s="373" t="s">
        <v>3098</v>
      </c>
      <c r="N3041" s="373"/>
      <c r="O3041" s="373"/>
      <c r="P3041" s="373">
        <v>90</v>
      </c>
      <c r="Q3041" s="275" t="s">
        <v>3130</v>
      </c>
      <c r="R3041" s="221"/>
      <c r="S3041" s="270"/>
      <c r="T3041" s="147"/>
      <c r="U3041" s="147"/>
      <c r="V3041" s="372" t="s">
        <v>8505</v>
      </c>
      <c r="W3041" s="147"/>
      <c r="X3041" s="147"/>
      <c r="Y3041" s="148"/>
      <c r="Z3041" s="147"/>
      <c r="AA3041" s="147"/>
      <c r="AB3041" s="1041"/>
      <c r="AC3041" s="1042"/>
      <c r="AD3041" s="1043"/>
    </row>
    <row r="3042" spans="1:30" ht="48" x14ac:dyDescent="0.3">
      <c r="A3042" s="115"/>
      <c r="B3042" s="149">
        <v>2948</v>
      </c>
      <c r="C3042" s="146"/>
      <c r="D3042" s="146"/>
      <c r="E3042" s="367" t="s">
        <v>6625</v>
      </c>
      <c r="F3042" s="373">
        <v>1</v>
      </c>
      <c r="G3042" s="371">
        <v>2</v>
      </c>
      <c r="H3042" s="373">
        <v>2013</v>
      </c>
      <c r="I3042" s="373">
        <v>3</v>
      </c>
      <c r="J3042" s="373">
        <v>2</v>
      </c>
      <c r="K3042" s="373">
        <v>2015</v>
      </c>
      <c r="L3042" s="373"/>
      <c r="M3042" s="373" t="s">
        <v>3098</v>
      </c>
      <c r="N3042" s="373"/>
      <c r="O3042" s="373"/>
      <c r="P3042" s="373">
        <v>125</v>
      </c>
      <c r="Q3042" s="275" t="s">
        <v>3130</v>
      </c>
      <c r="R3042" s="221"/>
      <c r="S3042" s="270"/>
      <c r="T3042" s="147"/>
      <c r="U3042" s="147"/>
      <c r="V3042" s="372" t="s">
        <v>8462</v>
      </c>
      <c r="W3042" s="147"/>
      <c r="X3042" s="147"/>
      <c r="Y3042" s="148"/>
      <c r="Z3042" s="147"/>
      <c r="AA3042" s="147"/>
      <c r="AB3042" s="1041"/>
      <c r="AC3042" s="1042"/>
      <c r="AD3042" s="1043"/>
    </row>
    <row r="3043" spans="1:30" ht="24" x14ac:dyDescent="0.3">
      <c r="A3043" s="115"/>
      <c r="B3043" s="149">
        <v>2949</v>
      </c>
      <c r="C3043" s="146"/>
      <c r="D3043" s="146"/>
      <c r="E3043" s="367" t="s">
        <v>7666</v>
      </c>
      <c r="F3043" s="373">
        <v>15</v>
      </c>
      <c r="G3043" s="371">
        <v>1</v>
      </c>
      <c r="H3043" s="373">
        <v>2014</v>
      </c>
      <c r="I3043" s="373">
        <v>3</v>
      </c>
      <c r="J3043" s="373">
        <v>2</v>
      </c>
      <c r="K3043" s="373">
        <v>2015</v>
      </c>
      <c r="L3043" s="373"/>
      <c r="M3043" s="373" t="s">
        <v>3098</v>
      </c>
      <c r="N3043" s="373"/>
      <c r="O3043" s="373"/>
      <c r="P3043" s="373">
        <v>175</v>
      </c>
      <c r="Q3043" s="275" t="s">
        <v>3130</v>
      </c>
      <c r="R3043" s="221"/>
      <c r="S3043" s="270"/>
      <c r="T3043" s="147"/>
      <c r="U3043" s="147"/>
      <c r="V3043" s="372" t="s">
        <v>8512</v>
      </c>
      <c r="W3043" s="147"/>
      <c r="X3043" s="147"/>
      <c r="Y3043" s="148"/>
      <c r="Z3043" s="147"/>
      <c r="AA3043" s="147"/>
      <c r="AB3043" s="1041"/>
      <c r="AC3043" s="1042"/>
      <c r="AD3043" s="1043"/>
    </row>
    <row r="3044" spans="1:30" ht="24" x14ac:dyDescent="0.3">
      <c r="A3044" s="115"/>
      <c r="B3044" s="149"/>
      <c r="C3044" s="146"/>
      <c r="D3044" s="146"/>
      <c r="E3044" s="367" t="s">
        <v>8118</v>
      </c>
      <c r="F3044" s="373">
        <v>30</v>
      </c>
      <c r="G3044" s="371">
        <v>9</v>
      </c>
      <c r="H3044" s="373">
        <v>2014</v>
      </c>
      <c r="I3044" s="491">
        <v>3</v>
      </c>
      <c r="J3044" s="491">
        <v>2</v>
      </c>
      <c r="K3044" s="491">
        <v>2015</v>
      </c>
      <c r="L3044" s="491"/>
      <c r="M3044" s="491" t="s">
        <v>3098</v>
      </c>
      <c r="N3044" s="491"/>
      <c r="O3044" s="491"/>
      <c r="P3044" s="491">
        <v>100</v>
      </c>
      <c r="Q3044" s="493" t="s">
        <v>3130</v>
      </c>
      <c r="R3044" s="221"/>
      <c r="S3044" s="270"/>
      <c r="T3044" s="147"/>
      <c r="U3044" s="147"/>
      <c r="V3044" s="372" t="s">
        <v>8515</v>
      </c>
      <c r="W3044" s="147"/>
      <c r="X3044" s="147"/>
      <c r="Y3044" s="148"/>
      <c r="Z3044" s="147"/>
      <c r="AA3044" s="147"/>
      <c r="AB3044" s="1041"/>
      <c r="AC3044" s="1042"/>
      <c r="AD3044" s="1043"/>
    </row>
    <row r="3045" spans="1:30" ht="24" x14ac:dyDescent="0.3">
      <c r="A3045" s="115"/>
      <c r="B3045" s="149">
        <v>2950</v>
      </c>
      <c r="C3045" s="146"/>
      <c r="D3045" s="146"/>
      <c r="E3045" s="367" t="s">
        <v>8189</v>
      </c>
      <c r="F3045" s="373">
        <v>1</v>
      </c>
      <c r="G3045" s="371">
        <v>10</v>
      </c>
      <c r="H3045" s="373">
        <v>2014</v>
      </c>
      <c r="I3045" s="373">
        <v>3</v>
      </c>
      <c r="J3045" s="373">
        <v>2</v>
      </c>
      <c r="K3045" s="373">
        <v>2015</v>
      </c>
      <c r="L3045" s="373"/>
      <c r="M3045" s="373" t="s">
        <v>3098</v>
      </c>
      <c r="N3045" s="373"/>
      <c r="O3045" s="373"/>
      <c r="P3045" s="373">
        <v>70</v>
      </c>
      <c r="Q3045" s="275" t="s">
        <v>3130</v>
      </c>
      <c r="R3045" s="221"/>
      <c r="S3045" s="270"/>
      <c r="T3045" s="147"/>
      <c r="U3045" s="147"/>
      <c r="V3045" s="372" t="s">
        <v>8517</v>
      </c>
      <c r="W3045" s="147"/>
      <c r="X3045" s="147"/>
      <c r="Y3045" s="148"/>
      <c r="Z3045" s="147"/>
      <c r="AA3045" s="147"/>
      <c r="AB3045" s="1041"/>
      <c r="AC3045" s="1042"/>
      <c r="AD3045" s="1043"/>
    </row>
    <row r="3046" spans="1:30" ht="24" x14ac:dyDescent="0.3">
      <c r="A3046" s="115"/>
      <c r="B3046" s="149">
        <v>2951</v>
      </c>
      <c r="C3046" s="146"/>
      <c r="D3046" s="146"/>
      <c r="E3046" s="367" t="s">
        <v>8285</v>
      </c>
      <c r="F3046" s="373">
        <v>19</v>
      </c>
      <c r="G3046" s="371">
        <v>11</v>
      </c>
      <c r="H3046" s="373">
        <v>2014</v>
      </c>
      <c r="I3046" s="373">
        <v>3</v>
      </c>
      <c r="J3046" s="373">
        <v>2</v>
      </c>
      <c r="K3046" s="373">
        <v>2015</v>
      </c>
      <c r="L3046" s="373"/>
      <c r="M3046" s="373" t="s">
        <v>3098</v>
      </c>
      <c r="N3046" s="373"/>
      <c r="O3046" s="373"/>
      <c r="P3046" s="373">
        <v>70</v>
      </c>
      <c r="Q3046" s="275" t="s">
        <v>3130</v>
      </c>
      <c r="R3046" s="221"/>
      <c r="S3046" s="270"/>
      <c r="T3046" s="147"/>
      <c r="U3046" s="147"/>
      <c r="V3046" s="372" t="s">
        <v>8518</v>
      </c>
      <c r="W3046" s="147"/>
      <c r="X3046" s="147"/>
      <c r="Y3046" s="148"/>
      <c r="Z3046" s="147"/>
      <c r="AA3046" s="147"/>
      <c r="AB3046" s="1041"/>
      <c r="AC3046" s="1042"/>
      <c r="AD3046" s="1043"/>
    </row>
    <row r="3047" spans="1:30" ht="24" x14ac:dyDescent="0.3">
      <c r="A3047" s="115"/>
      <c r="B3047" s="149"/>
      <c r="C3047" s="146"/>
      <c r="D3047" s="146"/>
      <c r="E3047" s="367" t="s">
        <v>8299</v>
      </c>
      <c r="F3047" s="491">
        <v>20</v>
      </c>
      <c r="G3047" s="492">
        <v>11</v>
      </c>
      <c r="H3047" s="491">
        <v>2014</v>
      </c>
      <c r="I3047" s="491">
        <v>3</v>
      </c>
      <c r="J3047" s="491">
        <v>2</v>
      </c>
      <c r="K3047" s="491">
        <v>2015</v>
      </c>
      <c r="L3047" s="491"/>
      <c r="M3047" s="491" t="s">
        <v>3098</v>
      </c>
      <c r="N3047" s="491"/>
      <c r="O3047" s="491"/>
      <c r="P3047" s="491">
        <v>70</v>
      </c>
      <c r="Q3047" s="493" t="s">
        <v>3130</v>
      </c>
      <c r="R3047" s="221"/>
      <c r="S3047" s="270"/>
      <c r="T3047" s="147"/>
      <c r="U3047" s="147"/>
      <c r="V3047" s="372" t="s">
        <v>8518</v>
      </c>
      <c r="W3047" s="147"/>
      <c r="X3047" s="147"/>
      <c r="Y3047" s="148"/>
      <c r="Z3047" s="147"/>
      <c r="AA3047" s="147"/>
      <c r="AB3047" s="1041"/>
      <c r="AC3047" s="1042"/>
      <c r="AD3047" s="1043"/>
    </row>
    <row r="3048" spans="1:30" ht="24" x14ac:dyDescent="0.3">
      <c r="A3048" s="115"/>
      <c r="B3048" s="149">
        <v>2952</v>
      </c>
      <c r="C3048" s="146"/>
      <c r="D3048" s="146"/>
      <c r="E3048" s="367" t="s">
        <v>8372</v>
      </c>
      <c r="F3048" s="373">
        <v>24</v>
      </c>
      <c r="G3048" s="371">
        <v>12</v>
      </c>
      <c r="H3048" s="373">
        <v>2014</v>
      </c>
      <c r="I3048" s="373">
        <v>3</v>
      </c>
      <c r="J3048" s="373">
        <v>2</v>
      </c>
      <c r="K3048" s="373">
        <v>2015</v>
      </c>
      <c r="L3048" s="373"/>
      <c r="M3048" s="373" t="s">
        <v>3098</v>
      </c>
      <c r="N3048" s="373"/>
      <c r="O3048" s="373"/>
      <c r="P3048" s="373">
        <v>20</v>
      </c>
      <c r="Q3048" s="275" t="s">
        <v>3130</v>
      </c>
      <c r="R3048" s="221"/>
      <c r="S3048" s="270"/>
      <c r="T3048" s="147"/>
      <c r="U3048" s="147"/>
      <c r="V3048" s="372" t="s">
        <v>8504</v>
      </c>
      <c r="W3048" s="147"/>
      <c r="X3048" s="147"/>
      <c r="Y3048" s="148"/>
      <c r="Z3048" s="147"/>
      <c r="AA3048" s="147"/>
      <c r="AB3048" s="1041"/>
      <c r="AC3048" s="1042"/>
      <c r="AD3048" s="1043"/>
    </row>
    <row r="3049" spans="1:30" ht="24" x14ac:dyDescent="0.3">
      <c r="A3049" s="115"/>
      <c r="B3049" s="149">
        <v>2953</v>
      </c>
      <c r="C3049" s="146"/>
      <c r="D3049" s="146"/>
      <c r="E3049" s="367" t="s">
        <v>8354</v>
      </c>
      <c r="F3049" s="373">
        <v>30</v>
      </c>
      <c r="G3049" s="371">
        <v>12</v>
      </c>
      <c r="H3049" s="373">
        <v>2014</v>
      </c>
      <c r="I3049" s="373">
        <v>3</v>
      </c>
      <c r="J3049" s="373">
        <v>2</v>
      </c>
      <c r="K3049" s="373">
        <v>2015</v>
      </c>
      <c r="L3049" s="373"/>
      <c r="M3049" s="373" t="s">
        <v>3098</v>
      </c>
      <c r="N3049" s="373"/>
      <c r="O3049" s="373"/>
      <c r="P3049" s="373">
        <v>25</v>
      </c>
      <c r="Q3049" s="275" t="s">
        <v>3130</v>
      </c>
      <c r="R3049" s="221"/>
      <c r="S3049" s="270"/>
      <c r="T3049" s="147"/>
      <c r="U3049" s="147"/>
      <c r="V3049" s="372" t="s">
        <v>8504</v>
      </c>
      <c r="W3049" s="147"/>
      <c r="X3049" s="147"/>
      <c r="Y3049" s="148"/>
      <c r="Z3049" s="147"/>
      <c r="AA3049" s="147"/>
      <c r="AB3049" s="1041"/>
      <c r="AC3049" s="1042"/>
      <c r="AD3049" s="1043"/>
    </row>
    <row r="3050" spans="1:30" ht="24" x14ac:dyDescent="0.3">
      <c r="A3050" s="115"/>
      <c r="B3050" s="149">
        <v>2954</v>
      </c>
      <c r="C3050" s="146"/>
      <c r="D3050" s="146"/>
      <c r="E3050" s="367" t="s">
        <v>7032</v>
      </c>
      <c r="F3050" s="373">
        <v>16</v>
      </c>
      <c r="G3050" s="371">
        <v>7</v>
      </c>
      <c r="H3050" s="373">
        <v>2013</v>
      </c>
      <c r="I3050" s="373">
        <v>4</v>
      </c>
      <c r="J3050" s="373">
        <v>2</v>
      </c>
      <c r="K3050" s="373">
        <v>2015</v>
      </c>
      <c r="L3050" s="373"/>
      <c r="M3050" s="373" t="s">
        <v>3098</v>
      </c>
      <c r="N3050" s="373"/>
      <c r="O3050" s="373"/>
      <c r="P3050" s="373">
        <v>148</v>
      </c>
      <c r="Q3050" s="275" t="s">
        <v>3130</v>
      </c>
      <c r="R3050" s="221"/>
      <c r="S3050" s="270"/>
      <c r="T3050" s="147"/>
      <c r="U3050" s="147"/>
      <c r="V3050" s="372" t="s">
        <v>8489</v>
      </c>
      <c r="W3050" s="147"/>
      <c r="X3050" s="147"/>
      <c r="Y3050" s="148"/>
      <c r="Z3050" s="147"/>
      <c r="AA3050" s="147"/>
      <c r="AB3050" s="1041"/>
      <c r="AC3050" s="1042"/>
      <c r="AD3050" s="1043"/>
    </row>
    <row r="3051" spans="1:30" ht="24" x14ac:dyDescent="0.3">
      <c r="A3051" s="115"/>
      <c r="B3051" s="149">
        <v>2955</v>
      </c>
      <c r="C3051" s="146"/>
      <c r="D3051" s="146"/>
      <c r="E3051" s="367" t="s">
        <v>7314</v>
      </c>
      <c r="F3051" s="373">
        <v>4</v>
      </c>
      <c r="G3051" s="371">
        <v>10</v>
      </c>
      <c r="H3051" s="373">
        <v>2013</v>
      </c>
      <c r="I3051" s="373">
        <v>4</v>
      </c>
      <c r="J3051" s="373">
        <v>2</v>
      </c>
      <c r="K3051" s="373">
        <v>2015</v>
      </c>
      <c r="L3051" s="373"/>
      <c r="M3051" s="373" t="s">
        <v>3098</v>
      </c>
      <c r="N3051" s="373"/>
      <c r="O3051" s="373"/>
      <c r="P3051" s="373">
        <v>139</v>
      </c>
      <c r="Q3051" s="275" t="s">
        <v>3130</v>
      </c>
      <c r="R3051" s="221"/>
      <c r="S3051" s="270"/>
      <c r="T3051" s="147"/>
      <c r="U3051" s="147"/>
      <c r="V3051" s="372" t="s">
        <v>8474</v>
      </c>
      <c r="W3051" s="147"/>
      <c r="X3051" s="147"/>
      <c r="Y3051" s="148"/>
      <c r="Z3051" s="147"/>
      <c r="AA3051" s="147"/>
      <c r="AB3051" s="1041"/>
      <c r="AC3051" s="1042"/>
      <c r="AD3051" s="1043"/>
    </row>
    <row r="3052" spans="1:30" ht="24" x14ac:dyDescent="0.3">
      <c r="A3052" s="115"/>
      <c r="B3052" s="149">
        <v>2956</v>
      </c>
      <c r="C3052" s="146"/>
      <c r="D3052" s="146"/>
      <c r="E3052" s="367" t="s">
        <v>7529</v>
      </c>
      <c r="F3052" s="373">
        <v>24</v>
      </c>
      <c r="G3052" s="371">
        <v>12</v>
      </c>
      <c r="H3052" s="373">
        <v>2013</v>
      </c>
      <c r="I3052" s="373">
        <v>4</v>
      </c>
      <c r="J3052" s="373">
        <v>2</v>
      </c>
      <c r="K3052" s="373">
        <v>2015</v>
      </c>
      <c r="L3052" s="373"/>
      <c r="M3052" s="373" t="s">
        <v>3098</v>
      </c>
      <c r="N3052" s="373"/>
      <c r="O3052" s="373"/>
      <c r="P3052" s="373">
        <v>137</v>
      </c>
      <c r="Q3052" s="275" t="s">
        <v>3130</v>
      </c>
      <c r="R3052" s="221"/>
      <c r="S3052" s="270"/>
      <c r="T3052" s="147"/>
      <c r="U3052" s="147"/>
      <c r="V3052" s="372" t="s">
        <v>8466</v>
      </c>
      <c r="W3052" s="147"/>
      <c r="X3052" s="147"/>
      <c r="Y3052" s="148"/>
      <c r="Z3052" s="147"/>
      <c r="AA3052" s="147"/>
      <c r="AB3052" s="1041"/>
      <c r="AC3052" s="1042"/>
      <c r="AD3052" s="1043"/>
    </row>
    <row r="3053" spans="1:30" ht="24" x14ac:dyDescent="0.3">
      <c r="A3053" s="115"/>
      <c r="B3053" s="149">
        <v>2957</v>
      </c>
      <c r="C3053" s="146"/>
      <c r="D3053" s="146"/>
      <c r="E3053" s="367" t="s">
        <v>7706</v>
      </c>
      <c r="F3053" s="373">
        <v>16</v>
      </c>
      <c r="G3053" s="371">
        <v>1</v>
      </c>
      <c r="H3053" s="373">
        <v>2014</v>
      </c>
      <c r="I3053" s="373">
        <v>4</v>
      </c>
      <c r="J3053" s="373">
        <v>2</v>
      </c>
      <c r="K3053" s="373">
        <v>2015</v>
      </c>
      <c r="L3053" s="373"/>
      <c r="M3053" s="373" t="s">
        <v>3098</v>
      </c>
      <c r="N3053" s="373"/>
      <c r="O3053" s="373"/>
      <c r="P3053" s="373">
        <v>170</v>
      </c>
      <c r="Q3053" s="275" t="s">
        <v>3130</v>
      </c>
      <c r="R3053" s="221"/>
      <c r="S3053" s="270"/>
      <c r="T3053" s="147"/>
      <c r="U3053" s="147"/>
      <c r="V3053" s="372" t="s">
        <v>8514</v>
      </c>
      <c r="W3053" s="147"/>
      <c r="X3053" s="147"/>
      <c r="Y3053" s="148"/>
      <c r="Z3053" s="147"/>
      <c r="AA3053" s="147"/>
      <c r="AB3053" s="1041"/>
      <c r="AC3053" s="1042"/>
      <c r="AD3053" s="1043"/>
    </row>
    <row r="3054" spans="1:30" ht="24" x14ac:dyDescent="0.3">
      <c r="A3054" s="115"/>
      <c r="B3054" s="149">
        <v>2958</v>
      </c>
      <c r="C3054" s="146"/>
      <c r="D3054" s="146"/>
      <c r="E3054" s="367" t="s">
        <v>7735</v>
      </c>
      <c r="F3054" s="373">
        <v>17</v>
      </c>
      <c r="G3054" s="371">
        <v>1</v>
      </c>
      <c r="H3054" s="373">
        <v>2014</v>
      </c>
      <c r="I3054" s="373">
        <v>4</v>
      </c>
      <c r="J3054" s="373">
        <v>2</v>
      </c>
      <c r="K3054" s="373">
        <v>2015</v>
      </c>
      <c r="L3054" s="373"/>
      <c r="M3054" s="373" t="s">
        <v>3098</v>
      </c>
      <c r="N3054" s="373"/>
      <c r="O3054" s="373"/>
      <c r="P3054" s="373">
        <v>140</v>
      </c>
      <c r="Q3054" s="275" t="s">
        <v>3130</v>
      </c>
      <c r="R3054" s="221"/>
      <c r="S3054" s="270"/>
      <c r="T3054" s="147"/>
      <c r="U3054" s="147"/>
      <c r="V3054" s="372"/>
      <c r="W3054" s="147"/>
      <c r="X3054" s="147"/>
      <c r="Y3054" s="148"/>
      <c r="Z3054" s="147"/>
      <c r="AA3054" s="147"/>
      <c r="AB3054" s="1041"/>
      <c r="AC3054" s="1042"/>
      <c r="AD3054" s="1043"/>
    </row>
    <row r="3055" spans="1:30" ht="24" x14ac:dyDescent="0.3">
      <c r="A3055" s="115"/>
      <c r="B3055" s="149">
        <v>2959</v>
      </c>
      <c r="C3055" s="146"/>
      <c r="D3055" s="146"/>
      <c r="E3055" s="367" t="s">
        <v>7932</v>
      </c>
      <c r="F3055" s="373">
        <v>16</v>
      </c>
      <c r="G3055" s="371">
        <v>7</v>
      </c>
      <c r="H3055" s="373">
        <v>2014</v>
      </c>
      <c r="I3055" s="373">
        <v>4</v>
      </c>
      <c r="J3055" s="373">
        <v>2</v>
      </c>
      <c r="K3055" s="373">
        <v>2015</v>
      </c>
      <c r="L3055" s="373"/>
      <c r="M3055" s="373" t="s">
        <v>3098</v>
      </c>
      <c r="N3055" s="373"/>
      <c r="O3055" s="373"/>
      <c r="P3055" s="373">
        <v>59</v>
      </c>
      <c r="Q3055" s="275" t="s">
        <v>3130</v>
      </c>
      <c r="R3055" s="221"/>
      <c r="S3055" s="270"/>
      <c r="T3055" s="147"/>
      <c r="U3055" s="147"/>
      <c r="V3055" s="372"/>
      <c r="W3055" s="147"/>
      <c r="X3055" s="147"/>
      <c r="Y3055" s="148"/>
      <c r="Z3055" s="147"/>
      <c r="AA3055" s="147"/>
      <c r="AB3055" s="1041"/>
      <c r="AC3055" s="1042"/>
      <c r="AD3055" s="1043"/>
    </row>
    <row r="3056" spans="1:30" ht="24" x14ac:dyDescent="0.3">
      <c r="A3056" s="115"/>
      <c r="B3056" s="149">
        <v>2960</v>
      </c>
      <c r="C3056" s="146"/>
      <c r="D3056" s="146"/>
      <c r="E3056" s="367" t="s">
        <v>8107</v>
      </c>
      <c r="F3056" s="373">
        <v>25</v>
      </c>
      <c r="G3056" s="371">
        <v>9</v>
      </c>
      <c r="H3056" s="373">
        <v>2014</v>
      </c>
      <c r="I3056" s="373">
        <v>4</v>
      </c>
      <c r="J3056" s="373">
        <v>2</v>
      </c>
      <c r="K3056" s="373">
        <v>2015</v>
      </c>
      <c r="L3056" s="373"/>
      <c r="M3056" s="373" t="s">
        <v>3098</v>
      </c>
      <c r="N3056" s="373"/>
      <c r="O3056" s="373"/>
      <c r="P3056" s="373">
        <v>98</v>
      </c>
      <c r="Q3056" s="275" t="s">
        <v>3130</v>
      </c>
      <c r="R3056" s="221"/>
      <c r="S3056" s="270"/>
      <c r="T3056" s="147"/>
      <c r="U3056" s="147"/>
      <c r="V3056" s="372" t="s">
        <v>8515</v>
      </c>
      <c r="W3056" s="147"/>
      <c r="X3056" s="147"/>
      <c r="Y3056" s="148"/>
      <c r="Z3056" s="147"/>
      <c r="AA3056" s="147"/>
      <c r="AB3056" s="1041"/>
      <c r="AC3056" s="1042"/>
      <c r="AD3056" s="1043"/>
    </row>
    <row r="3057" spans="1:30" ht="24" x14ac:dyDescent="0.3">
      <c r="A3057" s="115"/>
      <c r="B3057" s="149">
        <v>2961</v>
      </c>
      <c r="C3057" s="146"/>
      <c r="D3057" s="146"/>
      <c r="E3057" s="367" t="s">
        <v>8190</v>
      </c>
      <c r="F3057" s="373">
        <v>1</v>
      </c>
      <c r="G3057" s="371">
        <v>10</v>
      </c>
      <c r="H3057" s="373">
        <v>2014</v>
      </c>
      <c r="I3057" s="373">
        <v>4</v>
      </c>
      <c r="J3057" s="373">
        <v>2</v>
      </c>
      <c r="K3057" s="373">
        <v>2015</v>
      </c>
      <c r="L3057" s="373"/>
      <c r="M3057" s="373" t="s">
        <v>3098</v>
      </c>
      <c r="N3057" s="373"/>
      <c r="O3057" s="373"/>
      <c r="P3057" s="373">
        <v>120</v>
      </c>
      <c r="Q3057" s="275" t="s">
        <v>3130</v>
      </c>
      <c r="R3057" s="221"/>
      <c r="S3057" s="270"/>
      <c r="T3057" s="147"/>
      <c r="U3057" s="147"/>
      <c r="V3057" s="372" t="s">
        <v>8517</v>
      </c>
      <c r="W3057" s="147"/>
      <c r="X3057" s="147"/>
      <c r="Y3057" s="148"/>
      <c r="Z3057" s="147"/>
      <c r="AA3057" s="147"/>
      <c r="AB3057" s="1041"/>
      <c r="AC3057" s="1042"/>
      <c r="AD3057" s="1043"/>
    </row>
    <row r="3058" spans="1:30" ht="24" x14ac:dyDescent="0.3">
      <c r="A3058" s="115"/>
      <c r="B3058" s="149">
        <v>2962</v>
      </c>
      <c r="C3058" s="146"/>
      <c r="D3058" s="146"/>
      <c r="E3058" s="367" t="s">
        <v>8262</v>
      </c>
      <c r="F3058" s="373">
        <v>11</v>
      </c>
      <c r="G3058" s="371">
        <v>11</v>
      </c>
      <c r="H3058" s="373">
        <v>2014</v>
      </c>
      <c r="I3058" s="373">
        <v>4</v>
      </c>
      <c r="J3058" s="373">
        <v>2</v>
      </c>
      <c r="K3058" s="373">
        <v>2015</v>
      </c>
      <c r="L3058" s="373"/>
      <c r="M3058" s="373" t="s">
        <v>3098</v>
      </c>
      <c r="N3058" s="373"/>
      <c r="O3058" s="373"/>
      <c r="P3058" s="373">
        <v>60</v>
      </c>
      <c r="Q3058" s="275" t="s">
        <v>3130</v>
      </c>
      <c r="R3058" s="221"/>
      <c r="S3058" s="270"/>
      <c r="T3058" s="147"/>
      <c r="U3058" s="147"/>
      <c r="V3058" s="372" t="s">
        <v>8508</v>
      </c>
      <c r="W3058" s="147"/>
      <c r="X3058" s="147"/>
      <c r="Y3058" s="148"/>
      <c r="Z3058" s="147"/>
      <c r="AA3058" s="147"/>
      <c r="AB3058" s="1041"/>
      <c r="AC3058" s="1042"/>
      <c r="AD3058" s="1043"/>
    </row>
    <row r="3059" spans="1:30" ht="24" x14ac:dyDescent="0.3">
      <c r="A3059" s="115"/>
      <c r="B3059" s="149">
        <v>2963</v>
      </c>
      <c r="C3059" s="146"/>
      <c r="D3059" s="146"/>
      <c r="E3059" s="367" t="s">
        <v>8265</v>
      </c>
      <c r="F3059" s="373">
        <v>12</v>
      </c>
      <c r="G3059" s="371">
        <v>11</v>
      </c>
      <c r="H3059" s="373">
        <v>2014</v>
      </c>
      <c r="I3059" s="373">
        <v>4</v>
      </c>
      <c r="J3059" s="373">
        <v>2</v>
      </c>
      <c r="K3059" s="373">
        <v>2015</v>
      </c>
      <c r="L3059" s="373"/>
      <c r="M3059" s="373" t="s">
        <v>3098</v>
      </c>
      <c r="N3059" s="373"/>
      <c r="O3059" s="373"/>
      <c r="P3059" s="373">
        <v>70</v>
      </c>
      <c r="Q3059" s="275" t="s">
        <v>3130</v>
      </c>
      <c r="R3059" s="221"/>
      <c r="S3059" s="270"/>
      <c r="T3059" s="147"/>
      <c r="U3059" s="147"/>
      <c r="V3059" s="372" t="s">
        <v>8508</v>
      </c>
      <c r="W3059" s="147"/>
      <c r="X3059" s="147"/>
      <c r="Y3059" s="148"/>
      <c r="Z3059" s="147"/>
      <c r="AA3059" s="147"/>
      <c r="AB3059" s="1041"/>
      <c r="AC3059" s="1042"/>
      <c r="AD3059" s="1043"/>
    </row>
    <row r="3060" spans="1:30" ht="25.5" customHeight="1" x14ac:dyDescent="0.3">
      <c r="A3060" s="115"/>
      <c r="B3060" s="149">
        <v>2964</v>
      </c>
      <c r="C3060" s="146"/>
      <c r="D3060" s="146"/>
      <c r="E3060" s="367" t="s">
        <v>7570</v>
      </c>
      <c r="F3060" s="373">
        <v>30</v>
      </c>
      <c r="G3060" s="371">
        <v>12</v>
      </c>
      <c r="H3060" s="373">
        <v>2014</v>
      </c>
      <c r="I3060" s="373">
        <v>4</v>
      </c>
      <c r="J3060" s="373">
        <v>2</v>
      </c>
      <c r="K3060" s="373">
        <v>2015</v>
      </c>
      <c r="L3060" s="373"/>
      <c r="M3060" s="373" t="s">
        <v>3098</v>
      </c>
      <c r="N3060" s="373">
        <v>10</v>
      </c>
      <c r="O3060" s="373"/>
      <c r="P3060" s="373">
        <v>200</v>
      </c>
      <c r="Q3060" s="275" t="s">
        <v>3130</v>
      </c>
      <c r="R3060" s="221"/>
      <c r="S3060" s="270"/>
      <c r="T3060" s="147"/>
      <c r="U3060" s="147"/>
      <c r="V3060" s="372" t="s">
        <v>8457</v>
      </c>
      <c r="W3060" s="147"/>
      <c r="X3060" s="147"/>
      <c r="Y3060" s="148"/>
      <c r="Z3060" s="147"/>
      <c r="AA3060" s="147"/>
      <c r="AB3060" s="1041"/>
      <c r="AC3060" s="1042" t="s">
        <v>3159</v>
      </c>
      <c r="AD3060" s="1043" t="s">
        <v>3159</v>
      </c>
    </row>
    <row r="3061" spans="1:30" ht="36" x14ac:dyDescent="0.3">
      <c r="A3061" s="115"/>
      <c r="B3061" s="149">
        <v>2965</v>
      </c>
      <c r="C3061" s="146"/>
      <c r="D3061" s="146"/>
      <c r="E3061" s="367" t="s">
        <v>7566</v>
      </c>
      <c r="F3061" s="373">
        <v>1</v>
      </c>
      <c r="G3061" s="371">
        <v>8</v>
      </c>
      <c r="H3061" s="373">
        <v>2013</v>
      </c>
      <c r="I3061" s="373">
        <v>5</v>
      </c>
      <c r="J3061" s="373">
        <v>2</v>
      </c>
      <c r="K3061" s="373">
        <v>2015</v>
      </c>
      <c r="L3061" s="373"/>
      <c r="M3061" s="373" t="s">
        <v>3098</v>
      </c>
      <c r="N3061" s="373">
        <v>1</v>
      </c>
      <c r="O3061" s="373"/>
      <c r="P3061" s="373">
        <v>270</v>
      </c>
      <c r="Q3061" s="275" t="s">
        <v>3130</v>
      </c>
      <c r="R3061" s="221"/>
      <c r="S3061" s="270"/>
      <c r="T3061" s="147"/>
      <c r="U3061" s="147"/>
      <c r="V3061" s="372" t="s">
        <v>8457</v>
      </c>
      <c r="W3061" s="147"/>
      <c r="X3061" s="147"/>
      <c r="Y3061" s="148"/>
      <c r="Z3061" s="147"/>
      <c r="AA3061" s="147"/>
      <c r="AB3061" s="1041"/>
      <c r="AC3061" s="1042"/>
      <c r="AD3061" s="1043"/>
    </row>
    <row r="3062" spans="1:30" ht="25.5" x14ac:dyDescent="0.3">
      <c r="A3062" s="115"/>
      <c r="B3062" s="149"/>
      <c r="C3062" s="146"/>
      <c r="D3062" s="146"/>
      <c r="E3062" s="367" t="s">
        <v>7792</v>
      </c>
      <c r="F3062" s="373">
        <v>17</v>
      </c>
      <c r="G3062" s="371">
        <v>1</v>
      </c>
      <c r="H3062" s="373">
        <v>2014</v>
      </c>
      <c r="I3062" s="373">
        <v>5</v>
      </c>
      <c r="J3062" s="373">
        <v>2</v>
      </c>
      <c r="K3062" s="373">
        <v>2015</v>
      </c>
      <c r="L3062" s="373"/>
      <c r="M3062" s="373" t="s">
        <v>3098</v>
      </c>
      <c r="N3062" s="373"/>
      <c r="O3062" s="373"/>
      <c r="P3062" s="373">
        <v>190</v>
      </c>
      <c r="Q3062" s="493" t="s">
        <v>3130</v>
      </c>
      <c r="R3062" s="221"/>
      <c r="S3062" s="270"/>
      <c r="T3062" s="147"/>
      <c r="U3062" s="147"/>
      <c r="V3062" s="372"/>
      <c r="W3062" s="147"/>
      <c r="X3062" s="147"/>
      <c r="Y3062" s="148"/>
      <c r="Z3062" s="147"/>
      <c r="AA3062" s="147"/>
      <c r="AB3062" s="1041" t="s">
        <v>8552</v>
      </c>
      <c r="AC3062" s="1042"/>
      <c r="AD3062" s="1043"/>
    </row>
    <row r="3063" spans="1:30" ht="24" x14ac:dyDescent="0.3">
      <c r="A3063" s="115"/>
      <c r="B3063" s="149"/>
      <c r="C3063" s="146"/>
      <c r="D3063" s="146"/>
      <c r="E3063" s="367" t="s">
        <v>7828</v>
      </c>
      <c r="F3063" s="373">
        <v>22</v>
      </c>
      <c r="G3063" s="371">
        <v>1</v>
      </c>
      <c r="H3063" s="373">
        <v>2014</v>
      </c>
      <c r="I3063" s="373">
        <v>5</v>
      </c>
      <c r="J3063" s="373">
        <v>2</v>
      </c>
      <c r="K3063" s="373">
        <v>2015</v>
      </c>
      <c r="L3063" s="373"/>
      <c r="M3063" s="373" t="s">
        <v>3098</v>
      </c>
      <c r="N3063" s="373"/>
      <c r="O3063" s="373"/>
      <c r="P3063" s="373">
        <v>165</v>
      </c>
      <c r="Q3063" s="493" t="s">
        <v>3130</v>
      </c>
      <c r="R3063" s="221"/>
      <c r="S3063" s="270"/>
      <c r="T3063" s="147"/>
      <c r="U3063" s="147"/>
      <c r="V3063" s="372"/>
      <c r="W3063" s="147"/>
      <c r="X3063" s="147"/>
      <c r="Y3063" s="148"/>
      <c r="Z3063" s="147"/>
      <c r="AA3063" s="147"/>
      <c r="AB3063" s="1041"/>
      <c r="AC3063" s="1042"/>
      <c r="AD3063" s="1043"/>
    </row>
    <row r="3064" spans="1:30" ht="24" x14ac:dyDescent="0.3">
      <c r="A3064" s="115"/>
      <c r="B3064" s="149"/>
      <c r="C3064" s="146"/>
      <c r="D3064" s="146"/>
      <c r="E3064" s="367" t="s">
        <v>7952</v>
      </c>
      <c r="F3064" s="373">
        <v>22</v>
      </c>
      <c r="G3064" s="371">
        <v>7</v>
      </c>
      <c r="H3064" s="373">
        <v>2014</v>
      </c>
      <c r="I3064" s="373">
        <v>5</v>
      </c>
      <c r="J3064" s="373">
        <v>2</v>
      </c>
      <c r="K3064" s="373">
        <v>2015</v>
      </c>
      <c r="L3064" s="373"/>
      <c r="M3064" s="373" t="s">
        <v>3098</v>
      </c>
      <c r="N3064" s="373"/>
      <c r="O3064" s="373"/>
      <c r="P3064" s="373">
        <v>89</v>
      </c>
      <c r="Q3064" s="493" t="s">
        <v>3130</v>
      </c>
      <c r="R3064" s="221"/>
      <c r="S3064" s="270"/>
      <c r="T3064" s="147"/>
      <c r="U3064" s="147"/>
      <c r="V3064" s="372"/>
      <c r="W3064" s="147"/>
      <c r="X3064" s="147"/>
      <c r="Y3064" s="148"/>
      <c r="Z3064" s="147"/>
      <c r="AA3064" s="147"/>
      <c r="AB3064" s="1041"/>
      <c r="AC3064" s="1042"/>
      <c r="AD3064" s="1043"/>
    </row>
    <row r="3065" spans="1:30" ht="24" x14ac:dyDescent="0.3">
      <c r="A3065" s="115"/>
      <c r="B3065" s="149"/>
      <c r="C3065" s="146"/>
      <c r="D3065" s="146"/>
      <c r="E3065" s="367" t="s">
        <v>7953</v>
      </c>
      <c r="F3065" s="373">
        <v>22</v>
      </c>
      <c r="G3065" s="371">
        <v>7</v>
      </c>
      <c r="H3065" s="373">
        <v>2014</v>
      </c>
      <c r="I3065" s="373">
        <v>5</v>
      </c>
      <c r="J3065" s="373">
        <v>2</v>
      </c>
      <c r="K3065" s="373">
        <v>2015</v>
      </c>
      <c r="L3065" s="373"/>
      <c r="M3065" s="373" t="s">
        <v>3098</v>
      </c>
      <c r="N3065" s="373"/>
      <c r="O3065" s="373"/>
      <c r="P3065" s="373">
        <v>93</v>
      </c>
      <c r="Q3065" s="493" t="s">
        <v>3130</v>
      </c>
      <c r="R3065" s="221"/>
      <c r="S3065" s="270"/>
      <c r="T3065" s="147"/>
      <c r="U3065" s="147"/>
      <c r="V3065" s="372"/>
      <c r="W3065" s="147"/>
      <c r="X3065" s="147"/>
      <c r="Y3065" s="148"/>
      <c r="Z3065" s="147"/>
      <c r="AA3065" s="147"/>
      <c r="AB3065" s="1041"/>
      <c r="AC3065" s="1042"/>
      <c r="AD3065" s="1043"/>
    </row>
    <row r="3066" spans="1:30" ht="24" x14ac:dyDescent="0.3">
      <c r="A3066" s="115"/>
      <c r="B3066" s="149">
        <v>2966</v>
      </c>
      <c r="C3066" s="146"/>
      <c r="D3066" s="146"/>
      <c r="E3066" s="367" t="s">
        <v>7954</v>
      </c>
      <c r="F3066" s="373">
        <v>22</v>
      </c>
      <c r="G3066" s="371">
        <v>7</v>
      </c>
      <c r="H3066" s="373">
        <v>2014</v>
      </c>
      <c r="I3066" s="373">
        <v>5</v>
      </c>
      <c r="J3066" s="373">
        <v>2</v>
      </c>
      <c r="K3066" s="373">
        <v>2015</v>
      </c>
      <c r="L3066" s="373"/>
      <c r="M3066" s="373" t="s">
        <v>3098</v>
      </c>
      <c r="N3066" s="373"/>
      <c r="O3066" s="373"/>
      <c r="P3066" s="373">
        <v>100</v>
      </c>
      <c r="Q3066" s="275" t="s">
        <v>3130</v>
      </c>
      <c r="R3066" s="221"/>
      <c r="S3066" s="270"/>
      <c r="T3066" s="147"/>
      <c r="U3066" s="147"/>
      <c r="V3066" s="372"/>
      <c r="W3066" s="147"/>
      <c r="X3066" s="147"/>
      <c r="Y3066" s="148"/>
      <c r="Z3066" s="147"/>
      <c r="AA3066" s="147"/>
      <c r="AB3066" s="1041"/>
      <c r="AC3066" s="1042"/>
      <c r="AD3066" s="1043"/>
    </row>
    <row r="3067" spans="1:30" ht="25.5" x14ac:dyDescent="0.3">
      <c r="A3067" s="115"/>
      <c r="B3067" s="149">
        <v>2967</v>
      </c>
      <c r="C3067" s="146"/>
      <c r="D3067" s="146"/>
      <c r="E3067" s="367" t="s">
        <v>7993</v>
      </c>
      <c r="F3067" s="373">
        <v>11</v>
      </c>
      <c r="G3067" s="371">
        <v>8</v>
      </c>
      <c r="H3067" s="373">
        <v>2014</v>
      </c>
      <c r="I3067" s="373">
        <v>5</v>
      </c>
      <c r="J3067" s="373">
        <v>2</v>
      </c>
      <c r="K3067" s="373">
        <v>2015</v>
      </c>
      <c r="L3067" s="373"/>
      <c r="M3067" s="373" t="s">
        <v>3098</v>
      </c>
      <c r="N3067" s="373"/>
      <c r="O3067" s="373"/>
      <c r="P3067" s="373">
        <v>79</v>
      </c>
      <c r="Q3067" s="275" t="s">
        <v>3130</v>
      </c>
      <c r="R3067" s="221"/>
      <c r="S3067" s="270"/>
      <c r="T3067" s="147"/>
      <c r="U3067" s="147"/>
      <c r="V3067" s="372"/>
      <c r="W3067" s="147"/>
      <c r="X3067" s="147"/>
      <c r="Y3067" s="148"/>
      <c r="Z3067" s="147"/>
      <c r="AA3067" s="147"/>
      <c r="AB3067" s="1041" t="s">
        <v>8551</v>
      </c>
      <c r="AC3067" s="1042"/>
      <c r="AD3067" s="1043"/>
    </row>
    <row r="3068" spans="1:30" ht="24" x14ac:dyDescent="0.3">
      <c r="A3068" s="115"/>
      <c r="B3068" s="149">
        <v>2968</v>
      </c>
      <c r="C3068" s="146"/>
      <c r="D3068" s="146"/>
      <c r="E3068" s="367" t="s">
        <v>8001</v>
      </c>
      <c r="F3068" s="373">
        <v>15</v>
      </c>
      <c r="G3068" s="371">
        <v>8</v>
      </c>
      <c r="H3068" s="373">
        <v>2014</v>
      </c>
      <c r="I3068" s="373">
        <v>5</v>
      </c>
      <c r="J3068" s="373">
        <v>2</v>
      </c>
      <c r="K3068" s="373">
        <v>2015</v>
      </c>
      <c r="L3068" s="373"/>
      <c r="M3068" s="373" t="s">
        <v>3098</v>
      </c>
      <c r="N3068" s="373"/>
      <c r="O3068" s="373"/>
      <c r="P3068" s="373">
        <v>135</v>
      </c>
      <c r="Q3068" s="275" t="s">
        <v>3130</v>
      </c>
      <c r="R3068" s="221"/>
      <c r="S3068" s="270"/>
      <c r="T3068" s="147"/>
      <c r="U3068" s="147"/>
      <c r="V3068" s="372"/>
      <c r="W3068" s="147"/>
      <c r="X3068" s="147"/>
      <c r="Y3068" s="148"/>
      <c r="Z3068" s="147"/>
      <c r="AA3068" s="147"/>
      <c r="AB3068" s="1041"/>
      <c r="AC3068" s="1042"/>
      <c r="AD3068" s="1043"/>
    </row>
    <row r="3069" spans="1:30" ht="24" x14ac:dyDescent="0.3">
      <c r="A3069" s="115"/>
      <c r="B3069" s="149">
        <v>2969</v>
      </c>
      <c r="C3069" s="146"/>
      <c r="D3069" s="146"/>
      <c r="E3069" s="367" t="s">
        <v>8004</v>
      </c>
      <c r="F3069" s="373">
        <v>15</v>
      </c>
      <c r="G3069" s="371">
        <v>8</v>
      </c>
      <c r="H3069" s="373">
        <v>2014</v>
      </c>
      <c r="I3069" s="373">
        <v>5</v>
      </c>
      <c r="J3069" s="373">
        <v>2</v>
      </c>
      <c r="K3069" s="373">
        <v>2015</v>
      </c>
      <c r="L3069" s="373"/>
      <c r="M3069" s="373" t="s">
        <v>3098</v>
      </c>
      <c r="N3069" s="373"/>
      <c r="O3069" s="373"/>
      <c r="P3069" s="373">
        <v>82</v>
      </c>
      <c r="Q3069" s="275" t="s">
        <v>3130</v>
      </c>
      <c r="R3069" s="221"/>
      <c r="S3069" s="270"/>
      <c r="T3069" s="147"/>
      <c r="U3069" s="147"/>
      <c r="V3069" s="372"/>
      <c r="W3069" s="147"/>
      <c r="X3069" s="147"/>
      <c r="Y3069" s="148"/>
      <c r="Z3069" s="147"/>
      <c r="AA3069" s="147"/>
      <c r="AB3069" s="1041"/>
      <c r="AC3069" s="1042"/>
      <c r="AD3069" s="1043"/>
    </row>
    <row r="3070" spans="1:30" ht="24" x14ac:dyDescent="0.3">
      <c r="A3070" s="115"/>
      <c r="B3070" s="149">
        <v>2970</v>
      </c>
      <c r="C3070" s="146"/>
      <c r="D3070" s="146"/>
      <c r="E3070" s="367" t="s">
        <v>8006</v>
      </c>
      <c r="F3070" s="373">
        <v>15</v>
      </c>
      <c r="G3070" s="371">
        <v>8</v>
      </c>
      <c r="H3070" s="373">
        <v>2014</v>
      </c>
      <c r="I3070" s="373">
        <v>5</v>
      </c>
      <c r="J3070" s="373">
        <v>2</v>
      </c>
      <c r="K3070" s="373">
        <v>2015</v>
      </c>
      <c r="L3070" s="373"/>
      <c r="M3070" s="373" t="s">
        <v>3098</v>
      </c>
      <c r="N3070" s="373"/>
      <c r="O3070" s="373"/>
      <c r="P3070" s="373">
        <v>95</v>
      </c>
      <c r="Q3070" s="275" t="s">
        <v>3130</v>
      </c>
      <c r="R3070" s="221"/>
      <c r="S3070" s="270"/>
      <c r="T3070" s="147"/>
      <c r="U3070" s="147"/>
      <c r="V3070" s="372"/>
      <c r="W3070" s="147"/>
      <c r="X3070" s="147"/>
      <c r="Y3070" s="148"/>
      <c r="Z3070" s="147"/>
      <c r="AA3070" s="147"/>
      <c r="AB3070" s="1041"/>
      <c r="AC3070" s="1042"/>
      <c r="AD3070" s="1043"/>
    </row>
    <row r="3071" spans="1:30" ht="24" x14ac:dyDescent="0.3">
      <c r="A3071" s="115"/>
      <c r="B3071" s="149">
        <v>2971</v>
      </c>
      <c r="C3071" s="146"/>
      <c r="D3071" s="146"/>
      <c r="E3071" s="367" t="s">
        <v>8007</v>
      </c>
      <c r="F3071" s="373">
        <v>15</v>
      </c>
      <c r="G3071" s="371">
        <v>8</v>
      </c>
      <c r="H3071" s="373">
        <v>2014</v>
      </c>
      <c r="I3071" s="373">
        <v>5</v>
      </c>
      <c r="J3071" s="373">
        <v>2</v>
      </c>
      <c r="K3071" s="373">
        <v>2015</v>
      </c>
      <c r="L3071" s="373"/>
      <c r="M3071" s="373" t="s">
        <v>3098</v>
      </c>
      <c r="N3071" s="373"/>
      <c r="O3071" s="373"/>
      <c r="P3071" s="373">
        <v>82</v>
      </c>
      <c r="Q3071" s="275" t="s">
        <v>3130</v>
      </c>
      <c r="R3071" s="221"/>
      <c r="S3071" s="270"/>
      <c r="T3071" s="147"/>
      <c r="U3071" s="147"/>
      <c r="V3071" s="372"/>
      <c r="W3071" s="147"/>
      <c r="X3071" s="147"/>
      <c r="Y3071" s="148"/>
      <c r="Z3071" s="147"/>
      <c r="AA3071" s="147"/>
      <c r="AB3071" s="1041"/>
      <c r="AC3071" s="1042"/>
      <c r="AD3071" s="1043"/>
    </row>
    <row r="3072" spans="1:30" ht="24" x14ac:dyDescent="0.3">
      <c r="A3072" s="115"/>
      <c r="B3072" s="149">
        <v>2972</v>
      </c>
      <c r="C3072" s="146"/>
      <c r="D3072" s="146"/>
      <c r="E3072" s="367" t="s">
        <v>8008</v>
      </c>
      <c r="F3072" s="373">
        <v>15</v>
      </c>
      <c r="G3072" s="371">
        <v>8</v>
      </c>
      <c r="H3072" s="373">
        <v>2014</v>
      </c>
      <c r="I3072" s="373">
        <v>5</v>
      </c>
      <c r="J3072" s="373">
        <v>2</v>
      </c>
      <c r="K3072" s="373">
        <v>2015</v>
      </c>
      <c r="L3072" s="373"/>
      <c r="M3072" s="373" t="s">
        <v>3098</v>
      </c>
      <c r="N3072" s="373"/>
      <c r="O3072" s="373"/>
      <c r="P3072" s="373">
        <v>88</v>
      </c>
      <c r="Q3072" s="275" t="s">
        <v>3130</v>
      </c>
      <c r="R3072" s="221"/>
      <c r="S3072" s="270"/>
      <c r="T3072" s="147"/>
      <c r="U3072" s="147"/>
      <c r="V3072" s="372"/>
      <c r="W3072" s="147"/>
      <c r="X3072" s="147"/>
      <c r="Y3072" s="148"/>
      <c r="Z3072" s="147"/>
      <c r="AA3072" s="147"/>
      <c r="AB3072" s="1041"/>
      <c r="AC3072" s="1042"/>
      <c r="AD3072" s="1043"/>
    </row>
    <row r="3073" spans="1:30" ht="24" x14ac:dyDescent="0.3">
      <c r="A3073" s="115"/>
      <c r="B3073" s="149">
        <v>2973</v>
      </c>
      <c r="C3073" s="146"/>
      <c r="D3073" s="146"/>
      <c r="E3073" s="367" t="s">
        <v>8012</v>
      </c>
      <c r="F3073" s="373">
        <v>15</v>
      </c>
      <c r="G3073" s="371">
        <v>8</v>
      </c>
      <c r="H3073" s="373">
        <v>2014</v>
      </c>
      <c r="I3073" s="373">
        <v>5</v>
      </c>
      <c r="J3073" s="373">
        <v>2</v>
      </c>
      <c r="K3073" s="373">
        <v>2015</v>
      </c>
      <c r="L3073" s="373"/>
      <c r="M3073" s="373" t="s">
        <v>3098</v>
      </c>
      <c r="N3073" s="373"/>
      <c r="O3073" s="373"/>
      <c r="P3073" s="373">
        <v>120</v>
      </c>
      <c r="Q3073" s="275" t="s">
        <v>3130</v>
      </c>
      <c r="R3073" s="221"/>
      <c r="S3073" s="270"/>
      <c r="T3073" s="147"/>
      <c r="U3073" s="147"/>
      <c r="V3073" s="372"/>
      <c r="W3073" s="147"/>
      <c r="X3073" s="147"/>
      <c r="Y3073" s="148"/>
      <c r="Z3073" s="147"/>
      <c r="AA3073" s="147"/>
      <c r="AB3073" s="1041"/>
      <c r="AC3073" s="1042"/>
      <c r="AD3073" s="1043"/>
    </row>
    <row r="3074" spans="1:30" ht="25.5" x14ac:dyDescent="0.3">
      <c r="A3074" s="115"/>
      <c r="B3074" s="149">
        <v>2974</v>
      </c>
      <c r="C3074" s="146"/>
      <c r="D3074" s="146"/>
      <c r="E3074" s="367" t="s">
        <v>8013</v>
      </c>
      <c r="F3074" s="373">
        <v>15</v>
      </c>
      <c r="G3074" s="371">
        <v>8</v>
      </c>
      <c r="H3074" s="373">
        <v>2014</v>
      </c>
      <c r="I3074" s="373">
        <v>5</v>
      </c>
      <c r="J3074" s="373">
        <v>2</v>
      </c>
      <c r="K3074" s="373">
        <v>2015</v>
      </c>
      <c r="L3074" s="373"/>
      <c r="M3074" s="373" t="s">
        <v>3098</v>
      </c>
      <c r="N3074" s="373"/>
      <c r="O3074" s="373"/>
      <c r="P3074" s="373">
        <v>117</v>
      </c>
      <c r="Q3074" s="275" t="s">
        <v>3130</v>
      </c>
      <c r="R3074" s="221"/>
      <c r="S3074" s="270"/>
      <c r="T3074" s="147"/>
      <c r="U3074" s="147"/>
      <c r="V3074" s="372"/>
      <c r="W3074" s="147"/>
      <c r="X3074" s="147"/>
      <c r="Y3074" s="148"/>
      <c r="Z3074" s="147"/>
      <c r="AA3074" s="147"/>
      <c r="AB3074" s="1041" t="s">
        <v>8551</v>
      </c>
      <c r="AC3074" s="1042"/>
      <c r="AD3074" s="1043"/>
    </row>
    <row r="3075" spans="1:30" ht="25.5" x14ac:dyDescent="0.3">
      <c r="A3075" s="115"/>
      <c r="B3075" s="149"/>
      <c r="C3075" s="146"/>
      <c r="D3075" s="146"/>
      <c r="E3075" s="367" t="s">
        <v>8015</v>
      </c>
      <c r="F3075" s="491">
        <v>15</v>
      </c>
      <c r="G3075" s="492">
        <v>8</v>
      </c>
      <c r="H3075" s="491">
        <v>2014</v>
      </c>
      <c r="I3075" s="491">
        <v>5</v>
      </c>
      <c r="J3075" s="491">
        <v>2</v>
      </c>
      <c r="K3075" s="491">
        <v>2015</v>
      </c>
      <c r="L3075" s="491"/>
      <c r="M3075" s="491" t="s">
        <v>3098</v>
      </c>
      <c r="N3075" s="491"/>
      <c r="O3075" s="491"/>
      <c r="P3075" s="491">
        <v>81</v>
      </c>
      <c r="Q3075" s="493" t="s">
        <v>3130</v>
      </c>
      <c r="R3075" s="221"/>
      <c r="S3075" s="270"/>
      <c r="T3075" s="147"/>
      <c r="U3075" s="147"/>
      <c r="V3075" s="372"/>
      <c r="W3075" s="147"/>
      <c r="X3075" s="147"/>
      <c r="Y3075" s="148"/>
      <c r="Z3075" s="147"/>
      <c r="AA3075" s="147"/>
      <c r="AB3075" s="1041" t="s">
        <v>8551</v>
      </c>
      <c r="AC3075" s="1042"/>
      <c r="AD3075" s="1043"/>
    </row>
    <row r="3076" spans="1:30" ht="24" x14ac:dyDescent="0.3">
      <c r="A3076" s="115"/>
      <c r="B3076" s="149">
        <v>2975</v>
      </c>
      <c r="C3076" s="146"/>
      <c r="D3076" s="146"/>
      <c r="E3076" s="367" t="s">
        <v>8026</v>
      </c>
      <c r="F3076" s="373">
        <v>22</v>
      </c>
      <c r="G3076" s="371">
        <v>8</v>
      </c>
      <c r="H3076" s="373">
        <v>2014</v>
      </c>
      <c r="I3076" s="373">
        <v>5</v>
      </c>
      <c r="J3076" s="373">
        <v>2</v>
      </c>
      <c r="K3076" s="373">
        <v>2015</v>
      </c>
      <c r="L3076" s="373"/>
      <c r="M3076" s="373" t="s">
        <v>3098</v>
      </c>
      <c r="N3076" s="373"/>
      <c r="O3076" s="373"/>
      <c r="P3076" s="373">
        <v>90</v>
      </c>
      <c r="Q3076" s="389" t="s">
        <v>3130</v>
      </c>
      <c r="R3076" s="221"/>
      <c r="S3076" s="270"/>
      <c r="T3076" s="147"/>
      <c r="U3076" s="147"/>
      <c r="V3076" s="372"/>
      <c r="W3076" s="147"/>
      <c r="X3076" s="147"/>
      <c r="Y3076" s="148"/>
      <c r="Z3076" s="147"/>
      <c r="AA3076" s="147"/>
      <c r="AB3076" s="1041"/>
      <c r="AC3076" s="1042"/>
      <c r="AD3076" s="1043"/>
    </row>
    <row r="3077" spans="1:30" ht="25.5" x14ac:dyDescent="0.3">
      <c r="A3077" s="115"/>
      <c r="B3077" s="149">
        <v>2976</v>
      </c>
      <c r="C3077" s="146"/>
      <c r="D3077" s="146"/>
      <c r="E3077" s="367" t="s">
        <v>8027</v>
      </c>
      <c r="F3077" s="373">
        <v>22</v>
      </c>
      <c r="G3077" s="371">
        <v>8</v>
      </c>
      <c r="H3077" s="373">
        <v>2014</v>
      </c>
      <c r="I3077" s="373">
        <v>5</v>
      </c>
      <c r="J3077" s="373">
        <v>2</v>
      </c>
      <c r="K3077" s="373">
        <v>2015</v>
      </c>
      <c r="L3077" s="373"/>
      <c r="M3077" s="373" t="s">
        <v>3098</v>
      </c>
      <c r="N3077" s="373"/>
      <c r="O3077" s="373"/>
      <c r="P3077" s="373">
        <v>70</v>
      </c>
      <c r="Q3077" s="389" t="s">
        <v>3130</v>
      </c>
      <c r="R3077" s="221"/>
      <c r="S3077" s="270"/>
      <c r="T3077" s="147"/>
      <c r="U3077" s="147"/>
      <c r="V3077" s="372"/>
      <c r="W3077" s="147"/>
      <c r="X3077" s="147"/>
      <c r="Y3077" s="148"/>
      <c r="Z3077" s="147"/>
      <c r="AA3077" s="147"/>
      <c r="AB3077" s="1041" t="s">
        <v>8551</v>
      </c>
      <c r="AC3077" s="1042"/>
      <c r="AD3077" s="1043"/>
    </row>
    <row r="3078" spans="1:30" ht="24" x14ac:dyDescent="0.3">
      <c r="A3078" s="115"/>
      <c r="B3078" s="149">
        <v>2977</v>
      </c>
      <c r="C3078" s="146"/>
      <c r="D3078" s="146"/>
      <c r="E3078" s="367" t="s">
        <v>8065</v>
      </c>
      <c r="F3078" s="373">
        <v>1</v>
      </c>
      <c r="G3078" s="371">
        <v>9</v>
      </c>
      <c r="H3078" s="373">
        <v>2014</v>
      </c>
      <c r="I3078" s="373">
        <v>5</v>
      </c>
      <c r="J3078" s="373">
        <v>2</v>
      </c>
      <c r="K3078" s="373">
        <v>2015</v>
      </c>
      <c r="L3078" s="373"/>
      <c r="M3078" s="373" t="s">
        <v>3098</v>
      </c>
      <c r="N3078" s="373"/>
      <c r="O3078" s="373"/>
      <c r="P3078" s="373">
        <v>95</v>
      </c>
      <c r="Q3078" s="275" t="s">
        <v>3130</v>
      </c>
      <c r="R3078" s="221"/>
      <c r="S3078" s="270"/>
      <c r="T3078" s="147"/>
      <c r="U3078" s="147"/>
      <c r="V3078" s="372"/>
      <c r="W3078" s="147"/>
      <c r="X3078" s="147"/>
      <c r="Y3078" s="148"/>
      <c r="Z3078" s="147"/>
      <c r="AA3078" s="147"/>
      <c r="AB3078" s="1041"/>
      <c r="AC3078" s="1042"/>
      <c r="AD3078" s="1043"/>
    </row>
    <row r="3079" spans="1:30" ht="24" x14ac:dyDescent="0.3">
      <c r="A3079" s="115"/>
      <c r="B3079" s="149">
        <v>2978</v>
      </c>
      <c r="C3079" s="146"/>
      <c r="D3079" s="146"/>
      <c r="E3079" s="367" t="s">
        <v>8099</v>
      </c>
      <c r="F3079" s="373">
        <v>17</v>
      </c>
      <c r="G3079" s="371">
        <v>9</v>
      </c>
      <c r="H3079" s="373">
        <v>2014</v>
      </c>
      <c r="I3079" s="373">
        <v>5</v>
      </c>
      <c r="J3079" s="373">
        <v>2</v>
      </c>
      <c r="K3079" s="373">
        <v>2015</v>
      </c>
      <c r="L3079" s="373" t="s">
        <v>3098</v>
      </c>
      <c r="M3079" s="389" t="s">
        <v>3098</v>
      </c>
      <c r="N3079" s="373"/>
      <c r="O3079" s="373"/>
      <c r="P3079" s="373">
        <v>90</v>
      </c>
      <c r="Q3079" s="275" t="s">
        <v>3130</v>
      </c>
      <c r="R3079" s="221"/>
      <c r="S3079" s="270"/>
      <c r="T3079" s="147"/>
      <c r="U3079" s="147"/>
      <c r="V3079" s="372"/>
      <c r="W3079" s="147"/>
      <c r="X3079" s="147"/>
      <c r="Y3079" s="148"/>
      <c r="Z3079" s="147"/>
      <c r="AA3079" s="147"/>
      <c r="AB3079" s="1041"/>
      <c r="AC3079" s="1042"/>
      <c r="AD3079" s="1043"/>
    </row>
    <row r="3080" spans="1:30" ht="24" x14ac:dyDescent="0.3">
      <c r="A3080" s="115"/>
      <c r="B3080" s="149">
        <v>2979</v>
      </c>
      <c r="C3080" s="146"/>
      <c r="D3080" s="146"/>
      <c r="E3080" s="367" t="s">
        <v>8100</v>
      </c>
      <c r="F3080" s="373">
        <v>18</v>
      </c>
      <c r="G3080" s="371">
        <v>9</v>
      </c>
      <c r="H3080" s="373">
        <v>2014</v>
      </c>
      <c r="I3080" s="373">
        <v>5</v>
      </c>
      <c r="J3080" s="373">
        <v>2</v>
      </c>
      <c r="K3080" s="373">
        <v>2015</v>
      </c>
      <c r="L3080" s="373" t="s">
        <v>3098</v>
      </c>
      <c r="M3080" s="389" t="s">
        <v>3098</v>
      </c>
      <c r="N3080" s="373"/>
      <c r="O3080" s="373"/>
      <c r="P3080" s="373">
        <v>280</v>
      </c>
      <c r="Q3080" s="275" t="s">
        <v>3130</v>
      </c>
      <c r="R3080" s="221"/>
      <c r="S3080" s="270"/>
      <c r="T3080" s="147"/>
      <c r="U3080" s="147"/>
      <c r="V3080" s="372"/>
      <c r="W3080" s="147"/>
      <c r="X3080" s="147"/>
      <c r="Y3080" s="148"/>
      <c r="Z3080" s="147"/>
      <c r="AA3080" s="147"/>
      <c r="AB3080" s="1041"/>
      <c r="AC3080" s="1042"/>
      <c r="AD3080" s="1043"/>
    </row>
    <row r="3081" spans="1:30" ht="25.5" x14ac:dyDescent="0.3">
      <c r="A3081" s="115"/>
      <c r="B3081" s="149">
        <v>2980</v>
      </c>
      <c r="C3081" s="146"/>
      <c r="D3081" s="146"/>
      <c r="E3081" s="367" t="s">
        <v>8124</v>
      </c>
      <c r="F3081" s="373">
        <v>30</v>
      </c>
      <c r="G3081" s="371">
        <v>9</v>
      </c>
      <c r="H3081" s="373">
        <v>2014</v>
      </c>
      <c r="I3081" s="373">
        <v>5</v>
      </c>
      <c r="J3081" s="373">
        <v>2</v>
      </c>
      <c r="K3081" s="373">
        <v>2015</v>
      </c>
      <c r="L3081" s="373"/>
      <c r="M3081" s="373" t="s">
        <v>3098</v>
      </c>
      <c r="N3081" s="373"/>
      <c r="O3081" s="373"/>
      <c r="P3081" s="373">
        <v>51</v>
      </c>
      <c r="Q3081" s="275" t="s">
        <v>3130</v>
      </c>
      <c r="R3081" s="221"/>
      <c r="S3081" s="270"/>
      <c r="T3081" s="147"/>
      <c r="U3081" s="147"/>
      <c r="V3081" s="372" t="s">
        <v>8516</v>
      </c>
      <c r="W3081" s="147"/>
      <c r="X3081" s="147"/>
      <c r="Y3081" s="148"/>
      <c r="Z3081" s="147"/>
      <c r="AA3081" s="147"/>
      <c r="AB3081" s="1041" t="s">
        <v>8551</v>
      </c>
      <c r="AC3081" s="1042"/>
      <c r="AD3081" s="1043"/>
    </row>
    <row r="3082" spans="1:30" ht="25.5" x14ac:dyDescent="0.3">
      <c r="A3082" s="115"/>
      <c r="B3082" s="149">
        <v>2981</v>
      </c>
      <c r="C3082" s="146"/>
      <c r="D3082" s="146"/>
      <c r="E3082" s="367" t="s">
        <v>8132</v>
      </c>
      <c r="F3082" s="373">
        <v>1</v>
      </c>
      <c r="G3082" s="371">
        <v>10</v>
      </c>
      <c r="H3082" s="373">
        <v>2014</v>
      </c>
      <c r="I3082" s="373">
        <v>5</v>
      </c>
      <c r="J3082" s="373">
        <v>2</v>
      </c>
      <c r="K3082" s="373">
        <v>2015</v>
      </c>
      <c r="L3082" s="373"/>
      <c r="M3082" s="373" t="s">
        <v>3098</v>
      </c>
      <c r="N3082" s="373"/>
      <c r="O3082" s="373"/>
      <c r="P3082" s="373">
        <v>60</v>
      </c>
      <c r="Q3082" s="275" t="s">
        <v>3130</v>
      </c>
      <c r="R3082" s="221"/>
      <c r="S3082" s="270"/>
      <c r="T3082" s="147"/>
      <c r="U3082" s="147"/>
      <c r="V3082" s="372" t="s">
        <v>8516</v>
      </c>
      <c r="W3082" s="147"/>
      <c r="X3082" s="147"/>
      <c r="Y3082" s="148"/>
      <c r="Z3082" s="147"/>
      <c r="AA3082" s="147"/>
      <c r="AB3082" s="1041" t="s">
        <v>8551</v>
      </c>
      <c r="AC3082" s="1042"/>
      <c r="AD3082" s="1043"/>
    </row>
    <row r="3083" spans="1:30" ht="25.5" x14ac:dyDescent="0.3">
      <c r="A3083" s="115"/>
      <c r="B3083" s="149">
        <v>2982</v>
      </c>
      <c r="C3083" s="146"/>
      <c r="D3083" s="146"/>
      <c r="E3083" s="367" t="s">
        <v>8140</v>
      </c>
      <c r="F3083" s="373">
        <v>1</v>
      </c>
      <c r="G3083" s="371">
        <v>10</v>
      </c>
      <c r="H3083" s="373">
        <v>2014</v>
      </c>
      <c r="I3083" s="373">
        <v>5</v>
      </c>
      <c r="J3083" s="373">
        <v>2</v>
      </c>
      <c r="K3083" s="373">
        <v>2015</v>
      </c>
      <c r="L3083" s="373"/>
      <c r="M3083" s="373" t="s">
        <v>3098</v>
      </c>
      <c r="N3083" s="373"/>
      <c r="O3083" s="373"/>
      <c r="P3083" s="373">
        <v>60</v>
      </c>
      <c r="Q3083" s="275" t="s">
        <v>3130</v>
      </c>
      <c r="R3083" s="221"/>
      <c r="S3083" s="270"/>
      <c r="T3083" s="147"/>
      <c r="U3083" s="147"/>
      <c r="V3083" s="372" t="s">
        <v>8516</v>
      </c>
      <c r="W3083" s="147"/>
      <c r="X3083" s="147"/>
      <c r="Y3083" s="148"/>
      <c r="Z3083" s="147"/>
      <c r="AA3083" s="147"/>
      <c r="AB3083" s="1041" t="s">
        <v>8551</v>
      </c>
      <c r="AC3083" s="1042"/>
      <c r="AD3083" s="1043"/>
    </row>
    <row r="3084" spans="1:30" ht="24" x14ac:dyDescent="0.3">
      <c r="A3084" s="115"/>
      <c r="B3084" s="149">
        <v>2983</v>
      </c>
      <c r="C3084" s="146"/>
      <c r="D3084" s="146"/>
      <c r="E3084" s="367" t="s">
        <v>8161</v>
      </c>
      <c r="F3084" s="373">
        <v>1</v>
      </c>
      <c r="G3084" s="371">
        <v>10</v>
      </c>
      <c r="H3084" s="373">
        <v>2014</v>
      </c>
      <c r="I3084" s="373">
        <v>5</v>
      </c>
      <c r="J3084" s="373">
        <v>2</v>
      </c>
      <c r="K3084" s="373">
        <v>2015</v>
      </c>
      <c r="L3084" s="373"/>
      <c r="M3084" s="373" t="s">
        <v>3098</v>
      </c>
      <c r="N3084" s="373"/>
      <c r="O3084" s="373"/>
      <c r="P3084" s="373">
        <v>100</v>
      </c>
      <c r="Q3084" s="275" t="s">
        <v>3130</v>
      </c>
      <c r="R3084" s="221"/>
      <c r="S3084" s="270"/>
      <c r="T3084" s="147"/>
      <c r="U3084" s="147"/>
      <c r="V3084" s="372" t="s">
        <v>8516</v>
      </c>
      <c r="W3084" s="147"/>
      <c r="X3084" s="147"/>
      <c r="Y3084" s="148"/>
      <c r="Z3084" s="147"/>
      <c r="AA3084" s="147"/>
      <c r="AB3084" s="1041"/>
      <c r="AC3084" s="1042"/>
      <c r="AD3084" s="1043"/>
    </row>
    <row r="3085" spans="1:30" ht="25.5" x14ac:dyDescent="0.3">
      <c r="A3085" s="115"/>
      <c r="B3085" s="149">
        <v>2984</v>
      </c>
      <c r="C3085" s="146"/>
      <c r="D3085" s="146"/>
      <c r="E3085" s="367" t="s">
        <v>8173</v>
      </c>
      <c r="F3085" s="373">
        <v>1</v>
      </c>
      <c r="G3085" s="371">
        <v>10</v>
      </c>
      <c r="H3085" s="373">
        <v>2014</v>
      </c>
      <c r="I3085" s="373">
        <v>5</v>
      </c>
      <c r="J3085" s="373">
        <v>2</v>
      </c>
      <c r="K3085" s="373">
        <v>2015</v>
      </c>
      <c r="L3085" s="373"/>
      <c r="M3085" s="373" t="s">
        <v>3098</v>
      </c>
      <c r="N3085" s="373"/>
      <c r="O3085" s="373"/>
      <c r="P3085" s="373">
        <v>105</v>
      </c>
      <c r="Q3085" s="275" t="s">
        <v>3130</v>
      </c>
      <c r="R3085" s="221"/>
      <c r="S3085" s="270"/>
      <c r="T3085" s="147"/>
      <c r="U3085" s="147"/>
      <c r="V3085" s="372" t="s">
        <v>8507</v>
      </c>
      <c r="W3085" s="147"/>
      <c r="X3085" s="147"/>
      <c r="Y3085" s="148"/>
      <c r="Z3085" s="147"/>
      <c r="AA3085" s="147"/>
      <c r="AB3085" s="1041" t="s">
        <v>8551</v>
      </c>
      <c r="AC3085" s="1042"/>
      <c r="AD3085" s="1043"/>
    </row>
    <row r="3086" spans="1:30" ht="25.5" x14ac:dyDescent="0.3">
      <c r="A3086" s="115"/>
      <c r="B3086" s="149">
        <v>2985</v>
      </c>
      <c r="C3086" s="146"/>
      <c r="D3086" s="146"/>
      <c r="E3086" s="367" t="s">
        <v>8175</v>
      </c>
      <c r="F3086" s="373">
        <v>1</v>
      </c>
      <c r="G3086" s="371">
        <v>10</v>
      </c>
      <c r="H3086" s="373">
        <v>2014</v>
      </c>
      <c r="I3086" s="373">
        <v>5</v>
      </c>
      <c r="J3086" s="373">
        <v>2</v>
      </c>
      <c r="K3086" s="373">
        <v>2015</v>
      </c>
      <c r="L3086" s="373"/>
      <c r="M3086" s="373" t="s">
        <v>3098</v>
      </c>
      <c r="N3086" s="373"/>
      <c r="O3086" s="373"/>
      <c r="P3086" s="373">
        <v>80</v>
      </c>
      <c r="Q3086" s="275" t="s">
        <v>3130</v>
      </c>
      <c r="R3086" s="221"/>
      <c r="S3086" s="270"/>
      <c r="T3086" s="147"/>
      <c r="U3086" s="147"/>
      <c r="V3086" s="372" t="s">
        <v>8507</v>
      </c>
      <c r="W3086" s="147"/>
      <c r="X3086" s="147"/>
      <c r="Y3086" s="148"/>
      <c r="Z3086" s="147"/>
      <c r="AA3086" s="147"/>
      <c r="AB3086" s="1041" t="s">
        <v>8551</v>
      </c>
      <c r="AC3086" s="1042"/>
      <c r="AD3086" s="1043"/>
    </row>
    <row r="3087" spans="1:30" ht="25.5" x14ac:dyDescent="0.3">
      <c r="A3087" s="115"/>
      <c r="B3087" s="149">
        <v>2986</v>
      </c>
      <c r="C3087" s="146"/>
      <c r="D3087" s="146"/>
      <c r="E3087" s="367" t="s">
        <v>8186</v>
      </c>
      <c r="F3087" s="373">
        <v>1</v>
      </c>
      <c r="G3087" s="371">
        <v>10</v>
      </c>
      <c r="H3087" s="373">
        <v>2014</v>
      </c>
      <c r="I3087" s="373">
        <v>5</v>
      </c>
      <c r="J3087" s="373">
        <v>2</v>
      </c>
      <c r="K3087" s="373">
        <v>2015</v>
      </c>
      <c r="L3087" s="373"/>
      <c r="M3087" s="373" t="s">
        <v>3098</v>
      </c>
      <c r="N3087" s="373"/>
      <c r="O3087" s="373"/>
      <c r="P3087" s="373">
        <v>70</v>
      </c>
      <c r="Q3087" s="275" t="s">
        <v>3130</v>
      </c>
      <c r="R3087" s="221"/>
      <c r="S3087" s="270"/>
      <c r="T3087" s="147"/>
      <c r="U3087" s="147"/>
      <c r="V3087" s="372" t="s">
        <v>8507</v>
      </c>
      <c r="W3087" s="147"/>
      <c r="X3087" s="147"/>
      <c r="Y3087" s="148"/>
      <c r="Z3087" s="147"/>
      <c r="AA3087" s="147"/>
      <c r="AB3087" s="1041" t="s">
        <v>8551</v>
      </c>
      <c r="AC3087" s="1042"/>
      <c r="AD3087" s="1043"/>
    </row>
    <row r="3088" spans="1:30" ht="24" x14ac:dyDescent="0.3">
      <c r="A3088" s="115"/>
      <c r="B3088" s="149">
        <v>2987</v>
      </c>
      <c r="C3088" s="146"/>
      <c r="D3088" s="146"/>
      <c r="E3088" s="367" t="s">
        <v>8208</v>
      </c>
      <c r="F3088" s="373">
        <v>1</v>
      </c>
      <c r="G3088" s="371">
        <v>10</v>
      </c>
      <c r="H3088" s="373">
        <v>2014</v>
      </c>
      <c r="I3088" s="373">
        <v>5</v>
      </c>
      <c r="J3088" s="373">
        <v>2</v>
      </c>
      <c r="K3088" s="373">
        <v>2015</v>
      </c>
      <c r="L3088" s="373"/>
      <c r="M3088" s="373" t="s">
        <v>3098</v>
      </c>
      <c r="N3088" s="373"/>
      <c r="O3088" s="373"/>
      <c r="P3088" s="373">
        <v>95</v>
      </c>
      <c r="Q3088" s="275" t="s">
        <v>3130</v>
      </c>
      <c r="R3088" s="221"/>
      <c r="S3088" s="270"/>
      <c r="T3088" s="147"/>
      <c r="U3088" s="147"/>
      <c r="V3088" s="372" t="s">
        <v>8507</v>
      </c>
      <c r="W3088" s="147"/>
      <c r="X3088" s="147"/>
      <c r="Y3088" s="148"/>
      <c r="Z3088" s="147"/>
      <c r="AA3088" s="147"/>
      <c r="AB3088" s="1041"/>
      <c r="AC3088" s="1042"/>
      <c r="AD3088" s="1043"/>
    </row>
    <row r="3089" spans="1:30" ht="24" x14ac:dyDescent="0.3">
      <c r="A3089" s="115"/>
      <c r="B3089" s="149">
        <v>2988</v>
      </c>
      <c r="C3089" s="146"/>
      <c r="D3089" s="146"/>
      <c r="E3089" s="372" t="s">
        <v>8590</v>
      </c>
      <c r="F3089" s="389">
        <v>1</v>
      </c>
      <c r="G3089" s="389">
        <v>10</v>
      </c>
      <c r="H3089" s="389">
        <v>2014</v>
      </c>
      <c r="I3089" s="389">
        <v>5</v>
      </c>
      <c r="J3089" s="389">
        <v>2</v>
      </c>
      <c r="K3089" s="389">
        <v>2015</v>
      </c>
      <c r="L3089" s="389"/>
      <c r="M3089" s="389" t="s">
        <v>3098</v>
      </c>
      <c r="N3089" s="391"/>
      <c r="O3089" s="391"/>
      <c r="P3089" s="389">
        <v>50</v>
      </c>
      <c r="Q3089" s="389" t="s">
        <v>3130</v>
      </c>
      <c r="R3089" s="221"/>
      <c r="S3089" s="270"/>
      <c r="T3089" s="147"/>
      <c r="U3089" s="147"/>
      <c r="V3089" s="372" t="s">
        <v>8507</v>
      </c>
      <c r="W3089" s="147"/>
      <c r="X3089" s="147"/>
      <c r="Y3089" s="148"/>
      <c r="Z3089" s="147"/>
      <c r="AA3089" s="147"/>
      <c r="AB3089" s="1041"/>
      <c r="AC3089" s="1042"/>
      <c r="AD3089" s="1043"/>
    </row>
    <row r="3090" spans="1:30" ht="24" x14ac:dyDescent="0.3">
      <c r="A3090" s="115"/>
      <c r="B3090" s="149">
        <v>2989</v>
      </c>
      <c r="C3090" s="146"/>
      <c r="D3090" s="146"/>
      <c r="E3090" s="367" t="s">
        <v>8266</v>
      </c>
      <c r="F3090" s="373">
        <v>13</v>
      </c>
      <c r="G3090" s="371">
        <v>11</v>
      </c>
      <c r="H3090" s="373">
        <v>2014</v>
      </c>
      <c r="I3090" s="373">
        <v>5</v>
      </c>
      <c r="J3090" s="373">
        <v>2</v>
      </c>
      <c r="K3090" s="373">
        <v>2015</v>
      </c>
      <c r="L3090" s="373"/>
      <c r="M3090" s="373" t="s">
        <v>3098</v>
      </c>
      <c r="N3090" s="373"/>
      <c r="O3090" s="373"/>
      <c r="P3090" s="373">
        <v>70</v>
      </c>
      <c r="Q3090" s="275" t="s">
        <v>3130</v>
      </c>
      <c r="R3090" s="221"/>
      <c r="S3090" s="270"/>
      <c r="T3090" s="147"/>
      <c r="U3090" s="147"/>
      <c r="V3090" s="372" t="s">
        <v>8506</v>
      </c>
      <c r="W3090" s="147"/>
      <c r="X3090" s="147"/>
      <c r="Y3090" s="148"/>
      <c r="Z3090" s="147"/>
      <c r="AA3090" s="147"/>
      <c r="AB3090" s="1041"/>
      <c r="AC3090" s="1042"/>
      <c r="AD3090" s="1043"/>
    </row>
    <row r="3091" spans="1:30" ht="24" x14ac:dyDescent="0.3">
      <c r="A3091" s="115"/>
      <c r="B3091" s="149">
        <v>2990</v>
      </c>
      <c r="C3091" s="146"/>
      <c r="D3091" s="146"/>
      <c r="E3091" s="367" t="s">
        <v>8269</v>
      </c>
      <c r="F3091" s="373">
        <v>14</v>
      </c>
      <c r="G3091" s="371">
        <v>11</v>
      </c>
      <c r="H3091" s="373">
        <v>2014</v>
      </c>
      <c r="I3091" s="373">
        <v>5</v>
      </c>
      <c r="J3091" s="373">
        <v>2</v>
      </c>
      <c r="K3091" s="373">
        <v>2015</v>
      </c>
      <c r="L3091" s="373"/>
      <c r="M3091" s="373" t="s">
        <v>3098</v>
      </c>
      <c r="N3091" s="373"/>
      <c r="O3091" s="373"/>
      <c r="P3091" s="373">
        <v>70</v>
      </c>
      <c r="Q3091" s="275" t="s">
        <v>3130</v>
      </c>
      <c r="R3091" s="221"/>
      <c r="S3091" s="270"/>
      <c r="T3091" s="147"/>
      <c r="U3091" s="147"/>
      <c r="V3091" s="372" t="s">
        <v>8506</v>
      </c>
      <c r="W3091" s="147"/>
      <c r="X3091" s="147"/>
      <c r="Y3091" s="148"/>
      <c r="Z3091" s="147"/>
      <c r="AA3091" s="147"/>
      <c r="AB3091" s="1041"/>
      <c r="AC3091" s="1042"/>
      <c r="AD3091" s="1043"/>
    </row>
    <row r="3092" spans="1:30" ht="25.5" customHeight="1" x14ac:dyDescent="0.3">
      <c r="A3092" s="115"/>
      <c r="B3092" s="149">
        <v>2991</v>
      </c>
      <c r="C3092" s="146"/>
      <c r="D3092" s="146"/>
      <c r="E3092" s="367" t="s">
        <v>8271</v>
      </c>
      <c r="F3092" s="373">
        <v>14</v>
      </c>
      <c r="G3092" s="371">
        <v>11</v>
      </c>
      <c r="H3092" s="373">
        <v>2014</v>
      </c>
      <c r="I3092" s="373">
        <v>5</v>
      </c>
      <c r="J3092" s="373">
        <v>2</v>
      </c>
      <c r="K3092" s="373">
        <v>2015</v>
      </c>
      <c r="L3092" s="373"/>
      <c r="M3092" s="373" t="s">
        <v>3098</v>
      </c>
      <c r="N3092" s="373"/>
      <c r="O3092" s="373"/>
      <c r="P3092" s="373">
        <v>50</v>
      </c>
      <c r="Q3092" s="275" t="s">
        <v>3130</v>
      </c>
      <c r="R3092" s="221"/>
      <c r="S3092" s="270"/>
      <c r="T3092" s="147"/>
      <c r="U3092" s="147"/>
      <c r="V3092" s="372" t="s">
        <v>8506</v>
      </c>
      <c r="W3092" s="147"/>
      <c r="X3092" s="147"/>
      <c r="Y3092" s="148"/>
      <c r="Z3092" s="147"/>
      <c r="AA3092" s="147"/>
      <c r="AB3092" s="1041"/>
      <c r="AC3092" s="1042" t="s">
        <v>8551</v>
      </c>
      <c r="AD3092" s="1043" t="s">
        <v>8551</v>
      </c>
    </row>
    <row r="3093" spans="1:30" ht="25.5" customHeight="1" x14ac:dyDescent="0.3">
      <c r="A3093" s="115"/>
      <c r="B3093" s="149">
        <v>2992</v>
      </c>
      <c r="C3093" s="146"/>
      <c r="D3093" s="146"/>
      <c r="E3093" s="367" t="s">
        <v>8302</v>
      </c>
      <c r="F3093" s="373">
        <v>21</v>
      </c>
      <c r="G3093" s="371">
        <v>11</v>
      </c>
      <c r="H3093" s="373">
        <v>2014</v>
      </c>
      <c r="I3093" s="373">
        <v>5</v>
      </c>
      <c r="J3093" s="373">
        <v>2</v>
      </c>
      <c r="K3093" s="373">
        <v>2015</v>
      </c>
      <c r="L3093" s="373"/>
      <c r="M3093" s="373" t="s">
        <v>3098</v>
      </c>
      <c r="N3093" s="373"/>
      <c r="O3093" s="373"/>
      <c r="P3093" s="373">
        <v>60</v>
      </c>
      <c r="Q3093" s="275" t="s">
        <v>3130</v>
      </c>
      <c r="R3093" s="221"/>
      <c r="S3093" s="270"/>
      <c r="T3093" s="147"/>
      <c r="U3093" s="147"/>
      <c r="V3093" s="372" t="s">
        <v>8505</v>
      </c>
      <c r="W3093" s="147"/>
      <c r="X3093" s="147"/>
      <c r="Y3093" s="148"/>
      <c r="Z3093" s="147"/>
      <c r="AA3093" s="147"/>
      <c r="AB3093" s="1041" t="s">
        <v>8551</v>
      </c>
      <c r="AC3093" s="1042" t="s">
        <v>8551</v>
      </c>
      <c r="AD3093" s="1043" t="s">
        <v>8551</v>
      </c>
    </row>
    <row r="3094" spans="1:30" ht="25.5" customHeight="1" x14ac:dyDescent="0.3">
      <c r="A3094" s="115"/>
      <c r="B3094" s="149">
        <v>2993</v>
      </c>
      <c r="C3094" s="146"/>
      <c r="D3094" s="146"/>
      <c r="E3094" s="367" t="s">
        <v>8305</v>
      </c>
      <c r="F3094" s="373">
        <v>25</v>
      </c>
      <c r="G3094" s="371">
        <v>11</v>
      </c>
      <c r="H3094" s="373">
        <v>2014</v>
      </c>
      <c r="I3094" s="373">
        <v>5</v>
      </c>
      <c r="J3094" s="373">
        <v>2</v>
      </c>
      <c r="K3094" s="373">
        <v>2015</v>
      </c>
      <c r="L3094" s="373"/>
      <c r="M3094" s="373" t="s">
        <v>3098</v>
      </c>
      <c r="N3094" s="373"/>
      <c r="O3094" s="373"/>
      <c r="P3094" s="373">
        <v>60</v>
      </c>
      <c r="Q3094" s="275" t="s">
        <v>3130</v>
      </c>
      <c r="R3094" s="221"/>
      <c r="S3094" s="270"/>
      <c r="T3094" s="147"/>
      <c r="U3094" s="147"/>
      <c r="V3094" s="372" t="s">
        <v>8505</v>
      </c>
      <c r="W3094" s="147"/>
      <c r="X3094" s="147"/>
      <c r="Y3094" s="148"/>
      <c r="Z3094" s="147"/>
      <c r="AA3094" s="147"/>
      <c r="AB3094" s="1041" t="s">
        <v>8551</v>
      </c>
      <c r="AC3094" s="1042" t="s">
        <v>8551</v>
      </c>
      <c r="AD3094" s="1043" t="s">
        <v>8551</v>
      </c>
    </row>
    <row r="3095" spans="1:30" ht="25.5" x14ac:dyDescent="0.3">
      <c r="A3095" s="115"/>
      <c r="B3095" s="149">
        <v>2994</v>
      </c>
      <c r="C3095" s="146"/>
      <c r="D3095" s="146"/>
      <c r="E3095" s="367" t="s">
        <v>8308</v>
      </c>
      <c r="F3095" s="373">
        <v>27</v>
      </c>
      <c r="G3095" s="371">
        <v>11</v>
      </c>
      <c r="H3095" s="373">
        <v>2014</v>
      </c>
      <c r="I3095" s="373">
        <v>5</v>
      </c>
      <c r="J3095" s="373">
        <v>2</v>
      </c>
      <c r="K3095" s="373">
        <v>2015</v>
      </c>
      <c r="L3095" s="373"/>
      <c r="M3095" s="373" t="s">
        <v>3098</v>
      </c>
      <c r="N3095" s="373"/>
      <c r="O3095" s="373"/>
      <c r="P3095" s="373">
        <v>105</v>
      </c>
      <c r="Q3095" s="275" t="s">
        <v>3130</v>
      </c>
      <c r="R3095" s="221"/>
      <c r="S3095" s="270"/>
      <c r="T3095" s="147"/>
      <c r="U3095" s="147"/>
      <c r="V3095" s="372" t="s">
        <v>8505</v>
      </c>
      <c r="W3095" s="147"/>
      <c r="X3095" s="147"/>
      <c r="Y3095" s="148"/>
      <c r="Z3095" s="147"/>
      <c r="AA3095" s="147"/>
      <c r="AB3095" s="1041" t="s">
        <v>8551</v>
      </c>
      <c r="AC3095" s="1042"/>
      <c r="AD3095" s="1043"/>
    </row>
    <row r="3096" spans="1:30" ht="25.5" customHeight="1" x14ac:dyDescent="0.3">
      <c r="A3096" s="115"/>
      <c r="B3096" s="149">
        <v>2995</v>
      </c>
      <c r="C3096" s="146"/>
      <c r="D3096" s="146"/>
      <c r="E3096" s="367" t="s">
        <v>8317</v>
      </c>
      <c r="F3096" s="373">
        <v>5</v>
      </c>
      <c r="G3096" s="371">
        <v>12</v>
      </c>
      <c r="H3096" s="373">
        <v>2014</v>
      </c>
      <c r="I3096" s="373">
        <v>5</v>
      </c>
      <c r="J3096" s="373">
        <v>2</v>
      </c>
      <c r="K3096" s="373">
        <v>2015</v>
      </c>
      <c r="L3096" s="373"/>
      <c r="M3096" s="373" t="s">
        <v>3098</v>
      </c>
      <c r="N3096" s="373"/>
      <c r="O3096" s="373"/>
      <c r="P3096" s="373">
        <v>60</v>
      </c>
      <c r="Q3096" s="275" t="s">
        <v>3130</v>
      </c>
      <c r="R3096" s="221"/>
      <c r="S3096" s="270"/>
      <c r="T3096" s="147"/>
      <c r="U3096" s="147"/>
      <c r="V3096" s="372" t="s">
        <v>8505</v>
      </c>
      <c r="W3096" s="147"/>
      <c r="X3096" s="147"/>
      <c r="Y3096" s="148"/>
      <c r="Z3096" s="147"/>
      <c r="AA3096" s="147"/>
      <c r="AB3096" s="1041" t="s">
        <v>8551</v>
      </c>
      <c r="AC3096" s="1042" t="s">
        <v>8551</v>
      </c>
      <c r="AD3096" s="1043" t="s">
        <v>8551</v>
      </c>
    </row>
    <row r="3097" spans="1:30" ht="25.5" customHeight="1" x14ac:dyDescent="0.3">
      <c r="A3097" s="115"/>
      <c r="B3097" s="149">
        <v>2996</v>
      </c>
      <c r="C3097" s="146"/>
      <c r="D3097" s="146"/>
      <c r="E3097" s="367" t="s">
        <v>8324</v>
      </c>
      <c r="F3097" s="373">
        <v>15</v>
      </c>
      <c r="G3097" s="371">
        <v>12</v>
      </c>
      <c r="H3097" s="373">
        <v>2014</v>
      </c>
      <c r="I3097" s="373">
        <v>5</v>
      </c>
      <c r="J3097" s="373">
        <v>2</v>
      </c>
      <c r="K3097" s="373">
        <v>2015</v>
      </c>
      <c r="L3097" s="373"/>
      <c r="M3097" s="373" t="s">
        <v>3098</v>
      </c>
      <c r="N3097" s="373"/>
      <c r="O3097" s="373"/>
      <c r="P3097" s="373">
        <v>50</v>
      </c>
      <c r="Q3097" s="275" t="s">
        <v>3130</v>
      </c>
      <c r="R3097" s="221"/>
      <c r="S3097" s="270"/>
      <c r="T3097" s="147"/>
      <c r="U3097" s="147"/>
      <c r="V3097" s="372" t="s">
        <v>8505</v>
      </c>
      <c r="W3097" s="147"/>
      <c r="X3097" s="147"/>
      <c r="Y3097" s="148"/>
      <c r="Z3097" s="147"/>
      <c r="AA3097" s="147"/>
      <c r="AB3097" s="1041"/>
      <c r="AC3097" s="1042" t="s">
        <v>8551</v>
      </c>
      <c r="AD3097" s="1043" t="s">
        <v>8551</v>
      </c>
    </row>
    <row r="3098" spans="1:30" ht="25.5" customHeight="1" x14ac:dyDescent="0.3">
      <c r="A3098" s="115"/>
      <c r="B3098" s="149">
        <v>2997</v>
      </c>
      <c r="C3098" s="146"/>
      <c r="D3098" s="146"/>
      <c r="E3098" s="367" t="s">
        <v>8330</v>
      </c>
      <c r="F3098" s="373">
        <v>17</v>
      </c>
      <c r="G3098" s="371">
        <v>12</v>
      </c>
      <c r="H3098" s="373">
        <v>2014</v>
      </c>
      <c r="I3098" s="373">
        <v>5</v>
      </c>
      <c r="J3098" s="373">
        <v>2</v>
      </c>
      <c r="K3098" s="373">
        <v>2015</v>
      </c>
      <c r="L3098" s="373"/>
      <c r="M3098" s="373" t="s">
        <v>3098</v>
      </c>
      <c r="N3098" s="373"/>
      <c r="O3098" s="373"/>
      <c r="P3098" s="373">
        <v>95</v>
      </c>
      <c r="Q3098" s="275" t="s">
        <v>3130</v>
      </c>
      <c r="R3098" s="221"/>
      <c r="S3098" s="270"/>
      <c r="T3098" s="147"/>
      <c r="U3098" s="147"/>
      <c r="V3098" s="372" t="s">
        <v>8505</v>
      </c>
      <c r="W3098" s="147"/>
      <c r="X3098" s="147"/>
      <c r="Y3098" s="148"/>
      <c r="Z3098" s="147"/>
      <c r="AA3098" s="147"/>
      <c r="AB3098" s="1041"/>
      <c r="AC3098" s="1042" t="s">
        <v>8551</v>
      </c>
      <c r="AD3098" s="1043" t="s">
        <v>8551</v>
      </c>
    </row>
    <row r="3099" spans="1:30" ht="25.5" customHeight="1" x14ac:dyDescent="0.3">
      <c r="A3099" s="115"/>
      <c r="B3099" s="149">
        <v>2998</v>
      </c>
      <c r="C3099" s="146"/>
      <c r="D3099" s="146"/>
      <c r="E3099" s="367" t="s">
        <v>8334</v>
      </c>
      <c r="F3099" s="373">
        <v>19</v>
      </c>
      <c r="G3099" s="371">
        <v>12</v>
      </c>
      <c r="H3099" s="373">
        <v>2014</v>
      </c>
      <c r="I3099" s="373">
        <v>5</v>
      </c>
      <c r="J3099" s="373">
        <v>2</v>
      </c>
      <c r="K3099" s="373">
        <v>2015</v>
      </c>
      <c r="L3099" s="373"/>
      <c r="M3099" s="373" t="s">
        <v>3098</v>
      </c>
      <c r="N3099" s="373"/>
      <c r="O3099" s="373"/>
      <c r="P3099" s="373">
        <v>45</v>
      </c>
      <c r="Q3099" s="275" t="s">
        <v>3130</v>
      </c>
      <c r="R3099" s="221"/>
      <c r="S3099" s="270"/>
      <c r="T3099" s="147"/>
      <c r="U3099" s="147"/>
      <c r="V3099" s="372" t="s">
        <v>8505</v>
      </c>
      <c r="W3099" s="147"/>
      <c r="X3099" s="147"/>
      <c r="Y3099" s="148"/>
      <c r="Z3099" s="147"/>
      <c r="AA3099" s="147"/>
      <c r="AB3099" s="1041"/>
      <c r="AC3099" s="1042" t="s">
        <v>8551</v>
      </c>
      <c r="AD3099" s="1043" t="s">
        <v>8551</v>
      </c>
    </row>
    <row r="3100" spans="1:30" ht="25.5" customHeight="1" x14ac:dyDescent="0.3">
      <c r="A3100" s="115"/>
      <c r="B3100" s="149">
        <v>2999</v>
      </c>
      <c r="C3100" s="146"/>
      <c r="D3100" s="146"/>
      <c r="E3100" s="367" t="s">
        <v>8335</v>
      </c>
      <c r="F3100" s="373">
        <v>19</v>
      </c>
      <c r="G3100" s="371">
        <v>12</v>
      </c>
      <c r="H3100" s="373">
        <v>2014</v>
      </c>
      <c r="I3100" s="373">
        <v>5</v>
      </c>
      <c r="J3100" s="373">
        <v>2</v>
      </c>
      <c r="K3100" s="373">
        <v>2015</v>
      </c>
      <c r="L3100" s="373"/>
      <c r="M3100" s="373" t="s">
        <v>3098</v>
      </c>
      <c r="N3100" s="373"/>
      <c r="O3100" s="373"/>
      <c r="P3100" s="373">
        <v>50</v>
      </c>
      <c r="Q3100" s="275" t="s">
        <v>3130</v>
      </c>
      <c r="R3100" s="221"/>
      <c r="S3100" s="270"/>
      <c r="T3100" s="147"/>
      <c r="U3100" s="147"/>
      <c r="V3100" s="372" t="s">
        <v>8505</v>
      </c>
      <c r="W3100" s="147"/>
      <c r="X3100" s="147"/>
      <c r="Y3100" s="148"/>
      <c r="Z3100" s="147"/>
      <c r="AA3100" s="147"/>
      <c r="AB3100" s="1041"/>
      <c r="AC3100" s="1042" t="s">
        <v>8551</v>
      </c>
      <c r="AD3100" s="1043" t="s">
        <v>8551</v>
      </c>
    </row>
    <row r="3101" spans="1:30" ht="25.5" customHeight="1" x14ac:dyDescent="0.3">
      <c r="A3101" s="115"/>
      <c r="B3101" s="149">
        <v>3000</v>
      </c>
      <c r="C3101" s="146"/>
      <c r="D3101" s="146"/>
      <c r="E3101" s="367" t="s">
        <v>8336</v>
      </c>
      <c r="F3101" s="373">
        <v>19</v>
      </c>
      <c r="G3101" s="371">
        <v>12</v>
      </c>
      <c r="H3101" s="373">
        <v>2014</v>
      </c>
      <c r="I3101" s="373">
        <v>5</v>
      </c>
      <c r="J3101" s="373">
        <v>2</v>
      </c>
      <c r="K3101" s="373">
        <v>2015</v>
      </c>
      <c r="L3101" s="373"/>
      <c r="M3101" s="373" t="s">
        <v>3098</v>
      </c>
      <c r="N3101" s="373"/>
      <c r="O3101" s="373"/>
      <c r="P3101" s="373">
        <v>20</v>
      </c>
      <c r="Q3101" s="275" t="s">
        <v>3130</v>
      </c>
      <c r="R3101" s="221"/>
      <c r="S3101" s="270"/>
      <c r="T3101" s="147"/>
      <c r="U3101" s="147"/>
      <c r="V3101" s="372" t="s">
        <v>8505</v>
      </c>
      <c r="W3101" s="147"/>
      <c r="X3101" s="147"/>
      <c r="Y3101" s="148"/>
      <c r="Z3101" s="147"/>
      <c r="AA3101" s="147"/>
      <c r="AB3101" s="1041"/>
      <c r="AC3101" s="1042" t="s">
        <v>8551</v>
      </c>
      <c r="AD3101" s="1043" t="s">
        <v>8551</v>
      </c>
    </row>
    <row r="3102" spans="1:30" ht="25.5" customHeight="1" x14ac:dyDescent="0.3">
      <c r="A3102" s="115"/>
      <c r="B3102" s="149">
        <v>3001</v>
      </c>
      <c r="C3102" s="146"/>
      <c r="D3102" s="146"/>
      <c r="E3102" s="367" t="s">
        <v>8341</v>
      </c>
      <c r="F3102" s="373">
        <v>19</v>
      </c>
      <c r="G3102" s="371">
        <v>12</v>
      </c>
      <c r="H3102" s="373">
        <v>2014</v>
      </c>
      <c r="I3102" s="373">
        <v>5</v>
      </c>
      <c r="J3102" s="373">
        <v>2</v>
      </c>
      <c r="K3102" s="373">
        <v>2015</v>
      </c>
      <c r="L3102" s="373"/>
      <c r="M3102" s="373" t="s">
        <v>3098</v>
      </c>
      <c r="N3102" s="373"/>
      <c r="O3102" s="373"/>
      <c r="P3102" s="373">
        <v>65</v>
      </c>
      <c r="Q3102" s="275" t="s">
        <v>3130</v>
      </c>
      <c r="R3102" s="221"/>
      <c r="S3102" s="270"/>
      <c r="T3102" s="147"/>
      <c r="U3102" s="147"/>
      <c r="V3102" s="372" t="s">
        <v>8505</v>
      </c>
      <c r="W3102" s="147"/>
      <c r="X3102" s="147"/>
      <c r="Y3102" s="148"/>
      <c r="Z3102" s="147"/>
      <c r="AA3102" s="147"/>
      <c r="AB3102" s="1041"/>
      <c r="AC3102" s="1042" t="s">
        <v>8551</v>
      </c>
      <c r="AD3102" s="1043" t="s">
        <v>8551</v>
      </c>
    </row>
    <row r="3103" spans="1:30" ht="25.5" customHeight="1" x14ac:dyDescent="0.3">
      <c r="A3103" s="115"/>
      <c r="B3103" s="149">
        <v>3002</v>
      </c>
      <c r="C3103" s="146"/>
      <c r="D3103" s="146"/>
      <c r="E3103" s="367" t="s">
        <v>8343</v>
      </c>
      <c r="F3103" s="373">
        <v>22</v>
      </c>
      <c r="G3103" s="371">
        <v>12</v>
      </c>
      <c r="H3103" s="373">
        <v>2014</v>
      </c>
      <c r="I3103" s="373">
        <v>5</v>
      </c>
      <c r="J3103" s="373">
        <v>2</v>
      </c>
      <c r="K3103" s="373">
        <v>2015</v>
      </c>
      <c r="L3103" s="373"/>
      <c r="M3103" s="373" t="s">
        <v>3098</v>
      </c>
      <c r="N3103" s="373"/>
      <c r="O3103" s="373"/>
      <c r="P3103" s="373">
        <v>50</v>
      </c>
      <c r="Q3103" s="275" t="s">
        <v>3130</v>
      </c>
      <c r="R3103" s="221"/>
      <c r="S3103" s="270"/>
      <c r="T3103" s="147"/>
      <c r="U3103" s="147"/>
      <c r="V3103" s="372" t="s">
        <v>8505</v>
      </c>
      <c r="W3103" s="147"/>
      <c r="X3103" s="147"/>
      <c r="Y3103" s="148"/>
      <c r="Z3103" s="147"/>
      <c r="AA3103" s="147"/>
      <c r="AB3103" s="1041"/>
      <c r="AC3103" s="1042" t="s">
        <v>8551</v>
      </c>
      <c r="AD3103" s="1043" t="s">
        <v>8551</v>
      </c>
    </row>
    <row r="3104" spans="1:30" ht="25.5" customHeight="1" x14ac:dyDescent="0.3">
      <c r="A3104" s="115"/>
      <c r="B3104" s="149">
        <v>3003</v>
      </c>
      <c r="C3104" s="146"/>
      <c r="D3104" s="146"/>
      <c r="E3104" s="367" t="s">
        <v>8301</v>
      </c>
      <c r="F3104" s="373">
        <v>20</v>
      </c>
      <c r="G3104" s="371">
        <v>11</v>
      </c>
      <c r="H3104" s="373">
        <v>2014</v>
      </c>
      <c r="I3104" s="373">
        <v>6</v>
      </c>
      <c r="J3104" s="373">
        <v>2</v>
      </c>
      <c r="K3104" s="373">
        <v>2015</v>
      </c>
      <c r="L3104" s="373"/>
      <c r="M3104" s="373" t="s">
        <v>3098</v>
      </c>
      <c r="N3104" s="373"/>
      <c r="O3104" s="373"/>
      <c r="P3104" s="373">
        <v>80</v>
      </c>
      <c r="Q3104" s="275" t="s">
        <v>3130</v>
      </c>
      <c r="R3104" s="221"/>
      <c r="S3104" s="270"/>
      <c r="T3104" s="147"/>
      <c r="U3104" s="147"/>
      <c r="V3104" s="372" t="s">
        <v>8518</v>
      </c>
      <c r="W3104" s="147"/>
      <c r="X3104" s="147"/>
      <c r="Y3104" s="148"/>
      <c r="Z3104" s="147"/>
      <c r="AA3104" s="147"/>
      <c r="AB3104" s="1041"/>
      <c r="AC3104" s="1042" t="s">
        <v>8551</v>
      </c>
      <c r="AD3104" s="1043" t="s">
        <v>8551</v>
      </c>
    </row>
    <row r="3105" spans="1:30" ht="25.5" customHeight="1" x14ac:dyDescent="0.3">
      <c r="A3105" s="115"/>
      <c r="B3105" s="149">
        <v>3004</v>
      </c>
      <c r="C3105" s="146"/>
      <c r="D3105" s="146"/>
      <c r="E3105" s="367" t="s">
        <v>7885</v>
      </c>
      <c r="F3105" s="373">
        <v>24</v>
      </c>
      <c r="G3105" s="371">
        <v>1</v>
      </c>
      <c r="H3105" s="373">
        <v>2014</v>
      </c>
      <c r="I3105" s="373">
        <v>9</v>
      </c>
      <c r="J3105" s="373">
        <v>2</v>
      </c>
      <c r="K3105" s="373">
        <v>2015</v>
      </c>
      <c r="L3105" s="373"/>
      <c r="M3105" s="373" t="s">
        <v>3098</v>
      </c>
      <c r="N3105" s="373"/>
      <c r="O3105" s="373"/>
      <c r="P3105" s="373">
        <v>128</v>
      </c>
      <c r="Q3105" s="275" t="s">
        <v>3130</v>
      </c>
      <c r="R3105" s="221"/>
      <c r="S3105" s="270"/>
      <c r="T3105" s="147"/>
      <c r="U3105" s="147"/>
      <c r="V3105" s="372"/>
      <c r="W3105" s="147"/>
      <c r="X3105" s="147"/>
      <c r="Y3105" s="148"/>
      <c r="Z3105" s="147"/>
      <c r="AA3105" s="147"/>
      <c r="AB3105" s="1041"/>
      <c r="AC3105" s="1042" t="s">
        <v>8551</v>
      </c>
      <c r="AD3105" s="1043" t="s">
        <v>8551</v>
      </c>
    </row>
    <row r="3106" spans="1:30" ht="25.5" customHeight="1" x14ac:dyDescent="0.3">
      <c r="A3106" s="115"/>
      <c r="B3106" s="149">
        <v>3005</v>
      </c>
      <c r="C3106" s="146"/>
      <c r="D3106" s="146"/>
      <c r="E3106" s="367" t="s">
        <v>8353</v>
      </c>
      <c r="F3106" s="373">
        <v>3</v>
      </c>
      <c r="G3106" s="371">
        <v>9</v>
      </c>
      <c r="H3106" s="373">
        <v>2014</v>
      </c>
      <c r="I3106" s="373">
        <v>9</v>
      </c>
      <c r="J3106" s="373">
        <v>2</v>
      </c>
      <c r="K3106" s="373">
        <v>2015</v>
      </c>
      <c r="L3106" s="373"/>
      <c r="M3106" s="373" t="s">
        <v>3098</v>
      </c>
      <c r="N3106" s="373"/>
      <c r="O3106" s="373"/>
      <c r="P3106" s="373">
        <v>50</v>
      </c>
      <c r="Q3106" s="275" t="s">
        <v>3130</v>
      </c>
      <c r="R3106" s="221"/>
      <c r="S3106" s="270"/>
      <c r="T3106" s="147"/>
      <c r="U3106" s="147"/>
      <c r="V3106" s="372" t="s">
        <v>8504</v>
      </c>
      <c r="W3106" s="147"/>
      <c r="X3106" s="147"/>
      <c r="Y3106" s="148"/>
      <c r="Z3106" s="147"/>
      <c r="AA3106" s="147"/>
      <c r="AB3106" s="1041"/>
      <c r="AC3106" s="1042" t="s">
        <v>8551</v>
      </c>
      <c r="AD3106" s="1043" t="s">
        <v>8551</v>
      </c>
    </row>
    <row r="3107" spans="1:30" ht="25.5" customHeight="1" x14ac:dyDescent="0.3">
      <c r="A3107" s="115"/>
      <c r="B3107" s="149">
        <v>3006</v>
      </c>
      <c r="C3107" s="146"/>
      <c r="D3107" s="146"/>
      <c r="E3107" s="367" t="s">
        <v>8322</v>
      </c>
      <c r="F3107" s="373">
        <v>12</v>
      </c>
      <c r="G3107" s="371">
        <v>12</v>
      </c>
      <c r="H3107" s="373">
        <v>2014</v>
      </c>
      <c r="I3107" s="373">
        <v>9</v>
      </c>
      <c r="J3107" s="373">
        <v>2</v>
      </c>
      <c r="K3107" s="373">
        <v>2015</v>
      </c>
      <c r="L3107" s="373"/>
      <c r="M3107" s="373" t="s">
        <v>3098</v>
      </c>
      <c r="N3107" s="373"/>
      <c r="O3107" s="373"/>
      <c r="P3107" s="373">
        <v>70</v>
      </c>
      <c r="Q3107" s="275" t="s">
        <v>3130</v>
      </c>
      <c r="R3107" s="221"/>
      <c r="S3107" s="270"/>
      <c r="T3107" s="147"/>
      <c r="U3107" s="147"/>
      <c r="V3107" s="372" t="s">
        <v>8505</v>
      </c>
      <c r="W3107" s="147"/>
      <c r="X3107" s="147"/>
      <c r="Y3107" s="148"/>
      <c r="Z3107" s="147"/>
      <c r="AA3107" s="147"/>
      <c r="AB3107" s="1041" t="s">
        <v>8551</v>
      </c>
      <c r="AC3107" s="1042" t="s">
        <v>8551</v>
      </c>
      <c r="AD3107" s="1043" t="s">
        <v>8551</v>
      </c>
    </row>
    <row r="3108" spans="1:30" ht="25.5" customHeight="1" x14ac:dyDescent="0.3">
      <c r="A3108" s="115"/>
      <c r="B3108" s="149">
        <v>3007</v>
      </c>
      <c r="C3108" s="146"/>
      <c r="D3108" s="146"/>
      <c r="E3108" s="367" t="s">
        <v>7949</v>
      </c>
      <c r="F3108" s="373">
        <v>22</v>
      </c>
      <c r="G3108" s="371">
        <v>7</v>
      </c>
      <c r="H3108" s="373">
        <v>2014</v>
      </c>
      <c r="I3108" s="373">
        <v>10</v>
      </c>
      <c r="J3108" s="373">
        <v>2</v>
      </c>
      <c r="K3108" s="373">
        <v>2015</v>
      </c>
      <c r="L3108" s="373"/>
      <c r="M3108" s="373" t="s">
        <v>3098</v>
      </c>
      <c r="N3108" s="373"/>
      <c r="O3108" s="373"/>
      <c r="P3108" s="373">
        <v>145</v>
      </c>
      <c r="Q3108" s="275" t="s">
        <v>3130</v>
      </c>
      <c r="R3108" s="221"/>
      <c r="S3108" s="270"/>
      <c r="T3108" s="147"/>
      <c r="U3108" s="147"/>
      <c r="V3108" s="372"/>
      <c r="W3108" s="147"/>
      <c r="X3108" s="147"/>
      <c r="Y3108" s="148"/>
      <c r="Z3108" s="147"/>
      <c r="AA3108" s="147"/>
      <c r="AB3108" s="1041"/>
      <c r="AC3108" s="1042" t="s">
        <v>8551</v>
      </c>
      <c r="AD3108" s="1043" t="s">
        <v>8551</v>
      </c>
    </row>
    <row r="3109" spans="1:30" ht="25.5" customHeight="1" x14ac:dyDescent="0.3">
      <c r="A3109" s="115"/>
      <c r="B3109" s="149">
        <v>3008</v>
      </c>
      <c r="C3109" s="146"/>
      <c r="D3109" s="146"/>
      <c r="E3109" s="367" t="s">
        <v>8157</v>
      </c>
      <c r="F3109" s="373">
        <v>1</v>
      </c>
      <c r="G3109" s="371">
        <v>10</v>
      </c>
      <c r="H3109" s="373">
        <v>2014</v>
      </c>
      <c r="I3109" s="373">
        <v>10</v>
      </c>
      <c r="J3109" s="373">
        <v>2</v>
      </c>
      <c r="K3109" s="373">
        <v>2015</v>
      </c>
      <c r="L3109" s="373"/>
      <c r="M3109" s="373" t="s">
        <v>3098</v>
      </c>
      <c r="N3109" s="373"/>
      <c r="O3109" s="373"/>
      <c r="P3109" s="373">
        <v>60</v>
      </c>
      <c r="Q3109" s="275" t="s">
        <v>3130</v>
      </c>
      <c r="R3109" s="221"/>
      <c r="S3109" s="270"/>
      <c r="T3109" s="147"/>
      <c r="U3109" s="147"/>
      <c r="V3109" s="372" t="s">
        <v>8516</v>
      </c>
      <c r="W3109" s="147"/>
      <c r="X3109" s="147"/>
      <c r="Y3109" s="148"/>
      <c r="Z3109" s="147"/>
      <c r="AA3109" s="147"/>
      <c r="AB3109" s="1041"/>
      <c r="AC3109" s="1042" t="s">
        <v>8551</v>
      </c>
      <c r="AD3109" s="1043" t="s">
        <v>8551</v>
      </c>
    </row>
    <row r="3110" spans="1:30" ht="25.5" customHeight="1" x14ac:dyDescent="0.3">
      <c r="A3110" s="115"/>
      <c r="B3110" s="149">
        <v>3009</v>
      </c>
      <c r="C3110" s="146"/>
      <c r="D3110" s="146"/>
      <c r="E3110" s="367" t="s">
        <v>8250</v>
      </c>
      <c r="F3110" s="373">
        <v>28</v>
      </c>
      <c r="G3110" s="371">
        <v>10</v>
      </c>
      <c r="H3110" s="373">
        <v>2014</v>
      </c>
      <c r="I3110" s="373">
        <v>10</v>
      </c>
      <c r="J3110" s="373">
        <v>2</v>
      </c>
      <c r="K3110" s="373">
        <v>2015</v>
      </c>
      <c r="L3110" s="373"/>
      <c r="M3110" s="373" t="s">
        <v>3098</v>
      </c>
      <c r="N3110" s="373"/>
      <c r="O3110" s="373"/>
      <c r="P3110" s="373">
        <v>85</v>
      </c>
      <c r="Q3110" s="275" t="s">
        <v>3130</v>
      </c>
      <c r="R3110" s="221"/>
      <c r="S3110" s="270"/>
      <c r="T3110" s="147"/>
      <c r="U3110" s="147"/>
      <c r="V3110" s="372" t="s">
        <v>8506</v>
      </c>
      <c r="W3110" s="147"/>
      <c r="X3110" s="147"/>
      <c r="Y3110" s="148"/>
      <c r="Z3110" s="147"/>
      <c r="AA3110" s="147"/>
      <c r="AB3110" s="1041" t="s">
        <v>8551</v>
      </c>
      <c r="AC3110" s="1042" t="s">
        <v>8551</v>
      </c>
      <c r="AD3110" s="1043" t="s">
        <v>8551</v>
      </c>
    </row>
    <row r="3111" spans="1:30" ht="25.5" customHeight="1" x14ac:dyDescent="0.3">
      <c r="A3111" s="115"/>
      <c r="B3111" s="149">
        <v>3010</v>
      </c>
      <c r="C3111" s="146"/>
      <c r="D3111" s="146"/>
      <c r="E3111" s="367" t="s">
        <v>8274</v>
      </c>
      <c r="F3111" s="373">
        <v>18</v>
      </c>
      <c r="G3111" s="371">
        <v>11</v>
      </c>
      <c r="H3111" s="373">
        <v>2014</v>
      </c>
      <c r="I3111" s="373">
        <v>10</v>
      </c>
      <c r="J3111" s="373">
        <v>2</v>
      </c>
      <c r="K3111" s="373">
        <v>2015</v>
      </c>
      <c r="L3111" s="373"/>
      <c r="M3111" s="373" t="s">
        <v>3098</v>
      </c>
      <c r="N3111" s="373"/>
      <c r="O3111" s="373"/>
      <c r="P3111" s="373">
        <v>100</v>
      </c>
      <c r="Q3111" s="275" t="s">
        <v>3130</v>
      </c>
      <c r="R3111" s="221"/>
      <c r="S3111" s="270"/>
      <c r="T3111" s="147"/>
      <c r="U3111" s="147"/>
      <c r="V3111" s="372" t="s">
        <v>8506</v>
      </c>
      <c r="W3111" s="147"/>
      <c r="X3111" s="147"/>
      <c r="Y3111" s="148"/>
      <c r="Z3111" s="147"/>
      <c r="AA3111" s="147"/>
      <c r="AB3111" s="1041"/>
      <c r="AC3111" s="1042" t="s">
        <v>8551</v>
      </c>
      <c r="AD3111" s="1043" t="s">
        <v>8551</v>
      </c>
    </row>
    <row r="3112" spans="1:30" ht="25.5" customHeight="1" x14ac:dyDescent="0.3">
      <c r="A3112" s="115"/>
      <c r="B3112" s="149">
        <v>3011</v>
      </c>
      <c r="C3112" s="146"/>
      <c r="D3112" s="146"/>
      <c r="E3112" s="367" t="s">
        <v>8319</v>
      </c>
      <c r="F3112" s="373">
        <v>9</v>
      </c>
      <c r="G3112" s="371">
        <v>12</v>
      </c>
      <c r="H3112" s="373">
        <v>2014</v>
      </c>
      <c r="I3112" s="373">
        <v>10</v>
      </c>
      <c r="J3112" s="373">
        <v>2</v>
      </c>
      <c r="K3112" s="373">
        <v>2015</v>
      </c>
      <c r="L3112" s="373"/>
      <c r="M3112" s="373" t="s">
        <v>3098</v>
      </c>
      <c r="N3112" s="373"/>
      <c r="O3112" s="373"/>
      <c r="P3112" s="373">
        <v>55</v>
      </c>
      <c r="Q3112" s="275" t="s">
        <v>3130</v>
      </c>
      <c r="R3112" s="221"/>
      <c r="S3112" s="270"/>
      <c r="T3112" s="147"/>
      <c r="U3112" s="147"/>
      <c r="V3112" s="372" t="s">
        <v>8505</v>
      </c>
      <c r="W3112" s="147"/>
      <c r="X3112" s="147"/>
      <c r="Y3112" s="148"/>
      <c r="Z3112" s="147"/>
      <c r="AA3112" s="147"/>
      <c r="AB3112" s="1041" t="s">
        <v>8551</v>
      </c>
      <c r="AC3112" s="1042" t="s">
        <v>8551</v>
      </c>
      <c r="AD3112" s="1043" t="s">
        <v>8551</v>
      </c>
    </row>
    <row r="3113" spans="1:30" ht="25.5" customHeight="1" x14ac:dyDescent="0.3">
      <c r="A3113" s="115"/>
      <c r="B3113" s="149">
        <v>3012</v>
      </c>
      <c r="C3113" s="146"/>
      <c r="D3113" s="146"/>
      <c r="E3113" s="367" t="s">
        <v>8328</v>
      </c>
      <c r="F3113" s="373">
        <v>16</v>
      </c>
      <c r="G3113" s="371">
        <v>12</v>
      </c>
      <c r="H3113" s="373">
        <v>2014</v>
      </c>
      <c r="I3113" s="373">
        <v>10</v>
      </c>
      <c r="J3113" s="373">
        <v>2</v>
      </c>
      <c r="K3113" s="373">
        <v>2015</v>
      </c>
      <c r="L3113" s="373"/>
      <c r="M3113" s="373" t="s">
        <v>3098</v>
      </c>
      <c r="N3113" s="373"/>
      <c r="O3113" s="373"/>
      <c r="P3113" s="373">
        <v>30</v>
      </c>
      <c r="Q3113" s="275" t="s">
        <v>3130</v>
      </c>
      <c r="R3113" s="221"/>
      <c r="S3113" s="270"/>
      <c r="T3113" s="147"/>
      <c r="U3113" s="147"/>
      <c r="V3113" s="372" t="s">
        <v>8505</v>
      </c>
      <c r="W3113" s="147"/>
      <c r="X3113" s="147"/>
      <c r="Y3113" s="148"/>
      <c r="Z3113" s="147"/>
      <c r="AA3113" s="147"/>
      <c r="AB3113" s="1041"/>
      <c r="AC3113" s="1042" t="s">
        <v>8551</v>
      </c>
      <c r="AD3113" s="1043" t="s">
        <v>8551</v>
      </c>
    </row>
    <row r="3114" spans="1:30" ht="24" x14ac:dyDescent="0.3">
      <c r="A3114" s="115"/>
      <c r="B3114" s="149">
        <v>3013</v>
      </c>
      <c r="C3114" s="146"/>
      <c r="D3114" s="146"/>
      <c r="E3114" s="367" t="s">
        <v>8338</v>
      </c>
      <c r="F3114" s="373">
        <v>19</v>
      </c>
      <c r="G3114" s="371">
        <v>12</v>
      </c>
      <c r="H3114" s="373">
        <v>2014</v>
      </c>
      <c r="I3114" s="373">
        <v>10</v>
      </c>
      <c r="J3114" s="373">
        <v>2</v>
      </c>
      <c r="K3114" s="373">
        <v>2015</v>
      </c>
      <c r="L3114" s="373"/>
      <c r="M3114" s="373" t="s">
        <v>3098</v>
      </c>
      <c r="N3114" s="373"/>
      <c r="O3114" s="373"/>
      <c r="P3114" s="373">
        <v>40</v>
      </c>
      <c r="Q3114" s="275" t="s">
        <v>3130</v>
      </c>
      <c r="R3114" s="221"/>
      <c r="S3114" s="270"/>
      <c r="T3114" s="147"/>
      <c r="U3114" s="147"/>
      <c r="V3114" s="372" t="s">
        <v>8505</v>
      </c>
      <c r="W3114" s="147"/>
      <c r="X3114" s="147"/>
      <c r="Y3114" s="148"/>
      <c r="Z3114" s="147"/>
      <c r="AA3114" s="147"/>
      <c r="AB3114" s="1041"/>
      <c r="AC3114" s="1042"/>
      <c r="AD3114" s="1043"/>
    </row>
    <row r="3115" spans="1:30" ht="24" x14ac:dyDescent="0.3">
      <c r="A3115" s="115"/>
      <c r="B3115" s="149">
        <v>3014</v>
      </c>
      <c r="C3115" s="146"/>
      <c r="D3115" s="146"/>
      <c r="E3115" s="367" t="s">
        <v>8363</v>
      </c>
      <c r="F3115" s="373">
        <v>26</v>
      </c>
      <c r="G3115" s="371">
        <v>9</v>
      </c>
      <c r="H3115" s="373">
        <v>2014</v>
      </c>
      <c r="I3115" s="373">
        <v>12</v>
      </c>
      <c r="J3115" s="373">
        <v>2</v>
      </c>
      <c r="K3115" s="373">
        <v>2015</v>
      </c>
      <c r="L3115" s="373"/>
      <c r="M3115" s="373" t="s">
        <v>3098</v>
      </c>
      <c r="N3115" s="373"/>
      <c r="O3115" s="373"/>
      <c r="P3115" s="373">
        <v>20</v>
      </c>
      <c r="Q3115" s="275" t="s">
        <v>3130</v>
      </c>
      <c r="R3115" s="221"/>
      <c r="S3115" s="270"/>
      <c r="T3115" s="147"/>
      <c r="U3115" s="147"/>
      <c r="V3115" s="372" t="s">
        <v>8504</v>
      </c>
      <c r="W3115" s="147"/>
      <c r="X3115" s="147"/>
      <c r="Y3115" s="148"/>
      <c r="Z3115" s="147"/>
      <c r="AA3115" s="147"/>
      <c r="AB3115" s="1041"/>
      <c r="AC3115" s="1042"/>
      <c r="AD3115" s="1043"/>
    </row>
    <row r="3116" spans="1:30" ht="24" x14ac:dyDescent="0.3">
      <c r="A3116" s="115"/>
      <c r="B3116" s="149">
        <v>3015</v>
      </c>
      <c r="C3116" s="146"/>
      <c r="D3116" s="146"/>
      <c r="E3116" s="367" t="s">
        <v>7528</v>
      </c>
      <c r="F3116" s="373">
        <v>24</v>
      </c>
      <c r="G3116" s="371">
        <v>12</v>
      </c>
      <c r="H3116" s="373">
        <v>2013</v>
      </c>
      <c r="I3116" s="373">
        <v>13</v>
      </c>
      <c r="J3116" s="373">
        <v>2</v>
      </c>
      <c r="K3116" s="373">
        <v>2015</v>
      </c>
      <c r="L3116" s="373"/>
      <c r="M3116" s="373" t="s">
        <v>3098</v>
      </c>
      <c r="N3116" s="373"/>
      <c r="O3116" s="373"/>
      <c r="P3116" s="373">
        <v>133</v>
      </c>
      <c r="Q3116" s="275" t="s">
        <v>3130</v>
      </c>
      <c r="R3116" s="221"/>
      <c r="S3116" s="270"/>
      <c r="T3116" s="147"/>
      <c r="U3116" s="147"/>
      <c r="V3116" s="372" t="s">
        <v>8466</v>
      </c>
      <c r="W3116" s="147"/>
      <c r="X3116" s="147"/>
      <c r="Y3116" s="148"/>
      <c r="Z3116" s="147"/>
      <c r="AA3116" s="147"/>
      <c r="AB3116" s="1041"/>
      <c r="AC3116" s="1042"/>
      <c r="AD3116" s="1043"/>
    </row>
    <row r="3117" spans="1:30" ht="25.5" x14ac:dyDescent="0.3">
      <c r="A3117" s="115"/>
      <c r="B3117" s="149">
        <v>3016</v>
      </c>
      <c r="C3117" s="146"/>
      <c r="D3117" s="146"/>
      <c r="E3117" s="367" t="s">
        <v>8071</v>
      </c>
      <c r="F3117" s="373">
        <v>1</v>
      </c>
      <c r="G3117" s="371">
        <v>9</v>
      </c>
      <c r="H3117" s="373">
        <v>2014</v>
      </c>
      <c r="I3117" s="373">
        <v>17</v>
      </c>
      <c r="J3117" s="373">
        <v>2</v>
      </c>
      <c r="K3117" s="373">
        <v>2015</v>
      </c>
      <c r="L3117" s="373"/>
      <c r="M3117" s="373" t="s">
        <v>3098</v>
      </c>
      <c r="N3117" s="373"/>
      <c r="O3117" s="373"/>
      <c r="P3117" s="373">
        <v>90</v>
      </c>
      <c r="Q3117" s="275" t="s">
        <v>3130</v>
      </c>
      <c r="R3117" s="221"/>
      <c r="S3117" s="270"/>
      <c r="T3117" s="147"/>
      <c r="U3117" s="147"/>
      <c r="V3117" s="372"/>
      <c r="W3117" s="147"/>
      <c r="X3117" s="147"/>
      <c r="Y3117" s="148"/>
      <c r="Z3117" s="147"/>
      <c r="AA3117" s="147"/>
      <c r="AB3117" s="1041" t="s">
        <v>8551</v>
      </c>
      <c r="AC3117" s="1042"/>
      <c r="AD3117" s="1043"/>
    </row>
    <row r="3118" spans="1:30" ht="24" x14ac:dyDescent="0.3">
      <c r="A3118" s="115"/>
      <c r="B3118" s="149">
        <v>3017</v>
      </c>
      <c r="C3118" s="146"/>
      <c r="D3118" s="146"/>
      <c r="E3118" s="372" t="s">
        <v>8639</v>
      </c>
      <c r="F3118" s="389">
        <v>28</v>
      </c>
      <c r="G3118" s="389">
        <v>10</v>
      </c>
      <c r="H3118" s="389">
        <v>2014</v>
      </c>
      <c r="I3118" s="389">
        <v>17</v>
      </c>
      <c r="J3118" s="389">
        <v>2</v>
      </c>
      <c r="K3118" s="389">
        <v>2015</v>
      </c>
      <c r="L3118" s="389"/>
      <c r="M3118" s="389" t="s">
        <v>3098</v>
      </c>
      <c r="N3118" s="391"/>
      <c r="O3118" s="391"/>
      <c r="P3118" s="389">
        <v>100</v>
      </c>
      <c r="Q3118" s="389" t="s">
        <v>3130</v>
      </c>
      <c r="R3118" s="221"/>
      <c r="S3118" s="270"/>
      <c r="T3118" s="147"/>
      <c r="U3118" s="147"/>
      <c r="V3118" s="372" t="s">
        <v>8506</v>
      </c>
      <c r="W3118" s="147"/>
      <c r="X3118" s="147"/>
      <c r="Y3118" s="148"/>
      <c r="Z3118" s="147"/>
      <c r="AA3118" s="147"/>
      <c r="AB3118" s="1041"/>
      <c r="AC3118" s="1042"/>
      <c r="AD3118" s="1043"/>
    </row>
    <row r="3119" spans="1:30" ht="24" x14ac:dyDescent="0.3">
      <c r="A3119" s="115"/>
      <c r="B3119" s="149">
        <v>3018</v>
      </c>
      <c r="C3119" s="146"/>
      <c r="D3119" s="146"/>
      <c r="E3119" s="367" t="s">
        <v>8337</v>
      </c>
      <c r="F3119" s="373">
        <v>19</v>
      </c>
      <c r="G3119" s="371">
        <v>12</v>
      </c>
      <c r="H3119" s="373">
        <v>2014</v>
      </c>
      <c r="I3119" s="373">
        <v>17</v>
      </c>
      <c r="J3119" s="373">
        <v>2</v>
      </c>
      <c r="K3119" s="373">
        <v>2015</v>
      </c>
      <c r="L3119" s="373"/>
      <c r="M3119" s="373" t="s">
        <v>3098</v>
      </c>
      <c r="N3119" s="373"/>
      <c r="O3119" s="373"/>
      <c r="P3119" s="373">
        <v>50</v>
      </c>
      <c r="Q3119" s="275" t="s">
        <v>3130</v>
      </c>
      <c r="R3119" s="221"/>
      <c r="S3119" s="270"/>
      <c r="T3119" s="147"/>
      <c r="U3119" s="147"/>
      <c r="V3119" s="372" t="s">
        <v>8505</v>
      </c>
      <c r="W3119" s="147"/>
      <c r="X3119" s="147"/>
      <c r="Y3119" s="148"/>
      <c r="Z3119" s="147"/>
      <c r="AA3119" s="147"/>
      <c r="AB3119" s="1041"/>
      <c r="AC3119" s="1042"/>
      <c r="AD3119" s="1043"/>
    </row>
    <row r="3120" spans="1:30" ht="24" x14ac:dyDescent="0.3">
      <c r="A3120" s="115"/>
      <c r="B3120" s="149">
        <v>3019</v>
      </c>
      <c r="C3120" s="146"/>
      <c r="D3120" s="146"/>
      <c r="E3120" s="372" t="s">
        <v>8624</v>
      </c>
      <c r="F3120" s="389">
        <v>22</v>
      </c>
      <c r="G3120" s="389">
        <v>1</v>
      </c>
      <c r="H3120" s="389">
        <v>2014</v>
      </c>
      <c r="I3120" s="389">
        <v>23</v>
      </c>
      <c r="J3120" s="389">
        <v>2</v>
      </c>
      <c r="K3120" s="389">
        <v>2015</v>
      </c>
      <c r="L3120" s="389"/>
      <c r="M3120" s="389" t="s">
        <v>2279</v>
      </c>
      <c r="N3120" s="391"/>
      <c r="O3120" s="391"/>
      <c r="P3120" s="389">
        <v>200</v>
      </c>
      <c r="Q3120" s="389" t="s">
        <v>3130</v>
      </c>
      <c r="R3120" s="221"/>
      <c r="S3120" s="270"/>
      <c r="T3120" s="147"/>
      <c r="U3120" s="147"/>
      <c r="V3120" s="372"/>
      <c r="W3120" s="147"/>
      <c r="X3120" s="147"/>
      <c r="Y3120" s="148"/>
      <c r="Z3120" s="147"/>
      <c r="AA3120" s="147"/>
      <c r="AB3120" s="1041"/>
      <c r="AC3120" s="1042"/>
      <c r="AD3120" s="1043"/>
    </row>
    <row r="3121" spans="1:30" ht="24" x14ac:dyDescent="0.3">
      <c r="A3121" s="115"/>
      <c r="B3121" s="149">
        <v>3020</v>
      </c>
      <c r="C3121" s="146"/>
      <c r="D3121" s="146"/>
      <c r="E3121" s="367" t="s">
        <v>7833</v>
      </c>
      <c r="F3121" s="373">
        <v>22</v>
      </c>
      <c r="G3121" s="371">
        <v>1</v>
      </c>
      <c r="H3121" s="373">
        <v>2014</v>
      </c>
      <c r="I3121" s="373">
        <v>23</v>
      </c>
      <c r="J3121" s="373">
        <v>2</v>
      </c>
      <c r="K3121" s="373">
        <v>2015</v>
      </c>
      <c r="L3121" s="373"/>
      <c r="M3121" s="373" t="s">
        <v>3098</v>
      </c>
      <c r="N3121" s="373"/>
      <c r="O3121" s="373"/>
      <c r="P3121" s="373">
        <v>113</v>
      </c>
      <c r="Q3121" s="275" t="s">
        <v>3130</v>
      </c>
      <c r="R3121" s="221"/>
      <c r="S3121" s="270"/>
      <c r="T3121" s="147"/>
      <c r="U3121" s="147"/>
      <c r="V3121" s="372"/>
      <c r="W3121" s="147"/>
      <c r="X3121" s="147"/>
      <c r="Y3121" s="148"/>
      <c r="Z3121" s="147"/>
      <c r="AA3121" s="147"/>
      <c r="AB3121" s="1041"/>
      <c r="AC3121" s="1042"/>
      <c r="AD3121" s="1043"/>
    </row>
    <row r="3122" spans="1:30" ht="24" x14ac:dyDescent="0.3">
      <c r="A3122" s="115"/>
      <c r="B3122" s="149">
        <v>3021</v>
      </c>
      <c r="C3122" s="146"/>
      <c r="D3122" s="146"/>
      <c r="E3122" s="367" t="s">
        <v>7951</v>
      </c>
      <c r="F3122" s="373">
        <v>22</v>
      </c>
      <c r="G3122" s="371">
        <v>7</v>
      </c>
      <c r="H3122" s="373">
        <v>2014</v>
      </c>
      <c r="I3122" s="373">
        <v>23</v>
      </c>
      <c r="J3122" s="373">
        <v>2</v>
      </c>
      <c r="K3122" s="373">
        <v>2015</v>
      </c>
      <c r="L3122" s="373"/>
      <c r="M3122" s="373" t="s">
        <v>3098</v>
      </c>
      <c r="N3122" s="373"/>
      <c r="O3122" s="373"/>
      <c r="P3122" s="373">
        <v>102</v>
      </c>
      <c r="Q3122" s="275" t="s">
        <v>3130</v>
      </c>
      <c r="R3122" s="221"/>
      <c r="S3122" s="270"/>
      <c r="T3122" s="147"/>
      <c r="U3122" s="147"/>
      <c r="V3122" s="372"/>
      <c r="W3122" s="147"/>
      <c r="X3122" s="147"/>
      <c r="Y3122" s="148"/>
      <c r="Z3122" s="147"/>
      <c r="AA3122" s="147"/>
      <c r="AB3122" s="1041"/>
      <c r="AC3122" s="1042"/>
      <c r="AD3122" s="1043"/>
    </row>
    <row r="3123" spans="1:30" ht="24" x14ac:dyDescent="0.3">
      <c r="A3123" s="115"/>
      <c r="B3123" s="149">
        <v>3022</v>
      </c>
      <c r="C3123" s="146"/>
      <c r="D3123" s="146"/>
      <c r="E3123" s="367" t="s">
        <v>8153</v>
      </c>
      <c r="F3123" s="373">
        <v>1</v>
      </c>
      <c r="G3123" s="371">
        <v>10</v>
      </c>
      <c r="H3123" s="373">
        <v>2014</v>
      </c>
      <c r="I3123" s="373">
        <v>23</v>
      </c>
      <c r="J3123" s="373">
        <v>2</v>
      </c>
      <c r="K3123" s="373">
        <v>2015</v>
      </c>
      <c r="L3123" s="373"/>
      <c r="M3123" s="373" t="s">
        <v>3098</v>
      </c>
      <c r="N3123" s="373"/>
      <c r="O3123" s="373"/>
      <c r="P3123" s="373">
        <v>75</v>
      </c>
      <c r="Q3123" s="275" t="s">
        <v>3130</v>
      </c>
      <c r="R3123" s="221"/>
      <c r="S3123" s="270"/>
      <c r="T3123" s="147"/>
      <c r="U3123" s="147"/>
      <c r="V3123" s="372" t="s">
        <v>8516</v>
      </c>
      <c r="W3123" s="147"/>
      <c r="X3123" s="147"/>
      <c r="Y3123" s="148"/>
      <c r="Z3123" s="147"/>
      <c r="AA3123" s="147"/>
      <c r="AB3123" s="1041"/>
      <c r="AC3123" s="1042"/>
      <c r="AD3123" s="1043"/>
    </row>
    <row r="3124" spans="1:30" ht="36" x14ac:dyDescent="0.3">
      <c r="A3124" s="115"/>
      <c r="B3124" s="149">
        <v>3023</v>
      </c>
      <c r="C3124" s="146"/>
      <c r="D3124" s="146"/>
      <c r="E3124" s="367" t="s">
        <v>5933</v>
      </c>
      <c r="F3124" s="373">
        <v>1</v>
      </c>
      <c r="G3124" s="371">
        <v>7</v>
      </c>
      <c r="H3124" s="373">
        <v>2010</v>
      </c>
      <c r="I3124" s="373">
        <v>24</v>
      </c>
      <c r="J3124" s="373">
        <v>2</v>
      </c>
      <c r="K3124" s="373">
        <v>2015</v>
      </c>
      <c r="L3124" s="373"/>
      <c r="M3124" s="373" t="s">
        <v>3098</v>
      </c>
      <c r="N3124" s="373"/>
      <c r="O3124" s="373"/>
      <c r="P3124" s="373">
        <v>255</v>
      </c>
      <c r="Q3124" s="373" t="s">
        <v>3130</v>
      </c>
      <c r="R3124" s="221"/>
      <c r="S3124" s="270"/>
      <c r="T3124" s="147"/>
      <c r="U3124" s="147"/>
      <c r="V3124" s="372" t="s">
        <v>8454</v>
      </c>
      <c r="W3124" s="147"/>
      <c r="X3124" s="147"/>
      <c r="Y3124" s="148"/>
      <c r="Z3124" s="147"/>
      <c r="AA3124" s="147"/>
      <c r="AB3124" s="1041"/>
      <c r="AC3124" s="1042"/>
      <c r="AD3124" s="1043"/>
    </row>
    <row r="3125" spans="1:30" ht="24" x14ac:dyDescent="0.3">
      <c r="A3125" s="115"/>
      <c r="B3125" s="149">
        <v>3024</v>
      </c>
      <c r="C3125" s="146"/>
      <c r="D3125" s="146"/>
      <c r="E3125" s="367" t="s">
        <v>7981</v>
      </c>
      <c r="F3125" s="373">
        <v>8</v>
      </c>
      <c r="G3125" s="371">
        <v>8</v>
      </c>
      <c r="H3125" s="373">
        <v>2014</v>
      </c>
      <c r="I3125" s="373">
        <v>24</v>
      </c>
      <c r="J3125" s="373">
        <v>2</v>
      </c>
      <c r="K3125" s="373">
        <v>2015</v>
      </c>
      <c r="L3125" s="373"/>
      <c r="M3125" s="373" t="s">
        <v>3098</v>
      </c>
      <c r="N3125" s="373"/>
      <c r="O3125" s="373"/>
      <c r="P3125" s="373">
        <v>140</v>
      </c>
      <c r="Q3125" s="275" t="s">
        <v>3130</v>
      </c>
      <c r="R3125" s="221"/>
      <c r="S3125" s="270"/>
      <c r="T3125" s="147"/>
      <c r="U3125" s="147"/>
      <c r="V3125" s="372"/>
      <c r="W3125" s="147"/>
      <c r="X3125" s="147"/>
      <c r="Y3125" s="148"/>
      <c r="Z3125" s="147"/>
      <c r="AA3125" s="147"/>
      <c r="AB3125" s="1041"/>
      <c r="AC3125" s="1042"/>
      <c r="AD3125" s="1043"/>
    </row>
    <row r="3126" spans="1:30" ht="24" x14ac:dyDescent="0.3">
      <c r="A3126" s="115"/>
      <c r="B3126" s="149">
        <v>3025</v>
      </c>
      <c r="C3126" s="146"/>
      <c r="D3126" s="146"/>
      <c r="E3126" s="367" t="s">
        <v>7864</v>
      </c>
      <c r="F3126" s="373">
        <v>21</v>
      </c>
      <c r="G3126" s="371">
        <v>3</v>
      </c>
      <c r="H3126" s="373">
        <v>2014</v>
      </c>
      <c r="I3126" s="373">
        <v>25</v>
      </c>
      <c r="J3126" s="373">
        <v>2</v>
      </c>
      <c r="K3126" s="373">
        <v>2015</v>
      </c>
      <c r="L3126" s="373"/>
      <c r="M3126" s="373" t="s">
        <v>3098</v>
      </c>
      <c r="N3126" s="373">
        <v>2</v>
      </c>
      <c r="O3126" s="373"/>
      <c r="P3126" s="373">
        <v>66</v>
      </c>
      <c r="Q3126" s="275" t="s">
        <v>3130</v>
      </c>
      <c r="R3126" s="221"/>
      <c r="S3126" s="270"/>
      <c r="T3126" s="147"/>
      <c r="U3126" s="147"/>
      <c r="V3126" s="372"/>
      <c r="W3126" s="147"/>
      <c r="X3126" s="147"/>
      <c r="Y3126" s="148"/>
      <c r="Z3126" s="147"/>
      <c r="AA3126" s="147"/>
      <c r="AB3126" s="1041"/>
      <c r="AC3126" s="1042"/>
      <c r="AD3126" s="1043"/>
    </row>
    <row r="3127" spans="1:30" ht="24" x14ac:dyDescent="0.3">
      <c r="A3127" s="115"/>
      <c r="B3127" s="149">
        <v>3026</v>
      </c>
      <c r="C3127" s="146"/>
      <c r="D3127" s="146"/>
      <c r="E3127" s="367" t="s">
        <v>7978</v>
      </c>
      <c r="F3127" s="373">
        <v>8</v>
      </c>
      <c r="G3127" s="371">
        <v>8</v>
      </c>
      <c r="H3127" s="373">
        <v>2014</v>
      </c>
      <c r="I3127" s="373">
        <v>25</v>
      </c>
      <c r="J3127" s="373">
        <v>2</v>
      </c>
      <c r="K3127" s="373">
        <v>2015</v>
      </c>
      <c r="L3127" s="373"/>
      <c r="M3127" s="373" t="s">
        <v>3098</v>
      </c>
      <c r="N3127" s="373"/>
      <c r="O3127" s="373"/>
      <c r="P3127" s="373">
        <v>160</v>
      </c>
      <c r="Q3127" s="275" t="s">
        <v>3130</v>
      </c>
      <c r="R3127" s="221"/>
      <c r="S3127" s="270"/>
      <c r="T3127" s="147"/>
      <c r="U3127" s="147"/>
      <c r="V3127" s="372"/>
      <c r="W3127" s="147"/>
      <c r="X3127" s="147"/>
      <c r="Y3127" s="148"/>
      <c r="Z3127" s="147"/>
      <c r="AA3127" s="147"/>
      <c r="AB3127" s="1041"/>
      <c r="AC3127" s="1042"/>
      <c r="AD3127" s="1043"/>
    </row>
    <row r="3128" spans="1:30" ht="25.5" x14ac:dyDescent="0.3">
      <c r="A3128" s="115"/>
      <c r="B3128" s="149">
        <v>3027</v>
      </c>
      <c r="C3128" s="146"/>
      <c r="D3128" s="146"/>
      <c r="E3128" s="367" t="s">
        <v>6338</v>
      </c>
      <c r="F3128" s="373">
        <v>19</v>
      </c>
      <c r="G3128" s="371">
        <v>9</v>
      </c>
      <c r="H3128" s="373">
        <v>2012</v>
      </c>
      <c r="I3128" s="373">
        <v>26</v>
      </c>
      <c r="J3128" s="373">
        <v>2</v>
      </c>
      <c r="K3128" s="373">
        <v>2015</v>
      </c>
      <c r="L3128" s="373">
        <v>7</v>
      </c>
      <c r="M3128" s="373" t="s">
        <v>3098</v>
      </c>
      <c r="N3128" s="373">
        <v>1</v>
      </c>
      <c r="O3128" s="373"/>
      <c r="P3128" s="373">
        <v>398</v>
      </c>
      <c r="Q3128" s="275" t="s">
        <v>3130</v>
      </c>
      <c r="R3128" s="221"/>
      <c r="S3128" s="270"/>
      <c r="T3128" s="147"/>
      <c r="U3128" s="147"/>
      <c r="V3128" s="372"/>
      <c r="W3128" s="147"/>
      <c r="X3128" s="147"/>
      <c r="Y3128" s="148"/>
      <c r="Z3128" s="147"/>
      <c r="AA3128" s="147"/>
      <c r="AB3128" s="1041" t="s">
        <v>8528</v>
      </c>
      <c r="AC3128" s="1042"/>
      <c r="AD3128" s="1043"/>
    </row>
    <row r="3129" spans="1:30" ht="24" x14ac:dyDescent="0.3">
      <c r="A3129" s="115"/>
      <c r="B3129" s="149">
        <v>3028</v>
      </c>
      <c r="C3129" s="146"/>
      <c r="D3129" s="146"/>
      <c r="E3129" s="367" t="s">
        <v>6900</v>
      </c>
      <c r="F3129" s="373">
        <v>1</v>
      </c>
      <c r="G3129" s="371">
        <v>4</v>
      </c>
      <c r="H3129" s="373">
        <v>2013</v>
      </c>
      <c r="I3129" s="373">
        <v>26</v>
      </c>
      <c r="J3129" s="373">
        <v>2</v>
      </c>
      <c r="K3129" s="373">
        <v>2015</v>
      </c>
      <c r="L3129" s="373"/>
      <c r="M3129" s="373" t="s">
        <v>3098</v>
      </c>
      <c r="N3129" s="373"/>
      <c r="O3129" s="373"/>
      <c r="P3129" s="373">
        <v>100</v>
      </c>
      <c r="Q3129" s="275" t="s">
        <v>3130</v>
      </c>
      <c r="R3129" s="221"/>
      <c r="S3129" s="270"/>
      <c r="T3129" s="147"/>
      <c r="U3129" s="147"/>
      <c r="V3129" s="372" t="s">
        <v>8464</v>
      </c>
      <c r="W3129" s="147"/>
      <c r="X3129" s="147"/>
      <c r="Y3129" s="148"/>
      <c r="Z3129" s="147"/>
      <c r="AA3129" s="147"/>
      <c r="AB3129" s="1041"/>
      <c r="AC3129" s="1042"/>
      <c r="AD3129" s="1043"/>
    </row>
    <row r="3130" spans="1:30" ht="25.5" x14ac:dyDescent="0.3">
      <c r="A3130" s="115"/>
      <c r="B3130" s="149">
        <v>3029</v>
      </c>
      <c r="C3130" s="146"/>
      <c r="D3130" s="146"/>
      <c r="E3130" s="367" t="s">
        <v>7794</v>
      </c>
      <c r="F3130" s="373">
        <v>17</v>
      </c>
      <c r="G3130" s="371">
        <v>1</v>
      </c>
      <c r="H3130" s="373">
        <v>2014</v>
      </c>
      <c r="I3130" s="373">
        <v>27</v>
      </c>
      <c r="J3130" s="373">
        <v>2</v>
      </c>
      <c r="K3130" s="373">
        <v>2015</v>
      </c>
      <c r="L3130" s="373"/>
      <c r="M3130" s="373" t="s">
        <v>3098</v>
      </c>
      <c r="N3130" s="373"/>
      <c r="O3130" s="373"/>
      <c r="P3130" s="373">
        <v>135</v>
      </c>
      <c r="Q3130" s="275" t="s">
        <v>3130</v>
      </c>
      <c r="R3130" s="221"/>
      <c r="S3130" s="270"/>
      <c r="T3130" s="147"/>
      <c r="U3130" s="147"/>
      <c r="V3130" s="372"/>
      <c r="W3130" s="147"/>
      <c r="X3130" s="147"/>
      <c r="Y3130" s="148"/>
      <c r="Z3130" s="147"/>
      <c r="AA3130" s="147"/>
      <c r="AB3130" s="1041" t="s">
        <v>8552</v>
      </c>
      <c r="AC3130" s="1042"/>
      <c r="AD3130" s="1043"/>
    </row>
    <row r="3131" spans="1:30" ht="24" x14ac:dyDescent="0.3">
      <c r="A3131" s="115"/>
      <c r="B3131" s="149">
        <v>3030</v>
      </c>
      <c r="C3131" s="146"/>
      <c r="D3131" s="146"/>
      <c r="E3131" s="367" t="s">
        <v>8376</v>
      </c>
      <c r="F3131" s="373">
        <v>24</v>
      </c>
      <c r="G3131" s="371">
        <v>6</v>
      </c>
      <c r="H3131" s="373">
        <v>2014</v>
      </c>
      <c r="I3131" s="373">
        <v>27</v>
      </c>
      <c r="J3131" s="373">
        <v>2</v>
      </c>
      <c r="K3131" s="373">
        <v>2015</v>
      </c>
      <c r="L3131" s="373"/>
      <c r="M3131" s="373" t="s">
        <v>3098</v>
      </c>
      <c r="N3131" s="373"/>
      <c r="O3131" s="373"/>
      <c r="P3131" s="373">
        <v>70</v>
      </c>
      <c r="Q3131" s="275" t="s">
        <v>3130</v>
      </c>
      <c r="R3131" s="221"/>
      <c r="S3131" s="270"/>
      <c r="T3131" s="147"/>
      <c r="U3131" s="147"/>
      <c r="V3131" s="372" t="s">
        <v>8504</v>
      </c>
      <c r="W3131" s="147"/>
      <c r="X3131" s="147"/>
      <c r="Y3131" s="148"/>
      <c r="Z3131" s="147"/>
      <c r="AA3131" s="147"/>
      <c r="AB3131" s="1041"/>
      <c r="AC3131" s="1042"/>
      <c r="AD3131" s="1043"/>
    </row>
    <row r="3132" spans="1:30" ht="25.5" x14ac:dyDescent="0.3">
      <c r="A3132" s="115"/>
      <c r="B3132" s="149">
        <v>3031</v>
      </c>
      <c r="C3132" s="146"/>
      <c r="D3132" s="146"/>
      <c r="E3132" s="367" t="s">
        <v>8020</v>
      </c>
      <c r="F3132" s="373">
        <v>19</v>
      </c>
      <c r="G3132" s="371">
        <v>8</v>
      </c>
      <c r="H3132" s="373">
        <v>2014</v>
      </c>
      <c r="I3132" s="373">
        <v>27</v>
      </c>
      <c r="J3132" s="373">
        <v>2</v>
      </c>
      <c r="K3132" s="373">
        <v>2015</v>
      </c>
      <c r="L3132" s="373"/>
      <c r="M3132" s="373" t="s">
        <v>3098</v>
      </c>
      <c r="N3132" s="373"/>
      <c r="O3132" s="373"/>
      <c r="P3132" s="373">
        <v>154</v>
      </c>
      <c r="Q3132" s="275" t="s">
        <v>3130</v>
      </c>
      <c r="R3132" s="221"/>
      <c r="S3132" s="270"/>
      <c r="T3132" s="147"/>
      <c r="U3132" s="147"/>
      <c r="V3132" s="372"/>
      <c r="W3132" s="147"/>
      <c r="X3132" s="147"/>
      <c r="Y3132" s="148"/>
      <c r="Z3132" s="147"/>
      <c r="AA3132" s="147"/>
      <c r="AB3132" s="1041" t="s">
        <v>8551</v>
      </c>
      <c r="AC3132" s="1042"/>
      <c r="AD3132" s="1043"/>
    </row>
    <row r="3133" spans="1:30" ht="25.5" x14ac:dyDescent="0.3">
      <c r="A3133" s="115"/>
      <c r="B3133" s="149">
        <v>3032</v>
      </c>
      <c r="C3133" s="146"/>
      <c r="D3133" s="146"/>
      <c r="E3133" s="367" t="s">
        <v>8177</v>
      </c>
      <c r="F3133" s="373">
        <v>28</v>
      </c>
      <c r="G3133" s="371">
        <v>8</v>
      </c>
      <c r="H3133" s="373">
        <v>2014</v>
      </c>
      <c r="I3133" s="373">
        <v>27</v>
      </c>
      <c r="J3133" s="373">
        <v>2</v>
      </c>
      <c r="K3133" s="373">
        <v>2015</v>
      </c>
      <c r="L3133" s="373"/>
      <c r="M3133" s="373" t="s">
        <v>3098</v>
      </c>
      <c r="N3133" s="373"/>
      <c r="O3133" s="373"/>
      <c r="P3133" s="373">
        <v>430</v>
      </c>
      <c r="Q3133" s="275" t="s">
        <v>3130</v>
      </c>
      <c r="R3133" s="221"/>
      <c r="S3133" s="270"/>
      <c r="T3133" s="147"/>
      <c r="U3133" s="147"/>
      <c r="V3133" s="372" t="s">
        <v>8507</v>
      </c>
      <c r="W3133" s="147"/>
      <c r="X3133" s="147"/>
      <c r="Y3133" s="148"/>
      <c r="Z3133" s="147"/>
      <c r="AA3133" s="147"/>
      <c r="AB3133" s="1041" t="s">
        <v>8551</v>
      </c>
      <c r="AC3133" s="1042"/>
      <c r="AD3133" s="1043"/>
    </row>
    <row r="3134" spans="1:30" ht="24" x14ac:dyDescent="0.3">
      <c r="A3134" s="115"/>
      <c r="B3134" s="149">
        <v>3033</v>
      </c>
      <c r="C3134" s="146"/>
      <c r="D3134" s="146"/>
      <c r="E3134" s="372" t="s">
        <v>8645</v>
      </c>
      <c r="F3134" s="389">
        <v>12</v>
      </c>
      <c r="G3134" s="389">
        <v>12</v>
      </c>
      <c r="H3134" s="389">
        <v>2014</v>
      </c>
      <c r="I3134" s="389">
        <v>27</v>
      </c>
      <c r="J3134" s="389">
        <v>2</v>
      </c>
      <c r="K3134" s="389">
        <v>2015</v>
      </c>
      <c r="L3134" s="389"/>
      <c r="M3134" s="389" t="s">
        <v>3098</v>
      </c>
      <c r="N3134" s="391"/>
      <c r="O3134" s="391"/>
      <c r="P3134" s="389">
        <v>50</v>
      </c>
      <c r="Q3134" s="389" t="s">
        <v>3130</v>
      </c>
      <c r="R3134" s="221"/>
      <c r="S3134" s="270"/>
      <c r="T3134" s="147"/>
      <c r="U3134" s="147"/>
      <c r="V3134" s="372" t="s">
        <v>8505</v>
      </c>
      <c r="W3134" s="147"/>
      <c r="X3134" s="147"/>
      <c r="Y3134" s="148"/>
      <c r="Z3134" s="147"/>
      <c r="AA3134" s="147"/>
      <c r="AB3134" s="1041"/>
      <c r="AC3134" s="1042"/>
      <c r="AD3134" s="1043"/>
    </row>
    <row r="3135" spans="1:30" ht="24" x14ac:dyDescent="0.3">
      <c r="A3135" s="115"/>
      <c r="B3135" s="149">
        <v>3034</v>
      </c>
      <c r="C3135" s="146"/>
      <c r="D3135" s="146"/>
      <c r="E3135" s="367" t="s">
        <v>6910</v>
      </c>
      <c r="F3135" s="373">
        <v>19</v>
      </c>
      <c r="G3135" s="371">
        <v>4</v>
      </c>
      <c r="H3135" s="373">
        <v>2013</v>
      </c>
      <c r="I3135" s="373">
        <v>3</v>
      </c>
      <c r="J3135" s="373">
        <v>3</v>
      </c>
      <c r="K3135" s="373">
        <v>2015</v>
      </c>
      <c r="L3135" s="373"/>
      <c r="M3135" s="373" t="s">
        <v>3098</v>
      </c>
      <c r="N3135" s="373"/>
      <c r="O3135" s="373"/>
      <c r="P3135" s="373">
        <v>156</v>
      </c>
      <c r="Q3135" s="275" t="s">
        <v>3130</v>
      </c>
      <c r="R3135" s="221"/>
      <c r="S3135" s="270"/>
      <c r="T3135" s="147"/>
      <c r="U3135" s="147"/>
      <c r="V3135" s="372" t="s">
        <v>8464</v>
      </c>
      <c r="W3135" s="147"/>
      <c r="X3135" s="147"/>
      <c r="Y3135" s="148"/>
      <c r="Z3135" s="147"/>
      <c r="AA3135" s="147"/>
      <c r="AB3135" s="1041"/>
      <c r="AC3135" s="1042"/>
      <c r="AD3135" s="1043"/>
    </row>
    <row r="3136" spans="1:30" ht="24" x14ac:dyDescent="0.3">
      <c r="A3136" s="115"/>
      <c r="B3136" s="149">
        <v>3035</v>
      </c>
      <c r="C3136" s="146"/>
      <c r="D3136" s="146"/>
      <c r="E3136" s="367" t="s">
        <v>7664</v>
      </c>
      <c r="F3136" s="373">
        <v>15</v>
      </c>
      <c r="G3136" s="371">
        <v>1</v>
      </c>
      <c r="H3136" s="373">
        <v>2014</v>
      </c>
      <c r="I3136" s="373">
        <v>3</v>
      </c>
      <c r="J3136" s="373">
        <v>3</v>
      </c>
      <c r="K3136" s="373">
        <v>2015</v>
      </c>
      <c r="L3136" s="373"/>
      <c r="M3136" s="373" t="s">
        <v>3098</v>
      </c>
      <c r="N3136" s="373"/>
      <c r="O3136" s="373"/>
      <c r="P3136" s="373">
        <v>166</v>
      </c>
      <c r="Q3136" s="275" t="s">
        <v>3130</v>
      </c>
      <c r="R3136" s="221"/>
      <c r="S3136" s="270"/>
      <c r="T3136" s="147"/>
      <c r="U3136" s="147"/>
      <c r="V3136" s="372" t="s">
        <v>8511</v>
      </c>
      <c r="W3136" s="147"/>
      <c r="X3136" s="147"/>
      <c r="Y3136" s="148"/>
      <c r="Z3136" s="147"/>
      <c r="AA3136" s="147"/>
      <c r="AB3136" s="1041"/>
      <c r="AC3136" s="1042"/>
      <c r="AD3136" s="1043"/>
    </row>
    <row r="3137" spans="1:30" ht="24" x14ac:dyDescent="0.3">
      <c r="A3137" s="115"/>
      <c r="B3137" s="149">
        <v>3036</v>
      </c>
      <c r="C3137" s="146"/>
      <c r="D3137" s="146"/>
      <c r="E3137" s="367" t="s">
        <v>7711</v>
      </c>
      <c r="F3137" s="373">
        <v>16</v>
      </c>
      <c r="G3137" s="371">
        <v>1</v>
      </c>
      <c r="H3137" s="373">
        <v>2014</v>
      </c>
      <c r="I3137" s="373">
        <v>3</v>
      </c>
      <c r="J3137" s="373">
        <v>3</v>
      </c>
      <c r="K3137" s="373">
        <v>2015</v>
      </c>
      <c r="L3137" s="373"/>
      <c r="M3137" s="373" t="s">
        <v>3098</v>
      </c>
      <c r="N3137" s="373"/>
      <c r="O3137" s="373"/>
      <c r="P3137" s="373">
        <v>197</v>
      </c>
      <c r="Q3137" s="275" t="s">
        <v>3130</v>
      </c>
      <c r="R3137" s="221"/>
      <c r="S3137" s="270"/>
      <c r="T3137" s="147"/>
      <c r="U3137" s="147"/>
      <c r="V3137" s="372" t="s">
        <v>8514</v>
      </c>
      <c r="W3137" s="147"/>
      <c r="X3137" s="147"/>
      <c r="Y3137" s="148"/>
      <c r="Z3137" s="147"/>
      <c r="AA3137" s="147"/>
      <c r="AB3137" s="1041"/>
      <c r="AC3137" s="1042"/>
      <c r="AD3137" s="1043"/>
    </row>
    <row r="3138" spans="1:30" ht="24" x14ac:dyDescent="0.3">
      <c r="A3138" s="115"/>
      <c r="B3138" s="149">
        <v>3037</v>
      </c>
      <c r="C3138" s="146"/>
      <c r="D3138" s="146"/>
      <c r="E3138" s="367" t="s">
        <v>7713</v>
      </c>
      <c r="F3138" s="373">
        <v>16</v>
      </c>
      <c r="G3138" s="371">
        <v>1</v>
      </c>
      <c r="H3138" s="373">
        <v>2014</v>
      </c>
      <c r="I3138" s="373">
        <v>3</v>
      </c>
      <c r="J3138" s="373">
        <v>3</v>
      </c>
      <c r="K3138" s="373">
        <v>2015</v>
      </c>
      <c r="L3138" s="373"/>
      <c r="M3138" s="373" t="s">
        <v>3098</v>
      </c>
      <c r="N3138" s="373"/>
      <c r="O3138" s="373"/>
      <c r="P3138" s="373">
        <v>190</v>
      </c>
      <c r="Q3138" s="275" t="s">
        <v>3130</v>
      </c>
      <c r="R3138" s="221"/>
      <c r="S3138" s="270"/>
      <c r="T3138" s="147"/>
      <c r="U3138" s="147"/>
      <c r="V3138" s="372" t="s">
        <v>8514</v>
      </c>
      <c r="W3138" s="147"/>
      <c r="X3138" s="147"/>
      <c r="Y3138" s="148"/>
      <c r="Z3138" s="147"/>
      <c r="AA3138" s="147"/>
      <c r="AB3138" s="1041"/>
      <c r="AC3138" s="1042"/>
      <c r="AD3138" s="1043"/>
    </row>
    <row r="3139" spans="1:30" ht="24" x14ac:dyDescent="0.3">
      <c r="A3139" s="115"/>
      <c r="B3139" s="149">
        <v>3038</v>
      </c>
      <c r="C3139" s="146"/>
      <c r="D3139" s="146"/>
      <c r="E3139" s="367" t="s">
        <v>7717</v>
      </c>
      <c r="F3139" s="373">
        <v>16</v>
      </c>
      <c r="G3139" s="371">
        <v>1</v>
      </c>
      <c r="H3139" s="373">
        <v>2014</v>
      </c>
      <c r="I3139" s="373">
        <v>3</v>
      </c>
      <c r="J3139" s="373">
        <v>3</v>
      </c>
      <c r="K3139" s="373">
        <v>2015</v>
      </c>
      <c r="L3139" s="373"/>
      <c r="M3139" s="373" t="s">
        <v>3098</v>
      </c>
      <c r="N3139" s="373"/>
      <c r="O3139" s="373"/>
      <c r="P3139" s="373">
        <v>195</v>
      </c>
      <c r="Q3139" s="275" t="s">
        <v>3130</v>
      </c>
      <c r="R3139" s="221"/>
      <c r="S3139" s="270"/>
      <c r="T3139" s="147"/>
      <c r="U3139" s="147"/>
      <c r="V3139" s="372" t="s">
        <v>8514</v>
      </c>
      <c r="W3139" s="147"/>
      <c r="X3139" s="147"/>
      <c r="Y3139" s="148"/>
      <c r="Z3139" s="147"/>
      <c r="AA3139" s="147"/>
      <c r="AB3139" s="1041"/>
      <c r="AC3139" s="1042"/>
      <c r="AD3139" s="1043"/>
    </row>
    <row r="3140" spans="1:30" ht="25.5" customHeight="1" x14ac:dyDescent="0.3">
      <c r="A3140" s="115"/>
      <c r="B3140" s="149">
        <v>3039</v>
      </c>
      <c r="C3140" s="146"/>
      <c r="D3140" s="146"/>
      <c r="E3140" s="367" t="s">
        <v>7739</v>
      </c>
      <c r="F3140" s="373">
        <v>17</v>
      </c>
      <c r="G3140" s="371">
        <v>1</v>
      </c>
      <c r="H3140" s="373">
        <v>2014</v>
      </c>
      <c r="I3140" s="373">
        <v>3</v>
      </c>
      <c r="J3140" s="373">
        <v>3</v>
      </c>
      <c r="K3140" s="373">
        <v>2015</v>
      </c>
      <c r="L3140" s="373"/>
      <c r="M3140" s="373" t="s">
        <v>3098</v>
      </c>
      <c r="N3140" s="373"/>
      <c r="O3140" s="373"/>
      <c r="P3140" s="373">
        <v>200</v>
      </c>
      <c r="Q3140" s="275" t="s">
        <v>3130</v>
      </c>
      <c r="R3140" s="221"/>
      <c r="S3140" s="270"/>
      <c r="T3140" s="147"/>
      <c r="U3140" s="147"/>
      <c r="V3140" s="372"/>
      <c r="W3140" s="147"/>
      <c r="X3140" s="147"/>
      <c r="Y3140" s="148"/>
      <c r="Z3140" s="147"/>
      <c r="AA3140" s="147"/>
      <c r="AB3140" s="1041"/>
      <c r="AC3140" s="1042" t="s">
        <v>8551</v>
      </c>
      <c r="AD3140" s="1043" t="s">
        <v>8551</v>
      </c>
    </row>
    <row r="3141" spans="1:30" ht="25.5" customHeight="1" x14ac:dyDescent="0.3">
      <c r="A3141" s="115"/>
      <c r="B3141" s="149">
        <v>3040</v>
      </c>
      <c r="C3141" s="146"/>
      <c r="D3141" s="146"/>
      <c r="E3141" s="367" t="s">
        <v>7741</v>
      </c>
      <c r="F3141" s="373">
        <v>17</v>
      </c>
      <c r="G3141" s="371">
        <v>1</v>
      </c>
      <c r="H3141" s="373">
        <v>2014</v>
      </c>
      <c r="I3141" s="373">
        <v>3</v>
      </c>
      <c r="J3141" s="373">
        <v>3</v>
      </c>
      <c r="K3141" s="373">
        <v>2015</v>
      </c>
      <c r="L3141" s="373"/>
      <c r="M3141" s="373" t="s">
        <v>3098</v>
      </c>
      <c r="N3141" s="373"/>
      <c r="O3141" s="373"/>
      <c r="P3141" s="373">
        <v>178</v>
      </c>
      <c r="Q3141" s="275" t="s">
        <v>3130</v>
      </c>
      <c r="R3141" s="221"/>
      <c r="S3141" s="270"/>
      <c r="T3141" s="147"/>
      <c r="U3141" s="147"/>
      <c r="V3141" s="372"/>
      <c r="W3141" s="147"/>
      <c r="X3141" s="147"/>
      <c r="Y3141" s="148"/>
      <c r="Z3141" s="147"/>
      <c r="AA3141" s="147"/>
      <c r="AB3141" s="1041"/>
      <c r="AC3141" s="1042" t="s">
        <v>8551</v>
      </c>
      <c r="AD3141" s="1043" t="s">
        <v>8551</v>
      </c>
    </row>
    <row r="3142" spans="1:30" ht="25.5" customHeight="1" x14ac:dyDescent="0.3">
      <c r="A3142" s="115"/>
      <c r="B3142" s="149">
        <v>3041</v>
      </c>
      <c r="C3142" s="146"/>
      <c r="D3142" s="146"/>
      <c r="E3142" s="367" t="s">
        <v>7742</v>
      </c>
      <c r="F3142" s="373">
        <v>17</v>
      </c>
      <c r="G3142" s="371">
        <v>1</v>
      </c>
      <c r="H3142" s="373">
        <v>2014</v>
      </c>
      <c r="I3142" s="373">
        <v>3</v>
      </c>
      <c r="J3142" s="373">
        <v>3</v>
      </c>
      <c r="K3142" s="373">
        <v>2015</v>
      </c>
      <c r="L3142" s="373"/>
      <c r="M3142" s="373" t="s">
        <v>3098</v>
      </c>
      <c r="N3142" s="373"/>
      <c r="O3142" s="373"/>
      <c r="P3142" s="373">
        <v>180</v>
      </c>
      <c r="Q3142" s="275" t="s">
        <v>3130</v>
      </c>
      <c r="R3142" s="221"/>
      <c r="S3142" s="270"/>
      <c r="T3142" s="147"/>
      <c r="U3142" s="147"/>
      <c r="V3142" s="372"/>
      <c r="W3142" s="147"/>
      <c r="X3142" s="147"/>
      <c r="Y3142" s="148"/>
      <c r="Z3142" s="147"/>
      <c r="AA3142" s="147"/>
      <c r="AB3142" s="1041"/>
      <c r="AC3142" s="1042" t="s">
        <v>8551</v>
      </c>
      <c r="AD3142" s="1043" t="s">
        <v>8551</v>
      </c>
    </row>
    <row r="3143" spans="1:30" ht="25.5" customHeight="1" x14ac:dyDescent="0.3">
      <c r="A3143" s="115"/>
      <c r="B3143" s="149">
        <v>3042</v>
      </c>
      <c r="C3143" s="146"/>
      <c r="D3143" s="146"/>
      <c r="E3143" s="367" t="s">
        <v>7743</v>
      </c>
      <c r="F3143" s="373">
        <v>17</v>
      </c>
      <c r="G3143" s="371">
        <v>1</v>
      </c>
      <c r="H3143" s="373">
        <v>2014</v>
      </c>
      <c r="I3143" s="373">
        <v>3</v>
      </c>
      <c r="J3143" s="373">
        <v>3</v>
      </c>
      <c r="K3143" s="373">
        <v>2015</v>
      </c>
      <c r="L3143" s="373"/>
      <c r="M3143" s="373" t="s">
        <v>3098</v>
      </c>
      <c r="N3143" s="373"/>
      <c r="O3143" s="373"/>
      <c r="P3143" s="373">
        <v>190</v>
      </c>
      <c r="Q3143" s="275" t="s">
        <v>3130</v>
      </c>
      <c r="R3143" s="221"/>
      <c r="S3143" s="270"/>
      <c r="T3143" s="147"/>
      <c r="U3143" s="147"/>
      <c r="V3143" s="372"/>
      <c r="W3143" s="147"/>
      <c r="X3143" s="147"/>
      <c r="Y3143" s="148"/>
      <c r="Z3143" s="147"/>
      <c r="AA3143" s="147"/>
      <c r="AB3143" s="1041"/>
      <c r="AC3143" s="1042" t="s">
        <v>8551</v>
      </c>
      <c r="AD3143" s="1043" t="s">
        <v>8551</v>
      </c>
    </row>
    <row r="3144" spans="1:30" ht="25.5" customHeight="1" x14ac:dyDescent="0.3">
      <c r="A3144" s="115"/>
      <c r="B3144" s="149">
        <v>3043</v>
      </c>
      <c r="C3144" s="146"/>
      <c r="D3144" s="146"/>
      <c r="E3144" s="367" t="s">
        <v>7744</v>
      </c>
      <c r="F3144" s="373">
        <v>17</v>
      </c>
      <c r="G3144" s="371">
        <v>1</v>
      </c>
      <c r="H3144" s="373">
        <v>2014</v>
      </c>
      <c r="I3144" s="373">
        <v>3</v>
      </c>
      <c r="J3144" s="373">
        <v>3</v>
      </c>
      <c r="K3144" s="373">
        <v>2015</v>
      </c>
      <c r="L3144" s="373"/>
      <c r="M3144" s="373" t="s">
        <v>3098</v>
      </c>
      <c r="N3144" s="373"/>
      <c r="O3144" s="373"/>
      <c r="P3144" s="373">
        <v>198</v>
      </c>
      <c r="Q3144" s="275" t="s">
        <v>3130</v>
      </c>
      <c r="R3144" s="221"/>
      <c r="S3144" s="270"/>
      <c r="T3144" s="147"/>
      <c r="U3144" s="147"/>
      <c r="V3144" s="372"/>
      <c r="W3144" s="147"/>
      <c r="X3144" s="147"/>
      <c r="Y3144" s="148"/>
      <c r="Z3144" s="147"/>
      <c r="AA3144" s="147"/>
      <c r="AB3144" s="1041"/>
      <c r="AC3144" s="1042" t="s">
        <v>8551</v>
      </c>
      <c r="AD3144" s="1043" t="s">
        <v>8551</v>
      </c>
    </row>
    <row r="3145" spans="1:30" ht="25.5" customHeight="1" x14ac:dyDescent="0.3">
      <c r="A3145" s="115"/>
      <c r="B3145" s="149">
        <v>3044</v>
      </c>
      <c r="C3145" s="146"/>
      <c r="D3145" s="146"/>
      <c r="E3145" s="367" t="s">
        <v>7745</v>
      </c>
      <c r="F3145" s="373">
        <v>17</v>
      </c>
      <c r="G3145" s="371">
        <v>1</v>
      </c>
      <c r="H3145" s="373">
        <v>2014</v>
      </c>
      <c r="I3145" s="373">
        <v>3</v>
      </c>
      <c r="J3145" s="373">
        <v>3</v>
      </c>
      <c r="K3145" s="373">
        <v>2015</v>
      </c>
      <c r="L3145" s="373"/>
      <c r="M3145" s="373" t="s">
        <v>3098</v>
      </c>
      <c r="N3145" s="373"/>
      <c r="O3145" s="373"/>
      <c r="P3145" s="373">
        <v>195</v>
      </c>
      <c r="Q3145" s="275" t="s">
        <v>3130</v>
      </c>
      <c r="R3145" s="221"/>
      <c r="S3145" s="270"/>
      <c r="T3145" s="147"/>
      <c r="U3145" s="147"/>
      <c r="V3145" s="372"/>
      <c r="W3145" s="147"/>
      <c r="X3145" s="147"/>
      <c r="Y3145" s="148"/>
      <c r="Z3145" s="147"/>
      <c r="AA3145" s="147"/>
      <c r="AB3145" s="1041"/>
      <c r="AC3145" s="1042" t="s">
        <v>8551</v>
      </c>
      <c r="AD3145" s="1043" t="s">
        <v>8551</v>
      </c>
    </row>
    <row r="3146" spans="1:30" ht="25.5" customHeight="1" x14ac:dyDescent="0.3">
      <c r="A3146" s="115"/>
      <c r="B3146" s="149">
        <v>3045</v>
      </c>
      <c r="C3146" s="146"/>
      <c r="D3146" s="146"/>
      <c r="E3146" s="367" t="s">
        <v>7746</v>
      </c>
      <c r="F3146" s="373">
        <v>17</v>
      </c>
      <c r="G3146" s="371">
        <v>1</v>
      </c>
      <c r="H3146" s="373">
        <v>2014</v>
      </c>
      <c r="I3146" s="373">
        <v>3</v>
      </c>
      <c r="J3146" s="373">
        <v>3</v>
      </c>
      <c r="K3146" s="373">
        <v>2015</v>
      </c>
      <c r="L3146" s="373"/>
      <c r="M3146" s="373" t="s">
        <v>3098</v>
      </c>
      <c r="N3146" s="373"/>
      <c r="O3146" s="373"/>
      <c r="P3146" s="373">
        <v>200</v>
      </c>
      <c r="Q3146" s="275" t="s">
        <v>3130</v>
      </c>
      <c r="R3146" s="221"/>
      <c r="S3146" s="270"/>
      <c r="T3146" s="147"/>
      <c r="U3146" s="147"/>
      <c r="V3146" s="372"/>
      <c r="W3146" s="147"/>
      <c r="X3146" s="147"/>
      <c r="Y3146" s="148"/>
      <c r="Z3146" s="147"/>
      <c r="AA3146" s="147"/>
      <c r="AB3146" s="1041"/>
      <c r="AC3146" s="1042" t="s">
        <v>8551</v>
      </c>
      <c r="AD3146" s="1043" t="s">
        <v>8551</v>
      </c>
    </row>
    <row r="3147" spans="1:30" ht="25.5" customHeight="1" x14ac:dyDescent="0.3">
      <c r="A3147" s="115"/>
      <c r="B3147" s="149">
        <v>3046</v>
      </c>
      <c r="C3147" s="146"/>
      <c r="D3147" s="146"/>
      <c r="E3147" s="367" t="s">
        <v>7748</v>
      </c>
      <c r="F3147" s="373">
        <v>17</v>
      </c>
      <c r="G3147" s="371">
        <v>1</v>
      </c>
      <c r="H3147" s="373">
        <v>2014</v>
      </c>
      <c r="I3147" s="373">
        <v>3</v>
      </c>
      <c r="J3147" s="373">
        <v>3</v>
      </c>
      <c r="K3147" s="373">
        <v>2015</v>
      </c>
      <c r="L3147" s="373"/>
      <c r="M3147" s="373" t="s">
        <v>3098</v>
      </c>
      <c r="N3147" s="373"/>
      <c r="O3147" s="373"/>
      <c r="P3147" s="373">
        <v>190</v>
      </c>
      <c r="Q3147" s="275" t="s">
        <v>3130</v>
      </c>
      <c r="R3147" s="221"/>
      <c r="S3147" s="270"/>
      <c r="T3147" s="147"/>
      <c r="U3147" s="147"/>
      <c r="V3147" s="372"/>
      <c r="W3147" s="147"/>
      <c r="X3147" s="147"/>
      <c r="Y3147" s="148"/>
      <c r="Z3147" s="147"/>
      <c r="AA3147" s="147"/>
      <c r="AB3147" s="1041"/>
      <c r="AC3147" s="1042" t="s">
        <v>8551</v>
      </c>
      <c r="AD3147" s="1043" t="s">
        <v>8551</v>
      </c>
    </row>
    <row r="3148" spans="1:30" ht="25.5" customHeight="1" x14ac:dyDescent="0.3">
      <c r="A3148" s="115"/>
      <c r="B3148" s="149">
        <v>3047</v>
      </c>
      <c r="C3148" s="146"/>
      <c r="D3148" s="146"/>
      <c r="E3148" s="367" t="s">
        <v>7749</v>
      </c>
      <c r="F3148" s="373">
        <v>17</v>
      </c>
      <c r="G3148" s="371">
        <v>1</v>
      </c>
      <c r="H3148" s="373">
        <v>2014</v>
      </c>
      <c r="I3148" s="373">
        <v>3</v>
      </c>
      <c r="J3148" s="373">
        <v>3</v>
      </c>
      <c r="K3148" s="373">
        <v>2015</v>
      </c>
      <c r="L3148" s="373"/>
      <c r="M3148" s="373" t="s">
        <v>3098</v>
      </c>
      <c r="N3148" s="373"/>
      <c r="O3148" s="373"/>
      <c r="P3148" s="373">
        <v>200</v>
      </c>
      <c r="Q3148" s="275" t="s">
        <v>3130</v>
      </c>
      <c r="R3148" s="221"/>
      <c r="S3148" s="270"/>
      <c r="T3148" s="147"/>
      <c r="U3148" s="147"/>
      <c r="V3148" s="372"/>
      <c r="W3148" s="147"/>
      <c r="X3148" s="147"/>
      <c r="Y3148" s="148"/>
      <c r="Z3148" s="147"/>
      <c r="AA3148" s="147"/>
      <c r="AB3148" s="1041"/>
      <c r="AC3148" s="1042" t="s">
        <v>8551</v>
      </c>
      <c r="AD3148" s="1043" t="s">
        <v>8551</v>
      </c>
    </row>
    <row r="3149" spans="1:30" ht="25.5" customHeight="1" x14ac:dyDescent="0.3">
      <c r="A3149" s="115"/>
      <c r="B3149" s="149">
        <v>3048</v>
      </c>
      <c r="C3149" s="146"/>
      <c r="D3149" s="146"/>
      <c r="E3149" s="367" t="s">
        <v>7980</v>
      </c>
      <c r="F3149" s="373">
        <v>8</v>
      </c>
      <c r="G3149" s="371">
        <v>8</v>
      </c>
      <c r="H3149" s="373">
        <v>2014</v>
      </c>
      <c r="I3149" s="373">
        <v>3</v>
      </c>
      <c r="J3149" s="373">
        <v>3</v>
      </c>
      <c r="K3149" s="373">
        <v>2015</v>
      </c>
      <c r="L3149" s="373"/>
      <c r="M3149" s="373" t="s">
        <v>3098</v>
      </c>
      <c r="N3149" s="373"/>
      <c r="O3149" s="373"/>
      <c r="P3149" s="373">
        <v>190</v>
      </c>
      <c r="Q3149" s="275" t="s">
        <v>3130</v>
      </c>
      <c r="R3149" s="221"/>
      <c r="S3149" s="270"/>
      <c r="T3149" s="147"/>
      <c r="U3149" s="147"/>
      <c r="V3149" s="372"/>
      <c r="W3149" s="147"/>
      <c r="X3149" s="147"/>
      <c r="Y3149" s="148"/>
      <c r="Z3149" s="147"/>
      <c r="AA3149" s="147"/>
      <c r="AB3149" s="1041"/>
      <c r="AC3149" s="1042" t="s">
        <v>8551</v>
      </c>
      <c r="AD3149" s="1043" t="s">
        <v>8551</v>
      </c>
    </row>
    <row r="3150" spans="1:30" ht="25.5" customHeight="1" x14ac:dyDescent="0.3">
      <c r="A3150" s="115"/>
      <c r="B3150" s="149">
        <v>3049</v>
      </c>
      <c r="C3150" s="146"/>
      <c r="D3150" s="146"/>
      <c r="E3150" s="367" t="s">
        <v>8042</v>
      </c>
      <c r="F3150" s="373">
        <v>27</v>
      </c>
      <c r="G3150" s="371">
        <v>8</v>
      </c>
      <c r="H3150" s="373">
        <v>2014</v>
      </c>
      <c r="I3150" s="373">
        <v>3</v>
      </c>
      <c r="J3150" s="373">
        <v>3</v>
      </c>
      <c r="K3150" s="373">
        <v>2015</v>
      </c>
      <c r="L3150" s="373"/>
      <c r="M3150" s="373" t="s">
        <v>3098</v>
      </c>
      <c r="N3150" s="373"/>
      <c r="O3150" s="373"/>
      <c r="P3150" s="373">
        <v>120</v>
      </c>
      <c r="Q3150" s="275" t="s">
        <v>3130</v>
      </c>
      <c r="R3150" s="221"/>
      <c r="S3150" s="270"/>
      <c r="T3150" s="147"/>
      <c r="U3150" s="147"/>
      <c r="V3150" s="372"/>
      <c r="W3150" s="147"/>
      <c r="X3150" s="147"/>
      <c r="Y3150" s="148"/>
      <c r="Z3150" s="147"/>
      <c r="AA3150" s="147"/>
      <c r="AB3150" s="1041"/>
      <c r="AC3150" s="1042" t="s">
        <v>8551</v>
      </c>
      <c r="AD3150" s="1043" t="s">
        <v>8551</v>
      </c>
    </row>
    <row r="3151" spans="1:30" ht="25.5" customHeight="1" x14ac:dyDescent="0.3">
      <c r="A3151" s="115"/>
      <c r="B3151" s="149">
        <v>3050</v>
      </c>
      <c r="C3151" s="146"/>
      <c r="D3151" s="146"/>
      <c r="E3151" s="367" t="s">
        <v>8045</v>
      </c>
      <c r="F3151" s="373">
        <v>27</v>
      </c>
      <c r="G3151" s="371">
        <v>8</v>
      </c>
      <c r="H3151" s="373">
        <v>2014</v>
      </c>
      <c r="I3151" s="373">
        <v>3</v>
      </c>
      <c r="J3151" s="373">
        <v>3</v>
      </c>
      <c r="K3151" s="373">
        <v>2015</v>
      </c>
      <c r="L3151" s="373"/>
      <c r="M3151" s="373" t="s">
        <v>3098</v>
      </c>
      <c r="N3151" s="373"/>
      <c r="O3151" s="373"/>
      <c r="P3151" s="373">
        <v>100</v>
      </c>
      <c r="Q3151" s="275" t="s">
        <v>3130</v>
      </c>
      <c r="R3151" s="221"/>
      <c r="S3151" s="270"/>
      <c r="T3151" s="147"/>
      <c r="U3151" s="147"/>
      <c r="V3151" s="372"/>
      <c r="W3151" s="147"/>
      <c r="X3151" s="147"/>
      <c r="Y3151" s="148"/>
      <c r="Z3151" s="147"/>
      <c r="AA3151" s="147"/>
      <c r="AB3151" s="1041"/>
      <c r="AC3151" s="1042" t="s">
        <v>8551</v>
      </c>
      <c r="AD3151" s="1043" t="s">
        <v>8551</v>
      </c>
    </row>
    <row r="3152" spans="1:30" ht="25.5" customHeight="1" x14ac:dyDescent="0.3">
      <c r="A3152" s="115"/>
      <c r="B3152" s="149">
        <v>3051</v>
      </c>
      <c r="C3152" s="146"/>
      <c r="D3152" s="146"/>
      <c r="E3152" s="367" t="s">
        <v>8220</v>
      </c>
      <c r="F3152" s="373">
        <v>8</v>
      </c>
      <c r="G3152" s="371">
        <v>10</v>
      </c>
      <c r="H3152" s="373">
        <v>2014</v>
      </c>
      <c r="I3152" s="373">
        <v>3</v>
      </c>
      <c r="J3152" s="373">
        <v>3</v>
      </c>
      <c r="K3152" s="373">
        <v>2015</v>
      </c>
      <c r="L3152" s="373"/>
      <c r="M3152" s="373" t="s">
        <v>3098</v>
      </c>
      <c r="N3152" s="373"/>
      <c r="O3152" s="373"/>
      <c r="P3152" s="373">
        <v>95</v>
      </c>
      <c r="Q3152" s="275" t="s">
        <v>3130</v>
      </c>
      <c r="R3152" s="221"/>
      <c r="S3152" s="270"/>
      <c r="T3152" s="147"/>
      <c r="U3152" s="147"/>
      <c r="V3152" s="372" t="s">
        <v>8507</v>
      </c>
      <c r="W3152" s="147"/>
      <c r="X3152" s="147"/>
      <c r="Y3152" s="148"/>
      <c r="Z3152" s="147"/>
      <c r="AA3152" s="147"/>
      <c r="AB3152" s="1041"/>
      <c r="AC3152" s="1042" t="s">
        <v>8551</v>
      </c>
      <c r="AD3152" s="1043" t="s">
        <v>8551</v>
      </c>
    </row>
    <row r="3153" spans="1:30" ht="25.5" customHeight="1" x14ac:dyDescent="0.3">
      <c r="A3153" s="115"/>
      <c r="B3153" s="149">
        <v>3052</v>
      </c>
      <c r="C3153" s="146"/>
      <c r="D3153" s="146"/>
      <c r="E3153" s="367" t="s">
        <v>8264</v>
      </c>
      <c r="F3153" s="373">
        <v>12</v>
      </c>
      <c r="G3153" s="371">
        <v>11</v>
      </c>
      <c r="H3153" s="373">
        <v>2014</v>
      </c>
      <c r="I3153" s="373">
        <v>3</v>
      </c>
      <c r="J3153" s="373">
        <v>3</v>
      </c>
      <c r="K3153" s="373">
        <v>2015</v>
      </c>
      <c r="L3153" s="373"/>
      <c r="M3153" s="373" t="s">
        <v>3098</v>
      </c>
      <c r="N3153" s="373"/>
      <c r="O3153" s="373"/>
      <c r="P3153" s="373">
        <v>65</v>
      </c>
      <c r="Q3153" s="275" t="s">
        <v>3130</v>
      </c>
      <c r="R3153" s="221"/>
      <c r="S3153" s="270"/>
      <c r="T3153" s="147"/>
      <c r="U3153" s="147"/>
      <c r="V3153" s="372" t="s">
        <v>8508</v>
      </c>
      <c r="W3153" s="147"/>
      <c r="X3153" s="147"/>
      <c r="Y3153" s="148"/>
      <c r="Z3153" s="147"/>
      <c r="AA3153" s="147"/>
      <c r="AB3153" s="1041"/>
      <c r="AC3153" s="1042" t="s">
        <v>8551</v>
      </c>
      <c r="AD3153" s="1043" t="s">
        <v>8551</v>
      </c>
    </row>
    <row r="3154" spans="1:30" ht="25.5" customHeight="1" x14ac:dyDescent="0.3">
      <c r="A3154" s="115"/>
      <c r="B3154" s="149">
        <v>3053</v>
      </c>
      <c r="C3154" s="146"/>
      <c r="D3154" s="146"/>
      <c r="E3154" s="367" t="s">
        <v>8316</v>
      </c>
      <c r="F3154" s="373">
        <v>3</v>
      </c>
      <c r="G3154" s="371">
        <v>12</v>
      </c>
      <c r="H3154" s="373">
        <v>2014</v>
      </c>
      <c r="I3154" s="373">
        <v>3</v>
      </c>
      <c r="J3154" s="373">
        <v>3</v>
      </c>
      <c r="K3154" s="373">
        <v>2015</v>
      </c>
      <c r="L3154" s="373"/>
      <c r="M3154" s="373" t="s">
        <v>3098</v>
      </c>
      <c r="N3154" s="373"/>
      <c r="O3154" s="373"/>
      <c r="P3154" s="373">
        <v>35</v>
      </c>
      <c r="Q3154" s="275" t="s">
        <v>3130</v>
      </c>
      <c r="R3154" s="221"/>
      <c r="S3154" s="270"/>
      <c r="T3154" s="147"/>
      <c r="U3154" s="147"/>
      <c r="V3154" s="372" t="s">
        <v>8505</v>
      </c>
      <c r="W3154" s="147"/>
      <c r="X3154" s="147"/>
      <c r="Y3154" s="148"/>
      <c r="Z3154" s="147"/>
      <c r="AA3154" s="147"/>
      <c r="AB3154" s="1041" t="s">
        <v>8551</v>
      </c>
      <c r="AC3154" s="1042" t="s">
        <v>8551</v>
      </c>
      <c r="AD3154" s="1043" t="s">
        <v>8551</v>
      </c>
    </row>
    <row r="3155" spans="1:30" ht="25.5" customHeight="1" x14ac:dyDescent="0.3">
      <c r="A3155" s="115"/>
      <c r="B3155" s="149">
        <v>3054</v>
      </c>
      <c r="C3155" s="146"/>
      <c r="D3155" s="146"/>
      <c r="E3155" s="367" t="s">
        <v>8323</v>
      </c>
      <c r="F3155" s="373">
        <v>12</v>
      </c>
      <c r="G3155" s="371">
        <v>12</v>
      </c>
      <c r="H3155" s="373">
        <v>2014</v>
      </c>
      <c r="I3155" s="373">
        <v>3</v>
      </c>
      <c r="J3155" s="373">
        <v>3</v>
      </c>
      <c r="K3155" s="373">
        <v>2015</v>
      </c>
      <c r="L3155" s="373"/>
      <c r="M3155" s="373" t="s">
        <v>3098</v>
      </c>
      <c r="N3155" s="373"/>
      <c r="O3155" s="373"/>
      <c r="P3155" s="373">
        <v>60</v>
      </c>
      <c r="Q3155" s="275" t="s">
        <v>3130</v>
      </c>
      <c r="R3155" s="221"/>
      <c r="S3155" s="270"/>
      <c r="T3155" s="147"/>
      <c r="U3155" s="147"/>
      <c r="V3155" s="372" t="s">
        <v>8505</v>
      </c>
      <c r="W3155" s="147"/>
      <c r="X3155" s="147"/>
      <c r="Y3155" s="148"/>
      <c r="Z3155" s="147"/>
      <c r="AA3155" s="147"/>
      <c r="AB3155" s="1041"/>
      <c r="AC3155" s="1042" t="s">
        <v>8551</v>
      </c>
      <c r="AD3155" s="1043" t="s">
        <v>8551</v>
      </c>
    </row>
    <row r="3156" spans="1:30" ht="25.5" customHeight="1" x14ac:dyDescent="0.3">
      <c r="A3156" s="115"/>
      <c r="B3156" s="149">
        <v>3055</v>
      </c>
      <c r="C3156" s="146"/>
      <c r="D3156" s="146"/>
      <c r="E3156" s="367" t="s">
        <v>7585</v>
      </c>
      <c r="F3156" s="373">
        <v>19</v>
      </c>
      <c r="G3156" s="371">
        <v>12</v>
      </c>
      <c r="H3156" s="373">
        <v>2014</v>
      </c>
      <c r="I3156" s="373">
        <v>3</v>
      </c>
      <c r="J3156" s="373">
        <v>3</v>
      </c>
      <c r="K3156" s="373">
        <v>2015</v>
      </c>
      <c r="L3156" s="373"/>
      <c r="M3156" s="373" t="s">
        <v>3098</v>
      </c>
      <c r="N3156" s="373"/>
      <c r="O3156" s="373"/>
      <c r="P3156" s="373">
        <v>160</v>
      </c>
      <c r="Q3156" s="275" t="s">
        <v>3130</v>
      </c>
      <c r="R3156" s="221"/>
      <c r="S3156" s="270"/>
      <c r="T3156" s="147"/>
      <c r="U3156" s="147"/>
      <c r="V3156" s="372" t="s">
        <v>8505</v>
      </c>
      <c r="W3156" s="147"/>
      <c r="X3156" s="147"/>
      <c r="Y3156" s="148"/>
      <c r="Z3156" s="147"/>
      <c r="AA3156" s="147"/>
      <c r="AB3156" s="1041"/>
      <c r="AC3156" s="1042" t="s">
        <v>8551</v>
      </c>
      <c r="AD3156" s="1043" t="s">
        <v>8551</v>
      </c>
    </row>
    <row r="3157" spans="1:30" ht="24" x14ac:dyDescent="0.3">
      <c r="A3157" s="115"/>
      <c r="B3157" s="149">
        <v>3056</v>
      </c>
      <c r="C3157" s="146"/>
      <c r="D3157" s="146"/>
      <c r="E3157" s="372" t="s">
        <v>8598</v>
      </c>
      <c r="F3157" s="389">
        <v>19</v>
      </c>
      <c r="G3157" s="389">
        <v>12</v>
      </c>
      <c r="H3157" s="389">
        <v>2014</v>
      </c>
      <c r="I3157" s="389">
        <v>3</v>
      </c>
      <c r="J3157" s="389">
        <v>3</v>
      </c>
      <c r="K3157" s="389">
        <v>2015</v>
      </c>
      <c r="L3157" s="389"/>
      <c r="M3157" s="389" t="s">
        <v>3098</v>
      </c>
      <c r="N3157" s="389"/>
      <c r="O3157" s="389"/>
      <c r="P3157" s="389">
        <v>55</v>
      </c>
      <c r="Q3157" s="389" t="s">
        <v>3130</v>
      </c>
      <c r="R3157" s="221"/>
      <c r="S3157" s="270"/>
      <c r="T3157" s="147"/>
      <c r="U3157" s="147"/>
      <c r="V3157" s="372" t="s">
        <v>8505</v>
      </c>
      <c r="W3157" s="147"/>
      <c r="X3157" s="147"/>
      <c r="Y3157" s="148"/>
      <c r="Z3157" s="147"/>
      <c r="AA3157" s="147"/>
      <c r="AB3157" s="1041"/>
      <c r="AC3157" s="1042"/>
      <c r="AD3157" s="1043"/>
    </row>
    <row r="3158" spans="1:30" ht="24" x14ac:dyDescent="0.3">
      <c r="A3158" s="115"/>
      <c r="B3158" s="149">
        <v>3057</v>
      </c>
      <c r="C3158" s="146"/>
      <c r="D3158" s="146"/>
      <c r="E3158" s="367" t="s">
        <v>8347</v>
      </c>
      <c r="F3158" s="373">
        <v>19</v>
      </c>
      <c r="G3158" s="371">
        <v>12</v>
      </c>
      <c r="H3158" s="373">
        <v>2014</v>
      </c>
      <c r="I3158" s="373">
        <v>3</v>
      </c>
      <c r="J3158" s="373">
        <v>3</v>
      </c>
      <c r="K3158" s="373">
        <v>2015</v>
      </c>
      <c r="L3158" s="373"/>
      <c r="M3158" s="373" t="s">
        <v>3098</v>
      </c>
      <c r="N3158" s="373"/>
      <c r="O3158" s="373"/>
      <c r="P3158" s="373">
        <v>40</v>
      </c>
      <c r="Q3158" s="275" t="s">
        <v>3130</v>
      </c>
      <c r="R3158" s="221"/>
      <c r="S3158" s="270"/>
      <c r="T3158" s="147"/>
      <c r="U3158" s="147"/>
      <c r="V3158" s="372" t="s">
        <v>8505</v>
      </c>
      <c r="W3158" s="147"/>
      <c r="X3158" s="147"/>
      <c r="Y3158" s="148"/>
      <c r="Z3158" s="147"/>
      <c r="AA3158" s="147"/>
      <c r="AB3158" s="1041"/>
      <c r="AC3158" s="1042"/>
      <c r="AD3158" s="1043"/>
    </row>
    <row r="3159" spans="1:30" ht="24" x14ac:dyDescent="0.3">
      <c r="A3159" s="115"/>
      <c r="B3159" s="149">
        <v>3058</v>
      </c>
      <c r="C3159" s="146"/>
      <c r="D3159" s="146"/>
      <c r="E3159" s="367" t="s">
        <v>7630</v>
      </c>
      <c r="F3159" s="373">
        <v>13</v>
      </c>
      <c r="G3159" s="371">
        <v>1</v>
      </c>
      <c r="H3159" s="373">
        <v>2014</v>
      </c>
      <c r="I3159" s="373">
        <v>4</v>
      </c>
      <c r="J3159" s="373">
        <v>3</v>
      </c>
      <c r="K3159" s="373">
        <v>2015</v>
      </c>
      <c r="L3159" s="373"/>
      <c r="M3159" s="373" t="s">
        <v>3098</v>
      </c>
      <c r="N3159" s="373"/>
      <c r="O3159" s="373"/>
      <c r="P3159" s="373">
        <v>200</v>
      </c>
      <c r="Q3159" s="275" t="s">
        <v>3130</v>
      </c>
      <c r="R3159" s="221"/>
      <c r="S3159" s="270"/>
      <c r="T3159" s="147"/>
      <c r="U3159" s="147"/>
      <c r="V3159" s="372" t="s">
        <v>8510</v>
      </c>
      <c r="W3159" s="147"/>
      <c r="X3159" s="147"/>
      <c r="Y3159" s="148"/>
      <c r="Z3159" s="147"/>
      <c r="AA3159" s="147"/>
      <c r="AB3159" s="1041"/>
      <c r="AC3159" s="1042"/>
      <c r="AD3159" s="1043"/>
    </row>
    <row r="3160" spans="1:30" ht="24" x14ac:dyDescent="0.3">
      <c r="A3160" s="115"/>
      <c r="B3160" s="149">
        <v>3059</v>
      </c>
      <c r="C3160" s="146"/>
      <c r="D3160" s="146"/>
      <c r="E3160" s="367" t="s">
        <v>7631</v>
      </c>
      <c r="F3160" s="373">
        <v>13</v>
      </c>
      <c r="G3160" s="371">
        <v>1</v>
      </c>
      <c r="H3160" s="373">
        <v>2014</v>
      </c>
      <c r="I3160" s="373">
        <v>4</v>
      </c>
      <c r="J3160" s="373">
        <v>3</v>
      </c>
      <c r="K3160" s="373">
        <v>2015</v>
      </c>
      <c r="L3160" s="373"/>
      <c r="M3160" s="373" t="s">
        <v>3098</v>
      </c>
      <c r="N3160" s="373"/>
      <c r="O3160" s="373"/>
      <c r="P3160" s="373">
        <v>200</v>
      </c>
      <c r="Q3160" s="275" t="s">
        <v>3130</v>
      </c>
      <c r="R3160" s="221"/>
      <c r="S3160" s="270"/>
      <c r="T3160" s="147"/>
      <c r="U3160" s="147"/>
      <c r="V3160" s="372" t="s">
        <v>8510</v>
      </c>
      <c r="W3160" s="147"/>
      <c r="X3160" s="147"/>
      <c r="Y3160" s="148"/>
      <c r="Z3160" s="147"/>
      <c r="AA3160" s="147"/>
      <c r="AB3160" s="1041"/>
      <c r="AC3160" s="1042"/>
      <c r="AD3160" s="1043"/>
    </row>
    <row r="3161" spans="1:30" ht="24" x14ac:dyDescent="0.3">
      <c r="A3161" s="115"/>
      <c r="B3161" s="149">
        <v>3060</v>
      </c>
      <c r="C3161" s="146"/>
      <c r="D3161" s="146"/>
      <c r="E3161" s="367" t="s">
        <v>7636</v>
      </c>
      <c r="F3161" s="373">
        <v>13</v>
      </c>
      <c r="G3161" s="371">
        <v>1</v>
      </c>
      <c r="H3161" s="373">
        <v>2014</v>
      </c>
      <c r="I3161" s="373">
        <v>4</v>
      </c>
      <c r="J3161" s="373">
        <v>3</v>
      </c>
      <c r="K3161" s="373">
        <v>2015</v>
      </c>
      <c r="L3161" s="373"/>
      <c r="M3161" s="373" t="s">
        <v>3098</v>
      </c>
      <c r="N3161" s="373"/>
      <c r="O3161" s="373"/>
      <c r="P3161" s="373">
        <v>200</v>
      </c>
      <c r="Q3161" s="275" t="s">
        <v>3130</v>
      </c>
      <c r="R3161" s="221"/>
      <c r="S3161" s="270"/>
      <c r="T3161" s="147"/>
      <c r="U3161" s="147"/>
      <c r="V3161" s="372" t="s">
        <v>8510</v>
      </c>
      <c r="W3161" s="147"/>
      <c r="X3161" s="147"/>
      <c r="Y3161" s="148"/>
      <c r="Z3161" s="147"/>
      <c r="AA3161" s="147"/>
      <c r="AB3161" s="1041"/>
      <c r="AC3161" s="1042"/>
      <c r="AD3161" s="1043"/>
    </row>
    <row r="3162" spans="1:30" ht="24" x14ac:dyDescent="0.3">
      <c r="A3162" s="115"/>
      <c r="B3162" s="149">
        <v>3061</v>
      </c>
      <c r="C3162" s="146"/>
      <c r="D3162" s="146"/>
      <c r="E3162" s="367" t="s">
        <v>7637</v>
      </c>
      <c r="F3162" s="373">
        <v>13</v>
      </c>
      <c r="G3162" s="371">
        <v>1</v>
      </c>
      <c r="H3162" s="373">
        <v>2014</v>
      </c>
      <c r="I3162" s="373">
        <v>4</v>
      </c>
      <c r="J3162" s="373">
        <v>3</v>
      </c>
      <c r="K3162" s="373">
        <v>2015</v>
      </c>
      <c r="L3162" s="373"/>
      <c r="M3162" s="373" t="s">
        <v>3098</v>
      </c>
      <c r="N3162" s="373"/>
      <c r="O3162" s="373"/>
      <c r="P3162" s="373">
        <v>190</v>
      </c>
      <c r="Q3162" s="275" t="s">
        <v>3130</v>
      </c>
      <c r="R3162" s="221"/>
      <c r="S3162" s="270"/>
      <c r="T3162" s="147"/>
      <c r="U3162" s="147"/>
      <c r="V3162" s="372" t="s">
        <v>8510</v>
      </c>
      <c r="W3162" s="147"/>
      <c r="X3162" s="147"/>
      <c r="Y3162" s="148"/>
      <c r="Z3162" s="147"/>
      <c r="AA3162" s="147"/>
      <c r="AB3162" s="1041"/>
      <c r="AC3162" s="1042"/>
      <c r="AD3162" s="1043"/>
    </row>
    <row r="3163" spans="1:30" ht="24" x14ac:dyDescent="0.3">
      <c r="A3163" s="115"/>
      <c r="B3163" s="149">
        <v>3062</v>
      </c>
      <c r="C3163" s="146"/>
      <c r="D3163" s="146"/>
      <c r="E3163" s="367" t="s">
        <v>7638</v>
      </c>
      <c r="F3163" s="373">
        <v>13</v>
      </c>
      <c r="G3163" s="371">
        <v>1</v>
      </c>
      <c r="H3163" s="373">
        <v>2014</v>
      </c>
      <c r="I3163" s="373">
        <v>4</v>
      </c>
      <c r="J3163" s="373">
        <v>3</v>
      </c>
      <c r="K3163" s="373">
        <v>2015</v>
      </c>
      <c r="L3163" s="373"/>
      <c r="M3163" s="373" t="s">
        <v>3098</v>
      </c>
      <c r="N3163" s="373"/>
      <c r="O3163" s="373"/>
      <c r="P3163" s="373">
        <v>190</v>
      </c>
      <c r="Q3163" s="275" t="s">
        <v>3130</v>
      </c>
      <c r="R3163" s="221"/>
      <c r="S3163" s="270"/>
      <c r="T3163" s="147"/>
      <c r="U3163" s="147"/>
      <c r="V3163" s="372" t="s">
        <v>8510</v>
      </c>
      <c r="W3163" s="147"/>
      <c r="X3163" s="147"/>
      <c r="Y3163" s="148"/>
      <c r="Z3163" s="147"/>
      <c r="AA3163" s="147"/>
      <c r="AB3163" s="1041"/>
      <c r="AC3163" s="1042"/>
      <c r="AD3163" s="1043"/>
    </row>
    <row r="3164" spans="1:30" ht="24" x14ac:dyDescent="0.3">
      <c r="A3164" s="115"/>
      <c r="B3164" s="149">
        <v>3063</v>
      </c>
      <c r="C3164" s="146"/>
      <c r="D3164" s="146"/>
      <c r="E3164" s="367" t="s">
        <v>7639</v>
      </c>
      <c r="F3164" s="373">
        <v>13</v>
      </c>
      <c r="G3164" s="371">
        <v>1</v>
      </c>
      <c r="H3164" s="373">
        <v>2014</v>
      </c>
      <c r="I3164" s="373">
        <v>4</v>
      </c>
      <c r="J3164" s="373">
        <v>3</v>
      </c>
      <c r="K3164" s="373">
        <v>2015</v>
      </c>
      <c r="L3164" s="373"/>
      <c r="M3164" s="373" t="s">
        <v>3098</v>
      </c>
      <c r="N3164" s="373"/>
      <c r="O3164" s="373"/>
      <c r="P3164" s="373">
        <v>300</v>
      </c>
      <c r="Q3164" s="275" t="s">
        <v>3130</v>
      </c>
      <c r="R3164" s="221"/>
      <c r="S3164" s="270"/>
      <c r="T3164" s="147"/>
      <c r="U3164" s="147"/>
      <c r="V3164" s="372" t="s">
        <v>8510</v>
      </c>
      <c r="W3164" s="147"/>
      <c r="X3164" s="147"/>
      <c r="Y3164" s="148"/>
      <c r="Z3164" s="147"/>
      <c r="AA3164" s="147"/>
      <c r="AB3164" s="1041"/>
      <c r="AC3164" s="1042"/>
      <c r="AD3164" s="1043"/>
    </row>
    <row r="3165" spans="1:30" ht="24" x14ac:dyDescent="0.3">
      <c r="A3165" s="115"/>
      <c r="B3165" s="149">
        <v>3064</v>
      </c>
      <c r="C3165" s="146"/>
      <c r="D3165" s="146"/>
      <c r="E3165" s="367" t="s">
        <v>7707</v>
      </c>
      <c r="F3165" s="373">
        <v>16</v>
      </c>
      <c r="G3165" s="371">
        <v>1</v>
      </c>
      <c r="H3165" s="373">
        <v>2014</v>
      </c>
      <c r="I3165" s="373">
        <v>4</v>
      </c>
      <c r="J3165" s="373">
        <v>3</v>
      </c>
      <c r="K3165" s="373">
        <v>2015</v>
      </c>
      <c r="L3165" s="373"/>
      <c r="M3165" s="373" t="s">
        <v>3098</v>
      </c>
      <c r="N3165" s="373"/>
      <c r="O3165" s="373"/>
      <c r="P3165" s="373">
        <v>190</v>
      </c>
      <c r="Q3165" s="275" t="s">
        <v>3130</v>
      </c>
      <c r="R3165" s="221"/>
      <c r="S3165" s="270"/>
      <c r="T3165" s="147"/>
      <c r="U3165" s="147"/>
      <c r="V3165" s="372" t="s">
        <v>8514</v>
      </c>
      <c r="W3165" s="147"/>
      <c r="X3165" s="147"/>
      <c r="Y3165" s="148"/>
      <c r="Z3165" s="147"/>
      <c r="AA3165" s="147"/>
      <c r="AB3165" s="1041"/>
      <c r="AC3165" s="1042"/>
      <c r="AD3165" s="1043"/>
    </row>
    <row r="3166" spans="1:30" ht="24" x14ac:dyDescent="0.3">
      <c r="A3166" s="115"/>
      <c r="B3166" s="149">
        <v>3065</v>
      </c>
      <c r="C3166" s="146"/>
      <c r="D3166" s="146"/>
      <c r="E3166" s="367" t="s">
        <v>7710</v>
      </c>
      <c r="F3166" s="373">
        <v>16</v>
      </c>
      <c r="G3166" s="371">
        <v>1</v>
      </c>
      <c r="H3166" s="373">
        <v>2014</v>
      </c>
      <c r="I3166" s="373">
        <v>4</v>
      </c>
      <c r="J3166" s="373">
        <v>3</v>
      </c>
      <c r="K3166" s="373">
        <v>2015</v>
      </c>
      <c r="L3166" s="373"/>
      <c r="M3166" s="373" t="s">
        <v>3098</v>
      </c>
      <c r="N3166" s="373"/>
      <c r="O3166" s="373"/>
      <c r="P3166" s="373">
        <v>190</v>
      </c>
      <c r="Q3166" s="275" t="s">
        <v>3130</v>
      </c>
      <c r="R3166" s="221"/>
      <c r="S3166" s="270"/>
      <c r="T3166" s="147"/>
      <c r="U3166" s="147"/>
      <c r="V3166" s="372" t="s">
        <v>8514</v>
      </c>
      <c r="W3166" s="147"/>
      <c r="X3166" s="147"/>
      <c r="Y3166" s="148"/>
      <c r="Z3166" s="147"/>
      <c r="AA3166" s="147"/>
      <c r="AB3166" s="1041"/>
      <c r="AC3166" s="1042"/>
      <c r="AD3166" s="1043"/>
    </row>
    <row r="3167" spans="1:30" ht="24" x14ac:dyDescent="0.3">
      <c r="A3167" s="115"/>
      <c r="B3167" s="149">
        <v>3066</v>
      </c>
      <c r="C3167" s="146"/>
      <c r="D3167" s="146"/>
      <c r="E3167" s="367" t="s">
        <v>7716</v>
      </c>
      <c r="F3167" s="373">
        <v>16</v>
      </c>
      <c r="G3167" s="371">
        <v>1</v>
      </c>
      <c r="H3167" s="373">
        <v>2014</v>
      </c>
      <c r="I3167" s="373">
        <v>4</v>
      </c>
      <c r="J3167" s="373">
        <v>3</v>
      </c>
      <c r="K3167" s="373">
        <v>2015</v>
      </c>
      <c r="L3167" s="373"/>
      <c r="M3167" s="373" t="s">
        <v>3098</v>
      </c>
      <c r="N3167" s="373"/>
      <c r="O3167" s="373"/>
      <c r="P3167" s="373">
        <v>200</v>
      </c>
      <c r="Q3167" s="275" t="s">
        <v>3130</v>
      </c>
      <c r="R3167" s="221"/>
      <c r="S3167" s="270"/>
      <c r="T3167" s="147"/>
      <c r="U3167" s="147"/>
      <c r="V3167" s="372" t="s">
        <v>8514</v>
      </c>
      <c r="W3167" s="147"/>
      <c r="X3167" s="147"/>
      <c r="Y3167" s="148"/>
      <c r="Z3167" s="147"/>
      <c r="AA3167" s="147"/>
      <c r="AB3167" s="1041"/>
      <c r="AC3167" s="1042"/>
      <c r="AD3167" s="1043"/>
    </row>
    <row r="3168" spans="1:30" ht="24" x14ac:dyDescent="0.3">
      <c r="A3168" s="115"/>
      <c r="B3168" s="149">
        <v>3067</v>
      </c>
      <c r="C3168" s="146"/>
      <c r="D3168" s="146"/>
      <c r="E3168" s="367" t="s">
        <v>7790</v>
      </c>
      <c r="F3168" s="373">
        <v>17</v>
      </c>
      <c r="G3168" s="371">
        <v>1</v>
      </c>
      <c r="H3168" s="373">
        <v>2014</v>
      </c>
      <c r="I3168" s="373">
        <v>4</v>
      </c>
      <c r="J3168" s="373">
        <v>3</v>
      </c>
      <c r="K3168" s="373">
        <v>2015</v>
      </c>
      <c r="L3168" s="373"/>
      <c r="M3168" s="373" t="s">
        <v>3098</v>
      </c>
      <c r="N3168" s="373"/>
      <c r="O3168" s="373"/>
      <c r="P3168" s="373">
        <v>200</v>
      </c>
      <c r="Q3168" s="275" t="s">
        <v>3130</v>
      </c>
      <c r="R3168" s="221"/>
      <c r="S3168" s="270"/>
      <c r="T3168" s="147"/>
      <c r="U3168" s="147"/>
      <c r="V3168" s="372"/>
      <c r="W3168" s="147"/>
      <c r="X3168" s="147"/>
      <c r="Y3168" s="148"/>
      <c r="Z3168" s="147"/>
      <c r="AA3168" s="147"/>
      <c r="AB3168" s="1041"/>
      <c r="AC3168" s="1042"/>
      <c r="AD3168" s="1043"/>
    </row>
    <row r="3169" spans="1:30" ht="24" x14ac:dyDescent="0.3">
      <c r="A3169" s="115"/>
      <c r="B3169" s="149">
        <v>3068</v>
      </c>
      <c r="C3169" s="146"/>
      <c r="D3169" s="146"/>
      <c r="E3169" s="367" t="s">
        <v>7905</v>
      </c>
      <c r="F3169" s="373">
        <v>24</v>
      </c>
      <c r="G3169" s="371">
        <v>1</v>
      </c>
      <c r="H3169" s="373">
        <v>2014</v>
      </c>
      <c r="I3169" s="373">
        <v>4</v>
      </c>
      <c r="J3169" s="373">
        <v>3</v>
      </c>
      <c r="K3169" s="373">
        <v>2015</v>
      </c>
      <c r="L3169" s="373"/>
      <c r="M3169" s="373" t="s">
        <v>3098</v>
      </c>
      <c r="N3169" s="373"/>
      <c r="O3169" s="373"/>
      <c r="P3169" s="373">
        <v>145</v>
      </c>
      <c r="Q3169" s="275" t="s">
        <v>3130</v>
      </c>
      <c r="R3169" s="221"/>
      <c r="S3169" s="270"/>
      <c r="T3169" s="147"/>
      <c r="U3169" s="147"/>
      <c r="V3169" s="372"/>
      <c r="W3169" s="147"/>
      <c r="X3169" s="147"/>
      <c r="Y3169" s="148"/>
      <c r="Z3169" s="147"/>
      <c r="AA3169" s="147"/>
      <c r="AB3169" s="1041"/>
      <c r="AC3169" s="1042"/>
      <c r="AD3169" s="1043"/>
    </row>
    <row r="3170" spans="1:30" ht="24" x14ac:dyDescent="0.3">
      <c r="A3170" s="115"/>
      <c r="B3170" s="149">
        <v>3069</v>
      </c>
      <c r="C3170" s="146"/>
      <c r="D3170" s="146"/>
      <c r="E3170" s="367" t="s">
        <v>7907</v>
      </c>
      <c r="F3170" s="373">
        <v>24</v>
      </c>
      <c r="G3170" s="371">
        <v>1</v>
      </c>
      <c r="H3170" s="373">
        <v>2014</v>
      </c>
      <c r="I3170" s="373">
        <v>4</v>
      </c>
      <c r="J3170" s="373">
        <v>3</v>
      </c>
      <c r="K3170" s="373">
        <v>2015</v>
      </c>
      <c r="L3170" s="373"/>
      <c r="M3170" s="373" t="s">
        <v>3098</v>
      </c>
      <c r="N3170" s="373"/>
      <c r="O3170" s="373"/>
      <c r="P3170" s="373">
        <v>200</v>
      </c>
      <c r="Q3170" s="275" t="s">
        <v>3130</v>
      </c>
      <c r="R3170" s="221"/>
      <c r="S3170" s="270"/>
      <c r="T3170" s="147"/>
      <c r="U3170" s="147"/>
      <c r="V3170" s="372"/>
      <c r="W3170" s="147"/>
      <c r="X3170" s="147"/>
      <c r="Y3170" s="148"/>
      <c r="Z3170" s="147"/>
      <c r="AA3170" s="147"/>
      <c r="AB3170" s="1041"/>
      <c r="AC3170" s="1042"/>
      <c r="AD3170" s="1043"/>
    </row>
    <row r="3171" spans="1:30" ht="24" x14ac:dyDescent="0.3">
      <c r="A3171" s="115"/>
      <c r="B3171" s="149">
        <v>3070</v>
      </c>
      <c r="C3171" s="146"/>
      <c r="D3171" s="146"/>
      <c r="E3171" s="367" t="s">
        <v>7988</v>
      </c>
      <c r="F3171" s="373">
        <v>8</v>
      </c>
      <c r="G3171" s="371">
        <v>8</v>
      </c>
      <c r="H3171" s="373">
        <v>2014</v>
      </c>
      <c r="I3171" s="373">
        <v>4</v>
      </c>
      <c r="J3171" s="373">
        <v>3</v>
      </c>
      <c r="K3171" s="373">
        <v>2015</v>
      </c>
      <c r="L3171" s="373"/>
      <c r="M3171" s="373" t="s">
        <v>3098</v>
      </c>
      <c r="N3171" s="373"/>
      <c r="O3171" s="373"/>
      <c r="P3171" s="373">
        <v>170</v>
      </c>
      <c r="Q3171" s="275" t="s">
        <v>3130</v>
      </c>
      <c r="R3171" s="221"/>
      <c r="S3171" s="270"/>
      <c r="T3171" s="147"/>
      <c r="U3171" s="147"/>
      <c r="V3171" s="372"/>
      <c r="W3171" s="147"/>
      <c r="X3171" s="147"/>
      <c r="Y3171" s="148"/>
      <c r="Z3171" s="147"/>
      <c r="AA3171" s="147"/>
      <c r="AB3171" s="1041"/>
      <c r="AC3171" s="1042"/>
      <c r="AD3171" s="1043"/>
    </row>
    <row r="3172" spans="1:30" ht="24" x14ac:dyDescent="0.3">
      <c r="A3172" s="115"/>
      <c r="B3172" s="149">
        <v>3071</v>
      </c>
      <c r="C3172" s="146"/>
      <c r="D3172" s="146"/>
      <c r="E3172" s="367" t="s">
        <v>7990</v>
      </c>
      <c r="F3172" s="373">
        <v>8</v>
      </c>
      <c r="G3172" s="371">
        <v>8</v>
      </c>
      <c r="H3172" s="373">
        <v>2014</v>
      </c>
      <c r="I3172" s="373">
        <v>4</v>
      </c>
      <c r="J3172" s="373">
        <v>3</v>
      </c>
      <c r="K3172" s="373">
        <v>2015</v>
      </c>
      <c r="L3172" s="373"/>
      <c r="M3172" s="373" t="s">
        <v>3098</v>
      </c>
      <c r="N3172" s="373"/>
      <c r="O3172" s="373"/>
      <c r="P3172" s="373">
        <v>120</v>
      </c>
      <c r="Q3172" s="275" t="s">
        <v>3130</v>
      </c>
      <c r="R3172" s="221"/>
      <c r="S3172" s="270"/>
      <c r="T3172" s="147"/>
      <c r="U3172" s="147"/>
      <c r="V3172" s="372"/>
      <c r="W3172" s="147"/>
      <c r="X3172" s="147"/>
      <c r="Y3172" s="148"/>
      <c r="Z3172" s="147"/>
      <c r="AA3172" s="147"/>
      <c r="AB3172" s="1041"/>
      <c r="AC3172" s="1042"/>
      <c r="AD3172" s="1043"/>
    </row>
    <row r="3173" spans="1:30" ht="25.5" x14ac:dyDescent="0.3">
      <c r="A3173" s="115"/>
      <c r="B3173" s="149">
        <v>3072</v>
      </c>
      <c r="C3173" s="146"/>
      <c r="D3173" s="146"/>
      <c r="E3173" s="367" t="s">
        <v>8018</v>
      </c>
      <c r="F3173" s="373">
        <v>19</v>
      </c>
      <c r="G3173" s="371">
        <v>8</v>
      </c>
      <c r="H3173" s="373">
        <v>2014</v>
      </c>
      <c r="I3173" s="373">
        <v>4</v>
      </c>
      <c r="J3173" s="373">
        <v>3</v>
      </c>
      <c r="K3173" s="373">
        <v>2015</v>
      </c>
      <c r="L3173" s="373"/>
      <c r="M3173" s="373" t="s">
        <v>3098</v>
      </c>
      <c r="N3173" s="373"/>
      <c r="O3173" s="373"/>
      <c r="P3173" s="373">
        <v>125</v>
      </c>
      <c r="Q3173" s="275" t="s">
        <v>3130</v>
      </c>
      <c r="R3173" s="221"/>
      <c r="S3173" s="270"/>
      <c r="T3173" s="147"/>
      <c r="U3173" s="147"/>
      <c r="V3173" s="372"/>
      <c r="W3173" s="147"/>
      <c r="X3173" s="147"/>
      <c r="Y3173" s="148"/>
      <c r="Z3173" s="147"/>
      <c r="AA3173" s="147"/>
      <c r="AB3173" s="1041" t="s">
        <v>8551</v>
      </c>
      <c r="AC3173" s="1042"/>
      <c r="AD3173" s="1043"/>
    </row>
    <row r="3174" spans="1:30" ht="25.5" x14ac:dyDescent="0.3">
      <c r="A3174" s="115"/>
      <c r="B3174" s="149">
        <v>3073</v>
      </c>
      <c r="C3174" s="146"/>
      <c r="D3174" s="146"/>
      <c r="E3174" s="367" t="s">
        <v>8023</v>
      </c>
      <c r="F3174" s="373">
        <v>21</v>
      </c>
      <c r="G3174" s="371">
        <v>8</v>
      </c>
      <c r="H3174" s="373">
        <v>2014</v>
      </c>
      <c r="I3174" s="373">
        <v>4</v>
      </c>
      <c r="J3174" s="373">
        <v>3</v>
      </c>
      <c r="K3174" s="373">
        <v>2015</v>
      </c>
      <c r="L3174" s="373"/>
      <c r="M3174" s="373" t="s">
        <v>3098</v>
      </c>
      <c r="N3174" s="373"/>
      <c r="O3174" s="373"/>
      <c r="P3174" s="373">
        <v>120</v>
      </c>
      <c r="Q3174" s="275" t="s">
        <v>3130</v>
      </c>
      <c r="R3174" s="221"/>
      <c r="S3174" s="270"/>
      <c r="T3174" s="147"/>
      <c r="U3174" s="147"/>
      <c r="V3174" s="372"/>
      <c r="W3174" s="147"/>
      <c r="X3174" s="147"/>
      <c r="Y3174" s="148"/>
      <c r="Z3174" s="147"/>
      <c r="AA3174" s="147"/>
      <c r="AB3174" s="1041" t="s">
        <v>8551</v>
      </c>
      <c r="AC3174" s="1042"/>
      <c r="AD3174" s="1043"/>
    </row>
    <row r="3175" spans="1:30" ht="25.5" x14ac:dyDescent="0.3">
      <c r="A3175" s="115"/>
      <c r="B3175" s="149">
        <v>3074</v>
      </c>
      <c r="C3175" s="146"/>
      <c r="D3175" s="146"/>
      <c r="E3175" s="367" t="s">
        <v>8024</v>
      </c>
      <c r="F3175" s="373">
        <v>21</v>
      </c>
      <c r="G3175" s="371">
        <v>8</v>
      </c>
      <c r="H3175" s="373">
        <v>2014</v>
      </c>
      <c r="I3175" s="373">
        <v>4</v>
      </c>
      <c r="J3175" s="373">
        <v>3</v>
      </c>
      <c r="K3175" s="373">
        <v>2015</v>
      </c>
      <c r="L3175" s="373"/>
      <c r="M3175" s="373" t="s">
        <v>3098</v>
      </c>
      <c r="N3175" s="373"/>
      <c r="O3175" s="373"/>
      <c r="P3175" s="373">
        <v>125</v>
      </c>
      <c r="Q3175" s="275" t="s">
        <v>3130</v>
      </c>
      <c r="R3175" s="221"/>
      <c r="S3175" s="270"/>
      <c r="T3175" s="147"/>
      <c r="U3175" s="147"/>
      <c r="V3175" s="372"/>
      <c r="W3175" s="147"/>
      <c r="X3175" s="147"/>
      <c r="Y3175" s="148"/>
      <c r="Z3175" s="147"/>
      <c r="AA3175" s="147"/>
      <c r="AB3175" s="1041" t="s">
        <v>8551</v>
      </c>
      <c r="AC3175" s="1042"/>
      <c r="AD3175" s="1043"/>
    </row>
    <row r="3176" spans="1:30" ht="24" x14ac:dyDescent="0.3">
      <c r="A3176" s="115"/>
      <c r="B3176" s="149">
        <v>3075</v>
      </c>
      <c r="C3176" s="146"/>
      <c r="D3176" s="146"/>
      <c r="E3176" s="367" t="s">
        <v>8114</v>
      </c>
      <c r="F3176" s="373">
        <v>30</v>
      </c>
      <c r="G3176" s="371">
        <v>9</v>
      </c>
      <c r="H3176" s="373">
        <v>2014</v>
      </c>
      <c r="I3176" s="373">
        <v>4</v>
      </c>
      <c r="J3176" s="373">
        <v>3</v>
      </c>
      <c r="K3176" s="373">
        <v>2015</v>
      </c>
      <c r="L3176" s="373"/>
      <c r="M3176" s="373" t="s">
        <v>3098</v>
      </c>
      <c r="N3176" s="373"/>
      <c r="O3176" s="373"/>
      <c r="P3176" s="373">
        <v>100</v>
      </c>
      <c r="Q3176" s="275" t="s">
        <v>3130</v>
      </c>
      <c r="R3176" s="221"/>
      <c r="S3176" s="270"/>
      <c r="T3176" s="147"/>
      <c r="U3176" s="147"/>
      <c r="V3176" s="372" t="s">
        <v>8515</v>
      </c>
      <c r="W3176" s="147"/>
      <c r="X3176" s="147"/>
      <c r="Y3176" s="148"/>
      <c r="Z3176" s="147"/>
      <c r="AA3176" s="147"/>
      <c r="AB3176" s="1041"/>
      <c r="AC3176" s="1042"/>
      <c r="AD3176" s="1043"/>
    </row>
    <row r="3177" spans="1:30" ht="24" x14ac:dyDescent="0.3">
      <c r="A3177" s="115"/>
      <c r="B3177" s="149">
        <v>3076</v>
      </c>
      <c r="C3177" s="146"/>
      <c r="D3177" s="146"/>
      <c r="E3177" s="367" t="s">
        <v>8192</v>
      </c>
      <c r="F3177" s="373">
        <v>1</v>
      </c>
      <c r="G3177" s="371">
        <v>10</v>
      </c>
      <c r="H3177" s="373">
        <v>2014</v>
      </c>
      <c r="I3177" s="373">
        <v>4</v>
      </c>
      <c r="J3177" s="373">
        <v>3</v>
      </c>
      <c r="K3177" s="373">
        <v>2015</v>
      </c>
      <c r="L3177" s="373"/>
      <c r="M3177" s="373" t="s">
        <v>3098</v>
      </c>
      <c r="N3177" s="373"/>
      <c r="O3177" s="373"/>
      <c r="P3177" s="373">
        <v>100</v>
      </c>
      <c r="Q3177" s="275" t="s">
        <v>3130</v>
      </c>
      <c r="R3177" s="221"/>
      <c r="S3177" s="270"/>
      <c r="T3177" s="147"/>
      <c r="U3177" s="147"/>
      <c r="V3177" s="372" t="s">
        <v>8517</v>
      </c>
      <c r="W3177" s="147"/>
      <c r="X3177" s="147"/>
      <c r="Y3177" s="148"/>
      <c r="Z3177" s="147"/>
      <c r="AA3177" s="147"/>
      <c r="AB3177" s="1041"/>
      <c r="AC3177" s="1042"/>
      <c r="AD3177" s="1043"/>
    </row>
    <row r="3178" spans="1:30" ht="24" x14ac:dyDescent="0.3">
      <c r="A3178" s="115"/>
      <c r="B3178" s="149"/>
      <c r="C3178" s="146"/>
      <c r="D3178" s="146"/>
      <c r="E3178" s="367" t="s">
        <v>8193</v>
      </c>
      <c r="F3178" s="373">
        <v>1</v>
      </c>
      <c r="G3178" s="371">
        <v>10</v>
      </c>
      <c r="H3178" s="373">
        <v>2014</v>
      </c>
      <c r="I3178" s="373">
        <v>4</v>
      </c>
      <c r="J3178" s="373">
        <v>3</v>
      </c>
      <c r="K3178" s="373">
        <v>2015</v>
      </c>
      <c r="L3178" s="373"/>
      <c r="M3178" s="373" t="s">
        <v>3098</v>
      </c>
      <c r="N3178" s="373"/>
      <c r="O3178" s="373"/>
      <c r="P3178" s="373">
        <v>100</v>
      </c>
      <c r="Q3178" s="493" t="s">
        <v>3130</v>
      </c>
      <c r="R3178" s="221"/>
      <c r="S3178" s="270"/>
      <c r="T3178" s="147"/>
      <c r="U3178" s="147"/>
      <c r="V3178" s="372" t="s">
        <v>8517</v>
      </c>
      <c r="W3178" s="147"/>
      <c r="X3178" s="147"/>
      <c r="Y3178" s="148"/>
      <c r="Z3178" s="147"/>
      <c r="AA3178" s="147"/>
      <c r="AB3178" s="1041"/>
      <c r="AC3178" s="1042"/>
      <c r="AD3178" s="1043"/>
    </row>
    <row r="3179" spans="1:30" ht="24" x14ac:dyDescent="0.3">
      <c r="A3179" s="115"/>
      <c r="B3179" s="149">
        <v>3077</v>
      </c>
      <c r="C3179" s="146"/>
      <c r="D3179" s="146"/>
      <c r="E3179" s="367" t="s">
        <v>8198</v>
      </c>
      <c r="F3179" s="373">
        <v>1</v>
      </c>
      <c r="G3179" s="371">
        <v>10</v>
      </c>
      <c r="H3179" s="373">
        <v>2014</v>
      </c>
      <c r="I3179" s="373">
        <v>4</v>
      </c>
      <c r="J3179" s="373">
        <v>3</v>
      </c>
      <c r="K3179" s="373">
        <v>2015</v>
      </c>
      <c r="L3179" s="373"/>
      <c r="M3179" s="373" t="s">
        <v>3098</v>
      </c>
      <c r="N3179" s="373"/>
      <c r="O3179" s="373"/>
      <c r="P3179" s="373">
        <v>90</v>
      </c>
      <c r="Q3179" s="275" t="s">
        <v>3130</v>
      </c>
      <c r="R3179" s="221"/>
      <c r="S3179" s="270"/>
      <c r="T3179" s="147"/>
      <c r="U3179" s="147"/>
      <c r="V3179" s="372" t="s">
        <v>8517</v>
      </c>
      <c r="W3179" s="147"/>
      <c r="X3179" s="147"/>
      <c r="Y3179" s="148"/>
      <c r="Z3179" s="147"/>
      <c r="AA3179" s="147"/>
      <c r="AB3179" s="1041"/>
      <c r="AC3179" s="1042"/>
      <c r="AD3179" s="1043"/>
    </row>
    <row r="3180" spans="1:30" ht="24" x14ac:dyDescent="0.3">
      <c r="A3180" s="115"/>
      <c r="B3180" s="149"/>
      <c r="C3180" s="146"/>
      <c r="D3180" s="146"/>
      <c r="E3180" s="367" t="s">
        <v>8200</v>
      </c>
      <c r="F3180" s="373">
        <v>1</v>
      </c>
      <c r="G3180" s="371">
        <v>10</v>
      </c>
      <c r="H3180" s="373">
        <v>2014</v>
      </c>
      <c r="I3180" s="373">
        <v>4</v>
      </c>
      <c r="J3180" s="373">
        <v>3</v>
      </c>
      <c r="K3180" s="373">
        <v>2015</v>
      </c>
      <c r="L3180" s="373"/>
      <c r="M3180" s="373" t="s">
        <v>3098</v>
      </c>
      <c r="N3180" s="373"/>
      <c r="O3180" s="373"/>
      <c r="P3180" s="373">
        <v>160</v>
      </c>
      <c r="Q3180" s="493" t="s">
        <v>3130</v>
      </c>
      <c r="R3180" s="221"/>
      <c r="S3180" s="270"/>
      <c r="T3180" s="147"/>
      <c r="U3180" s="147"/>
      <c r="V3180" s="372" t="s">
        <v>8517</v>
      </c>
      <c r="W3180" s="147"/>
      <c r="X3180" s="147"/>
      <c r="Y3180" s="148"/>
      <c r="Z3180" s="147"/>
      <c r="AA3180" s="147"/>
      <c r="AB3180" s="1041"/>
      <c r="AC3180" s="1042"/>
      <c r="AD3180" s="1043"/>
    </row>
    <row r="3181" spans="1:30" ht="24" x14ac:dyDescent="0.3">
      <c r="A3181" s="115"/>
      <c r="B3181" s="149">
        <v>3078</v>
      </c>
      <c r="C3181" s="146"/>
      <c r="D3181" s="146"/>
      <c r="E3181" s="367" t="s">
        <v>8207</v>
      </c>
      <c r="F3181" s="373">
        <v>1</v>
      </c>
      <c r="G3181" s="371">
        <v>10</v>
      </c>
      <c r="H3181" s="373">
        <v>2014</v>
      </c>
      <c r="I3181" s="373">
        <v>4</v>
      </c>
      <c r="J3181" s="373">
        <v>3</v>
      </c>
      <c r="K3181" s="373">
        <v>2015</v>
      </c>
      <c r="L3181" s="373"/>
      <c r="M3181" s="373" t="s">
        <v>3098</v>
      </c>
      <c r="N3181" s="373"/>
      <c r="O3181" s="373"/>
      <c r="P3181" s="373">
        <v>130</v>
      </c>
      <c r="Q3181" s="275" t="s">
        <v>3130</v>
      </c>
      <c r="R3181" s="221"/>
      <c r="S3181" s="270"/>
      <c r="T3181" s="147"/>
      <c r="U3181" s="147"/>
      <c r="V3181" s="372" t="s">
        <v>8517</v>
      </c>
      <c r="W3181" s="147"/>
      <c r="X3181" s="147"/>
      <c r="Y3181" s="148"/>
      <c r="Z3181" s="147"/>
      <c r="AA3181" s="147"/>
      <c r="AB3181" s="1041"/>
      <c r="AC3181" s="1042"/>
      <c r="AD3181" s="1043"/>
    </row>
    <row r="3182" spans="1:30" ht="24" x14ac:dyDescent="0.3">
      <c r="A3182" s="115"/>
      <c r="B3182" s="149">
        <v>3079</v>
      </c>
      <c r="C3182" s="146"/>
      <c r="D3182" s="146"/>
      <c r="E3182" s="367" t="s">
        <v>8253</v>
      </c>
      <c r="F3182" s="373">
        <v>4</v>
      </c>
      <c r="G3182" s="371">
        <v>11</v>
      </c>
      <c r="H3182" s="373">
        <v>2014</v>
      </c>
      <c r="I3182" s="373">
        <v>4</v>
      </c>
      <c r="J3182" s="373">
        <v>3</v>
      </c>
      <c r="K3182" s="373">
        <v>2015</v>
      </c>
      <c r="L3182" s="373"/>
      <c r="M3182" s="373" t="s">
        <v>3098</v>
      </c>
      <c r="N3182" s="373"/>
      <c r="O3182" s="373"/>
      <c r="P3182" s="373">
        <v>80</v>
      </c>
      <c r="Q3182" s="275" t="s">
        <v>3130</v>
      </c>
      <c r="R3182" s="221"/>
      <c r="S3182" s="270"/>
      <c r="T3182" s="147"/>
      <c r="U3182" s="147"/>
      <c r="V3182" s="372" t="s">
        <v>8508</v>
      </c>
      <c r="W3182" s="147"/>
      <c r="X3182" s="147"/>
      <c r="Y3182" s="148"/>
      <c r="Z3182" s="147"/>
      <c r="AA3182" s="147"/>
      <c r="AB3182" s="1041"/>
      <c r="AC3182" s="1042"/>
      <c r="AD3182" s="1043"/>
    </row>
    <row r="3183" spans="1:30" ht="36" x14ac:dyDescent="0.3">
      <c r="A3183" s="115"/>
      <c r="B3183" s="149"/>
      <c r="C3183" s="146"/>
      <c r="D3183" s="146"/>
      <c r="E3183" s="367" t="s">
        <v>8375</v>
      </c>
      <c r="F3183" s="373">
        <v>5</v>
      </c>
      <c r="G3183" s="371">
        <v>11</v>
      </c>
      <c r="H3183" s="373">
        <v>2014</v>
      </c>
      <c r="I3183" s="373">
        <v>4</v>
      </c>
      <c r="J3183" s="373">
        <v>3</v>
      </c>
      <c r="K3183" s="373">
        <v>2015</v>
      </c>
      <c r="L3183" s="373">
        <v>3</v>
      </c>
      <c r="M3183" s="373" t="s">
        <v>3098</v>
      </c>
      <c r="N3183" s="373">
        <v>3</v>
      </c>
      <c r="O3183" s="373"/>
      <c r="P3183" s="373">
        <v>10</v>
      </c>
      <c r="Q3183" s="493" t="s">
        <v>3130</v>
      </c>
      <c r="R3183" s="221"/>
      <c r="S3183" s="270"/>
      <c r="T3183" s="147"/>
      <c r="U3183" s="147"/>
      <c r="V3183" s="372"/>
      <c r="W3183" s="147"/>
      <c r="X3183" s="147"/>
      <c r="Y3183" s="148"/>
      <c r="Z3183" s="147"/>
      <c r="AA3183" s="147"/>
      <c r="AB3183" s="1041"/>
      <c r="AC3183" s="1042"/>
      <c r="AD3183" s="1043"/>
    </row>
    <row r="3184" spans="1:30" ht="24" x14ac:dyDescent="0.3">
      <c r="A3184" s="115"/>
      <c r="B3184" s="149"/>
      <c r="C3184" s="146"/>
      <c r="D3184" s="146"/>
      <c r="E3184" s="367" t="s">
        <v>8255</v>
      </c>
      <c r="F3184" s="373">
        <v>7</v>
      </c>
      <c r="G3184" s="371">
        <v>11</v>
      </c>
      <c r="H3184" s="373">
        <v>2014</v>
      </c>
      <c r="I3184" s="373">
        <v>4</v>
      </c>
      <c r="J3184" s="373">
        <v>3</v>
      </c>
      <c r="K3184" s="373">
        <v>2015</v>
      </c>
      <c r="L3184" s="373"/>
      <c r="M3184" s="373" t="s">
        <v>3098</v>
      </c>
      <c r="N3184" s="373"/>
      <c r="O3184" s="373"/>
      <c r="P3184" s="373">
        <v>155</v>
      </c>
      <c r="Q3184" s="493" t="s">
        <v>3130</v>
      </c>
      <c r="R3184" s="221"/>
      <c r="S3184" s="270"/>
      <c r="T3184" s="147"/>
      <c r="U3184" s="147"/>
      <c r="V3184" s="372" t="s">
        <v>8508</v>
      </c>
      <c r="W3184" s="147"/>
      <c r="X3184" s="147"/>
      <c r="Y3184" s="148"/>
      <c r="Z3184" s="147"/>
      <c r="AA3184" s="147"/>
      <c r="AB3184" s="1041"/>
      <c r="AC3184" s="1042"/>
      <c r="AD3184" s="1043"/>
    </row>
    <row r="3185" spans="1:30" ht="24" x14ac:dyDescent="0.3">
      <c r="A3185" s="115"/>
      <c r="B3185" s="149">
        <v>3080</v>
      </c>
      <c r="C3185" s="146"/>
      <c r="D3185" s="146"/>
      <c r="E3185" s="367" t="s">
        <v>8261</v>
      </c>
      <c r="F3185" s="373">
        <v>10</v>
      </c>
      <c r="G3185" s="371">
        <v>11</v>
      </c>
      <c r="H3185" s="373">
        <v>2014</v>
      </c>
      <c r="I3185" s="373">
        <v>4</v>
      </c>
      <c r="J3185" s="373">
        <v>3</v>
      </c>
      <c r="K3185" s="373">
        <v>2015</v>
      </c>
      <c r="L3185" s="373"/>
      <c r="M3185" s="373" t="s">
        <v>3098</v>
      </c>
      <c r="N3185" s="373"/>
      <c r="O3185" s="373"/>
      <c r="P3185" s="373">
        <v>100</v>
      </c>
      <c r="Q3185" s="275" t="s">
        <v>3130</v>
      </c>
      <c r="R3185" s="221"/>
      <c r="S3185" s="270"/>
      <c r="T3185" s="147"/>
      <c r="U3185" s="147"/>
      <c r="V3185" s="372" t="s">
        <v>8508</v>
      </c>
      <c r="W3185" s="147"/>
      <c r="X3185" s="147"/>
      <c r="Y3185" s="148"/>
      <c r="Z3185" s="147"/>
      <c r="AA3185" s="147"/>
      <c r="AB3185" s="1041"/>
      <c r="AC3185" s="1042"/>
      <c r="AD3185" s="1043"/>
    </row>
    <row r="3186" spans="1:30" ht="24" x14ac:dyDescent="0.3">
      <c r="A3186" s="115"/>
      <c r="B3186" s="149"/>
      <c r="C3186" s="146"/>
      <c r="D3186" s="146"/>
      <c r="E3186" s="367" t="s">
        <v>8287</v>
      </c>
      <c r="F3186" s="373">
        <v>19</v>
      </c>
      <c r="G3186" s="371">
        <v>11</v>
      </c>
      <c r="H3186" s="373">
        <v>2014</v>
      </c>
      <c r="I3186" s="373">
        <v>4</v>
      </c>
      <c r="J3186" s="373">
        <v>3</v>
      </c>
      <c r="K3186" s="373">
        <v>2015</v>
      </c>
      <c r="L3186" s="373"/>
      <c r="M3186" s="373" t="s">
        <v>3098</v>
      </c>
      <c r="N3186" s="373"/>
      <c r="O3186" s="373"/>
      <c r="P3186" s="373">
        <v>90</v>
      </c>
      <c r="Q3186" s="493" t="s">
        <v>3130</v>
      </c>
      <c r="R3186" s="221"/>
      <c r="S3186" s="270"/>
      <c r="T3186" s="147"/>
      <c r="U3186" s="147"/>
      <c r="V3186" s="372" t="s">
        <v>8518</v>
      </c>
      <c r="W3186" s="147"/>
      <c r="X3186" s="147"/>
      <c r="Y3186" s="148"/>
      <c r="Z3186" s="147"/>
      <c r="AA3186" s="147"/>
      <c r="AB3186" s="1041"/>
      <c r="AC3186" s="1042"/>
      <c r="AD3186" s="1043"/>
    </row>
    <row r="3187" spans="1:30" ht="24" x14ac:dyDescent="0.3">
      <c r="A3187" s="115"/>
      <c r="B3187" s="149">
        <v>3081</v>
      </c>
      <c r="C3187" s="146"/>
      <c r="D3187" s="146"/>
      <c r="E3187" s="367" t="s">
        <v>8296</v>
      </c>
      <c r="F3187" s="373">
        <v>19</v>
      </c>
      <c r="G3187" s="371">
        <v>11</v>
      </c>
      <c r="H3187" s="373">
        <v>2014</v>
      </c>
      <c r="I3187" s="373">
        <v>4</v>
      </c>
      <c r="J3187" s="373">
        <v>3</v>
      </c>
      <c r="K3187" s="373">
        <v>2015</v>
      </c>
      <c r="L3187" s="373"/>
      <c r="M3187" s="373" t="s">
        <v>3098</v>
      </c>
      <c r="N3187" s="373"/>
      <c r="O3187" s="373"/>
      <c r="P3187" s="373">
        <v>100</v>
      </c>
      <c r="Q3187" s="275" t="s">
        <v>3130</v>
      </c>
      <c r="R3187" s="221"/>
      <c r="S3187" s="270"/>
      <c r="T3187" s="147"/>
      <c r="U3187" s="147"/>
      <c r="V3187" s="372" t="s">
        <v>8518</v>
      </c>
      <c r="W3187" s="147"/>
      <c r="X3187" s="147"/>
      <c r="Y3187" s="148"/>
      <c r="Z3187" s="147"/>
      <c r="AA3187" s="147"/>
      <c r="AB3187" s="1041"/>
      <c r="AC3187" s="1042"/>
      <c r="AD3187" s="1043"/>
    </row>
    <row r="3188" spans="1:30" ht="25.5" x14ac:dyDescent="0.3">
      <c r="A3188" s="115"/>
      <c r="B3188" s="149">
        <v>3082</v>
      </c>
      <c r="C3188" s="146"/>
      <c r="D3188" s="146"/>
      <c r="E3188" s="367" t="s">
        <v>8312</v>
      </c>
      <c r="F3188" s="373">
        <v>2</v>
      </c>
      <c r="G3188" s="371">
        <v>12</v>
      </c>
      <c r="H3188" s="373">
        <v>2014</v>
      </c>
      <c r="I3188" s="373">
        <v>4</v>
      </c>
      <c r="J3188" s="373">
        <v>3</v>
      </c>
      <c r="K3188" s="373">
        <v>2015</v>
      </c>
      <c r="L3188" s="373"/>
      <c r="M3188" s="373" t="s">
        <v>3098</v>
      </c>
      <c r="N3188" s="373"/>
      <c r="O3188" s="373"/>
      <c r="P3188" s="373">
        <v>42</v>
      </c>
      <c r="Q3188" s="275" t="s">
        <v>3130</v>
      </c>
      <c r="R3188" s="221"/>
      <c r="S3188" s="270"/>
      <c r="T3188" s="147"/>
      <c r="U3188" s="147"/>
      <c r="V3188" s="372" t="s">
        <v>8505</v>
      </c>
      <c r="W3188" s="147"/>
      <c r="X3188" s="147"/>
      <c r="Y3188" s="148"/>
      <c r="Z3188" s="147"/>
      <c r="AA3188" s="147"/>
      <c r="AB3188" s="1041" t="s">
        <v>8551</v>
      </c>
      <c r="AC3188" s="1042"/>
      <c r="AD3188" s="1043"/>
    </row>
    <row r="3189" spans="1:30" ht="24" x14ac:dyDescent="0.3">
      <c r="A3189" s="115"/>
      <c r="B3189" s="149">
        <v>3083</v>
      </c>
      <c r="C3189" s="146"/>
      <c r="D3189" s="146"/>
      <c r="E3189" s="367" t="s">
        <v>8581</v>
      </c>
      <c r="F3189" s="389">
        <v>30</v>
      </c>
      <c r="G3189" s="389">
        <v>8</v>
      </c>
      <c r="H3189" s="389">
        <v>2013</v>
      </c>
      <c r="I3189" s="389">
        <v>5</v>
      </c>
      <c r="J3189" s="389">
        <v>3</v>
      </c>
      <c r="K3189" s="389">
        <v>2015</v>
      </c>
      <c r="L3189" s="389"/>
      <c r="M3189" s="389" t="s">
        <v>3098</v>
      </c>
      <c r="N3189" s="387" t="s">
        <v>4832</v>
      </c>
      <c r="O3189" s="391"/>
      <c r="P3189" s="389">
        <v>311</v>
      </c>
      <c r="Q3189" s="389" t="s">
        <v>3130</v>
      </c>
      <c r="R3189" s="221"/>
      <c r="S3189" s="270"/>
      <c r="T3189" s="147"/>
      <c r="U3189" s="147"/>
      <c r="V3189" s="372" t="s">
        <v>8496</v>
      </c>
      <c r="W3189" s="147"/>
      <c r="X3189" s="147"/>
      <c r="Y3189" s="148"/>
      <c r="Z3189" s="147"/>
      <c r="AA3189" s="147"/>
      <c r="AB3189" s="1041"/>
      <c r="AC3189" s="1042"/>
      <c r="AD3189" s="1043"/>
    </row>
    <row r="3190" spans="1:30" ht="24" x14ac:dyDescent="0.3">
      <c r="A3190" s="115"/>
      <c r="B3190" s="149">
        <v>3084</v>
      </c>
      <c r="C3190" s="146"/>
      <c r="D3190" s="146"/>
      <c r="E3190" s="367" t="s">
        <v>7677</v>
      </c>
      <c r="F3190" s="373">
        <v>16</v>
      </c>
      <c r="G3190" s="371">
        <v>1</v>
      </c>
      <c r="H3190" s="373">
        <v>2014</v>
      </c>
      <c r="I3190" s="373">
        <v>5</v>
      </c>
      <c r="J3190" s="373">
        <v>3</v>
      </c>
      <c r="K3190" s="373">
        <v>2015</v>
      </c>
      <c r="L3190" s="373"/>
      <c r="M3190" s="373"/>
      <c r="N3190" s="373"/>
      <c r="O3190" s="373"/>
      <c r="P3190" s="373">
        <v>180</v>
      </c>
      <c r="Q3190" s="275" t="s">
        <v>3130</v>
      </c>
      <c r="R3190" s="221"/>
      <c r="S3190" s="270"/>
      <c r="T3190" s="147"/>
      <c r="U3190" s="147"/>
      <c r="V3190" s="372" t="s">
        <v>8512</v>
      </c>
      <c r="W3190" s="147"/>
      <c r="X3190" s="147"/>
      <c r="Y3190" s="148"/>
      <c r="Z3190" s="147"/>
      <c r="AA3190" s="147"/>
      <c r="AB3190" s="1041"/>
      <c r="AC3190" s="1042"/>
      <c r="AD3190" s="1043"/>
    </row>
    <row r="3191" spans="1:30" ht="24" x14ac:dyDescent="0.3">
      <c r="A3191" s="115"/>
      <c r="B3191" s="149">
        <v>3085</v>
      </c>
      <c r="C3191" s="146"/>
      <c r="D3191" s="146"/>
      <c r="E3191" s="367" t="s">
        <v>7697</v>
      </c>
      <c r="F3191" s="373">
        <v>16</v>
      </c>
      <c r="G3191" s="371">
        <v>1</v>
      </c>
      <c r="H3191" s="373">
        <v>2014</v>
      </c>
      <c r="I3191" s="373">
        <v>5</v>
      </c>
      <c r="J3191" s="373">
        <v>3</v>
      </c>
      <c r="K3191" s="373">
        <v>2015</v>
      </c>
      <c r="L3191" s="373"/>
      <c r="M3191" s="373" t="s">
        <v>3098</v>
      </c>
      <c r="N3191" s="373"/>
      <c r="O3191" s="373"/>
      <c r="P3191" s="373">
        <v>210</v>
      </c>
      <c r="Q3191" s="275" t="s">
        <v>3130</v>
      </c>
      <c r="R3191" s="221"/>
      <c r="S3191" s="270"/>
      <c r="T3191" s="147"/>
      <c r="U3191" s="147"/>
      <c r="V3191" s="372" t="s">
        <v>8511</v>
      </c>
      <c r="W3191" s="147"/>
      <c r="X3191" s="147"/>
      <c r="Y3191" s="148"/>
      <c r="Z3191" s="147"/>
      <c r="AA3191" s="147"/>
      <c r="AB3191" s="1041"/>
      <c r="AC3191" s="1042"/>
      <c r="AD3191" s="1043"/>
    </row>
    <row r="3192" spans="1:30" ht="24" x14ac:dyDescent="0.3">
      <c r="A3192" s="115"/>
      <c r="B3192" s="149">
        <v>3086</v>
      </c>
      <c r="C3192" s="146"/>
      <c r="D3192" s="146"/>
      <c r="E3192" s="367" t="s">
        <v>7700</v>
      </c>
      <c r="F3192" s="373">
        <v>16</v>
      </c>
      <c r="G3192" s="371">
        <v>1</v>
      </c>
      <c r="H3192" s="373">
        <v>2014</v>
      </c>
      <c r="I3192" s="373">
        <v>5</v>
      </c>
      <c r="J3192" s="373">
        <v>3</v>
      </c>
      <c r="K3192" s="373">
        <v>2015</v>
      </c>
      <c r="L3192" s="373"/>
      <c r="M3192" s="373" t="s">
        <v>3098</v>
      </c>
      <c r="N3192" s="373"/>
      <c r="O3192" s="373"/>
      <c r="P3192" s="373">
        <v>200</v>
      </c>
      <c r="Q3192" s="275" t="s">
        <v>3130</v>
      </c>
      <c r="R3192" s="221"/>
      <c r="S3192" s="270"/>
      <c r="T3192" s="147"/>
      <c r="U3192" s="147"/>
      <c r="V3192" s="372" t="s">
        <v>8511</v>
      </c>
      <c r="W3192" s="147"/>
      <c r="X3192" s="147"/>
      <c r="Y3192" s="148"/>
      <c r="Z3192" s="147"/>
      <c r="AA3192" s="147"/>
      <c r="AB3192" s="1041"/>
      <c r="AC3192" s="1042"/>
      <c r="AD3192" s="1043"/>
    </row>
    <row r="3193" spans="1:30" ht="24" x14ac:dyDescent="0.3">
      <c r="A3193" s="115"/>
      <c r="B3193" s="149"/>
      <c r="C3193" s="146"/>
      <c r="D3193" s="146"/>
      <c r="E3193" s="367" t="s">
        <v>7708</v>
      </c>
      <c r="F3193" s="373">
        <v>16</v>
      </c>
      <c r="G3193" s="371">
        <v>1</v>
      </c>
      <c r="H3193" s="373">
        <v>2014</v>
      </c>
      <c r="I3193" s="491">
        <v>5</v>
      </c>
      <c r="J3193" s="491">
        <v>3</v>
      </c>
      <c r="K3193" s="491">
        <v>2015</v>
      </c>
      <c r="L3193" s="491"/>
      <c r="M3193" s="491" t="s">
        <v>3098</v>
      </c>
      <c r="N3193" s="491"/>
      <c r="O3193" s="491"/>
      <c r="P3193" s="491">
        <v>195</v>
      </c>
      <c r="Q3193" s="493" t="s">
        <v>3130</v>
      </c>
      <c r="R3193" s="221"/>
      <c r="S3193" s="270"/>
      <c r="T3193" s="147"/>
      <c r="U3193" s="147"/>
      <c r="V3193" s="372" t="s">
        <v>8514</v>
      </c>
      <c r="W3193" s="147"/>
      <c r="X3193" s="147"/>
      <c r="Y3193" s="148"/>
      <c r="Z3193" s="147"/>
      <c r="AA3193" s="147"/>
      <c r="AB3193" s="1041"/>
      <c r="AC3193" s="1042"/>
      <c r="AD3193" s="1043"/>
    </row>
    <row r="3194" spans="1:30" ht="24" x14ac:dyDescent="0.3">
      <c r="A3194" s="115"/>
      <c r="B3194" s="149"/>
      <c r="C3194" s="146"/>
      <c r="D3194" s="146"/>
      <c r="E3194" s="367" t="s">
        <v>7709</v>
      </c>
      <c r="F3194" s="491">
        <v>16</v>
      </c>
      <c r="G3194" s="492">
        <v>1</v>
      </c>
      <c r="H3194" s="491">
        <v>2014</v>
      </c>
      <c r="I3194" s="491">
        <v>5</v>
      </c>
      <c r="J3194" s="491">
        <v>3</v>
      </c>
      <c r="K3194" s="491">
        <v>2015</v>
      </c>
      <c r="L3194" s="491"/>
      <c r="M3194" s="491" t="s">
        <v>3098</v>
      </c>
      <c r="N3194" s="491"/>
      <c r="O3194" s="491"/>
      <c r="P3194" s="491">
        <v>180</v>
      </c>
      <c r="Q3194" s="493" t="s">
        <v>3130</v>
      </c>
      <c r="R3194" s="221"/>
      <c r="S3194" s="270"/>
      <c r="T3194" s="147"/>
      <c r="U3194" s="147"/>
      <c r="V3194" s="372" t="s">
        <v>8514</v>
      </c>
      <c r="W3194" s="147"/>
      <c r="X3194" s="147"/>
      <c r="Y3194" s="148"/>
      <c r="Z3194" s="147"/>
      <c r="AA3194" s="147"/>
      <c r="AB3194" s="1041"/>
      <c r="AC3194" s="1042"/>
      <c r="AD3194" s="1043"/>
    </row>
    <row r="3195" spans="1:30" ht="24" x14ac:dyDescent="0.3">
      <c r="A3195" s="115"/>
      <c r="B3195" s="149">
        <v>3087</v>
      </c>
      <c r="C3195" s="146"/>
      <c r="D3195" s="146"/>
      <c r="E3195" s="367" t="s">
        <v>7715</v>
      </c>
      <c r="F3195" s="373">
        <v>16</v>
      </c>
      <c r="G3195" s="371">
        <v>1</v>
      </c>
      <c r="H3195" s="373">
        <v>2014</v>
      </c>
      <c r="I3195" s="373">
        <v>5</v>
      </c>
      <c r="J3195" s="373">
        <v>3</v>
      </c>
      <c r="K3195" s="373">
        <v>2015</v>
      </c>
      <c r="L3195" s="373"/>
      <c r="M3195" s="373" t="s">
        <v>3098</v>
      </c>
      <c r="N3195" s="373"/>
      <c r="O3195" s="373"/>
      <c r="P3195" s="373">
        <v>190</v>
      </c>
      <c r="Q3195" s="275" t="s">
        <v>3130</v>
      </c>
      <c r="R3195" s="221"/>
      <c r="S3195" s="270"/>
      <c r="T3195" s="147"/>
      <c r="U3195" s="147"/>
      <c r="V3195" s="372" t="s">
        <v>8514</v>
      </c>
      <c r="W3195" s="147"/>
      <c r="X3195" s="147"/>
      <c r="Y3195" s="148"/>
      <c r="Z3195" s="147"/>
      <c r="AA3195" s="147"/>
      <c r="AB3195" s="1041"/>
      <c r="AC3195" s="1042"/>
      <c r="AD3195" s="1043"/>
    </row>
    <row r="3196" spans="1:30" ht="24" x14ac:dyDescent="0.3">
      <c r="A3196" s="115"/>
      <c r="B3196" s="149">
        <v>3088</v>
      </c>
      <c r="C3196" s="146"/>
      <c r="D3196" s="146"/>
      <c r="E3196" s="367" t="s">
        <v>8195</v>
      </c>
      <c r="F3196" s="373">
        <v>1</v>
      </c>
      <c r="G3196" s="371">
        <v>10</v>
      </c>
      <c r="H3196" s="373">
        <v>2014</v>
      </c>
      <c r="I3196" s="373">
        <v>5</v>
      </c>
      <c r="J3196" s="373">
        <v>3</v>
      </c>
      <c r="K3196" s="373">
        <v>2015</v>
      </c>
      <c r="L3196" s="373"/>
      <c r="M3196" s="373" t="s">
        <v>3098</v>
      </c>
      <c r="N3196" s="373"/>
      <c r="O3196" s="373"/>
      <c r="P3196" s="373">
        <v>130</v>
      </c>
      <c r="Q3196" s="275" t="s">
        <v>3130</v>
      </c>
      <c r="R3196" s="221"/>
      <c r="S3196" s="270"/>
      <c r="T3196" s="147"/>
      <c r="U3196" s="147"/>
      <c r="V3196" s="372" t="s">
        <v>8517</v>
      </c>
      <c r="W3196" s="147"/>
      <c r="X3196" s="147"/>
      <c r="Y3196" s="148"/>
      <c r="Z3196" s="147"/>
      <c r="AA3196" s="147"/>
      <c r="AB3196" s="1041"/>
      <c r="AC3196" s="1042"/>
      <c r="AD3196" s="1043"/>
    </row>
    <row r="3197" spans="1:30" ht="24" x14ac:dyDescent="0.3">
      <c r="A3197" s="115"/>
      <c r="B3197" s="149">
        <v>3089</v>
      </c>
      <c r="C3197" s="146"/>
      <c r="D3197" s="146"/>
      <c r="E3197" s="367" t="s">
        <v>8199</v>
      </c>
      <c r="F3197" s="373">
        <v>1</v>
      </c>
      <c r="G3197" s="371">
        <v>10</v>
      </c>
      <c r="H3197" s="373">
        <v>2014</v>
      </c>
      <c r="I3197" s="373">
        <v>5</v>
      </c>
      <c r="J3197" s="373">
        <v>3</v>
      </c>
      <c r="K3197" s="373">
        <v>2015</v>
      </c>
      <c r="L3197" s="373"/>
      <c r="M3197" s="373" t="s">
        <v>3098</v>
      </c>
      <c r="N3197" s="373"/>
      <c r="O3197" s="373"/>
      <c r="P3197" s="373">
        <v>100</v>
      </c>
      <c r="Q3197" s="275" t="s">
        <v>3130</v>
      </c>
      <c r="R3197" s="221"/>
      <c r="S3197" s="270"/>
      <c r="T3197" s="147"/>
      <c r="U3197" s="147"/>
      <c r="V3197" s="372" t="s">
        <v>8517</v>
      </c>
      <c r="W3197" s="147"/>
      <c r="X3197" s="147"/>
      <c r="Y3197" s="148"/>
      <c r="Z3197" s="147"/>
      <c r="AA3197" s="147"/>
      <c r="AB3197" s="1041"/>
      <c r="AC3197" s="1042"/>
      <c r="AD3197" s="1043"/>
    </row>
    <row r="3198" spans="1:30" ht="24" x14ac:dyDescent="0.3">
      <c r="A3198" s="115"/>
      <c r="B3198" s="149">
        <v>3090</v>
      </c>
      <c r="C3198" s="146"/>
      <c r="D3198" s="146"/>
      <c r="E3198" s="367" t="s">
        <v>8201</v>
      </c>
      <c r="F3198" s="373">
        <v>1</v>
      </c>
      <c r="G3198" s="371">
        <v>10</v>
      </c>
      <c r="H3198" s="373">
        <v>2014</v>
      </c>
      <c r="I3198" s="373">
        <v>5</v>
      </c>
      <c r="J3198" s="373">
        <v>3</v>
      </c>
      <c r="K3198" s="373">
        <v>2015</v>
      </c>
      <c r="L3198" s="373"/>
      <c r="M3198" s="373" t="s">
        <v>3098</v>
      </c>
      <c r="N3198" s="373"/>
      <c r="O3198" s="373"/>
      <c r="P3198" s="373">
        <v>80</v>
      </c>
      <c r="Q3198" s="275" t="s">
        <v>3130</v>
      </c>
      <c r="R3198" s="221"/>
      <c r="S3198" s="270"/>
      <c r="T3198" s="147"/>
      <c r="U3198" s="147"/>
      <c r="V3198" s="372" t="s">
        <v>8517</v>
      </c>
      <c r="W3198" s="147"/>
      <c r="X3198" s="147"/>
      <c r="Y3198" s="148"/>
      <c r="Z3198" s="147"/>
      <c r="AA3198" s="147"/>
      <c r="AB3198" s="1041"/>
      <c r="AC3198" s="1042"/>
      <c r="AD3198" s="1043"/>
    </row>
    <row r="3199" spans="1:30" ht="24" x14ac:dyDescent="0.3">
      <c r="A3199" s="115"/>
      <c r="B3199" s="149">
        <v>3091</v>
      </c>
      <c r="C3199" s="146"/>
      <c r="D3199" s="146"/>
      <c r="E3199" s="367" t="s">
        <v>8203</v>
      </c>
      <c r="F3199" s="373">
        <v>1</v>
      </c>
      <c r="G3199" s="371">
        <v>10</v>
      </c>
      <c r="H3199" s="373">
        <v>2014</v>
      </c>
      <c r="I3199" s="373">
        <v>5</v>
      </c>
      <c r="J3199" s="373">
        <v>3</v>
      </c>
      <c r="K3199" s="373">
        <v>2015</v>
      </c>
      <c r="L3199" s="373"/>
      <c r="M3199" s="373" t="s">
        <v>3098</v>
      </c>
      <c r="N3199" s="373"/>
      <c r="O3199" s="373"/>
      <c r="P3199" s="373">
        <v>125</v>
      </c>
      <c r="Q3199" s="275" t="s">
        <v>3130</v>
      </c>
      <c r="R3199" s="221"/>
      <c r="S3199" s="270"/>
      <c r="T3199" s="147"/>
      <c r="U3199" s="147"/>
      <c r="V3199" s="372" t="s">
        <v>8517</v>
      </c>
      <c r="W3199" s="147"/>
      <c r="X3199" s="147"/>
      <c r="Y3199" s="148"/>
      <c r="Z3199" s="147"/>
      <c r="AA3199" s="147"/>
      <c r="AB3199" s="1041"/>
      <c r="AC3199" s="1042"/>
      <c r="AD3199" s="1043"/>
    </row>
    <row r="3200" spans="1:30" ht="24" x14ac:dyDescent="0.3">
      <c r="A3200" s="115"/>
      <c r="B3200" s="149">
        <v>3092</v>
      </c>
      <c r="C3200" s="146"/>
      <c r="D3200" s="146"/>
      <c r="E3200" s="367" t="s">
        <v>8205</v>
      </c>
      <c r="F3200" s="373">
        <v>1</v>
      </c>
      <c r="G3200" s="371">
        <v>10</v>
      </c>
      <c r="H3200" s="373">
        <v>2014</v>
      </c>
      <c r="I3200" s="373">
        <v>5</v>
      </c>
      <c r="J3200" s="373">
        <v>3</v>
      </c>
      <c r="K3200" s="373">
        <v>2015</v>
      </c>
      <c r="L3200" s="373"/>
      <c r="M3200" s="373" t="s">
        <v>3098</v>
      </c>
      <c r="N3200" s="373"/>
      <c r="O3200" s="373"/>
      <c r="P3200" s="373">
        <v>190</v>
      </c>
      <c r="Q3200" s="275" t="s">
        <v>3130</v>
      </c>
      <c r="R3200" s="221"/>
      <c r="S3200" s="270"/>
      <c r="T3200" s="147"/>
      <c r="U3200" s="147"/>
      <c r="V3200" s="372" t="s">
        <v>8517</v>
      </c>
      <c r="W3200" s="147"/>
      <c r="X3200" s="147"/>
      <c r="Y3200" s="148"/>
      <c r="Z3200" s="147"/>
      <c r="AA3200" s="147"/>
      <c r="AB3200" s="1041"/>
      <c r="AC3200" s="1042"/>
      <c r="AD3200" s="1043"/>
    </row>
    <row r="3201" spans="1:30" ht="24" x14ac:dyDescent="0.3">
      <c r="A3201" s="115"/>
      <c r="B3201" s="149">
        <v>3093</v>
      </c>
      <c r="C3201" s="146"/>
      <c r="D3201" s="146"/>
      <c r="E3201" s="367" t="s">
        <v>8206</v>
      </c>
      <c r="F3201" s="373">
        <v>1</v>
      </c>
      <c r="G3201" s="371">
        <v>10</v>
      </c>
      <c r="H3201" s="373">
        <v>2014</v>
      </c>
      <c r="I3201" s="373">
        <v>5</v>
      </c>
      <c r="J3201" s="373">
        <v>3</v>
      </c>
      <c r="K3201" s="373">
        <v>2015</v>
      </c>
      <c r="L3201" s="373"/>
      <c r="M3201" s="373" t="s">
        <v>3098</v>
      </c>
      <c r="N3201" s="373"/>
      <c r="O3201" s="373"/>
      <c r="P3201" s="373">
        <v>105</v>
      </c>
      <c r="Q3201" s="275" t="s">
        <v>3130</v>
      </c>
      <c r="R3201" s="221"/>
      <c r="S3201" s="270"/>
      <c r="T3201" s="147"/>
      <c r="U3201" s="147"/>
      <c r="V3201" s="372" t="s">
        <v>8517</v>
      </c>
      <c r="W3201" s="147"/>
      <c r="X3201" s="147"/>
      <c r="Y3201" s="148"/>
      <c r="Z3201" s="147"/>
      <c r="AA3201" s="147"/>
      <c r="AB3201" s="1041"/>
      <c r="AC3201" s="1042"/>
      <c r="AD3201" s="1043"/>
    </row>
    <row r="3202" spans="1:30" ht="24" x14ac:dyDescent="0.3">
      <c r="A3202" s="115"/>
      <c r="B3202" s="149">
        <v>3094</v>
      </c>
      <c r="C3202" s="146"/>
      <c r="D3202" s="146"/>
      <c r="E3202" s="367" t="s">
        <v>8254</v>
      </c>
      <c r="F3202" s="373">
        <v>4</v>
      </c>
      <c r="G3202" s="371">
        <v>11</v>
      </c>
      <c r="H3202" s="373">
        <v>2014</v>
      </c>
      <c r="I3202" s="373">
        <v>5</v>
      </c>
      <c r="J3202" s="373">
        <v>3</v>
      </c>
      <c r="K3202" s="373">
        <v>2015</v>
      </c>
      <c r="L3202" s="373"/>
      <c r="M3202" s="373" t="s">
        <v>3098</v>
      </c>
      <c r="N3202" s="373"/>
      <c r="O3202" s="373"/>
      <c r="P3202" s="373">
        <v>120</v>
      </c>
      <c r="Q3202" s="275" t="s">
        <v>3130</v>
      </c>
      <c r="R3202" s="221"/>
      <c r="S3202" s="270"/>
      <c r="T3202" s="147"/>
      <c r="U3202" s="147"/>
      <c r="V3202" s="372" t="s">
        <v>8508</v>
      </c>
      <c r="W3202" s="147"/>
      <c r="X3202" s="147"/>
      <c r="Y3202" s="148"/>
      <c r="Z3202" s="147"/>
      <c r="AA3202" s="147"/>
      <c r="AB3202" s="1041"/>
      <c r="AC3202" s="1042"/>
      <c r="AD3202" s="1043"/>
    </row>
    <row r="3203" spans="1:30" ht="24" x14ac:dyDescent="0.3">
      <c r="A3203" s="115"/>
      <c r="B3203" s="149">
        <v>3095</v>
      </c>
      <c r="C3203" s="146"/>
      <c r="D3203" s="146"/>
      <c r="E3203" s="367" t="s">
        <v>8256</v>
      </c>
      <c r="F3203" s="373">
        <v>10</v>
      </c>
      <c r="G3203" s="371">
        <v>11</v>
      </c>
      <c r="H3203" s="373">
        <v>2014</v>
      </c>
      <c r="I3203" s="373">
        <v>5</v>
      </c>
      <c r="J3203" s="373">
        <v>3</v>
      </c>
      <c r="K3203" s="373">
        <v>2015</v>
      </c>
      <c r="L3203" s="373"/>
      <c r="M3203" s="373" t="s">
        <v>3098</v>
      </c>
      <c r="N3203" s="373"/>
      <c r="O3203" s="373"/>
      <c r="P3203" s="373">
        <v>100</v>
      </c>
      <c r="Q3203" s="275" t="s">
        <v>3130</v>
      </c>
      <c r="R3203" s="221"/>
      <c r="S3203" s="270"/>
      <c r="T3203" s="147"/>
      <c r="U3203" s="147"/>
      <c r="V3203" s="372" t="s">
        <v>8508</v>
      </c>
      <c r="W3203" s="147"/>
      <c r="X3203" s="147"/>
      <c r="Y3203" s="148"/>
      <c r="Z3203" s="147"/>
      <c r="AA3203" s="147"/>
      <c r="AB3203" s="1041"/>
      <c r="AC3203" s="1042"/>
      <c r="AD3203" s="1043"/>
    </row>
    <row r="3204" spans="1:30" ht="25.5" customHeight="1" x14ac:dyDescent="0.3">
      <c r="A3204" s="115"/>
      <c r="B3204" s="149">
        <v>3096</v>
      </c>
      <c r="C3204" s="146"/>
      <c r="D3204" s="146"/>
      <c r="E3204" s="367" t="s">
        <v>8257</v>
      </c>
      <c r="F3204" s="373">
        <v>10</v>
      </c>
      <c r="G3204" s="371">
        <v>11</v>
      </c>
      <c r="H3204" s="373">
        <v>2014</v>
      </c>
      <c r="I3204" s="373">
        <v>5</v>
      </c>
      <c r="J3204" s="373">
        <v>3</v>
      </c>
      <c r="K3204" s="373">
        <v>2015</v>
      </c>
      <c r="L3204" s="373"/>
      <c r="M3204" s="373" t="s">
        <v>3098</v>
      </c>
      <c r="N3204" s="373"/>
      <c r="O3204" s="373"/>
      <c r="P3204" s="373">
        <v>70</v>
      </c>
      <c r="Q3204" s="275" t="s">
        <v>3130</v>
      </c>
      <c r="R3204" s="221"/>
      <c r="S3204" s="270"/>
      <c r="T3204" s="147"/>
      <c r="U3204" s="147"/>
      <c r="V3204" s="372" t="s">
        <v>8508</v>
      </c>
      <c r="W3204" s="147"/>
      <c r="X3204" s="147"/>
      <c r="Y3204" s="148"/>
      <c r="Z3204" s="147"/>
      <c r="AA3204" s="147"/>
      <c r="AB3204" s="1041"/>
      <c r="AC3204" s="1042" t="s">
        <v>8551</v>
      </c>
      <c r="AD3204" s="1043" t="s">
        <v>8551</v>
      </c>
    </row>
    <row r="3205" spans="1:30" ht="25.5" customHeight="1" x14ac:dyDescent="0.3">
      <c r="A3205" s="115"/>
      <c r="B3205" s="149">
        <v>3097</v>
      </c>
      <c r="C3205" s="146"/>
      <c r="D3205" s="146"/>
      <c r="E3205" s="367" t="s">
        <v>8258</v>
      </c>
      <c r="F3205" s="373">
        <v>10</v>
      </c>
      <c r="G3205" s="371">
        <v>11</v>
      </c>
      <c r="H3205" s="373">
        <v>2014</v>
      </c>
      <c r="I3205" s="373">
        <v>5</v>
      </c>
      <c r="J3205" s="373">
        <v>3</v>
      </c>
      <c r="K3205" s="373">
        <v>2015</v>
      </c>
      <c r="L3205" s="373"/>
      <c r="M3205" s="373" t="s">
        <v>3098</v>
      </c>
      <c r="N3205" s="373"/>
      <c r="O3205" s="373"/>
      <c r="P3205" s="373">
        <v>72</v>
      </c>
      <c r="Q3205" s="275" t="s">
        <v>3130</v>
      </c>
      <c r="R3205" s="221"/>
      <c r="S3205" s="270"/>
      <c r="T3205" s="147"/>
      <c r="U3205" s="147"/>
      <c r="V3205" s="372" t="s">
        <v>8508</v>
      </c>
      <c r="W3205" s="147"/>
      <c r="X3205" s="147"/>
      <c r="Y3205" s="148"/>
      <c r="Z3205" s="147"/>
      <c r="AA3205" s="147"/>
      <c r="AB3205" s="1041"/>
      <c r="AC3205" s="1042" t="s">
        <v>8551</v>
      </c>
      <c r="AD3205" s="1043" t="s">
        <v>8551</v>
      </c>
    </row>
    <row r="3206" spans="1:30" ht="25.5" customHeight="1" x14ac:dyDescent="0.3">
      <c r="A3206" s="115"/>
      <c r="B3206" s="149">
        <v>3098</v>
      </c>
      <c r="C3206" s="146"/>
      <c r="D3206" s="146"/>
      <c r="E3206" s="367" t="s">
        <v>8263</v>
      </c>
      <c r="F3206" s="373">
        <v>11</v>
      </c>
      <c r="G3206" s="371">
        <v>11</v>
      </c>
      <c r="H3206" s="373">
        <v>2014</v>
      </c>
      <c r="I3206" s="373">
        <v>5</v>
      </c>
      <c r="J3206" s="373">
        <v>3</v>
      </c>
      <c r="K3206" s="373">
        <v>2015</v>
      </c>
      <c r="L3206" s="373"/>
      <c r="M3206" s="373" t="s">
        <v>3098</v>
      </c>
      <c r="N3206" s="373"/>
      <c r="O3206" s="373"/>
      <c r="P3206" s="373">
        <v>100</v>
      </c>
      <c r="Q3206" s="275" t="s">
        <v>3130</v>
      </c>
      <c r="R3206" s="221"/>
      <c r="S3206" s="270"/>
      <c r="T3206" s="147"/>
      <c r="U3206" s="147"/>
      <c r="V3206" s="372" t="s">
        <v>8508</v>
      </c>
      <c r="W3206" s="147"/>
      <c r="X3206" s="147"/>
      <c r="Y3206" s="148"/>
      <c r="Z3206" s="147"/>
      <c r="AA3206" s="147"/>
      <c r="AB3206" s="1041"/>
      <c r="AC3206" s="1042" t="s">
        <v>8551</v>
      </c>
      <c r="AD3206" s="1043" t="s">
        <v>8551</v>
      </c>
    </row>
    <row r="3207" spans="1:30" ht="25.5" customHeight="1" x14ac:dyDescent="0.3">
      <c r="A3207" s="115"/>
      <c r="B3207" s="149">
        <v>3099</v>
      </c>
      <c r="C3207" s="146"/>
      <c r="D3207" s="146"/>
      <c r="E3207" s="367" t="s">
        <v>8280</v>
      </c>
      <c r="F3207" s="373">
        <v>19</v>
      </c>
      <c r="G3207" s="371">
        <v>11</v>
      </c>
      <c r="H3207" s="373">
        <v>2014</v>
      </c>
      <c r="I3207" s="373">
        <v>5</v>
      </c>
      <c r="J3207" s="373">
        <v>3</v>
      </c>
      <c r="K3207" s="373">
        <v>2015</v>
      </c>
      <c r="L3207" s="373"/>
      <c r="M3207" s="373" t="s">
        <v>3098</v>
      </c>
      <c r="N3207" s="373"/>
      <c r="O3207" s="373"/>
      <c r="P3207" s="373">
        <v>95</v>
      </c>
      <c r="Q3207" s="275" t="s">
        <v>3130</v>
      </c>
      <c r="R3207" s="221"/>
      <c r="S3207" s="270"/>
      <c r="T3207" s="147"/>
      <c r="U3207" s="147"/>
      <c r="V3207" s="372" t="s">
        <v>8506</v>
      </c>
      <c r="W3207" s="147"/>
      <c r="X3207" s="147"/>
      <c r="Y3207" s="148"/>
      <c r="Z3207" s="147"/>
      <c r="AA3207" s="147"/>
      <c r="AB3207" s="1041"/>
      <c r="AC3207" s="1042" t="s">
        <v>8551</v>
      </c>
      <c r="AD3207" s="1043" t="s">
        <v>8551</v>
      </c>
    </row>
    <row r="3208" spans="1:30" ht="25.5" customHeight="1" x14ac:dyDescent="0.3">
      <c r="A3208" s="115"/>
      <c r="B3208" s="149">
        <v>3100</v>
      </c>
      <c r="C3208" s="146"/>
      <c r="D3208" s="146"/>
      <c r="E3208" s="367" t="s">
        <v>8283</v>
      </c>
      <c r="F3208" s="373">
        <v>19</v>
      </c>
      <c r="G3208" s="371">
        <v>11</v>
      </c>
      <c r="H3208" s="373">
        <v>2014</v>
      </c>
      <c r="I3208" s="373">
        <v>5</v>
      </c>
      <c r="J3208" s="373">
        <v>3</v>
      </c>
      <c r="K3208" s="373">
        <v>2015</v>
      </c>
      <c r="L3208" s="373"/>
      <c r="M3208" s="373" t="s">
        <v>3098</v>
      </c>
      <c r="N3208" s="373"/>
      <c r="O3208" s="373"/>
      <c r="P3208" s="373">
        <v>80</v>
      </c>
      <c r="Q3208" s="275" t="s">
        <v>3130</v>
      </c>
      <c r="R3208" s="221"/>
      <c r="S3208" s="270"/>
      <c r="T3208" s="147"/>
      <c r="U3208" s="147"/>
      <c r="V3208" s="372" t="s">
        <v>8518</v>
      </c>
      <c r="W3208" s="147"/>
      <c r="X3208" s="147"/>
      <c r="Y3208" s="148"/>
      <c r="Z3208" s="147"/>
      <c r="AA3208" s="147"/>
      <c r="AB3208" s="1041"/>
      <c r="AC3208" s="1042" t="s">
        <v>8551</v>
      </c>
      <c r="AD3208" s="1043" t="s">
        <v>8551</v>
      </c>
    </row>
    <row r="3209" spans="1:30" ht="25.5" customHeight="1" x14ac:dyDescent="0.3">
      <c r="A3209" s="115"/>
      <c r="B3209" s="149">
        <v>3101</v>
      </c>
      <c r="C3209" s="146"/>
      <c r="D3209" s="146"/>
      <c r="E3209" s="367" t="s">
        <v>8284</v>
      </c>
      <c r="F3209" s="373">
        <v>19</v>
      </c>
      <c r="G3209" s="371">
        <v>11</v>
      </c>
      <c r="H3209" s="373">
        <v>2014</v>
      </c>
      <c r="I3209" s="373">
        <v>5</v>
      </c>
      <c r="J3209" s="373">
        <v>3</v>
      </c>
      <c r="K3209" s="373">
        <v>2015</v>
      </c>
      <c r="L3209" s="373"/>
      <c r="M3209" s="373" t="s">
        <v>3098</v>
      </c>
      <c r="N3209" s="373"/>
      <c r="O3209" s="373"/>
      <c r="P3209" s="373">
        <v>138</v>
      </c>
      <c r="Q3209" s="275" t="s">
        <v>3130</v>
      </c>
      <c r="R3209" s="221"/>
      <c r="S3209" s="270"/>
      <c r="T3209" s="147"/>
      <c r="U3209" s="147"/>
      <c r="V3209" s="372" t="s">
        <v>8518</v>
      </c>
      <c r="W3209" s="147"/>
      <c r="X3209" s="147"/>
      <c r="Y3209" s="148"/>
      <c r="Z3209" s="147"/>
      <c r="AA3209" s="147"/>
      <c r="AB3209" s="1041"/>
      <c r="AC3209" s="1042" t="s">
        <v>8551</v>
      </c>
      <c r="AD3209" s="1043" t="s">
        <v>8551</v>
      </c>
    </row>
    <row r="3210" spans="1:30" ht="25.5" customHeight="1" x14ac:dyDescent="0.3">
      <c r="A3210" s="115"/>
      <c r="B3210" s="149">
        <v>3102</v>
      </c>
      <c r="C3210" s="146"/>
      <c r="D3210" s="146"/>
      <c r="E3210" s="367" t="s">
        <v>8288</v>
      </c>
      <c r="F3210" s="373">
        <v>19</v>
      </c>
      <c r="G3210" s="371">
        <v>11</v>
      </c>
      <c r="H3210" s="373">
        <v>2014</v>
      </c>
      <c r="I3210" s="373">
        <v>5</v>
      </c>
      <c r="J3210" s="373">
        <v>3</v>
      </c>
      <c r="K3210" s="373">
        <v>2015</v>
      </c>
      <c r="L3210" s="373"/>
      <c r="M3210" s="373" t="s">
        <v>3098</v>
      </c>
      <c r="N3210" s="373"/>
      <c r="O3210" s="373"/>
      <c r="P3210" s="373">
        <v>85</v>
      </c>
      <c r="Q3210" s="275" t="s">
        <v>3130</v>
      </c>
      <c r="R3210" s="221"/>
      <c r="S3210" s="270"/>
      <c r="T3210" s="147"/>
      <c r="U3210" s="147"/>
      <c r="V3210" s="372" t="s">
        <v>8518</v>
      </c>
      <c r="W3210" s="147"/>
      <c r="X3210" s="147"/>
      <c r="Y3210" s="148"/>
      <c r="Z3210" s="147"/>
      <c r="AA3210" s="147"/>
      <c r="AB3210" s="1041"/>
      <c r="AC3210" s="1042" t="s">
        <v>8551</v>
      </c>
      <c r="AD3210" s="1043" t="s">
        <v>8551</v>
      </c>
    </row>
    <row r="3211" spans="1:30" ht="25.5" customHeight="1" x14ac:dyDescent="0.3">
      <c r="A3211" s="115"/>
      <c r="B3211" s="149">
        <v>3103</v>
      </c>
      <c r="C3211" s="146"/>
      <c r="D3211" s="146"/>
      <c r="E3211" s="367" t="s">
        <v>8289</v>
      </c>
      <c r="F3211" s="373">
        <v>19</v>
      </c>
      <c r="G3211" s="371">
        <v>11</v>
      </c>
      <c r="H3211" s="373">
        <v>2014</v>
      </c>
      <c r="I3211" s="373">
        <v>5</v>
      </c>
      <c r="J3211" s="373">
        <v>3</v>
      </c>
      <c r="K3211" s="373">
        <v>2015</v>
      </c>
      <c r="L3211" s="373"/>
      <c r="M3211" s="373" t="s">
        <v>3098</v>
      </c>
      <c r="N3211" s="373"/>
      <c r="O3211" s="373"/>
      <c r="P3211" s="373">
        <v>100</v>
      </c>
      <c r="Q3211" s="275" t="s">
        <v>3130</v>
      </c>
      <c r="R3211" s="221"/>
      <c r="S3211" s="270"/>
      <c r="T3211" s="147"/>
      <c r="U3211" s="147"/>
      <c r="V3211" s="372" t="s">
        <v>8518</v>
      </c>
      <c r="W3211" s="147"/>
      <c r="X3211" s="147"/>
      <c r="Y3211" s="148"/>
      <c r="Z3211" s="147"/>
      <c r="AA3211" s="147"/>
      <c r="AB3211" s="1041"/>
      <c r="AC3211" s="1042" t="s">
        <v>8551</v>
      </c>
      <c r="AD3211" s="1043" t="s">
        <v>8551</v>
      </c>
    </row>
    <row r="3212" spans="1:30" ht="25.5" customHeight="1" x14ac:dyDescent="0.3">
      <c r="A3212" s="115"/>
      <c r="B3212" s="149">
        <v>3104</v>
      </c>
      <c r="C3212" s="146"/>
      <c r="D3212" s="146"/>
      <c r="E3212" s="367" t="s">
        <v>8290</v>
      </c>
      <c r="F3212" s="373">
        <v>19</v>
      </c>
      <c r="G3212" s="371">
        <v>11</v>
      </c>
      <c r="H3212" s="373">
        <v>2014</v>
      </c>
      <c r="I3212" s="373">
        <v>5</v>
      </c>
      <c r="J3212" s="373">
        <v>3</v>
      </c>
      <c r="K3212" s="373">
        <v>2015</v>
      </c>
      <c r="L3212" s="373"/>
      <c r="M3212" s="373" t="s">
        <v>3098</v>
      </c>
      <c r="N3212" s="373"/>
      <c r="O3212" s="373"/>
      <c r="P3212" s="373">
        <v>110</v>
      </c>
      <c r="Q3212" s="275" t="s">
        <v>3130</v>
      </c>
      <c r="R3212" s="221"/>
      <c r="S3212" s="270"/>
      <c r="T3212" s="147"/>
      <c r="U3212" s="147"/>
      <c r="V3212" s="372" t="s">
        <v>8518</v>
      </c>
      <c r="W3212" s="147"/>
      <c r="X3212" s="147"/>
      <c r="Y3212" s="148"/>
      <c r="Z3212" s="147"/>
      <c r="AA3212" s="147"/>
      <c r="AB3212" s="1041"/>
      <c r="AC3212" s="1042" t="s">
        <v>8551</v>
      </c>
      <c r="AD3212" s="1043" t="s">
        <v>8551</v>
      </c>
    </row>
    <row r="3213" spans="1:30" ht="25.5" customHeight="1" x14ac:dyDescent="0.3">
      <c r="A3213" s="115"/>
      <c r="B3213" s="149">
        <v>3105</v>
      </c>
      <c r="C3213" s="146"/>
      <c r="D3213" s="146"/>
      <c r="E3213" s="367" t="s">
        <v>8291</v>
      </c>
      <c r="F3213" s="373">
        <v>19</v>
      </c>
      <c r="G3213" s="371">
        <v>11</v>
      </c>
      <c r="H3213" s="373">
        <v>2014</v>
      </c>
      <c r="I3213" s="373">
        <v>5</v>
      </c>
      <c r="J3213" s="373">
        <v>3</v>
      </c>
      <c r="K3213" s="373">
        <v>2015</v>
      </c>
      <c r="L3213" s="373"/>
      <c r="M3213" s="373" t="s">
        <v>3098</v>
      </c>
      <c r="N3213" s="373"/>
      <c r="O3213" s="373"/>
      <c r="P3213" s="373">
        <v>74</v>
      </c>
      <c r="Q3213" s="275" t="s">
        <v>3130</v>
      </c>
      <c r="R3213" s="221"/>
      <c r="S3213" s="270"/>
      <c r="T3213" s="147"/>
      <c r="U3213" s="147"/>
      <c r="V3213" s="372" t="s">
        <v>8518</v>
      </c>
      <c r="W3213" s="147"/>
      <c r="X3213" s="147"/>
      <c r="Y3213" s="148"/>
      <c r="Z3213" s="147"/>
      <c r="AA3213" s="147"/>
      <c r="AB3213" s="1041"/>
      <c r="AC3213" s="1042" t="s">
        <v>8551</v>
      </c>
      <c r="AD3213" s="1043" t="s">
        <v>8551</v>
      </c>
    </row>
    <row r="3214" spans="1:30" ht="25.5" customHeight="1" x14ac:dyDescent="0.3">
      <c r="A3214" s="115"/>
      <c r="B3214" s="149">
        <v>3106</v>
      </c>
      <c r="C3214" s="146"/>
      <c r="D3214" s="146"/>
      <c r="E3214" s="367" t="s">
        <v>8292</v>
      </c>
      <c r="F3214" s="373">
        <v>19</v>
      </c>
      <c r="G3214" s="371">
        <v>11</v>
      </c>
      <c r="H3214" s="373">
        <v>2014</v>
      </c>
      <c r="I3214" s="373">
        <v>5</v>
      </c>
      <c r="J3214" s="373">
        <v>3</v>
      </c>
      <c r="K3214" s="373">
        <v>2015</v>
      </c>
      <c r="L3214" s="373"/>
      <c r="M3214" s="373" t="s">
        <v>3098</v>
      </c>
      <c r="N3214" s="373"/>
      <c r="O3214" s="373"/>
      <c r="P3214" s="373">
        <v>120</v>
      </c>
      <c r="Q3214" s="275" t="s">
        <v>3130</v>
      </c>
      <c r="R3214" s="221"/>
      <c r="S3214" s="270"/>
      <c r="T3214" s="147"/>
      <c r="U3214" s="147"/>
      <c r="V3214" s="372" t="s">
        <v>8518</v>
      </c>
      <c r="W3214" s="147"/>
      <c r="X3214" s="147"/>
      <c r="Y3214" s="148"/>
      <c r="Z3214" s="147"/>
      <c r="AA3214" s="147"/>
      <c r="AB3214" s="1041"/>
      <c r="AC3214" s="1042" t="s">
        <v>8551</v>
      </c>
      <c r="AD3214" s="1043" t="s">
        <v>8551</v>
      </c>
    </row>
    <row r="3215" spans="1:30" ht="25.5" customHeight="1" x14ac:dyDescent="0.3">
      <c r="A3215" s="115"/>
      <c r="B3215" s="149">
        <v>3107</v>
      </c>
      <c r="C3215" s="146"/>
      <c r="D3215" s="146"/>
      <c r="E3215" s="367" t="s">
        <v>8293</v>
      </c>
      <c r="F3215" s="373">
        <v>19</v>
      </c>
      <c r="G3215" s="371">
        <v>11</v>
      </c>
      <c r="H3215" s="373">
        <v>2014</v>
      </c>
      <c r="I3215" s="373">
        <v>5</v>
      </c>
      <c r="J3215" s="373">
        <v>3</v>
      </c>
      <c r="K3215" s="373">
        <v>2015</v>
      </c>
      <c r="L3215" s="373"/>
      <c r="M3215" s="373" t="s">
        <v>3098</v>
      </c>
      <c r="N3215" s="373"/>
      <c r="O3215" s="373"/>
      <c r="P3215" s="373">
        <v>95</v>
      </c>
      <c r="Q3215" s="275" t="s">
        <v>3130</v>
      </c>
      <c r="R3215" s="221"/>
      <c r="S3215" s="270"/>
      <c r="T3215" s="147"/>
      <c r="U3215" s="147"/>
      <c r="V3215" s="372" t="s">
        <v>8518</v>
      </c>
      <c r="W3215" s="147"/>
      <c r="X3215" s="147"/>
      <c r="Y3215" s="148"/>
      <c r="Z3215" s="147"/>
      <c r="AA3215" s="147"/>
      <c r="AB3215" s="1041"/>
      <c r="AC3215" s="1042" t="s">
        <v>8551</v>
      </c>
      <c r="AD3215" s="1043" t="s">
        <v>8551</v>
      </c>
    </row>
    <row r="3216" spans="1:30" ht="25.5" customHeight="1" x14ac:dyDescent="0.3">
      <c r="A3216" s="115"/>
      <c r="B3216" s="149">
        <v>3108</v>
      </c>
      <c r="C3216" s="146"/>
      <c r="D3216" s="146"/>
      <c r="E3216" s="367" t="s">
        <v>8294</v>
      </c>
      <c r="F3216" s="373">
        <v>19</v>
      </c>
      <c r="G3216" s="371">
        <v>11</v>
      </c>
      <c r="H3216" s="373">
        <v>2014</v>
      </c>
      <c r="I3216" s="373">
        <v>5</v>
      </c>
      <c r="J3216" s="373">
        <v>3</v>
      </c>
      <c r="K3216" s="373">
        <v>2015</v>
      </c>
      <c r="L3216" s="373"/>
      <c r="M3216" s="373" t="s">
        <v>3098</v>
      </c>
      <c r="N3216" s="373"/>
      <c r="O3216" s="373"/>
      <c r="P3216" s="373">
        <v>110</v>
      </c>
      <c r="Q3216" s="275" t="s">
        <v>3130</v>
      </c>
      <c r="R3216" s="221"/>
      <c r="S3216" s="270"/>
      <c r="T3216" s="147"/>
      <c r="U3216" s="147"/>
      <c r="V3216" s="372" t="s">
        <v>8518</v>
      </c>
      <c r="W3216" s="147"/>
      <c r="X3216" s="147"/>
      <c r="Y3216" s="148"/>
      <c r="Z3216" s="147"/>
      <c r="AA3216" s="147"/>
      <c r="AB3216" s="1041"/>
      <c r="AC3216" s="1042" t="s">
        <v>8551</v>
      </c>
      <c r="AD3216" s="1043" t="s">
        <v>8551</v>
      </c>
    </row>
    <row r="3217" spans="1:30" ht="25.5" customHeight="1" x14ac:dyDescent="0.3">
      <c r="A3217" s="115"/>
      <c r="B3217" s="149">
        <v>3109</v>
      </c>
      <c r="C3217" s="146"/>
      <c r="D3217" s="146"/>
      <c r="E3217" s="367" t="s">
        <v>8295</v>
      </c>
      <c r="F3217" s="373">
        <v>19</v>
      </c>
      <c r="G3217" s="371">
        <v>11</v>
      </c>
      <c r="H3217" s="373">
        <v>2014</v>
      </c>
      <c r="I3217" s="373">
        <v>5</v>
      </c>
      <c r="J3217" s="373">
        <v>3</v>
      </c>
      <c r="K3217" s="373">
        <v>2015</v>
      </c>
      <c r="L3217" s="373"/>
      <c r="M3217" s="373" t="s">
        <v>3098</v>
      </c>
      <c r="N3217" s="373"/>
      <c r="O3217" s="373"/>
      <c r="P3217" s="373">
        <v>98</v>
      </c>
      <c r="Q3217" s="275" t="s">
        <v>3130</v>
      </c>
      <c r="R3217" s="221"/>
      <c r="S3217" s="270"/>
      <c r="T3217" s="147"/>
      <c r="U3217" s="147"/>
      <c r="V3217" s="372" t="s">
        <v>8518</v>
      </c>
      <c r="W3217" s="147"/>
      <c r="X3217" s="147"/>
      <c r="Y3217" s="148"/>
      <c r="Z3217" s="147"/>
      <c r="AA3217" s="147"/>
      <c r="AB3217" s="1041"/>
      <c r="AC3217" s="1042" t="s">
        <v>8551</v>
      </c>
      <c r="AD3217" s="1043" t="s">
        <v>8551</v>
      </c>
    </row>
    <row r="3218" spans="1:30" ht="25.5" customHeight="1" x14ac:dyDescent="0.3">
      <c r="A3218" s="115"/>
      <c r="B3218" s="149">
        <v>3110</v>
      </c>
      <c r="C3218" s="146"/>
      <c r="D3218" s="146"/>
      <c r="E3218" s="367" t="s">
        <v>8297</v>
      </c>
      <c r="F3218" s="373">
        <v>19</v>
      </c>
      <c r="G3218" s="371">
        <v>11</v>
      </c>
      <c r="H3218" s="373">
        <v>2014</v>
      </c>
      <c r="I3218" s="373">
        <v>5</v>
      </c>
      <c r="J3218" s="373">
        <v>3</v>
      </c>
      <c r="K3218" s="373">
        <v>2015</v>
      </c>
      <c r="L3218" s="373"/>
      <c r="M3218" s="373" t="s">
        <v>3098</v>
      </c>
      <c r="N3218" s="373"/>
      <c r="O3218" s="373"/>
      <c r="P3218" s="373">
        <v>100</v>
      </c>
      <c r="Q3218" s="275" t="s">
        <v>3130</v>
      </c>
      <c r="R3218" s="221"/>
      <c r="S3218" s="270"/>
      <c r="T3218" s="147"/>
      <c r="U3218" s="147"/>
      <c r="V3218" s="372" t="s">
        <v>8518</v>
      </c>
      <c r="W3218" s="147"/>
      <c r="X3218" s="147"/>
      <c r="Y3218" s="148"/>
      <c r="Z3218" s="147"/>
      <c r="AA3218" s="147"/>
      <c r="AB3218" s="1041"/>
      <c r="AC3218" s="1042" t="s">
        <v>8551</v>
      </c>
      <c r="AD3218" s="1043" t="s">
        <v>8551</v>
      </c>
    </row>
    <row r="3219" spans="1:30" ht="25.5" customHeight="1" x14ac:dyDescent="0.3">
      <c r="A3219" s="115"/>
      <c r="B3219" s="149">
        <v>3111</v>
      </c>
      <c r="C3219" s="146"/>
      <c r="D3219" s="146"/>
      <c r="E3219" s="367" t="s">
        <v>8298</v>
      </c>
      <c r="F3219" s="373">
        <v>19</v>
      </c>
      <c r="G3219" s="371">
        <v>11</v>
      </c>
      <c r="H3219" s="373">
        <v>2014</v>
      </c>
      <c r="I3219" s="373">
        <v>5</v>
      </c>
      <c r="J3219" s="373">
        <v>3</v>
      </c>
      <c r="K3219" s="373">
        <v>2015</v>
      </c>
      <c r="L3219" s="373"/>
      <c r="M3219" s="373" t="s">
        <v>3098</v>
      </c>
      <c r="N3219" s="373"/>
      <c r="O3219" s="373"/>
      <c r="P3219" s="373">
        <v>90</v>
      </c>
      <c r="Q3219" s="275" t="s">
        <v>3130</v>
      </c>
      <c r="R3219" s="221"/>
      <c r="S3219" s="270"/>
      <c r="T3219" s="147"/>
      <c r="U3219" s="147"/>
      <c r="V3219" s="372" t="s">
        <v>8518</v>
      </c>
      <c r="W3219" s="147"/>
      <c r="X3219" s="147"/>
      <c r="Y3219" s="148"/>
      <c r="Z3219" s="147"/>
      <c r="AA3219" s="147"/>
      <c r="AB3219" s="1041"/>
      <c r="AC3219" s="1042" t="s">
        <v>8551</v>
      </c>
      <c r="AD3219" s="1043" t="s">
        <v>8551</v>
      </c>
    </row>
    <row r="3220" spans="1:30" ht="25.5" customHeight="1" x14ac:dyDescent="0.3">
      <c r="A3220" s="115"/>
      <c r="B3220" s="149">
        <v>3112</v>
      </c>
      <c r="C3220" s="146"/>
      <c r="D3220" s="146"/>
      <c r="E3220" s="367" t="s">
        <v>7634</v>
      </c>
      <c r="F3220" s="373">
        <v>13</v>
      </c>
      <c r="G3220" s="371">
        <v>1</v>
      </c>
      <c r="H3220" s="373">
        <v>2014</v>
      </c>
      <c r="I3220" s="373">
        <v>6</v>
      </c>
      <c r="J3220" s="373">
        <v>3</v>
      </c>
      <c r="K3220" s="373">
        <v>2015</v>
      </c>
      <c r="L3220" s="373"/>
      <c r="M3220" s="373" t="s">
        <v>3098</v>
      </c>
      <c r="N3220" s="373"/>
      <c r="O3220" s="373"/>
      <c r="P3220" s="373">
        <v>180</v>
      </c>
      <c r="Q3220" s="275" t="s">
        <v>3130</v>
      </c>
      <c r="R3220" s="221"/>
      <c r="S3220" s="270"/>
      <c r="T3220" s="147"/>
      <c r="U3220" s="147"/>
      <c r="V3220" s="372" t="s">
        <v>8510</v>
      </c>
      <c r="W3220" s="147"/>
      <c r="X3220" s="147"/>
      <c r="Y3220" s="148"/>
      <c r="Z3220" s="147"/>
      <c r="AA3220" s="147"/>
      <c r="AB3220" s="1041"/>
      <c r="AC3220" s="1042" t="s">
        <v>8551</v>
      </c>
      <c r="AD3220" s="1043" t="s">
        <v>8551</v>
      </c>
    </row>
    <row r="3221" spans="1:30" ht="25.5" customHeight="1" x14ac:dyDescent="0.3">
      <c r="A3221" s="115"/>
      <c r="B3221" s="149">
        <v>3113</v>
      </c>
      <c r="C3221" s="146"/>
      <c r="D3221" s="146"/>
      <c r="E3221" s="367" t="s">
        <v>7644</v>
      </c>
      <c r="F3221" s="373">
        <v>14</v>
      </c>
      <c r="G3221" s="371">
        <v>1</v>
      </c>
      <c r="H3221" s="373">
        <v>2014</v>
      </c>
      <c r="I3221" s="373">
        <v>9</v>
      </c>
      <c r="J3221" s="373">
        <v>3</v>
      </c>
      <c r="K3221" s="373">
        <v>2015</v>
      </c>
      <c r="L3221" s="373"/>
      <c r="M3221" s="373" t="s">
        <v>3098</v>
      </c>
      <c r="N3221" s="373"/>
      <c r="O3221" s="373"/>
      <c r="P3221" s="373">
        <v>200</v>
      </c>
      <c r="Q3221" s="275" t="s">
        <v>3130</v>
      </c>
      <c r="R3221" s="221"/>
      <c r="S3221" s="270"/>
      <c r="T3221" s="147"/>
      <c r="U3221" s="147"/>
      <c r="V3221" s="372" t="s">
        <v>8511</v>
      </c>
      <c r="W3221" s="147"/>
      <c r="X3221" s="147"/>
      <c r="Y3221" s="148"/>
      <c r="Z3221" s="147"/>
      <c r="AA3221" s="147"/>
      <c r="AB3221" s="1041"/>
      <c r="AC3221" s="1042" t="s">
        <v>8551</v>
      </c>
      <c r="AD3221" s="1043" t="s">
        <v>8551</v>
      </c>
    </row>
    <row r="3222" spans="1:30" ht="25.5" customHeight="1" x14ac:dyDescent="0.3">
      <c r="A3222" s="115"/>
      <c r="B3222" s="149">
        <v>3114</v>
      </c>
      <c r="C3222" s="146"/>
      <c r="D3222" s="146"/>
      <c r="E3222" s="367" t="s">
        <v>7645</v>
      </c>
      <c r="F3222" s="373">
        <v>14</v>
      </c>
      <c r="G3222" s="371">
        <v>1</v>
      </c>
      <c r="H3222" s="373">
        <v>2014</v>
      </c>
      <c r="I3222" s="373">
        <v>9</v>
      </c>
      <c r="J3222" s="373">
        <v>3</v>
      </c>
      <c r="K3222" s="373">
        <v>2015</v>
      </c>
      <c r="L3222" s="373"/>
      <c r="M3222" s="373" t="s">
        <v>3098</v>
      </c>
      <c r="N3222" s="373"/>
      <c r="O3222" s="373"/>
      <c r="P3222" s="373">
        <v>200</v>
      </c>
      <c r="Q3222" s="275" t="s">
        <v>3130</v>
      </c>
      <c r="R3222" s="221"/>
      <c r="S3222" s="270"/>
      <c r="T3222" s="147"/>
      <c r="U3222" s="147"/>
      <c r="V3222" s="372" t="s">
        <v>8511</v>
      </c>
      <c r="W3222" s="147"/>
      <c r="X3222" s="147"/>
      <c r="Y3222" s="148"/>
      <c r="Z3222" s="147"/>
      <c r="AA3222" s="147"/>
      <c r="AB3222" s="1041"/>
      <c r="AC3222" s="1042" t="s">
        <v>8551</v>
      </c>
      <c r="AD3222" s="1043" t="s">
        <v>8551</v>
      </c>
    </row>
    <row r="3223" spans="1:30" ht="25.5" customHeight="1" x14ac:dyDescent="0.3">
      <c r="A3223" s="115"/>
      <c r="B3223" s="149">
        <v>3115</v>
      </c>
      <c r="C3223" s="146"/>
      <c r="D3223" s="146"/>
      <c r="E3223" s="367" t="s">
        <v>7648</v>
      </c>
      <c r="F3223" s="373">
        <v>14</v>
      </c>
      <c r="G3223" s="371">
        <v>1</v>
      </c>
      <c r="H3223" s="373">
        <v>2014</v>
      </c>
      <c r="I3223" s="373">
        <v>9</v>
      </c>
      <c r="J3223" s="373">
        <v>3</v>
      </c>
      <c r="K3223" s="373">
        <v>2015</v>
      </c>
      <c r="L3223" s="373"/>
      <c r="M3223" s="373" t="s">
        <v>3098</v>
      </c>
      <c r="N3223" s="373"/>
      <c r="O3223" s="373"/>
      <c r="P3223" s="373">
        <v>114</v>
      </c>
      <c r="Q3223" s="275" t="s">
        <v>3130</v>
      </c>
      <c r="R3223" s="221"/>
      <c r="S3223" s="270"/>
      <c r="T3223" s="147"/>
      <c r="U3223" s="147"/>
      <c r="V3223" s="372" t="s">
        <v>8511</v>
      </c>
      <c r="W3223" s="147"/>
      <c r="X3223" s="147"/>
      <c r="Y3223" s="148"/>
      <c r="Z3223" s="147"/>
      <c r="AA3223" s="147"/>
      <c r="AB3223" s="1041"/>
      <c r="AC3223" s="1042" t="s">
        <v>8551</v>
      </c>
      <c r="AD3223" s="1043" t="s">
        <v>8551</v>
      </c>
    </row>
    <row r="3224" spans="1:30" ht="25.5" customHeight="1" x14ac:dyDescent="0.3">
      <c r="A3224" s="115"/>
      <c r="B3224" s="149">
        <v>3116</v>
      </c>
      <c r="C3224" s="146"/>
      <c r="D3224" s="146"/>
      <c r="E3224" s="367" t="s">
        <v>7649</v>
      </c>
      <c r="F3224" s="373">
        <v>14</v>
      </c>
      <c r="G3224" s="371">
        <v>1</v>
      </c>
      <c r="H3224" s="373">
        <v>2014</v>
      </c>
      <c r="I3224" s="373">
        <v>9</v>
      </c>
      <c r="J3224" s="373">
        <v>3</v>
      </c>
      <c r="K3224" s="373">
        <v>2015</v>
      </c>
      <c r="L3224" s="373"/>
      <c r="M3224" s="373" t="s">
        <v>3098</v>
      </c>
      <c r="N3224" s="373"/>
      <c r="O3224" s="373"/>
      <c r="P3224" s="373">
        <v>160</v>
      </c>
      <c r="Q3224" s="275" t="s">
        <v>3130</v>
      </c>
      <c r="R3224" s="221"/>
      <c r="S3224" s="270"/>
      <c r="T3224" s="147"/>
      <c r="U3224" s="147"/>
      <c r="V3224" s="372" t="s">
        <v>8511</v>
      </c>
      <c r="W3224" s="147"/>
      <c r="X3224" s="147"/>
      <c r="Y3224" s="148"/>
      <c r="Z3224" s="147"/>
      <c r="AA3224" s="147"/>
      <c r="AB3224" s="1041"/>
      <c r="AC3224" s="1042" t="s">
        <v>8551</v>
      </c>
      <c r="AD3224" s="1043" t="s">
        <v>8551</v>
      </c>
    </row>
    <row r="3225" spans="1:30" ht="24" x14ac:dyDescent="0.3">
      <c r="A3225" s="115"/>
      <c r="B3225" s="149"/>
      <c r="C3225" s="146"/>
      <c r="D3225" s="146"/>
      <c r="E3225" s="367" t="s">
        <v>7650</v>
      </c>
      <c r="F3225" s="491">
        <v>14</v>
      </c>
      <c r="G3225" s="492">
        <v>1</v>
      </c>
      <c r="H3225" s="491">
        <v>2014</v>
      </c>
      <c r="I3225" s="491">
        <v>9</v>
      </c>
      <c r="J3225" s="491">
        <v>3</v>
      </c>
      <c r="K3225" s="491">
        <v>2015</v>
      </c>
      <c r="L3225" s="491"/>
      <c r="M3225" s="491" t="s">
        <v>3098</v>
      </c>
      <c r="N3225" s="491"/>
      <c r="O3225" s="491"/>
      <c r="P3225" s="491">
        <v>150</v>
      </c>
      <c r="Q3225" s="493" t="s">
        <v>3130</v>
      </c>
      <c r="R3225" s="221"/>
      <c r="S3225" s="270"/>
      <c r="T3225" s="147"/>
      <c r="U3225" s="147"/>
      <c r="V3225" s="372" t="s">
        <v>8511</v>
      </c>
      <c r="W3225" s="147"/>
      <c r="X3225" s="147"/>
      <c r="Y3225" s="148"/>
      <c r="Z3225" s="147"/>
      <c r="AA3225" s="147"/>
      <c r="AB3225" s="1041"/>
      <c r="AC3225" s="1042"/>
      <c r="AD3225" s="1043"/>
    </row>
    <row r="3226" spans="1:30" ht="25.5" customHeight="1" x14ac:dyDescent="0.3">
      <c r="A3226" s="115"/>
      <c r="B3226" s="149">
        <v>3117</v>
      </c>
      <c r="C3226" s="146"/>
      <c r="D3226" s="146"/>
      <c r="E3226" s="367" t="s">
        <v>7651</v>
      </c>
      <c r="F3226" s="373">
        <v>14</v>
      </c>
      <c r="G3226" s="371">
        <v>1</v>
      </c>
      <c r="H3226" s="373">
        <v>2014</v>
      </c>
      <c r="I3226" s="373">
        <v>9</v>
      </c>
      <c r="J3226" s="373">
        <v>3</v>
      </c>
      <c r="K3226" s="373">
        <v>2015</v>
      </c>
      <c r="L3226" s="373"/>
      <c r="M3226" s="373" t="s">
        <v>3098</v>
      </c>
      <c r="N3226" s="373"/>
      <c r="O3226" s="373"/>
      <c r="P3226" s="373">
        <v>190</v>
      </c>
      <c r="Q3226" s="275" t="s">
        <v>3130</v>
      </c>
      <c r="R3226" s="221"/>
      <c r="S3226" s="270"/>
      <c r="T3226" s="147"/>
      <c r="U3226" s="147"/>
      <c r="V3226" s="372" t="s">
        <v>8511</v>
      </c>
      <c r="W3226" s="147"/>
      <c r="X3226" s="147"/>
      <c r="Y3226" s="148"/>
      <c r="Z3226" s="147"/>
      <c r="AA3226" s="147"/>
      <c r="AB3226" s="1041"/>
      <c r="AC3226" s="1042" t="s">
        <v>8551</v>
      </c>
      <c r="AD3226" s="1043" t="s">
        <v>8551</v>
      </c>
    </row>
    <row r="3227" spans="1:30" ht="25.5" customHeight="1" x14ac:dyDescent="0.3">
      <c r="A3227" s="115"/>
      <c r="B3227" s="149">
        <v>3118</v>
      </c>
      <c r="C3227" s="146"/>
      <c r="D3227" s="146"/>
      <c r="E3227" s="367" t="s">
        <v>7652</v>
      </c>
      <c r="F3227" s="373">
        <v>14</v>
      </c>
      <c r="G3227" s="371">
        <v>1</v>
      </c>
      <c r="H3227" s="373">
        <v>2014</v>
      </c>
      <c r="I3227" s="373">
        <v>9</v>
      </c>
      <c r="J3227" s="373">
        <v>3</v>
      </c>
      <c r="K3227" s="373">
        <v>2015</v>
      </c>
      <c r="L3227" s="373"/>
      <c r="M3227" s="373" t="s">
        <v>3098</v>
      </c>
      <c r="N3227" s="373"/>
      <c r="O3227" s="373"/>
      <c r="P3227" s="373">
        <v>180</v>
      </c>
      <c r="Q3227" s="275" t="s">
        <v>3130</v>
      </c>
      <c r="R3227" s="221"/>
      <c r="S3227" s="270"/>
      <c r="T3227" s="147"/>
      <c r="U3227" s="147"/>
      <c r="V3227" s="372" t="s">
        <v>8511</v>
      </c>
      <c r="W3227" s="147"/>
      <c r="X3227" s="147"/>
      <c r="Y3227" s="148"/>
      <c r="Z3227" s="147"/>
      <c r="AA3227" s="147"/>
      <c r="AB3227" s="1041"/>
      <c r="AC3227" s="1042" t="s">
        <v>8551</v>
      </c>
      <c r="AD3227" s="1043" t="s">
        <v>8551</v>
      </c>
    </row>
    <row r="3228" spans="1:30" ht="24" x14ac:dyDescent="0.3">
      <c r="A3228" s="115"/>
      <c r="B3228" s="149">
        <v>3119</v>
      </c>
      <c r="C3228" s="146"/>
      <c r="D3228" s="146"/>
      <c r="E3228" s="367" t="s">
        <v>7662</v>
      </c>
      <c r="F3228" s="373">
        <v>15</v>
      </c>
      <c r="G3228" s="371">
        <v>1</v>
      </c>
      <c r="H3228" s="373">
        <v>2014</v>
      </c>
      <c r="I3228" s="373">
        <v>9</v>
      </c>
      <c r="J3228" s="373">
        <v>3</v>
      </c>
      <c r="K3228" s="373">
        <v>2015</v>
      </c>
      <c r="L3228" s="373"/>
      <c r="M3228" s="373" t="s">
        <v>3098</v>
      </c>
      <c r="N3228" s="373"/>
      <c r="O3228" s="373"/>
      <c r="P3228" s="373">
        <v>228</v>
      </c>
      <c r="Q3228" s="275" t="s">
        <v>3130</v>
      </c>
      <c r="R3228" s="221"/>
      <c r="S3228" s="270"/>
      <c r="T3228" s="147"/>
      <c r="U3228" s="147"/>
      <c r="V3228" s="372" t="s">
        <v>8511</v>
      </c>
      <c r="W3228" s="147"/>
      <c r="X3228" s="147"/>
      <c r="Y3228" s="148"/>
      <c r="Z3228" s="147"/>
      <c r="AA3228" s="147"/>
      <c r="AB3228" s="1041"/>
      <c r="AC3228" s="1042"/>
      <c r="AD3228" s="1043"/>
    </row>
    <row r="3229" spans="1:30" ht="24" x14ac:dyDescent="0.3">
      <c r="A3229" s="115"/>
      <c r="B3229" s="149"/>
      <c r="C3229" s="146"/>
      <c r="D3229" s="146"/>
      <c r="E3229" s="367" t="s">
        <v>7685</v>
      </c>
      <c r="F3229" s="373">
        <v>16</v>
      </c>
      <c r="G3229" s="371">
        <v>1</v>
      </c>
      <c r="H3229" s="373">
        <v>2014</v>
      </c>
      <c r="I3229" s="373">
        <v>9</v>
      </c>
      <c r="J3229" s="373">
        <v>3</v>
      </c>
      <c r="K3229" s="373">
        <v>2015</v>
      </c>
      <c r="L3229" s="373"/>
      <c r="M3229" s="373" t="s">
        <v>3098</v>
      </c>
      <c r="N3229" s="373"/>
      <c r="O3229" s="373"/>
      <c r="P3229" s="373">
        <v>171</v>
      </c>
      <c r="Q3229" s="275" t="s">
        <v>3130</v>
      </c>
      <c r="R3229" s="221"/>
      <c r="S3229" s="270"/>
      <c r="T3229" s="147"/>
      <c r="U3229" s="147"/>
      <c r="V3229" s="372" t="s">
        <v>8513</v>
      </c>
      <c r="W3229" s="147"/>
      <c r="X3229" s="147"/>
      <c r="Y3229" s="148"/>
      <c r="Z3229" s="147"/>
      <c r="AA3229" s="147"/>
      <c r="AB3229" s="1041"/>
      <c r="AC3229" s="1042"/>
      <c r="AD3229" s="1043"/>
    </row>
    <row r="3230" spans="1:30" ht="24" x14ac:dyDescent="0.3">
      <c r="A3230" s="115"/>
      <c r="B3230" s="149">
        <v>3120</v>
      </c>
      <c r="C3230" s="146"/>
      <c r="D3230" s="146"/>
      <c r="E3230" s="367" t="s">
        <v>7688</v>
      </c>
      <c r="F3230" s="373">
        <v>16</v>
      </c>
      <c r="G3230" s="371">
        <v>1</v>
      </c>
      <c r="H3230" s="373">
        <v>2014</v>
      </c>
      <c r="I3230" s="373">
        <v>9</v>
      </c>
      <c r="J3230" s="373">
        <v>3</v>
      </c>
      <c r="K3230" s="373">
        <v>2015</v>
      </c>
      <c r="L3230" s="373"/>
      <c r="M3230" s="373" t="s">
        <v>3098</v>
      </c>
      <c r="N3230" s="373"/>
      <c r="O3230" s="373"/>
      <c r="P3230" s="373">
        <v>163</v>
      </c>
      <c r="Q3230" s="275" t="s">
        <v>3130</v>
      </c>
      <c r="R3230" s="221"/>
      <c r="S3230" s="270"/>
      <c r="T3230" s="147"/>
      <c r="U3230" s="147"/>
      <c r="V3230" s="372" t="s">
        <v>8513</v>
      </c>
      <c r="W3230" s="147"/>
      <c r="X3230" s="147"/>
      <c r="Y3230" s="148"/>
      <c r="Z3230" s="147"/>
      <c r="AA3230" s="147"/>
      <c r="AB3230" s="1041"/>
      <c r="AC3230" s="1042"/>
      <c r="AD3230" s="1043"/>
    </row>
    <row r="3231" spans="1:30" ht="24" x14ac:dyDescent="0.3">
      <c r="A3231" s="115"/>
      <c r="B3231" s="149">
        <v>3121</v>
      </c>
      <c r="C3231" s="146"/>
      <c r="D3231" s="146"/>
      <c r="E3231" s="367" t="s">
        <v>7691</v>
      </c>
      <c r="F3231" s="373">
        <v>16</v>
      </c>
      <c r="G3231" s="371">
        <v>1</v>
      </c>
      <c r="H3231" s="373">
        <v>2014</v>
      </c>
      <c r="I3231" s="373">
        <v>9</v>
      </c>
      <c r="J3231" s="373">
        <v>3</v>
      </c>
      <c r="K3231" s="373">
        <v>2015</v>
      </c>
      <c r="L3231" s="373"/>
      <c r="M3231" s="373" t="s">
        <v>3098</v>
      </c>
      <c r="N3231" s="373"/>
      <c r="O3231" s="373"/>
      <c r="P3231" s="373">
        <v>170</v>
      </c>
      <c r="Q3231" s="275" t="s">
        <v>3130</v>
      </c>
      <c r="R3231" s="221"/>
      <c r="S3231" s="270"/>
      <c r="T3231" s="147"/>
      <c r="U3231" s="147"/>
      <c r="V3231" s="372" t="s">
        <v>8513</v>
      </c>
      <c r="W3231" s="147"/>
      <c r="X3231" s="147"/>
      <c r="Y3231" s="148"/>
      <c r="Z3231" s="147"/>
      <c r="AA3231" s="147"/>
      <c r="AB3231" s="1041"/>
      <c r="AC3231" s="1042"/>
      <c r="AD3231" s="1043"/>
    </row>
    <row r="3232" spans="1:30" ht="24" x14ac:dyDescent="0.3">
      <c r="A3232" s="115"/>
      <c r="B3232" s="149">
        <v>3122</v>
      </c>
      <c r="C3232" s="146"/>
      <c r="D3232" s="146"/>
      <c r="E3232" s="367" t="s">
        <v>7695</v>
      </c>
      <c r="F3232" s="373">
        <v>16</v>
      </c>
      <c r="G3232" s="371">
        <v>1</v>
      </c>
      <c r="H3232" s="373">
        <v>2014</v>
      </c>
      <c r="I3232" s="373">
        <v>9</v>
      </c>
      <c r="J3232" s="373">
        <v>3</v>
      </c>
      <c r="K3232" s="373">
        <v>2015</v>
      </c>
      <c r="L3232" s="373"/>
      <c r="M3232" s="373" t="s">
        <v>3098</v>
      </c>
      <c r="N3232" s="373"/>
      <c r="O3232" s="373"/>
      <c r="P3232" s="373">
        <v>200</v>
      </c>
      <c r="Q3232" s="275" t="s">
        <v>3130</v>
      </c>
      <c r="R3232" s="221"/>
      <c r="S3232" s="270"/>
      <c r="T3232" s="147"/>
      <c r="U3232" s="147"/>
      <c r="V3232" s="372" t="s">
        <v>8511</v>
      </c>
      <c r="W3232" s="147"/>
      <c r="X3232" s="147"/>
      <c r="Y3232" s="148"/>
      <c r="Z3232" s="147"/>
      <c r="AA3232" s="147"/>
      <c r="AB3232" s="1041"/>
      <c r="AC3232" s="1042"/>
      <c r="AD3232" s="1043"/>
    </row>
    <row r="3233" spans="1:30" ht="24" x14ac:dyDescent="0.3">
      <c r="A3233" s="115"/>
      <c r="B3233" s="149">
        <v>3123</v>
      </c>
      <c r="C3233" s="146"/>
      <c r="D3233" s="146"/>
      <c r="E3233" s="367" t="s">
        <v>7699</v>
      </c>
      <c r="F3233" s="373">
        <v>16</v>
      </c>
      <c r="G3233" s="371">
        <v>1</v>
      </c>
      <c r="H3233" s="373">
        <v>2014</v>
      </c>
      <c r="I3233" s="373">
        <v>9</v>
      </c>
      <c r="J3233" s="373">
        <v>3</v>
      </c>
      <c r="K3233" s="373">
        <v>2015</v>
      </c>
      <c r="L3233" s="373"/>
      <c r="M3233" s="373" t="s">
        <v>3098</v>
      </c>
      <c r="N3233" s="373"/>
      <c r="O3233" s="373"/>
      <c r="P3233" s="373">
        <v>200</v>
      </c>
      <c r="Q3233" s="275" t="s">
        <v>3130</v>
      </c>
      <c r="R3233" s="221"/>
      <c r="S3233" s="270"/>
      <c r="T3233" s="147"/>
      <c r="U3233" s="147"/>
      <c r="V3233" s="372" t="s">
        <v>8511</v>
      </c>
      <c r="W3233" s="147"/>
      <c r="X3233" s="147"/>
      <c r="Y3233" s="148"/>
      <c r="Z3233" s="147"/>
      <c r="AA3233" s="147"/>
      <c r="AB3233" s="1041"/>
      <c r="AC3233" s="1042"/>
      <c r="AD3233" s="1043"/>
    </row>
    <row r="3234" spans="1:30" ht="24" x14ac:dyDescent="0.3">
      <c r="A3234" s="115"/>
      <c r="B3234" s="149">
        <v>3124</v>
      </c>
      <c r="C3234" s="146"/>
      <c r="D3234" s="146"/>
      <c r="E3234" s="367" t="s">
        <v>7705</v>
      </c>
      <c r="F3234" s="373">
        <v>16</v>
      </c>
      <c r="G3234" s="371">
        <v>1</v>
      </c>
      <c r="H3234" s="373">
        <v>2014</v>
      </c>
      <c r="I3234" s="373">
        <v>9</v>
      </c>
      <c r="J3234" s="373">
        <v>3</v>
      </c>
      <c r="K3234" s="373">
        <v>2015</v>
      </c>
      <c r="L3234" s="373"/>
      <c r="M3234" s="373" t="s">
        <v>3098</v>
      </c>
      <c r="N3234" s="373"/>
      <c r="O3234" s="373"/>
      <c r="P3234" s="373">
        <v>160</v>
      </c>
      <c r="Q3234" s="275" t="s">
        <v>3130</v>
      </c>
      <c r="R3234" s="221"/>
      <c r="S3234" s="270"/>
      <c r="T3234" s="147"/>
      <c r="U3234" s="147"/>
      <c r="V3234" s="372" t="s">
        <v>8511</v>
      </c>
      <c r="W3234" s="147"/>
      <c r="X3234" s="147"/>
      <c r="Y3234" s="148"/>
      <c r="Z3234" s="147"/>
      <c r="AA3234" s="147"/>
      <c r="AB3234" s="1041"/>
      <c r="AC3234" s="1042"/>
      <c r="AD3234" s="1043"/>
    </row>
    <row r="3235" spans="1:30" ht="25.5" x14ac:dyDescent="0.3">
      <c r="A3235" s="115"/>
      <c r="B3235" s="149">
        <v>3125</v>
      </c>
      <c r="C3235" s="146"/>
      <c r="D3235" s="146"/>
      <c r="E3235" s="367" t="s">
        <v>7719</v>
      </c>
      <c r="F3235" s="373">
        <v>16</v>
      </c>
      <c r="G3235" s="371">
        <v>1</v>
      </c>
      <c r="H3235" s="373">
        <v>2014</v>
      </c>
      <c r="I3235" s="373">
        <v>9</v>
      </c>
      <c r="J3235" s="373">
        <v>3</v>
      </c>
      <c r="K3235" s="373">
        <v>2015</v>
      </c>
      <c r="L3235" s="373"/>
      <c r="M3235" s="373" t="s">
        <v>3098</v>
      </c>
      <c r="N3235" s="373"/>
      <c r="O3235" s="373"/>
      <c r="P3235" s="373">
        <v>164</v>
      </c>
      <c r="Q3235" s="275" t="s">
        <v>3130</v>
      </c>
      <c r="R3235" s="221"/>
      <c r="S3235" s="270"/>
      <c r="T3235" s="147"/>
      <c r="U3235" s="147"/>
      <c r="V3235" s="372"/>
      <c r="W3235" s="147"/>
      <c r="X3235" s="147"/>
      <c r="Y3235" s="148"/>
      <c r="Z3235" s="147"/>
      <c r="AA3235" s="147"/>
      <c r="AB3235" s="1041" t="s">
        <v>8552</v>
      </c>
      <c r="AC3235" s="1042"/>
      <c r="AD3235" s="1043"/>
    </row>
    <row r="3236" spans="1:30" ht="24" x14ac:dyDescent="0.3">
      <c r="A3236" s="115"/>
      <c r="B3236" s="149">
        <v>3126</v>
      </c>
      <c r="C3236" s="146"/>
      <c r="D3236" s="146"/>
      <c r="E3236" s="367" t="s">
        <v>8667</v>
      </c>
      <c r="F3236" s="373">
        <v>16</v>
      </c>
      <c r="G3236" s="371" t="s">
        <v>14</v>
      </c>
      <c r="H3236" s="373">
        <v>2014</v>
      </c>
      <c r="I3236" s="373">
        <v>9</v>
      </c>
      <c r="J3236" s="373">
        <v>3</v>
      </c>
      <c r="K3236" s="373">
        <v>2015</v>
      </c>
      <c r="L3236" s="373"/>
      <c r="M3236" s="373" t="s">
        <v>3098</v>
      </c>
      <c r="N3236" s="373"/>
      <c r="O3236" s="373"/>
      <c r="P3236" s="373">
        <v>211</v>
      </c>
      <c r="Q3236" s="275" t="s">
        <v>3130</v>
      </c>
      <c r="R3236" s="221"/>
      <c r="S3236" s="270"/>
      <c r="T3236" s="147"/>
      <c r="U3236" s="147"/>
      <c r="V3236" s="372"/>
      <c r="W3236" s="147"/>
      <c r="X3236" s="147"/>
      <c r="Y3236" s="148"/>
      <c r="Z3236" s="147"/>
      <c r="AA3236" s="147"/>
      <c r="AB3236" s="1041"/>
      <c r="AC3236" s="1042"/>
      <c r="AD3236" s="1043"/>
    </row>
    <row r="3237" spans="1:30" ht="25.5" x14ac:dyDescent="0.3">
      <c r="A3237" s="115"/>
      <c r="B3237" s="149">
        <v>3127</v>
      </c>
      <c r="C3237" s="146"/>
      <c r="D3237" s="146"/>
      <c r="E3237" s="367" t="s">
        <v>7724</v>
      </c>
      <c r="F3237" s="373">
        <v>16</v>
      </c>
      <c r="G3237" s="371">
        <v>1</v>
      </c>
      <c r="H3237" s="373">
        <v>2014</v>
      </c>
      <c r="I3237" s="373">
        <v>9</v>
      </c>
      <c r="J3237" s="373">
        <v>3</v>
      </c>
      <c r="K3237" s="373">
        <v>2015</v>
      </c>
      <c r="L3237" s="373"/>
      <c r="M3237" s="373" t="s">
        <v>3098</v>
      </c>
      <c r="N3237" s="373"/>
      <c r="O3237" s="373"/>
      <c r="P3237" s="373">
        <v>156</v>
      </c>
      <c r="Q3237" s="275" t="s">
        <v>3130</v>
      </c>
      <c r="R3237" s="221"/>
      <c r="S3237" s="270"/>
      <c r="T3237" s="147"/>
      <c r="U3237" s="147"/>
      <c r="V3237" s="372"/>
      <c r="W3237" s="147"/>
      <c r="X3237" s="147"/>
      <c r="Y3237" s="148"/>
      <c r="Z3237" s="147"/>
      <c r="AA3237" s="147"/>
      <c r="AB3237" s="1041" t="s">
        <v>8552</v>
      </c>
      <c r="AC3237" s="1042"/>
      <c r="AD3237" s="1043"/>
    </row>
    <row r="3238" spans="1:30" ht="24" x14ac:dyDescent="0.3">
      <c r="A3238" s="115"/>
      <c r="B3238" s="149">
        <v>3128</v>
      </c>
      <c r="C3238" s="146"/>
      <c r="D3238" s="146"/>
      <c r="E3238" s="367" t="s">
        <v>7725</v>
      </c>
      <c r="F3238" s="373">
        <v>16</v>
      </c>
      <c r="G3238" s="371">
        <v>1</v>
      </c>
      <c r="H3238" s="373">
        <v>2014</v>
      </c>
      <c r="I3238" s="373">
        <v>9</v>
      </c>
      <c r="J3238" s="373">
        <v>3</v>
      </c>
      <c r="K3238" s="373">
        <v>2015</v>
      </c>
      <c r="L3238" s="373"/>
      <c r="M3238" s="373" t="s">
        <v>3098</v>
      </c>
      <c r="N3238" s="373"/>
      <c r="O3238" s="373"/>
      <c r="P3238" s="373">
        <v>200</v>
      </c>
      <c r="Q3238" s="275" t="s">
        <v>3130</v>
      </c>
      <c r="R3238" s="221"/>
      <c r="S3238" s="270"/>
      <c r="T3238" s="147"/>
      <c r="U3238" s="147"/>
      <c r="V3238" s="372"/>
      <c r="W3238" s="147"/>
      <c r="X3238" s="147"/>
      <c r="Y3238" s="148"/>
      <c r="Z3238" s="147"/>
      <c r="AA3238" s="147"/>
      <c r="AB3238" s="1041"/>
      <c r="AC3238" s="1042"/>
      <c r="AD3238" s="1043"/>
    </row>
    <row r="3239" spans="1:30" ht="24" x14ac:dyDescent="0.3">
      <c r="A3239" s="115"/>
      <c r="B3239" s="149">
        <v>3129</v>
      </c>
      <c r="C3239" s="146"/>
      <c r="D3239" s="146"/>
      <c r="E3239" s="367" t="s">
        <v>7727</v>
      </c>
      <c r="F3239" s="373">
        <v>16</v>
      </c>
      <c r="G3239" s="371">
        <v>1</v>
      </c>
      <c r="H3239" s="373">
        <v>2014</v>
      </c>
      <c r="I3239" s="373">
        <v>9</v>
      </c>
      <c r="J3239" s="373">
        <v>3</v>
      </c>
      <c r="K3239" s="373">
        <v>2015</v>
      </c>
      <c r="L3239" s="373"/>
      <c r="M3239" s="373" t="s">
        <v>3098</v>
      </c>
      <c r="N3239" s="373"/>
      <c r="O3239" s="373"/>
      <c r="P3239" s="373">
        <v>185</v>
      </c>
      <c r="Q3239" s="275" t="s">
        <v>3130</v>
      </c>
      <c r="R3239" s="221"/>
      <c r="S3239" s="270"/>
      <c r="T3239" s="147"/>
      <c r="U3239" s="147"/>
      <c r="V3239" s="372"/>
      <c r="W3239" s="147"/>
      <c r="X3239" s="147"/>
      <c r="Y3239" s="148"/>
      <c r="Z3239" s="147"/>
      <c r="AA3239" s="147"/>
      <c r="AB3239" s="1041"/>
      <c r="AC3239" s="1042"/>
      <c r="AD3239" s="1043"/>
    </row>
    <row r="3240" spans="1:30" ht="24" x14ac:dyDescent="0.3">
      <c r="A3240" s="115"/>
      <c r="B3240" s="149">
        <v>3130</v>
      </c>
      <c r="C3240" s="146"/>
      <c r="D3240" s="146"/>
      <c r="E3240" s="367" t="s">
        <v>7729</v>
      </c>
      <c r="F3240" s="373">
        <v>17</v>
      </c>
      <c r="G3240" s="371">
        <v>1</v>
      </c>
      <c r="H3240" s="373">
        <v>2014</v>
      </c>
      <c r="I3240" s="373">
        <v>9</v>
      </c>
      <c r="J3240" s="373">
        <v>3</v>
      </c>
      <c r="K3240" s="373">
        <v>2015</v>
      </c>
      <c r="L3240" s="373"/>
      <c r="M3240" s="373" t="s">
        <v>3098</v>
      </c>
      <c r="N3240" s="373"/>
      <c r="O3240" s="373"/>
      <c r="P3240" s="373">
        <v>205</v>
      </c>
      <c r="Q3240" s="275" t="s">
        <v>3130</v>
      </c>
      <c r="R3240" s="221"/>
      <c r="S3240" s="270"/>
      <c r="T3240" s="147"/>
      <c r="U3240" s="147"/>
      <c r="V3240" s="372"/>
      <c r="W3240" s="147"/>
      <c r="X3240" s="147"/>
      <c r="Y3240" s="148"/>
      <c r="Z3240" s="147"/>
      <c r="AA3240" s="147"/>
      <c r="AB3240" s="1041"/>
      <c r="AC3240" s="1042"/>
      <c r="AD3240" s="1043"/>
    </row>
    <row r="3241" spans="1:30" ht="24" x14ac:dyDescent="0.3">
      <c r="A3241" s="115"/>
      <c r="B3241" s="149">
        <v>3131</v>
      </c>
      <c r="C3241" s="146"/>
      <c r="D3241" s="146"/>
      <c r="E3241" s="367" t="s">
        <v>7730</v>
      </c>
      <c r="F3241" s="373">
        <v>17</v>
      </c>
      <c r="G3241" s="371">
        <v>1</v>
      </c>
      <c r="H3241" s="373">
        <v>2014</v>
      </c>
      <c r="I3241" s="373">
        <v>9</v>
      </c>
      <c r="J3241" s="373">
        <v>3</v>
      </c>
      <c r="K3241" s="373">
        <v>2015</v>
      </c>
      <c r="L3241" s="373"/>
      <c r="M3241" s="373" t="s">
        <v>3098</v>
      </c>
      <c r="N3241" s="373"/>
      <c r="O3241" s="373"/>
      <c r="P3241" s="373">
        <v>200</v>
      </c>
      <c r="Q3241" s="275" t="s">
        <v>3130</v>
      </c>
      <c r="R3241" s="221"/>
      <c r="S3241" s="270"/>
      <c r="T3241" s="147"/>
      <c r="U3241" s="147"/>
      <c r="V3241" s="372"/>
      <c r="W3241" s="147"/>
      <c r="X3241" s="147"/>
      <c r="Y3241" s="148"/>
      <c r="Z3241" s="147"/>
      <c r="AA3241" s="147"/>
      <c r="AB3241" s="1041"/>
      <c r="AC3241" s="1042"/>
      <c r="AD3241" s="1043"/>
    </row>
    <row r="3242" spans="1:30" ht="24" x14ac:dyDescent="0.3">
      <c r="A3242" s="115"/>
      <c r="B3242" s="149">
        <v>3132</v>
      </c>
      <c r="C3242" s="146"/>
      <c r="D3242" s="146"/>
      <c r="E3242" s="367" t="s">
        <v>7731</v>
      </c>
      <c r="F3242" s="373">
        <v>17</v>
      </c>
      <c r="G3242" s="371">
        <v>1</v>
      </c>
      <c r="H3242" s="373">
        <v>2014</v>
      </c>
      <c r="I3242" s="373">
        <v>9</v>
      </c>
      <c r="J3242" s="373">
        <v>3</v>
      </c>
      <c r="K3242" s="373">
        <v>2015</v>
      </c>
      <c r="L3242" s="373"/>
      <c r="M3242" s="373" t="s">
        <v>3098</v>
      </c>
      <c r="N3242" s="373"/>
      <c r="O3242" s="373"/>
      <c r="P3242" s="373">
        <v>160</v>
      </c>
      <c r="Q3242" s="275" t="s">
        <v>3130</v>
      </c>
      <c r="R3242" s="221"/>
      <c r="S3242" s="270"/>
      <c r="T3242" s="147"/>
      <c r="U3242" s="147"/>
      <c r="V3242" s="372"/>
      <c r="W3242" s="147"/>
      <c r="X3242" s="147"/>
      <c r="Y3242" s="148"/>
      <c r="Z3242" s="147"/>
      <c r="AA3242" s="147"/>
      <c r="AB3242" s="1041"/>
      <c r="AC3242" s="1042"/>
      <c r="AD3242" s="1043"/>
    </row>
    <row r="3243" spans="1:30" ht="24" x14ac:dyDescent="0.3">
      <c r="A3243" s="115"/>
      <c r="B3243" s="149">
        <v>3133</v>
      </c>
      <c r="C3243" s="146"/>
      <c r="D3243" s="146"/>
      <c r="E3243" s="367" t="s">
        <v>7732</v>
      </c>
      <c r="F3243" s="373">
        <v>17</v>
      </c>
      <c r="G3243" s="371">
        <v>1</v>
      </c>
      <c r="H3243" s="373">
        <v>2014</v>
      </c>
      <c r="I3243" s="373">
        <v>9</v>
      </c>
      <c r="J3243" s="373">
        <v>3</v>
      </c>
      <c r="K3243" s="373">
        <v>2015</v>
      </c>
      <c r="L3243" s="373"/>
      <c r="M3243" s="373" t="s">
        <v>3098</v>
      </c>
      <c r="N3243" s="373"/>
      <c r="O3243" s="373"/>
      <c r="P3243" s="373">
        <v>195</v>
      </c>
      <c r="Q3243" s="275" t="s">
        <v>3130</v>
      </c>
      <c r="R3243" s="221"/>
      <c r="S3243" s="270"/>
      <c r="T3243" s="147"/>
      <c r="U3243" s="147"/>
      <c r="V3243" s="372"/>
      <c r="W3243" s="147"/>
      <c r="X3243" s="147"/>
      <c r="Y3243" s="148"/>
      <c r="Z3243" s="147"/>
      <c r="AA3243" s="147"/>
      <c r="AB3243" s="1041"/>
      <c r="AC3243" s="1042"/>
      <c r="AD3243" s="1043"/>
    </row>
    <row r="3244" spans="1:30" ht="24" x14ac:dyDescent="0.3">
      <c r="A3244" s="115"/>
      <c r="B3244" s="149">
        <v>3134</v>
      </c>
      <c r="C3244" s="146"/>
      <c r="D3244" s="146"/>
      <c r="E3244" s="367" t="s">
        <v>7733</v>
      </c>
      <c r="F3244" s="373">
        <v>17</v>
      </c>
      <c r="G3244" s="371">
        <v>1</v>
      </c>
      <c r="H3244" s="373">
        <v>2014</v>
      </c>
      <c r="I3244" s="373">
        <v>9</v>
      </c>
      <c r="J3244" s="373">
        <v>3</v>
      </c>
      <c r="K3244" s="373">
        <v>2015</v>
      </c>
      <c r="L3244" s="373"/>
      <c r="M3244" s="373" t="s">
        <v>3098</v>
      </c>
      <c r="N3244" s="373"/>
      <c r="O3244" s="373"/>
      <c r="P3244" s="373">
        <v>160</v>
      </c>
      <c r="Q3244" s="275" t="s">
        <v>3130</v>
      </c>
      <c r="R3244" s="221"/>
      <c r="S3244" s="270"/>
      <c r="T3244" s="147"/>
      <c r="U3244" s="147"/>
      <c r="V3244" s="372"/>
      <c r="W3244" s="147"/>
      <c r="X3244" s="147"/>
      <c r="Y3244" s="148"/>
      <c r="Z3244" s="147"/>
      <c r="AA3244" s="147"/>
      <c r="AB3244" s="1041"/>
      <c r="AC3244" s="1042"/>
      <c r="AD3244" s="1043"/>
    </row>
    <row r="3245" spans="1:30" ht="24" x14ac:dyDescent="0.3">
      <c r="A3245" s="115"/>
      <c r="B3245" s="149">
        <v>3135</v>
      </c>
      <c r="C3245" s="146"/>
      <c r="D3245" s="146"/>
      <c r="E3245" s="367" t="s">
        <v>7734</v>
      </c>
      <c r="F3245" s="373">
        <v>17</v>
      </c>
      <c r="G3245" s="371">
        <v>1</v>
      </c>
      <c r="H3245" s="373">
        <v>2014</v>
      </c>
      <c r="I3245" s="373">
        <v>9</v>
      </c>
      <c r="J3245" s="373">
        <v>3</v>
      </c>
      <c r="K3245" s="373">
        <v>2015</v>
      </c>
      <c r="L3245" s="373"/>
      <c r="M3245" s="373" t="s">
        <v>3098</v>
      </c>
      <c r="N3245" s="373"/>
      <c r="O3245" s="373"/>
      <c r="P3245" s="373">
        <v>185</v>
      </c>
      <c r="Q3245" s="275" t="s">
        <v>3130</v>
      </c>
      <c r="R3245" s="221"/>
      <c r="S3245" s="270"/>
      <c r="T3245" s="147"/>
      <c r="U3245" s="147"/>
      <c r="V3245" s="372"/>
      <c r="W3245" s="147"/>
      <c r="X3245" s="147"/>
      <c r="Y3245" s="148"/>
      <c r="Z3245" s="147"/>
      <c r="AA3245" s="147"/>
      <c r="AB3245" s="1041"/>
      <c r="AC3245" s="1042"/>
      <c r="AD3245" s="1043"/>
    </row>
    <row r="3246" spans="1:30" ht="25.5" x14ac:dyDescent="0.3">
      <c r="A3246" s="115"/>
      <c r="B3246" s="149">
        <v>3136</v>
      </c>
      <c r="C3246" s="146"/>
      <c r="D3246" s="146"/>
      <c r="E3246" s="367" t="s">
        <v>7750</v>
      </c>
      <c r="F3246" s="373">
        <v>17</v>
      </c>
      <c r="G3246" s="371">
        <v>1</v>
      </c>
      <c r="H3246" s="373">
        <v>2014</v>
      </c>
      <c r="I3246" s="373">
        <v>9</v>
      </c>
      <c r="J3246" s="373">
        <v>3</v>
      </c>
      <c r="K3246" s="373">
        <v>2015</v>
      </c>
      <c r="L3246" s="373"/>
      <c r="M3246" s="373" t="s">
        <v>3098</v>
      </c>
      <c r="N3246" s="373"/>
      <c r="O3246" s="373"/>
      <c r="P3246" s="373">
        <v>195</v>
      </c>
      <c r="Q3246" s="275" t="s">
        <v>3130</v>
      </c>
      <c r="R3246" s="221"/>
      <c r="S3246" s="270"/>
      <c r="T3246" s="147"/>
      <c r="U3246" s="147"/>
      <c r="V3246" s="372"/>
      <c r="W3246" s="147"/>
      <c r="X3246" s="147"/>
      <c r="Y3246" s="148"/>
      <c r="Z3246" s="147"/>
      <c r="AA3246" s="147"/>
      <c r="AB3246" s="1041" t="s">
        <v>8552</v>
      </c>
      <c r="AC3246" s="1042"/>
      <c r="AD3246" s="1043"/>
    </row>
    <row r="3247" spans="1:30" ht="25.5" x14ac:dyDescent="0.3">
      <c r="A3247" s="115"/>
      <c r="B3247" s="149">
        <v>3137</v>
      </c>
      <c r="C3247" s="146"/>
      <c r="D3247" s="146"/>
      <c r="E3247" s="367" t="s">
        <v>7751</v>
      </c>
      <c r="F3247" s="373">
        <v>17</v>
      </c>
      <c r="G3247" s="371">
        <v>1</v>
      </c>
      <c r="H3247" s="373">
        <v>2014</v>
      </c>
      <c r="I3247" s="373">
        <v>9</v>
      </c>
      <c r="J3247" s="373">
        <v>3</v>
      </c>
      <c r="K3247" s="373">
        <v>2015</v>
      </c>
      <c r="L3247" s="373"/>
      <c r="M3247" s="373" t="s">
        <v>3098</v>
      </c>
      <c r="N3247" s="373"/>
      <c r="O3247" s="373"/>
      <c r="P3247" s="373">
        <v>184</v>
      </c>
      <c r="Q3247" s="275" t="s">
        <v>3130</v>
      </c>
      <c r="R3247" s="221"/>
      <c r="S3247" s="270"/>
      <c r="T3247" s="147"/>
      <c r="U3247" s="147"/>
      <c r="V3247" s="372"/>
      <c r="W3247" s="147"/>
      <c r="X3247" s="147"/>
      <c r="Y3247" s="148"/>
      <c r="Z3247" s="147"/>
      <c r="AA3247" s="147"/>
      <c r="AB3247" s="1041" t="s">
        <v>8552</v>
      </c>
      <c r="AC3247" s="1042"/>
      <c r="AD3247" s="1043"/>
    </row>
    <row r="3248" spans="1:30" ht="25.5" x14ac:dyDescent="0.3">
      <c r="A3248" s="115"/>
      <c r="B3248" s="149">
        <v>3138</v>
      </c>
      <c r="C3248" s="146"/>
      <c r="D3248" s="146"/>
      <c r="E3248" s="367" t="s">
        <v>7753</v>
      </c>
      <c r="F3248" s="373">
        <v>17</v>
      </c>
      <c r="G3248" s="371">
        <v>1</v>
      </c>
      <c r="H3248" s="373">
        <v>2014</v>
      </c>
      <c r="I3248" s="373">
        <v>9</v>
      </c>
      <c r="J3248" s="373">
        <v>3</v>
      </c>
      <c r="K3248" s="373">
        <v>2015</v>
      </c>
      <c r="L3248" s="373"/>
      <c r="M3248" s="373" t="s">
        <v>3098</v>
      </c>
      <c r="N3248" s="373"/>
      <c r="O3248" s="373"/>
      <c r="P3248" s="373">
        <v>173</v>
      </c>
      <c r="Q3248" s="275" t="s">
        <v>3130</v>
      </c>
      <c r="R3248" s="221"/>
      <c r="S3248" s="270"/>
      <c r="T3248" s="147"/>
      <c r="U3248" s="147"/>
      <c r="V3248" s="372"/>
      <c r="W3248" s="147"/>
      <c r="X3248" s="147"/>
      <c r="Y3248" s="148"/>
      <c r="Z3248" s="147"/>
      <c r="AA3248" s="147"/>
      <c r="AB3248" s="1041" t="s">
        <v>8552</v>
      </c>
      <c r="AC3248" s="1042"/>
      <c r="AD3248" s="1043"/>
    </row>
    <row r="3249" spans="1:30" ht="25.5" x14ac:dyDescent="0.3">
      <c r="A3249" s="115"/>
      <c r="B3249" s="149">
        <v>3139</v>
      </c>
      <c r="C3249" s="146"/>
      <c r="D3249" s="146"/>
      <c r="E3249" s="367" t="s">
        <v>7756</v>
      </c>
      <c r="F3249" s="373">
        <v>17</v>
      </c>
      <c r="G3249" s="371">
        <v>1</v>
      </c>
      <c r="H3249" s="373">
        <v>2014</v>
      </c>
      <c r="I3249" s="373">
        <v>9</v>
      </c>
      <c r="J3249" s="373">
        <v>3</v>
      </c>
      <c r="K3249" s="373">
        <v>2015</v>
      </c>
      <c r="L3249" s="373"/>
      <c r="M3249" s="373" t="s">
        <v>3098</v>
      </c>
      <c r="N3249" s="373"/>
      <c r="O3249" s="373"/>
      <c r="P3249" s="373">
        <v>185</v>
      </c>
      <c r="Q3249" s="275" t="s">
        <v>3130</v>
      </c>
      <c r="R3249" s="221"/>
      <c r="S3249" s="270"/>
      <c r="T3249" s="147"/>
      <c r="U3249" s="147"/>
      <c r="V3249" s="372"/>
      <c r="W3249" s="147"/>
      <c r="X3249" s="147"/>
      <c r="Y3249" s="148"/>
      <c r="Z3249" s="147"/>
      <c r="AA3249" s="147"/>
      <c r="AB3249" s="1041" t="s">
        <v>8552</v>
      </c>
      <c r="AC3249" s="1042"/>
      <c r="AD3249" s="1043"/>
    </row>
    <row r="3250" spans="1:30" ht="25.5" x14ac:dyDescent="0.3">
      <c r="A3250" s="115"/>
      <c r="B3250" s="149">
        <v>3140</v>
      </c>
      <c r="C3250" s="146"/>
      <c r="D3250" s="146"/>
      <c r="E3250" s="367" t="s">
        <v>7763</v>
      </c>
      <c r="F3250" s="373">
        <v>17</v>
      </c>
      <c r="G3250" s="371">
        <v>1</v>
      </c>
      <c r="H3250" s="373">
        <v>2014</v>
      </c>
      <c r="I3250" s="373">
        <v>9</v>
      </c>
      <c r="J3250" s="373">
        <v>3</v>
      </c>
      <c r="K3250" s="373">
        <v>2015</v>
      </c>
      <c r="L3250" s="373"/>
      <c r="M3250" s="373" t="s">
        <v>3098</v>
      </c>
      <c r="N3250" s="373"/>
      <c r="O3250" s="373"/>
      <c r="P3250" s="373">
        <v>132</v>
      </c>
      <c r="Q3250" s="275" t="s">
        <v>3130</v>
      </c>
      <c r="R3250" s="221"/>
      <c r="S3250" s="270"/>
      <c r="T3250" s="147"/>
      <c r="U3250" s="147"/>
      <c r="V3250" s="372"/>
      <c r="W3250" s="147"/>
      <c r="X3250" s="147"/>
      <c r="Y3250" s="148"/>
      <c r="Z3250" s="147"/>
      <c r="AA3250" s="147"/>
      <c r="AB3250" s="1041" t="s">
        <v>8552</v>
      </c>
      <c r="AC3250" s="1042"/>
      <c r="AD3250" s="1043"/>
    </row>
    <row r="3251" spans="1:30" ht="25.5" x14ac:dyDescent="0.3">
      <c r="A3251" s="115"/>
      <c r="B3251" s="149">
        <v>3141</v>
      </c>
      <c r="C3251" s="146"/>
      <c r="D3251" s="146"/>
      <c r="E3251" s="367" t="s">
        <v>7764</v>
      </c>
      <c r="F3251" s="373">
        <v>17</v>
      </c>
      <c r="G3251" s="371">
        <v>1</v>
      </c>
      <c r="H3251" s="373">
        <v>2014</v>
      </c>
      <c r="I3251" s="373">
        <v>9</v>
      </c>
      <c r="J3251" s="373">
        <v>3</v>
      </c>
      <c r="K3251" s="373">
        <v>2015</v>
      </c>
      <c r="L3251" s="373"/>
      <c r="M3251" s="373" t="s">
        <v>3098</v>
      </c>
      <c r="N3251" s="373"/>
      <c r="O3251" s="373"/>
      <c r="P3251" s="373">
        <v>152</v>
      </c>
      <c r="Q3251" s="275" t="s">
        <v>3130</v>
      </c>
      <c r="R3251" s="221"/>
      <c r="S3251" s="270"/>
      <c r="T3251" s="147"/>
      <c r="U3251" s="147"/>
      <c r="V3251" s="372"/>
      <c r="W3251" s="147"/>
      <c r="X3251" s="147"/>
      <c r="Y3251" s="148"/>
      <c r="Z3251" s="147"/>
      <c r="AA3251" s="147"/>
      <c r="AB3251" s="1041" t="s">
        <v>8552</v>
      </c>
      <c r="AC3251" s="1042"/>
      <c r="AD3251" s="1043"/>
    </row>
    <row r="3252" spans="1:30" ht="25.5" x14ac:dyDescent="0.3">
      <c r="A3252" s="115"/>
      <c r="B3252" s="149">
        <v>3142</v>
      </c>
      <c r="C3252" s="146"/>
      <c r="D3252" s="146"/>
      <c r="E3252" s="367" t="s">
        <v>7765</v>
      </c>
      <c r="F3252" s="373">
        <v>17</v>
      </c>
      <c r="G3252" s="371">
        <v>1</v>
      </c>
      <c r="H3252" s="373">
        <v>2014</v>
      </c>
      <c r="I3252" s="373">
        <v>9</v>
      </c>
      <c r="J3252" s="373">
        <v>3</v>
      </c>
      <c r="K3252" s="373">
        <v>2015</v>
      </c>
      <c r="L3252" s="373"/>
      <c r="M3252" s="373" t="s">
        <v>3098</v>
      </c>
      <c r="N3252" s="373"/>
      <c r="O3252" s="373"/>
      <c r="P3252" s="373">
        <v>182</v>
      </c>
      <c r="Q3252" s="275" t="s">
        <v>3130</v>
      </c>
      <c r="R3252" s="221"/>
      <c r="S3252" s="270"/>
      <c r="T3252" s="147"/>
      <c r="U3252" s="147"/>
      <c r="V3252" s="372"/>
      <c r="W3252" s="147"/>
      <c r="X3252" s="147"/>
      <c r="Y3252" s="148"/>
      <c r="Z3252" s="147"/>
      <c r="AA3252" s="147"/>
      <c r="AB3252" s="1041" t="s">
        <v>8552</v>
      </c>
      <c r="AC3252" s="1042"/>
      <c r="AD3252" s="1043"/>
    </row>
    <row r="3253" spans="1:30" ht="24" x14ac:dyDescent="0.3">
      <c r="A3253" s="115"/>
      <c r="B3253" s="149">
        <v>3143</v>
      </c>
      <c r="C3253" s="146"/>
      <c r="D3253" s="146"/>
      <c r="E3253" s="367" t="s">
        <v>7766</v>
      </c>
      <c r="F3253" s="373">
        <v>17</v>
      </c>
      <c r="G3253" s="371">
        <v>1</v>
      </c>
      <c r="H3253" s="373">
        <v>2014</v>
      </c>
      <c r="I3253" s="373">
        <v>9</v>
      </c>
      <c r="J3253" s="373">
        <v>3</v>
      </c>
      <c r="K3253" s="373">
        <v>2015</v>
      </c>
      <c r="L3253" s="373"/>
      <c r="M3253" s="373" t="s">
        <v>3098</v>
      </c>
      <c r="N3253" s="373"/>
      <c r="O3253" s="373"/>
      <c r="P3253" s="373">
        <v>200</v>
      </c>
      <c r="Q3253" s="275" t="s">
        <v>3130</v>
      </c>
      <c r="R3253" s="221"/>
      <c r="S3253" s="270"/>
      <c r="T3253" s="147"/>
      <c r="U3253" s="147"/>
      <c r="V3253" s="372"/>
      <c r="W3253" s="147"/>
      <c r="X3253" s="147"/>
      <c r="Y3253" s="148"/>
      <c r="Z3253" s="147"/>
      <c r="AA3253" s="147"/>
      <c r="AB3253" s="1041"/>
      <c r="AC3253" s="1042"/>
      <c r="AD3253" s="1043"/>
    </row>
    <row r="3254" spans="1:30" ht="24" x14ac:dyDescent="0.3">
      <c r="A3254" s="115"/>
      <c r="B3254" s="149">
        <v>3144</v>
      </c>
      <c r="C3254" s="146"/>
      <c r="D3254" s="146"/>
      <c r="E3254" s="367" t="s">
        <v>7774</v>
      </c>
      <c r="F3254" s="373">
        <v>17</v>
      </c>
      <c r="G3254" s="371">
        <v>1</v>
      </c>
      <c r="H3254" s="373">
        <v>2014</v>
      </c>
      <c r="I3254" s="373">
        <v>9</v>
      </c>
      <c r="J3254" s="373">
        <v>3</v>
      </c>
      <c r="K3254" s="373">
        <v>2015</v>
      </c>
      <c r="L3254" s="373"/>
      <c r="M3254" s="373" t="s">
        <v>3098</v>
      </c>
      <c r="N3254" s="373"/>
      <c r="O3254" s="373"/>
      <c r="P3254" s="373">
        <v>160</v>
      </c>
      <c r="Q3254" s="275" t="s">
        <v>3130</v>
      </c>
      <c r="R3254" s="221"/>
      <c r="S3254" s="270"/>
      <c r="T3254" s="147"/>
      <c r="U3254" s="147"/>
      <c r="V3254" s="372"/>
      <c r="W3254" s="147"/>
      <c r="X3254" s="147"/>
      <c r="Y3254" s="148"/>
      <c r="Z3254" s="147"/>
      <c r="AA3254" s="147"/>
      <c r="AB3254" s="1041"/>
      <c r="AC3254" s="1042"/>
      <c r="AD3254" s="1043"/>
    </row>
    <row r="3255" spans="1:30" ht="24" x14ac:dyDescent="0.3">
      <c r="A3255" s="115"/>
      <c r="B3255" s="149">
        <v>3145</v>
      </c>
      <c r="C3255" s="146"/>
      <c r="D3255" s="146"/>
      <c r="E3255" s="367" t="s">
        <v>7778</v>
      </c>
      <c r="F3255" s="373">
        <v>17</v>
      </c>
      <c r="G3255" s="371">
        <v>1</v>
      </c>
      <c r="H3255" s="373">
        <v>2014</v>
      </c>
      <c r="I3255" s="373">
        <v>9</v>
      </c>
      <c r="J3255" s="373">
        <v>3</v>
      </c>
      <c r="K3255" s="373">
        <v>2015</v>
      </c>
      <c r="L3255" s="373"/>
      <c r="M3255" s="373" t="s">
        <v>3098</v>
      </c>
      <c r="N3255" s="373"/>
      <c r="O3255" s="373"/>
      <c r="P3255" s="373">
        <v>240</v>
      </c>
      <c r="Q3255" s="275" t="s">
        <v>3130</v>
      </c>
      <c r="R3255" s="221"/>
      <c r="S3255" s="270"/>
      <c r="T3255" s="147"/>
      <c r="U3255" s="147"/>
      <c r="V3255" s="372"/>
      <c r="W3255" s="147"/>
      <c r="X3255" s="147"/>
      <c r="Y3255" s="148"/>
      <c r="Z3255" s="147"/>
      <c r="AA3255" s="147"/>
      <c r="AB3255" s="1041"/>
      <c r="AC3255" s="1042"/>
      <c r="AD3255" s="1043"/>
    </row>
    <row r="3256" spans="1:30" ht="24" x14ac:dyDescent="0.3">
      <c r="A3256" s="115"/>
      <c r="B3256" s="149">
        <v>3146</v>
      </c>
      <c r="C3256" s="146"/>
      <c r="D3256" s="146"/>
      <c r="E3256" s="367" t="s">
        <v>7780</v>
      </c>
      <c r="F3256" s="373">
        <v>17</v>
      </c>
      <c r="G3256" s="371">
        <v>1</v>
      </c>
      <c r="H3256" s="373">
        <v>2014</v>
      </c>
      <c r="I3256" s="373">
        <v>9</v>
      </c>
      <c r="J3256" s="373">
        <v>3</v>
      </c>
      <c r="K3256" s="373">
        <v>2015</v>
      </c>
      <c r="L3256" s="373"/>
      <c r="M3256" s="373" t="s">
        <v>3098</v>
      </c>
      <c r="N3256" s="373"/>
      <c r="O3256" s="373"/>
      <c r="P3256" s="373">
        <v>150</v>
      </c>
      <c r="Q3256" s="275" t="s">
        <v>3130</v>
      </c>
      <c r="R3256" s="221"/>
      <c r="S3256" s="270"/>
      <c r="T3256" s="147"/>
      <c r="U3256" s="147"/>
      <c r="V3256" s="372"/>
      <c r="W3256" s="147"/>
      <c r="X3256" s="147"/>
      <c r="Y3256" s="148"/>
      <c r="Z3256" s="147"/>
      <c r="AA3256" s="147"/>
      <c r="AB3256" s="1041"/>
      <c r="AC3256" s="1042"/>
      <c r="AD3256" s="1043"/>
    </row>
    <row r="3257" spans="1:30" ht="25.5" x14ac:dyDescent="0.3">
      <c r="A3257" s="115"/>
      <c r="B3257" s="149">
        <v>3147</v>
      </c>
      <c r="C3257" s="146"/>
      <c r="D3257" s="146"/>
      <c r="E3257" s="367" t="s">
        <v>7791</v>
      </c>
      <c r="F3257" s="373">
        <v>17</v>
      </c>
      <c r="G3257" s="371">
        <v>1</v>
      </c>
      <c r="H3257" s="373">
        <v>2014</v>
      </c>
      <c r="I3257" s="373">
        <v>9</v>
      </c>
      <c r="J3257" s="373">
        <v>3</v>
      </c>
      <c r="K3257" s="373">
        <v>2015</v>
      </c>
      <c r="L3257" s="373"/>
      <c r="M3257" s="373" t="s">
        <v>3098</v>
      </c>
      <c r="N3257" s="373"/>
      <c r="O3257" s="373"/>
      <c r="P3257" s="373">
        <v>199</v>
      </c>
      <c r="Q3257" s="275" t="s">
        <v>3130</v>
      </c>
      <c r="R3257" s="221"/>
      <c r="S3257" s="270"/>
      <c r="T3257" s="147"/>
      <c r="U3257" s="147"/>
      <c r="V3257" s="372"/>
      <c r="W3257" s="147"/>
      <c r="X3257" s="147"/>
      <c r="Y3257" s="148"/>
      <c r="Z3257" s="147"/>
      <c r="AA3257" s="147"/>
      <c r="AB3257" s="1041" t="s">
        <v>8552</v>
      </c>
      <c r="AC3257" s="1042"/>
      <c r="AD3257" s="1043"/>
    </row>
    <row r="3258" spans="1:30" ht="24" x14ac:dyDescent="0.3">
      <c r="A3258" s="115"/>
      <c r="B3258" s="149">
        <v>3148</v>
      </c>
      <c r="C3258" s="146"/>
      <c r="D3258" s="146"/>
      <c r="E3258" s="367" t="s">
        <v>7798</v>
      </c>
      <c r="F3258" s="373">
        <v>17</v>
      </c>
      <c r="G3258" s="371">
        <v>1</v>
      </c>
      <c r="H3258" s="373">
        <v>2014</v>
      </c>
      <c r="I3258" s="373">
        <v>9</v>
      </c>
      <c r="J3258" s="373">
        <v>3</v>
      </c>
      <c r="K3258" s="373">
        <v>2015</v>
      </c>
      <c r="L3258" s="373"/>
      <c r="M3258" s="373" t="s">
        <v>3098</v>
      </c>
      <c r="N3258" s="373"/>
      <c r="O3258" s="373"/>
      <c r="P3258" s="373">
        <v>210</v>
      </c>
      <c r="Q3258" s="275" t="s">
        <v>3130</v>
      </c>
      <c r="R3258" s="221"/>
      <c r="S3258" s="270"/>
      <c r="T3258" s="147"/>
      <c r="U3258" s="147"/>
      <c r="V3258" s="372"/>
      <c r="W3258" s="147"/>
      <c r="X3258" s="147"/>
      <c r="Y3258" s="148"/>
      <c r="Z3258" s="147"/>
      <c r="AA3258" s="147"/>
      <c r="AB3258" s="1041"/>
      <c r="AC3258" s="1042"/>
      <c r="AD3258" s="1043"/>
    </row>
    <row r="3259" spans="1:30" ht="24" x14ac:dyDescent="0.3">
      <c r="A3259" s="115"/>
      <c r="B3259" s="149">
        <v>3149</v>
      </c>
      <c r="C3259" s="146"/>
      <c r="D3259" s="146"/>
      <c r="E3259" s="367" t="s">
        <v>7859</v>
      </c>
      <c r="F3259" s="373">
        <v>24</v>
      </c>
      <c r="G3259" s="371">
        <v>1</v>
      </c>
      <c r="H3259" s="373">
        <v>2014</v>
      </c>
      <c r="I3259" s="373">
        <v>9</v>
      </c>
      <c r="J3259" s="373">
        <v>3</v>
      </c>
      <c r="K3259" s="373">
        <v>2015</v>
      </c>
      <c r="L3259" s="373"/>
      <c r="M3259" s="373" t="s">
        <v>3098</v>
      </c>
      <c r="N3259" s="373"/>
      <c r="O3259" s="373"/>
      <c r="P3259" s="373">
        <v>174</v>
      </c>
      <c r="Q3259" s="275" t="s">
        <v>3130</v>
      </c>
      <c r="R3259" s="221"/>
      <c r="S3259" s="270"/>
      <c r="T3259" s="147"/>
      <c r="U3259" s="147"/>
      <c r="V3259" s="372"/>
      <c r="W3259" s="147"/>
      <c r="X3259" s="147"/>
      <c r="Y3259" s="148"/>
      <c r="Z3259" s="147"/>
      <c r="AA3259" s="147"/>
      <c r="AB3259" s="1041"/>
      <c r="AC3259" s="1042"/>
      <c r="AD3259" s="1043"/>
    </row>
    <row r="3260" spans="1:30" ht="25.5" x14ac:dyDescent="0.3">
      <c r="A3260" s="115"/>
      <c r="B3260" s="149">
        <v>3150</v>
      </c>
      <c r="C3260" s="146"/>
      <c r="D3260" s="146"/>
      <c r="E3260" s="367" t="s">
        <v>8345</v>
      </c>
      <c r="F3260" s="373">
        <v>24</v>
      </c>
      <c r="G3260" s="371">
        <v>1</v>
      </c>
      <c r="H3260" s="373">
        <v>2014</v>
      </c>
      <c r="I3260" s="373">
        <v>9</v>
      </c>
      <c r="J3260" s="373">
        <v>3</v>
      </c>
      <c r="K3260" s="373">
        <v>2015</v>
      </c>
      <c r="L3260" s="373"/>
      <c r="M3260" s="373" t="s">
        <v>3098</v>
      </c>
      <c r="N3260" s="373"/>
      <c r="O3260" s="373"/>
      <c r="P3260" s="373">
        <v>152</v>
      </c>
      <c r="Q3260" s="275" t="s">
        <v>3130</v>
      </c>
      <c r="R3260" s="221"/>
      <c r="S3260" s="270"/>
      <c r="T3260" s="147"/>
      <c r="U3260" s="147"/>
      <c r="V3260" s="372"/>
      <c r="W3260" s="147"/>
      <c r="X3260" s="147"/>
      <c r="Y3260" s="148"/>
      <c r="Z3260" s="147"/>
      <c r="AA3260" s="147"/>
      <c r="AB3260" s="1041" t="s">
        <v>8552</v>
      </c>
      <c r="AC3260" s="1042"/>
      <c r="AD3260" s="1043"/>
    </row>
    <row r="3261" spans="1:30" ht="24" x14ac:dyDescent="0.3">
      <c r="A3261" s="115"/>
      <c r="B3261" s="149">
        <v>3151</v>
      </c>
      <c r="C3261" s="146"/>
      <c r="D3261" s="146"/>
      <c r="E3261" s="367" t="s">
        <v>7922</v>
      </c>
      <c r="F3261" s="373">
        <v>18</v>
      </c>
      <c r="G3261" s="371">
        <v>6</v>
      </c>
      <c r="H3261" s="373">
        <v>2014</v>
      </c>
      <c r="I3261" s="373">
        <v>9</v>
      </c>
      <c r="J3261" s="373">
        <v>3</v>
      </c>
      <c r="K3261" s="373">
        <v>2015</v>
      </c>
      <c r="L3261" s="373"/>
      <c r="M3261" s="373" t="s">
        <v>3098</v>
      </c>
      <c r="N3261" s="373"/>
      <c r="O3261" s="373"/>
      <c r="P3261" s="373">
        <v>160</v>
      </c>
      <c r="Q3261" s="275" t="s">
        <v>3130</v>
      </c>
      <c r="R3261" s="221"/>
      <c r="S3261" s="270"/>
      <c r="T3261" s="147"/>
      <c r="U3261" s="147"/>
      <c r="V3261" s="372"/>
      <c r="W3261" s="147"/>
      <c r="X3261" s="147"/>
      <c r="Y3261" s="148"/>
      <c r="Z3261" s="147"/>
      <c r="AA3261" s="147"/>
      <c r="AB3261" s="1041"/>
      <c r="AC3261" s="1042"/>
      <c r="AD3261" s="1043"/>
    </row>
    <row r="3262" spans="1:30" ht="24" x14ac:dyDescent="0.3">
      <c r="A3262" s="115"/>
      <c r="B3262" s="149">
        <v>3152</v>
      </c>
      <c r="C3262" s="146"/>
      <c r="D3262" s="146"/>
      <c r="E3262" s="367" t="s">
        <v>8000</v>
      </c>
      <c r="F3262" s="373">
        <v>15</v>
      </c>
      <c r="G3262" s="371">
        <v>8</v>
      </c>
      <c r="H3262" s="373">
        <v>2014</v>
      </c>
      <c r="I3262" s="373">
        <v>9</v>
      </c>
      <c r="J3262" s="373">
        <v>3</v>
      </c>
      <c r="K3262" s="373">
        <v>2015</v>
      </c>
      <c r="L3262" s="373"/>
      <c r="M3262" s="373" t="s">
        <v>3098</v>
      </c>
      <c r="N3262" s="373"/>
      <c r="O3262" s="373"/>
      <c r="P3262" s="373">
        <v>130</v>
      </c>
      <c r="Q3262" s="275" t="s">
        <v>3130</v>
      </c>
      <c r="R3262" s="221"/>
      <c r="S3262" s="270"/>
      <c r="T3262" s="147"/>
      <c r="U3262" s="147"/>
      <c r="V3262" s="372"/>
      <c r="W3262" s="147"/>
      <c r="X3262" s="147"/>
      <c r="Y3262" s="148"/>
      <c r="Z3262" s="147"/>
      <c r="AA3262" s="147"/>
      <c r="AB3262" s="1041"/>
      <c r="AC3262" s="1042"/>
      <c r="AD3262" s="1043"/>
    </row>
    <row r="3263" spans="1:30" ht="24" x14ac:dyDescent="0.3">
      <c r="A3263" s="115"/>
      <c r="B3263" s="149">
        <v>3153</v>
      </c>
      <c r="C3263" s="146"/>
      <c r="D3263" s="146"/>
      <c r="E3263" s="367" t="s">
        <v>8011</v>
      </c>
      <c r="F3263" s="373">
        <v>15</v>
      </c>
      <c r="G3263" s="371">
        <v>8</v>
      </c>
      <c r="H3263" s="373">
        <v>2014</v>
      </c>
      <c r="I3263" s="373">
        <v>9</v>
      </c>
      <c r="J3263" s="373">
        <v>3</v>
      </c>
      <c r="K3263" s="373">
        <v>2015</v>
      </c>
      <c r="L3263" s="373"/>
      <c r="M3263" s="373" t="s">
        <v>3098</v>
      </c>
      <c r="N3263" s="373"/>
      <c r="O3263" s="373"/>
      <c r="P3263" s="373">
        <v>120</v>
      </c>
      <c r="Q3263" s="275" t="s">
        <v>3130</v>
      </c>
      <c r="R3263" s="221"/>
      <c r="S3263" s="270"/>
      <c r="T3263" s="147"/>
      <c r="U3263" s="147"/>
      <c r="V3263" s="372"/>
      <c r="W3263" s="147"/>
      <c r="X3263" s="147"/>
      <c r="Y3263" s="148"/>
      <c r="Z3263" s="147"/>
      <c r="AA3263" s="147"/>
      <c r="AB3263" s="1041"/>
      <c r="AC3263" s="1042"/>
      <c r="AD3263" s="1043"/>
    </row>
    <row r="3264" spans="1:30" ht="25.5" x14ac:dyDescent="0.3">
      <c r="A3264" s="115"/>
      <c r="B3264" s="149">
        <v>3154</v>
      </c>
      <c r="C3264" s="146"/>
      <c r="D3264" s="146"/>
      <c r="E3264" s="367" t="s">
        <v>8019</v>
      </c>
      <c r="F3264" s="373">
        <v>19</v>
      </c>
      <c r="G3264" s="371">
        <v>8</v>
      </c>
      <c r="H3264" s="373">
        <v>2014</v>
      </c>
      <c r="I3264" s="373">
        <v>9</v>
      </c>
      <c r="J3264" s="373">
        <v>3</v>
      </c>
      <c r="K3264" s="373">
        <v>2015</v>
      </c>
      <c r="L3264" s="373"/>
      <c r="M3264" s="373" t="s">
        <v>3098</v>
      </c>
      <c r="N3264" s="373"/>
      <c r="O3264" s="373"/>
      <c r="P3264" s="373">
        <v>100</v>
      </c>
      <c r="Q3264" s="275" t="s">
        <v>3130</v>
      </c>
      <c r="R3264" s="221"/>
      <c r="S3264" s="270"/>
      <c r="T3264" s="147"/>
      <c r="U3264" s="147"/>
      <c r="V3264" s="372"/>
      <c r="W3264" s="147"/>
      <c r="X3264" s="147"/>
      <c r="Y3264" s="148"/>
      <c r="Z3264" s="147"/>
      <c r="AA3264" s="147"/>
      <c r="AB3264" s="1041" t="s">
        <v>8551</v>
      </c>
      <c r="AC3264" s="1042"/>
      <c r="AD3264" s="1043"/>
    </row>
    <row r="3265" spans="1:30" ht="24" x14ac:dyDescent="0.3">
      <c r="A3265" s="115"/>
      <c r="B3265" s="149">
        <v>3155</v>
      </c>
      <c r="C3265" s="146"/>
      <c r="D3265" s="146"/>
      <c r="E3265" s="367" t="s">
        <v>8025</v>
      </c>
      <c r="F3265" s="373">
        <v>21</v>
      </c>
      <c r="G3265" s="371">
        <v>8</v>
      </c>
      <c r="H3265" s="373">
        <v>2014</v>
      </c>
      <c r="I3265" s="373">
        <v>9</v>
      </c>
      <c r="J3265" s="373">
        <v>3</v>
      </c>
      <c r="K3265" s="373">
        <v>2015</v>
      </c>
      <c r="L3265" s="373"/>
      <c r="M3265" s="373" t="s">
        <v>3098</v>
      </c>
      <c r="N3265" s="373"/>
      <c r="O3265" s="373"/>
      <c r="P3265" s="373">
        <v>185</v>
      </c>
      <c r="Q3265" s="389" t="s">
        <v>3130</v>
      </c>
      <c r="R3265" s="221"/>
      <c r="S3265" s="270"/>
      <c r="T3265" s="147"/>
      <c r="U3265" s="147"/>
      <c r="V3265" s="372"/>
      <c r="W3265" s="147"/>
      <c r="X3265" s="147"/>
      <c r="Y3265" s="148"/>
      <c r="Z3265" s="147"/>
      <c r="AA3265" s="147"/>
      <c r="AB3265" s="1041"/>
      <c r="AC3265" s="1042"/>
      <c r="AD3265" s="1043"/>
    </row>
    <row r="3266" spans="1:30" ht="25.5" x14ac:dyDescent="0.3">
      <c r="A3266" s="115"/>
      <c r="B3266" s="149">
        <v>3156</v>
      </c>
      <c r="C3266" s="146"/>
      <c r="D3266" s="146"/>
      <c r="E3266" s="367" t="s">
        <v>8028</v>
      </c>
      <c r="F3266" s="373">
        <v>22</v>
      </c>
      <c r="G3266" s="371">
        <v>8</v>
      </c>
      <c r="H3266" s="373">
        <v>2014</v>
      </c>
      <c r="I3266" s="373">
        <v>9</v>
      </c>
      <c r="J3266" s="373">
        <v>3</v>
      </c>
      <c r="K3266" s="373">
        <v>2015</v>
      </c>
      <c r="L3266" s="373"/>
      <c r="M3266" s="373" t="s">
        <v>3098</v>
      </c>
      <c r="N3266" s="373"/>
      <c r="O3266" s="373"/>
      <c r="P3266" s="373">
        <v>90</v>
      </c>
      <c r="Q3266" s="389" t="s">
        <v>3130</v>
      </c>
      <c r="R3266" s="221"/>
      <c r="S3266" s="270"/>
      <c r="T3266" s="147"/>
      <c r="U3266" s="147"/>
      <c r="V3266" s="372"/>
      <c r="W3266" s="147"/>
      <c r="X3266" s="147"/>
      <c r="Y3266" s="148"/>
      <c r="Z3266" s="147"/>
      <c r="AA3266" s="147"/>
      <c r="AB3266" s="1041" t="s">
        <v>8551</v>
      </c>
      <c r="AC3266" s="1042"/>
      <c r="AD3266" s="1043"/>
    </row>
    <row r="3267" spans="1:30" ht="25.5" x14ac:dyDescent="0.3">
      <c r="A3267" s="115"/>
      <c r="B3267" s="149">
        <v>3157</v>
      </c>
      <c r="C3267" s="146"/>
      <c r="D3267" s="146"/>
      <c r="E3267" s="367" t="s">
        <v>8029</v>
      </c>
      <c r="F3267" s="373">
        <v>22</v>
      </c>
      <c r="G3267" s="371">
        <v>8</v>
      </c>
      <c r="H3267" s="373">
        <v>2014</v>
      </c>
      <c r="I3267" s="373">
        <v>9</v>
      </c>
      <c r="J3267" s="373">
        <v>3</v>
      </c>
      <c r="K3267" s="373">
        <v>2015</v>
      </c>
      <c r="L3267" s="373"/>
      <c r="M3267" s="373" t="s">
        <v>3098</v>
      </c>
      <c r="N3267" s="373"/>
      <c r="O3267" s="373"/>
      <c r="P3267" s="373">
        <v>95</v>
      </c>
      <c r="Q3267" s="389" t="s">
        <v>3130</v>
      </c>
      <c r="R3267" s="221"/>
      <c r="S3267" s="270"/>
      <c r="T3267" s="147"/>
      <c r="U3267" s="147"/>
      <c r="V3267" s="372"/>
      <c r="W3267" s="147"/>
      <c r="X3267" s="147"/>
      <c r="Y3267" s="148"/>
      <c r="Z3267" s="147"/>
      <c r="AA3267" s="147"/>
      <c r="AB3267" s="1041" t="s">
        <v>8551</v>
      </c>
      <c r="AC3267" s="1042"/>
      <c r="AD3267" s="1043"/>
    </row>
    <row r="3268" spans="1:30" ht="24" x14ac:dyDescent="0.3">
      <c r="A3268" s="115"/>
      <c r="B3268" s="149">
        <v>3158</v>
      </c>
      <c r="C3268" s="146"/>
      <c r="D3268" s="146"/>
      <c r="E3268" s="367" t="s">
        <v>8091</v>
      </c>
      <c r="F3268" s="373">
        <v>9</v>
      </c>
      <c r="G3268" s="371">
        <v>9</v>
      </c>
      <c r="H3268" s="373">
        <v>2014</v>
      </c>
      <c r="I3268" s="373">
        <v>9</v>
      </c>
      <c r="J3268" s="373">
        <v>3</v>
      </c>
      <c r="K3268" s="373">
        <v>2015</v>
      </c>
      <c r="L3268" s="373" t="s">
        <v>3098</v>
      </c>
      <c r="M3268" s="373"/>
      <c r="N3268" s="373"/>
      <c r="O3268" s="373"/>
      <c r="P3268" s="373">
        <v>90</v>
      </c>
      <c r="Q3268" s="275" t="s">
        <v>3130</v>
      </c>
      <c r="R3268" s="221"/>
      <c r="S3268" s="270"/>
      <c r="T3268" s="147"/>
      <c r="U3268" s="147"/>
      <c r="V3268" s="372"/>
      <c r="W3268" s="147"/>
      <c r="X3268" s="147"/>
      <c r="Y3268" s="148"/>
      <c r="Z3268" s="147"/>
      <c r="AA3268" s="147"/>
      <c r="AB3268" s="1041"/>
      <c r="AC3268" s="1042"/>
      <c r="AD3268" s="1043"/>
    </row>
    <row r="3269" spans="1:30" ht="24" x14ac:dyDescent="0.3">
      <c r="A3269" s="115"/>
      <c r="B3269" s="149">
        <v>3159</v>
      </c>
      <c r="C3269" s="146"/>
      <c r="D3269" s="146"/>
      <c r="E3269" s="367" t="s">
        <v>8093</v>
      </c>
      <c r="F3269" s="373">
        <v>9</v>
      </c>
      <c r="G3269" s="371">
        <v>9</v>
      </c>
      <c r="H3269" s="373">
        <v>2014</v>
      </c>
      <c r="I3269" s="373">
        <v>9</v>
      </c>
      <c r="J3269" s="373">
        <v>3</v>
      </c>
      <c r="K3269" s="373">
        <v>2015</v>
      </c>
      <c r="L3269" s="373" t="s">
        <v>3098</v>
      </c>
      <c r="M3269" s="373"/>
      <c r="N3269" s="373"/>
      <c r="O3269" s="373"/>
      <c r="P3269" s="373">
        <v>90</v>
      </c>
      <c r="Q3269" s="275" t="s">
        <v>3130</v>
      </c>
      <c r="R3269" s="221"/>
      <c r="S3269" s="270"/>
      <c r="T3269" s="147"/>
      <c r="U3269" s="147"/>
      <c r="V3269" s="372"/>
      <c r="W3269" s="147"/>
      <c r="X3269" s="147"/>
      <c r="Y3269" s="148"/>
      <c r="Z3269" s="147"/>
      <c r="AA3269" s="147"/>
      <c r="AB3269" s="1041"/>
      <c r="AC3269" s="1042"/>
      <c r="AD3269" s="1043"/>
    </row>
    <row r="3270" spans="1:30" ht="24" x14ac:dyDescent="0.3">
      <c r="A3270" s="115"/>
      <c r="B3270" s="149">
        <v>3160</v>
      </c>
      <c r="C3270" s="146"/>
      <c r="D3270" s="146"/>
      <c r="E3270" s="372" t="s">
        <v>8586</v>
      </c>
      <c r="F3270" s="389">
        <v>15</v>
      </c>
      <c r="G3270" s="389">
        <v>9</v>
      </c>
      <c r="H3270" s="389">
        <v>2014</v>
      </c>
      <c r="I3270" s="389">
        <v>9</v>
      </c>
      <c r="J3270" s="389">
        <v>3</v>
      </c>
      <c r="K3270" s="389">
        <v>2015</v>
      </c>
      <c r="L3270" s="389"/>
      <c r="M3270" s="389" t="s">
        <v>3098</v>
      </c>
      <c r="N3270" s="391"/>
      <c r="O3270" s="391"/>
      <c r="P3270" s="389">
        <v>55</v>
      </c>
      <c r="Q3270" s="389" t="s">
        <v>3130</v>
      </c>
      <c r="R3270" s="221"/>
      <c r="S3270" s="270"/>
      <c r="T3270" s="147"/>
      <c r="U3270" s="147"/>
      <c r="V3270" s="372"/>
      <c r="W3270" s="147"/>
      <c r="X3270" s="147"/>
      <c r="Y3270" s="148"/>
      <c r="Z3270" s="147"/>
      <c r="AA3270" s="147"/>
      <c r="AB3270" s="1041"/>
      <c r="AC3270" s="1042"/>
      <c r="AD3270" s="1043"/>
    </row>
    <row r="3271" spans="1:30" ht="25.5" x14ac:dyDescent="0.3">
      <c r="A3271" s="115"/>
      <c r="B3271" s="149">
        <v>3161</v>
      </c>
      <c r="C3271" s="146"/>
      <c r="D3271" s="146"/>
      <c r="E3271" s="367" t="s">
        <v>8125</v>
      </c>
      <c r="F3271" s="373">
        <v>30</v>
      </c>
      <c r="G3271" s="371">
        <v>9</v>
      </c>
      <c r="H3271" s="373">
        <v>2014</v>
      </c>
      <c r="I3271" s="373">
        <v>9</v>
      </c>
      <c r="J3271" s="373">
        <v>3</v>
      </c>
      <c r="K3271" s="373">
        <v>2015</v>
      </c>
      <c r="L3271" s="373"/>
      <c r="M3271" s="373" t="s">
        <v>3098</v>
      </c>
      <c r="N3271" s="373"/>
      <c r="O3271" s="373"/>
      <c r="P3271" s="373">
        <v>80</v>
      </c>
      <c r="Q3271" s="275" t="s">
        <v>3130</v>
      </c>
      <c r="R3271" s="221"/>
      <c r="S3271" s="270"/>
      <c r="T3271" s="147"/>
      <c r="U3271" s="147"/>
      <c r="V3271" s="372" t="s">
        <v>8516</v>
      </c>
      <c r="W3271" s="147"/>
      <c r="X3271" s="147"/>
      <c r="Y3271" s="148"/>
      <c r="Z3271" s="147"/>
      <c r="AA3271" s="147"/>
      <c r="AB3271" s="1041" t="s">
        <v>8551</v>
      </c>
      <c r="AC3271" s="1042"/>
      <c r="AD3271" s="1043"/>
    </row>
    <row r="3272" spans="1:30" ht="24" x14ac:dyDescent="0.3">
      <c r="A3272" s="115"/>
      <c r="B3272" s="149">
        <v>3162</v>
      </c>
      <c r="C3272" s="146"/>
      <c r="D3272" s="146"/>
      <c r="E3272" s="367" t="s">
        <v>8127</v>
      </c>
      <c r="F3272" s="373">
        <v>1</v>
      </c>
      <c r="G3272" s="371">
        <v>10</v>
      </c>
      <c r="H3272" s="373">
        <v>2014</v>
      </c>
      <c r="I3272" s="373">
        <v>9</v>
      </c>
      <c r="J3272" s="373">
        <v>3</v>
      </c>
      <c r="K3272" s="373">
        <v>2015</v>
      </c>
      <c r="L3272" s="373"/>
      <c r="M3272" s="373" t="s">
        <v>3098</v>
      </c>
      <c r="N3272" s="373"/>
      <c r="O3272" s="373"/>
      <c r="P3272" s="373">
        <v>70</v>
      </c>
      <c r="Q3272" s="275" t="s">
        <v>3130</v>
      </c>
      <c r="R3272" s="221"/>
      <c r="S3272" s="270"/>
      <c r="T3272" s="147"/>
      <c r="U3272" s="147"/>
      <c r="V3272" s="372" t="s">
        <v>8516</v>
      </c>
      <c r="W3272" s="147"/>
      <c r="X3272" s="147"/>
      <c r="Y3272" s="148"/>
      <c r="Z3272" s="147"/>
      <c r="AA3272" s="147"/>
      <c r="AB3272" s="1041"/>
      <c r="AC3272" s="1042"/>
      <c r="AD3272" s="1043"/>
    </row>
    <row r="3273" spans="1:30" ht="25.5" x14ac:dyDescent="0.3">
      <c r="A3273" s="115"/>
      <c r="B3273" s="149">
        <v>3163</v>
      </c>
      <c r="C3273" s="146"/>
      <c r="D3273" s="146"/>
      <c r="E3273" s="367" t="s">
        <v>8129</v>
      </c>
      <c r="F3273" s="373">
        <v>1</v>
      </c>
      <c r="G3273" s="371">
        <v>10</v>
      </c>
      <c r="H3273" s="373">
        <v>2014</v>
      </c>
      <c r="I3273" s="373">
        <v>9</v>
      </c>
      <c r="J3273" s="373">
        <v>3</v>
      </c>
      <c r="K3273" s="373">
        <v>2015</v>
      </c>
      <c r="L3273" s="373"/>
      <c r="M3273" s="373" t="s">
        <v>3098</v>
      </c>
      <c r="N3273" s="373"/>
      <c r="O3273" s="373"/>
      <c r="P3273" s="373">
        <v>72</v>
      </c>
      <c r="Q3273" s="275" t="s">
        <v>3130</v>
      </c>
      <c r="R3273" s="221"/>
      <c r="S3273" s="270"/>
      <c r="T3273" s="147"/>
      <c r="U3273" s="147"/>
      <c r="V3273" s="372" t="s">
        <v>8516</v>
      </c>
      <c r="W3273" s="147"/>
      <c r="X3273" s="147"/>
      <c r="Y3273" s="148"/>
      <c r="Z3273" s="147"/>
      <c r="AA3273" s="147"/>
      <c r="AB3273" s="1041" t="s">
        <v>8551</v>
      </c>
      <c r="AC3273" s="1042"/>
      <c r="AD3273" s="1043"/>
    </row>
    <row r="3274" spans="1:30" ht="25.5" x14ac:dyDescent="0.3">
      <c r="A3274" s="115"/>
      <c r="B3274" s="149">
        <v>3164</v>
      </c>
      <c r="C3274" s="146"/>
      <c r="D3274" s="146"/>
      <c r="E3274" s="367" t="s">
        <v>8131</v>
      </c>
      <c r="F3274" s="373">
        <v>1</v>
      </c>
      <c r="G3274" s="371">
        <v>10</v>
      </c>
      <c r="H3274" s="373">
        <v>2014</v>
      </c>
      <c r="I3274" s="373">
        <v>9</v>
      </c>
      <c r="J3274" s="373">
        <v>3</v>
      </c>
      <c r="K3274" s="373">
        <v>2015</v>
      </c>
      <c r="L3274" s="373"/>
      <c r="M3274" s="373" t="s">
        <v>3098</v>
      </c>
      <c r="N3274" s="373"/>
      <c r="O3274" s="373"/>
      <c r="P3274" s="373">
        <v>90</v>
      </c>
      <c r="Q3274" s="275" t="s">
        <v>3130</v>
      </c>
      <c r="R3274" s="221"/>
      <c r="S3274" s="270"/>
      <c r="T3274" s="147"/>
      <c r="U3274" s="147"/>
      <c r="V3274" s="372" t="s">
        <v>8516</v>
      </c>
      <c r="W3274" s="147"/>
      <c r="X3274" s="147"/>
      <c r="Y3274" s="148"/>
      <c r="Z3274" s="147"/>
      <c r="AA3274" s="147"/>
      <c r="AB3274" s="1041" t="s">
        <v>8551</v>
      </c>
      <c r="AC3274" s="1042"/>
      <c r="AD3274" s="1043"/>
    </row>
    <row r="3275" spans="1:30" ht="25.5" x14ac:dyDescent="0.3">
      <c r="A3275" s="115"/>
      <c r="B3275" s="149">
        <v>3165</v>
      </c>
      <c r="C3275" s="146"/>
      <c r="D3275" s="146"/>
      <c r="E3275" s="367" t="s">
        <v>8136</v>
      </c>
      <c r="F3275" s="373">
        <v>1</v>
      </c>
      <c r="G3275" s="371">
        <v>10</v>
      </c>
      <c r="H3275" s="373">
        <v>2014</v>
      </c>
      <c r="I3275" s="373">
        <v>9</v>
      </c>
      <c r="J3275" s="373">
        <v>3</v>
      </c>
      <c r="K3275" s="373">
        <v>2015</v>
      </c>
      <c r="L3275" s="373"/>
      <c r="M3275" s="373" t="s">
        <v>3098</v>
      </c>
      <c r="N3275" s="373"/>
      <c r="O3275" s="373"/>
      <c r="P3275" s="373">
        <v>80</v>
      </c>
      <c r="Q3275" s="275" t="s">
        <v>3130</v>
      </c>
      <c r="R3275" s="221"/>
      <c r="S3275" s="270"/>
      <c r="T3275" s="147"/>
      <c r="U3275" s="147"/>
      <c r="V3275" s="372" t="s">
        <v>8516</v>
      </c>
      <c r="W3275" s="147"/>
      <c r="X3275" s="147"/>
      <c r="Y3275" s="148"/>
      <c r="Z3275" s="147"/>
      <c r="AA3275" s="147"/>
      <c r="AB3275" s="1041" t="s">
        <v>8551</v>
      </c>
      <c r="AC3275" s="1042"/>
      <c r="AD3275" s="1043"/>
    </row>
    <row r="3276" spans="1:30" ht="25.5" x14ac:dyDescent="0.3">
      <c r="A3276" s="115"/>
      <c r="B3276" s="149">
        <v>3166</v>
      </c>
      <c r="C3276" s="146"/>
      <c r="D3276" s="146"/>
      <c r="E3276" s="367" t="s">
        <v>8137</v>
      </c>
      <c r="F3276" s="373">
        <v>1</v>
      </c>
      <c r="G3276" s="371">
        <v>10</v>
      </c>
      <c r="H3276" s="373">
        <v>2014</v>
      </c>
      <c r="I3276" s="373">
        <v>9</v>
      </c>
      <c r="J3276" s="373">
        <v>3</v>
      </c>
      <c r="K3276" s="373">
        <v>2015</v>
      </c>
      <c r="L3276" s="373"/>
      <c r="M3276" s="373" t="s">
        <v>3098</v>
      </c>
      <c r="N3276" s="373"/>
      <c r="O3276" s="373"/>
      <c r="P3276" s="373">
        <v>85</v>
      </c>
      <c r="Q3276" s="275" t="s">
        <v>3130</v>
      </c>
      <c r="R3276" s="221"/>
      <c r="S3276" s="270"/>
      <c r="T3276" s="147"/>
      <c r="U3276" s="147"/>
      <c r="V3276" s="372" t="s">
        <v>8516</v>
      </c>
      <c r="W3276" s="147"/>
      <c r="X3276" s="147"/>
      <c r="Y3276" s="148"/>
      <c r="Z3276" s="147"/>
      <c r="AA3276" s="147"/>
      <c r="AB3276" s="1041" t="s">
        <v>8551</v>
      </c>
      <c r="AC3276" s="1042"/>
      <c r="AD3276" s="1043"/>
    </row>
    <row r="3277" spans="1:30" ht="25.5" x14ac:dyDescent="0.3">
      <c r="A3277" s="115"/>
      <c r="B3277" s="149">
        <v>3167</v>
      </c>
      <c r="C3277" s="146"/>
      <c r="D3277" s="146"/>
      <c r="E3277" s="367" t="s">
        <v>8138</v>
      </c>
      <c r="F3277" s="373">
        <v>1</v>
      </c>
      <c r="G3277" s="371">
        <v>10</v>
      </c>
      <c r="H3277" s="373">
        <v>2014</v>
      </c>
      <c r="I3277" s="373">
        <v>9</v>
      </c>
      <c r="J3277" s="373">
        <v>3</v>
      </c>
      <c r="K3277" s="373">
        <v>2015</v>
      </c>
      <c r="L3277" s="373"/>
      <c r="M3277" s="373" t="s">
        <v>3098</v>
      </c>
      <c r="N3277" s="373"/>
      <c r="O3277" s="373"/>
      <c r="P3277" s="373">
        <v>120</v>
      </c>
      <c r="Q3277" s="275" t="s">
        <v>3130</v>
      </c>
      <c r="R3277" s="221"/>
      <c r="S3277" s="270"/>
      <c r="T3277" s="147"/>
      <c r="U3277" s="147"/>
      <c r="V3277" s="372" t="s">
        <v>8516</v>
      </c>
      <c r="W3277" s="147"/>
      <c r="X3277" s="147"/>
      <c r="Y3277" s="148"/>
      <c r="Z3277" s="147"/>
      <c r="AA3277" s="147"/>
      <c r="AB3277" s="1041" t="s">
        <v>8551</v>
      </c>
      <c r="AC3277" s="1042"/>
      <c r="AD3277" s="1043"/>
    </row>
    <row r="3278" spans="1:30" ht="25.5" x14ac:dyDescent="0.3">
      <c r="A3278" s="115"/>
      <c r="B3278" s="149">
        <v>3168</v>
      </c>
      <c r="C3278" s="146"/>
      <c r="D3278" s="146"/>
      <c r="E3278" s="367" t="s">
        <v>8141</v>
      </c>
      <c r="F3278" s="373">
        <v>1</v>
      </c>
      <c r="G3278" s="371">
        <v>10</v>
      </c>
      <c r="H3278" s="373">
        <v>2014</v>
      </c>
      <c r="I3278" s="373">
        <v>9</v>
      </c>
      <c r="J3278" s="373">
        <v>3</v>
      </c>
      <c r="K3278" s="373">
        <v>2015</v>
      </c>
      <c r="L3278" s="373"/>
      <c r="M3278" s="373" t="s">
        <v>3098</v>
      </c>
      <c r="N3278" s="373"/>
      <c r="O3278" s="373"/>
      <c r="P3278" s="373">
        <v>80</v>
      </c>
      <c r="Q3278" s="275" t="s">
        <v>3130</v>
      </c>
      <c r="R3278" s="221"/>
      <c r="S3278" s="270"/>
      <c r="T3278" s="147"/>
      <c r="U3278" s="147"/>
      <c r="V3278" s="372" t="s">
        <v>8516</v>
      </c>
      <c r="W3278" s="147"/>
      <c r="X3278" s="147"/>
      <c r="Y3278" s="148"/>
      <c r="Z3278" s="147"/>
      <c r="AA3278" s="147"/>
      <c r="AB3278" s="1041" t="s">
        <v>8551</v>
      </c>
      <c r="AC3278" s="1042"/>
      <c r="AD3278" s="1043"/>
    </row>
    <row r="3279" spans="1:30" ht="25.5" customHeight="1" x14ac:dyDescent="0.3">
      <c r="A3279" s="115"/>
      <c r="B3279" s="149">
        <v>3169</v>
      </c>
      <c r="C3279" s="146"/>
      <c r="D3279" s="146"/>
      <c r="E3279" s="367" t="s">
        <v>8142</v>
      </c>
      <c r="F3279" s="373">
        <v>1</v>
      </c>
      <c r="G3279" s="371">
        <v>10</v>
      </c>
      <c r="H3279" s="373">
        <v>2014</v>
      </c>
      <c r="I3279" s="373">
        <v>9</v>
      </c>
      <c r="J3279" s="373">
        <v>3</v>
      </c>
      <c r="K3279" s="373">
        <v>2015</v>
      </c>
      <c r="L3279" s="373"/>
      <c r="M3279" s="373" t="s">
        <v>3098</v>
      </c>
      <c r="N3279" s="373"/>
      <c r="O3279" s="373"/>
      <c r="P3279" s="373">
        <v>100</v>
      </c>
      <c r="Q3279" s="275" t="s">
        <v>3130</v>
      </c>
      <c r="R3279" s="221"/>
      <c r="S3279" s="270"/>
      <c r="T3279" s="147"/>
      <c r="U3279" s="147"/>
      <c r="V3279" s="372" t="s">
        <v>8516</v>
      </c>
      <c r="W3279" s="147"/>
      <c r="X3279" s="147"/>
      <c r="Y3279" s="148"/>
      <c r="Z3279" s="147"/>
      <c r="AA3279" s="147"/>
      <c r="AB3279" s="1041" t="s">
        <v>8551</v>
      </c>
      <c r="AC3279" s="1042" t="s">
        <v>8551</v>
      </c>
      <c r="AD3279" s="1043" t="s">
        <v>8551</v>
      </c>
    </row>
    <row r="3280" spans="1:30" ht="25.5" x14ac:dyDescent="0.3">
      <c r="A3280" s="115"/>
      <c r="B3280" s="149"/>
      <c r="C3280" s="146"/>
      <c r="D3280" s="146"/>
      <c r="E3280" s="367" t="s">
        <v>8143</v>
      </c>
      <c r="F3280" s="491">
        <v>1</v>
      </c>
      <c r="G3280" s="492">
        <v>10</v>
      </c>
      <c r="H3280" s="491">
        <v>2014</v>
      </c>
      <c r="I3280" s="491">
        <v>9</v>
      </c>
      <c r="J3280" s="491">
        <v>3</v>
      </c>
      <c r="K3280" s="491">
        <v>2015</v>
      </c>
      <c r="L3280" s="491"/>
      <c r="M3280" s="491" t="s">
        <v>3098</v>
      </c>
      <c r="N3280" s="491"/>
      <c r="O3280" s="491"/>
      <c r="P3280" s="491">
        <v>78</v>
      </c>
      <c r="Q3280" s="493" t="s">
        <v>3130</v>
      </c>
      <c r="R3280" s="221"/>
      <c r="S3280" s="270"/>
      <c r="T3280" s="147"/>
      <c r="U3280" s="147"/>
      <c r="V3280" s="372" t="s">
        <v>8516</v>
      </c>
      <c r="W3280" s="147"/>
      <c r="X3280" s="147"/>
      <c r="Y3280" s="148"/>
      <c r="Z3280" s="147"/>
      <c r="AA3280" s="147"/>
      <c r="AB3280" s="1041" t="s">
        <v>8551</v>
      </c>
      <c r="AC3280" s="1042"/>
      <c r="AD3280" s="1043"/>
    </row>
    <row r="3281" spans="1:30" ht="25.5" customHeight="1" x14ac:dyDescent="0.3">
      <c r="A3281" s="115"/>
      <c r="B3281" s="149">
        <v>3170</v>
      </c>
      <c r="C3281" s="146"/>
      <c r="D3281" s="146"/>
      <c r="E3281" s="367" t="s">
        <v>8144</v>
      </c>
      <c r="F3281" s="373">
        <v>1</v>
      </c>
      <c r="G3281" s="371">
        <v>10</v>
      </c>
      <c r="H3281" s="373">
        <v>2014</v>
      </c>
      <c r="I3281" s="373">
        <v>9</v>
      </c>
      <c r="J3281" s="373">
        <v>3</v>
      </c>
      <c r="K3281" s="373">
        <v>2015</v>
      </c>
      <c r="L3281" s="373"/>
      <c r="M3281" s="373" t="s">
        <v>3098</v>
      </c>
      <c r="N3281" s="373"/>
      <c r="O3281" s="373"/>
      <c r="P3281" s="373">
        <v>80</v>
      </c>
      <c r="Q3281" s="275" t="s">
        <v>3130</v>
      </c>
      <c r="R3281" s="221"/>
      <c r="S3281" s="270"/>
      <c r="T3281" s="147"/>
      <c r="U3281" s="147"/>
      <c r="V3281" s="372" t="s">
        <v>8516</v>
      </c>
      <c r="W3281" s="147"/>
      <c r="X3281" s="147"/>
      <c r="Y3281" s="148"/>
      <c r="Z3281" s="147"/>
      <c r="AA3281" s="147"/>
      <c r="AB3281" s="1041" t="s">
        <v>8551</v>
      </c>
      <c r="AC3281" s="1042" t="s">
        <v>8551</v>
      </c>
      <c r="AD3281" s="1043" t="s">
        <v>8551</v>
      </c>
    </row>
    <row r="3282" spans="1:30" ht="25.5" customHeight="1" x14ac:dyDescent="0.3">
      <c r="A3282" s="115"/>
      <c r="B3282" s="149">
        <v>3171</v>
      </c>
      <c r="C3282" s="146"/>
      <c r="D3282" s="146"/>
      <c r="E3282" s="367" t="s">
        <v>8145</v>
      </c>
      <c r="F3282" s="373">
        <v>1</v>
      </c>
      <c r="G3282" s="371">
        <v>10</v>
      </c>
      <c r="H3282" s="373">
        <v>2014</v>
      </c>
      <c r="I3282" s="373">
        <v>9</v>
      </c>
      <c r="J3282" s="373">
        <v>3</v>
      </c>
      <c r="K3282" s="373">
        <v>2015</v>
      </c>
      <c r="L3282" s="373"/>
      <c r="M3282" s="373" t="s">
        <v>3098</v>
      </c>
      <c r="N3282" s="373"/>
      <c r="O3282" s="373"/>
      <c r="P3282" s="373">
        <v>90</v>
      </c>
      <c r="Q3282" s="275" t="s">
        <v>3130</v>
      </c>
      <c r="R3282" s="221"/>
      <c r="S3282" s="270"/>
      <c r="T3282" s="147"/>
      <c r="U3282" s="147"/>
      <c r="V3282" s="372" t="s">
        <v>8516</v>
      </c>
      <c r="W3282" s="147"/>
      <c r="X3282" s="147"/>
      <c r="Y3282" s="148"/>
      <c r="Z3282" s="147"/>
      <c r="AA3282" s="147"/>
      <c r="AB3282" s="1041" t="s">
        <v>8551</v>
      </c>
      <c r="AC3282" s="1042" t="s">
        <v>8551</v>
      </c>
      <c r="AD3282" s="1043" t="s">
        <v>8551</v>
      </c>
    </row>
    <row r="3283" spans="1:30" ht="25.5" customHeight="1" x14ac:dyDescent="0.3">
      <c r="A3283" s="115"/>
      <c r="B3283" s="149">
        <v>3172</v>
      </c>
      <c r="C3283" s="146"/>
      <c r="D3283" s="146"/>
      <c r="E3283" s="367" t="s">
        <v>8146</v>
      </c>
      <c r="F3283" s="373">
        <v>1</v>
      </c>
      <c r="G3283" s="371">
        <v>10</v>
      </c>
      <c r="H3283" s="373">
        <v>2014</v>
      </c>
      <c r="I3283" s="373">
        <v>9</v>
      </c>
      <c r="J3283" s="373">
        <v>3</v>
      </c>
      <c r="K3283" s="373">
        <v>2015</v>
      </c>
      <c r="L3283" s="373"/>
      <c r="M3283" s="373" t="s">
        <v>3098</v>
      </c>
      <c r="N3283" s="373"/>
      <c r="O3283" s="373"/>
      <c r="P3283" s="373">
        <v>85</v>
      </c>
      <c r="Q3283" s="275" t="s">
        <v>3130</v>
      </c>
      <c r="R3283" s="221"/>
      <c r="S3283" s="270"/>
      <c r="T3283" s="147"/>
      <c r="U3283" s="147"/>
      <c r="V3283" s="372" t="s">
        <v>8516</v>
      </c>
      <c r="W3283" s="147"/>
      <c r="X3283" s="147"/>
      <c r="Y3283" s="148"/>
      <c r="Z3283" s="147"/>
      <c r="AA3283" s="147"/>
      <c r="AB3283" s="1041"/>
      <c r="AC3283" s="1042" t="s">
        <v>8551</v>
      </c>
      <c r="AD3283" s="1043" t="s">
        <v>8551</v>
      </c>
    </row>
    <row r="3284" spans="1:30" ht="25.5" customHeight="1" x14ac:dyDescent="0.3">
      <c r="A3284" s="115"/>
      <c r="B3284" s="149">
        <v>3173</v>
      </c>
      <c r="C3284" s="146"/>
      <c r="D3284" s="146"/>
      <c r="E3284" s="367" t="s">
        <v>8147</v>
      </c>
      <c r="F3284" s="373">
        <v>1</v>
      </c>
      <c r="G3284" s="371">
        <v>10</v>
      </c>
      <c r="H3284" s="373">
        <v>2014</v>
      </c>
      <c r="I3284" s="373">
        <v>9</v>
      </c>
      <c r="J3284" s="373">
        <v>3</v>
      </c>
      <c r="K3284" s="373">
        <v>2015</v>
      </c>
      <c r="L3284" s="373"/>
      <c r="M3284" s="373" t="s">
        <v>3098</v>
      </c>
      <c r="N3284" s="373"/>
      <c r="O3284" s="373"/>
      <c r="P3284" s="373">
        <v>90</v>
      </c>
      <c r="Q3284" s="275" t="s">
        <v>3130</v>
      </c>
      <c r="R3284" s="221"/>
      <c r="S3284" s="270"/>
      <c r="T3284" s="147"/>
      <c r="U3284" s="147"/>
      <c r="V3284" s="372" t="s">
        <v>8516</v>
      </c>
      <c r="W3284" s="147"/>
      <c r="X3284" s="147"/>
      <c r="Y3284" s="148"/>
      <c r="Z3284" s="147"/>
      <c r="AA3284" s="147"/>
      <c r="AB3284" s="1041"/>
      <c r="AC3284" s="1042" t="s">
        <v>8551</v>
      </c>
      <c r="AD3284" s="1043" t="s">
        <v>8551</v>
      </c>
    </row>
    <row r="3285" spans="1:30" ht="25.5" customHeight="1" x14ac:dyDescent="0.3">
      <c r="A3285" s="115"/>
      <c r="B3285" s="149">
        <v>3174</v>
      </c>
      <c r="C3285" s="146"/>
      <c r="D3285" s="146"/>
      <c r="E3285" s="367" t="s">
        <v>8149</v>
      </c>
      <c r="F3285" s="373">
        <v>1</v>
      </c>
      <c r="G3285" s="371">
        <v>10</v>
      </c>
      <c r="H3285" s="373">
        <v>2014</v>
      </c>
      <c r="I3285" s="373">
        <v>9</v>
      </c>
      <c r="J3285" s="373">
        <v>3</v>
      </c>
      <c r="K3285" s="373">
        <v>2015</v>
      </c>
      <c r="L3285" s="373"/>
      <c r="M3285" s="373" t="s">
        <v>3098</v>
      </c>
      <c r="N3285" s="373"/>
      <c r="O3285" s="373"/>
      <c r="P3285" s="373">
        <v>95</v>
      </c>
      <c r="Q3285" s="275" t="s">
        <v>3130</v>
      </c>
      <c r="R3285" s="221"/>
      <c r="S3285" s="270"/>
      <c r="T3285" s="147"/>
      <c r="U3285" s="147"/>
      <c r="V3285" s="372" t="s">
        <v>8516</v>
      </c>
      <c r="W3285" s="147"/>
      <c r="X3285" s="147"/>
      <c r="Y3285" s="148"/>
      <c r="Z3285" s="147"/>
      <c r="AA3285" s="147"/>
      <c r="AB3285" s="1041"/>
      <c r="AC3285" s="1042" t="s">
        <v>8551</v>
      </c>
      <c r="AD3285" s="1043" t="s">
        <v>8551</v>
      </c>
    </row>
    <row r="3286" spans="1:30" ht="25.5" customHeight="1" x14ac:dyDescent="0.3">
      <c r="A3286" s="115"/>
      <c r="B3286" s="149">
        <v>3175</v>
      </c>
      <c r="C3286" s="146"/>
      <c r="D3286" s="146"/>
      <c r="E3286" s="367" t="s">
        <v>8151</v>
      </c>
      <c r="F3286" s="373">
        <v>1</v>
      </c>
      <c r="G3286" s="371">
        <v>10</v>
      </c>
      <c r="H3286" s="373">
        <v>2014</v>
      </c>
      <c r="I3286" s="373">
        <v>9</v>
      </c>
      <c r="J3286" s="373">
        <v>3</v>
      </c>
      <c r="K3286" s="373">
        <v>2015</v>
      </c>
      <c r="L3286" s="373"/>
      <c r="M3286" s="373" t="s">
        <v>3098</v>
      </c>
      <c r="N3286" s="373"/>
      <c r="O3286" s="373"/>
      <c r="P3286" s="373">
        <v>95</v>
      </c>
      <c r="Q3286" s="275" t="s">
        <v>3130</v>
      </c>
      <c r="R3286" s="221"/>
      <c r="S3286" s="270"/>
      <c r="T3286" s="147"/>
      <c r="U3286" s="147"/>
      <c r="V3286" s="372" t="s">
        <v>8516</v>
      </c>
      <c r="W3286" s="147"/>
      <c r="X3286" s="147"/>
      <c r="Y3286" s="148"/>
      <c r="Z3286" s="147"/>
      <c r="AA3286" s="147"/>
      <c r="AB3286" s="1041"/>
      <c r="AC3286" s="1042" t="s">
        <v>8551</v>
      </c>
      <c r="AD3286" s="1043" t="s">
        <v>8551</v>
      </c>
    </row>
    <row r="3287" spans="1:30" ht="24" x14ac:dyDescent="0.3">
      <c r="A3287" s="115"/>
      <c r="B3287" s="149"/>
      <c r="C3287" s="146"/>
      <c r="D3287" s="146"/>
      <c r="E3287" s="367" t="s">
        <v>8152</v>
      </c>
      <c r="F3287" s="491">
        <v>1</v>
      </c>
      <c r="G3287" s="492">
        <v>10</v>
      </c>
      <c r="H3287" s="491">
        <v>2014</v>
      </c>
      <c r="I3287" s="491">
        <v>9</v>
      </c>
      <c r="J3287" s="491">
        <v>3</v>
      </c>
      <c r="K3287" s="491">
        <v>2015</v>
      </c>
      <c r="L3287" s="491"/>
      <c r="M3287" s="491" t="s">
        <v>3098</v>
      </c>
      <c r="N3287" s="373"/>
      <c r="O3287" s="491"/>
      <c r="P3287" s="491">
        <v>70</v>
      </c>
      <c r="Q3287" s="493" t="s">
        <v>3130</v>
      </c>
      <c r="R3287" s="221"/>
      <c r="S3287" s="270"/>
      <c r="T3287" s="147"/>
      <c r="U3287" s="147"/>
      <c r="V3287" s="372" t="s">
        <v>8516</v>
      </c>
      <c r="W3287" s="147"/>
      <c r="X3287" s="147"/>
      <c r="Y3287" s="148"/>
      <c r="Z3287" s="147"/>
      <c r="AA3287" s="147"/>
      <c r="AB3287" s="1041"/>
      <c r="AC3287" s="1042"/>
      <c r="AD3287" s="1043"/>
    </row>
    <row r="3288" spans="1:30" ht="24" x14ac:dyDescent="0.3">
      <c r="A3288" s="115"/>
      <c r="B3288" s="149"/>
      <c r="C3288" s="146"/>
      <c r="D3288" s="146"/>
      <c r="E3288" s="367" t="s">
        <v>8154</v>
      </c>
      <c r="F3288" s="491">
        <v>1</v>
      </c>
      <c r="G3288" s="492">
        <v>10</v>
      </c>
      <c r="H3288" s="491">
        <v>2014</v>
      </c>
      <c r="I3288" s="491">
        <v>9</v>
      </c>
      <c r="J3288" s="491">
        <v>3</v>
      </c>
      <c r="K3288" s="491">
        <v>2015</v>
      </c>
      <c r="L3288" s="491"/>
      <c r="M3288" s="491" t="s">
        <v>3098</v>
      </c>
      <c r="N3288" s="373"/>
      <c r="O3288" s="491"/>
      <c r="P3288" s="491">
        <v>90</v>
      </c>
      <c r="Q3288" s="493" t="s">
        <v>3130</v>
      </c>
      <c r="R3288" s="221"/>
      <c r="S3288" s="270"/>
      <c r="T3288" s="147"/>
      <c r="U3288" s="147"/>
      <c r="V3288" s="372" t="s">
        <v>8516</v>
      </c>
      <c r="W3288" s="147"/>
      <c r="X3288" s="147"/>
      <c r="Y3288" s="148"/>
      <c r="Z3288" s="147"/>
      <c r="AA3288" s="147"/>
      <c r="AB3288" s="1041"/>
      <c r="AC3288" s="1042"/>
      <c r="AD3288" s="1043"/>
    </row>
    <row r="3289" spans="1:30" ht="24" x14ac:dyDescent="0.3">
      <c r="A3289" s="115"/>
      <c r="B3289" s="149"/>
      <c r="C3289" s="146"/>
      <c r="D3289" s="146"/>
      <c r="E3289" s="367" t="s">
        <v>8155</v>
      </c>
      <c r="F3289" s="491">
        <v>1</v>
      </c>
      <c r="G3289" s="492">
        <v>10</v>
      </c>
      <c r="H3289" s="491">
        <v>2014</v>
      </c>
      <c r="I3289" s="491">
        <v>9</v>
      </c>
      <c r="J3289" s="491">
        <v>3</v>
      </c>
      <c r="K3289" s="491">
        <v>2015</v>
      </c>
      <c r="L3289" s="491"/>
      <c r="M3289" s="491" t="s">
        <v>3098</v>
      </c>
      <c r="N3289" s="373"/>
      <c r="O3289" s="491"/>
      <c r="P3289" s="491">
        <v>95</v>
      </c>
      <c r="Q3289" s="493" t="s">
        <v>3130</v>
      </c>
      <c r="R3289" s="221"/>
      <c r="S3289" s="270"/>
      <c r="T3289" s="147"/>
      <c r="U3289" s="147"/>
      <c r="V3289" s="372" t="s">
        <v>8516</v>
      </c>
      <c r="W3289" s="147"/>
      <c r="X3289" s="147"/>
      <c r="Y3289" s="148"/>
      <c r="Z3289" s="147"/>
      <c r="AA3289" s="147"/>
      <c r="AB3289" s="1041"/>
      <c r="AC3289" s="1042"/>
      <c r="AD3289" s="1043"/>
    </row>
    <row r="3290" spans="1:30" ht="24" x14ac:dyDescent="0.3">
      <c r="A3290" s="115"/>
      <c r="B3290" s="149"/>
      <c r="C3290" s="146"/>
      <c r="D3290" s="146"/>
      <c r="E3290" s="367" t="s">
        <v>8156</v>
      </c>
      <c r="F3290" s="491">
        <v>1</v>
      </c>
      <c r="G3290" s="492">
        <v>10</v>
      </c>
      <c r="H3290" s="491">
        <v>2014</v>
      </c>
      <c r="I3290" s="491">
        <v>9</v>
      </c>
      <c r="J3290" s="491">
        <v>3</v>
      </c>
      <c r="K3290" s="491">
        <v>2015</v>
      </c>
      <c r="L3290" s="491"/>
      <c r="M3290" s="491" t="s">
        <v>3098</v>
      </c>
      <c r="N3290" s="373"/>
      <c r="O3290" s="491"/>
      <c r="P3290" s="491">
        <v>95</v>
      </c>
      <c r="Q3290" s="493" t="s">
        <v>3130</v>
      </c>
      <c r="R3290" s="221"/>
      <c r="S3290" s="270"/>
      <c r="T3290" s="147"/>
      <c r="U3290" s="147"/>
      <c r="V3290" s="372" t="s">
        <v>8516</v>
      </c>
      <c r="W3290" s="147"/>
      <c r="X3290" s="147"/>
      <c r="Y3290" s="148"/>
      <c r="Z3290" s="147"/>
      <c r="AA3290" s="147"/>
      <c r="AB3290" s="1041"/>
      <c r="AC3290" s="1042"/>
      <c r="AD3290" s="1043"/>
    </row>
    <row r="3291" spans="1:30" ht="25.5" customHeight="1" x14ac:dyDescent="0.3">
      <c r="A3291" s="115"/>
      <c r="B3291" s="149">
        <v>3176</v>
      </c>
      <c r="C3291" s="146"/>
      <c r="D3291" s="146"/>
      <c r="E3291" s="367" t="s">
        <v>8158</v>
      </c>
      <c r="F3291" s="373">
        <v>1</v>
      </c>
      <c r="G3291" s="371">
        <v>10</v>
      </c>
      <c r="H3291" s="373">
        <v>2014</v>
      </c>
      <c r="I3291" s="373">
        <v>9</v>
      </c>
      <c r="J3291" s="373">
        <v>3</v>
      </c>
      <c r="K3291" s="373">
        <v>2015</v>
      </c>
      <c r="L3291" s="373"/>
      <c r="M3291" s="373" t="s">
        <v>3098</v>
      </c>
      <c r="N3291" s="373"/>
      <c r="O3291" s="373"/>
      <c r="P3291" s="373">
        <v>80</v>
      </c>
      <c r="Q3291" s="275" t="s">
        <v>3130</v>
      </c>
      <c r="R3291" s="221"/>
      <c r="S3291" s="270"/>
      <c r="T3291" s="147"/>
      <c r="U3291" s="147"/>
      <c r="V3291" s="372" t="s">
        <v>8516</v>
      </c>
      <c r="W3291" s="147"/>
      <c r="X3291" s="147"/>
      <c r="Y3291" s="148"/>
      <c r="Z3291" s="147"/>
      <c r="AA3291" s="147"/>
      <c r="AB3291" s="1041"/>
      <c r="AC3291" s="1042" t="s">
        <v>8551</v>
      </c>
      <c r="AD3291" s="1043" t="s">
        <v>8551</v>
      </c>
    </row>
    <row r="3292" spans="1:30" ht="25.5" customHeight="1" x14ac:dyDescent="0.3">
      <c r="A3292" s="115"/>
      <c r="B3292" s="149">
        <v>3177</v>
      </c>
      <c r="C3292" s="146"/>
      <c r="D3292" s="146"/>
      <c r="E3292" s="367" t="s">
        <v>8160</v>
      </c>
      <c r="F3292" s="373">
        <v>1</v>
      </c>
      <c r="G3292" s="371">
        <v>10</v>
      </c>
      <c r="H3292" s="373">
        <v>2014</v>
      </c>
      <c r="I3292" s="373">
        <v>9</v>
      </c>
      <c r="J3292" s="373">
        <v>3</v>
      </c>
      <c r="K3292" s="373">
        <v>2015</v>
      </c>
      <c r="L3292" s="373"/>
      <c r="M3292" s="373" t="s">
        <v>3098</v>
      </c>
      <c r="N3292" s="373"/>
      <c r="O3292" s="373"/>
      <c r="P3292" s="373">
        <v>105</v>
      </c>
      <c r="Q3292" s="275" t="s">
        <v>3130</v>
      </c>
      <c r="R3292" s="221"/>
      <c r="S3292" s="270"/>
      <c r="T3292" s="147"/>
      <c r="U3292" s="147"/>
      <c r="V3292" s="372" t="s">
        <v>8516</v>
      </c>
      <c r="W3292" s="147"/>
      <c r="X3292" s="147"/>
      <c r="Y3292" s="148"/>
      <c r="Z3292" s="147"/>
      <c r="AA3292" s="147"/>
      <c r="AB3292" s="1041"/>
      <c r="AC3292" s="1042" t="s">
        <v>8551</v>
      </c>
      <c r="AD3292" s="1043" t="s">
        <v>8551</v>
      </c>
    </row>
    <row r="3293" spans="1:30" ht="25.5" customHeight="1" x14ac:dyDescent="0.3">
      <c r="A3293" s="115"/>
      <c r="B3293" s="149">
        <v>3178</v>
      </c>
      <c r="C3293" s="146"/>
      <c r="D3293" s="146"/>
      <c r="E3293" s="367" t="s">
        <v>8163</v>
      </c>
      <c r="F3293" s="373">
        <v>1</v>
      </c>
      <c r="G3293" s="371">
        <v>10</v>
      </c>
      <c r="H3293" s="373">
        <v>2014</v>
      </c>
      <c r="I3293" s="373">
        <v>9</v>
      </c>
      <c r="J3293" s="373">
        <v>3</v>
      </c>
      <c r="K3293" s="373">
        <v>2015</v>
      </c>
      <c r="L3293" s="373"/>
      <c r="M3293" s="373" t="s">
        <v>3098</v>
      </c>
      <c r="N3293" s="373"/>
      <c r="O3293" s="373"/>
      <c r="P3293" s="373">
        <v>95</v>
      </c>
      <c r="Q3293" s="275" t="s">
        <v>3130</v>
      </c>
      <c r="R3293" s="221"/>
      <c r="S3293" s="270"/>
      <c r="T3293" s="147"/>
      <c r="U3293" s="147"/>
      <c r="V3293" s="372" t="s">
        <v>8516</v>
      </c>
      <c r="W3293" s="147"/>
      <c r="X3293" s="147"/>
      <c r="Y3293" s="148"/>
      <c r="Z3293" s="147"/>
      <c r="AA3293" s="147"/>
      <c r="AB3293" s="1041"/>
      <c r="AC3293" s="1042" t="s">
        <v>8551</v>
      </c>
      <c r="AD3293" s="1043" t="s">
        <v>8551</v>
      </c>
    </row>
    <row r="3294" spans="1:30" ht="25.5" customHeight="1" x14ac:dyDescent="0.3">
      <c r="A3294" s="115"/>
      <c r="B3294" s="149">
        <v>3179</v>
      </c>
      <c r="C3294" s="146"/>
      <c r="D3294" s="146"/>
      <c r="E3294" s="367" t="s">
        <v>8164</v>
      </c>
      <c r="F3294" s="373">
        <v>1</v>
      </c>
      <c r="G3294" s="371">
        <v>10</v>
      </c>
      <c r="H3294" s="373">
        <v>2014</v>
      </c>
      <c r="I3294" s="373">
        <v>9</v>
      </c>
      <c r="J3294" s="373">
        <v>3</v>
      </c>
      <c r="K3294" s="373">
        <v>2015</v>
      </c>
      <c r="L3294" s="373"/>
      <c r="M3294" s="373" t="s">
        <v>3098</v>
      </c>
      <c r="N3294" s="373"/>
      <c r="O3294" s="373"/>
      <c r="P3294" s="373">
        <v>80</v>
      </c>
      <c r="Q3294" s="275" t="s">
        <v>3130</v>
      </c>
      <c r="R3294" s="221"/>
      <c r="S3294" s="270"/>
      <c r="T3294" s="147"/>
      <c r="U3294" s="147"/>
      <c r="V3294" s="372" t="s">
        <v>8516</v>
      </c>
      <c r="W3294" s="147"/>
      <c r="X3294" s="147"/>
      <c r="Y3294" s="148"/>
      <c r="Z3294" s="147"/>
      <c r="AA3294" s="147"/>
      <c r="AB3294" s="1041"/>
      <c r="AC3294" s="1042" t="s">
        <v>8551</v>
      </c>
      <c r="AD3294" s="1043" t="s">
        <v>8551</v>
      </c>
    </row>
    <row r="3295" spans="1:30" ht="25.5" customHeight="1" x14ac:dyDescent="0.3">
      <c r="A3295" s="115"/>
      <c r="B3295" s="149">
        <v>3180</v>
      </c>
      <c r="C3295" s="146"/>
      <c r="D3295" s="146"/>
      <c r="E3295" s="367" t="s">
        <v>8165</v>
      </c>
      <c r="F3295" s="373">
        <v>1</v>
      </c>
      <c r="G3295" s="371">
        <v>10</v>
      </c>
      <c r="H3295" s="373">
        <v>2014</v>
      </c>
      <c r="I3295" s="373">
        <v>9</v>
      </c>
      <c r="J3295" s="373">
        <v>3</v>
      </c>
      <c r="K3295" s="373">
        <v>2015</v>
      </c>
      <c r="L3295" s="373"/>
      <c r="M3295" s="373" t="s">
        <v>3098</v>
      </c>
      <c r="N3295" s="373"/>
      <c r="O3295" s="373"/>
      <c r="P3295" s="373">
        <v>90</v>
      </c>
      <c r="Q3295" s="275" t="s">
        <v>3130</v>
      </c>
      <c r="R3295" s="221"/>
      <c r="S3295" s="270"/>
      <c r="T3295" s="147"/>
      <c r="U3295" s="147"/>
      <c r="V3295" s="372" t="s">
        <v>8516</v>
      </c>
      <c r="W3295" s="147"/>
      <c r="X3295" s="147"/>
      <c r="Y3295" s="148"/>
      <c r="Z3295" s="147"/>
      <c r="AA3295" s="147"/>
      <c r="AB3295" s="1041"/>
      <c r="AC3295" s="1042" t="s">
        <v>8551</v>
      </c>
      <c r="AD3295" s="1043" t="s">
        <v>8551</v>
      </c>
    </row>
    <row r="3296" spans="1:30" ht="25.5" customHeight="1" x14ac:dyDescent="0.3">
      <c r="A3296" s="115"/>
      <c r="B3296" s="149">
        <v>3181</v>
      </c>
      <c r="C3296" s="146"/>
      <c r="D3296" s="146"/>
      <c r="E3296" s="367" t="s">
        <v>8166</v>
      </c>
      <c r="F3296" s="373">
        <v>1</v>
      </c>
      <c r="G3296" s="371">
        <v>10</v>
      </c>
      <c r="H3296" s="373">
        <v>2014</v>
      </c>
      <c r="I3296" s="373">
        <v>9</v>
      </c>
      <c r="J3296" s="373">
        <v>3</v>
      </c>
      <c r="K3296" s="373">
        <v>2015</v>
      </c>
      <c r="L3296" s="373"/>
      <c r="M3296" s="373" t="s">
        <v>3098</v>
      </c>
      <c r="N3296" s="373"/>
      <c r="O3296" s="373"/>
      <c r="P3296" s="373">
        <v>100</v>
      </c>
      <c r="Q3296" s="275" t="s">
        <v>3130</v>
      </c>
      <c r="R3296" s="221"/>
      <c r="S3296" s="270"/>
      <c r="T3296" s="147"/>
      <c r="U3296" s="147"/>
      <c r="V3296" s="372" t="s">
        <v>8516</v>
      </c>
      <c r="W3296" s="147"/>
      <c r="X3296" s="147"/>
      <c r="Y3296" s="148"/>
      <c r="Z3296" s="147"/>
      <c r="AA3296" s="147"/>
      <c r="AB3296" s="1041"/>
      <c r="AC3296" s="1042" t="s">
        <v>8551</v>
      </c>
      <c r="AD3296" s="1043" t="s">
        <v>8551</v>
      </c>
    </row>
    <row r="3297" spans="1:30" ht="24" x14ac:dyDescent="0.3">
      <c r="A3297" s="115"/>
      <c r="B3297" s="149"/>
      <c r="C3297" s="146"/>
      <c r="D3297" s="146"/>
      <c r="E3297" s="367" t="s">
        <v>8168</v>
      </c>
      <c r="F3297" s="491">
        <v>1</v>
      </c>
      <c r="G3297" s="492">
        <v>10</v>
      </c>
      <c r="H3297" s="491">
        <v>2014</v>
      </c>
      <c r="I3297" s="491">
        <v>9</v>
      </c>
      <c r="J3297" s="491">
        <v>3</v>
      </c>
      <c r="K3297" s="491">
        <v>2015</v>
      </c>
      <c r="L3297" s="491"/>
      <c r="M3297" s="491" t="s">
        <v>3098</v>
      </c>
      <c r="N3297" s="491"/>
      <c r="O3297" s="491"/>
      <c r="P3297" s="491">
        <v>80</v>
      </c>
      <c r="Q3297" s="493" t="s">
        <v>3130</v>
      </c>
      <c r="R3297" s="221"/>
      <c r="S3297" s="270"/>
      <c r="T3297" s="147"/>
      <c r="U3297" s="147"/>
      <c r="V3297" s="372" t="s">
        <v>8516</v>
      </c>
      <c r="W3297" s="147"/>
      <c r="X3297" s="147"/>
      <c r="Y3297" s="148"/>
      <c r="Z3297" s="147"/>
      <c r="AA3297" s="147"/>
      <c r="AB3297" s="1041"/>
      <c r="AC3297" s="1042"/>
      <c r="AD3297" s="1043"/>
    </row>
    <row r="3298" spans="1:30" ht="25.5" customHeight="1" x14ac:dyDescent="0.3">
      <c r="A3298" s="115"/>
      <c r="B3298" s="149">
        <v>3182</v>
      </c>
      <c r="C3298" s="146"/>
      <c r="D3298" s="146"/>
      <c r="E3298" s="367" t="s">
        <v>8169</v>
      </c>
      <c r="F3298" s="373">
        <v>1</v>
      </c>
      <c r="G3298" s="371">
        <v>10</v>
      </c>
      <c r="H3298" s="373">
        <v>2014</v>
      </c>
      <c r="I3298" s="373">
        <v>9</v>
      </c>
      <c r="J3298" s="373">
        <v>3</v>
      </c>
      <c r="K3298" s="373">
        <v>2015</v>
      </c>
      <c r="L3298" s="373"/>
      <c r="M3298" s="373" t="s">
        <v>3098</v>
      </c>
      <c r="N3298" s="373"/>
      <c r="O3298" s="373"/>
      <c r="P3298" s="373">
        <v>95</v>
      </c>
      <c r="Q3298" s="275" t="s">
        <v>3130</v>
      </c>
      <c r="R3298" s="221"/>
      <c r="S3298" s="270"/>
      <c r="T3298" s="147"/>
      <c r="U3298" s="147"/>
      <c r="V3298" s="372" t="s">
        <v>8516</v>
      </c>
      <c r="W3298" s="147"/>
      <c r="X3298" s="147"/>
      <c r="Y3298" s="148"/>
      <c r="Z3298" s="147"/>
      <c r="AA3298" s="147"/>
      <c r="AB3298" s="1041"/>
      <c r="AC3298" s="1042" t="s">
        <v>8551</v>
      </c>
      <c r="AD3298" s="1043" t="s">
        <v>8551</v>
      </c>
    </row>
    <row r="3299" spans="1:30" ht="25.5" customHeight="1" x14ac:dyDescent="0.3">
      <c r="A3299" s="115"/>
      <c r="B3299" s="149">
        <v>3183</v>
      </c>
      <c r="C3299" s="146"/>
      <c r="D3299" s="146"/>
      <c r="E3299" s="367" t="s">
        <v>8170</v>
      </c>
      <c r="F3299" s="373">
        <v>1</v>
      </c>
      <c r="G3299" s="371">
        <v>10</v>
      </c>
      <c r="H3299" s="373">
        <v>2014</v>
      </c>
      <c r="I3299" s="373">
        <v>9</v>
      </c>
      <c r="J3299" s="373">
        <v>3</v>
      </c>
      <c r="K3299" s="373">
        <v>2015</v>
      </c>
      <c r="L3299" s="373"/>
      <c r="M3299" s="373" t="s">
        <v>3098</v>
      </c>
      <c r="N3299" s="373"/>
      <c r="O3299" s="373"/>
      <c r="P3299" s="373">
        <v>60</v>
      </c>
      <c r="Q3299" s="275" t="s">
        <v>3130</v>
      </c>
      <c r="R3299" s="221"/>
      <c r="S3299" s="270"/>
      <c r="T3299" s="147"/>
      <c r="U3299" s="147"/>
      <c r="V3299" s="372" t="s">
        <v>8516</v>
      </c>
      <c r="W3299" s="147"/>
      <c r="X3299" s="147"/>
      <c r="Y3299" s="148"/>
      <c r="Z3299" s="147"/>
      <c r="AA3299" s="147"/>
      <c r="AB3299" s="1041"/>
      <c r="AC3299" s="1042" t="s">
        <v>8551</v>
      </c>
      <c r="AD3299" s="1043" t="s">
        <v>8551</v>
      </c>
    </row>
    <row r="3300" spans="1:30" ht="25.5" customHeight="1" x14ac:dyDescent="0.3">
      <c r="A3300" s="115"/>
      <c r="B3300" s="149">
        <v>3184</v>
      </c>
      <c r="C3300" s="146"/>
      <c r="D3300" s="146"/>
      <c r="E3300" s="367" t="s">
        <v>8171</v>
      </c>
      <c r="F3300" s="373">
        <v>1</v>
      </c>
      <c r="G3300" s="371">
        <v>10</v>
      </c>
      <c r="H3300" s="373">
        <v>2014</v>
      </c>
      <c r="I3300" s="373">
        <v>9</v>
      </c>
      <c r="J3300" s="373">
        <v>3</v>
      </c>
      <c r="K3300" s="373">
        <v>2015</v>
      </c>
      <c r="L3300" s="373"/>
      <c r="M3300" s="373" t="s">
        <v>3098</v>
      </c>
      <c r="N3300" s="373"/>
      <c r="O3300" s="373"/>
      <c r="P3300" s="373">
        <v>95</v>
      </c>
      <c r="Q3300" s="275" t="s">
        <v>3130</v>
      </c>
      <c r="R3300" s="221"/>
      <c r="S3300" s="270"/>
      <c r="T3300" s="147"/>
      <c r="U3300" s="147"/>
      <c r="V3300" s="372" t="s">
        <v>8516</v>
      </c>
      <c r="W3300" s="147"/>
      <c r="X3300" s="147"/>
      <c r="Y3300" s="148"/>
      <c r="Z3300" s="147"/>
      <c r="AA3300" s="147"/>
      <c r="AB3300" s="1041"/>
      <c r="AC3300" s="1042" t="s">
        <v>8551</v>
      </c>
      <c r="AD3300" s="1043" t="s">
        <v>8551</v>
      </c>
    </row>
    <row r="3301" spans="1:30" ht="25.5" customHeight="1" x14ac:dyDescent="0.3">
      <c r="A3301" s="115"/>
      <c r="B3301" s="149">
        <v>3185</v>
      </c>
      <c r="C3301" s="146"/>
      <c r="D3301" s="146"/>
      <c r="E3301" s="367" t="s">
        <v>8172</v>
      </c>
      <c r="F3301" s="373">
        <v>1</v>
      </c>
      <c r="G3301" s="371">
        <v>10</v>
      </c>
      <c r="H3301" s="373">
        <v>2014</v>
      </c>
      <c r="I3301" s="373">
        <v>9</v>
      </c>
      <c r="J3301" s="373">
        <v>3</v>
      </c>
      <c r="K3301" s="373">
        <v>2015</v>
      </c>
      <c r="L3301" s="373"/>
      <c r="M3301" s="373" t="s">
        <v>3098</v>
      </c>
      <c r="N3301" s="373"/>
      <c r="O3301" s="373"/>
      <c r="P3301" s="373">
        <v>75</v>
      </c>
      <c r="Q3301" s="275" t="s">
        <v>3130</v>
      </c>
      <c r="R3301" s="221"/>
      <c r="S3301" s="270"/>
      <c r="T3301" s="147"/>
      <c r="U3301" s="147"/>
      <c r="V3301" s="372" t="s">
        <v>8507</v>
      </c>
      <c r="W3301" s="147"/>
      <c r="X3301" s="147"/>
      <c r="Y3301" s="148"/>
      <c r="Z3301" s="147"/>
      <c r="AA3301" s="147"/>
      <c r="AB3301" s="1041" t="s">
        <v>8551</v>
      </c>
      <c r="AC3301" s="1042" t="s">
        <v>8551</v>
      </c>
      <c r="AD3301" s="1043" t="s">
        <v>8551</v>
      </c>
    </row>
    <row r="3302" spans="1:30" ht="25.5" x14ac:dyDescent="0.3">
      <c r="A3302" s="115"/>
      <c r="B3302" s="149"/>
      <c r="C3302" s="146"/>
      <c r="D3302" s="146"/>
      <c r="E3302" s="367" t="s">
        <v>8178</v>
      </c>
      <c r="F3302" s="491">
        <v>1</v>
      </c>
      <c r="G3302" s="492">
        <v>10</v>
      </c>
      <c r="H3302" s="491">
        <v>2014</v>
      </c>
      <c r="I3302" s="491">
        <v>9</v>
      </c>
      <c r="J3302" s="491">
        <v>3</v>
      </c>
      <c r="K3302" s="491">
        <v>2015</v>
      </c>
      <c r="L3302" s="491"/>
      <c r="M3302" s="491" t="s">
        <v>3098</v>
      </c>
      <c r="N3302" s="491"/>
      <c r="O3302" s="491"/>
      <c r="P3302" s="491">
        <v>90</v>
      </c>
      <c r="Q3302" s="493" t="s">
        <v>3130</v>
      </c>
      <c r="R3302" s="221"/>
      <c r="S3302" s="270"/>
      <c r="T3302" s="147"/>
      <c r="U3302" s="147"/>
      <c r="V3302" s="372" t="s">
        <v>8507</v>
      </c>
      <c r="W3302" s="147"/>
      <c r="X3302" s="147"/>
      <c r="Y3302" s="148"/>
      <c r="Z3302" s="147"/>
      <c r="AA3302" s="147"/>
      <c r="AB3302" s="1041" t="s">
        <v>8551</v>
      </c>
      <c r="AC3302" s="1042"/>
      <c r="AD3302" s="1043"/>
    </row>
    <row r="3303" spans="1:30" ht="25.5" customHeight="1" x14ac:dyDescent="0.3">
      <c r="A3303" s="115"/>
      <c r="B3303" s="149">
        <v>3186</v>
      </c>
      <c r="C3303" s="146"/>
      <c r="D3303" s="146"/>
      <c r="E3303" s="367" t="s">
        <v>8179</v>
      </c>
      <c r="F3303" s="373">
        <v>1</v>
      </c>
      <c r="G3303" s="371">
        <v>10</v>
      </c>
      <c r="H3303" s="373">
        <v>2014</v>
      </c>
      <c r="I3303" s="373">
        <v>9</v>
      </c>
      <c r="J3303" s="373">
        <v>3</v>
      </c>
      <c r="K3303" s="373">
        <v>2015</v>
      </c>
      <c r="L3303" s="373"/>
      <c r="M3303" s="373" t="s">
        <v>3098</v>
      </c>
      <c r="N3303" s="373"/>
      <c r="O3303" s="373"/>
      <c r="P3303" s="373">
        <v>85</v>
      </c>
      <c r="Q3303" s="275" t="s">
        <v>3130</v>
      </c>
      <c r="R3303" s="221"/>
      <c r="S3303" s="270"/>
      <c r="T3303" s="147"/>
      <c r="U3303" s="147"/>
      <c r="V3303" s="372" t="s">
        <v>8507</v>
      </c>
      <c r="W3303" s="147"/>
      <c r="X3303" s="147"/>
      <c r="Y3303" s="148"/>
      <c r="Z3303" s="147"/>
      <c r="AA3303" s="147"/>
      <c r="AB3303" s="1041" t="s">
        <v>8551</v>
      </c>
      <c r="AC3303" s="1042" t="s">
        <v>8551</v>
      </c>
      <c r="AD3303" s="1043" t="s">
        <v>8551</v>
      </c>
    </row>
    <row r="3304" spans="1:30" ht="25.5" customHeight="1" x14ac:dyDescent="0.3">
      <c r="A3304" s="115"/>
      <c r="B3304" s="149">
        <v>3187</v>
      </c>
      <c r="C3304" s="146"/>
      <c r="D3304" s="146"/>
      <c r="E3304" s="367" t="s">
        <v>8180</v>
      </c>
      <c r="F3304" s="373">
        <v>1</v>
      </c>
      <c r="G3304" s="371">
        <v>10</v>
      </c>
      <c r="H3304" s="373">
        <v>2014</v>
      </c>
      <c r="I3304" s="373">
        <v>9</v>
      </c>
      <c r="J3304" s="373">
        <v>3</v>
      </c>
      <c r="K3304" s="373">
        <v>2015</v>
      </c>
      <c r="L3304" s="373"/>
      <c r="M3304" s="373" t="s">
        <v>3098</v>
      </c>
      <c r="N3304" s="373"/>
      <c r="O3304" s="373"/>
      <c r="P3304" s="373">
        <v>90</v>
      </c>
      <c r="Q3304" s="275" t="s">
        <v>3130</v>
      </c>
      <c r="R3304" s="221"/>
      <c r="S3304" s="270"/>
      <c r="T3304" s="147"/>
      <c r="U3304" s="147"/>
      <c r="V3304" s="372" t="s">
        <v>8507</v>
      </c>
      <c r="W3304" s="147"/>
      <c r="X3304" s="147"/>
      <c r="Y3304" s="148"/>
      <c r="Z3304" s="147"/>
      <c r="AA3304" s="147"/>
      <c r="AB3304" s="1041" t="s">
        <v>8551</v>
      </c>
      <c r="AC3304" s="1042" t="s">
        <v>8551</v>
      </c>
      <c r="AD3304" s="1043" t="s">
        <v>8551</v>
      </c>
    </row>
    <row r="3305" spans="1:30" ht="25.5" x14ac:dyDescent="0.3">
      <c r="A3305" s="115"/>
      <c r="B3305" s="149"/>
      <c r="C3305" s="146"/>
      <c r="D3305" s="146"/>
      <c r="E3305" s="367" t="s">
        <v>8182</v>
      </c>
      <c r="F3305" s="491">
        <v>1</v>
      </c>
      <c r="G3305" s="492">
        <v>10</v>
      </c>
      <c r="H3305" s="491">
        <v>2014</v>
      </c>
      <c r="I3305" s="491">
        <v>9</v>
      </c>
      <c r="J3305" s="491">
        <v>3</v>
      </c>
      <c r="K3305" s="491">
        <v>2015</v>
      </c>
      <c r="L3305" s="491"/>
      <c r="M3305" s="491" t="s">
        <v>3098</v>
      </c>
      <c r="N3305" s="491"/>
      <c r="O3305" s="491"/>
      <c r="P3305" s="491">
        <v>95</v>
      </c>
      <c r="Q3305" s="493" t="s">
        <v>3130</v>
      </c>
      <c r="R3305" s="221"/>
      <c r="S3305" s="270"/>
      <c r="T3305" s="147"/>
      <c r="U3305" s="147"/>
      <c r="V3305" s="372" t="s">
        <v>8507</v>
      </c>
      <c r="W3305" s="147"/>
      <c r="X3305" s="147"/>
      <c r="Y3305" s="148"/>
      <c r="Z3305" s="147"/>
      <c r="AA3305" s="147"/>
      <c r="AB3305" s="1041" t="s">
        <v>8551</v>
      </c>
      <c r="AC3305" s="1042"/>
      <c r="AD3305" s="1043"/>
    </row>
    <row r="3306" spans="1:30" ht="37.5" customHeight="1" x14ac:dyDescent="0.3">
      <c r="A3306" s="115"/>
      <c r="B3306" s="149">
        <v>3188</v>
      </c>
      <c r="C3306" s="146"/>
      <c r="D3306" s="146"/>
      <c r="E3306" s="367" t="s">
        <v>8184</v>
      </c>
      <c r="F3306" s="373">
        <v>1</v>
      </c>
      <c r="G3306" s="371">
        <v>10</v>
      </c>
      <c r="H3306" s="373">
        <v>2014</v>
      </c>
      <c r="I3306" s="373">
        <v>9</v>
      </c>
      <c r="J3306" s="373">
        <v>3</v>
      </c>
      <c r="K3306" s="373">
        <v>2015</v>
      </c>
      <c r="L3306" s="373"/>
      <c r="M3306" s="373" t="s">
        <v>3098</v>
      </c>
      <c r="N3306" s="373"/>
      <c r="O3306" s="373"/>
      <c r="P3306" s="373">
        <v>90</v>
      </c>
      <c r="Q3306" s="275" t="s">
        <v>3130</v>
      </c>
      <c r="R3306" s="221"/>
      <c r="S3306" s="270"/>
      <c r="T3306" s="147"/>
      <c r="U3306" s="147"/>
      <c r="V3306" s="372" t="s">
        <v>8507</v>
      </c>
      <c r="W3306" s="147"/>
      <c r="X3306" s="147"/>
      <c r="Y3306" s="148"/>
      <c r="Z3306" s="147"/>
      <c r="AA3306" s="147"/>
      <c r="AB3306" s="1041" t="s">
        <v>8551</v>
      </c>
      <c r="AC3306" s="1042" t="s">
        <v>8551</v>
      </c>
      <c r="AD3306" s="1043" t="s">
        <v>8551</v>
      </c>
    </row>
    <row r="3307" spans="1:30" ht="25.5" x14ac:dyDescent="0.3">
      <c r="A3307" s="115"/>
      <c r="B3307" s="149"/>
      <c r="C3307" s="146"/>
      <c r="D3307" s="146"/>
      <c r="E3307" s="367" t="s">
        <v>8188</v>
      </c>
      <c r="F3307" s="491">
        <v>1</v>
      </c>
      <c r="G3307" s="492">
        <v>10</v>
      </c>
      <c r="H3307" s="491">
        <v>2014</v>
      </c>
      <c r="I3307" s="491">
        <v>9</v>
      </c>
      <c r="J3307" s="491">
        <v>3</v>
      </c>
      <c r="K3307" s="491">
        <v>2015</v>
      </c>
      <c r="L3307" s="491"/>
      <c r="M3307" s="491" t="s">
        <v>3098</v>
      </c>
      <c r="N3307" s="491"/>
      <c r="O3307" s="491"/>
      <c r="P3307" s="491">
        <v>95</v>
      </c>
      <c r="Q3307" s="493" t="s">
        <v>3130</v>
      </c>
      <c r="R3307" s="221"/>
      <c r="S3307" s="270"/>
      <c r="T3307" s="147"/>
      <c r="U3307" s="147"/>
      <c r="V3307" s="372" t="s">
        <v>8507</v>
      </c>
      <c r="W3307" s="147"/>
      <c r="X3307" s="147"/>
      <c r="Y3307" s="148"/>
      <c r="Z3307" s="147"/>
      <c r="AA3307" s="147"/>
      <c r="AB3307" s="1041" t="s">
        <v>8551</v>
      </c>
      <c r="AC3307" s="1042"/>
      <c r="AD3307" s="1043"/>
    </row>
    <row r="3308" spans="1:30" ht="25.5" customHeight="1" x14ac:dyDescent="0.3">
      <c r="A3308" s="115"/>
      <c r="B3308" s="149">
        <v>3189</v>
      </c>
      <c r="C3308" s="146"/>
      <c r="D3308" s="146"/>
      <c r="E3308" s="367" t="s">
        <v>8209</v>
      </c>
      <c r="F3308" s="373">
        <v>1</v>
      </c>
      <c r="G3308" s="371">
        <v>10</v>
      </c>
      <c r="H3308" s="373">
        <v>2014</v>
      </c>
      <c r="I3308" s="373">
        <v>9</v>
      </c>
      <c r="J3308" s="373">
        <v>3</v>
      </c>
      <c r="K3308" s="373">
        <v>2015</v>
      </c>
      <c r="L3308" s="373"/>
      <c r="M3308" s="373" t="s">
        <v>3098</v>
      </c>
      <c r="N3308" s="373"/>
      <c r="O3308" s="373"/>
      <c r="P3308" s="373">
        <v>100</v>
      </c>
      <c r="Q3308" s="275" t="s">
        <v>3130</v>
      </c>
      <c r="R3308" s="221"/>
      <c r="S3308" s="270"/>
      <c r="T3308" s="147"/>
      <c r="U3308" s="147"/>
      <c r="V3308" s="372" t="s">
        <v>8507</v>
      </c>
      <c r="W3308" s="147"/>
      <c r="X3308" s="147"/>
      <c r="Y3308" s="148"/>
      <c r="Z3308" s="147"/>
      <c r="AA3308" s="147"/>
      <c r="AB3308" s="1041"/>
      <c r="AC3308" s="1042" t="s">
        <v>8551</v>
      </c>
      <c r="AD3308" s="1043" t="s">
        <v>8551</v>
      </c>
    </row>
    <row r="3309" spans="1:30" ht="24" x14ac:dyDescent="0.3">
      <c r="A3309" s="115"/>
      <c r="B3309" s="149">
        <v>3190</v>
      </c>
      <c r="C3309" s="146"/>
      <c r="D3309" s="146"/>
      <c r="E3309" s="367" t="s">
        <v>8210</v>
      </c>
      <c r="F3309" s="373">
        <v>2</v>
      </c>
      <c r="G3309" s="371">
        <v>10</v>
      </c>
      <c r="H3309" s="373">
        <v>2014</v>
      </c>
      <c r="I3309" s="373">
        <v>9</v>
      </c>
      <c r="J3309" s="373">
        <v>3</v>
      </c>
      <c r="K3309" s="373">
        <v>2015</v>
      </c>
      <c r="L3309" s="373"/>
      <c r="M3309" s="373" t="s">
        <v>3098</v>
      </c>
      <c r="N3309" s="373"/>
      <c r="O3309" s="373"/>
      <c r="P3309" s="373">
        <v>95</v>
      </c>
      <c r="Q3309" s="275" t="s">
        <v>3130</v>
      </c>
      <c r="R3309" s="221"/>
      <c r="S3309" s="270"/>
      <c r="T3309" s="147"/>
      <c r="U3309" s="147"/>
      <c r="V3309" s="372" t="s">
        <v>8507</v>
      </c>
      <c r="W3309" s="147"/>
      <c r="X3309" s="147"/>
      <c r="Y3309" s="148"/>
      <c r="Z3309" s="147"/>
      <c r="AA3309" s="147"/>
      <c r="AB3309" s="1041"/>
      <c r="AC3309" s="1042"/>
      <c r="AD3309" s="1043"/>
    </row>
    <row r="3310" spans="1:30" ht="24" x14ac:dyDescent="0.3">
      <c r="A3310" s="115"/>
      <c r="B3310" s="149">
        <v>3191</v>
      </c>
      <c r="C3310" s="146"/>
      <c r="D3310" s="146"/>
      <c r="E3310" s="367" t="s">
        <v>8212</v>
      </c>
      <c r="F3310" s="373">
        <v>6</v>
      </c>
      <c r="G3310" s="371">
        <v>10</v>
      </c>
      <c r="H3310" s="373">
        <v>2014</v>
      </c>
      <c r="I3310" s="373">
        <v>9</v>
      </c>
      <c r="J3310" s="373">
        <v>3</v>
      </c>
      <c r="K3310" s="373">
        <v>2015</v>
      </c>
      <c r="L3310" s="373"/>
      <c r="M3310" s="373" t="s">
        <v>3098</v>
      </c>
      <c r="N3310" s="373"/>
      <c r="O3310" s="373"/>
      <c r="P3310" s="373">
        <v>100</v>
      </c>
      <c r="Q3310" s="275" t="s">
        <v>3130</v>
      </c>
      <c r="R3310" s="221"/>
      <c r="S3310" s="270"/>
      <c r="T3310" s="147"/>
      <c r="U3310" s="147"/>
      <c r="V3310" s="372" t="s">
        <v>8507</v>
      </c>
      <c r="W3310" s="147"/>
      <c r="X3310" s="147"/>
      <c r="Y3310" s="148"/>
      <c r="Z3310" s="147"/>
      <c r="AA3310" s="147"/>
      <c r="AB3310" s="1041"/>
      <c r="AC3310" s="1042"/>
      <c r="AD3310" s="1043"/>
    </row>
    <row r="3311" spans="1:30" ht="24" x14ac:dyDescent="0.3">
      <c r="A3311" s="115"/>
      <c r="B3311" s="149">
        <v>3192</v>
      </c>
      <c r="C3311" s="146"/>
      <c r="D3311" s="146"/>
      <c r="E3311" s="372" t="s">
        <v>8592</v>
      </c>
      <c r="F3311" s="389">
        <v>6</v>
      </c>
      <c r="G3311" s="389">
        <v>10</v>
      </c>
      <c r="H3311" s="389">
        <v>2014</v>
      </c>
      <c r="I3311" s="389">
        <v>9</v>
      </c>
      <c r="J3311" s="389">
        <v>3</v>
      </c>
      <c r="K3311" s="389">
        <v>2015</v>
      </c>
      <c r="L3311" s="389"/>
      <c r="M3311" s="389" t="s">
        <v>3098</v>
      </c>
      <c r="N3311" s="391"/>
      <c r="O3311" s="391"/>
      <c r="P3311" s="389">
        <v>100</v>
      </c>
      <c r="Q3311" s="389" t="s">
        <v>3130</v>
      </c>
      <c r="R3311" s="221"/>
      <c r="S3311" s="270"/>
      <c r="T3311" s="147"/>
      <c r="U3311" s="147"/>
      <c r="V3311" s="372" t="s">
        <v>8507</v>
      </c>
      <c r="W3311" s="147"/>
      <c r="X3311" s="147"/>
      <c r="Y3311" s="148"/>
      <c r="Z3311" s="147"/>
      <c r="AA3311" s="147"/>
      <c r="AB3311" s="1041"/>
      <c r="AC3311" s="1042"/>
      <c r="AD3311" s="1043"/>
    </row>
    <row r="3312" spans="1:30" ht="24" x14ac:dyDescent="0.3">
      <c r="A3312" s="115"/>
      <c r="B3312" s="149">
        <v>3193</v>
      </c>
      <c r="C3312" s="146"/>
      <c r="D3312" s="146"/>
      <c r="E3312" s="372" t="s">
        <v>8593</v>
      </c>
      <c r="F3312" s="389">
        <v>6</v>
      </c>
      <c r="G3312" s="389">
        <v>10</v>
      </c>
      <c r="H3312" s="389">
        <v>2014</v>
      </c>
      <c r="I3312" s="389">
        <v>9</v>
      </c>
      <c r="J3312" s="389">
        <v>3</v>
      </c>
      <c r="K3312" s="389">
        <v>2015</v>
      </c>
      <c r="L3312" s="389"/>
      <c r="M3312" s="389" t="s">
        <v>3098</v>
      </c>
      <c r="N3312" s="391"/>
      <c r="O3312" s="391"/>
      <c r="P3312" s="389">
        <v>100</v>
      </c>
      <c r="Q3312" s="389" t="s">
        <v>3130</v>
      </c>
      <c r="R3312" s="221"/>
      <c r="S3312" s="270"/>
      <c r="T3312" s="147"/>
      <c r="U3312" s="147"/>
      <c r="V3312" s="372" t="s">
        <v>8507</v>
      </c>
      <c r="W3312" s="147"/>
      <c r="X3312" s="147"/>
      <c r="Y3312" s="148"/>
      <c r="Z3312" s="147"/>
      <c r="AA3312" s="147"/>
      <c r="AB3312" s="1041"/>
      <c r="AC3312" s="1042"/>
      <c r="AD3312" s="1043"/>
    </row>
    <row r="3313" spans="1:30" ht="24" x14ac:dyDescent="0.3">
      <c r="A3313" s="115"/>
      <c r="B3313" s="149">
        <v>3194</v>
      </c>
      <c r="C3313" s="146"/>
      <c r="D3313" s="146"/>
      <c r="E3313" s="367" t="s">
        <v>8216</v>
      </c>
      <c r="F3313" s="373">
        <v>7</v>
      </c>
      <c r="G3313" s="371">
        <v>10</v>
      </c>
      <c r="H3313" s="373">
        <v>2014</v>
      </c>
      <c r="I3313" s="373">
        <v>9</v>
      </c>
      <c r="J3313" s="373">
        <v>3</v>
      </c>
      <c r="K3313" s="373">
        <v>2015</v>
      </c>
      <c r="L3313" s="373"/>
      <c r="M3313" s="373" t="s">
        <v>3098</v>
      </c>
      <c r="N3313" s="373"/>
      <c r="O3313" s="373"/>
      <c r="P3313" s="373">
        <v>100</v>
      </c>
      <c r="Q3313" s="275" t="s">
        <v>3130</v>
      </c>
      <c r="R3313" s="221"/>
      <c r="S3313" s="270"/>
      <c r="T3313" s="147"/>
      <c r="U3313" s="147"/>
      <c r="V3313" s="372" t="s">
        <v>8507</v>
      </c>
      <c r="W3313" s="147"/>
      <c r="X3313" s="147"/>
      <c r="Y3313" s="148"/>
      <c r="Z3313" s="147"/>
      <c r="AA3313" s="147"/>
      <c r="AB3313" s="1041"/>
      <c r="AC3313" s="1042"/>
      <c r="AD3313" s="1043"/>
    </row>
    <row r="3314" spans="1:30" ht="25.5" x14ac:dyDescent="0.3">
      <c r="A3314" s="115"/>
      <c r="B3314" s="149">
        <v>3195</v>
      </c>
      <c r="C3314" s="146"/>
      <c r="D3314" s="146"/>
      <c r="E3314" s="367" t="s">
        <v>8251</v>
      </c>
      <c r="F3314" s="373">
        <v>9</v>
      </c>
      <c r="G3314" s="371">
        <v>10</v>
      </c>
      <c r="H3314" s="373">
        <v>2014</v>
      </c>
      <c r="I3314" s="373">
        <v>9</v>
      </c>
      <c r="J3314" s="373">
        <v>3</v>
      </c>
      <c r="K3314" s="373">
        <v>2015</v>
      </c>
      <c r="L3314" s="373"/>
      <c r="M3314" s="373" t="s">
        <v>3098</v>
      </c>
      <c r="N3314" s="373"/>
      <c r="O3314" s="373"/>
      <c r="P3314" s="373">
        <v>400</v>
      </c>
      <c r="Q3314" s="275" t="s">
        <v>3130</v>
      </c>
      <c r="R3314" s="221"/>
      <c r="S3314" s="270"/>
      <c r="T3314" s="147"/>
      <c r="U3314" s="147"/>
      <c r="V3314" s="372" t="s">
        <v>8506</v>
      </c>
      <c r="W3314" s="147"/>
      <c r="X3314" s="147"/>
      <c r="Y3314" s="148"/>
      <c r="Z3314" s="147"/>
      <c r="AA3314" s="147"/>
      <c r="AB3314" s="1041" t="s">
        <v>8551</v>
      </c>
      <c r="AC3314" s="1042"/>
      <c r="AD3314" s="1043"/>
    </row>
    <row r="3315" spans="1:30" ht="25.5" x14ac:dyDescent="0.3">
      <c r="A3315" s="115"/>
      <c r="B3315" s="149">
        <v>3196</v>
      </c>
      <c r="C3315" s="146"/>
      <c r="D3315" s="146"/>
      <c r="E3315" s="367" t="s">
        <v>8240</v>
      </c>
      <c r="F3315" s="373">
        <v>16</v>
      </c>
      <c r="G3315" s="371">
        <v>10</v>
      </c>
      <c r="H3315" s="373">
        <v>2014</v>
      </c>
      <c r="I3315" s="373">
        <v>9</v>
      </c>
      <c r="J3315" s="373">
        <v>3</v>
      </c>
      <c r="K3315" s="373">
        <v>2015</v>
      </c>
      <c r="L3315" s="373"/>
      <c r="M3315" s="373" t="s">
        <v>3098</v>
      </c>
      <c r="N3315" s="373"/>
      <c r="O3315" s="373"/>
      <c r="P3315" s="373">
        <v>100</v>
      </c>
      <c r="Q3315" s="275" t="s">
        <v>3130</v>
      </c>
      <c r="R3315" s="221"/>
      <c r="S3315" s="270"/>
      <c r="T3315" s="147"/>
      <c r="U3315" s="147"/>
      <c r="V3315" s="372" t="s">
        <v>8506</v>
      </c>
      <c r="W3315" s="147"/>
      <c r="X3315" s="147"/>
      <c r="Y3315" s="148"/>
      <c r="Z3315" s="147"/>
      <c r="AA3315" s="147"/>
      <c r="AB3315" s="1041" t="s">
        <v>8551</v>
      </c>
      <c r="AC3315" s="1042"/>
      <c r="AD3315" s="1043"/>
    </row>
    <row r="3316" spans="1:30" ht="24" x14ac:dyDescent="0.3">
      <c r="A3316" s="115"/>
      <c r="B3316" s="149">
        <v>3197</v>
      </c>
      <c r="C3316" s="146"/>
      <c r="D3316" s="146"/>
      <c r="E3316" s="367" t="s">
        <v>8670</v>
      </c>
      <c r="F3316" s="373">
        <v>30</v>
      </c>
      <c r="G3316" s="371" t="s">
        <v>11</v>
      </c>
      <c r="H3316" s="373">
        <v>2014</v>
      </c>
      <c r="I3316" s="373">
        <v>9</v>
      </c>
      <c r="J3316" s="373">
        <v>3</v>
      </c>
      <c r="K3316" s="373">
        <v>2015</v>
      </c>
      <c r="L3316" s="373"/>
      <c r="M3316" s="373" t="s">
        <v>3098</v>
      </c>
      <c r="N3316" s="373"/>
      <c r="O3316" s="373"/>
      <c r="P3316" s="373">
        <v>114</v>
      </c>
      <c r="Q3316" s="275" t="s">
        <v>3130</v>
      </c>
      <c r="R3316" s="221"/>
      <c r="S3316" s="270"/>
      <c r="T3316" s="147"/>
      <c r="U3316" s="147"/>
      <c r="V3316" s="372" t="s">
        <v>8508</v>
      </c>
      <c r="W3316" s="147"/>
      <c r="X3316" s="147"/>
      <c r="Y3316" s="148"/>
      <c r="Z3316" s="147"/>
      <c r="AA3316" s="147"/>
      <c r="AB3316" s="1041"/>
      <c r="AC3316" s="1042"/>
      <c r="AD3316" s="1043"/>
    </row>
    <row r="3317" spans="1:30" ht="24" x14ac:dyDescent="0.3">
      <c r="A3317" s="115"/>
      <c r="B3317" s="149">
        <v>3198</v>
      </c>
      <c r="C3317" s="146"/>
      <c r="D3317" s="146"/>
      <c r="E3317" s="367" t="s">
        <v>8267</v>
      </c>
      <c r="F3317" s="373">
        <v>14</v>
      </c>
      <c r="G3317" s="371">
        <v>11</v>
      </c>
      <c r="H3317" s="373">
        <v>2014</v>
      </c>
      <c r="I3317" s="373">
        <v>9</v>
      </c>
      <c r="J3317" s="373">
        <v>3</v>
      </c>
      <c r="K3317" s="373">
        <v>2015</v>
      </c>
      <c r="L3317" s="373"/>
      <c r="M3317" s="373" t="s">
        <v>3098</v>
      </c>
      <c r="N3317" s="373"/>
      <c r="O3317" s="373"/>
      <c r="P3317" s="373">
        <v>105</v>
      </c>
      <c r="Q3317" s="275" t="s">
        <v>3130</v>
      </c>
      <c r="R3317" s="221"/>
      <c r="S3317" s="270"/>
      <c r="T3317" s="147"/>
      <c r="U3317" s="147"/>
      <c r="V3317" s="372" t="s">
        <v>8506</v>
      </c>
      <c r="W3317" s="147"/>
      <c r="X3317" s="147"/>
      <c r="Y3317" s="148"/>
      <c r="Z3317" s="147"/>
      <c r="AA3317" s="147"/>
      <c r="AB3317" s="1041"/>
      <c r="AC3317" s="1042"/>
      <c r="AD3317" s="1043"/>
    </row>
    <row r="3318" spans="1:30" ht="24" x14ac:dyDescent="0.3">
      <c r="A3318" s="115"/>
      <c r="B3318" s="149">
        <v>3199</v>
      </c>
      <c r="C3318" s="146"/>
      <c r="D3318" s="146"/>
      <c r="E3318" s="367" t="s">
        <v>8268</v>
      </c>
      <c r="F3318" s="373">
        <v>14</v>
      </c>
      <c r="G3318" s="371">
        <v>11</v>
      </c>
      <c r="H3318" s="373">
        <v>2014</v>
      </c>
      <c r="I3318" s="373">
        <v>9</v>
      </c>
      <c r="J3318" s="373">
        <v>3</v>
      </c>
      <c r="K3318" s="373">
        <v>2015</v>
      </c>
      <c r="L3318" s="373"/>
      <c r="M3318" s="373" t="s">
        <v>3098</v>
      </c>
      <c r="N3318" s="373"/>
      <c r="O3318" s="373"/>
      <c r="P3318" s="373">
        <v>85</v>
      </c>
      <c r="Q3318" s="275" t="s">
        <v>3130</v>
      </c>
      <c r="R3318" s="221"/>
      <c r="S3318" s="270"/>
      <c r="T3318" s="147"/>
      <c r="U3318" s="147"/>
      <c r="V3318" s="372" t="s">
        <v>8506</v>
      </c>
      <c r="W3318" s="147"/>
      <c r="X3318" s="147"/>
      <c r="Y3318" s="148"/>
      <c r="Z3318" s="147"/>
      <c r="AA3318" s="147"/>
      <c r="AB3318" s="1041"/>
      <c r="AC3318" s="1042"/>
      <c r="AD3318" s="1043"/>
    </row>
    <row r="3319" spans="1:30" ht="24" x14ac:dyDescent="0.3">
      <c r="A3319" s="115"/>
      <c r="B3319" s="149">
        <v>3200</v>
      </c>
      <c r="C3319" s="146"/>
      <c r="D3319" s="146"/>
      <c r="E3319" s="367" t="s">
        <v>8270</v>
      </c>
      <c r="F3319" s="373">
        <v>14</v>
      </c>
      <c r="G3319" s="371">
        <v>11</v>
      </c>
      <c r="H3319" s="373">
        <v>2014</v>
      </c>
      <c r="I3319" s="373">
        <v>9</v>
      </c>
      <c r="J3319" s="373">
        <v>3</v>
      </c>
      <c r="K3319" s="373">
        <v>2015</v>
      </c>
      <c r="L3319" s="373"/>
      <c r="M3319" s="373" t="s">
        <v>3098</v>
      </c>
      <c r="N3319" s="373"/>
      <c r="O3319" s="373"/>
      <c r="P3319" s="373">
        <v>70</v>
      </c>
      <c r="Q3319" s="275" t="s">
        <v>3130</v>
      </c>
      <c r="R3319" s="221"/>
      <c r="S3319" s="270"/>
      <c r="T3319" s="147"/>
      <c r="U3319" s="147"/>
      <c r="V3319" s="372" t="s">
        <v>8506</v>
      </c>
      <c r="W3319" s="147"/>
      <c r="X3319" s="147"/>
      <c r="Y3319" s="148"/>
      <c r="Z3319" s="147"/>
      <c r="AA3319" s="147"/>
      <c r="AB3319" s="1041"/>
      <c r="AC3319" s="1042"/>
      <c r="AD3319" s="1043"/>
    </row>
    <row r="3320" spans="1:30" ht="24" x14ac:dyDescent="0.3">
      <c r="A3320" s="115"/>
      <c r="B3320" s="149"/>
      <c r="C3320" s="146"/>
      <c r="D3320" s="146"/>
      <c r="E3320" s="367" t="s">
        <v>8272</v>
      </c>
      <c r="F3320" s="491">
        <v>14</v>
      </c>
      <c r="G3320" s="492">
        <v>11</v>
      </c>
      <c r="H3320" s="491">
        <v>2014</v>
      </c>
      <c r="I3320" s="491">
        <v>9</v>
      </c>
      <c r="J3320" s="491">
        <v>3</v>
      </c>
      <c r="K3320" s="491">
        <v>2015</v>
      </c>
      <c r="L3320" s="491"/>
      <c r="M3320" s="491" t="s">
        <v>3098</v>
      </c>
      <c r="N3320" s="491"/>
      <c r="O3320" s="491"/>
      <c r="P3320" s="491">
        <v>75</v>
      </c>
      <c r="Q3320" s="493" t="s">
        <v>3130</v>
      </c>
      <c r="R3320" s="221"/>
      <c r="S3320" s="270"/>
      <c r="T3320" s="147"/>
      <c r="U3320" s="147"/>
      <c r="V3320" s="372" t="s">
        <v>8506</v>
      </c>
      <c r="W3320" s="147"/>
      <c r="X3320" s="147"/>
      <c r="Y3320" s="148"/>
      <c r="Z3320" s="147"/>
      <c r="AA3320" s="147"/>
      <c r="AB3320" s="1041"/>
      <c r="AC3320" s="1042"/>
      <c r="AD3320" s="1043"/>
    </row>
    <row r="3321" spans="1:30" ht="24" x14ac:dyDescent="0.3">
      <c r="A3321" s="115"/>
      <c r="B3321" s="149"/>
      <c r="C3321" s="146"/>
      <c r="D3321" s="146"/>
      <c r="E3321" s="367" t="s">
        <v>8273</v>
      </c>
      <c r="F3321" s="373">
        <v>14</v>
      </c>
      <c r="G3321" s="371">
        <v>11</v>
      </c>
      <c r="H3321" s="373">
        <v>2014</v>
      </c>
      <c r="I3321" s="373">
        <v>9</v>
      </c>
      <c r="J3321" s="373">
        <v>3</v>
      </c>
      <c r="K3321" s="373">
        <v>2015</v>
      </c>
      <c r="L3321" s="373"/>
      <c r="M3321" s="373" t="s">
        <v>3098</v>
      </c>
      <c r="N3321" s="373"/>
      <c r="O3321" s="373"/>
      <c r="P3321" s="491">
        <v>65</v>
      </c>
      <c r="Q3321" s="493" t="s">
        <v>3130</v>
      </c>
      <c r="R3321" s="221"/>
      <c r="S3321" s="270"/>
      <c r="T3321" s="147"/>
      <c r="U3321" s="147"/>
      <c r="V3321" s="372" t="s">
        <v>8506</v>
      </c>
      <c r="W3321" s="147"/>
      <c r="X3321" s="147"/>
      <c r="Y3321" s="148"/>
      <c r="Z3321" s="147"/>
      <c r="AA3321" s="147"/>
      <c r="AB3321" s="1041"/>
      <c r="AC3321" s="1042"/>
      <c r="AD3321" s="1043"/>
    </row>
    <row r="3322" spans="1:30" ht="24" x14ac:dyDescent="0.3">
      <c r="A3322" s="115"/>
      <c r="B3322" s="149">
        <v>3201</v>
      </c>
      <c r="C3322" s="146"/>
      <c r="D3322" s="146"/>
      <c r="E3322" s="367" t="s">
        <v>8275</v>
      </c>
      <c r="F3322" s="373">
        <v>18</v>
      </c>
      <c r="G3322" s="371">
        <v>11</v>
      </c>
      <c r="H3322" s="373">
        <v>2014</v>
      </c>
      <c r="I3322" s="373">
        <v>9</v>
      </c>
      <c r="J3322" s="373">
        <v>3</v>
      </c>
      <c r="K3322" s="373">
        <v>2015</v>
      </c>
      <c r="L3322" s="373"/>
      <c r="M3322" s="373" t="s">
        <v>3098</v>
      </c>
      <c r="N3322" s="373"/>
      <c r="O3322" s="373"/>
      <c r="P3322" s="373">
        <v>90</v>
      </c>
      <c r="Q3322" s="275" t="s">
        <v>3130</v>
      </c>
      <c r="R3322" s="221"/>
      <c r="S3322" s="270"/>
      <c r="T3322" s="147"/>
      <c r="U3322" s="147"/>
      <c r="V3322" s="372" t="s">
        <v>8506</v>
      </c>
      <c r="W3322" s="147"/>
      <c r="X3322" s="147"/>
      <c r="Y3322" s="148"/>
      <c r="Z3322" s="147"/>
      <c r="AA3322" s="147"/>
      <c r="AB3322" s="1041"/>
      <c r="AC3322" s="1042"/>
      <c r="AD3322" s="1043"/>
    </row>
    <row r="3323" spans="1:30" ht="24" x14ac:dyDescent="0.3">
      <c r="A3323" s="115"/>
      <c r="B3323" s="149">
        <v>3202</v>
      </c>
      <c r="C3323" s="146"/>
      <c r="D3323" s="146"/>
      <c r="E3323" s="367" t="s">
        <v>8277</v>
      </c>
      <c r="F3323" s="373">
        <v>19</v>
      </c>
      <c r="G3323" s="371">
        <v>11</v>
      </c>
      <c r="H3323" s="373">
        <v>2014</v>
      </c>
      <c r="I3323" s="373">
        <v>9</v>
      </c>
      <c r="J3323" s="373">
        <v>3</v>
      </c>
      <c r="K3323" s="373">
        <v>2015</v>
      </c>
      <c r="L3323" s="373"/>
      <c r="M3323" s="373" t="s">
        <v>3098</v>
      </c>
      <c r="N3323" s="373"/>
      <c r="O3323" s="373"/>
      <c r="P3323" s="373">
        <v>95</v>
      </c>
      <c r="Q3323" s="275" t="s">
        <v>3130</v>
      </c>
      <c r="R3323" s="221"/>
      <c r="S3323" s="270"/>
      <c r="T3323" s="147"/>
      <c r="U3323" s="147"/>
      <c r="V3323" s="372" t="s">
        <v>8506</v>
      </c>
      <c r="W3323" s="147"/>
      <c r="X3323" s="147"/>
      <c r="Y3323" s="148"/>
      <c r="Z3323" s="147"/>
      <c r="AA3323" s="147"/>
      <c r="AB3323" s="1041"/>
      <c r="AC3323" s="1042"/>
      <c r="AD3323" s="1043"/>
    </row>
    <row r="3324" spans="1:30" ht="24" x14ac:dyDescent="0.3">
      <c r="A3324" s="115"/>
      <c r="B3324" s="149">
        <v>3203</v>
      </c>
      <c r="C3324" s="146"/>
      <c r="D3324" s="146"/>
      <c r="E3324" s="367" t="s">
        <v>8278</v>
      </c>
      <c r="F3324" s="373">
        <v>19</v>
      </c>
      <c r="G3324" s="371">
        <v>11</v>
      </c>
      <c r="H3324" s="373">
        <v>2014</v>
      </c>
      <c r="I3324" s="373">
        <v>9</v>
      </c>
      <c r="J3324" s="373">
        <v>3</v>
      </c>
      <c r="K3324" s="373">
        <v>2015</v>
      </c>
      <c r="L3324" s="373"/>
      <c r="M3324" s="373" t="s">
        <v>3098</v>
      </c>
      <c r="N3324" s="373"/>
      <c r="O3324" s="373"/>
      <c r="P3324" s="373">
        <v>85</v>
      </c>
      <c r="Q3324" s="275" t="s">
        <v>3130</v>
      </c>
      <c r="R3324" s="221"/>
      <c r="S3324" s="270"/>
      <c r="T3324" s="147"/>
      <c r="U3324" s="147"/>
      <c r="V3324" s="372" t="s">
        <v>8506</v>
      </c>
      <c r="W3324" s="147"/>
      <c r="X3324" s="147"/>
      <c r="Y3324" s="148"/>
      <c r="Z3324" s="147"/>
      <c r="AA3324" s="147"/>
      <c r="AB3324" s="1041"/>
      <c r="AC3324" s="1042"/>
      <c r="AD3324" s="1043"/>
    </row>
    <row r="3325" spans="1:30" ht="24" x14ac:dyDescent="0.3">
      <c r="A3325" s="115"/>
      <c r="B3325" s="149">
        <v>3204</v>
      </c>
      <c r="C3325" s="146"/>
      <c r="D3325" s="146"/>
      <c r="E3325" s="367" t="s">
        <v>8279</v>
      </c>
      <c r="F3325" s="373">
        <v>19</v>
      </c>
      <c r="G3325" s="371">
        <v>11</v>
      </c>
      <c r="H3325" s="373">
        <v>2014</v>
      </c>
      <c r="I3325" s="373">
        <v>9</v>
      </c>
      <c r="J3325" s="373">
        <v>3</v>
      </c>
      <c r="K3325" s="373">
        <v>2015</v>
      </c>
      <c r="L3325" s="373"/>
      <c r="M3325" s="373" t="s">
        <v>3098</v>
      </c>
      <c r="N3325" s="373"/>
      <c r="O3325" s="373"/>
      <c r="P3325" s="373">
        <v>100</v>
      </c>
      <c r="Q3325" s="275" t="s">
        <v>3130</v>
      </c>
      <c r="R3325" s="221"/>
      <c r="S3325" s="270"/>
      <c r="T3325" s="147"/>
      <c r="U3325" s="147"/>
      <c r="V3325" s="372" t="s">
        <v>8506</v>
      </c>
      <c r="W3325" s="147"/>
      <c r="X3325" s="147"/>
      <c r="Y3325" s="148"/>
      <c r="Z3325" s="147"/>
      <c r="AA3325" s="147"/>
      <c r="AB3325" s="1041"/>
      <c r="AC3325" s="1042"/>
      <c r="AD3325" s="1043"/>
    </row>
    <row r="3326" spans="1:30" ht="24" x14ac:dyDescent="0.3">
      <c r="A3326" s="115"/>
      <c r="B3326" s="149">
        <v>3205</v>
      </c>
      <c r="C3326" s="146"/>
      <c r="D3326" s="146"/>
      <c r="E3326" s="367" t="s">
        <v>8281</v>
      </c>
      <c r="F3326" s="373">
        <v>19</v>
      </c>
      <c r="G3326" s="371">
        <v>11</v>
      </c>
      <c r="H3326" s="373">
        <v>2014</v>
      </c>
      <c r="I3326" s="373">
        <v>9</v>
      </c>
      <c r="J3326" s="373">
        <v>3</v>
      </c>
      <c r="K3326" s="373">
        <v>2015</v>
      </c>
      <c r="L3326" s="373"/>
      <c r="M3326" s="373" t="s">
        <v>3098</v>
      </c>
      <c r="N3326" s="373"/>
      <c r="O3326" s="373"/>
      <c r="P3326" s="373">
        <v>98</v>
      </c>
      <c r="Q3326" s="275" t="s">
        <v>3130</v>
      </c>
      <c r="R3326" s="221"/>
      <c r="S3326" s="270"/>
      <c r="T3326" s="147"/>
      <c r="U3326" s="147"/>
      <c r="V3326" s="372" t="s">
        <v>8506</v>
      </c>
      <c r="W3326" s="147"/>
      <c r="X3326" s="147"/>
      <c r="Y3326" s="148"/>
      <c r="Z3326" s="147"/>
      <c r="AA3326" s="147"/>
      <c r="AB3326" s="1041"/>
      <c r="AC3326" s="1042"/>
      <c r="AD3326" s="1043"/>
    </row>
    <row r="3327" spans="1:30" ht="24" x14ac:dyDescent="0.3">
      <c r="A3327" s="115"/>
      <c r="B3327" s="149">
        <v>3206</v>
      </c>
      <c r="C3327" s="146"/>
      <c r="D3327" s="146"/>
      <c r="E3327" s="367" t="s">
        <v>8282</v>
      </c>
      <c r="F3327" s="373">
        <v>19</v>
      </c>
      <c r="G3327" s="371">
        <v>11</v>
      </c>
      <c r="H3327" s="373">
        <v>2014</v>
      </c>
      <c r="I3327" s="373">
        <v>9</v>
      </c>
      <c r="J3327" s="373">
        <v>3</v>
      </c>
      <c r="K3327" s="373">
        <v>2015</v>
      </c>
      <c r="L3327" s="373"/>
      <c r="M3327" s="373" t="s">
        <v>3098</v>
      </c>
      <c r="N3327" s="373"/>
      <c r="O3327" s="373"/>
      <c r="P3327" s="373">
        <v>145</v>
      </c>
      <c r="Q3327" s="275" t="s">
        <v>3130</v>
      </c>
      <c r="R3327" s="221"/>
      <c r="S3327" s="270"/>
      <c r="T3327" s="147"/>
      <c r="U3327" s="147"/>
      <c r="V3327" s="372" t="s">
        <v>8506</v>
      </c>
      <c r="W3327" s="147"/>
      <c r="X3327" s="147"/>
      <c r="Y3327" s="148"/>
      <c r="Z3327" s="147"/>
      <c r="AA3327" s="147"/>
      <c r="AB3327" s="1041"/>
      <c r="AC3327" s="1042"/>
      <c r="AD3327" s="1043"/>
    </row>
    <row r="3328" spans="1:30" ht="25.5" x14ac:dyDescent="0.3">
      <c r="A3328" s="115"/>
      <c r="B3328" s="149">
        <v>3207</v>
      </c>
      <c r="C3328" s="146"/>
      <c r="D3328" s="146"/>
      <c r="E3328" s="367" t="s">
        <v>8303</v>
      </c>
      <c r="F3328" s="373">
        <v>24</v>
      </c>
      <c r="G3328" s="371">
        <v>11</v>
      </c>
      <c r="H3328" s="373">
        <v>2014</v>
      </c>
      <c r="I3328" s="373">
        <v>9</v>
      </c>
      <c r="J3328" s="373">
        <v>3</v>
      </c>
      <c r="K3328" s="373">
        <v>2015</v>
      </c>
      <c r="L3328" s="373"/>
      <c r="M3328" s="373" t="s">
        <v>3098</v>
      </c>
      <c r="N3328" s="373"/>
      <c r="O3328" s="373"/>
      <c r="P3328" s="373">
        <v>90</v>
      </c>
      <c r="Q3328" s="275" t="s">
        <v>3130</v>
      </c>
      <c r="R3328" s="221"/>
      <c r="S3328" s="270"/>
      <c r="T3328" s="147"/>
      <c r="U3328" s="147"/>
      <c r="V3328" s="372" t="s">
        <v>8505</v>
      </c>
      <c r="W3328" s="147"/>
      <c r="X3328" s="147"/>
      <c r="Y3328" s="148"/>
      <c r="Z3328" s="147"/>
      <c r="AA3328" s="147"/>
      <c r="AB3328" s="1041" t="s">
        <v>8551</v>
      </c>
      <c r="AC3328" s="1042"/>
      <c r="AD3328" s="1043"/>
    </row>
    <row r="3329" spans="1:30" ht="25.5" x14ac:dyDescent="0.3">
      <c r="A3329" s="115"/>
      <c r="B3329" s="149">
        <v>3208</v>
      </c>
      <c r="C3329" s="146"/>
      <c r="D3329" s="146"/>
      <c r="E3329" s="367" t="s">
        <v>8307</v>
      </c>
      <c r="F3329" s="373">
        <v>27</v>
      </c>
      <c r="G3329" s="371">
        <v>11</v>
      </c>
      <c r="H3329" s="373">
        <v>2014</v>
      </c>
      <c r="I3329" s="373">
        <v>9</v>
      </c>
      <c r="J3329" s="373">
        <v>3</v>
      </c>
      <c r="K3329" s="373">
        <v>2015</v>
      </c>
      <c r="L3329" s="373"/>
      <c r="M3329" s="373" t="s">
        <v>3098</v>
      </c>
      <c r="N3329" s="373"/>
      <c r="O3329" s="373"/>
      <c r="P3329" s="373">
        <v>92</v>
      </c>
      <c r="Q3329" s="275" t="s">
        <v>3130</v>
      </c>
      <c r="R3329" s="221"/>
      <c r="S3329" s="270"/>
      <c r="T3329" s="147"/>
      <c r="U3329" s="147"/>
      <c r="V3329" s="372" t="s">
        <v>8505</v>
      </c>
      <c r="W3329" s="147"/>
      <c r="X3329" s="147"/>
      <c r="Y3329" s="148"/>
      <c r="Z3329" s="147"/>
      <c r="AA3329" s="147"/>
      <c r="AB3329" s="1041" t="s">
        <v>8551</v>
      </c>
      <c r="AC3329" s="1042"/>
      <c r="AD3329" s="1043"/>
    </row>
    <row r="3330" spans="1:30" ht="25.5" x14ac:dyDescent="0.3">
      <c r="A3330" s="115"/>
      <c r="B3330" s="149"/>
      <c r="C3330" s="146"/>
      <c r="D3330" s="146"/>
      <c r="E3330" s="367" t="s">
        <v>8313</v>
      </c>
      <c r="F3330" s="491">
        <v>2</v>
      </c>
      <c r="G3330" s="492">
        <v>12</v>
      </c>
      <c r="H3330" s="491">
        <v>2014</v>
      </c>
      <c r="I3330" s="491">
        <v>9</v>
      </c>
      <c r="J3330" s="491">
        <v>3</v>
      </c>
      <c r="K3330" s="491">
        <v>2015</v>
      </c>
      <c r="L3330" s="491"/>
      <c r="M3330" s="491" t="s">
        <v>3098</v>
      </c>
      <c r="N3330" s="491"/>
      <c r="O3330" s="491"/>
      <c r="P3330" s="491">
        <v>68</v>
      </c>
      <c r="Q3330" s="493" t="s">
        <v>3130</v>
      </c>
      <c r="R3330" s="221"/>
      <c r="S3330" s="270"/>
      <c r="T3330" s="147"/>
      <c r="U3330" s="147"/>
      <c r="V3330" s="372" t="s">
        <v>8505</v>
      </c>
      <c r="W3330" s="147"/>
      <c r="X3330" s="147"/>
      <c r="Y3330" s="148"/>
      <c r="Z3330" s="147"/>
      <c r="AA3330" s="147"/>
      <c r="AB3330" s="1041" t="s">
        <v>8551</v>
      </c>
      <c r="AC3330" s="1042"/>
      <c r="AD3330" s="1043"/>
    </row>
    <row r="3331" spans="1:30" ht="25.5" x14ac:dyDescent="0.3">
      <c r="A3331" s="115"/>
      <c r="B3331" s="149">
        <v>3209</v>
      </c>
      <c r="C3331" s="146"/>
      <c r="D3331" s="146"/>
      <c r="E3331" s="367" t="s">
        <v>8314</v>
      </c>
      <c r="F3331" s="373">
        <v>2</v>
      </c>
      <c r="G3331" s="371">
        <v>12</v>
      </c>
      <c r="H3331" s="373">
        <v>2014</v>
      </c>
      <c r="I3331" s="373">
        <v>9</v>
      </c>
      <c r="J3331" s="373">
        <v>3</v>
      </c>
      <c r="K3331" s="373">
        <v>2015</v>
      </c>
      <c r="L3331" s="373"/>
      <c r="M3331" s="373" t="s">
        <v>3098</v>
      </c>
      <c r="N3331" s="373"/>
      <c r="O3331" s="373"/>
      <c r="P3331" s="373">
        <v>105</v>
      </c>
      <c r="Q3331" s="275" t="s">
        <v>3130</v>
      </c>
      <c r="R3331" s="221"/>
      <c r="S3331" s="270"/>
      <c r="T3331" s="147"/>
      <c r="U3331" s="147"/>
      <c r="V3331" s="372" t="s">
        <v>8505</v>
      </c>
      <c r="W3331" s="147"/>
      <c r="X3331" s="147"/>
      <c r="Y3331" s="148"/>
      <c r="Z3331" s="147"/>
      <c r="AA3331" s="147"/>
      <c r="AB3331" s="1041" t="s">
        <v>8551</v>
      </c>
      <c r="AC3331" s="1042"/>
      <c r="AD3331" s="1043"/>
    </row>
    <row r="3332" spans="1:30" ht="24" x14ac:dyDescent="0.3">
      <c r="A3332" s="115"/>
      <c r="B3332" s="149"/>
      <c r="C3332" s="146"/>
      <c r="D3332" s="146"/>
      <c r="E3332" s="367" t="s">
        <v>8325</v>
      </c>
      <c r="F3332" s="491">
        <v>15</v>
      </c>
      <c r="G3332" s="492">
        <v>12</v>
      </c>
      <c r="H3332" s="491">
        <v>2014</v>
      </c>
      <c r="I3332" s="491">
        <v>9</v>
      </c>
      <c r="J3332" s="491">
        <v>3</v>
      </c>
      <c r="K3332" s="491">
        <v>2015</v>
      </c>
      <c r="L3332" s="491"/>
      <c r="M3332" s="491" t="s">
        <v>3098</v>
      </c>
      <c r="N3332" s="491"/>
      <c r="O3332" s="491"/>
      <c r="P3332" s="491">
        <v>80</v>
      </c>
      <c r="Q3332" s="493" t="s">
        <v>3130</v>
      </c>
      <c r="R3332" s="221"/>
      <c r="S3332" s="270"/>
      <c r="T3332" s="147"/>
      <c r="U3332" s="147"/>
      <c r="V3332" s="372" t="s">
        <v>8505</v>
      </c>
      <c r="W3332" s="147"/>
      <c r="X3332" s="147"/>
      <c r="Y3332" s="148"/>
      <c r="Z3332" s="147"/>
      <c r="AA3332" s="147"/>
      <c r="AB3332" s="1041"/>
      <c r="AC3332" s="1042"/>
      <c r="AD3332" s="1043"/>
    </row>
    <row r="3333" spans="1:30" ht="24" x14ac:dyDescent="0.3">
      <c r="A3333" s="115"/>
      <c r="B3333" s="149"/>
      <c r="C3333" s="146"/>
      <c r="D3333" s="146"/>
      <c r="E3333" s="367" t="s">
        <v>8326</v>
      </c>
      <c r="F3333" s="373">
        <v>16</v>
      </c>
      <c r="G3333" s="371">
        <v>12</v>
      </c>
      <c r="H3333" s="373">
        <v>2014</v>
      </c>
      <c r="I3333" s="491">
        <v>9</v>
      </c>
      <c r="J3333" s="491">
        <v>3</v>
      </c>
      <c r="K3333" s="491">
        <v>2015</v>
      </c>
      <c r="L3333" s="491"/>
      <c r="M3333" s="491" t="s">
        <v>3098</v>
      </c>
      <c r="N3333" s="491"/>
      <c r="O3333" s="491"/>
      <c r="P3333" s="491">
        <v>90</v>
      </c>
      <c r="Q3333" s="493" t="s">
        <v>3130</v>
      </c>
      <c r="R3333" s="221"/>
      <c r="S3333" s="270"/>
      <c r="T3333" s="147"/>
      <c r="U3333" s="147"/>
      <c r="V3333" s="372" t="s">
        <v>8505</v>
      </c>
      <c r="W3333" s="147"/>
      <c r="X3333" s="147"/>
      <c r="Y3333" s="148"/>
      <c r="Z3333" s="147"/>
      <c r="AA3333" s="147"/>
      <c r="AB3333" s="1041"/>
      <c r="AC3333" s="1042"/>
      <c r="AD3333" s="1043"/>
    </row>
    <row r="3334" spans="1:30" ht="24" x14ac:dyDescent="0.3">
      <c r="A3334" s="115"/>
      <c r="B3334" s="149"/>
      <c r="C3334" s="146"/>
      <c r="D3334" s="146"/>
      <c r="E3334" s="367" t="s">
        <v>8327</v>
      </c>
      <c r="F3334" s="491">
        <v>16</v>
      </c>
      <c r="G3334" s="492">
        <v>12</v>
      </c>
      <c r="H3334" s="491">
        <v>2014</v>
      </c>
      <c r="I3334" s="491">
        <v>9</v>
      </c>
      <c r="J3334" s="491">
        <v>3</v>
      </c>
      <c r="K3334" s="491">
        <v>2015</v>
      </c>
      <c r="L3334" s="491"/>
      <c r="M3334" s="491" t="s">
        <v>3098</v>
      </c>
      <c r="N3334" s="491"/>
      <c r="O3334" s="491"/>
      <c r="P3334" s="491">
        <v>100</v>
      </c>
      <c r="Q3334" s="493" t="s">
        <v>3130</v>
      </c>
      <c r="R3334" s="221"/>
      <c r="S3334" s="270"/>
      <c r="T3334" s="147"/>
      <c r="U3334" s="147"/>
      <c r="V3334" s="372" t="s">
        <v>8505</v>
      </c>
      <c r="W3334" s="147"/>
      <c r="X3334" s="147"/>
      <c r="Y3334" s="148"/>
      <c r="Z3334" s="147"/>
      <c r="AA3334" s="147"/>
      <c r="AB3334" s="1041"/>
      <c r="AC3334" s="1042"/>
      <c r="AD3334" s="1043"/>
    </row>
    <row r="3335" spans="1:30" ht="24" x14ac:dyDescent="0.3">
      <c r="A3335" s="115"/>
      <c r="B3335" s="149"/>
      <c r="C3335" s="146"/>
      <c r="D3335" s="146"/>
      <c r="E3335" s="367" t="s">
        <v>8329</v>
      </c>
      <c r="F3335" s="491">
        <v>17</v>
      </c>
      <c r="G3335" s="492">
        <v>12</v>
      </c>
      <c r="H3335" s="491">
        <v>2014</v>
      </c>
      <c r="I3335" s="491">
        <v>9</v>
      </c>
      <c r="J3335" s="491">
        <v>3</v>
      </c>
      <c r="K3335" s="491">
        <v>2015</v>
      </c>
      <c r="L3335" s="491"/>
      <c r="M3335" s="491" t="s">
        <v>3098</v>
      </c>
      <c r="N3335" s="491"/>
      <c r="O3335" s="491"/>
      <c r="P3335" s="491">
        <v>100</v>
      </c>
      <c r="Q3335" s="493" t="s">
        <v>3130</v>
      </c>
      <c r="R3335" s="221"/>
      <c r="S3335" s="270"/>
      <c r="T3335" s="147"/>
      <c r="U3335" s="147"/>
      <c r="V3335" s="372" t="s">
        <v>8505</v>
      </c>
      <c r="W3335" s="147"/>
      <c r="X3335" s="147"/>
      <c r="Y3335" s="148"/>
      <c r="Z3335" s="147"/>
      <c r="AA3335" s="147"/>
      <c r="AB3335" s="1041"/>
      <c r="AC3335" s="1042"/>
      <c r="AD3335" s="1043"/>
    </row>
    <row r="3336" spans="1:30" ht="24" x14ac:dyDescent="0.3">
      <c r="A3336" s="115"/>
      <c r="B3336" s="149">
        <v>3210</v>
      </c>
      <c r="C3336" s="146"/>
      <c r="D3336" s="146"/>
      <c r="E3336" s="367" t="s">
        <v>8333</v>
      </c>
      <c r="F3336" s="373">
        <v>18</v>
      </c>
      <c r="G3336" s="371">
        <v>12</v>
      </c>
      <c r="H3336" s="373">
        <v>2014</v>
      </c>
      <c r="I3336" s="373">
        <v>9</v>
      </c>
      <c r="J3336" s="373">
        <v>3</v>
      </c>
      <c r="K3336" s="373">
        <v>2015</v>
      </c>
      <c r="L3336" s="373"/>
      <c r="M3336" s="373" t="s">
        <v>3098</v>
      </c>
      <c r="N3336" s="373"/>
      <c r="O3336" s="373"/>
      <c r="P3336" s="373">
        <v>95</v>
      </c>
      <c r="Q3336" s="275" t="s">
        <v>3130</v>
      </c>
      <c r="R3336" s="221"/>
      <c r="S3336" s="270"/>
      <c r="T3336" s="147"/>
      <c r="U3336" s="147"/>
      <c r="V3336" s="372" t="s">
        <v>8505</v>
      </c>
      <c r="W3336" s="147"/>
      <c r="X3336" s="147"/>
      <c r="Y3336" s="148"/>
      <c r="Z3336" s="147"/>
      <c r="AA3336" s="147"/>
      <c r="AB3336" s="1041"/>
      <c r="AC3336" s="1042"/>
      <c r="AD3336" s="1043"/>
    </row>
    <row r="3337" spans="1:30" ht="24" x14ac:dyDescent="0.3">
      <c r="A3337" s="115"/>
      <c r="B3337" s="149">
        <v>3211</v>
      </c>
      <c r="C3337" s="146"/>
      <c r="D3337" s="146"/>
      <c r="E3337" s="367" t="s">
        <v>7593</v>
      </c>
      <c r="F3337" s="373">
        <v>22</v>
      </c>
      <c r="G3337" s="371">
        <v>12</v>
      </c>
      <c r="H3337" s="373">
        <v>2014</v>
      </c>
      <c r="I3337" s="373">
        <v>9</v>
      </c>
      <c r="J3337" s="373">
        <v>3</v>
      </c>
      <c r="K3337" s="373">
        <v>2015</v>
      </c>
      <c r="L3337" s="373"/>
      <c r="M3337" s="373" t="s">
        <v>3098</v>
      </c>
      <c r="N3337" s="373"/>
      <c r="O3337" s="373"/>
      <c r="P3337" s="373">
        <v>130</v>
      </c>
      <c r="Q3337" s="275" t="s">
        <v>3130</v>
      </c>
      <c r="R3337" s="221"/>
      <c r="S3337" s="270"/>
      <c r="T3337" s="147"/>
      <c r="U3337" s="147"/>
      <c r="V3337" s="372" t="s">
        <v>8505</v>
      </c>
      <c r="W3337" s="147"/>
      <c r="X3337" s="147"/>
      <c r="Y3337" s="148"/>
      <c r="Z3337" s="147"/>
      <c r="AA3337" s="147"/>
      <c r="AB3337" s="1041"/>
      <c r="AC3337" s="1042"/>
      <c r="AD3337" s="1043"/>
    </row>
    <row r="3338" spans="1:30" ht="25.5" customHeight="1" x14ac:dyDescent="0.3">
      <c r="A3338" s="115"/>
      <c r="B3338" s="149">
        <v>3212</v>
      </c>
      <c r="C3338" s="146"/>
      <c r="D3338" s="146"/>
      <c r="E3338" s="372" t="s">
        <v>8603</v>
      </c>
      <c r="F3338" s="389">
        <v>22</v>
      </c>
      <c r="G3338" s="389">
        <v>12</v>
      </c>
      <c r="H3338" s="389">
        <v>2014</v>
      </c>
      <c r="I3338" s="389">
        <v>9</v>
      </c>
      <c r="J3338" s="389">
        <v>3</v>
      </c>
      <c r="K3338" s="389">
        <v>2015</v>
      </c>
      <c r="L3338" s="389"/>
      <c r="M3338" s="389" t="s">
        <v>3098</v>
      </c>
      <c r="N3338" s="391"/>
      <c r="O3338" s="391"/>
      <c r="P3338" s="389">
        <v>65</v>
      </c>
      <c r="Q3338" s="389" t="s">
        <v>3130</v>
      </c>
      <c r="R3338" s="221"/>
      <c r="S3338" s="270"/>
      <c r="T3338" s="147"/>
      <c r="U3338" s="147"/>
      <c r="V3338" s="372" t="s">
        <v>8505</v>
      </c>
      <c r="W3338" s="147"/>
      <c r="X3338" s="147"/>
      <c r="Y3338" s="148"/>
      <c r="Z3338" s="147"/>
      <c r="AA3338" s="147"/>
      <c r="AB3338" s="1041"/>
      <c r="AC3338" s="1042" t="s">
        <v>8552</v>
      </c>
      <c r="AD3338" s="1043" t="s">
        <v>8552</v>
      </c>
    </row>
    <row r="3339" spans="1:30" ht="24" x14ac:dyDescent="0.3">
      <c r="A3339" s="115"/>
      <c r="B3339" s="149">
        <v>3213</v>
      </c>
      <c r="C3339" s="146"/>
      <c r="D3339" s="146"/>
      <c r="E3339" s="367" t="s">
        <v>7635</v>
      </c>
      <c r="F3339" s="373">
        <v>13</v>
      </c>
      <c r="G3339" s="371">
        <v>1</v>
      </c>
      <c r="H3339" s="373">
        <v>2014</v>
      </c>
      <c r="I3339" s="373">
        <v>12</v>
      </c>
      <c r="J3339" s="373">
        <v>3</v>
      </c>
      <c r="K3339" s="373">
        <v>2015</v>
      </c>
      <c r="L3339" s="373"/>
      <c r="M3339" s="373" t="s">
        <v>3098</v>
      </c>
      <c r="N3339" s="373"/>
      <c r="O3339" s="373"/>
      <c r="P3339" s="373">
        <v>180</v>
      </c>
      <c r="Q3339" s="275" t="s">
        <v>3130</v>
      </c>
      <c r="R3339" s="221"/>
      <c r="S3339" s="270"/>
      <c r="T3339" s="147"/>
      <c r="U3339" s="147"/>
      <c r="V3339" s="372" t="s">
        <v>8510</v>
      </c>
      <c r="W3339" s="147"/>
      <c r="X3339" s="147"/>
      <c r="Y3339" s="148"/>
      <c r="Z3339" s="147"/>
      <c r="AA3339" s="147"/>
      <c r="AB3339" s="1041"/>
      <c r="AC3339" s="1042"/>
      <c r="AD3339" s="1043"/>
    </row>
    <row r="3340" spans="1:30" ht="24" x14ac:dyDescent="0.3">
      <c r="A3340" s="115"/>
      <c r="B3340" s="149">
        <v>3214</v>
      </c>
      <c r="C3340" s="146"/>
      <c r="D3340" s="146"/>
      <c r="E3340" s="367" t="s">
        <v>7527</v>
      </c>
      <c r="F3340" s="373">
        <v>24</v>
      </c>
      <c r="G3340" s="371">
        <v>12</v>
      </c>
      <c r="H3340" s="373">
        <v>2013</v>
      </c>
      <c r="I3340" s="373">
        <v>13</v>
      </c>
      <c r="J3340" s="373">
        <v>3</v>
      </c>
      <c r="K3340" s="373">
        <v>2015</v>
      </c>
      <c r="L3340" s="373"/>
      <c r="M3340" s="373" t="s">
        <v>3098</v>
      </c>
      <c r="N3340" s="373"/>
      <c r="O3340" s="373"/>
      <c r="P3340" s="373">
        <v>173</v>
      </c>
      <c r="Q3340" s="275" t="s">
        <v>3130</v>
      </c>
      <c r="R3340" s="221"/>
      <c r="S3340" s="270"/>
      <c r="T3340" s="147"/>
      <c r="U3340" s="147"/>
      <c r="V3340" s="372" t="s">
        <v>8466</v>
      </c>
      <c r="W3340" s="147"/>
      <c r="X3340" s="147"/>
      <c r="Y3340" s="148"/>
      <c r="Z3340" s="147"/>
      <c r="AA3340" s="147"/>
      <c r="AB3340" s="1041"/>
      <c r="AC3340" s="1042"/>
      <c r="AD3340" s="1043"/>
    </row>
    <row r="3341" spans="1:30" ht="24" x14ac:dyDescent="0.3">
      <c r="A3341" s="115"/>
      <c r="B3341" s="149">
        <v>3215</v>
      </c>
      <c r="C3341" s="146"/>
      <c r="D3341" s="146"/>
      <c r="E3341" s="367" t="s">
        <v>8202</v>
      </c>
      <c r="F3341" s="373">
        <v>1</v>
      </c>
      <c r="G3341" s="371">
        <v>10</v>
      </c>
      <c r="H3341" s="373">
        <v>2014</v>
      </c>
      <c r="I3341" s="373">
        <v>13</v>
      </c>
      <c r="J3341" s="373">
        <v>3</v>
      </c>
      <c r="K3341" s="373">
        <v>2015</v>
      </c>
      <c r="L3341" s="373"/>
      <c r="M3341" s="373" t="s">
        <v>3098</v>
      </c>
      <c r="N3341" s="373"/>
      <c r="O3341" s="373"/>
      <c r="P3341" s="373">
        <v>70</v>
      </c>
      <c r="Q3341" s="275" t="s">
        <v>3130</v>
      </c>
      <c r="R3341" s="221"/>
      <c r="S3341" s="270"/>
      <c r="T3341" s="147"/>
      <c r="U3341" s="147"/>
      <c r="V3341" s="372" t="s">
        <v>8517</v>
      </c>
      <c r="W3341" s="147"/>
      <c r="X3341" s="147"/>
      <c r="Y3341" s="148"/>
      <c r="Z3341" s="147"/>
      <c r="AA3341" s="147"/>
      <c r="AB3341" s="1041"/>
      <c r="AC3341" s="1042"/>
      <c r="AD3341" s="1043"/>
    </row>
    <row r="3342" spans="1:30" ht="25.5" x14ac:dyDescent="0.3">
      <c r="A3342" s="115"/>
      <c r="B3342" s="149">
        <v>3216</v>
      </c>
      <c r="C3342" s="146"/>
      <c r="D3342" s="146"/>
      <c r="E3342" s="367" t="s">
        <v>7923</v>
      </c>
      <c r="F3342" s="373">
        <v>25</v>
      </c>
      <c r="G3342" s="371">
        <v>6</v>
      </c>
      <c r="H3342" s="373">
        <v>2014</v>
      </c>
      <c r="I3342" s="373">
        <v>16</v>
      </c>
      <c r="J3342" s="373">
        <v>3</v>
      </c>
      <c r="K3342" s="373">
        <v>2015</v>
      </c>
      <c r="L3342" s="373"/>
      <c r="M3342" s="373" t="s">
        <v>3098</v>
      </c>
      <c r="N3342" s="373"/>
      <c r="O3342" s="373"/>
      <c r="P3342" s="373">
        <v>110</v>
      </c>
      <c r="Q3342" s="275" t="s">
        <v>3130</v>
      </c>
      <c r="R3342" s="221"/>
      <c r="S3342" s="270"/>
      <c r="T3342" s="147"/>
      <c r="U3342" s="147"/>
      <c r="V3342" s="372"/>
      <c r="W3342" s="147"/>
      <c r="X3342" s="147"/>
      <c r="Y3342" s="148"/>
      <c r="Z3342" s="147"/>
      <c r="AA3342" s="147"/>
      <c r="AB3342" s="1041" t="s">
        <v>8551</v>
      </c>
      <c r="AC3342" s="1042"/>
      <c r="AD3342" s="1043"/>
    </row>
    <row r="3343" spans="1:30" ht="25.5" x14ac:dyDescent="0.3">
      <c r="A3343" s="115"/>
      <c r="B3343" s="149">
        <v>3217</v>
      </c>
      <c r="C3343" s="146"/>
      <c r="D3343" s="146"/>
      <c r="E3343" s="367" t="s">
        <v>8181</v>
      </c>
      <c r="F3343" s="373">
        <v>1</v>
      </c>
      <c r="G3343" s="371">
        <v>10</v>
      </c>
      <c r="H3343" s="373">
        <v>2014</v>
      </c>
      <c r="I3343" s="373">
        <v>16</v>
      </c>
      <c r="J3343" s="373">
        <v>3</v>
      </c>
      <c r="K3343" s="373">
        <v>2015</v>
      </c>
      <c r="L3343" s="373"/>
      <c r="M3343" s="373" t="s">
        <v>3098</v>
      </c>
      <c r="N3343" s="373"/>
      <c r="O3343" s="373"/>
      <c r="P3343" s="373">
        <v>90</v>
      </c>
      <c r="Q3343" s="275" t="s">
        <v>3130</v>
      </c>
      <c r="R3343" s="221"/>
      <c r="S3343" s="270"/>
      <c r="T3343" s="147"/>
      <c r="U3343" s="147"/>
      <c r="V3343" s="372" t="s">
        <v>8507</v>
      </c>
      <c r="W3343" s="147"/>
      <c r="X3343" s="147"/>
      <c r="Y3343" s="148"/>
      <c r="Z3343" s="147"/>
      <c r="AA3343" s="147"/>
      <c r="AB3343" s="1041" t="s">
        <v>8551</v>
      </c>
      <c r="AC3343" s="1042"/>
      <c r="AD3343" s="1043"/>
    </row>
    <row r="3344" spans="1:30" ht="25.5" x14ac:dyDescent="0.3">
      <c r="A3344" s="115"/>
      <c r="B3344" s="149">
        <v>3218</v>
      </c>
      <c r="C3344" s="146"/>
      <c r="D3344" s="146"/>
      <c r="E3344" s="367" t="s">
        <v>8185</v>
      </c>
      <c r="F3344" s="373">
        <v>1</v>
      </c>
      <c r="G3344" s="371">
        <v>10</v>
      </c>
      <c r="H3344" s="373">
        <v>2014</v>
      </c>
      <c r="I3344" s="373">
        <v>16</v>
      </c>
      <c r="J3344" s="373">
        <v>3</v>
      </c>
      <c r="K3344" s="373">
        <v>2015</v>
      </c>
      <c r="L3344" s="373"/>
      <c r="M3344" s="373" t="s">
        <v>3098</v>
      </c>
      <c r="N3344" s="373"/>
      <c r="O3344" s="373"/>
      <c r="P3344" s="373">
        <v>90</v>
      </c>
      <c r="Q3344" s="275" t="s">
        <v>3130</v>
      </c>
      <c r="R3344" s="221"/>
      <c r="S3344" s="270"/>
      <c r="T3344" s="147"/>
      <c r="U3344" s="147"/>
      <c r="V3344" s="372" t="s">
        <v>8507</v>
      </c>
      <c r="W3344" s="147"/>
      <c r="X3344" s="147"/>
      <c r="Y3344" s="148"/>
      <c r="Z3344" s="147"/>
      <c r="AA3344" s="147"/>
      <c r="AB3344" s="1041" t="s">
        <v>8551</v>
      </c>
      <c r="AC3344" s="1042"/>
      <c r="AD3344" s="1043"/>
    </row>
    <row r="3345" spans="1:30" ht="25.5" x14ac:dyDescent="0.3">
      <c r="A3345" s="115"/>
      <c r="B3345" s="149">
        <v>3219</v>
      </c>
      <c r="C3345" s="146"/>
      <c r="D3345" s="146"/>
      <c r="E3345" s="367" t="s">
        <v>8242</v>
      </c>
      <c r="F3345" s="373">
        <v>16</v>
      </c>
      <c r="G3345" s="371">
        <v>10</v>
      </c>
      <c r="H3345" s="373">
        <v>2014</v>
      </c>
      <c r="I3345" s="373">
        <v>16</v>
      </c>
      <c r="J3345" s="373">
        <v>3</v>
      </c>
      <c r="K3345" s="373">
        <v>2015</v>
      </c>
      <c r="L3345" s="373"/>
      <c r="M3345" s="373" t="s">
        <v>3098</v>
      </c>
      <c r="N3345" s="373"/>
      <c r="O3345" s="373"/>
      <c r="P3345" s="373">
        <v>80</v>
      </c>
      <c r="Q3345" s="275" t="s">
        <v>3130</v>
      </c>
      <c r="R3345" s="221"/>
      <c r="S3345" s="270"/>
      <c r="T3345" s="147"/>
      <c r="U3345" s="147"/>
      <c r="V3345" s="372" t="s">
        <v>8506</v>
      </c>
      <c r="W3345" s="147"/>
      <c r="X3345" s="147"/>
      <c r="Y3345" s="148"/>
      <c r="Z3345" s="147"/>
      <c r="AA3345" s="147"/>
      <c r="AB3345" s="1041" t="s">
        <v>8551</v>
      </c>
      <c r="AC3345" s="1042"/>
      <c r="AD3345" s="1043"/>
    </row>
    <row r="3346" spans="1:30" ht="25.5" x14ac:dyDescent="0.3">
      <c r="A3346" s="115"/>
      <c r="B3346" s="149">
        <v>3220</v>
      </c>
      <c r="C3346" s="146"/>
      <c r="D3346" s="146"/>
      <c r="E3346" s="367" t="s">
        <v>8243</v>
      </c>
      <c r="F3346" s="373">
        <v>16</v>
      </c>
      <c r="G3346" s="371">
        <v>10</v>
      </c>
      <c r="H3346" s="373">
        <v>2014</v>
      </c>
      <c r="I3346" s="373">
        <v>16</v>
      </c>
      <c r="J3346" s="373">
        <v>3</v>
      </c>
      <c r="K3346" s="373">
        <v>2015</v>
      </c>
      <c r="L3346" s="373"/>
      <c r="M3346" s="373" t="s">
        <v>3098</v>
      </c>
      <c r="N3346" s="373"/>
      <c r="O3346" s="373"/>
      <c r="P3346" s="373">
        <v>80</v>
      </c>
      <c r="Q3346" s="275" t="s">
        <v>3130</v>
      </c>
      <c r="R3346" s="221"/>
      <c r="S3346" s="270"/>
      <c r="T3346" s="147"/>
      <c r="U3346" s="147"/>
      <c r="V3346" s="372" t="s">
        <v>8506</v>
      </c>
      <c r="W3346" s="147"/>
      <c r="X3346" s="147"/>
      <c r="Y3346" s="148"/>
      <c r="Z3346" s="147"/>
      <c r="AA3346" s="147"/>
      <c r="AB3346" s="1041" t="s">
        <v>8551</v>
      </c>
      <c r="AC3346" s="1042"/>
      <c r="AD3346" s="1043"/>
    </row>
    <row r="3347" spans="1:30" ht="25.5" x14ac:dyDescent="0.3">
      <c r="A3347" s="115"/>
      <c r="B3347" s="149">
        <v>3221</v>
      </c>
      <c r="C3347" s="146"/>
      <c r="D3347" s="146"/>
      <c r="E3347" s="367" t="s">
        <v>8245</v>
      </c>
      <c r="F3347" s="373">
        <v>17</v>
      </c>
      <c r="G3347" s="371">
        <v>10</v>
      </c>
      <c r="H3347" s="373">
        <v>2014</v>
      </c>
      <c r="I3347" s="373">
        <v>16</v>
      </c>
      <c r="J3347" s="373">
        <v>3</v>
      </c>
      <c r="K3347" s="373">
        <v>2015</v>
      </c>
      <c r="L3347" s="373"/>
      <c r="M3347" s="373" t="s">
        <v>3098</v>
      </c>
      <c r="N3347" s="373"/>
      <c r="O3347" s="373"/>
      <c r="P3347" s="373">
        <v>70</v>
      </c>
      <c r="Q3347" s="275" t="s">
        <v>3130</v>
      </c>
      <c r="R3347" s="221"/>
      <c r="S3347" s="270"/>
      <c r="T3347" s="147"/>
      <c r="U3347" s="147"/>
      <c r="V3347" s="372" t="s">
        <v>8506</v>
      </c>
      <c r="W3347" s="147"/>
      <c r="X3347" s="147"/>
      <c r="Y3347" s="148"/>
      <c r="Z3347" s="147"/>
      <c r="AA3347" s="147"/>
      <c r="AB3347" s="1041" t="s">
        <v>8551</v>
      </c>
      <c r="AC3347" s="1042"/>
      <c r="AD3347" s="1043"/>
    </row>
    <row r="3348" spans="1:30" ht="25.5" x14ac:dyDescent="0.3">
      <c r="A3348" s="115"/>
      <c r="B3348" s="149">
        <v>3222</v>
      </c>
      <c r="C3348" s="146"/>
      <c r="D3348" s="146"/>
      <c r="E3348" s="367" t="s">
        <v>8306</v>
      </c>
      <c r="F3348" s="373">
        <v>27</v>
      </c>
      <c r="G3348" s="371">
        <v>11</v>
      </c>
      <c r="H3348" s="373">
        <v>2014</v>
      </c>
      <c r="I3348" s="373">
        <v>16</v>
      </c>
      <c r="J3348" s="373">
        <v>3</v>
      </c>
      <c r="K3348" s="373">
        <v>2015</v>
      </c>
      <c r="L3348" s="373"/>
      <c r="M3348" s="373" t="s">
        <v>3098</v>
      </c>
      <c r="N3348" s="373"/>
      <c r="O3348" s="373"/>
      <c r="P3348" s="373">
        <v>80</v>
      </c>
      <c r="Q3348" s="275" t="s">
        <v>3130</v>
      </c>
      <c r="R3348" s="221"/>
      <c r="S3348" s="270"/>
      <c r="T3348" s="147"/>
      <c r="U3348" s="147"/>
      <c r="V3348" s="372" t="s">
        <v>8505</v>
      </c>
      <c r="W3348" s="147"/>
      <c r="X3348" s="147"/>
      <c r="Y3348" s="148"/>
      <c r="Z3348" s="147"/>
      <c r="AA3348" s="147"/>
      <c r="AB3348" s="1041" t="s">
        <v>8551</v>
      </c>
      <c r="AC3348" s="1042"/>
      <c r="AD3348" s="1043"/>
    </row>
    <row r="3349" spans="1:30" ht="24" x14ac:dyDescent="0.3">
      <c r="A3349" s="115"/>
      <c r="B3349" s="149">
        <v>3223</v>
      </c>
      <c r="C3349" s="146"/>
      <c r="D3349" s="146"/>
      <c r="E3349" s="367" t="s">
        <v>7306</v>
      </c>
      <c r="F3349" s="373">
        <v>1</v>
      </c>
      <c r="G3349" s="371">
        <v>8</v>
      </c>
      <c r="H3349" s="373">
        <v>2013</v>
      </c>
      <c r="I3349" s="373">
        <v>19</v>
      </c>
      <c r="J3349" s="373">
        <v>3</v>
      </c>
      <c r="K3349" s="373">
        <v>2015</v>
      </c>
      <c r="L3349" s="373"/>
      <c r="M3349" s="373" t="s">
        <v>3098</v>
      </c>
      <c r="N3349" s="373">
        <v>4</v>
      </c>
      <c r="O3349" s="373"/>
      <c r="P3349" s="373">
        <v>300</v>
      </c>
      <c r="Q3349" s="275" t="s">
        <v>3130</v>
      </c>
      <c r="R3349" s="221"/>
      <c r="S3349" s="270"/>
      <c r="T3349" s="147"/>
      <c r="U3349" s="147"/>
      <c r="V3349" s="372" t="s">
        <v>8474</v>
      </c>
      <c r="W3349" s="147"/>
      <c r="X3349" s="147"/>
      <c r="Y3349" s="148"/>
      <c r="Z3349" s="147"/>
      <c r="AA3349" s="147"/>
      <c r="AB3349" s="1041"/>
      <c r="AC3349" s="1042"/>
      <c r="AD3349" s="1043"/>
    </row>
    <row r="3350" spans="1:30" ht="24" x14ac:dyDescent="0.3">
      <c r="A3350" s="115"/>
      <c r="B3350" s="149">
        <v>3224</v>
      </c>
      <c r="C3350" s="146"/>
      <c r="D3350" s="146"/>
      <c r="E3350" s="367" t="s">
        <v>8159</v>
      </c>
      <c r="F3350" s="373">
        <v>1</v>
      </c>
      <c r="G3350" s="371">
        <v>10</v>
      </c>
      <c r="H3350" s="373">
        <v>2014</v>
      </c>
      <c r="I3350" s="373">
        <v>19</v>
      </c>
      <c r="J3350" s="373">
        <v>3</v>
      </c>
      <c r="K3350" s="373">
        <v>2015</v>
      </c>
      <c r="L3350" s="373"/>
      <c r="M3350" s="373" t="s">
        <v>3098</v>
      </c>
      <c r="N3350" s="373"/>
      <c r="O3350" s="373"/>
      <c r="P3350" s="373">
        <v>105</v>
      </c>
      <c r="Q3350" s="275" t="s">
        <v>3130</v>
      </c>
      <c r="R3350" s="221"/>
      <c r="S3350" s="270"/>
      <c r="T3350" s="147"/>
      <c r="U3350" s="147"/>
      <c r="V3350" s="372" t="s">
        <v>8516</v>
      </c>
      <c r="W3350" s="147"/>
      <c r="X3350" s="147"/>
      <c r="Y3350" s="148"/>
      <c r="Z3350" s="147"/>
      <c r="AA3350" s="147"/>
      <c r="AB3350" s="1041"/>
      <c r="AC3350" s="1042"/>
      <c r="AD3350" s="1043"/>
    </row>
    <row r="3351" spans="1:30" ht="24" x14ac:dyDescent="0.3">
      <c r="A3351" s="115"/>
      <c r="B3351" s="149">
        <v>3225</v>
      </c>
      <c r="C3351" s="146"/>
      <c r="D3351" s="146"/>
      <c r="E3351" s="367" t="s">
        <v>8577</v>
      </c>
      <c r="F3351" s="389">
        <v>29</v>
      </c>
      <c r="G3351" s="389">
        <v>6</v>
      </c>
      <c r="H3351" s="389">
        <v>2012</v>
      </c>
      <c r="I3351" s="389">
        <v>20</v>
      </c>
      <c r="J3351" s="389">
        <v>3</v>
      </c>
      <c r="K3351" s="389">
        <v>2015</v>
      </c>
      <c r="L3351" s="389"/>
      <c r="M3351" s="389" t="s">
        <v>3098</v>
      </c>
      <c r="N3351" s="391"/>
      <c r="O3351" s="391"/>
      <c r="P3351" s="389">
        <v>300</v>
      </c>
      <c r="Q3351" s="389" t="s">
        <v>3130</v>
      </c>
      <c r="R3351" s="221"/>
      <c r="S3351" s="270"/>
      <c r="T3351" s="147"/>
      <c r="U3351" s="147"/>
      <c r="V3351" s="372"/>
      <c r="W3351" s="147"/>
      <c r="X3351" s="147"/>
      <c r="Y3351" s="148"/>
      <c r="Z3351" s="147"/>
      <c r="AA3351" s="147"/>
      <c r="AB3351" s="1041"/>
      <c r="AC3351" s="1042"/>
      <c r="AD3351" s="1043"/>
    </row>
    <row r="3352" spans="1:30" ht="24" x14ac:dyDescent="0.3">
      <c r="A3352" s="115"/>
      <c r="B3352" s="149">
        <v>3226</v>
      </c>
      <c r="C3352" s="146"/>
      <c r="D3352" s="146"/>
      <c r="E3352" s="367" t="s">
        <v>7975</v>
      </c>
      <c r="F3352" s="373">
        <v>5</v>
      </c>
      <c r="G3352" s="371">
        <v>8</v>
      </c>
      <c r="H3352" s="373">
        <v>2014</v>
      </c>
      <c r="I3352" s="373">
        <v>20</v>
      </c>
      <c r="J3352" s="373">
        <v>3</v>
      </c>
      <c r="K3352" s="373">
        <v>2015</v>
      </c>
      <c r="L3352" s="373"/>
      <c r="M3352" s="373" t="s">
        <v>3098</v>
      </c>
      <c r="N3352" s="373"/>
      <c r="O3352" s="373"/>
      <c r="P3352" s="373">
        <v>130</v>
      </c>
      <c r="Q3352" s="275" t="s">
        <v>3130</v>
      </c>
      <c r="R3352" s="221"/>
      <c r="S3352" s="270"/>
      <c r="T3352" s="147"/>
      <c r="U3352" s="147"/>
      <c r="V3352" s="372"/>
      <c r="W3352" s="147"/>
      <c r="X3352" s="147"/>
      <c r="Y3352" s="148"/>
      <c r="Z3352" s="147"/>
      <c r="AA3352" s="147"/>
      <c r="AB3352" s="1041"/>
      <c r="AC3352" s="1042"/>
      <c r="AD3352" s="1043"/>
    </row>
    <row r="3353" spans="1:30" ht="24" x14ac:dyDescent="0.3">
      <c r="A3353" s="115"/>
      <c r="B3353" s="149">
        <v>3227</v>
      </c>
      <c r="C3353" s="146"/>
      <c r="D3353" s="146"/>
      <c r="E3353" s="367" t="s">
        <v>7987</v>
      </c>
      <c r="F3353" s="373">
        <v>8</v>
      </c>
      <c r="G3353" s="371">
        <v>8</v>
      </c>
      <c r="H3353" s="373">
        <v>2014</v>
      </c>
      <c r="I3353" s="373">
        <v>20</v>
      </c>
      <c r="J3353" s="373">
        <v>3</v>
      </c>
      <c r="K3353" s="373">
        <v>2015</v>
      </c>
      <c r="L3353" s="373"/>
      <c r="M3353" s="373" t="s">
        <v>3098</v>
      </c>
      <c r="N3353" s="373"/>
      <c r="O3353" s="373"/>
      <c r="P3353" s="373">
        <v>150</v>
      </c>
      <c r="Q3353" s="275" t="s">
        <v>3130</v>
      </c>
      <c r="R3353" s="221"/>
      <c r="S3353" s="270"/>
      <c r="T3353" s="147"/>
      <c r="U3353" s="147"/>
      <c r="V3353" s="372"/>
      <c r="W3353" s="147"/>
      <c r="X3353" s="147"/>
      <c r="Y3353" s="148"/>
      <c r="Z3353" s="147"/>
      <c r="AA3353" s="147"/>
      <c r="AB3353" s="1041"/>
      <c r="AC3353" s="1042"/>
      <c r="AD3353" s="1043"/>
    </row>
    <row r="3354" spans="1:30" ht="24" x14ac:dyDescent="0.3">
      <c r="A3354" s="115"/>
      <c r="B3354" s="149">
        <v>3228</v>
      </c>
      <c r="C3354" s="146"/>
      <c r="D3354" s="146"/>
      <c r="E3354" s="367" t="s">
        <v>7991</v>
      </c>
      <c r="F3354" s="373">
        <v>11</v>
      </c>
      <c r="G3354" s="371">
        <v>8</v>
      </c>
      <c r="H3354" s="373">
        <v>2014</v>
      </c>
      <c r="I3354" s="373">
        <v>20</v>
      </c>
      <c r="J3354" s="373">
        <v>3</v>
      </c>
      <c r="K3354" s="373">
        <v>2015</v>
      </c>
      <c r="L3354" s="373"/>
      <c r="M3354" s="373" t="s">
        <v>3098</v>
      </c>
      <c r="N3354" s="373"/>
      <c r="O3354" s="373"/>
      <c r="P3354" s="373">
        <v>150</v>
      </c>
      <c r="Q3354" s="275" t="s">
        <v>3130</v>
      </c>
      <c r="R3354" s="221"/>
      <c r="S3354" s="270"/>
      <c r="T3354" s="147"/>
      <c r="U3354" s="147"/>
      <c r="V3354" s="372"/>
      <c r="W3354" s="147"/>
      <c r="X3354" s="147"/>
      <c r="Y3354" s="148"/>
      <c r="Z3354" s="147"/>
      <c r="AA3354" s="147"/>
      <c r="AB3354" s="1041"/>
      <c r="AC3354" s="1042"/>
      <c r="AD3354" s="1043"/>
    </row>
    <row r="3355" spans="1:30" ht="24" x14ac:dyDescent="0.3">
      <c r="A3355" s="115"/>
      <c r="B3355" s="149">
        <v>3229</v>
      </c>
      <c r="C3355" s="146"/>
      <c r="D3355" s="146"/>
      <c r="E3355" s="372" t="s">
        <v>8597</v>
      </c>
      <c r="F3355" s="389">
        <v>19</v>
      </c>
      <c r="G3355" s="389">
        <v>12</v>
      </c>
      <c r="H3355" s="389">
        <v>2014</v>
      </c>
      <c r="I3355" s="389">
        <v>20</v>
      </c>
      <c r="J3355" s="389">
        <v>3</v>
      </c>
      <c r="K3355" s="389">
        <v>2015</v>
      </c>
      <c r="L3355" s="389"/>
      <c r="M3355" s="389" t="s">
        <v>3098</v>
      </c>
      <c r="N3355" s="391"/>
      <c r="O3355" s="391"/>
      <c r="P3355" s="389">
        <v>90</v>
      </c>
      <c r="Q3355" s="389" t="s">
        <v>3130</v>
      </c>
      <c r="R3355" s="221"/>
      <c r="S3355" s="270"/>
      <c r="T3355" s="147"/>
      <c r="U3355" s="147"/>
      <c r="V3355" s="372" t="s">
        <v>8505</v>
      </c>
      <c r="W3355" s="147"/>
      <c r="X3355" s="147"/>
      <c r="Y3355" s="148"/>
      <c r="Z3355" s="147"/>
      <c r="AA3355" s="147"/>
      <c r="AB3355" s="1041"/>
      <c r="AC3355" s="1042"/>
      <c r="AD3355" s="1043"/>
    </row>
    <row r="3356" spans="1:30" ht="24" x14ac:dyDescent="0.3">
      <c r="A3356" s="115"/>
      <c r="B3356" s="149">
        <v>3230</v>
      </c>
      <c r="C3356" s="146"/>
      <c r="D3356" s="146"/>
      <c r="E3356" s="367" t="s">
        <v>7567</v>
      </c>
      <c r="F3356" s="373">
        <v>8</v>
      </c>
      <c r="G3356" s="371">
        <v>11</v>
      </c>
      <c r="H3356" s="373">
        <v>2013</v>
      </c>
      <c r="I3356" s="373">
        <v>25</v>
      </c>
      <c r="J3356" s="373">
        <v>3</v>
      </c>
      <c r="K3356" s="373">
        <v>2015</v>
      </c>
      <c r="L3356" s="373"/>
      <c r="M3356" s="373" t="s">
        <v>3098</v>
      </c>
      <c r="N3356" s="373"/>
      <c r="O3356" s="373"/>
      <c r="P3356" s="373">
        <v>40</v>
      </c>
      <c r="Q3356" s="275" t="s">
        <v>3130</v>
      </c>
      <c r="R3356" s="221"/>
      <c r="S3356" s="270"/>
      <c r="T3356" s="147"/>
      <c r="U3356" s="147"/>
      <c r="V3356" s="372" t="s">
        <v>8457</v>
      </c>
      <c r="W3356" s="147"/>
      <c r="X3356" s="147"/>
      <c r="Y3356" s="148"/>
      <c r="Z3356" s="147"/>
      <c r="AA3356" s="147"/>
      <c r="AB3356" s="1041"/>
      <c r="AC3356" s="1042"/>
      <c r="AD3356" s="1043"/>
    </row>
    <row r="3357" spans="1:30" ht="24" x14ac:dyDescent="0.3">
      <c r="A3357" s="115"/>
      <c r="B3357" s="149">
        <v>3231</v>
      </c>
      <c r="C3357" s="146"/>
      <c r="D3357" s="146"/>
      <c r="E3357" s="390" t="s">
        <v>8664</v>
      </c>
      <c r="F3357" s="389">
        <v>8</v>
      </c>
      <c r="G3357" s="389">
        <v>8</v>
      </c>
      <c r="H3357" s="389">
        <v>2014</v>
      </c>
      <c r="I3357" s="389">
        <v>26</v>
      </c>
      <c r="J3357" s="389">
        <v>3</v>
      </c>
      <c r="K3357" s="389">
        <v>2015</v>
      </c>
      <c r="L3357" s="389"/>
      <c r="M3357" s="389" t="s">
        <v>3098</v>
      </c>
      <c r="N3357" s="391"/>
      <c r="O3357" s="391"/>
      <c r="P3357" s="389">
        <v>137</v>
      </c>
      <c r="Q3357" s="389" t="s">
        <v>3130</v>
      </c>
      <c r="R3357" s="221"/>
      <c r="S3357" s="270"/>
      <c r="T3357" s="147"/>
      <c r="U3357" s="147"/>
      <c r="V3357" s="372"/>
      <c r="W3357" s="147"/>
      <c r="X3357" s="147"/>
      <c r="Y3357" s="148"/>
      <c r="Z3357" s="147"/>
      <c r="AA3357" s="147"/>
      <c r="AB3357" s="1041"/>
      <c r="AC3357" s="1042"/>
      <c r="AD3357" s="1043"/>
    </row>
    <row r="3358" spans="1:30" ht="25.5" x14ac:dyDescent="0.3">
      <c r="A3358" s="115"/>
      <c r="B3358" s="149">
        <v>3232</v>
      </c>
      <c r="C3358" s="146"/>
      <c r="D3358" s="146"/>
      <c r="E3358" s="367" t="s">
        <v>7992</v>
      </c>
      <c r="F3358" s="373">
        <v>11</v>
      </c>
      <c r="G3358" s="371">
        <v>8</v>
      </c>
      <c r="H3358" s="373">
        <v>2014</v>
      </c>
      <c r="I3358" s="373">
        <v>26</v>
      </c>
      <c r="J3358" s="373">
        <v>3</v>
      </c>
      <c r="K3358" s="373">
        <v>2015</v>
      </c>
      <c r="L3358" s="373"/>
      <c r="M3358" s="373" t="s">
        <v>3098</v>
      </c>
      <c r="N3358" s="373"/>
      <c r="O3358" s="373"/>
      <c r="P3358" s="373">
        <v>146</v>
      </c>
      <c r="Q3358" s="275" t="s">
        <v>3130</v>
      </c>
      <c r="R3358" s="221"/>
      <c r="S3358" s="270"/>
      <c r="T3358" s="147"/>
      <c r="U3358" s="147"/>
      <c r="V3358" s="372"/>
      <c r="W3358" s="147"/>
      <c r="X3358" s="147"/>
      <c r="Y3358" s="148"/>
      <c r="Z3358" s="147"/>
      <c r="AA3358" s="147"/>
      <c r="AB3358" s="1041" t="s">
        <v>8551</v>
      </c>
      <c r="AC3358" s="1042"/>
      <c r="AD3358" s="1043"/>
    </row>
    <row r="3359" spans="1:30" ht="24" x14ac:dyDescent="0.3">
      <c r="A3359" s="115"/>
      <c r="B3359" s="149">
        <v>3233</v>
      </c>
      <c r="C3359" s="146"/>
      <c r="D3359" s="146"/>
      <c r="E3359" s="367" t="s">
        <v>8666</v>
      </c>
      <c r="F3359" s="373">
        <v>20</v>
      </c>
      <c r="G3359" s="392">
        <v>8</v>
      </c>
      <c r="H3359" s="373">
        <v>2014</v>
      </c>
      <c r="I3359" s="373">
        <v>26</v>
      </c>
      <c r="J3359" s="373">
        <v>3</v>
      </c>
      <c r="K3359" s="373">
        <v>2015</v>
      </c>
      <c r="L3359" s="373"/>
      <c r="M3359" s="373" t="s">
        <v>3098</v>
      </c>
      <c r="N3359" s="373"/>
      <c r="O3359" s="373"/>
      <c r="P3359" s="373">
        <v>127</v>
      </c>
      <c r="Q3359" s="275" t="s">
        <v>3130</v>
      </c>
      <c r="R3359" s="221"/>
      <c r="S3359" s="270"/>
      <c r="T3359" s="147"/>
      <c r="U3359" s="147"/>
      <c r="V3359" s="372"/>
      <c r="W3359" s="147"/>
      <c r="X3359" s="147"/>
      <c r="Y3359" s="148"/>
      <c r="Z3359" s="147"/>
      <c r="AA3359" s="147"/>
      <c r="AB3359" s="1041"/>
      <c r="AC3359" s="1042"/>
      <c r="AD3359" s="1043"/>
    </row>
    <row r="3360" spans="1:30" ht="24" x14ac:dyDescent="0.3">
      <c r="A3360" s="115"/>
      <c r="B3360" s="149">
        <v>3234</v>
      </c>
      <c r="C3360" s="146"/>
      <c r="D3360" s="146"/>
      <c r="E3360" s="367" t="s">
        <v>8346</v>
      </c>
      <c r="F3360" s="373">
        <v>3</v>
      </c>
      <c r="G3360" s="371">
        <v>9</v>
      </c>
      <c r="H3360" s="373">
        <v>2014</v>
      </c>
      <c r="I3360" s="373">
        <v>26</v>
      </c>
      <c r="J3360" s="373">
        <v>3</v>
      </c>
      <c r="K3360" s="373">
        <v>2015</v>
      </c>
      <c r="L3360" s="373"/>
      <c r="M3360" s="373" t="s">
        <v>3098</v>
      </c>
      <c r="N3360" s="373"/>
      <c r="O3360" s="373"/>
      <c r="P3360" s="373">
        <v>180</v>
      </c>
      <c r="Q3360" s="275" t="s">
        <v>3130</v>
      </c>
      <c r="R3360" s="221"/>
      <c r="S3360" s="270"/>
      <c r="T3360" s="147"/>
      <c r="U3360" s="147"/>
      <c r="V3360" s="372"/>
      <c r="W3360" s="147"/>
      <c r="X3360" s="147"/>
      <c r="Y3360" s="148"/>
      <c r="Z3360" s="147"/>
      <c r="AA3360" s="147"/>
      <c r="AB3360" s="1041"/>
      <c r="AC3360" s="1042"/>
      <c r="AD3360" s="1043"/>
    </row>
    <row r="3361" spans="1:30" ht="24" x14ac:dyDescent="0.3">
      <c r="A3361" s="115"/>
      <c r="B3361" s="149">
        <v>3235</v>
      </c>
      <c r="C3361" s="146"/>
      <c r="D3361" s="146"/>
      <c r="E3361" s="367" t="s">
        <v>7977</v>
      </c>
      <c r="F3361" s="373">
        <v>8</v>
      </c>
      <c r="G3361" s="371">
        <v>8</v>
      </c>
      <c r="H3361" s="373">
        <v>2014</v>
      </c>
      <c r="I3361" s="373">
        <v>27</v>
      </c>
      <c r="J3361" s="373">
        <v>3</v>
      </c>
      <c r="K3361" s="373">
        <v>2015</v>
      </c>
      <c r="L3361" s="373"/>
      <c r="M3361" s="373" t="s">
        <v>3098</v>
      </c>
      <c r="N3361" s="373"/>
      <c r="O3361" s="373"/>
      <c r="P3361" s="373">
        <v>190</v>
      </c>
      <c r="Q3361" s="275" t="s">
        <v>3130</v>
      </c>
      <c r="R3361" s="221"/>
      <c r="S3361" s="270"/>
      <c r="T3361" s="147"/>
      <c r="U3361" s="147"/>
      <c r="V3361" s="372"/>
      <c r="W3361" s="147"/>
      <c r="X3361" s="147"/>
      <c r="Y3361" s="148"/>
      <c r="Z3361" s="147"/>
      <c r="AA3361" s="147"/>
      <c r="AB3361" s="1041"/>
      <c r="AC3361" s="1042"/>
      <c r="AD3361" s="1043"/>
    </row>
    <row r="3362" spans="1:30" ht="24" x14ac:dyDescent="0.3">
      <c r="A3362" s="115"/>
      <c r="B3362" s="149">
        <v>3240</v>
      </c>
      <c r="C3362" s="146"/>
      <c r="D3362" s="146"/>
      <c r="E3362" s="367" t="s">
        <v>7979</v>
      </c>
      <c r="F3362" s="373">
        <v>8</v>
      </c>
      <c r="G3362" s="371">
        <v>8</v>
      </c>
      <c r="H3362" s="373">
        <v>2014</v>
      </c>
      <c r="I3362" s="373">
        <v>27</v>
      </c>
      <c r="J3362" s="373">
        <v>3</v>
      </c>
      <c r="K3362" s="373">
        <v>2015</v>
      </c>
      <c r="L3362" s="373"/>
      <c r="M3362" s="373" t="s">
        <v>3098</v>
      </c>
      <c r="N3362" s="373"/>
      <c r="O3362" s="373"/>
      <c r="P3362" s="373">
        <v>150</v>
      </c>
      <c r="Q3362" s="275" t="s">
        <v>3130</v>
      </c>
      <c r="R3362" s="221"/>
      <c r="S3362" s="270"/>
      <c r="T3362" s="147"/>
      <c r="U3362" s="147"/>
      <c r="V3362" s="372"/>
      <c r="W3362" s="147"/>
      <c r="X3362" s="147"/>
      <c r="Y3362" s="148"/>
      <c r="Z3362" s="147"/>
      <c r="AA3362" s="147"/>
      <c r="AB3362" s="1041"/>
      <c r="AC3362" s="1042"/>
      <c r="AD3362" s="1043"/>
    </row>
    <row r="3363" spans="1:30" ht="25.5" customHeight="1" x14ac:dyDescent="0.3">
      <c r="A3363" s="115"/>
      <c r="B3363" s="149">
        <v>3241</v>
      </c>
      <c r="C3363" s="146"/>
      <c r="D3363" s="146"/>
      <c r="E3363" s="367" t="s">
        <v>7983</v>
      </c>
      <c r="F3363" s="373">
        <v>8</v>
      </c>
      <c r="G3363" s="371">
        <v>8</v>
      </c>
      <c r="H3363" s="373">
        <v>2014</v>
      </c>
      <c r="I3363" s="373">
        <v>27</v>
      </c>
      <c r="J3363" s="373">
        <v>3</v>
      </c>
      <c r="K3363" s="373">
        <v>2015</v>
      </c>
      <c r="L3363" s="373"/>
      <c r="M3363" s="373" t="s">
        <v>3098</v>
      </c>
      <c r="N3363" s="373"/>
      <c r="O3363" s="373"/>
      <c r="P3363" s="373">
        <v>190</v>
      </c>
      <c r="Q3363" s="275" t="s">
        <v>3130</v>
      </c>
      <c r="R3363" s="221"/>
      <c r="S3363" s="270"/>
      <c r="T3363" s="147"/>
      <c r="U3363" s="147"/>
      <c r="V3363" s="372"/>
      <c r="W3363" s="147"/>
      <c r="X3363" s="147"/>
      <c r="Y3363" s="148"/>
      <c r="Z3363" s="147"/>
      <c r="AA3363" s="147"/>
      <c r="AB3363" s="1041"/>
      <c r="AC3363" s="1042" t="s">
        <v>3159</v>
      </c>
      <c r="AD3363" s="1043" t="s">
        <v>3159</v>
      </c>
    </row>
    <row r="3364" spans="1:30" ht="24" x14ac:dyDescent="0.3">
      <c r="A3364" s="115"/>
      <c r="B3364" s="149">
        <v>3242</v>
      </c>
      <c r="C3364" s="146"/>
      <c r="D3364" s="146"/>
      <c r="E3364" s="367" t="s">
        <v>7985</v>
      </c>
      <c r="F3364" s="373">
        <v>8</v>
      </c>
      <c r="G3364" s="371">
        <v>8</v>
      </c>
      <c r="H3364" s="373">
        <v>2014</v>
      </c>
      <c r="I3364" s="373">
        <v>27</v>
      </c>
      <c r="J3364" s="373">
        <v>3</v>
      </c>
      <c r="K3364" s="373">
        <v>2015</v>
      </c>
      <c r="L3364" s="373"/>
      <c r="M3364" s="373" t="s">
        <v>3098</v>
      </c>
      <c r="N3364" s="373"/>
      <c r="O3364" s="373"/>
      <c r="P3364" s="373">
        <v>145</v>
      </c>
      <c r="Q3364" s="275" t="s">
        <v>3130</v>
      </c>
      <c r="R3364" s="221"/>
      <c r="S3364" s="270"/>
      <c r="T3364" s="147"/>
      <c r="U3364" s="147"/>
      <c r="V3364" s="372"/>
      <c r="W3364" s="147"/>
      <c r="X3364" s="147"/>
      <c r="Y3364" s="148"/>
      <c r="Z3364" s="147"/>
      <c r="AA3364" s="147"/>
      <c r="AB3364" s="1041"/>
      <c r="AC3364" s="1042"/>
      <c r="AD3364" s="1043"/>
    </row>
    <row r="3365" spans="1:30" ht="24" x14ac:dyDescent="0.3">
      <c r="A3365" s="115"/>
      <c r="B3365" s="149">
        <v>3243</v>
      </c>
      <c r="C3365" s="146"/>
      <c r="D3365" s="146"/>
      <c r="E3365" s="367" t="s">
        <v>8300</v>
      </c>
      <c r="F3365" s="373">
        <v>20</v>
      </c>
      <c r="G3365" s="371">
        <v>11</v>
      </c>
      <c r="H3365" s="373">
        <v>2014</v>
      </c>
      <c r="I3365" s="373">
        <v>27</v>
      </c>
      <c r="J3365" s="373">
        <v>3</v>
      </c>
      <c r="K3365" s="373">
        <v>2015</v>
      </c>
      <c r="L3365" s="373"/>
      <c r="M3365" s="373" t="s">
        <v>3098</v>
      </c>
      <c r="N3365" s="373"/>
      <c r="O3365" s="373"/>
      <c r="P3365" s="373">
        <v>105</v>
      </c>
      <c r="Q3365" s="275" t="s">
        <v>3130</v>
      </c>
      <c r="R3365" s="221"/>
      <c r="S3365" s="270"/>
      <c r="T3365" s="147"/>
      <c r="U3365" s="147"/>
      <c r="V3365" s="372" t="s">
        <v>8518</v>
      </c>
      <c r="W3365" s="147"/>
      <c r="X3365" s="147"/>
      <c r="Y3365" s="148"/>
      <c r="Z3365" s="147"/>
      <c r="AA3365" s="147"/>
      <c r="AB3365" s="1041"/>
      <c r="AC3365" s="1042"/>
      <c r="AD3365" s="1043"/>
    </row>
    <row r="3366" spans="1:30" ht="25.5" customHeight="1" x14ac:dyDescent="0.3">
      <c r="A3366" s="115"/>
      <c r="B3366" s="149">
        <v>3244</v>
      </c>
      <c r="C3366" s="146"/>
      <c r="D3366" s="146"/>
      <c r="E3366" s="367" t="s">
        <v>8371</v>
      </c>
      <c r="F3366" s="373">
        <v>22</v>
      </c>
      <c r="G3366" s="371">
        <v>12</v>
      </c>
      <c r="H3366" s="373">
        <v>2014</v>
      </c>
      <c r="I3366" s="373">
        <v>27</v>
      </c>
      <c r="J3366" s="373">
        <v>3</v>
      </c>
      <c r="K3366" s="373">
        <v>2015</v>
      </c>
      <c r="L3366" s="373"/>
      <c r="M3366" s="373" t="s">
        <v>3098</v>
      </c>
      <c r="N3366" s="373"/>
      <c r="O3366" s="373"/>
      <c r="P3366" s="373">
        <v>30</v>
      </c>
      <c r="Q3366" s="275" t="s">
        <v>3130</v>
      </c>
      <c r="R3366" s="221"/>
      <c r="S3366" s="270"/>
      <c r="T3366" s="147"/>
      <c r="U3366" s="147"/>
      <c r="V3366" s="372" t="s">
        <v>8504</v>
      </c>
      <c r="W3366" s="147"/>
      <c r="X3366" s="147"/>
      <c r="Y3366" s="148"/>
      <c r="Z3366" s="147"/>
      <c r="AA3366" s="147"/>
      <c r="AB3366" s="1041" t="s">
        <v>3159</v>
      </c>
      <c r="AC3366" s="1042" t="s">
        <v>3159</v>
      </c>
      <c r="AD3366" s="1043" t="s">
        <v>3159</v>
      </c>
    </row>
    <row r="3367" spans="1:30" ht="25.5" customHeight="1" x14ac:dyDescent="0.3">
      <c r="A3367" s="115"/>
      <c r="B3367" s="149">
        <v>3245</v>
      </c>
      <c r="C3367" s="146"/>
      <c r="D3367" s="146"/>
      <c r="E3367" s="367" t="s">
        <v>8134</v>
      </c>
      <c r="F3367" s="373">
        <v>1</v>
      </c>
      <c r="G3367" s="371">
        <v>10</v>
      </c>
      <c r="H3367" s="373">
        <v>2014</v>
      </c>
      <c r="I3367" s="373">
        <v>30</v>
      </c>
      <c r="J3367" s="373">
        <v>3</v>
      </c>
      <c r="K3367" s="373">
        <v>2015</v>
      </c>
      <c r="L3367" s="373"/>
      <c r="M3367" s="373" t="s">
        <v>3098</v>
      </c>
      <c r="N3367" s="373"/>
      <c r="O3367" s="373"/>
      <c r="P3367" s="373">
        <v>80</v>
      </c>
      <c r="Q3367" s="275" t="s">
        <v>3130</v>
      </c>
      <c r="R3367" s="221"/>
      <c r="S3367" s="270"/>
      <c r="T3367" s="147"/>
      <c r="U3367" s="147"/>
      <c r="V3367" s="372" t="s">
        <v>8516</v>
      </c>
      <c r="W3367" s="147"/>
      <c r="X3367" s="147"/>
      <c r="Y3367" s="148"/>
      <c r="Z3367" s="147"/>
      <c r="AA3367" s="147"/>
      <c r="AB3367" s="1041" t="s">
        <v>8551</v>
      </c>
      <c r="AC3367" s="1042" t="s">
        <v>3159</v>
      </c>
      <c r="AD3367" s="1043" t="s">
        <v>3159</v>
      </c>
    </row>
    <row r="3368" spans="1:30" ht="60" x14ac:dyDescent="0.3">
      <c r="A3368" s="115"/>
      <c r="B3368" s="149">
        <v>3246</v>
      </c>
      <c r="C3368" s="146"/>
      <c r="D3368" s="146"/>
      <c r="E3368" s="372" t="s">
        <v>8613</v>
      </c>
      <c r="F3368" s="389">
        <v>24</v>
      </c>
      <c r="G3368" s="389">
        <v>1</v>
      </c>
      <c r="H3368" s="389">
        <v>2014</v>
      </c>
      <c r="I3368" s="389">
        <v>31</v>
      </c>
      <c r="J3368" s="389">
        <v>3</v>
      </c>
      <c r="K3368" s="389">
        <v>2015</v>
      </c>
      <c r="L3368" s="389"/>
      <c r="M3368" s="389" t="s">
        <v>2279</v>
      </c>
      <c r="N3368" s="391"/>
      <c r="O3368" s="391"/>
      <c r="P3368" s="389">
        <v>190</v>
      </c>
      <c r="Q3368" s="389" t="s">
        <v>3130</v>
      </c>
      <c r="R3368" s="221"/>
      <c r="S3368" s="270"/>
      <c r="T3368" s="147"/>
      <c r="U3368" s="147"/>
      <c r="V3368" s="372"/>
      <c r="W3368" s="147"/>
      <c r="X3368" s="147"/>
      <c r="Y3368" s="148"/>
      <c r="Z3368" s="147"/>
      <c r="AA3368" s="147"/>
      <c r="AB3368" s="1041"/>
      <c r="AC3368" s="1042"/>
      <c r="AD3368" s="1043"/>
    </row>
    <row r="3369" spans="1:30" ht="36" x14ac:dyDescent="0.3">
      <c r="A3369" s="115"/>
      <c r="B3369" s="149">
        <v>3247</v>
      </c>
      <c r="C3369" s="146"/>
      <c r="D3369" s="146"/>
      <c r="E3369" s="367" t="s">
        <v>8014</v>
      </c>
      <c r="F3369" s="373">
        <v>15</v>
      </c>
      <c r="G3369" s="371">
        <v>8</v>
      </c>
      <c r="H3369" s="373">
        <v>2014</v>
      </c>
      <c r="I3369" s="373">
        <v>31</v>
      </c>
      <c r="J3369" s="373">
        <v>3</v>
      </c>
      <c r="K3369" s="373">
        <v>2015</v>
      </c>
      <c r="L3369" s="373"/>
      <c r="M3369" s="373" t="s">
        <v>3098</v>
      </c>
      <c r="N3369" s="373"/>
      <c r="O3369" s="373"/>
      <c r="P3369" s="373">
        <v>148</v>
      </c>
      <c r="Q3369" s="275" t="s">
        <v>3130</v>
      </c>
      <c r="R3369" s="221"/>
      <c r="S3369" s="270"/>
      <c r="T3369" s="147"/>
      <c r="U3369" s="147"/>
      <c r="V3369" s="372"/>
      <c r="W3369" s="147"/>
      <c r="X3369" s="147"/>
      <c r="Y3369" s="148"/>
      <c r="Z3369" s="147"/>
      <c r="AA3369" s="147"/>
      <c r="AB3369" s="1041"/>
      <c r="AC3369" s="1042"/>
      <c r="AD3369" s="1043"/>
    </row>
    <row r="3370" spans="1:30" ht="25.5" x14ac:dyDescent="0.3">
      <c r="A3370" s="115"/>
      <c r="B3370" s="149">
        <v>3248</v>
      </c>
      <c r="C3370" s="146"/>
      <c r="D3370" s="146"/>
      <c r="E3370" s="367" t="s">
        <v>8016</v>
      </c>
      <c r="F3370" s="373">
        <v>19</v>
      </c>
      <c r="G3370" s="371">
        <v>8</v>
      </c>
      <c r="H3370" s="373">
        <v>2014</v>
      </c>
      <c r="I3370" s="373">
        <v>31</v>
      </c>
      <c r="J3370" s="373">
        <v>3</v>
      </c>
      <c r="K3370" s="373">
        <v>2015</v>
      </c>
      <c r="L3370" s="373"/>
      <c r="M3370" s="373" t="s">
        <v>3098</v>
      </c>
      <c r="N3370" s="373"/>
      <c r="O3370" s="373"/>
      <c r="P3370" s="373">
        <v>124</v>
      </c>
      <c r="Q3370" s="275" t="s">
        <v>3130</v>
      </c>
      <c r="R3370" s="221"/>
      <c r="S3370" s="270"/>
      <c r="T3370" s="147"/>
      <c r="U3370" s="147"/>
      <c r="V3370" s="372"/>
      <c r="W3370" s="147"/>
      <c r="X3370" s="147"/>
      <c r="Y3370" s="148"/>
      <c r="Z3370" s="147"/>
      <c r="AA3370" s="147"/>
      <c r="AB3370" s="1041" t="s">
        <v>8551</v>
      </c>
      <c r="AC3370" s="1042"/>
      <c r="AD3370" s="1043"/>
    </row>
    <row r="3371" spans="1:30" ht="25.5" customHeight="1" x14ac:dyDescent="0.3">
      <c r="A3371" s="115"/>
      <c r="B3371" s="149">
        <v>3249</v>
      </c>
      <c r="C3371" s="146"/>
      <c r="D3371" s="146"/>
      <c r="E3371" s="367" t="s">
        <v>8668</v>
      </c>
      <c r="F3371" s="373">
        <v>19</v>
      </c>
      <c r="G3371" s="371" t="s">
        <v>8669</v>
      </c>
      <c r="H3371" s="373">
        <v>2014</v>
      </c>
      <c r="I3371" s="373">
        <v>31</v>
      </c>
      <c r="J3371" s="373">
        <v>3</v>
      </c>
      <c r="K3371" s="373">
        <v>2015</v>
      </c>
      <c r="L3371" s="373"/>
      <c r="M3371" s="373" t="s">
        <v>3098</v>
      </c>
      <c r="N3371" s="373"/>
      <c r="O3371" s="373"/>
      <c r="P3371" s="373">
        <v>116</v>
      </c>
      <c r="Q3371" s="275" t="s">
        <v>3130</v>
      </c>
      <c r="R3371" s="221"/>
      <c r="S3371" s="270"/>
      <c r="T3371" s="147"/>
      <c r="U3371" s="147"/>
      <c r="V3371" s="372"/>
      <c r="W3371" s="147"/>
      <c r="X3371" s="147"/>
      <c r="Y3371" s="148"/>
      <c r="Z3371" s="147"/>
      <c r="AA3371" s="147"/>
      <c r="AB3371" s="1041"/>
      <c r="AC3371" s="1042" t="s">
        <v>8551</v>
      </c>
      <c r="AD3371" s="1043" t="s">
        <v>8551</v>
      </c>
    </row>
    <row r="3372" spans="1:30" ht="25.5" x14ac:dyDescent="0.3">
      <c r="A3372" s="115"/>
      <c r="B3372" s="149">
        <v>3250</v>
      </c>
      <c r="C3372" s="146"/>
      <c r="D3372" s="146"/>
      <c r="E3372" s="367" t="s">
        <v>8017</v>
      </c>
      <c r="F3372" s="373">
        <v>19</v>
      </c>
      <c r="G3372" s="371">
        <v>8</v>
      </c>
      <c r="H3372" s="373">
        <v>2014</v>
      </c>
      <c r="I3372" s="373">
        <v>31</v>
      </c>
      <c r="J3372" s="373">
        <v>3</v>
      </c>
      <c r="K3372" s="373">
        <v>2015</v>
      </c>
      <c r="L3372" s="373"/>
      <c r="M3372" s="373" t="s">
        <v>3098</v>
      </c>
      <c r="N3372" s="373"/>
      <c r="O3372" s="373"/>
      <c r="P3372" s="373">
        <v>125</v>
      </c>
      <c r="Q3372" s="275" t="s">
        <v>3130</v>
      </c>
      <c r="R3372" s="221"/>
      <c r="S3372" s="270"/>
      <c r="T3372" s="147"/>
      <c r="U3372" s="147"/>
      <c r="V3372" s="372"/>
      <c r="W3372" s="147"/>
      <c r="X3372" s="147"/>
      <c r="Y3372" s="148"/>
      <c r="Z3372" s="147"/>
      <c r="AA3372" s="147"/>
      <c r="AB3372" s="1041" t="s">
        <v>8551</v>
      </c>
      <c r="AC3372" s="1042"/>
      <c r="AD3372" s="1043"/>
    </row>
    <row r="3373" spans="1:30" ht="16.5" customHeight="1" x14ac:dyDescent="0.3">
      <c r="A3373" s="115"/>
      <c r="B3373" s="149">
        <v>3251</v>
      </c>
      <c r="C3373" s="146"/>
      <c r="D3373" s="146"/>
      <c r="E3373" s="372" t="s">
        <v>8663</v>
      </c>
      <c r="F3373" s="389">
        <v>19</v>
      </c>
      <c r="G3373" s="389">
        <v>8</v>
      </c>
      <c r="H3373" s="389">
        <v>2014</v>
      </c>
      <c r="I3373" s="389">
        <v>31</v>
      </c>
      <c r="J3373" s="389">
        <v>3</v>
      </c>
      <c r="K3373" s="389">
        <v>2015</v>
      </c>
      <c r="L3373" s="389"/>
      <c r="M3373" s="389" t="s">
        <v>3098</v>
      </c>
      <c r="N3373" s="391"/>
      <c r="O3373" s="391"/>
      <c r="P3373" s="389">
        <v>125</v>
      </c>
      <c r="Q3373" s="275" t="s">
        <v>3130</v>
      </c>
      <c r="R3373" s="221"/>
      <c r="S3373" s="270"/>
      <c r="T3373" s="147"/>
      <c r="U3373" s="147"/>
      <c r="V3373" s="372"/>
      <c r="W3373" s="147"/>
      <c r="X3373" s="147"/>
      <c r="Y3373" s="148"/>
      <c r="Z3373" s="147"/>
      <c r="AA3373" s="147"/>
      <c r="AB3373" s="1041"/>
      <c r="AC3373" s="1042" t="s">
        <v>8557</v>
      </c>
      <c r="AD3373" s="1043" t="s">
        <v>8557</v>
      </c>
    </row>
    <row r="3374" spans="1:30" ht="25.5" x14ac:dyDescent="0.3">
      <c r="A3374" s="115"/>
      <c r="B3374" s="149">
        <v>3252</v>
      </c>
      <c r="C3374" s="146"/>
      <c r="D3374" s="146"/>
      <c r="E3374" s="367" t="s">
        <v>8022</v>
      </c>
      <c r="F3374" s="373">
        <v>21</v>
      </c>
      <c r="G3374" s="371">
        <v>8</v>
      </c>
      <c r="H3374" s="373">
        <v>2014</v>
      </c>
      <c r="I3374" s="373">
        <v>31</v>
      </c>
      <c r="J3374" s="373">
        <v>3</v>
      </c>
      <c r="K3374" s="373">
        <v>2015</v>
      </c>
      <c r="L3374" s="373"/>
      <c r="M3374" s="373" t="s">
        <v>3098</v>
      </c>
      <c r="N3374" s="373"/>
      <c r="O3374" s="373"/>
      <c r="P3374" s="373">
        <v>105</v>
      </c>
      <c r="Q3374" s="275" t="s">
        <v>3130</v>
      </c>
      <c r="R3374" s="221"/>
      <c r="S3374" s="270"/>
      <c r="T3374" s="147"/>
      <c r="U3374" s="147"/>
      <c r="V3374" s="372"/>
      <c r="W3374" s="147"/>
      <c r="X3374" s="147"/>
      <c r="Y3374" s="148"/>
      <c r="Z3374" s="147"/>
      <c r="AA3374" s="147"/>
      <c r="AB3374" s="1041" t="s">
        <v>8551</v>
      </c>
      <c r="AC3374" s="1042"/>
      <c r="AD3374" s="1043"/>
    </row>
    <row r="3375" spans="1:30" ht="24" x14ac:dyDescent="0.3">
      <c r="A3375" s="115"/>
      <c r="B3375" s="149">
        <v>3253</v>
      </c>
      <c r="C3375" s="146"/>
      <c r="D3375" s="146"/>
      <c r="E3375" s="390" t="s">
        <v>8660</v>
      </c>
      <c r="F3375" s="389">
        <v>1</v>
      </c>
      <c r="G3375" s="389">
        <v>9</v>
      </c>
      <c r="H3375" s="389">
        <v>2014</v>
      </c>
      <c r="I3375" s="389">
        <v>31</v>
      </c>
      <c r="J3375" s="389">
        <v>3</v>
      </c>
      <c r="K3375" s="389">
        <v>2015</v>
      </c>
      <c r="L3375" s="389"/>
      <c r="M3375" s="389" t="s">
        <v>3098</v>
      </c>
      <c r="N3375" s="391"/>
      <c r="O3375" s="391"/>
      <c r="P3375" s="389">
        <v>215</v>
      </c>
      <c r="Q3375" s="389" t="s">
        <v>3130</v>
      </c>
      <c r="R3375" s="221"/>
      <c r="S3375" s="270"/>
      <c r="T3375" s="147"/>
      <c r="U3375" s="147"/>
      <c r="V3375" s="372"/>
      <c r="W3375" s="147"/>
      <c r="X3375" s="147"/>
      <c r="Y3375" s="148"/>
      <c r="Z3375" s="147"/>
      <c r="AA3375" s="147"/>
      <c r="AB3375" s="1041"/>
      <c r="AC3375" s="1042"/>
      <c r="AD3375" s="1043"/>
    </row>
    <row r="3376" spans="1:30" ht="24" x14ac:dyDescent="0.3">
      <c r="A3376" s="115"/>
      <c r="B3376" s="149">
        <v>3254</v>
      </c>
      <c r="C3376" s="146"/>
      <c r="D3376" s="146"/>
      <c r="E3376" s="372" t="s">
        <v>8589</v>
      </c>
      <c r="F3376" s="389">
        <v>16</v>
      </c>
      <c r="G3376" s="389">
        <v>9</v>
      </c>
      <c r="H3376" s="389">
        <v>2014</v>
      </c>
      <c r="I3376" s="389">
        <v>31</v>
      </c>
      <c r="J3376" s="389">
        <v>3</v>
      </c>
      <c r="K3376" s="389">
        <v>2015</v>
      </c>
      <c r="L3376" s="389"/>
      <c r="M3376" s="389" t="s">
        <v>3098</v>
      </c>
      <c r="N3376" s="391"/>
      <c r="O3376" s="391"/>
      <c r="P3376" s="389">
        <v>200</v>
      </c>
      <c r="Q3376" s="389" t="s">
        <v>3130</v>
      </c>
      <c r="R3376" s="221"/>
      <c r="S3376" s="270"/>
      <c r="T3376" s="147"/>
      <c r="U3376" s="147"/>
      <c r="V3376" s="372"/>
      <c r="W3376" s="147"/>
      <c r="X3376" s="147"/>
      <c r="Y3376" s="148"/>
      <c r="Z3376" s="147"/>
      <c r="AA3376" s="147"/>
      <c r="AB3376" s="1041"/>
      <c r="AC3376" s="1042"/>
      <c r="AD3376" s="1043"/>
    </row>
    <row r="3377" spans="1:30" ht="25.5" x14ac:dyDescent="0.3">
      <c r="A3377" s="115"/>
      <c r="B3377" s="149">
        <v>3255</v>
      </c>
      <c r="C3377" s="146"/>
      <c r="D3377" s="146"/>
      <c r="E3377" s="367" t="s">
        <v>8174</v>
      </c>
      <c r="F3377" s="373">
        <v>1</v>
      </c>
      <c r="G3377" s="371">
        <v>10</v>
      </c>
      <c r="H3377" s="373">
        <v>2014</v>
      </c>
      <c r="I3377" s="373">
        <v>31</v>
      </c>
      <c r="J3377" s="373">
        <v>3</v>
      </c>
      <c r="K3377" s="373">
        <v>2015</v>
      </c>
      <c r="L3377" s="373"/>
      <c r="M3377" s="373" t="s">
        <v>3098</v>
      </c>
      <c r="N3377" s="373"/>
      <c r="O3377" s="373"/>
      <c r="P3377" s="373">
        <v>90</v>
      </c>
      <c r="Q3377" s="275" t="s">
        <v>3130</v>
      </c>
      <c r="R3377" s="221"/>
      <c r="S3377" s="270"/>
      <c r="T3377" s="147"/>
      <c r="U3377" s="147"/>
      <c r="V3377" s="372" t="s">
        <v>8507</v>
      </c>
      <c r="W3377" s="147"/>
      <c r="X3377" s="147"/>
      <c r="Y3377" s="148"/>
      <c r="Z3377" s="147"/>
      <c r="AA3377" s="147"/>
      <c r="AB3377" s="1041" t="s">
        <v>8551</v>
      </c>
      <c r="AC3377" s="1042"/>
      <c r="AD3377" s="1043"/>
    </row>
    <row r="3378" spans="1:30" ht="24" x14ac:dyDescent="0.3">
      <c r="A3378" s="115"/>
      <c r="B3378" s="149">
        <v>3256</v>
      </c>
      <c r="C3378" s="146"/>
      <c r="D3378" s="146"/>
      <c r="E3378" s="367" t="s">
        <v>8191</v>
      </c>
      <c r="F3378" s="373">
        <v>1</v>
      </c>
      <c r="G3378" s="371">
        <v>10</v>
      </c>
      <c r="H3378" s="373">
        <v>2014</v>
      </c>
      <c r="I3378" s="373">
        <v>31</v>
      </c>
      <c r="J3378" s="373">
        <v>3</v>
      </c>
      <c r="K3378" s="373">
        <v>2015</v>
      </c>
      <c r="L3378" s="373"/>
      <c r="M3378" s="373" t="s">
        <v>3098</v>
      </c>
      <c r="N3378" s="373"/>
      <c r="O3378" s="373"/>
      <c r="P3378" s="373">
        <v>100</v>
      </c>
      <c r="Q3378" s="275" t="s">
        <v>3130</v>
      </c>
      <c r="R3378" s="221"/>
      <c r="S3378" s="270"/>
      <c r="T3378" s="147"/>
      <c r="U3378" s="147"/>
      <c r="V3378" s="372" t="s">
        <v>8517</v>
      </c>
      <c r="W3378" s="147"/>
      <c r="X3378" s="147"/>
      <c r="Y3378" s="148"/>
      <c r="Z3378" s="147"/>
      <c r="AA3378" s="147"/>
      <c r="AB3378" s="1041"/>
      <c r="AC3378" s="1042"/>
      <c r="AD3378" s="1043"/>
    </row>
    <row r="3379" spans="1:30" ht="24" x14ac:dyDescent="0.3">
      <c r="A3379" s="115"/>
      <c r="B3379" s="149">
        <v>3257</v>
      </c>
      <c r="C3379" s="146"/>
      <c r="D3379" s="146"/>
      <c r="E3379" s="367" t="s">
        <v>5927</v>
      </c>
      <c r="F3379" s="373">
        <v>13</v>
      </c>
      <c r="G3379" s="371">
        <v>11</v>
      </c>
      <c r="H3379" s="373">
        <v>2014</v>
      </c>
      <c r="I3379" s="373">
        <v>31</v>
      </c>
      <c r="J3379" s="373">
        <v>3</v>
      </c>
      <c r="K3379" s="373">
        <v>2015</v>
      </c>
      <c r="L3379" s="373"/>
      <c r="M3379" s="373" t="s">
        <v>3098</v>
      </c>
      <c r="N3379" s="371" t="s">
        <v>8426</v>
      </c>
      <c r="O3379" s="373"/>
      <c r="P3379" s="373">
        <v>290</v>
      </c>
      <c r="Q3379" s="275" t="s">
        <v>3130</v>
      </c>
      <c r="R3379" s="221"/>
      <c r="S3379" s="270"/>
      <c r="T3379" s="147"/>
      <c r="U3379" s="147"/>
      <c r="V3379" s="372" t="s">
        <v>8452</v>
      </c>
      <c r="W3379" s="147"/>
      <c r="X3379" s="147"/>
      <c r="Y3379" s="148"/>
      <c r="Z3379" s="147"/>
      <c r="AA3379" s="147"/>
      <c r="AB3379" s="1041"/>
      <c r="AC3379" s="1042"/>
      <c r="AD3379" s="1043"/>
    </row>
    <row r="3380" spans="1:30" ht="25.5" x14ac:dyDescent="0.3">
      <c r="A3380" s="115"/>
      <c r="B3380" s="149">
        <v>3258</v>
      </c>
      <c r="C3380" s="146"/>
      <c r="D3380" s="146"/>
      <c r="E3380" s="367" t="s">
        <v>8304</v>
      </c>
      <c r="F3380" s="373">
        <v>24</v>
      </c>
      <c r="G3380" s="371">
        <v>11</v>
      </c>
      <c r="H3380" s="373">
        <v>2014</v>
      </c>
      <c r="I3380" s="373">
        <v>31</v>
      </c>
      <c r="J3380" s="373">
        <v>3</v>
      </c>
      <c r="K3380" s="373">
        <v>2015</v>
      </c>
      <c r="L3380" s="373"/>
      <c r="M3380" s="373" t="s">
        <v>3098</v>
      </c>
      <c r="N3380" s="373"/>
      <c r="O3380" s="373"/>
      <c r="P3380" s="373">
        <v>60</v>
      </c>
      <c r="Q3380" s="275" t="s">
        <v>3130</v>
      </c>
      <c r="R3380" s="221"/>
      <c r="S3380" s="270"/>
      <c r="T3380" s="147"/>
      <c r="U3380" s="147"/>
      <c r="V3380" s="372" t="s">
        <v>8505</v>
      </c>
      <c r="W3380" s="147"/>
      <c r="X3380" s="147"/>
      <c r="Y3380" s="148"/>
      <c r="Z3380" s="147"/>
      <c r="AA3380" s="147"/>
      <c r="AB3380" s="1041" t="s">
        <v>8551</v>
      </c>
      <c r="AC3380" s="1042"/>
      <c r="AD3380" s="1043"/>
    </row>
    <row r="3381" spans="1:30" ht="25.5" x14ac:dyDescent="0.3">
      <c r="A3381" s="115"/>
      <c r="B3381" s="149">
        <v>3259</v>
      </c>
      <c r="C3381" s="146"/>
      <c r="D3381" s="146"/>
      <c r="E3381" s="367" t="s">
        <v>8320</v>
      </c>
      <c r="F3381" s="373">
        <v>9</v>
      </c>
      <c r="G3381" s="371">
        <v>12</v>
      </c>
      <c r="H3381" s="373">
        <v>2014</v>
      </c>
      <c r="I3381" s="373">
        <v>31</v>
      </c>
      <c r="J3381" s="373">
        <v>3</v>
      </c>
      <c r="K3381" s="373">
        <v>2015</v>
      </c>
      <c r="L3381" s="373"/>
      <c r="M3381" s="373" t="s">
        <v>3098</v>
      </c>
      <c r="N3381" s="373"/>
      <c r="O3381" s="373"/>
      <c r="P3381" s="373">
        <v>82</v>
      </c>
      <c r="Q3381" s="275" t="s">
        <v>3130</v>
      </c>
      <c r="R3381" s="221"/>
      <c r="S3381" s="270"/>
      <c r="T3381" s="147"/>
      <c r="U3381" s="147"/>
      <c r="V3381" s="372" t="s">
        <v>8505</v>
      </c>
      <c r="W3381" s="147"/>
      <c r="X3381" s="147"/>
      <c r="Y3381" s="148"/>
      <c r="Z3381" s="147"/>
      <c r="AA3381" s="147"/>
      <c r="AB3381" s="1041" t="s">
        <v>8551</v>
      </c>
      <c r="AC3381" s="1042"/>
      <c r="AD3381" s="1043"/>
    </row>
    <row r="3382" spans="1:30" ht="37.5" x14ac:dyDescent="0.3">
      <c r="A3382" s="115"/>
      <c r="B3382" s="149">
        <v>3260</v>
      </c>
      <c r="C3382" s="146"/>
      <c r="D3382" s="146"/>
      <c r="E3382" s="367" t="s">
        <v>8321</v>
      </c>
      <c r="F3382" s="373">
        <v>11</v>
      </c>
      <c r="G3382" s="371">
        <v>12</v>
      </c>
      <c r="H3382" s="373">
        <v>2014</v>
      </c>
      <c r="I3382" s="373">
        <v>31</v>
      </c>
      <c r="J3382" s="373">
        <v>3</v>
      </c>
      <c r="K3382" s="373">
        <v>2015</v>
      </c>
      <c r="L3382" s="373"/>
      <c r="M3382" s="373" t="s">
        <v>3098</v>
      </c>
      <c r="N3382" s="373"/>
      <c r="O3382" s="373"/>
      <c r="P3382" s="373">
        <v>40</v>
      </c>
      <c r="Q3382" s="275" t="s">
        <v>3130</v>
      </c>
      <c r="R3382" s="221"/>
      <c r="S3382" s="270"/>
      <c r="T3382" s="147"/>
      <c r="U3382" s="147"/>
      <c r="V3382" s="372" t="s">
        <v>8505</v>
      </c>
      <c r="W3382" s="147"/>
      <c r="X3382" s="147"/>
      <c r="Y3382" s="148"/>
      <c r="Z3382" s="147"/>
      <c r="AA3382" s="147"/>
      <c r="AB3382" s="1041" t="s">
        <v>8551</v>
      </c>
      <c r="AC3382" s="1042"/>
      <c r="AD3382" s="1043"/>
    </row>
    <row r="3383" spans="1:30" ht="24" x14ac:dyDescent="0.3">
      <c r="A3383" s="115"/>
      <c r="B3383" s="149">
        <v>3261</v>
      </c>
      <c r="C3383" s="146"/>
      <c r="D3383" s="146"/>
      <c r="E3383" s="367" t="s">
        <v>8331</v>
      </c>
      <c r="F3383" s="373">
        <v>17</v>
      </c>
      <c r="G3383" s="371">
        <v>12</v>
      </c>
      <c r="H3383" s="373">
        <v>2014</v>
      </c>
      <c r="I3383" s="373">
        <v>31</v>
      </c>
      <c r="J3383" s="373">
        <v>3</v>
      </c>
      <c r="K3383" s="373">
        <v>2015</v>
      </c>
      <c r="L3383" s="373"/>
      <c r="M3383" s="373" t="s">
        <v>3098</v>
      </c>
      <c r="N3383" s="373"/>
      <c r="O3383" s="373"/>
      <c r="P3383" s="373">
        <v>100</v>
      </c>
      <c r="Q3383" s="275" t="s">
        <v>3130</v>
      </c>
      <c r="R3383" s="221"/>
      <c r="S3383" s="270"/>
      <c r="T3383" s="147"/>
      <c r="U3383" s="147"/>
      <c r="V3383" s="372" t="s">
        <v>8505</v>
      </c>
      <c r="W3383" s="147"/>
      <c r="X3383" s="147"/>
      <c r="Y3383" s="148"/>
      <c r="Z3383" s="147"/>
      <c r="AA3383" s="147"/>
      <c r="AB3383" s="1041"/>
      <c r="AC3383" s="1042"/>
      <c r="AD3383" s="1043"/>
    </row>
    <row r="3384" spans="1:30" ht="24" x14ac:dyDescent="0.3">
      <c r="A3384" s="115"/>
      <c r="B3384" s="149">
        <v>3262</v>
      </c>
      <c r="C3384" s="146"/>
      <c r="D3384" s="146"/>
      <c r="E3384" s="367" t="s">
        <v>8332</v>
      </c>
      <c r="F3384" s="373">
        <v>17</v>
      </c>
      <c r="G3384" s="371">
        <v>12</v>
      </c>
      <c r="H3384" s="373">
        <v>2014</v>
      </c>
      <c r="I3384" s="373">
        <v>31</v>
      </c>
      <c r="J3384" s="373">
        <v>3</v>
      </c>
      <c r="K3384" s="373">
        <v>2015</v>
      </c>
      <c r="L3384" s="373"/>
      <c r="M3384" s="373" t="s">
        <v>3098</v>
      </c>
      <c r="N3384" s="373"/>
      <c r="O3384" s="373"/>
      <c r="P3384" s="373">
        <v>100</v>
      </c>
      <c r="Q3384" s="275" t="s">
        <v>3130</v>
      </c>
      <c r="R3384" s="221"/>
      <c r="S3384" s="270"/>
      <c r="T3384" s="147"/>
      <c r="U3384" s="147"/>
      <c r="V3384" s="372" t="s">
        <v>8505</v>
      </c>
      <c r="W3384" s="147"/>
      <c r="X3384" s="147"/>
      <c r="Y3384" s="148"/>
      <c r="Z3384" s="147"/>
      <c r="AA3384" s="147"/>
      <c r="AB3384" s="1041"/>
      <c r="AC3384" s="1042"/>
      <c r="AD3384" s="1043"/>
    </row>
    <row r="3385" spans="1:30" ht="24" x14ac:dyDescent="0.3">
      <c r="A3385" s="115"/>
      <c r="B3385" s="149">
        <v>3263</v>
      </c>
      <c r="C3385" s="146"/>
      <c r="D3385" s="146"/>
      <c r="E3385" s="372" t="s">
        <v>8599</v>
      </c>
      <c r="F3385" s="389">
        <v>19</v>
      </c>
      <c r="G3385" s="389">
        <v>12</v>
      </c>
      <c r="H3385" s="389">
        <v>2014</v>
      </c>
      <c r="I3385" s="389">
        <v>31</v>
      </c>
      <c r="J3385" s="389">
        <v>3</v>
      </c>
      <c r="K3385" s="389">
        <v>2015</v>
      </c>
      <c r="L3385" s="389"/>
      <c r="M3385" s="389" t="s">
        <v>3098</v>
      </c>
      <c r="N3385" s="391"/>
      <c r="O3385" s="391"/>
      <c r="P3385" s="389">
        <v>65</v>
      </c>
      <c r="Q3385" s="389" t="s">
        <v>3130</v>
      </c>
      <c r="R3385" s="221"/>
      <c r="S3385" s="270"/>
      <c r="T3385" s="147"/>
      <c r="U3385" s="147"/>
      <c r="V3385" s="372" t="s">
        <v>8505</v>
      </c>
      <c r="W3385" s="147"/>
      <c r="X3385" s="147"/>
      <c r="Y3385" s="148"/>
      <c r="Z3385" s="147"/>
      <c r="AA3385" s="147"/>
      <c r="AB3385" s="1041"/>
      <c r="AC3385" s="1042"/>
      <c r="AD3385" s="1043"/>
    </row>
    <row r="3386" spans="1:30" ht="24" x14ac:dyDescent="0.3">
      <c r="A3386" s="115"/>
      <c r="B3386" s="149">
        <v>3264</v>
      </c>
      <c r="C3386" s="146"/>
      <c r="D3386" s="146"/>
      <c r="E3386" s="367" t="s">
        <v>7976</v>
      </c>
      <c r="F3386" s="373">
        <v>8</v>
      </c>
      <c r="G3386" s="371">
        <v>8</v>
      </c>
      <c r="H3386" s="373">
        <v>2014</v>
      </c>
      <c r="I3386" s="373">
        <v>1</v>
      </c>
      <c r="J3386" s="373">
        <v>4</v>
      </c>
      <c r="K3386" s="373">
        <v>2015</v>
      </c>
      <c r="L3386" s="373"/>
      <c r="M3386" s="373" t="s">
        <v>3098</v>
      </c>
      <c r="N3386" s="373"/>
      <c r="O3386" s="373"/>
      <c r="P3386" s="373">
        <v>150</v>
      </c>
      <c r="Q3386" s="275" t="s">
        <v>3130</v>
      </c>
      <c r="R3386" s="221"/>
      <c r="S3386" s="270"/>
      <c r="T3386" s="147"/>
      <c r="U3386" s="147"/>
      <c r="V3386" s="372"/>
      <c r="W3386" s="147"/>
      <c r="X3386" s="147"/>
      <c r="Y3386" s="148"/>
      <c r="Z3386" s="147"/>
      <c r="AA3386" s="147"/>
      <c r="AB3386" s="1041"/>
      <c r="AC3386" s="1042"/>
      <c r="AD3386" s="1043"/>
    </row>
    <row r="3387" spans="1:30" ht="24" customHeight="1" x14ac:dyDescent="0.3">
      <c r="A3387" s="115"/>
      <c r="B3387" s="149">
        <v>3265</v>
      </c>
      <c r="C3387" s="146"/>
      <c r="D3387" s="146"/>
      <c r="E3387" s="367" t="s">
        <v>7982</v>
      </c>
      <c r="F3387" s="373">
        <v>8</v>
      </c>
      <c r="G3387" s="371">
        <v>8</v>
      </c>
      <c r="H3387" s="373">
        <v>2014</v>
      </c>
      <c r="I3387" s="373">
        <v>1</v>
      </c>
      <c r="J3387" s="373">
        <v>4</v>
      </c>
      <c r="K3387" s="373">
        <v>2015</v>
      </c>
      <c r="L3387" s="373"/>
      <c r="M3387" s="373" t="s">
        <v>3098</v>
      </c>
      <c r="N3387" s="373"/>
      <c r="O3387" s="373"/>
      <c r="P3387" s="373">
        <v>150</v>
      </c>
      <c r="Q3387" s="275" t="s">
        <v>3130</v>
      </c>
      <c r="R3387" s="221"/>
      <c r="S3387" s="270"/>
      <c r="T3387" s="147"/>
      <c r="U3387" s="147"/>
      <c r="V3387" s="372"/>
      <c r="W3387" s="147"/>
      <c r="X3387" s="147"/>
      <c r="Y3387" s="148"/>
      <c r="Z3387" s="147"/>
      <c r="AA3387" s="147"/>
      <c r="AB3387" s="1041"/>
      <c r="AC3387" s="1042"/>
      <c r="AD3387" s="1043"/>
    </row>
    <row r="3388" spans="1:30" ht="24" x14ac:dyDescent="0.3">
      <c r="A3388" s="115"/>
      <c r="B3388" s="149">
        <v>3266</v>
      </c>
      <c r="C3388" s="146"/>
      <c r="D3388" s="146"/>
      <c r="E3388" s="367" t="s">
        <v>7984</v>
      </c>
      <c r="F3388" s="373">
        <v>8</v>
      </c>
      <c r="G3388" s="371">
        <v>8</v>
      </c>
      <c r="H3388" s="373">
        <v>2014</v>
      </c>
      <c r="I3388" s="373">
        <v>1</v>
      </c>
      <c r="J3388" s="373">
        <v>4</v>
      </c>
      <c r="K3388" s="373">
        <v>2015</v>
      </c>
      <c r="L3388" s="373"/>
      <c r="M3388" s="373" t="s">
        <v>3098</v>
      </c>
      <c r="N3388" s="373"/>
      <c r="O3388" s="373"/>
      <c r="P3388" s="373">
        <v>140</v>
      </c>
      <c r="Q3388" s="275" t="s">
        <v>3130</v>
      </c>
      <c r="R3388" s="221"/>
      <c r="S3388" s="270"/>
      <c r="T3388" s="147"/>
      <c r="U3388" s="147"/>
      <c r="V3388" s="372"/>
      <c r="W3388" s="147"/>
      <c r="X3388" s="147"/>
      <c r="Y3388" s="148"/>
      <c r="Z3388" s="147"/>
      <c r="AA3388" s="147"/>
      <c r="AB3388" s="1041"/>
      <c r="AC3388" s="1042"/>
      <c r="AD3388" s="1043"/>
    </row>
    <row r="3389" spans="1:30" ht="16.5" customHeight="1" x14ac:dyDescent="0.3">
      <c r="A3389" s="115"/>
      <c r="B3389" s="149">
        <v>3267</v>
      </c>
      <c r="C3389" s="146"/>
      <c r="D3389" s="146"/>
      <c r="E3389" s="367" t="s">
        <v>8252</v>
      </c>
      <c r="F3389" s="373">
        <v>29</v>
      </c>
      <c r="G3389" s="371">
        <v>10</v>
      </c>
      <c r="H3389" s="373">
        <v>2014</v>
      </c>
      <c r="I3389" s="373">
        <v>1</v>
      </c>
      <c r="J3389" s="373">
        <v>4</v>
      </c>
      <c r="K3389" s="373">
        <v>2015</v>
      </c>
      <c r="L3389" s="373"/>
      <c r="M3389" s="373" t="s">
        <v>3098</v>
      </c>
      <c r="N3389" s="373"/>
      <c r="O3389" s="373"/>
      <c r="P3389" s="373">
        <v>180</v>
      </c>
      <c r="Q3389" s="275" t="s">
        <v>3130</v>
      </c>
      <c r="R3389" s="221"/>
      <c r="S3389" s="270"/>
      <c r="T3389" s="147"/>
      <c r="U3389" s="147"/>
      <c r="V3389" s="372" t="s">
        <v>8508</v>
      </c>
      <c r="W3389" s="147"/>
      <c r="X3389" s="147"/>
      <c r="Y3389" s="148"/>
      <c r="Z3389" s="147"/>
      <c r="AA3389" s="147"/>
      <c r="AB3389" s="1041"/>
      <c r="AC3389" s="1042" t="s">
        <v>8557</v>
      </c>
      <c r="AD3389" s="1043" t="s">
        <v>8557</v>
      </c>
    </row>
    <row r="3390" spans="1:30" ht="16.5" customHeight="1" x14ac:dyDescent="0.3">
      <c r="A3390" s="115"/>
      <c r="B3390" s="149">
        <v>3268</v>
      </c>
      <c r="C3390" s="146"/>
      <c r="D3390" s="146"/>
      <c r="E3390" s="367" t="s">
        <v>7681</v>
      </c>
      <c r="F3390" s="373">
        <v>16</v>
      </c>
      <c r="G3390" s="371">
        <v>1</v>
      </c>
      <c r="H3390" s="373">
        <v>2014</v>
      </c>
      <c r="I3390" s="373">
        <v>6</v>
      </c>
      <c r="J3390" s="373">
        <v>4</v>
      </c>
      <c r="K3390" s="373">
        <v>2015</v>
      </c>
      <c r="L3390" s="373"/>
      <c r="M3390" s="373" t="s">
        <v>3098</v>
      </c>
      <c r="N3390" s="373"/>
      <c r="O3390" s="373"/>
      <c r="P3390" s="373">
        <v>250</v>
      </c>
      <c r="Q3390" s="275" t="s">
        <v>3130</v>
      </c>
      <c r="R3390" s="221"/>
      <c r="S3390" s="270"/>
      <c r="T3390" s="147"/>
      <c r="U3390" s="147"/>
      <c r="V3390" s="372" t="s">
        <v>8513</v>
      </c>
      <c r="W3390" s="147"/>
      <c r="X3390" s="147"/>
      <c r="Y3390" s="148"/>
      <c r="Z3390" s="147"/>
      <c r="AA3390" s="147"/>
      <c r="AB3390" s="1041"/>
      <c r="AC3390" s="1042" t="s">
        <v>864</v>
      </c>
      <c r="AD3390" s="1043" t="s">
        <v>864</v>
      </c>
    </row>
    <row r="3391" spans="1:30" ht="24" x14ac:dyDescent="0.3">
      <c r="A3391" s="115"/>
      <c r="B3391" s="149">
        <v>3269</v>
      </c>
      <c r="C3391" s="146"/>
      <c r="D3391" s="146"/>
      <c r="E3391" s="367" t="s">
        <v>8148</v>
      </c>
      <c r="F3391" s="373">
        <v>1</v>
      </c>
      <c r="G3391" s="371">
        <v>10</v>
      </c>
      <c r="H3391" s="373">
        <v>2014</v>
      </c>
      <c r="I3391" s="373">
        <v>6</v>
      </c>
      <c r="J3391" s="373">
        <v>4</v>
      </c>
      <c r="K3391" s="373">
        <v>2015</v>
      </c>
      <c r="L3391" s="373"/>
      <c r="M3391" s="373" t="s">
        <v>3098</v>
      </c>
      <c r="N3391" s="373"/>
      <c r="O3391" s="373"/>
      <c r="P3391" s="373">
        <v>90</v>
      </c>
      <c r="Q3391" s="275" t="s">
        <v>3130</v>
      </c>
      <c r="R3391" s="221"/>
      <c r="S3391" s="270"/>
      <c r="T3391" s="147"/>
      <c r="U3391" s="147"/>
      <c r="V3391" s="372" t="s">
        <v>8516</v>
      </c>
      <c r="W3391" s="147"/>
      <c r="X3391" s="147"/>
      <c r="Y3391" s="148"/>
      <c r="Z3391" s="147"/>
      <c r="AA3391" s="147"/>
      <c r="AB3391" s="1041"/>
      <c r="AC3391" s="1042"/>
      <c r="AD3391" s="1043"/>
    </row>
    <row r="3392" spans="1:30" ht="25.5" x14ac:dyDescent="0.3">
      <c r="A3392" s="115"/>
      <c r="B3392" s="149">
        <v>3270</v>
      </c>
      <c r="C3392" s="146"/>
      <c r="D3392" s="146"/>
      <c r="E3392" s="367" t="s">
        <v>8315</v>
      </c>
      <c r="F3392" s="373">
        <v>2</v>
      </c>
      <c r="G3392" s="371">
        <v>12</v>
      </c>
      <c r="H3392" s="373">
        <v>2014</v>
      </c>
      <c r="I3392" s="373">
        <v>6</v>
      </c>
      <c r="J3392" s="373">
        <v>4</v>
      </c>
      <c r="K3392" s="373">
        <v>2015</v>
      </c>
      <c r="L3392" s="373"/>
      <c r="M3392" s="373" t="s">
        <v>3098</v>
      </c>
      <c r="N3392" s="373"/>
      <c r="O3392" s="373"/>
      <c r="P3392" s="373">
        <v>110</v>
      </c>
      <c r="Q3392" s="275" t="s">
        <v>3130</v>
      </c>
      <c r="R3392" s="221"/>
      <c r="S3392" s="270"/>
      <c r="T3392" s="147"/>
      <c r="U3392" s="147"/>
      <c r="V3392" s="372" t="s">
        <v>8505</v>
      </c>
      <c r="W3392" s="147"/>
      <c r="X3392" s="147"/>
      <c r="Y3392" s="148"/>
      <c r="Z3392" s="147"/>
      <c r="AA3392" s="147"/>
      <c r="AB3392" s="1041" t="s">
        <v>8551</v>
      </c>
      <c r="AC3392" s="1042"/>
      <c r="AD3392" s="1043"/>
    </row>
    <row r="3393" spans="1:30" ht="25.5" x14ac:dyDescent="0.3">
      <c r="A3393" s="115"/>
      <c r="B3393" s="149">
        <v>3271</v>
      </c>
      <c r="C3393" s="146"/>
      <c r="D3393" s="146"/>
      <c r="E3393" s="367" t="s">
        <v>8318</v>
      </c>
      <c r="F3393" s="373">
        <v>5</v>
      </c>
      <c r="G3393" s="371">
        <v>12</v>
      </c>
      <c r="H3393" s="373">
        <v>2014</v>
      </c>
      <c r="I3393" s="373">
        <v>7</v>
      </c>
      <c r="J3393" s="373">
        <v>4</v>
      </c>
      <c r="K3393" s="373">
        <v>2015</v>
      </c>
      <c r="L3393" s="373"/>
      <c r="M3393" s="373" t="s">
        <v>3098</v>
      </c>
      <c r="N3393" s="373"/>
      <c r="O3393" s="373"/>
      <c r="P3393" s="373">
        <v>65</v>
      </c>
      <c r="Q3393" s="275" t="s">
        <v>3130</v>
      </c>
      <c r="R3393" s="221"/>
      <c r="S3393" s="270"/>
      <c r="T3393" s="147"/>
      <c r="U3393" s="147"/>
      <c r="V3393" s="372" t="s">
        <v>8505</v>
      </c>
      <c r="W3393" s="147"/>
      <c r="X3393" s="147"/>
      <c r="Y3393" s="148"/>
      <c r="Z3393" s="147"/>
      <c r="AA3393" s="147"/>
      <c r="AB3393" s="1041" t="s">
        <v>8551</v>
      </c>
      <c r="AC3393" s="1042"/>
      <c r="AD3393" s="1043"/>
    </row>
    <row r="3394" spans="1:30" ht="48" x14ac:dyDescent="0.3">
      <c r="A3394" s="115"/>
      <c r="B3394" s="149">
        <v>3272</v>
      </c>
      <c r="C3394" s="146"/>
      <c r="D3394" s="146"/>
      <c r="E3394" s="367" t="s">
        <v>6916</v>
      </c>
      <c r="F3394" s="373">
        <v>26</v>
      </c>
      <c r="G3394" s="371">
        <v>4</v>
      </c>
      <c r="H3394" s="373">
        <v>2013</v>
      </c>
      <c r="I3394" s="373">
        <v>8</v>
      </c>
      <c r="J3394" s="373">
        <v>4</v>
      </c>
      <c r="K3394" s="373">
        <v>2015</v>
      </c>
      <c r="L3394" s="373"/>
      <c r="M3394" s="373" t="s">
        <v>3098</v>
      </c>
      <c r="N3394" s="373"/>
      <c r="O3394" s="373"/>
      <c r="P3394" s="373">
        <v>168</v>
      </c>
      <c r="Q3394" s="275" t="s">
        <v>3130</v>
      </c>
      <c r="R3394" s="221"/>
      <c r="S3394" s="270"/>
      <c r="T3394" s="147"/>
      <c r="U3394" s="147"/>
      <c r="V3394" s="372" t="s">
        <v>8464</v>
      </c>
      <c r="W3394" s="147"/>
      <c r="X3394" s="147"/>
      <c r="Y3394" s="148"/>
      <c r="Z3394" s="147"/>
      <c r="AA3394" s="147"/>
      <c r="AB3394" s="1041"/>
      <c r="AC3394" s="1042"/>
      <c r="AD3394" s="1043"/>
    </row>
    <row r="3395" spans="1:30" ht="16.5" customHeight="1" x14ac:dyDescent="0.3">
      <c r="A3395" s="115"/>
      <c r="B3395" s="149">
        <v>3273</v>
      </c>
      <c r="C3395" s="146"/>
      <c r="D3395" s="146"/>
      <c r="E3395" s="367" t="s">
        <v>8310</v>
      </c>
      <c r="F3395" s="373">
        <v>1</v>
      </c>
      <c r="G3395" s="371">
        <v>12</v>
      </c>
      <c r="H3395" s="373">
        <v>2014</v>
      </c>
      <c r="I3395" s="373">
        <v>8</v>
      </c>
      <c r="J3395" s="373">
        <v>4</v>
      </c>
      <c r="K3395" s="373">
        <v>2015</v>
      </c>
      <c r="L3395" s="373"/>
      <c r="M3395" s="373" t="s">
        <v>3098</v>
      </c>
      <c r="N3395" s="373"/>
      <c r="O3395" s="373"/>
      <c r="P3395" s="373">
        <v>130</v>
      </c>
      <c r="Q3395" s="275" t="s">
        <v>3130</v>
      </c>
      <c r="R3395" s="221"/>
      <c r="S3395" s="270"/>
      <c r="T3395" s="147"/>
      <c r="U3395" s="147"/>
      <c r="V3395" s="372" t="s">
        <v>8505</v>
      </c>
      <c r="W3395" s="147"/>
      <c r="X3395" s="147"/>
      <c r="Y3395" s="148"/>
      <c r="Z3395" s="147"/>
      <c r="AA3395" s="147"/>
      <c r="AB3395" s="1041" t="s">
        <v>8551</v>
      </c>
      <c r="AC3395" s="1042" t="s">
        <v>4060</v>
      </c>
      <c r="AD3395" s="1043" t="s">
        <v>4060</v>
      </c>
    </row>
    <row r="3396" spans="1:30" ht="24" x14ac:dyDescent="0.3">
      <c r="A3396" s="115"/>
      <c r="B3396" s="149">
        <v>3274</v>
      </c>
      <c r="C3396" s="146"/>
      <c r="D3396" s="146"/>
      <c r="E3396" s="372" t="s">
        <v>8602</v>
      </c>
      <c r="F3396" s="389">
        <v>22</v>
      </c>
      <c r="G3396" s="389">
        <v>12</v>
      </c>
      <c r="H3396" s="389">
        <v>2014</v>
      </c>
      <c r="I3396" s="389">
        <v>8</v>
      </c>
      <c r="J3396" s="389">
        <v>4</v>
      </c>
      <c r="K3396" s="389">
        <v>2015</v>
      </c>
      <c r="L3396" s="389"/>
      <c r="M3396" s="389" t="s">
        <v>3098</v>
      </c>
      <c r="N3396" s="391"/>
      <c r="O3396" s="391"/>
      <c r="P3396" s="389">
        <v>105</v>
      </c>
      <c r="Q3396" s="389" t="s">
        <v>3130</v>
      </c>
      <c r="R3396" s="221"/>
      <c r="S3396" s="270"/>
      <c r="T3396" s="147"/>
      <c r="U3396" s="147"/>
      <c r="V3396" s="372" t="s">
        <v>8505</v>
      </c>
      <c r="W3396" s="147"/>
      <c r="X3396" s="147"/>
      <c r="Y3396" s="148"/>
      <c r="Z3396" s="147"/>
      <c r="AA3396" s="147"/>
      <c r="AB3396" s="1041"/>
      <c r="AC3396" s="1042"/>
      <c r="AD3396" s="1043"/>
    </row>
    <row r="3397" spans="1:30" ht="24" x14ac:dyDescent="0.3">
      <c r="A3397" s="115"/>
      <c r="B3397" s="149">
        <v>3275</v>
      </c>
      <c r="C3397" s="146"/>
      <c r="D3397" s="146"/>
      <c r="E3397" s="367" t="s">
        <v>8361</v>
      </c>
      <c r="F3397" s="373">
        <v>6</v>
      </c>
      <c r="G3397" s="371">
        <v>10</v>
      </c>
      <c r="H3397" s="373">
        <v>2014</v>
      </c>
      <c r="I3397" s="373">
        <v>11</v>
      </c>
      <c r="J3397" s="373">
        <v>4</v>
      </c>
      <c r="K3397" s="373">
        <v>2015</v>
      </c>
      <c r="L3397" s="373"/>
      <c r="M3397" s="373" t="s">
        <v>3098</v>
      </c>
      <c r="N3397" s="373"/>
      <c r="O3397" s="373"/>
      <c r="P3397" s="373">
        <v>20</v>
      </c>
      <c r="Q3397" s="275" t="s">
        <v>3130</v>
      </c>
      <c r="R3397" s="221"/>
      <c r="S3397" s="270"/>
      <c r="T3397" s="147"/>
      <c r="U3397" s="147"/>
      <c r="V3397" s="372" t="s">
        <v>8504</v>
      </c>
      <c r="W3397" s="147"/>
      <c r="X3397" s="147"/>
      <c r="Y3397" s="148"/>
      <c r="Z3397" s="147"/>
      <c r="AA3397" s="147"/>
      <c r="AB3397" s="1041"/>
      <c r="AC3397" s="1042"/>
      <c r="AD3397" s="1043"/>
    </row>
    <row r="3398" spans="1:30" ht="24" x14ac:dyDescent="0.3">
      <c r="A3398" s="115"/>
      <c r="B3398" s="149">
        <v>3276</v>
      </c>
      <c r="C3398" s="146"/>
      <c r="D3398" s="146"/>
      <c r="E3398" s="367" t="s">
        <v>6873</v>
      </c>
      <c r="F3398" s="373">
        <v>12</v>
      </c>
      <c r="G3398" s="371">
        <v>3</v>
      </c>
      <c r="H3398" s="373">
        <v>2013</v>
      </c>
      <c r="I3398" s="373">
        <v>15</v>
      </c>
      <c r="J3398" s="373">
        <v>4</v>
      </c>
      <c r="K3398" s="373">
        <v>2015</v>
      </c>
      <c r="L3398" s="373"/>
      <c r="M3398" s="373" t="s">
        <v>3098</v>
      </c>
      <c r="N3398" s="373"/>
      <c r="O3398" s="373"/>
      <c r="P3398" s="373">
        <v>45</v>
      </c>
      <c r="Q3398" s="275" t="s">
        <v>3130</v>
      </c>
      <c r="R3398" s="221"/>
      <c r="S3398" s="270"/>
      <c r="T3398" s="147"/>
      <c r="U3398" s="147"/>
      <c r="V3398" s="372" t="s">
        <v>8486</v>
      </c>
      <c r="W3398" s="147"/>
      <c r="X3398" s="147"/>
      <c r="Y3398" s="148"/>
      <c r="Z3398" s="147"/>
      <c r="AA3398" s="147"/>
      <c r="AB3398" s="1041"/>
      <c r="AC3398" s="1042"/>
      <c r="AD3398" s="1043"/>
    </row>
    <row r="3399" spans="1:30" ht="24" x14ac:dyDescent="0.3">
      <c r="A3399" s="115"/>
      <c r="B3399" s="149">
        <v>3277</v>
      </c>
      <c r="C3399" s="146"/>
      <c r="D3399" s="146"/>
      <c r="E3399" s="367" t="s">
        <v>7295</v>
      </c>
      <c r="F3399" s="373">
        <v>26</v>
      </c>
      <c r="G3399" s="371">
        <v>9</v>
      </c>
      <c r="H3399" s="373">
        <v>2013</v>
      </c>
      <c r="I3399" s="373">
        <v>15</v>
      </c>
      <c r="J3399" s="373">
        <v>4</v>
      </c>
      <c r="K3399" s="373">
        <v>2015</v>
      </c>
      <c r="L3399" s="373"/>
      <c r="M3399" s="373" t="s">
        <v>3098</v>
      </c>
      <c r="N3399" s="373"/>
      <c r="O3399" s="373"/>
      <c r="P3399" s="373">
        <v>250</v>
      </c>
      <c r="Q3399" s="275" t="s">
        <v>3130</v>
      </c>
      <c r="R3399" s="221"/>
      <c r="S3399" s="270"/>
      <c r="T3399" s="147"/>
      <c r="U3399" s="147"/>
      <c r="V3399" s="372" t="s">
        <v>8498</v>
      </c>
      <c r="W3399" s="147"/>
      <c r="X3399" s="147"/>
      <c r="Y3399" s="148"/>
      <c r="Z3399" s="147"/>
      <c r="AA3399" s="147"/>
      <c r="AB3399" s="1041"/>
      <c r="AC3399" s="1042"/>
      <c r="AD3399" s="1043"/>
    </row>
    <row r="3400" spans="1:30" ht="37.5" x14ac:dyDescent="0.3">
      <c r="A3400" s="115"/>
      <c r="B3400" s="149">
        <v>3278</v>
      </c>
      <c r="C3400" s="146"/>
      <c r="D3400" s="146"/>
      <c r="E3400" s="367" t="s">
        <v>7800</v>
      </c>
      <c r="F3400" s="373">
        <v>17</v>
      </c>
      <c r="G3400" s="371">
        <v>1</v>
      </c>
      <c r="H3400" s="373">
        <v>2014</v>
      </c>
      <c r="I3400" s="373">
        <v>15</v>
      </c>
      <c r="J3400" s="373">
        <v>4</v>
      </c>
      <c r="K3400" s="373">
        <v>2015</v>
      </c>
      <c r="L3400" s="373"/>
      <c r="M3400" s="373" t="s">
        <v>3098</v>
      </c>
      <c r="N3400" s="373"/>
      <c r="O3400" s="373" t="s">
        <v>3098</v>
      </c>
      <c r="P3400" s="373">
        <v>207</v>
      </c>
      <c r="Q3400" s="275" t="s">
        <v>3130</v>
      </c>
      <c r="R3400" s="221"/>
      <c r="S3400" s="270"/>
      <c r="T3400" s="147"/>
      <c r="U3400" s="147"/>
      <c r="V3400" s="372"/>
      <c r="W3400" s="147"/>
      <c r="X3400" s="147"/>
      <c r="Y3400" s="148"/>
      <c r="Z3400" s="147"/>
      <c r="AA3400" s="147"/>
      <c r="AB3400" s="1041" t="s">
        <v>8553</v>
      </c>
      <c r="AC3400" s="1042"/>
      <c r="AD3400" s="1043"/>
    </row>
    <row r="3401" spans="1:30" ht="24" x14ac:dyDescent="0.3">
      <c r="A3401" s="115"/>
      <c r="B3401" s="149">
        <v>3279</v>
      </c>
      <c r="C3401" s="146"/>
      <c r="D3401" s="146"/>
      <c r="E3401" s="372" t="s">
        <v>8636</v>
      </c>
      <c r="F3401" s="389">
        <v>4</v>
      </c>
      <c r="G3401" s="389">
        <v>9</v>
      </c>
      <c r="H3401" s="389">
        <v>2014</v>
      </c>
      <c r="I3401" s="389">
        <v>15</v>
      </c>
      <c r="J3401" s="389">
        <v>4</v>
      </c>
      <c r="K3401" s="389">
        <v>2015</v>
      </c>
      <c r="L3401" s="389"/>
      <c r="M3401" s="389" t="s">
        <v>3098</v>
      </c>
      <c r="N3401" s="391"/>
      <c r="O3401" s="391"/>
      <c r="P3401" s="389">
        <v>200</v>
      </c>
      <c r="Q3401" s="389" t="s">
        <v>3130</v>
      </c>
      <c r="R3401" s="221"/>
      <c r="S3401" s="270"/>
      <c r="T3401" s="147"/>
      <c r="U3401" s="147"/>
      <c r="V3401" s="372"/>
      <c r="W3401" s="147"/>
      <c r="X3401" s="147"/>
      <c r="Y3401" s="148"/>
      <c r="Z3401" s="147"/>
      <c r="AA3401" s="147"/>
      <c r="AB3401" s="1041"/>
      <c r="AC3401" s="1042"/>
      <c r="AD3401" s="1043"/>
    </row>
    <row r="3402" spans="1:30" ht="37.5" x14ac:dyDescent="0.3">
      <c r="A3402" s="115"/>
      <c r="B3402" s="149">
        <v>3280</v>
      </c>
      <c r="C3402" s="146"/>
      <c r="D3402" s="146"/>
      <c r="E3402" s="367" t="s">
        <v>7587</v>
      </c>
      <c r="F3402" s="373">
        <v>1</v>
      </c>
      <c r="G3402" s="371">
        <v>10</v>
      </c>
      <c r="H3402" s="373">
        <v>2014</v>
      </c>
      <c r="I3402" s="373">
        <v>23</v>
      </c>
      <c r="J3402" s="373">
        <v>4</v>
      </c>
      <c r="K3402" s="373">
        <v>2015</v>
      </c>
      <c r="L3402" s="373"/>
      <c r="M3402" s="373" t="s">
        <v>3098</v>
      </c>
      <c r="N3402" s="373"/>
      <c r="O3402" s="373"/>
      <c r="P3402" s="373">
        <v>40</v>
      </c>
      <c r="Q3402" s="275" t="s">
        <v>3130</v>
      </c>
      <c r="R3402" s="221"/>
      <c r="S3402" s="270"/>
      <c r="T3402" s="147"/>
      <c r="U3402" s="147"/>
      <c r="V3402" s="372" t="s">
        <v>8506</v>
      </c>
      <c r="W3402" s="147"/>
      <c r="X3402" s="147"/>
      <c r="Y3402" s="148"/>
      <c r="Z3402" s="147"/>
      <c r="AA3402" s="147"/>
      <c r="AB3402" s="1041" t="s">
        <v>8551</v>
      </c>
      <c r="AC3402" s="1042"/>
      <c r="AD3402" s="1043"/>
    </row>
    <row r="3403" spans="1:30" ht="25.5" customHeight="1" x14ac:dyDescent="0.3">
      <c r="A3403" s="115"/>
      <c r="B3403" s="149">
        <v>3281</v>
      </c>
      <c r="C3403" s="146"/>
      <c r="D3403" s="146"/>
      <c r="E3403" s="372" t="s">
        <v>8644</v>
      </c>
      <c r="F3403" s="389">
        <v>10</v>
      </c>
      <c r="G3403" s="389">
        <v>12</v>
      </c>
      <c r="H3403" s="389">
        <v>2014</v>
      </c>
      <c r="I3403" s="389">
        <v>24</v>
      </c>
      <c r="J3403" s="389">
        <v>4</v>
      </c>
      <c r="K3403" s="389">
        <v>2015</v>
      </c>
      <c r="L3403" s="389"/>
      <c r="M3403" s="389" t="s">
        <v>3098</v>
      </c>
      <c r="N3403" s="391"/>
      <c r="O3403" s="389" t="s">
        <v>3098</v>
      </c>
      <c r="P3403" s="389">
        <v>180</v>
      </c>
      <c r="Q3403" s="389" t="s">
        <v>3130</v>
      </c>
      <c r="R3403" s="221"/>
      <c r="S3403" s="270"/>
      <c r="T3403" s="147"/>
      <c r="U3403" s="147"/>
      <c r="V3403" s="372" t="s">
        <v>8505</v>
      </c>
      <c r="W3403" s="147"/>
      <c r="X3403" s="147"/>
      <c r="Y3403" s="148"/>
      <c r="Z3403" s="147"/>
      <c r="AA3403" s="147"/>
      <c r="AB3403" s="1041"/>
      <c r="AC3403" s="1042" t="s">
        <v>8540</v>
      </c>
      <c r="AD3403" s="1043" t="s">
        <v>8540</v>
      </c>
    </row>
    <row r="3404" spans="1:30" ht="24" x14ac:dyDescent="0.3">
      <c r="A3404" s="115"/>
      <c r="B3404" s="149">
        <v>3282</v>
      </c>
      <c r="C3404" s="146"/>
      <c r="D3404" s="146"/>
      <c r="E3404" s="390" t="s">
        <v>8661</v>
      </c>
      <c r="F3404" s="389">
        <v>29</v>
      </c>
      <c r="G3404" s="389">
        <v>9</v>
      </c>
      <c r="H3404" s="389">
        <v>2014</v>
      </c>
      <c r="I3404" s="389">
        <v>4</v>
      </c>
      <c r="J3404" s="389">
        <v>5</v>
      </c>
      <c r="K3404" s="389">
        <v>2015</v>
      </c>
      <c r="L3404" s="389"/>
      <c r="M3404" s="389" t="s">
        <v>3098</v>
      </c>
      <c r="N3404" s="391"/>
      <c r="O3404" s="391"/>
      <c r="P3404" s="389">
        <v>65</v>
      </c>
      <c r="Q3404" s="389" t="s">
        <v>3130</v>
      </c>
      <c r="R3404" s="221"/>
      <c r="S3404" s="270"/>
      <c r="T3404" s="147"/>
      <c r="U3404" s="147"/>
      <c r="V3404" s="372" t="s">
        <v>8515</v>
      </c>
      <c r="W3404" s="147"/>
      <c r="X3404" s="147"/>
      <c r="Y3404" s="148"/>
      <c r="Z3404" s="147"/>
      <c r="AA3404" s="147"/>
      <c r="AB3404" s="1041"/>
      <c r="AC3404" s="1042"/>
      <c r="AD3404" s="1043"/>
    </row>
    <row r="3405" spans="1:30" ht="36" x14ac:dyDescent="0.3">
      <c r="A3405" s="115"/>
      <c r="B3405" s="149">
        <v>3283</v>
      </c>
      <c r="C3405" s="146"/>
      <c r="D3405" s="146"/>
      <c r="E3405" s="367" t="s">
        <v>8340</v>
      </c>
      <c r="F3405" s="373">
        <v>19</v>
      </c>
      <c r="G3405" s="371">
        <v>12</v>
      </c>
      <c r="H3405" s="373">
        <v>2014</v>
      </c>
      <c r="I3405" s="373">
        <v>20</v>
      </c>
      <c r="J3405" s="373">
        <v>12</v>
      </c>
      <c r="K3405" s="373">
        <v>2015</v>
      </c>
      <c r="L3405" s="373"/>
      <c r="M3405" s="373" t="s">
        <v>3098</v>
      </c>
      <c r="N3405" s="373"/>
      <c r="O3405" s="373"/>
      <c r="P3405" s="373">
        <v>95</v>
      </c>
      <c r="Q3405" s="275" t="s">
        <v>3130</v>
      </c>
      <c r="R3405" s="221"/>
      <c r="S3405" s="270"/>
      <c r="T3405" s="147"/>
      <c r="U3405" s="147"/>
      <c r="V3405" s="372" t="s">
        <v>8505</v>
      </c>
      <c r="W3405" s="147"/>
      <c r="X3405" s="147"/>
      <c r="Y3405" s="148"/>
      <c r="Z3405" s="147"/>
      <c r="AA3405" s="147"/>
      <c r="AB3405" s="1041"/>
      <c r="AC3405" s="1042"/>
      <c r="AD3405" s="1043"/>
    </row>
    <row r="3406" spans="1:30" ht="24" x14ac:dyDescent="0.3">
      <c r="A3406" s="115"/>
      <c r="B3406" s="149">
        <v>3284</v>
      </c>
      <c r="C3406" s="146"/>
      <c r="D3406" s="146"/>
      <c r="E3406" s="372" t="s">
        <v>8587</v>
      </c>
      <c r="F3406" s="389">
        <v>15</v>
      </c>
      <c r="G3406" s="389">
        <v>9</v>
      </c>
      <c r="H3406" s="389">
        <v>2014</v>
      </c>
      <c r="I3406" s="389">
        <v>29</v>
      </c>
      <c r="J3406" s="389">
        <v>12</v>
      </c>
      <c r="K3406" s="389">
        <v>2015</v>
      </c>
      <c r="L3406" s="389"/>
      <c r="M3406" s="389" t="s">
        <v>3098</v>
      </c>
      <c r="N3406" s="391"/>
      <c r="O3406" s="391"/>
      <c r="P3406" s="389">
        <v>160</v>
      </c>
      <c r="Q3406" s="389" t="s">
        <v>3130</v>
      </c>
      <c r="R3406" s="221"/>
      <c r="S3406" s="270"/>
      <c r="T3406" s="147"/>
      <c r="U3406" s="147"/>
      <c r="V3406" s="372"/>
      <c r="W3406" s="147"/>
      <c r="X3406" s="147"/>
      <c r="Y3406" s="148"/>
      <c r="Z3406" s="147"/>
      <c r="AA3406" s="147"/>
      <c r="AB3406" s="1041"/>
      <c r="AC3406" s="1042"/>
      <c r="AD3406" s="1043"/>
    </row>
    <row r="3407" spans="1:30" ht="36" x14ac:dyDescent="0.3">
      <c r="A3407" s="115"/>
      <c r="B3407" s="149">
        <v>3285</v>
      </c>
      <c r="C3407" s="146"/>
      <c r="D3407" s="146"/>
      <c r="E3407" s="227" t="s">
        <v>8658</v>
      </c>
      <c r="F3407" s="389">
        <v>6</v>
      </c>
      <c r="G3407" s="389">
        <v>5</v>
      </c>
      <c r="H3407" s="389">
        <v>2014</v>
      </c>
      <c r="I3407" s="389" t="s">
        <v>3131</v>
      </c>
      <c r="J3407" s="389" t="s">
        <v>3131</v>
      </c>
      <c r="K3407" s="389" t="s">
        <v>3131</v>
      </c>
      <c r="L3407" s="389"/>
      <c r="M3407" s="389" t="s">
        <v>3098</v>
      </c>
      <c r="N3407" s="387" t="s">
        <v>8413</v>
      </c>
      <c r="O3407" s="389"/>
      <c r="P3407" s="389">
        <v>158</v>
      </c>
      <c r="Q3407" s="389" t="s">
        <v>3130</v>
      </c>
      <c r="R3407" s="221"/>
      <c r="S3407" s="270"/>
      <c r="T3407" s="147"/>
      <c r="U3407" s="147"/>
      <c r="V3407" s="372"/>
      <c r="W3407" s="147"/>
      <c r="X3407" s="147"/>
      <c r="Y3407" s="148"/>
      <c r="Z3407" s="147"/>
      <c r="AA3407" s="147"/>
      <c r="AB3407" s="1041"/>
      <c r="AC3407" s="1042"/>
      <c r="AD3407" s="1043"/>
    </row>
    <row r="3408" spans="1:30" ht="36" x14ac:dyDescent="0.3">
      <c r="A3408" s="115"/>
      <c r="B3408" s="149">
        <v>3286</v>
      </c>
      <c r="C3408" s="146"/>
      <c r="D3408" s="146"/>
      <c r="E3408" s="227" t="s">
        <v>8658</v>
      </c>
      <c r="F3408" s="389">
        <v>3</v>
      </c>
      <c r="G3408" s="389">
        <v>7</v>
      </c>
      <c r="H3408" s="389">
        <v>2014</v>
      </c>
      <c r="I3408" s="389" t="s">
        <v>3131</v>
      </c>
      <c r="J3408" s="389" t="s">
        <v>3131</v>
      </c>
      <c r="K3408" s="389" t="s">
        <v>3131</v>
      </c>
      <c r="L3408" s="389"/>
      <c r="M3408" s="389" t="s">
        <v>3098</v>
      </c>
      <c r="N3408" s="387" t="s">
        <v>8411</v>
      </c>
      <c r="O3408" s="389"/>
      <c r="P3408" s="389">
        <v>206</v>
      </c>
      <c r="Q3408" s="389" t="s">
        <v>3130</v>
      </c>
      <c r="R3408" s="221"/>
      <c r="S3408" s="270"/>
      <c r="T3408" s="147"/>
      <c r="U3408" s="147"/>
      <c r="V3408" s="372"/>
      <c r="W3408" s="147"/>
      <c r="X3408" s="147"/>
      <c r="Y3408" s="148"/>
      <c r="Z3408" s="147"/>
      <c r="AA3408" s="147"/>
      <c r="AB3408" s="1041"/>
      <c r="AC3408" s="1042"/>
      <c r="AD3408" s="1043"/>
    </row>
    <row r="3409" spans="1:30" ht="36" x14ac:dyDescent="0.3">
      <c r="A3409" s="115"/>
      <c r="B3409" s="149">
        <v>3287</v>
      </c>
      <c r="C3409" s="146"/>
      <c r="D3409" s="146"/>
      <c r="E3409" s="227" t="s">
        <v>8658</v>
      </c>
      <c r="F3409" s="389">
        <v>3</v>
      </c>
      <c r="G3409" s="389">
        <v>7</v>
      </c>
      <c r="H3409" s="389">
        <v>2014</v>
      </c>
      <c r="I3409" s="389" t="s">
        <v>3131</v>
      </c>
      <c r="J3409" s="389" t="s">
        <v>3131</v>
      </c>
      <c r="K3409" s="389" t="s">
        <v>3131</v>
      </c>
      <c r="L3409" s="389"/>
      <c r="M3409" s="389" t="s">
        <v>3098</v>
      </c>
      <c r="N3409" s="387" t="s">
        <v>8412</v>
      </c>
      <c r="O3409" s="389"/>
      <c r="P3409" s="389">
        <v>195</v>
      </c>
      <c r="Q3409" s="389" t="s">
        <v>3130</v>
      </c>
      <c r="R3409" s="221"/>
      <c r="S3409" s="270"/>
      <c r="T3409" s="147"/>
      <c r="U3409" s="147"/>
      <c r="V3409" s="372"/>
      <c r="W3409" s="147"/>
      <c r="X3409" s="147"/>
      <c r="Y3409" s="148"/>
      <c r="Z3409" s="147"/>
      <c r="AA3409" s="147"/>
      <c r="AB3409" s="1041"/>
      <c r="AC3409" s="1042"/>
      <c r="AD3409" s="1043"/>
    </row>
    <row r="3410" spans="1:30" ht="26.25" customHeight="1" thickBot="1" x14ac:dyDescent="0.35">
      <c r="A3410" s="115"/>
      <c r="B3410" s="149">
        <v>3288</v>
      </c>
      <c r="C3410" s="153"/>
      <c r="D3410" s="153"/>
      <c r="E3410" s="380" t="s">
        <v>8591</v>
      </c>
      <c r="F3410" s="498">
        <v>3</v>
      </c>
      <c r="G3410" s="498">
        <v>10</v>
      </c>
      <c r="H3410" s="498">
        <v>2014</v>
      </c>
      <c r="I3410" s="498" t="s">
        <v>3131</v>
      </c>
      <c r="J3410" s="498" t="s">
        <v>3131</v>
      </c>
      <c r="K3410" s="498" t="s">
        <v>3131</v>
      </c>
      <c r="L3410" s="498"/>
      <c r="M3410" s="498" t="s">
        <v>3098</v>
      </c>
      <c r="N3410" s="499"/>
      <c r="O3410" s="499"/>
      <c r="P3410" s="498">
        <v>370</v>
      </c>
      <c r="Q3410" s="498" t="s">
        <v>3130</v>
      </c>
      <c r="R3410" s="378"/>
      <c r="S3410" s="379"/>
      <c r="T3410" s="156"/>
      <c r="U3410" s="156"/>
      <c r="V3410" s="380" t="s">
        <v>8507</v>
      </c>
      <c r="W3410" s="156"/>
      <c r="X3410" s="156"/>
      <c r="Y3410" s="157"/>
      <c r="Z3410" s="156"/>
      <c r="AA3410" s="156"/>
      <c r="AB3410" s="1065"/>
      <c r="AC3410" s="1066" t="s">
        <v>3159</v>
      </c>
      <c r="AD3410" s="1067" t="s">
        <v>3159</v>
      </c>
    </row>
    <row r="3411" spans="1:30" ht="15" customHeight="1" thickTop="1" thickBot="1" x14ac:dyDescent="0.35">
      <c r="G3411" s="377"/>
      <c r="H3411" s="377"/>
      <c r="I3411" s="301"/>
      <c r="J3411" s="301"/>
      <c r="K3411" s="377"/>
      <c r="L3411" s="377"/>
    </row>
    <row r="3412" spans="1:30" ht="15" customHeight="1" x14ac:dyDescent="0.3">
      <c r="B3412" s="93" t="s">
        <v>5032</v>
      </c>
      <c r="C3412" s="94"/>
      <c r="D3412" s="95"/>
      <c r="H3412" s="126" t="s">
        <v>5033</v>
      </c>
      <c r="I3412" s="116"/>
      <c r="J3412" s="116"/>
      <c r="K3412" s="116"/>
      <c r="L3412" s="116"/>
      <c r="M3412" s="94"/>
      <c r="N3412" s="94"/>
      <c r="O3412" s="94"/>
      <c r="P3412" s="95"/>
      <c r="T3412" s="93" t="s">
        <v>5034</v>
      </c>
      <c r="U3412" s="94"/>
      <c r="V3412" s="94"/>
      <c r="W3412" s="94"/>
      <c r="X3412" s="94"/>
      <c r="Y3412" s="95"/>
      <c r="Z3412" s="116"/>
      <c r="AA3412" s="116"/>
    </row>
    <row r="3413" spans="1:30" ht="15" customHeight="1" x14ac:dyDescent="0.3">
      <c r="B3413" s="126" t="s">
        <v>5035</v>
      </c>
      <c r="C3413" s="116"/>
      <c r="D3413" s="96"/>
      <c r="H3413" s="126" t="s">
        <v>5036</v>
      </c>
      <c r="I3413" s="116"/>
      <c r="J3413" s="116"/>
      <c r="K3413" s="116"/>
      <c r="L3413" s="116"/>
      <c r="M3413" s="116"/>
      <c r="N3413" s="116"/>
      <c r="O3413" s="116"/>
      <c r="P3413" s="96"/>
      <c r="T3413" s="126" t="s">
        <v>5037</v>
      </c>
      <c r="U3413" s="116"/>
      <c r="V3413" s="116"/>
      <c r="W3413" s="116"/>
      <c r="X3413" s="116"/>
      <c r="Y3413" s="96"/>
      <c r="Z3413" s="116"/>
      <c r="AA3413" s="116"/>
    </row>
    <row r="3414" spans="1:30" ht="15" customHeight="1" x14ac:dyDescent="0.3">
      <c r="B3414" s="126" t="s">
        <v>5038</v>
      </c>
      <c r="C3414" s="116"/>
      <c r="D3414" s="96"/>
      <c r="H3414" s="126" t="s">
        <v>5039</v>
      </c>
      <c r="I3414" s="116"/>
      <c r="J3414" s="116"/>
      <c r="K3414" s="116"/>
      <c r="L3414" s="116"/>
      <c r="M3414" s="116"/>
      <c r="N3414" s="116"/>
      <c r="O3414" s="116"/>
      <c r="P3414" s="96"/>
      <c r="T3414" s="126" t="s">
        <v>5040</v>
      </c>
      <c r="U3414" s="116"/>
      <c r="V3414" s="116"/>
      <c r="W3414" s="116"/>
      <c r="X3414" s="116"/>
      <c r="Y3414" s="96"/>
      <c r="Z3414" s="116"/>
      <c r="AA3414" s="116"/>
    </row>
    <row r="3415" spans="1:30" ht="15" customHeight="1" thickBot="1" x14ac:dyDescent="0.35">
      <c r="B3415" s="127" t="s">
        <v>5041</v>
      </c>
      <c r="C3415" s="128"/>
      <c r="D3415" s="129" t="s">
        <v>4728</v>
      </c>
      <c r="H3415" s="127" t="s">
        <v>5042</v>
      </c>
      <c r="I3415" s="128"/>
      <c r="J3415" s="128" t="s">
        <v>5043</v>
      </c>
      <c r="K3415" s="128"/>
      <c r="L3415" s="128"/>
      <c r="M3415" s="128"/>
      <c r="N3415" s="128"/>
      <c r="O3415" s="128"/>
      <c r="P3415" s="129"/>
      <c r="T3415" s="127" t="s">
        <v>5044</v>
      </c>
      <c r="U3415" s="128"/>
      <c r="V3415" s="128"/>
      <c r="W3415" s="128" t="s">
        <v>5045</v>
      </c>
      <c r="X3415" s="128"/>
      <c r="Y3415" s="129"/>
      <c r="Z3415" s="116"/>
      <c r="AA3415" s="116"/>
    </row>
    <row r="3416" spans="1:30" ht="17.25" thickBot="1" x14ac:dyDescent="0.35"/>
    <row r="3417" spans="1:30" ht="17.25" thickBot="1" x14ac:dyDescent="0.35">
      <c r="B3417" s="130" t="s">
        <v>3550</v>
      </c>
      <c r="C3417" s="131"/>
      <c r="D3417" s="131"/>
      <c r="E3417" s="132"/>
      <c r="F3417" s="1054"/>
      <c r="G3417" s="779"/>
      <c r="H3417" s="779"/>
      <c r="I3417" s="779"/>
      <c r="J3417" s="779"/>
      <c r="K3417" s="779"/>
      <c r="L3417" s="779"/>
      <c r="M3417" s="779"/>
      <c r="N3417" s="779"/>
      <c r="O3417" s="779"/>
      <c r="P3417" s="779"/>
      <c r="Q3417" s="779"/>
      <c r="R3417" s="779"/>
      <c r="S3417" s="779"/>
      <c r="T3417" s="779"/>
      <c r="U3417" s="779"/>
      <c r="V3417" s="779"/>
      <c r="W3417" s="779"/>
      <c r="X3417" s="779"/>
      <c r="Y3417" s="779"/>
      <c r="Z3417" s="779"/>
      <c r="AA3417" s="779"/>
      <c r="AB3417" s="779"/>
      <c r="AC3417" s="779"/>
      <c r="AD3417" s="779"/>
    </row>
    <row r="3418" spans="1:30" ht="16.5" customHeight="1" x14ac:dyDescent="0.3">
      <c r="B3418" s="133" t="s">
        <v>3566</v>
      </c>
      <c r="C3418" s="134" t="s">
        <v>3569</v>
      </c>
      <c r="D3418" s="135"/>
      <c r="E3418" s="136"/>
      <c r="F3418" s="58"/>
      <c r="G3418" s="964" t="s">
        <v>3167</v>
      </c>
      <c r="H3418" s="965"/>
      <c r="I3418" s="965"/>
      <c r="J3418" s="965"/>
      <c r="K3418" s="965"/>
      <c r="L3418" s="965"/>
      <c r="M3418" s="965"/>
      <c r="N3418" s="965"/>
      <c r="O3418" s="965"/>
      <c r="P3418" s="965"/>
      <c r="Q3418" s="965"/>
      <c r="R3418" s="965"/>
      <c r="S3418" s="965"/>
      <c r="T3418" s="966"/>
      <c r="U3418" s="117"/>
      <c r="V3418" s="961" t="s">
        <v>3110</v>
      </c>
      <c r="W3418" s="963"/>
      <c r="X3418" s="963"/>
      <c r="Y3418" s="963"/>
      <c r="Z3418" s="962"/>
      <c r="AA3418" s="117"/>
      <c r="AB3418" s="118"/>
      <c r="AC3418" s="961" t="s">
        <v>3111</v>
      </c>
      <c r="AD3418" s="962"/>
    </row>
    <row r="3419" spans="1:30" x14ac:dyDescent="0.3">
      <c r="B3419" s="133" t="s">
        <v>3181</v>
      </c>
      <c r="C3419" s="134" t="s">
        <v>3182</v>
      </c>
      <c r="D3419" s="135"/>
      <c r="E3419" s="136"/>
      <c r="F3419" s="117"/>
      <c r="G3419" s="137" t="s">
        <v>3088</v>
      </c>
      <c r="H3419" s="1051" t="s">
        <v>3185</v>
      </c>
      <c r="I3419" s="1052"/>
      <c r="J3419" s="1052"/>
      <c r="K3419" s="1052"/>
      <c r="L3419" s="1060"/>
      <c r="M3419" s="138" t="s">
        <v>3091</v>
      </c>
      <c r="N3419" s="1051" t="s">
        <v>3192</v>
      </c>
      <c r="O3419" s="1052"/>
      <c r="P3419" s="1052"/>
      <c r="Q3419" s="1052"/>
      <c r="R3419" s="1052"/>
      <c r="S3419" s="1052"/>
      <c r="T3419" s="1053"/>
      <c r="U3419" s="117"/>
      <c r="V3419" s="137" t="s">
        <v>3122</v>
      </c>
      <c r="W3419" s="1051" t="s">
        <v>3195</v>
      </c>
      <c r="X3419" s="1052"/>
      <c r="Y3419" s="1052"/>
      <c r="Z3419" s="1053"/>
      <c r="AA3419" s="117"/>
      <c r="AB3419" s="119"/>
      <c r="AC3419" s="137" t="s">
        <v>3126</v>
      </c>
      <c r="AD3419" s="139" t="s">
        <v>3197</v>
      </c>
    </row>
    <row r="3420" spans="1:30" ht="17.25" thickBot="1" x14ac:dyDescent="0.35">
      <c r="B3420" s="1045" t="s">
        <v>3108</v>
      </c>
      <c r="C3420" s="1046"/>
      <c r="D3420" s="1046"/>
      <c r="E3420" s="1047"/>
      <c r="F3420" s="117"/>
      <c r="G3420" s="137" t="s">
        <v>3089</v>
      </c>
      <c r="H3420" s="1048" t="s">
        <v>3202</v>
      </c>
      <c r="I3420" s="1049"/>
      <c r="J3420" s="1049"/>
      <c r="K3420" s="1049"/>
      <c r="L3420" s="1061"/>
      <c r="M3420" s="138" t="s">
        <v>3092</v>
      </c>
      <c r="N3420" s="1048" t="s">
        <v>3204</v>
      </c>
      <c r="O3420" s="1049"/>
      <c r="P3420" s="1049"/>
      <c r="Q3420" s="1049"/>
      <c r="R3420" s="1049"/>
      <c r="S3420" s="1049"/>
      <c r="T3420" s="1050"/>
      <c r="U3420" s="117"/>
      <c r="V3420" s="137" t="s">
        <v>3124</v>
      </c>
      <c r="W3420" s="1048" t="s">
        <v>3207</v>
      </c>
      <c r="X3420" s="1049"/>
      <c r="Y3420" s="1049"/>
      <c r="Z3420" s="1050"/>
      <c r="AA3420" s="117"/>
      <c r="AB3420" s="119"/>
      <c r="AC3420" s="140" t="s">
        <v>3127</v>
      </c>
      <c r="AD3420" s="141" t="s">
        <v>3212</v>
      </c>
    </row>
    <row r="3421" spans="1:30" ht="17.25" thickBot="1" x14ac:dyDescent="0.35">
      <c r="B3421" s="137" t="s">
        <v>3120</v>
      </c>
      <c r="C3421" s="142" t="s">
        <v>3214</v>
      </c>
      <c r="D3421" s="138" t="s">
        <v>3121</v>
      </c>
      <c r="E3421" s="139" t="s">
        <v>3216</v>
      </c>
      <c r="F3421" s="117"/>
      <c r="G3421" s="140" t="s">
        <v>3090</v>
      </c>
      <c r="H3421" s="1038" t="s">
        <v>4842</v>
      </c>
      <c r="I3421" s="1039"/>
      <c r="J3421" s="1039"/>
      <c r="K3421" s="1039"/>
      <c r="L3421" s="1040"/>
      <c r="M3421" s="143" t="s">
        <v>4847</v>
      </c>
      <c r="N3421" s="1038" t="s">
        <v>4864</v>
      </c>
      <c r="O3421" s="1039"/>
      <c r="P3421" s="1039"/>
      <c r="Q3421" s="1039"/>
      <c r="R3421" s="1039"/>
      <c r="S3421" s="1039"/>
      <c r="T3421" s="1044"/>
      <c r="U3421" s="117"/>
      <c r="V3421" s="140" t="s">
        <v>3125</v>
      </c>
      <c r="W3421" s="1038" t="s">
        <v>4866</v>
      </c>
      <c r="X3421" s="1039"/>
      <c r="Y3421" s="1039"/>
      <c r="Z3421" s="1044"/>
      <c r="AA3421" s="117"/>
      <c r="AB3421" s="119"/>
      <c r="AC3421" s="120"/>
      <c r="AD3421" s="119"/>
    </row>
    <row r="3422" spans="1:30" ht="17.25" thickBot="1" x14ac:dyDescent="0.35">
      <c r="B3422" s="140" t="s">
        <v>3122</v>
      </c>
      <c r="C3422" s="144" t="s">
        <v>4870</v>
      </c>
      <c r="D3422" s="143" t="s">
        <v>3123</v>
      </c>
      <c r="E3422" s="141" t="s">
        <v>4874</v>
      </c>
      <c r="F3422" s="117"/>
      <c r="G3422" s="58"/>
      <c r="H3422" s="58"/>
      <c r="I3422" s="58"/>
      <c r="J3422" s="117"/>
      <c r="K3422" s="117"/>
      <c r="L3422" s="117"/>
      <c r="M3422" s="117"/>
      <c r="N3422" s="117"/>
      <c r="O3422" s="117"/>
      <c r="P3422" s="117"/>
      <c r="Q3422" s="117"/>
      <c r="R3422" s="117"/>
      <c r="S3422" s="117"/>
      <c r="T3422" s="117"/>
      <c r="U3422" s="120"/>
      <c r="V3422" s="120"/>
      <c r="W3422" s="117"/>
      <c r="X3422" s="117"/>
      <c r="Y3422" s="117"/>
      <c r="Z3422" s="119"/>
      <c r="AA3422" s="119"/>
      <c r="AB3422" s="119"/>
      <c r="AC3422" s="120"/>
      <c r="AD3422" s="119"/>
    </row>
    <row r="3423" spans="1:30" x14ac:dyDescent="0.3">
      <c r="B3423" s="117"/>
      <c r="C3423" s="117"/>
      <c r="D3423" s="117"/>
      <c r="E3423" s="117"/>
      <c r="F3423" s="117"/>
      <c r="G3423" s="117"/>
      <c r="H3423" s="117"/>
      <c r="I3423" s="117"/>
      <c r="J3423" s="117"/>
      <c r="K3423" s="117"/>
      <c r="L3423" s="117"/>
      <c r="M3423" s="117"/>
      <c r="N3423" s="117"/>
      <c r="O3423" s="117"/>
      <c r="P3423" s="117"/>
      <c r="Q3423" s="117"/>
      <c r="R3423" s="117"/>
      <c r="S3423" s="117"/>
      <c r="T3423" s="117"/>
      <c r="U3423" s="117"/>
      <c r="V3423" s="117"/>
      <c r="W3423" s="117"/>
      <c r="X3423" s="117"/>
      <c r="Y3423" s="117"/>
      <c r="Z3423" s="117"/>
      <c r="AA3423" s="117"/>
      <c r="AB3423" s="117"/>
      <c r="AC3423" s="117"/>
      <c r="AD3423" s="117"/>
    </row>
  </sheetData>
  <mergeCells count="3446">
    <mergeCell ref="AB3330:AD3330"/>
    <mergeCell ref="AB3332:AD3332"/>
    <mergeCell ref="AB3310:AD3310"/>
    <mergeCell ref="AB3298:AD3298"/>
    <mergeCell ref="AB3299:AD3299"/>
    <mergeCell ref="AB3300:AD3300"/>
    <mergeCell ref="AB3301:AD3301"/>
    <mergeCell ref="AB3303:AD3303"/>
    <mergeCell ref="AB3292:AD3292"/>
    <mergeCell ref="AB3293:AD3293"/>
    <mergeCell ref="AB3294:AD3294"/>
    <mergeCell ref="AB3295:AD3295"/>
    <mergeCell ref="AB3296:AD3296"/>
    <mergeCell ref="AB3304:AD3304"/>
    <mergeCell ref="AB3306:AD3306"/>
    <mergeCell ref="AB3308:AD3308"/>
    <mergeCell ref="AB3309:AD3309"/>
    <mergeCell ref="AB3324:AD3324"/>
    <mergeCell ref="AB3325:AD3325"/>
    <mergeCell ref="AB3326:AD3326"/>
    <mergeCell ref="AB3327:AD3327"/>
    <mergeCell ref="AB3316:AD3316"/>
    <mergeCell ref="AB3317:AD3317"/>
    <mergeCell ref="AB3318:AD3318"/>
    <mergeCell ref="AB3319:AD3319"/>
    <mergeCell ref="AB3322:AD3322"/>
    <mergeCell ref="AB3311:AD3311"/>
    <mergeCell ref="AB3312:AD3312"/>
    <mergeCell ref="AB3313:AD3313"/>
    <mergeCell ref="AB3314:AD3314"/>
    <mergeCell ref="AB3315:AD3315"/>
    <mergeCell ref="AB2916:AD2916"/>
    <mergeCell ref="AB2917:AD2917"/>
    <mergeCell ref="AB2918:AD2918"/>
    <mergeCell ref="AB2919:AD2919"/>
    <mergeCell ref="AB2921:AD2921"/>
    <mergeCell ref="AB2928:AD2928"/>
    <mergeCell ref="AB2948:AD2948"/>
    <mergeCell ref="AB2929:AD2929"/>
    <mergeCell ref="AB2930:AD2930"/>
    <mergeCell ref="AB2931:AD2931"/>
    <mergeCell ref="AB2932:AD2932"/>
    <mergeCell ref="AB2933:AD2933"/>
    <mergeCell ref="AB2923:AD2923"/>
    <mergeCell ref="AB2924:AD2924"/>
    <mergeCell ref="AB2925:AD2925"/>
    <mergeCell ref="AB2926:AD2926"/>
    <mergeCell ref="AB2927:AD2927"/>
    <mergeCell ref="AB2920:AD2920"/>
    <mergeCell ref="AB2922:AD2922"/>
    <mergeCell ref="AB2720:AD2720"/>
    <mergeCell ref="AB2721:AD2721"/>
    <mergeCell ref="AB2723:AD2723"/>
    <mergeCell ref="AB2724:AD2724"/>
    <mergeCell ref="AB2725:AD2725"/>
    <mergeCell ref="AB2713:AD2713"/>
    <mergeCell ref="AB2714:AD2714"/>
    <mergeCell ref="AB2715:AD2715"/>
    <mergeCell ref="AB2858:AD2858"/>
    <mergeCell ref="AB2859:AD2859"/>
    <mergeCell ref="AB2863:AD2863"/>
    <mergeCell ref="AB2868:AD2868"/>
    <mergeCell ref="AB2885:AD2885"/>
    <mergeCell ref="AB2886:AD2886"/>
    <mergeCell ref="AB2893:AD2893"/>
    <mergeCell ref="AB2894:AD2894"/>
    <mergeCell ref="AB2904:AD2904"/>
    <mergeCell ref="AB2722:AD2722"/>
    <mergeCell ref="AB2731:AD2731"/>
    <mergeCell ref="AB2743:AD2743"/>
    <mergeCell ref="AB2744:AD2744"/>
    <mergeCell ref="AB2745:AD2745"/>
    <mergeCell ref="AB2752:AD2752"/>
    <mergeCell ref="AB2753:AD2753"/>
    <mergeCell ref="AB2754:AD2754"/>
    <mergeCell ref="AB2755:AD2755"/>
    <mergeCell ref="AB2756:AD2756"/>
    <mergeCell ref="AB2757:AD2757"/>
    <mergeCell ref="AB2758:AD2758"/>
    <mergeCell ref="AB2750:AD2750"/>
    <mergeCell ref="AB2751:AD2751"/>
    <mergeCell ref="AB2726:AD2726"/>
    <mergeCell ref="AB2727:AD2727"/>
    <mergeCell ref="AB2728:AD2728"/>
    <mergeCell ref="AB2729:AD2729"/>
    <mergeCell ref="AB2730:AD2730"/>
    <mergeCell ref="AB729:AD729"/>
    <mergeCell ref="AB920:AD920"/>
    <mergeCell ref="AB1120:AD1120"/>
    <mergeCell ref="AB1157:AD1157"/>
    <mergeCell ref="AB1739:AD1739"/>
    <mergeCell ref="AB1834:AD1834"/>
    <mergeCell ref="AB2115:AD2115"/>
    <mergeCell ref="AB2116:AD2116"/>
    <mergeCell ref="AB2119:AD2119"/>
    <mergeCell ref="AB2120:AD2120"/>
    <mergeCell ref="AB2157:AD2157"/>
    <mergeCell ref="AB2215:AD2215"/>
    <mergeCell ref="AB2426:AD2426"/>
    <mergeCell ref="AB2477:AD2477"/>
    <mergeCell ref="AB2479:AD2479"/>
    <mergeCell ref="AB2543:AD2543"/>
    <mergeCell ref="AB2564:AD2564"/>
    <mergeCell ref="AB2549:AD2549"/>
    <mergeCell ref="AB2550:AD2550"/>
    <mergeCell ref="AB2551:AD2551"/>
    <mergeCell ref="AB2552:AD2552"/>
    <mergeCell ref="AB2553:AD2553"/>
    <mergeCell ref="AB2544:AD2544"/>
    <mergeCell ref="AB2545:AD2545"/>
    <mergeCell ref="AB2546:AD2546"/>
    <mergeCell ref="AB2547:AD2547"/>
    <mergeCell ref="AB2548:AD2548"/>
    <mergeCell ref="AB2538:AD2538"/>
    <mergeCell ref="AB2539:AD2539"/>
    <mergeCell ref="AB2540:AD2540"/>
    <mergeCell ref="AB2541:AD2541"/>
    <mergeCell ref="AB2542:AD2542"/>
    <mergeCell ref="AB3410:AD3410"/>
    <mergeCell ref="AB3405:AD3405"/>
    <mergeCell ref="AB3406:AD3406"/>
    <mergeCell ref="AB3407:AD3407"/>
    <mergeCell ref="AB3408:AD3408"/>
    <mergeCell ref="AB3409:AD3409"/>
    <mergeCell ref="AB3400:AD3400"/>
    <mergeCell ref="AB3401:AD3401"/>
    <mergeCell ref="AB3402:AD3402"/>
    <mergeCell ref="AB3403:AD3403"/>
    <mergeCell ref="AB3404:AD3404"/>
    <mergeCell ref="AB3395:AD3395"/>
    <mergeCell ref="AB3396:AD3396"/>
    <mergeCell ref="AB3397:AD3397"/>
    <mergeCell ref="AB3398:AD3398"/>
    <mergeCell ref="AB3399:AD3399"/>
    <mergeCell ref="AB3390:AD3390"/>
    <mergeCell ref="AB3391:AD3391"/>
    <mergeCell ref="AB3392:AD3392"/>
    <mergeCell ref="AB3393:AD3393"/>
    <mergeCell ref="AB3394:AD3394"/>
    <mergeCell ref="AB3387:AD3387"/>
    <mergeCell ref="AB3384:AD3384"/>
    <mergeCell ref="AB3383:AD3383"/>
    <mergeCell ref="AB3388:AD3388"/>
    <mergeCell ref="AB3389:AD3389"/>
    <mergeCell ref="AB3380:AD3380"/>
    <mergeCell ref="AB3381:AD3381"/>
    <mergeCell ref="AB3341:AD3341"/>
    <mergeCell ref="AB3342:AD3342"/>
    <mergeCell ref="AB3343:AD3343"/>
    <mergeCell ref="AB3291:AD3291"/>
    <mergeCell ref="AB3277:AD3277"/>
    <mergeCell ref="AB3382:AD3382"/>
    <mergeCell ref="AB3386:AD3386"/>
    <mergeCell ref="AB3385:AD3385"/>
    <mergeCell ref="AB3375:AD3375"/>
    <mergeCell ref="AB3376:AD3376"/>
    <mergeCell ref="AB3377:AD3377"/>
    <mergeCell ref="AB3378:AD3378"/>
    <mergeCell ref="AB3379:AD3379"/>
    <mergeCell ref="AB3370:AD3370"/>
    <mergeCell ref="AB3371:AD3371"/>
    <mergeCell ref="AB3372:AD3372"/>
    <mergeCell ref="AB3373:AD3373"/>
    <mergeCell ref="AB3374:AD3374"/>
    <mergeCell ref="AB3365:AD3365"/>
    <mergeCell ref="AB3366:AD3366"/>
    <mergeCell ref="AB3367:AD3367"/>
    <mergeCell ref="AB3368:AD3368"/>
    <mergeCell ref="AB3369:AD3369"/>
    <mergeCell ref="AB3333:AD3333"/>
    <mergeCell ref="AB3334:AD3334"/>
    <mergeCell ref="AB3335:AD3335"/>
    <mergeCell ref="AB3280:AD3280"/>
    <mergeCell ref="AB3287:AD3287"/>
    <mergeCell ref="AB3288:AD3288"/>
    <mergeCell ref="AB3289:AD3289"/>
    <mergeCell ref="AB3283:AD3283"/>
    <mergeCell ref="AB3290:AD3290"/>
    <mergeCell ref="AB3362:AD3362"/>
    <mergeCell ref="AB3363:AD3363"/>
    <mergeCell ref="AB3364:AD3364"/>
    <mergeCell ref="AB3359:AD3359"/>
    <mergeCell ref="AB3360:AD3360"/>
    <mergeCell ref="AB3361:AD3361"/>
    <mergeCell ref="AB2459:AD2459"/>
    <mergeCell ref="AB2464:AD2464"/>
    <mergeCell ref="AB3354:AD3354"/>
    <mergeCell ref="AB3355:AD3355"/>
    <mergeCell ref="AB3356:AD3356"/>
    <mergeCell ref="AB3357:AD3357"/>
    <mergeCell ref="AB3358:AD3358"/>
    <mergeCell ref="AB3349:AD3349"/>
    <mergeCell ref="AB3350:AD3350"/>
    <mergeCell ref="AB3351:AD3351"/>
    <mergeCell ref="AB3352:AD3352"/>
    <mergeCell ref="AB3353:AD3353"/>
    <mergeCell ref="AB3344:AD3344"/>
    <mergeCell ref="AB3345:AD3345"/>
    <mergeCell ref="AB3346:AD3346"/>
    <mergeCell ref="AB3347:AD3347"/>
    <mergeCell ref="AB3348:AD3348"/>
    <mergeCell ref="AB3338:AD3338"/>
    <mergeCell ref="AB3328:AD3328"/>
    <mergeCell ref="AB3329:AD3329"/>
    <mergeCell ref="AB3331:AD3331"/>
    <mergeCell ref="AB3336:AD3336"/>
    <mergeCell ref="AB3337:AD3337"/>
    <mergeCell ref="AB3323:AD3323"/>
    <mergeCell ref="AB3339:AD3339"/>
    <mergeCell ref="AB3340:AD3340"/>
    <mergeCell ref="AB3278:AD3278"/>
    <mergeCell ref="AB3279:AD3279"/>
    <mergeCell ref="AB3281:AD3281"/>
    <mergeCell ref="AB3282:AD3282"/>
    <mergeCell ref="AB3272:AD3272"/>
    <mergeCell ref="AB3273:AD3273"/>
    <mergeCell ref="AB3274:AD3274"/>
    <mergeCell ref="AB3275:AD3275"/>
    <mergeCell ref="AB3276:AD3276"/>
    <mergeCell ref="AB3297:AD3297"/>
    <mergeCell ref="AB3302:AD3302"/>
    <mergeCell ref="AB3305:AD3305"/>
    <mergeCell ref="AB3307:AD3307"/>
    <mergeCell ref="AB3320:AD3320"/>
    <mergeCell ref="AB3321:AD3321"/>
    <mergeCell ref="AB3284:AD3284"/>
    <mergeCell ref="AB3285:AD3285"/>
    <mergeCell ref="AB3286:AD3286"/>
    <mergeCell ref="AB3267:AD3267"/>
    <mergeCell ref="AB3268:AD3268"/>
    <mergeCell ref="AB3269:AD3269"/>
    <mergeCell ref="AB3270:AD3270"/>
    <mergeCell ref="AB3271:AD3271"/>
    <mergeCell ref="AB3262:AD3262"/>
    <mergeCell ref="AB3263:AD3263"/>
    <mergeCell ref="AB3264:AD3264"/>
    <mergeCell ref="AB3265:AD3265"/>
    <mergeCell ref="AB3266:AD3266"/>
    <mergeCell ref="AB3257:AD3257"/>
    <mergeCell ref="AB3258:AD3258"/>
    <mergeCell ref="AB3259:AD3259"/>
    <mergeCell ref="AB3260:AD3260"/>
    <mergeCell ref="AB3261:AD3261"/>
    <mergeCell ref="AB3252:AD3252"/>
    <mergeCell ref="AB3253:AD3253"/>
    <mergeCell ref="AB3254:AD3254"/>
    <mergeCell ref="AB3255:AD3255"/>
    <mergeCell ref="AB3256:AD3256"/>
    <mergeCell ref="AB3247:AD3247"/>
    <mergeCell ref="AB3248:AD3248"/>
    <mergeCell ref="AB3249:AD3249"/>
    <mergeCell ref="AB3250:AD3250"/>
    <mergeCell ref="AB3251:AD3251"/>
    <mergeCell ref="AB3242:AD3242"/>
    <mergeCell ref="AB3243:AD3243"/>
    <mergeCell ref="AB3244:AD3244"/>
    <mergeCell ref="AB3245:AD3245"/>
    <mergeCell ref="AB3246:AD3246"/>
    <mergeCell ref="AB3237:AD3237"/>
    <mergeCell ref="AB3238:AD3238"/>
    <mergeCell ref="AB3239:AD3239"/>
    <mergeCell ref="AB3240:AD3240"/>
    <mergeCell ref="AB3241:AD3241"/>
    <mergeCell ref="AB3232:AD3232"/>
    <mergeCell ref="AB3233:AD3233"/>
    <mergeCell ref="AB3234:AD3234"/>
    <mergeCell ref="AB3235:AD3235"/>
    <mergeCell ref="AB3236:AD3236"/>
    <mergeCell ref="AB3226:AD3226"/>
    <mergeCell ref="AB3227:AD3227"/>
    <mergeCell ref="AB3228:AD3228"/>
    <mergeCell ref="AB3230:AD3230"/>
    <mergeCell ref="AB3231:AD3231"/>
    <mergeCell ref="AB3220:AD3220"/>
    <mergeCell ref="AB3221:AD3221"/>
    <mergeCell ref="AB3222:AD3222"/>
    <mergeCell ref="AB3223:AD3223"/>
    <mergeCell ref="AB3224:AD3224"/>
    <mergeCell ref="AB3225:AD3225"/>
    <mergeCell ref="AB3229:AD3229"/>
    <mergeCell ref="AB3215:AD3215"/>
    <mergeCell ref="AB3216:AD3216"/>
    <mergeCell ref="AB3217:AD3217"/>
    <mergeCell ref="AB3218:AD3218"/>
    <mergeCell ref="AB3219:AD3219"/>
    <mergeCell ref="AB3210:AD3210"/>
    <mergeCell ref="AB3211:AD3211"/>
    <mergeCell ref="AB3212:AD3212"/>
    <mergeCell ref="AB3213:AD3213"/>
    <mergeCell ref="AB3214:AD3214"/>
    <mergeCell ref="AB3205:AD3205"/>
    <mergeCell ref="AB3206:AD3206"/>
    <mergeCell ref="AB3207:AD3207"/>
    <mergeCell ref="AB3208:AD3208"/>
    <mergeCell ref="AB3209:AD3209"/>
    <mergeCell ref="AB3200:AD3200"/>
    <mergeCell ref="AB3201:AD3201"/>
    <mergeCell ref="AB3202:AD3202"/>
    <mergeCell ref="AB3203:AD3203"/>
    <mergeCell ref="AB3204:AD3204"/>
    <mergeCell ref="AB3195:AD3195"/>
    <mergeCell ref="AB3196:AD3196"/>
    <mergeCell ref="AB3197:AD3197"/>
    <mergeCell ref="AB3198:AD3198"/>
    <mergeCell ref="AB3199:AD3199"/>
    <mergeCell ref="AB3188:AD3188"/>
    <mergeCell ref="AB3189:AD3189"/>
    <mergeCell ref="AB3190:AD3190"/>
    <mergeCell ref="AB3191:AD3191"/>
    <mergeCell ref="AB3192:AD3192"/>
    <mergeCell ref="AB3179:AD3179"/>
    <mergeCell ref="AB3181:AD3181"/>
    <mergeCell ref="AB3182:AD3182"/>
    <mergeCell ref="AB3185:AD3185"/>
    <mergeCell ref="AB3187:AD3187"/>
    <mergeCell ref="AB3173:AD3173"/>
    <mergeCell ref="AB3174:AD3174"/>
    <mergeCell ref="AB3175:AD3175"/>
    <mergeCell ref="AB3176:AD3176"/>
    <mergeCell ref="AB3177:AD3177"/>
    <mergeCell ref="AB3193:AD3193"/>
    <mergeCell ref="AB3194:AD3194"/>
    <mergeCell ref="AB3168:AD3168"/>
    <mergeCell ref="AB3169:AD3169"/>
    <mergeCell ref="AB3170:AD3170"/>
    <mergeCell ref="AB3171:AD3171"/>
    <mergeCell ref="AB3172:AD3172"/>
    <mergeCell ref="AB3178:AD3178"/>
    <mergeCell ref="AB3180:AD3180"/>
    <mergeCell ref="AB3183:AD3183"/>
    <mergeCell ref="AB3184:AD3184"/>
    <mergeCell ref="AB3186:AD3186"/>
    <mergeCell ref="AB3163:AD3163"/>
    <mergeCell ref="AB3164:AD3164"/>
    <mergeCell ref="AB3165:AD3165"/>
    <mergeCell ref="AB3166:AD3166"/>
    <mergeCell ref="AB3167:AD3167"/>
    <mergeCell ref="AB3158:AD3158"/>
    <mergeCell ref="AB3159:AD3159"/>
    <mergeCell ref="AB3160:AD3160"/>
    <mergeCell ref="AB3161:AD3161"/>
    <mergeCell ref="AB3162:AD3162"/>
    <mergeCell ref="AB3153:AD3153"/>
    <mergeCell ref="AB3154:AD3154"/>
    <mergeCell ref="AB3155:AD3155"/>
    <mergeCell ref="AB3156:AD3156"/>
    <mergeCell ref="AB3157:AD3157"/>
    <mergeCell ref="AB3148:AD3148"/>
    <mergeCell ref="AB3149:AD3149"/>
    <mergeCell ref="AB3150:AD3150"/>
    <mergeCell ref="AB3151:AD3151"/>
    <mergeCell ref="AB3152:AD3152"/>
    <mergeCell ref="AB3143:AD3143"/>
    <mergeCell ref="AB3144:AD3144"/>
    <mergeCell ref="AB3145:AD3145"/>
    <mergeCell ref="AB3146:AD3146"/>
    <mergeCell ref="AB3147:AD3147"/>
    <mergeCell ref="AB3138:AD3138"/>
    <mergeCell ref="AB3139:AD3139"/>
    <mergeCell ref="AB3140:AD3140"/>
    <mergeCell ref="AB3141:AD3141"/>
    <mergeCell ref="AB3142:AD3142"/>
    <mergeCell ref="AB3133:AD3133"/>
    <mergeCell ref="AB3134:AD3134"/>
    <mergeCell ref="AB3135:AD3135"/>
    <mergeCell ref="AB3136:AD3136"/>
    <mergeCell ref="AB3137:AD3137"/>
    <mergeCell ref="AB3128:AD3128"/>
    <mergeCell ref="AB3129:AD3129"/>
    <mergeCell ref="AB3130:AD3130"/>
    <mergeCell ref="AB3131:AD3131"/>
    <mergeCell ref="AB3132:AD3132"/>
    <mergeCell ref="AB3123:AD3123"/>
    <mergeCell ref="AB3124:AD3124"/>
    <mergeCell ref="AB3125:AD3125"/>
    <mergeCell ref="AB3126:AD3126"/>
    <mergeCell ref="AB3127:AD3127"/>
    <mergeCell ref="AB3118:AD3118"/>
    <mergeCell ref="AB3119:AD3119"/>
    <mergeCell ref="AB3120:AD3120"/>
    <mergeCell ref="AB3121:AD3121"/>
    <mergeCell ref="AB3122:AD3122"/>
    <mergeCell ref="AB3113:AD3113"/>
    <mergeCell ref="AB3114:AD3114"/>
    <mergeCell ref="AB3115:AD3115"/>
    <mergeCell ref="AB3116:AD3116"/>
    <mergeCell ref="AB3117:AD3117"/>
    <mergeCell ref="AB3108:AD3108"/>
    <mergeCell ref="AB3109:AD3109"/>
    <mergeCell ref="AB3110:AD3110"/>
    <mergeCell ref="AB3111:AD3111"/>
    <mergeCell ref="AB3112:AD3112"/>
    <mergeCell ref="AB3103:AD3103"/>
    <mergeCell ref="AB3104:AD3104"/>
    <mergeCell ref="AB3105:AD3105"/>
    <mergeCell ref="AB3106:AD3106"/>
    <mergeCell ref="AB3107:AD3107"/>
    <mergeCell ref="AB3098:AD3098"/>
    <mergeCell ref="AB3099:AD3099"/>
    <mergeCell ref="AB3100:AD3100"/>
    <mergeCell ref="AB3101:AD3101"/>
    <mergeCell ref="AB3102:AD3102"/>
    <mergeCell ref="AB3093:AD3093"/>
    <mergeCell ref="AB3094:AD3094"/>
    <mergeCell ref="AB3095:AD3095"/>
    <mergeCell ref="AB3096:AD3096"/>
    <mergeCell ref="AB3097:AD3097"/>
    <mergeCell ref="AB3088:AD3088"/>
    <mergeCell ref="AB3089:AD3089"/>
    <mergeCell ref="AB3090:AD3090"/>
    <mergeCell ref="AB3091:AD3091"/>
    <mergeCell ref="AB3092:AD3092"/>
    <mergeCell ref="AB3083:AD3083"/>
    <mergeCell ref="AB3084:AD3084"/>
    <mergeCell ref="AB3085:AD3085"/>
    <mergeCell ref="AB3086:AD3086"/>
    <mergeCell ref="AB3087:AD3087"/>
    <mergeCell ref="AB3078:AD3078"/>
    <mergeCell ref="AB3079:AD3079"/>
    <mergeCell ref="AB3080:AD3080"/>
    <mergeCell ref="AB3081:AD3081"/>
    <mergeCell ref="AB3082:AD3082"/>
    <mergeCell ref="AB3072:AD3072"/>
    <mergeCell ref="AB3073:AD3073"/>
    <mergeCell ref="AB3074:AD3074"/>
    <mergeCell ref="AB3076:AD3076"/>
    <mergeCell ref="AB3077:AD3077"/>
    <mergeCell ref="AB3067:AD3067"/>
    <mergeCell ref="AB3068:AD3068"/>
    <mergeCell ref="AB3069:AD3069"/>
    <mergeCell ref="AB3070:AD3070"/>
    <mergeCell ref="AB3071:AD3071"/>
    <mergeCell ref="AB3075:AD3075"/>
    <mergeCell ref="AB3058:AD3058"/>
    <mergeCell ref="AB3059:AD3059"/>
    <mergeCell ref="AB3060:AD3060"/>
    <mergeCell ref="AB3061:AD3061"/>
    <mergeCell ref="AB3066:AD3066"/>
    <mergeCell ref="AB3062:AD3062"/>
    <mergeCell ref="AB3063:AD3063"/>
    <mergeCell ref="AB3064:AD3064"/>
    <mergeCell ref="AB3065:AD3065"/>
    <mergeCell ref="AB3053:AD3053"/>
    <mergeCell ref="AB3054:AD3054"/>
    <mergeCell ref="AB3055:AD3055"/>
    <mergeCell ref="AB3056:AD3056"/>
    <mergeCell ref="AB3057:AD3057"/>
    <mergeCell ref="AB3048:AD3048"/>
    <mergeCell ref="AB3049:AD3049"/>
    <mergeCell ref="AB3050:AD3050"/>
    <mergeCell ref="AB3051:AD3051"/>
    <mergeCell ref="AB3052:AD3052"/>
    <mergeCell ref="AB3041:AD3041"/>
    <mergeCell ref="AB3042:AD3042"/>
    <mergeCell ref="AB3043:AD3043"/>
    <mergeCell ref="AB3045:AD3045"/>
    <mergeCell ref="AB3046:AD3046"/>
    <mergeCell ref="AB3044:AD3044"/>
    <mergeCell ref="AB3047:AD3047"/>
    <mergeCell ref="AB3036:AD3036"/>
    <mergeCell ref="AB3037:AD3037"/>
    <mergeCell ref="AB3038:AD3038"/>
    <mergeCell ref="AB3039:AD3039"/>
    <mergeCell ref="AB3040:AD3040"/>
    <mergeCell ref="AB3031:AD3031"/>
    <mergeCell ref="AB3032:AD3032"/>
    <mergeCell ref="AB3033:AD3033"/>
    <mergeCell ref="AB3034:AD3034"/>
    <mergeCell ref="AB3035:AD3035"/>
    <mergeCell ref="AB3026:AD3026"/>
    <mergeCell ref="AB3027:AD3027"/>
    <mergeCell ref="AB3028:AD3028"/>
    <mergeCell ref="AB3029:AD3029"/>
    <mergeCell ref="AB3030:AD3030"/>
    <mergeCell ref="AB3021:AD3021"/>
    <mergeCell ref="AB3022:AD3022"/>
    <mergeCell ref="AB3023:AD3023"/>
    <mergeCell ref="AB3024:AD3024"/>
    <mergeCell ref="AB3025:AD3025"/>
    <mergeCell ref="AB3015:AD3015"/>
    <mergeCell ref="AB3016:AD3016"/>
    <mergeCell ref="AB3018:AD3018"/>
    <mergeCell ref="AB3019:AD3019"/>
    <mergeCell ref="AB3020:AD3020"/>
    <mergeCell ref="AB3010:AD3010"/>
    <mergeCell ref="AB3011:AD3011"/>
    <mergeCell ref="AB3012:AD3012"/>
    <mergeCell ref="AB3013:AD3013"/>
    <mergeCell ref="AB3014:AD3014"/>
    <mergeCell ref="AB3005:AD3005"/>
    <mergeCell ref="AB3006:AD3006"/>
    <mergeCell ref="AB3007:AD3007"/>
    <mergeCell ref="AB3008:AD3008"/>
    <mergeCell ref="AB3009:AD3009"/>
    <mergeCell ref="AB3000:AD3000"/>
    <mergeCell ref="AB3001:AD3001"/>
    <mergeCell ref="AB3002:AD3002"/>
    <mergeCell ref="AB3003:AD3003"/>
    <mergeCell ref="AB3004:AD3004"/>
    <mergeCell ref="AB3017:AD3017"/>
    <mergeCell ref="AB2995:AD2995"/>
    <mergeCell ref="AB2996:AD2996"/>
    <mergeCell ref="AB2997:AD2997"/>
    <mergeCell ref="AB2998:AD2998"/>
    <mergeCell ref="AB2999:AD2999"/>
    <mergeCell ref="AB2990:AD2990"/>
    <mergeCell ref="AB2991:AD2991"/>
    <mergeCell ref="AB2992:AD2992"/>
    <mergeCell ref="AB2993:AD2993"/>
    <mergeCell ref="AB2994:AD2994"/>
    <mergeCell ref="AB2985:AD2985"/>
    <mergeCell ref="AB2986:AD2986"/>
    <mergeCell ref="AB2987:AD2987"/>
    <mergeCell ref="AB2988:AD2988"/>
    <mergeCell ref="AB2989:AD2989"/>
    <mergeCell ref="AB2977:AD2977"/>
    <mergeCell ref="AB2979:AD2979"/>
    <mergeCell ref="AB2980:AD2980"/>
    <mergeCell ref="AB2981:AD2981"/>
    <mergeCell ref="AB2982:AD2982"/>
    <mergeCell ref="AB2978:AD2978"/>
    <mergeCell ref="AB2983:AD2983"/>
    <mergeCell ref="AB2984:AD2984"/>
    <mergeCell ref="AB2970:AD2970"/>
    <mergeCell ref="AB2971:AD2971"/>
    <mergeCell ref="AB2973:AD2973"/>
    <mergeCell ref="AB2974:AD2974"/>
    <mergeCell ref="AB2976:AD2976"/>
    <mergeCell ref="AB2965:AD2965"/>
    <mergeCell ref="AB2966:AD2966"/>
    <mergeCell ref="AB2967:AD2967"/>
    <mergeCell ref="AB2968:AD2968"/>
    <mergeCell ref="AB2969:AD2969"/>
    <mergeCell ref="AB2960:AD2960"/>
    <mergeCell ref="AB2961:AD2961"/>
    <mergeCell ref="AB2962:AD2962"/>
    <mergeCell ref="AB2963:AD2963"/>
    <mergeCell ref="AB2964:AD2964"/>
    <mergeCell ref="AB2955:AD2955"/>
    <mergeCell ref="AB2956:AD2956"/>
    <mergeCell ref="AB2957:AD2957"/>
    <mergeCell ref="AB2958:AD2958"/>
    <mergeCell ref="AB2959:AD2959"/>
    <mergeCell ref="AB2972:AD2972"/>
    <mergeCell ref="AB2975:AD2975"/>
    <mergeCell ref="AB2950:AD2950"/>
    <mergeCell ref="AB2951:AD2951"/>
    <mergeCell ref="AB2952:AD2952"/>
    <mergeCell ref="AB2953:AD2953"/>
    <mergeCell ref="AB2954:AD2954"/>
    <mergeCell ref="AB2944:AD2944"/>
    <mergeCell ref="AB2945:AD2945"/>
    <mergeCell ref="AB2946:AD2946"/>
    <mergeCell ref="AB2947:AD2947"/>
    <mergeCell ref="AB2949:AD2949"/>
    <mergeCell ref="AB2939:AD2939"/>
    <mergeCell ref="AB2940:AD2940"/>
    <mergeCell ref="AB2941:AD2941"/>
    <mergeCell ref="AB2942:AD2942"/>
    <mergeCell ref="AB2943:AD2943"/>
    <mergeCell ref="AB2934:AD2934"/>
    <mergeCell ref="AB2935:AD2935"/>
    <mergeCell ref="AB2936:AD2936"/>
    <mergeCell ref="AB2937:AD2937"/>
    <mergeCell ref="AB2938:AD2938"/>
    <mergeCell ref="AB2908:AD2908"/>
    <mergeCell ref="AB2909:AD2909"/>
    <mergeCell ref="AB2910:AD2910"/>
    <mergeCell ref="AB2913:AD2913"/>
    <mergeCell ref="AB2915:AD2915"/>
    <mergeCell ref="AB2901:AD2901"/>
    <mergeCell ref="AB2902:AD2902"/>
    <mergeCell ref="AB2903:AD2903"/>
    <mergeCell ref="AB2905:AD2905"/>
    <mergeCell ref="AB2906:AD2906"/>
    <mergeCell ref="AB2896:AD2896"/>
    <mergeCell ref="AB2897:AD2897"/>
    <mergeCell ref="AB2898:AD2898"/>
    <mergeCell ref="AB2899:AD2899"/>
    <mergeCell ref="AB2900:AD2900"/>
    <mergeCell ref="AB2889:AD2889"/>
    <mergeCell ref="AB2890:AD2890"/>
    <mergeCell ref="AB2891:AD2891"/>
    <mergeCell ref="AB2892:AD2892"/>
    <mergeCell ref="AB2895:AD2895"/>
    <mergeCell ref="AB2907:AD2907"/>
    <mergeCell ref="AB2911:AD2911"/>
    <mergeCell ref="AB2912:AD2912"/>
    <mergeCell ref="AB2914:AD2914"/>
    <mergeCell ref="AB2882:AD2882"/>
    <mergeCell ref="AB2883:AD2883"/>
    <mergeCell ref="AB2884:AD2884"/>
    <mergeCell ref="AB2887:AD2887"/>
    <mergeCell ref="AB2888:AD2888"/>
    <mergeCell ref="AB2877:AD2877"/>
    <mergeCell ref="AB2878:AD2878"/>
    <mergeCell ref="AB2879:AD2879"/>
    <mergeCell ref="AB2880:AD2880"/>
    <mergeCell ref="AB2881:AD2881"/>
    <mergeCell ref="AB2872:AD2872"/>
    <mergeCell ref="AB2873:AD2873"/>
    <mergeCell ref="AB2874:AD2874"/>
    <mergeCell ref="AB2875:AD2875"/>
    <mergeCell ref="AB2876:AD2876"/>
    <mergeCell ref="AB2866:AD2866"/>
    <mergeCell ref="AB2867:AD2867"/>
    <mergeCell ref="AB2869:AD2869"/>
    <mergeCell ref="AB2870:AD2870"/>
    <mergeCell ref="AB2871:AD2871"/>
    <mergeCell ref="AB2860:AD2860"/>
    <mergeCell ref="AB2861:AD2861"/>
    <mergeCell ref="AB2862:AD2862"/>
    <mergeCell ref="AB2864:AD2864"/>
    <mergeCell ref="AB2865:AD2865"/>
    <mergeCell ref="AB2853:AD2853"/>
    <mergeCell ref="AB2854:AD2854"/>
    <mergeCell ref="AB2855:AD2855"/>
    <mergeCell ref="AB2856:AD2856"/>
    <mergeCell ref="AB2857:AD2857"/>
    <mergeCell ref="AB2848:AD2848"/>
    <mergeCell ref="AB2849:AD2849"/>
    <mergeCell ref="AB2850:AD2850"/>
    <mergeCell ref="AB2851:AD2851"/>
    <mergeCell ref="AB2852:AD2852"/>
    <mergeCell ref="AB2843:AD2843"/>
    <mergeCell ref="AB2844:AD2844"/>
    <mergeCell ref="AB2845:AD2845"/>
    <mergeCell ref="AB2846:AD2846"/>
    <mergeCell ref="AB2847:AD2847"/>
    <mergeCell ref="AB2837:AD2837"/>
    <mergeCell ref="AB2838:AD2838"/>
    <mergeCell ref="AB2839:AD2839"/>
    <mergeCell ref="AB2841:AD2841"/>
    <mergeCell ref="AB2842:AD2842"/>
    <mergeCell ref="AB2840:AD2840"/>
    <mergeCell ref="AB2832:AD2832"/>
    <mergeCell ref="AB2833:AD2833"/>
    <mergeCell ref="AB2834:AD2834"/>
    <mergeCell ref="AB2835:AD2835"/>
    <mergeCell ref="AB2836:AD2836"/>
    <mergeCell ref="AB2825:AD2825"/>
    <mergeCell ref="AB2828:AD2828"/>
    <mergeCell ref="AB2829:AD2829"/>
    <mergeCell ref="AB2830:AD2830"/>
    <mergeCell ref="AB2831:AD2831"/>
    <mergeCell ref="AB2819:AD2819"/>
    <mergeCell ref="AB2820:AD2820"/>
    <mergeCell ref="AB2822:AD2822"/>
    <mergeCell ref="AB2823:AD2823"/>
    <mergeCell ref="AB2824:AD2824"/>
    <mergeCell ref="AB2813:AD2813"/>
    <mergeCell ref="AB2814:AD2814"/>
    <mergeCell ref="AB2815:AD2815"/>
    <mergeCell ref="AB2816:AD2816"/>
    <mergeCell ref="AB2818:AD2818"/>
    <mergeCell ref="AB2817:AD2817"/>
    <mergeCell ref="AB2821:AD2821"/>
    <mergeCell ref="AB2826:AD2826"/>
    <mergeCell ref="AB2827:AD2827"/>
    <mergeCell ref="AB2808:AD2808"/>
    <mergeCell ref="AB2809:AD2809"/>
    <mergeCell ref="AB2810:AD2810"/>
    <mergeCell ref="AB2811:AD2811"/>
    <mergeCell ref="AB2812:AD2812"/>
    <mergeCell ref="AB2803:AD2803"/>
    <mergeCell ref="AB2804:AD2804"/>
    <mergeCell ref="AB2805:AD2805"/>
    <mergeCell ref="AB2806:AD2806"/>
    <mergeCell ref="AB2807:AD2807"/>
    <mergeCell ref="AB2797:AD2797"/>
    <mergeCell ref="AB2798:AD2798"/>
    <mergeCell ref="AB2799:AD2799"/>
    <mergeCell ref="AB2800:AD2800"/>
    <mergeCell ref="AB2802:AD2802"/>
    <mergeCell ref="AB2792:AD2792"/>
    <mergeCell ref="AB2793:AD2793"/>
    <mergeCell ref="AB2794:AD2794"/>
    <mergeCell ref="AB2795:AD2795"/>
    <mergeCell ref="AB2796:AD2796"/>
    <mergeCell ref="AB2801:AD2801"/>
    <mergeCell ref="AB2786:AD2786"/>
    <mergeCell ref="AB2787:AD2787"/>
    <mergeCell ref="AB2788:AD2788"/>
    <mergeCell ref="AB2790:AD2790"/>
    <mergeCell ref="AB2791:AD2791"/>
    <mergeCell ref="AB2777:AD2777"/>
    <mergeCell ref="AB2778:AD2778"/>
    <mergeCell ref="AB2779:AD2779"/>
    <mergeCell ref="AB2780:AD2780"/>
    <mergeCell ref="AB2782:AD2782"/>
    <mergeCell ref="AB2785:AD2785"/>
    <mergeCell ref="AB2789:AD2789"/>
    <mergeCell ref="AB2770:AD2770"/>
    <mergeCell ref="AB2773:AD2773"/>
    <mergeCell ref="AB2774:AD2774"/>
    <mergeCell ref="AB2775:AD2775"/>
    <mergeCell ref="AB2776:AD2776"/>
    <mergeCell ref="AB2763:AD2763"/>
    <mergeCell ref="AB2764:AD2764"/>
    <mergeCell ref="AB2765:AD2765"/>
    <mergeCell ref="AB2767:AD2767"/>
    <mergeCell ref="AB2768:AD2768"/>
    <mergeCell ref="AB2766:AD2766"/>
    <mergeCell ref="AB2769:AD2769"/>
    <mergeCell ref="AB2771:AD2771"/>
    <mergeCell ref="AB2772:AD2772"/>
    <mergeCell ref="AB2781:AD2781"/>
    <mergeCell ref="AB2783:AD2783"/>
    <mergeCell ref="AB2784:AD2784"/>
    <mergeCell ref="AB2760:AD2760"/>
    <mergeCell ref="AB2761:AD2761"/>
    <mergeCell ref="AB2762:AD2762"/>
    <mergeCell ref="AB2742:AD2742"/>
    <mergeCell ref="AB2746:AD2746"/>
    <mergeCell ref="AB2747:AD2747"/>
    <mergeCell ref="AB2748:AD2748"/>
    <mergeCell ref="AB2749:AD2749"/>
    <mergeCell ref="AB2737:AD2737"/>
    <mergeCell ref="AB2738:AD2738"/>
    <mergeCell ref="AB2739:AD2739"/>
    <mergeCell ref="AB2740:AD2740"/>
    <mergeCell ref="AB2741:AD2741"/>
    <mergeCell ref="AB2732:AD2732"/>
    <mergeCell ref="AB2733:AD2733"/>
    <mergeCell ref="AB2734:AD2734"/>
    <mergeCell ref="AB2735:AD2735"/>
    <mergeCell ref="AB2736:AD2736"/>
    <mergeCell ref="AB2759:AD2759"/>
    <mergeCell ref="AB2718:AD2718"/>
    <mergeCell ref="AB2719:AD2719"/>
    <mergeCell ref="AB2708:AD2708"/>
    <mergeCell ref="AB2709:AD2709"/>
    <mergeCell ref="AB2710:AD2710"/>
    <mergeCell ref="AB2711:AD2711"/>
    <mergeCell ref="AB2712:AD2712"/>
    <mergeCell ref="AB2703:AD2703"/>
    <mergeCell ref="AB2704:AD2704"/>
    <mergeCell ref="AB2705:AD2705"/>
    <mergeCell ref="AB2706:AD2706"/>
    <mergeCell ref="AB2707:AD2707"/>
    <mergeCell ref="AB2698:AD2698"/>
    <mergeCell ref="AB2699:AD2699"/>
    <mergeCell ref="AB2700:AD2700"/>
    <mergeCell ref="AB2701:AD2701"/>
    <mergeCell ref="AB2702:AD2702"/>
    <mergeCell ref="AB2716:AD2716"/>
    <mergeCell ref="AB2717:AD2717"/>
    <mergeCell ref="AB2693:AD2693"/>
    <mergeCell ref="AB2694:AD2694"/>
    <mergeCell ref="AB2695:AD2695"/>
    <mergeCell ref="AB2696:AD2696"/>
    <mergeCell ref="AB2697:AD2697"/>
    <mergeCell ref="AB2688:AD2688"/>
    <mergeCell ref="AB2689:AD2689"/>
    <mergeCell ref="AB2690:AD2690"/>
    <mergeCell ref="AB2691:AD2691"/>
    <mergeCell ref="AB2692:AD2692"/>
    <mergeCell ref="AB2683:AD2683"/>
    <mergeCell ref="AB2684:AD2684"/>
    <mergeCell ref="AB2685:AD2685"/>
    <mergeCell ref="AB2686:AD2686"/>
    <mergeCell ref="AB2687:AD2687"/>
    <mergeCell ref="AB2678:AD2678"/>
    <mergeCell ref="AB2679:AD2679"/>
    <mergeCell ref="AB2680:AD2680"/>
    <mergeCell ref="AB2681:AD2681"/>
    <mergeCell ref="AB2682:AD2682"/>
    <mergeCell ref="AB2673:AD2673"/>
    <mergeCell ref="AB2674:AD2674"/>
    <mergeCell ref="AB2675:AD2675"/>
    <mergeCell ref="AB2676:AD2676"/>
    <mergeCell ref="AB2677:AD2677"/>
    <mergeCell ref="AB2668:AD2668"/>
    <mergeCell ref="AB2669:AD2669"/>
    <mergeCell ref="AB2670:AD2670"/>
    <mergeCell ref="AB2671:AD2671"/>
    <mergeCell ref="AB2672:AD2672"/>
    <mergeCell ref="AB2663:AD2663"/>
    <mergeCell ref="AB2664:AD2664"/>
    <mergeCell ref="AB2665:AD2665"/>
    <mergeCell ref="AB2666:AD2666"/>
    <mergeCell ref="AB2667:AD2667"/>
    <mergeCell ref="AB2658:AD2658"/>
    <mergeCell ref="AB2659:AD2659"/>
    <mergeCell ref="AB2660:AD2660"/>
    <mergeCell ref="AB2661:AD2661"/>
    <mergeCell ref="AB2662:AD2662"/>
    <mergeCell ref="AB2653:AD2653"/>
    <mergeCell ref="AB2654:AD2654"/>
    <mergeCell ref="AB2655:AD2655"/>
    <mergeCell ref="AB2656:AD2656"/>
    <mergeCell ref="AB2657:AD2657"/>
    <mergeCell ref="AB2648:AD2648"/>
    <mergeCell ref="AB2649:AD2649"/>
    <mergeCell ref="AB2650:AD2650"/>
    <mergeCell ref="AB2651:AD2651"/>
    <mergeCell ref="AB2652:AD2652"/>
    <mergeCell ref="AB2642:AD2642"/>
    <mergeCell ref="AB2643:AD2643"/>
    <mergeCell ref="AB2644:AD2644"/>
    <mergeCell ref="AB2645:AD2645"/>
    <mergeCell ref="AB2647:AD2647"/>
    <mergeCell ref="AB2637:AD2637"/>
    <mergeCell ref="AB2638:AD2638"/>
    <mergeCell ref="AB2639:AD2639"/>
    <mergeCell ref="AB2640:AD2640"/>
    <mergeCell ref="AB2641:AD2641"/>
    <mergeCell ref="AB2646:AD2646"/>
    <mergeCell ref="AB2632:AD2632"/>
    <mergeCell ref="AB2633:AD2633"/>
    <mergeCell ref="AB2634:AD2634"/>
    <mergeCell ref="AB2635:AD2635"/>
    <mergeCell ref="AB2636:AD2636"/>
    <mergeCell ref="AB2627:AD2627"/>
    <mergeCell ref="AB2628:AD2628"/>
    <mergeCell ref="AB2629:AD2629"/>
    <mergeCell ref="AB2630:AD2630"/>
    <mergeCell ref="AB2631:AD2631"/>
    <mergeCell ref="AB2622:AD2622"/>
    <mergeCell ref="AB2623:AD2623"/>
    <mergeCell ref="AB2624:AD2624"/>
    <mergeCell ref="AB2625:AD2625"/>
    <mergeCell ref="AB2626:AD2626"/>
    <mergeCell ref="AB2617:AD2617"/>
    <mergeCell ref="AB2618:AD2618"/>
    <mergeCell ref="AB2619:AD2619"/>
    <mergeCell ref="AB2620:AD2620"/>
    <mergeCell ref="AB2621:AD2621"/>
    <mergeCell ref="AB2611:AD2611"/>
    <mergeCell ref="AB2613:AD2613"/>
    <mergeCell ref="AB2614:AD2614"/>
    <mergeCell ref="AB2615:AD2615"/>
    <mergeCell ref="AB2616:AD2616"/>
    <mergeCell ref="AB2606:AD2606"/>
    <mergeCell ref="AB2607:AD2607"/>
    <mergeCell ref="AB2608:AD2608"/>
    <mergeCell ref="AB2609:AD2609"/>
    <mergeCell ref="AB2610:AD2610"/>
    <mergeCell ref="AB2600:AD2600"/>
    <mergeCell ref="AB2601:AD2601"/>
    <mergeCell ref="AB2602:AD2602"/>
    <mergeCell ref="AB2603:AD2603"/>
    <mergeCell ref="AB2604:AD2604"/>
    <mergeCell ref="AB2595:AD2595"/>
    <mergeCell ref="AB2596:AD2596"/>
    <mergeCell ref="AB2597:AD2597"/>
    <mergeCell ref="AB2598:AD2598"/>
    <mergeCell ref="AB2599:AD2599"/>
    <mergeCell ref="AB2605:AD2605"/>
    <mergeCell ref="AB2612:AD2612"/>
    <mergeCell ref="AB2590:AD2590"/>
    <mergeCell ref="AB2591:AD2591"/>
    <mergeCell ref="AB2592:AD2592"/>
    <mergeCell ref="AB2593:AD2593"/>
    <mergeCell ref="AB2594:AD2594"/>
    <mergeCell ref="AB2585:AD2585"/>
    <mergeCell ref="AB2586:AD2586"/>
    <mergeCell ref="AB2587:AD2587"/>
    <mergeCell ref="AB2588:AD2588"/>
    <mergeCell ref="AB2589:AD2589"/>
    <mergeCell ref="AB2580:AD2580"/>
    <mergeCell ref="AB2581:AD2581"/>
    <mergeCell ref="AB2582:AD2582"/>
    <mergeCell ref="AB2583:AD2583"/>
    <mergeCell ref="AB2584:AD2584"/>
    <mergeCell ref="AB2575:AD2575"/>
    <mergeCell ref="AB2576:AD2576"/>
    <mergeCell ref="AB2577:AD2577"/>
    <mergeCell ref="AB2578:AD2578"/>
    <mergeCell ref="AB2579:AD2579"/>
    <mergeCell ref="AB2570:AD2570"/>
    <mergeCell ref="AB2571:AD2571"/>
    <mergeCell ref="AB2572:AD2572"/>
    <mergeCell ref="AB2573:AD2573"/>
    <mergeCell ref="AB2574:AD2574"/>
    <mergeCell ref="AB2565:AD2565"/>
    <mergeCell ref="AB2566:AD2566"/>
    <mergeCell ref="AB2567:AD2567"/>
    <mergeCell ref="AB2568:AD2568"/>
    <mergeCell ref="AB2569:AD2569"/>
    <mergeCell ref="AB2559:AD2559"/>
    <mergeCell ref="AB2560:AD2560"/>
    <mergeCell ref="AB2561:AD2561"/>
    <mergeCell ref="AB2562:AD2562"/>
    <mergeCell ref="AB2563:AD2563"/>
    <mergeCell ref="AB2554:AD2554"/>
    <mergeCell ref="AB2555:AD2555"/>
    <mergeCell ref="AB2556:AD2556"/>
    <mergeCell ref="AB2557:AD2557"/>
    <mergeCell ref="AB2558:AD2558"/>
    <mergeCell ref="AB2533:AD2533"/>
    <mergeCell ref="AB2534:AD2534"/>
    <mergeCell ref="AB2535:AD2535"/>
    <mergeCell ref="AB2536:AD2536"/>
    <mergeCell ref="AB2537:AD2537"/>
    <mergeCell ref="AB2528:AD2528"/>
    <mergeCell ref="AB2529:AD2529"/>
    <mergeCell ref="AB2530:AD2530"/>
    <mergeCell ref="AB2531:AD2531"/>
    <mergeCell ref="AB2532:AD2532"/>
    <mergeCell ref="AB2523:AD2523"/>
    <mergeCell ref="AB2524:AD2524"/>
    <mergeCell ref="AB2525:AD2525"/>
    <mergeCell ref="AB2526:AD2526"/>
    <mergeCell ref="AB2527:AD2527"/>
    <mergeCell ref="AB2518:AD2518"/>
    <mergeCell ref="AB2519:AD2519"/>
    <mergeCell ref="AB2520:AD2520"/>
    <mergeCell ref="AB2521:AD2521"/>
    <mergeCell ref="AB2522:AD2522"/>
    <mergeCell ref="AB2513:AD2513"/>
    <mergeCell ref="AB2514:AD2514"/>
    <mergeCell ref="AB2515:AD2515"/>
    <mergeCell ref="AB2516:AD2516"/>
    <mergeCell ref="AB2517:AD2517"/>
    <mergeCell ref="AB2508:AD2508"/>
    <mergeCell ref="AB2509:AD2509"/>
    <mergeCell ref="AB2510:AD2510"/>
    <mergeCell ref="AB2511:AD2511"/>
    <mergeCell ref="AB2512:AD2512"/>
    <mergeCell ref="AB2503:AD2503"/>
    <mergeCell ref="AB2504:AD2504"/>
    <mergeCell ref="AB2505:AD2505"/>
    <mergeCell ref="AB2506:AD2506"/>
    <mergeCell ref="AB2507:AD2507"/>
    <mergeCell ref="AB2498:AD2498"/>
    <mergeCell ref="AB2499:AD2499"/>
    <mergeCell ref="AB2500:AD2500"/>
    <mergeCell ref="AB2501:AD2501"/>
    <mergeCell ref="AB2502:AD2502"/>
    <mergeCell ref="AB2493:AD2493"/>
    <mergeCell ref="AB2494:AD2494"/>
    <mergeCell ref="AB2495:AD2495"/>
    <mergeCell ref="AB2496:AD2496"/>
    <mergeCell ref="AB2497:AD2497"/>
    <mergeCell ref="AB2488:AD2488"/>
    <mergeCell ref="AB2489:AD2489"/>
    <mergeCell ref="AB2490:AD2490"/>
    <mergeCell ref="AB2491:AD2491"/>
    <mergeCell ref="AB2492:AD2492"/>
    <mergeCell ref="AB2483:AD2483"/>
    <mergeCell ref="AB2484:AD2484"/>
    <mergeCell ref="AB2485:AD2485"/>
    <mergeCell ref="AB2486:AD2486"/>
    <mergeCell ref="AB2487:AD2487"/>
    <mergeCell ref="AB2476:AD2476"/>
    <mergeCell ref="AB2478:AD2478"/>
    <mergeCell ref="AB2480:AD2480"/>
    <mergeCell ref="AB2481:AD2481"/>
    <mergeCell ref="AB2482:AD2482"/>
    <mergeCell ref="AB2471:AD2471"/>
    <mergeCell ref="AB2472:AD2472"/>
    <mergeCell ref="AB2473:AD2473"/>
    <mergeCell ref="AB2474:AD2474"/>
    <mergeCell ref="AB2475:AD2475"/>
    <mergeCell ref="AB2466:AD2466"/>
    <mergeCell ref="AB2467:AD2467"/>
    <mergeCell ref="AB2468:AD2468"/>
    <mergeCell ref="AB2469:AD2469"/>
    <mergeCell ref="AB2470:AD2470"/>
    <mergeCell ref="AB2452:AD2452"/>
    <mergeCell ref="AB2453:AD2453"/>
    <mergeCell ref="AB2454:AD2454"/>
    <mergeCell ref="AB2450:AD2450"/>
    <mergeCell ref="AB2465:AD2465"/>
    <mergeCell ref="AB2449:AD2449"/>
    <mergeCell ref="AB2455:AD2455"/>
    <mergeCell ref="AB2456:AD2456"/>
    <mergeCell ref="AB2457:AD2457"/>
    <mergeCell ref="AB2451:AD2451"/>
    <mergeCell ref="AB2462:AD2462"/>
    <mergeCell ref="AB2463:AD2463"/>
    <mergeCell ref="AB2447:AD2447"/>
    <mergeCell ref="AB2448:AD2448"/>
    <mergeCell ref="AB2461:AD2461"/>
    <mergeCell ref="AB2458:AD2458"/>
    <mergeCell ref="AB2460:AD2460"/>
    <mergeCell ref="AB2442:AD2442"/>
    <mergeCell ref="AB2443:AD2443"/>
    <mergeCell ref="AB2444:AD2444"/>
    <mergeCell ref="AB2445:AD2445"/>
    <mergeCell ref="AB2446:AD2446"/>
    <mergeCell ref="AB2437:AD2437"/>
    <mergeCell ref="AB2438:AD2438"/>
    <mergeCell ref="AB2439:AD2439"/>
    <mergeCell ref="AB2440:AD2440"/>
    <mergeCell ref="AB2441:AD2441"/>
    <mergeCell ref="AB2432:AD2432"/>
    <mergeCell ref="AB2433:AD2433"/>
    <mergeCell ref="AB2434:AD2434"/>
    <mergeCell ref="AB2435:AD2435"/>
    <mergeCell ref="AB2436:AD2436"/>
    <mergeCell ref="AB2427:AD2427"/>
    <mergeCell ref="AB2428:AD2428"/>
    <mergeCell ref="AB2429:AD2429"/>
    <mergeCell ref="AB2430:AD2430"/>
    <mergeCell ref="AB2431:AD2431"/>
    <mergeCell ref="AB2421:AD2421"/>
    <mergeCell ref="AB2422:AD2422"/>
    <mergeCell ref="AB2423:AD2423"/>
    <mergeCell ref="AB2424:AD2424"/>
    <mergeCell ref="AB2425:AD2425"/>
    <mergeCell ref="AB2413:AD2413"/>
    <mergeCell ref="AB2414:AD2414"/>
    <mergeCell ref="AB2415:AD2415"/>
    <mergeCell ref="AB2416:AD2416"/>
    <mergeCell ref="AB2420:AD2420"/>
    <mergeCell ref="AB2408:AD2408"/>
    <mergeCell ref="AB2409:AD2409"/>
    <mergeCell ref="AB2410:AD2410"/>
    <mergeCell ref="AB2411:AD2411"/>
    <mergeCell ref="AB2412:AD2412"/>
    <mergeCell ref="AB2419:AD2419"/>
    <mergeCell ref="AB2417:AD2417"/>
    <mergeCell ref="AB2418:AD2418"/>
    <mergeCell ref="AB2403:AD2403"/>
    <mergeCell ref="AB2404:AD2404"/>
    <mergeCell ref="AB2405:AD2405"/>
    <mergeCell ref="AB2406:AD2406"/>
    <mergeCell ref="AB2407:AD2407"/>
    <mergeCell ref="AB2398:AD2398"/>
    <mergeCell ref="AB2399:AD2399"/>
    <mergeCell ref="AB2400:AD2400"/>
    <mergeCell ref="AB2401:AD2401"/>
    <mergeCell ref="AB2402:AD2402"/>
    <mergeCell ref="AB2393:AD2393"/>
    <mergeCell ref="AB2394:AD2394"/>
    <mergeCell ref="AB2395:AD2395"/>
    <mergeCell ref="AB2396:AD2396"/>
    <mergeCell ref="AB2397:AD2397"/>
    <mergeCell ref="AB2388:AD2388"/>
    <mergeCell ref="AB2389:AD2389"/>
    <mergeCell ref="AB2390:AD2390"/>
    <mergeCell ref="AB2391:AD2391"/>
    <mergeCell ref="AB2392:AD2392"/>
    <mergeCell ref="AB2382:AD2382"/>
    <mergeCell ref="AB2383:AD2383"/>
    <mergeCell ref="AB2384:AD2384"/>
    <mergeCell ref="AB2385:AD2385"/>
    <mergeCell ref="AB2387:AD2387"/>
    <mergeCell ref="AB2377:AD2377"/>
    <mergeCell ref="AB2378:AD2378"/>
    <mergeCell ref="AB2379:AD2379"/>
    <mergeCell ref="AB2380:AD2380"/>
    <mergeCell ref="AB2381:AD2381"/>
    <mergeCell ref="AB2372:AD2372"/>
    <mergeCell ref="AB2373:AD2373"/>
    <mergeCell ref="AB2374:AD2374"/>
    <mergeCell ref="AB2375:AD2375"/>
    <mergeCell ref="AB2376:AD2376"/>
    <mergeCell ref="AB2367:AD2367"/>
    <mergeCell ref="AB2368:AD2368"/>
    <mergeCell ref="AB2369:AD2369"/>
    <mergeCell ref="AB2370:AD2370"/>
    <mergeCell ref="AB2371:AD2371"/>
    <mergeCell ref="AB2386:AD2386"/>
    <mergeCell ref="AB2362:AD2362"/>
    <mergeCell ref="AB2363:AD2363"/>
    <mergeCell ref="AB2364:AD2364"/>
    <mergeCell ref="AB2365:AD2365"/>
    <mergeCell ref="AB2366:AD2366"/>
    <mergeCell ref="AB2357:AD2357"/>
    <mergeCell ref="AB2358:AD2358"/>
    <mergeCell ref="AB2359:AD2359"/>
    <mergeCell ref="AB2360:AD2360"/>
    <mergeCell ref="AB2361:AD2361"/>
    <mergeCell ref="AB2352:AD2352"/>
    <mergeCell ref="AB2353:AD2353"/>
    <mergeCell ref="AB2354:AD2354"/>
    <mergeCell ref="AB2355:AD2355"/>
    <mergeCell ref="AB2356:AD2356"/>
    <mergeCell ref="AB2347:AD2347"/>
    <mergeCell ref="AB2348:AD2348"/>
    <mergeCell ref="AB2349:AD2349"/>
    <mergeCell ref="AB2350:AD2350"/>
    <mergeCell ref="AB2351:AD2351"/>
    <mergeCell ref="AB2342:AD2342"/>
    <mergeCell ref="AB2343:AD2343"/>
    <mergeCell ref="AB2344:AD2344"/>
    <mergeCell ref="AB2345:AD2345"/>
    <mergeCell ref="AB2346:AD2346"/>
    <mergeCell ref="AB2337:AD2337"/>
    <mergeCell ref="AB2338:AD2338"/>
    <mergeCell ref="AB2339:AD2339"/>
    <mergeCell ref="AB2340:AD2340"/>
    <mergeCell ref="AB2341:AD2341"/>
    <mergeCell ref="AB2332:AD2332"/>
    <mergeCell ref="AB2333:AD2333"/>
    <mergeCell ref="AB2334:AD2334"/>
    <mergeCell ref="AB2335:AD2335"/>
    <mergeCell ref="AB2336:AD2336"/>
    <mergeCell ref="AB2327:AD2327"/>
    <mergeCell ref="AB2328:AD2328"/>
    <mergeCell ref="AB2329:AD2329"/>
    <mergeCell ref="AB2330:AD2330"/>
    <mergeCell ref="AB2331:AD2331"/>
    <mergeCell ref="AB2322:AD2322"/>
    <mergeCell ref="AB2323:AD2323"/>
    <mergeCell ref="AB2324:AD2324"/>
    <mergeCell ref="AB2325:AD2325"/>
    <mergeCell ref="AB2326:AD2326"/>
    <mergeCell ref="AB2317:AD2317"/>
    <mergeCell ref="AB2318:AD2318"/>
    <mergeCell ref="AB2319:AD2319"/>
    <mergeCell ref="AB2320:AD2320"/>
    <mergeCell ref="AB2321:AD2321"/>
    <mergeCell ref="AB2312:AD2312"/>
    <mergeCell ref="AB2313:AD2313"/>
    <mergeCell ref="AB2314:AD2314"/>
    <mergeCell ref="AB2315:AD2315"/>
    <mergeCell ref="AB2316:AD2316"/>
    <mergeCell ref="AB2307:AD2307"/>
    <mergeCell ref="AB2308:AD2308"/>
    <mergeCell ref="AB2309:AD2309"/>
    <mergeCell ref="AB2310:AD2310"/>
    <mergeCell ref="AB2311:AD2311"/>
    <mergeCell ref="AB2302:AD2302"/>
    <mergeCell ref="AB2303:AD2303"/>
    <mergeCell ref="AB2304:AD2304"/>
    <mergeCell ref="AB2305:AD2305"/>
    <mergeCell ref="AB2306:AD2306"/>
    <mergeCell ref="AB2297:AD2297"/>
    <mergeCell ref="AB2298:AD2298"/>
    <mergeCell ref="AB2299:AD2299"/>
    <mergeCell ref="AB2300:AD2300"/>
    <mergeCell ref="AB2301:AD2301"/>
    <mergeCell ref="AB2292:AD2292"/>
    <mergeCell ref="AB2293:AD2293"/>
    <mergeCell ref="AB2294:AD2294"/>
    <mergeCell ref="AB2295:AD2295"/>
    <mergeCell ref="AB2296:AD2296"/>
    <mergeCell ref="AB2287:AD2287"/>
    <mergeCell ref="AB2288:AD2288"/>
    <mergeCell ref="AB2289:AD2289"/>
    <mergeCell ref="AB2290:AD2290"/>
    <mergeCell ref="AB2291:AD2291"/>
    <mergeCell ref="AB2282:AD2282"/>
    <mergeCell ref="AB2283:AD2283"/>
    <mergeCell ref="AB2284:AD2284"/>
    <mergeCell ref="AB2285:AD2285"/>
    <mergeCell ref="AB2286:AD2286"/>
    <mergeCell ref="AB2277:AD2277"/>
    <mergeCell ref="AB2278:AD2278"/>
    <mergeCell ref="AB2279:AD2279"/>
    <mergeCell ref="AB2280:AD2280"/>
    <mergeCell ref="AB2281:AD2281"/>
    <mergeCell ref="AB2272:AD2272"/>
    <mergeCell ref="AB2273:AD2273"/>
    <mergeCell ref="AB2274:AD2274"/>
    <mergeCell ref="AB2275:AD2275"/>
    <mergeCell ref="AB2276:AD2276"/>
    <mergeCell ref="AB2267:AD2267"/>
    <mergeCell ref="AB2268:AD2268"/>
    <mergeCell ref="AB2269:AD2269"/>
    <mergeCell ref="AB2270:AD2270"/>
    <mergeCell ref="AB2271:AD2271"/>
    <mergeCell ref="AB2262:AD2262"/>
    <mergeCell ref="AB2263:AD2263"/>
    <mergeCell ref="AB2264:AD2264"/>
    <mergeCell ref="AB2265:AD2265"/>
    <mergeCell ref="AB2266:AD2266"/>
    <mergeCell ref="AB2257:AD2257"/>
    <mergeCell ref="AB2258:AD2258"/>
    <mergeCell ref="AB2259:AD2259"/>
    <mergeCell ref="AB2260:AD2260"/>
    <mergeCell ref="AB2261:AD2261"/>
    <mergeCell ref="AB2252:AD2252"/>
    <mergeCell ref="AB2253:AD2253"/>
    <mergeCell ref="AB2254:AD2254"/>
    <mergeCell ref="AB2255:AD2255"/>
    <mergeCell ref="AB2256:AD2256"/>
    <mergeCell ref="AB2247:AD2247"/>
    <mergeCell ref="AB2248:AD2248"/>
    <mergeCell ref="AB2249:AD2249"/>
    <mergeCell ref="AB2250:AD2250"/>
    <mergeCell ref="AB2251:AD2251"/>
    <mergeCell ref="AB2242:AD2242"/>
    <mergeCell ref="AB2243:AD2243"/>
    <mergeCell ref="AB2244:AD2244"/>
    <mergeCell ref="AB2245:AD2245"/>
    <mergeCell ref="AB2246:AD2246"/>
    <mergeCell ref="AB2237:AD2237"/>
    <mergeCell ref="AB2238:AD2238"/>
    <mergeCell ref="AB2239:AD2239"/>
    <mergeCell ref="AB2240:AD2240"/>
    <mergeCell ref="AB2241:AD2241"/>
    <mergeCell ref="AB2232:AD2232"/>
    <mergeCell ref="AB2233:AD2233"/>
    <mergeCell ref="AB2234:AD2234"/>
    <mergeCell ref="AB2235:AD2235"/>
    <mergeCell ref="AB2236:AD2236"/>
    <mergeCell ref="AB2227:AD2227"/>
    <mergeCell ref="AB2228:AD2228"/>
    <mergeCell ref="AB2229:AD2229"/>
    <mergeCell ref="AB2230:AD2230"/>
    <mergeCell ref="AB2231:AD2231"/>
    <mergeCell ref="AB2222:AD2222"/>
    <mergeCell ref="AB2223:AD2223"/>
    <mergeCell ref="AB2224:AD2224"/>
    <mergeCell ref="AB2225:AD2225"/>
    <mergeCell ref="AB2226:AD2226"/>
    <mergeCell ref="AB2217:AD2217"/>
    <mergeCell ref="AB2218:AD2218"/>
    <mergeCell ref="AB2219:AD2219"/>
    <mergeCell ref="AB2220:AD2220"/>
    <mergeCell ref="AB2221:AD2221"/>
    <mergeCell ref="AB2211:AD2211"/>
    <mergeCell ref="AB2212:AD2212"/>
    <mergeCell ref="AB2213:AD2213"/>
    <mergeCell ref="AB2214:AD2214"/>
    <mergeCell ref="AB2216:AD2216"/>
    <mergeCell ref="AB2206:AD2206"/>
    <mergeCell ref="AB2207:AD2207"/>
    <mergeCell ref="AB2208:AD2208"/>
    <mergeCell ref="AB2209:AD2209"/>
    <mergeCell ref="AB2210:AD2210"/>
    <mergeCell ref="AB2201:AD2201"/>
    <mergeCell ref="AB2202:AD2202"/>
    <mergeCell ref="AB2203:AD2203"/>
    <mergeCell ref="AB2204:AD2204"/>
    <mergeCell ref="AB2205:AD2205"/>
    <mergeCell ref="AB2196:AD2196"/>
    <mergeCell ref="AB2197:AD2197"/>
    <mergeCell ref="AB2198:AD2198"/>
    <mergeCell ref="AB2199:AD2199"/>
    <mergeCell ref="AB2200:AD2200"/>
    <mergeCell ref="AB2191:AD2191"/>
    <mergeCell ref="AB2192:AD2192"/>
    <mergeCell ref="AB2193:AD2193"/>
    <mergeCell ref="AB2194:AD2194"/>
    <mergeCell ref="AB2195:AD2195"/>
    <mergeCell ref="AB2186:AD2186"/>
    <mergeCell ref="AB2187:AD2187"/>
    <mergeCell ref="AB2188:AD2188"/>
    <mergeCell ref="AB2189:AD2189"/>
    <mergeCell ref="AB2190:AD2190"/>
    <mergeCell ref="AB2181:AD2181"/>
    <mergeCell ref="AB2182:AD2182"/>
    <mergeCell ref="AB2183:AD2183"/>
    <mergeCell ref="AB2184:AD2184"/>
    <mergeCell ref="AB2185:AD2185"/>
    <mergeCell ref="AB2176:AD2176"/>
    <mergeCell ref="AB2177:AD2177"/>
    <mergeCell ref="AB2178:AD2178"/>
    <mergeCell ref="AB2179:AD2179"/>
    <mergeCell ref="AB2180:AD2180"/>
    <mergeCell ref="AB2171:AD2171"/>
    <mergeCell ref="AB2172:AD2172"/>
    <mergeCell ref="AB2173:AD2173"/>
    <mergeCell ref="AB2174:AD2174"/>
    <mergeCell ref="AB2175:AD2175"/>
    <mergeCell ref="AB2166:AD2166"/>
    <mergeCell ref="AB2167:AD2167"/>
    <mergeCell ref="AB2168:AD2168"/>
    <mergeCell ref="AB2169:AD2169"/>
    <mergeCell ref="AB2170:AD2170"/>
    <mergeCell ref="AB2161:AD2161"/>
    <mergeCell ref="AB2162:AD2162"/>
    <mergeCell ref="AB2163:AD2163"/>
    <mergeCell ref="AB2164:AD2164"/>
    <mergeCell ref="AB2165:AD2165"/>
    <mergeCell ref="AB2155:AD2155"/>
    <mergeCell ref="AB2156:AD2156"/>
    <mergeCell ref="AB2158:AD2158"/>
    <mergeCell ref="AB2159:AD2159"/>
    <mergeCell ref="AB2160:AD2160"/>
    <mergeCell ref="AB2150:AD2150"/>
    <mergeCell ref="AB2151:AD2151"/>
    <mergeCell ref="AB2152:AD2152"/>
    <mergeCell ref="AB2153:AD2153"/>
    <mergeCell ref="AB2154:AD2154"/>
    <mergeCell ref="AB2145:AD2145"/>
    <mergeCell ref="AB2146:AD2146"/>
    <mergeCell ref="AB2147:AD2147"/>
    <mergeCell ref="AB2148:AD2148"/>
    <mergeCell ref="AB2149:AD2149"/>
    <mergeCell ref="AB2140:AD2140"/>
    <mergeCell ref="AB2141:AD2141"/>
    <mergeCell ref="AB2142:AD2142"/>
    <mergeCell ref="AB2143:AD2143"/>
    <mergeCell ref="AB2144:AD2144"/>
    <mergeCell ref="AB2135:AD2135"/>
    <mergeCell ref="AB2136:AD2136"/>
    <mergeCell ref="AB2137:AD2137"/>
    <mergeCell ref="AB2138:AD2138"/>
    <mergeCell ref="AB2139:AD2139"/>
    <mergeCell ref="AB2130:AD2130"/>
    <mergeCell ref="AB2131:AD2131"/>
    <mergeCell ref="AB2132:AD2132"/>
    <mergeCell ref="AB2133:AD2133"/>
    <mergeCell ref="AB2134:AD2134"/>
    <mergeCell ref="AB2125:AD2125"/>
    <mergeCell ref="AB2126:AD2126"/>
    <mergeCell ref="AB2127:AD2127"/>
    <mergeCell ref="AB2128:AD2128"/>
    <mergeCell ref="AB2129:AD2129"/>
    <mergeCell ref="AB2118:AD2118"/>
    <mergeCell ref="AB2121:AD2121"/>
    <mergeCell ref="AB2122:AD2122"/>
    <mergeCell ref="AB2123:AD2123"/>
    <mergeCell ref="AB2124:AD2124"/>
    <mergeCell ref="AB2111:AD2111"/>
    <mergeCell ref="AB2112:AD2112"/>
    <mergeCell ref="AB2113:AD2113"/>
    <mergeCell ref="AB2114:AD2114"/>
    <mergeCell ref="AB2117:AD2117"/>
    <mergeCell ref="AB2106:AD2106"/>
    <mergeCell ref="AB2107:AD2107"/>
    <mergeCell ref="AB2108:AD2108"/>
    <mergeCell ref="AB2109:AD2109"/>
    <mergeCell ref="AB2110:AD2110"/>
    <mergeCell ref="AB2101:AD2101"/>
    <mergeCell ref="AB2102:AD2102"/>
    <mergeCell ref="AB2103:AD2103"/>
    <mergeCell ref="AB2104:AD2104"/>
    <mergeCell ref="AB2105:AD2105"/>
    <mergeCell ref="AB2096:AD2096"/>
    <mergeCell ref="AB2097:AD2097"/>
    <mergeCell ref="AB2098:AD2098"/>
    <mergeCell ref="AB2099:AD2099"/>
    <mergeCell ref="AB2100:AD2100"/>
    <mergeCell ref="AB2091:AD2091"/>
    <mergeCell ref="AB2092:AD2092"/>
    <mergeCell ref="AB2093:AD2093"/>
    <mergeCell ref="AB2094:AD2094"/>
    <mergeCell ref="AB2095:AD2095"/>
    <mergeCell ref="AB2086:AD2086"/>
    <mergeCell ref="AB2087:AD2087"/>
    <mergeCell ref="AB2088:AD2088"/>
    <mergeCell ref="AB2089:AD2089"/>
    <mergeCell ref="AB2090:AD2090"/>
    <mergeCell ref="AB2081:AD2081"/>
    <mergeCell ref="AB2082:AD2082"/>
    <mergeCell ref="AB2083:AD2083"/>
    <mergeCell ref="AB2084:AD2084"/>
    <mergeCell ref="AB2085:AD2085"/>
    <mergeCell ref="AB2076:AD2076"/>
    <mergeCell ref="AB2077:AD2077"/>
    <mergeCell ref="AB2078:AD2078"/>
    <mergeCell ref="AB2079:AD2079"/>
    <mergeCell ref="AB2080:AD2080"/>
    <mergeCell ref="AB2071:AD2071"/>
    <mergeCell ref="AB2072:AD2072"/>
    <mergeCell ref="AB2073:AD2073"/>
    <mergeCell ref="AB2074:AD2074"/>
    <mergeCell ref="AB2075:AD2075"/>
    <mergeCell ref="AB2066:AD2066"/>
    <mergeCell ref="AB2067:AD2067"/>
    <mergeCell ref="AB2068:AD2068"/>
    <mergeCell ref="AB2069:AD2069"/>
    <mergeCell ref="AB2070:AD2070"/>
    <mergeCell ref="AB2061:AD2061"/>
    <mergeCell ref="AB2062:AD2062"/>
    <mergeCell ref="AB2063:AD2063"/>
    <mergeCell ref="AB2064:AD2064"/>
    <mergeCell ref="AB2065:AD2065"/>
    <mergeCell ref="AB2056:AD2056"/>
    <mergeCell ref="AB2057:AD2057"/>
    <mergeCell ref="AB2058:AD2058"/>
    <mergeCell ref="AB2059:AD2059"/>
    <mergeCell ref="AB2060:AD2060"/>
    <mergeCell ref="AB2051:AD2051"/>
    <mergeCell ref="AB2052:AD2052"/>
    <mergeCell ref="AB2053:AD2053"/>
    <mergeCell ref="AB2054:AD2054"/>
    <mergeCell ref="AB2055:AD2055"/>
    <mergeCell ref="AB2046:AD2046"/>
    <mergeCell ref="AB2047:AD2047"/>
    <mergeCell ref="AB2048:AD2048"/>
    <mergeCell ref="AB2049:AD2049"/>
    <mergeCell ref="AB2050:AD2050"/>
    <mergeCell ref="AB2041:AD2041"/>
    <mergeCell ref="AB2042:AD2042"/>
    <mergeCell ref="AB2043:AD2043"/>
    <mergeCell ref="AB2044:AD2044"/>
    <mergeCell ref="AB2045:AD2045"/>
    <mergeCell ref="AB2036:AD2036"/>
    <mergeCell ref="AB2037:AD2037"/>
    <mergeCell ref="AB2038:AD2038"/>
    <mergeCell ref="AB2039:AD2039"/>
    <mergeCell ref="AB2040:AD2040"/>
    <mergeCell ref="AB2031:AD2031"/>
    <mergeCell ref="AB2032:AD2032"/>
    <mergeCell ref="AB2033:AD2033"/>
    <mergeCell ref="AB2034:AD2034"/>
    <mergeCell ref="AB2035:AD2035"/>
    <mergeCell ref="AB2026:AD2026"/>
    <mergeCell ref="AB2027:AD2027"/>
    <mergeCell ref="AB2028:AD2028"/>
    <mergeCell ref="AB2029:AD2029"/>
    <mergeCell ref="AB2030:AD2030"/>
    <mergeCell ref="AB2021:AD2021"/>
    <mergeCell ref="AB2022:AD2022"/>
    <mergeCell ref="AB2023:AD2023"/>
    <mergeCell ref="AB2024:AD2024"/>
    <mergeCell ref="AB2025:AD2025"/>
    <mergeCell ref="AB2016:AD2016"/>
    <mergeCell ref="AB2017:AD2017"/>
    <mergeCell ref="AB2018:AD2018"/>
    <mergeCell ref="AB2019:AD2019"/>
    <mergeCell ref="AB2020:AD2020"/>
    <mergeCell ref="AB2011:AD2011"/>
    <mergeCell ref="AB2012:AD2012"/>
    <mergeCell ref="AB2013:AD2013"/>
    <mergeCell ref="AB2014:AD2014"/>
    <mergeCell ref="AB2015:AD2015"/>
    <mergeCell ref="AB2006:AD2006"/>
    <mergeCell ref="AB2007:AD2007"/>
    <mergeCell ref="AB2008:AD2008"/>
    <mergeCell ref="AB2009:AD2009"/>
    <mergeCell ref="AB2010:AD2010"/>
    <mergeCell ref="AB2001:AD2001"/>
    <mergeCell ref="AB2002:AD2002"/>
    <mergeCell ref="AB2003:AD2003"/>
    <mergeCell ref="AB2004:AD2004"/>
    <mergeCell ref="AB2005:AD2005"/>
    <mergeCell ref="AB1996:AD1996"/>
    <mergeCell ref="AB1997:AD1997"/>
    <mergeCell ref="AB1998:AD1998"/>
    <mergeCell ref="AB1999:AD1999"/>
    <mergeCell ref="AB2000:AD2000"/>
    <mergeCell ref="AB1991:AD1991"/>
    <mergeCell ref="AB1992:AD1992"/>
    <mergeCell ref="AB1993:AD1993"/>
    <mergeCell ref="AB1994:AD1994"/>
    <mergeCell ref="AB1995:AD1995"/>
    <mergeCell ref="AB1986:AD1986"/>
    <mergeCell ref="AB1987:AD1987"/>
    <mergeCell ref="AB1988:AD1988"/>
    <mergeCell ref="AB1989:AD1989"/>
    <mergeCell ref="AB1990:AD1990"/>
    <mergeCell ref="AB1981:AD1981"/>
    <mergeCell ref="AB1982:AD1982"/>
    <mergeCell ref="AB1983:AD1983"/>
    <mergeCell ref="AB1984:AD1984"/>
    <mergeCell ref="AB1985:AD1985"/>
    <mergeCell ref="AB1976:AD1976"/>
    <mergeCell ref="AB1977:AD1977"/>
    <mergeCell ref="AB1978:AD1978"/>
    <mergeCell ref="AB1979:AD1979"/>
    <mergeCell ref="AB1980:AD1980"/>
    <mergeCell ref="AB1971:AD1971"/>
    <mergeCell ref="AB1972:AD1972"/>
    <mergeCell ref="AB1973:AD1973"/>
    <mergeCell ref="AB1974:AD1974"/>
    <mergeCell ref="AB1975:AD1975"/>
    <mergeCell ref="AB1966:AD1966"/>
    <mergeCell ref="AB1967:AD1967"/>
    <mergeCell ref="AB1968:AD1968"/>
    <mergeCell ref="AB1969:AD1969"/>
    <mergeCell ref="AB1970:AD1970"/>
    <mergeCell ref="AB1961:AD1961"/>
    <mergeCell ref="AB1962:AD1962"/>
    <mergeCell ref="AB1963:AD1963"/>
    <mergeCell ref="AB1964:AD1964"/>
    <mergeCell ref="AB1965:AD1965"/>
    <mergeCell ref="AB1956:AD1956"/>
    <mergeCell ref="AB1957:AD1957"/>
    <mergeCell ref="AB1958:AD1958"/>
    <mergeCell ref="AB1959:AD1959"/>
    <mergeCell ref="AB1960:AD1960"/>
    <mergeCell ref="AB1951:AD1951"/>
    <mergeCell ref="AB1952:AD1952"/>
    <mergeCell ref="AB1953:AD1953"/>
    <mergeCell ref="AB1954:AD1954"/>
    <mergeCell ref="AB1955:AD1955"/>
    <mergeCell ref="AB1946:AD1946"/>
    <mergeCell ref="AB1947:AD1947"/>
    <mergeCell ref="AB1948:AD1948"/>
    <mergeCell ref="AB1949:AD1949"/>
    <mergeCell ref="AB1950:AD1950"/>
    <mergeCell ref="AB1941:AD1941"/>
    <mergeCell ref="AB1942:AD1942"/>
    <mergeCell ref="AB1943:AD1943"/>
    <mergeCell ref="AB1944:AD1944"/>
    <mergeCell ref="AB1945:AD1945"/>
    <mergeCell ref="AB1936:AD1936"/>
    <mergeCell ref="AB1937:AD1937"/>
    <mergeCell ref="AB1938:AD1938"/>
    <mergeCell ref="AB1939:AD1939"/>
    <mergeCell ref="AB1940:AD1940"/>
    <mergeCell ref="AB1931:AD1931"/>
    <mergeCell ref="AB1932:AD1932"/>
    <mergeCell ref="AB1933:AD1933"/>
    <mergeCell ref="AB1934:AD1934"/>
    <mergeCell ref="AB1935:AD1935"/>
    <mergeCell ref="AB1926:AD1926"/>
    <mergeCell ref="AB1927:AD1927"/>
    <mergeCell ref="AB1928:AD1928"/>
    <mergeCell ref="AB1929:AD1929"/>
    <mergeCell ref="AB1930:AD1930"/>
    <mergeCell ref="AB1921:AD1921"/>
    <mergeCell ref="AB1922:AD1922"/>
    <mergeCell ref="AB1923:AD1923"/>
    <mergeCell ref="AB1924:AD1924"/>
    <mergeCell ref="AB1925:AD1925"/>
    <mergeCell ref="AB1916:AD1916"/>
    <mergeCell ref="AB1917:AD1917"/>
    <mergeCell ref="AB1918:AD1918"/>
    <mergeCell ref="AB1919:AD1919"/>
    <mergeCell ref="AB1920:AD1920"/>
    <mergeCell ref="AB1911:AD1911"/>
    <mergeCell ref="AB1912:AD1912"/>
    <mergeCell ref="AB1913:AD1913"/>
    <mergeCell ref="AB1914:AD1914"/>
    <mergeCell ref="AB1915:AD1915"/>
    <mergeCell ref="AB1906:AD1906"/>
    <mergeCell ref="AB1907:AD1907"/>
    <mergeCell ref="AB1908:AD1908"/>
    <mergeCell ref="AB1909:AD1909"/>
    <mergeCell ref="AB1910:AD1910"/>
    <mergeCell ref="AB1901:AD1901"/>
    <mergeCell ref="AB1902:AD1902"/>
    <mergeCell ref="AB1903:AD1903"/>
    <mergeCell ref="AB1904:AD1904"/>
    <mergeCell ref="AB1905:AD1905"/>
    <mergeCell ref="AB1896:AD1896"/>
    <mergeCell ref="AB1897:AD1897"/>
    <mergeCell ref="AB1898:AD1898"/>
    <mergeCell ref="AB1899:AD1899"/>
    <mergeCell ref="AB1900:AD1900"/>
    <mergeCell ref="AB1891:AD1891"/>
    <mergeCell ref="AB1892:AD1892"/>
    <mergeCell ref="AB1893:AD1893"/>
    <mergeCell ref="AB1894:AD1894"/>
    <mergeCell ref="AB1895:AD1895"/>
    <mergeCell ref="AB1886:AD1886"/>
    <mergeCell ref="AB1887:AD1887"/>
    <mergeCell ref="AB1888:AD1888"/>
    <mergeCell ref="AB1889:AD1889"/>
    <mergeCell ref="AB1890:AD1890"/>
    <mergeCell ref="AB1881:AD1881"/>
    <mergeCell ref="AB1882:AD1882"/>
    <mergeCell ref="AB1883:AD1883"/>
    <mergeCell ref="AB1884:AD1884"/>
    <mergeCell ref="AB1885:AD1885"/>
    <mergeCell ref="AB1876:AD1876"/>
    <mergeCell ref="AB1877:AD1877"/>
    <mergeCell ref="AB1878:AD1878"/>
    <mergeCell ref="AB1879:AD1879"/>
    <mergeCell ref="AB1880:AD1880"/>
    <mergeCell ref="AB1871:AD1871"/>
    <mergeCell ref="AB1872:AD1872"/>
    <mergeCell ref="AB1873:AD1873"/>
    <mergeCell ref="AB1874:AD1874"/>
    <mergeCell ref="AB1875:AD1875"/>
    <mergeCell ref="AB1866:AD1866"/>
    <mergeCell ref="AB1867:AD1867"/>
    <mergeCell ref="AB1868:AD1868"/>
    <mergeCell ref="AB1869:AD1869"/>
    <mergeCell ref="AB1870:AD1870"/>
    <mergeCell ref="AB1861:AD1861"/>
    <mergeCell ref="AB1862:AD1862"/>
    <mergeCell ref="AB1863:AD1863"/>
    <mergeCell ref="AB1864:AD1864"/>
    <mergeCell ref="AB1865:AD1865"/>
    <mergeCell ref="AB1856:AD1856"/>
    <mergeCell ref="AB1857:AD1857"/>
    <mergeCell ref="AB1858:AD1858"/>
    <mergeCell ref="AB1859:AD1859"/>
    <mergeCell ref="AB1860:AD1860"/>
    <mergeCell ref="AB1851:AD1851"/>
    <mergeCell ref="AB1852:AD1852"/>
    <mergeCell ref="AB1853:AD1853"/>
    <mergeCell ref="AB1854:AD1854"/>
    <mergeCell ref="AB1855:AD1855"/>
    <mergeCell ref="AB1846:AD1846"/>
    <mergeCell ref="AB1847:AD1847"/>
    <mergeCell ref="AB1848:AD1848"/>
    <mergeCell ref="AB1849:AD1849"/>
    <mergeCell ref="AB1850:AD1850"/>
    <mergeCell ref="AB1841:AD1841"/>
    <mergeCell ref="AB1842:AD1842"/>
    <mergeCell ref="AB1843:AD1843"/>
    <mergeCell ref="AB1844:AD1844"/>
    <mergeCell ref="AB1845:AD1845"/>
    <mergeCell ref="AB1836:AD1836"/>
    <mergeCell ref="AB1837:AD1837"/>
    <mergeCell ref="AB1838:AD1838"/>
    <mergeCell ref="AB1839:AD1839"/>
    <mergeCell ref="AB1840:AD1840"/>
    <mergeCell ref="AB1830:AD1830"/>
    <mergeCell ref="AB1831:AD1831"/>
    <mergeCell ref="AB1832:AD1832"/>
    <mergeCell ref="AB1833:AD1833"/>
    <mergeCell ref="AB1835:AD1835"/>
    <mergeCell ref="AB1825:AD1825"/>
    <mergeCell ref="AB1826:AD1826"/>
    <mergeCell ref="AB1827:AD1827"/>
    <mergeCell ref="AB1828:AD1828"/>
    <mergeCell ref="AB1829:AD1829"/>
    <mergeCell ref="AB1820:AD1820"/>
    <mergeCell ref="AB1821:AD1821"/>
    <mergeCell ref="AB1822:AD1822"/>
    <mergeCell ref="AB1823:AD1823"/>
    <mergeCell ref="AB1824:AD1824"/>
    <mergeCell ref="AB1815:AD1815"/>
    <mergeCell ref="AB1816:AD1816"/>
    <mergeCell ref="AB1817:AD1817"/>
    <mergeCell ref="AB1818:AD1818"/>
    <mergeCell ref="AB1819:AD1819"/>
    <mergeCell ref="AB1810:AD1810"/>
    <mergeCell ref="AB1811:AD1811"/>
    <mergeCell ref="AB1812:AD1812"/>
    <mergeCell ref="AB1813:AD1813"/>
    <mergeCell ref="AB1814:AD1814"/>
    <mergeCell ref="AB1805:AD1805"/>
    <mergeCell ref="AB1806:AD1806"/>
    <mergeCell ref="AB1807:AD1807"/>
    <mergeCell ref="AB1808:AD1808"/>
    <mergeCell ref="AB1809:AD1809"/>
    <mergeCell ref="AB1800:AD1800"/>
    <mergeCell ref="AB1801:AD1801"/>
    <mergeCell ref="AB1802:AD1802"/>
    <mergeCell ref="AB1803:AD1803"/>
    <mergeCell ref="AB1804:AD1804"/>
    <mergeCell ref="AB1795:AD1795"/>
    <mergeCell ref="AB1796:AD1796"/>
    <mergeCell ref="AB1797:AD1797"/>
    <mergeCell ref="AB1798:AD1798"/>
    <mergeCell ref="AB1799:AD1799"/>
    <mergeCell ref="AB1790:AD1790"/>
    <mergeCell ref="AB1791:AD1791"/>
    <mergeCell ref="AB1792:AD1792"/>
    <mergeCell ref="AB1793:AD1793"/>
    <mergeCell ref="AB1794:AD1794"/>
    <mergeCell ref="AB1785:AD1785"/>
    <mergeCell ref="AB1786:AD1786"/>
    <mergeCell ref="AB1787:AD1787"/>
    <mergeCell ref="AB1788:AD1788"/>
    <mergeCell ref="AB1789:AD1789"/>
    <mergeCell ref="AB1780:AD1780"/>
    <mergeCell ref="AB1781:AD1781"/>
    <mergeCell ref="AB1782:AD1782"/>
    <mergeCell ref="AB1783:AD1783"/>
    <mergeCell ref="AB1784:AD1784"/>
    <mergeCell ref="AB1775:AD1775"/>
    <mergeCell ref="AB1776:AD1776"/>
    <mergeCell ref="AB1777:AD1777"/>
    <mergeCell ref="AB1778:AD1778"/>
    <mergeCell ref="AB1779:AD1779"/>
    <mergeCell ref="AB1770:AD1770"/>
    <mergeCell ref="AB1771:AD1771"/>
    <mergeCell ref="AB1772:AD1772"/>
    <mergeCell ref="AB1773:AD1773"/>
    <mergeCell ref="AB1774:AD1774"/>
    <mergeCell ref="AB1765:AD1765"/>
    <mergeCell ref="AB1766:AD1766"/>
    <mergeCell ref="AB1767:AD1767"/>
    <mergeCell ref="AB1768:AD1768"/>
    <mergeCell ref="AB1769:AD1769"/>
    <mergeCell ref="AB1760:AD1760"/>
    <mergeCell ref="AB1761:AD1761"/>
    <mergeCell ref="AB1762:AD1762"/>
    <mergeCell ref="AB1763:AD1763"/>
    <mergeCell ref="AB1764:AD1764"/>
    <mergeCell ref="AB1755:AD1755"/>
    <mergeCell ref="AB1756:AD1756"/>
    <mergeCell ref="AB1757:AD1757"/>
    <mergeCell ref="AB1758:AD1758"/>
    <mergeCell ref="AB1759:AD1759"/>
    <mergeCell ref="AB1750:AD1750"/>
    <mergeCell ref="AB1751:AD1751"/>
    <mergeCell ref="AB1752:AD1752"/>
    <mergeCell ref="AB1753:AD1753"/>
    <mergeCell ref="AB1754:AD1754"/>
    <mergeCell ref="AB1745:AD1745"/>
    <mergeCell ref="AB1746:AD1746"/>
    <mergeCell ref="AB1747:AD1747"/>
    <mergeCell ref="AB1748:AD1748"/>
    <mergeCell ref="AB1749:AD1749"/>
    <mergeCell ref="AB1740:AD1740"/>
    <mergeCell ref="AB1741:AD1741"/>
    <mergeCell ref="AB1742:AD1742"/>
    <mergeCell ref="AB1743:AD1743"/>
    <mergeCell ref="AB1744:AD1744"/>
    <mergeCell ref="AB1734:AD1734"/>
    <mergeCell ref="AB1735:AD1735"/>
    <mergeCell ref="AB1736:AD1736"/>
    <mergeCell ref="AB1737:AD1737"/>
    <mergeCell ref="AB1738:AD1738"/>
    <mergeCell ref="AB1729:AD1729"/>
    <mergeCell ref="AB1730:AD1730"/>
    <mergeCell ref="AB1731:AD1731"/>
    <mergeCell ref="AB1732:AD1732"/>
    <mergeCell ref="AB1733:AD1733"/>
    <mergeCell ref="AB1724:AD1724"/>
    <mergeCell ref="AB1725:AD1725"/>
    <mergeCell ref="AB1726:AD1726"/>
    <mergeCell ref="AB1727:AD1727"/>
    <mergeCell ref="AB1728:AD1728"/>
    <mergeCell ref="AB1719:AD1719"/>
    <mergeCell ref="AB1720:AD1720"/>
    <mergeCell ref="AB1721:AD1721"/>
    <mergeCell ref="AB1722:AD1722"/>
    <mergeCell ref="AB1723:AD1723"/>
    <mergeCell ref="AB1714:AD1714"/>
    <mergeCell ref="AB1715:AD1715"/>
    <mergeCell ref="AB1716:AD1716"/>
    <mergeCell ref="AB1717:AD1717"/>
    <mergeCell ref="AB1718:AD1718"/>
    <mergeCell ref="AB1709:AD1709"/>
    <mergeCell ref="AB1710:AD1710"/>
    <mergeCell ref="AB1711:AD1711"/>
    <mergeCell ref="AB1712:AD1712"/>
    <mergeCell ref="AB1713:AD1713"/>
    <mergeCell ref="AB1704:AD1704"/>
    <mergeCell ref="AB1705:AD1705"/>
    <mergeCell ref="AB1706:AD1706"/>
    <mergeCell ref="AB1707:AD1707"/>
    <mergeCell ref="AB1708:AD1708"/>
    <mergeCell ref="AB1699:AD1699"/>
    <mergeCell ref="AB1700:AD1700"/>
    <mergeCell ref="AB1701:AD1701"/>
    <mergeCell ref="AB1702:AD1702"/>
    <mergeCell ref="AB1703:AD1703"/>
    <mergeCell ref="AB1694:AD1694"/>
    <mergeCell ref="AB1695:AD1695"/>
    <mergeCell ref="AB1696:AD1696"/>
    <mergeCell ref="AB1697:AD1697"/>
    <mergeCell ref="AB1698:AD1698"/>
    <mergeCell ref="AB1689:AD1689"/>
    <mergeCell ref="AB1690:AD1690"/>
    <mergeCell ref="AB1691:AD1691"/>
    <mergeCell ref="AB1692:AD1692"/>
    <mergeCell ref="AB1693:AD1693"/>
    <mergeCell ref="AB1684:AD1684"/>
    <mergeCell ref="AB1685:AD1685"/>
    <mergeCell ref="AB1686:AD1686"/>
    <mergeCell ref="AB1687:AD1687"/>
    <mergeCell ref="AB1688:AD1688"/>
    <mergeCell ref="AB1679:AD1679"/>
    <mergeCell ref="AB1680:AD1680"/>
    <mergeCell ref="AB1681:AD1681"/>
    <mergeCell ref="AB1682:AD1682"/>
    <mergeCell ref="AB1683:AD1683"/>
    <mergeCell ref="AB1674:AD1674"/>
    <mergeCell ref="AB1675:AD1675"/>
    <mergeCell ref="AB1676:AD1676"/>
    <mergeCell ref="AB1677:AD1677"/>
    <mergeCell ref="AB1678:AD1678"/>
    <mergeCell ref="AB1669:AD1669"/>
    <mergeCell ref="AB1670:AD1670"/>
    <mergeCell ref="AB1671:AD1671"/>
    <mergeCell ref="AB1672:AD1672"/>
    <mergeCell ref="AB1673:AD1673"/>
    <mergeCell ref="AB1664:AD1664"/>
    <mergeCell ref="AB1665:AD1665"/>
    <mergeCell ref="AB1666:AD1666"/>
    <mergeCell ref="AB1667:AD1667"/>
    <mergeCell ref="AB1668:AD1668"/>
    <mergeCell ref="AB1659:AD1659"/>
    <mergeCell ref="AB1660:AD1660"/>
    <mergeCell ref="AB1661:AD1661"/>
    <mergeCell ref="AB1662:AD1662"/>
    <mergeCell ref="AB1663:AD1663"/>
    <mergeCell ref="AB1654:AD1654"/>
    <mergeCell ref="AB1655:AD1655"/>
    <mergeCell ref="AB1656:AD1656"/>
    <mergeCell ref="AB1657:AD1657"/>
    <mergeCell ref="AB1658:AD1658"/>
    <mergeCell ref="AB1649:AD1649"/>
    <mergeCell ref="AB1650:AD1650"/>
    <mergeCell ref="AB1651:AD1651"/>
    <mergeCell ref="AB1652:AD1652"/>
    <mergeCell ref="AB1653:AD1653"/>
    <mergeCell ref="AB1644:AD1644"/>
    <mergeCell ref="AB1645:AD1645"/>
    <mergeCell ref="AB1646:AD1646"/>
    <mergeCell ref="AB1647:AD1647"/>
    <mergeCell ref="AB1648:AD1648"/>
    <mergeCell ref="AB1639:AD1639"/>
    <mergeCell ref="AB1640:AD1640"/>
    <mergeCell ref="AB1641:AD1641"/>
    <mergeCell ref="AB1642:AD1642"/>
    <mergeCell ref="AB1643:AD1643"/>
    <mergeCell ref="AB1634:AD1634"/>
    <mergeCell ref="AB1635:AD1635"/>
    <mergeCell ref="AB1636:AD1636"/>
    <mergeCell ref="AB1637:AD1637"/>
    <mergeCell ref="AB1638:AD1638"/>
    <mergeCell ref="AB1629:AD1629"/>
    <mergeCell ref="AB1630:AD1630"/>
    <mergeCell ref="AB1631:AD1631"/>
    <mergeCell ref="AB1632:AD1632"/>
    <mergeCell ref="AB1633:AD1633"/>
    <mergeCell ref="AB1624:AD1624"/>
    <mergeCell ref="AB1625:AD1625"/>
    <mergeCell ref="AB1626:AD1626"/>
    <mergeCell ref="AB1627:AD1627"/>
    <mergeCell ref="AB1628:AD1628"/>
    <mergeCell ref="AB1619:AD1619"/>
    <mergeCell ref="AB1620:AD1620"/>
    <mergeCell ref="AB1621:AD1621"/>
    <mergeCell ref="AB1622:AD1622"/>
    <mergeCell ref="AB1623:AD1623"/>
    <mergeCell ref="AB1614:AD1614"/>
    <mergeCell ref="AB1615:AD1615"/>
    <mergeCell ref="AB1616:AD1616"/>
    <mergeCell ref="AB1617:AD1617"/>
    <mergeCell ref="AB1618:AD1618"/>
    <mergeCell ref="AB1609:AD1609"/>
    <mergeCell ref="AB1610:AD1610"/>
    <mergeCell ref="AB1611:AD1611"/>
    <mergeCell ref="AB1612:AD1612"/>
    <mergeCell ref="AB1613:AD1613"/>
    <mergeCell ref="AB1604:AD1604"/>
    <mergeCell ref="AB1605:AD1605"/>
    <mergeCell ref="AB1606:AD1606"/>
    <mergeCell ref="AB1607:AD1607"/>
    <mergeCell ref="AB1608:AD1608"/>
    <mergeCell ref="AB1599:AD1599"/>
    <mergeCell ref="AB1600:AD1600"/>
    <mergeCell ref="AB1601:AD1601"/>
    <mergeCell ref="AB1602:AD1602"/>
    <mergeCell ref="AB1603:AD1603"/>
    <mergeCell ref="AB1594:AD1594"/>
    <mergeCell ref="AB1595:AD1595"/>
    <mergeCell ref="AB1596:AD1596"/>
    <mergeCell ref="AB1597:AD1597"/>
    <mergeCell ref="AB1598:AD1598"/>
    <mergeCell ref="AB1589:AD1589"/>
    <mergeCell ref="AB1590:AD1590"/>
    <mergeCell ref="AB1591:AD1591"/>
    <mergeCell ref="AB1592:AD1592"/>
    <mergeCell ref="AB1593:AD1593"/>
    <mergeCell ref="AB1584:AD1584"/>
    <mergeCell ref="AB1585:AD1585"/>
    <mergeCell ref="AB1586:AD1586"/>
    <mergeCell ref="AB1587:AD1587"/>
    <mergeCell ref="AB1588:AD1588"/>
    <mergeCell ref="AB1579:AD1579"/>
    <mergeCell ref="AB1580:AD1580"/>
    <mergeCell ref="AB1581:AD1581"/>
    <mergeCell ref="AB1582:AD1582"/>
    <mergeCell ref="AB1583:AD1583"/>
    <mergeCell ref="AB1574:AD1574"/>
    <mergeCell ref="AB1575:AD1575"/>
    <mergeCell ref="AB1576:AD1576"/>
    <mergeCell ref="AB1577:AD1577"/>
    <mergeCell ref="AB1578:AD1578"/>
    <mergeCell ref="AB1569:AD1569"/>
    <mergeCell ref="AB1570:AD1570"/>
    <mergeCell ref="AB1571:AD1571"/>
    <mergeCell ref="AB1572:AD1572"/>
    <mergeCell ref="AB1573:AD1573"/>
    <mergeCell ref="AB1564:AD1564"/>
    <mergeCell ref="AB1565:AD1565"/>
    <mergeCell ref="AB1566:AD1566"/>
    <mergeCell ref="AB1567:AD1567"/>
    <mergeCell ref="AB1568:AD1568"/>
    <mergeCell ref="AB1559:AD1559"/>
    <mergeCell ref="AB1560:AD1560"/>
    <mergeCell ref="AB1561:AD1561"/>
    <mergeCell ref="AB1562:AD1562"/>
    <mergeCell ref="AB1563:AD1563"/>
    <mergeCell ref="AB1554:AD1554"/>
    <mergeCell ref="AB1555:AD1555"/>
    <mergeCell ref="AB1556:AD1556"/>
    <mergeCell ref="AB1557:AD1557"/>
    <mergeCell ref="AB1558:AD1558"/>
    <mergeCell ref="AB1549:AD1549"/>
    <mergeCell ref="AB1550:AD1550"/>
    <mergeCell ref="AB1551:AD1551"/>
    <mergeCell ref="AB1552:AD1552"/>
    <mergeCell ref="AB1553:AD1553"/>
    <mergeCell ref="AB1544:AD1544"/>
    <mergeCell ref="AB1545:AD1545"/>
    <mergeCell ref="AB1546:AD1546"/>
    <mergeCell ref="AB1547:AD1547"/>
    <mergeCell ref="AB1548:AD1548"/>
    <mergeCell ref="AB1539:AD1539"/>
    <mergeCell ref="AB1540:AD1540"/>
    <mergeCell ref="AB1541:AD1541"/>
    <mergeCell ref="AB1542:AD1542"/>
    <mergeCell ref="AB1543:AD1543"/>
    <mergeCell ref="AB1534:AD1534"/>
    <mergeCell ref="AB1535:AD1535"/>
    <mergeCell ref="AB1536:AD1536"/>
    <mergeCell ref="AB1537:AD1537"/>
    <mergeCell ref="AB1538:AD1538"/>
    <mergeCell ref="AB1529:AD1529"/>
    <mergeCell ref="AB1530:AD1530"/>
    <mergeCell ref="AB1531:AD1531"/>
    <mergeCell ref="AB1532:AD1532"/>
    <mergeCell ref="AB1533:AD1533"/>
    <mergeCell ref="AB1524:AD1524"/>
    <mergeCell ref="AB1525:AD1525"/>
    <mergeCell ref="AB1526:AD1526"/>
    <mergeCell ref="AB1527:AD1527"/>
    <mergeCell ref="AB1528:AD1528"/>
    <mergeCell ref="AB1519:AD1519"/>
    <mergeCell ref="AB1520:AD1520"/>
    <mergeCell ref="AB1521:AD1521"/>
    <mergeCell ref="AB1522:AD1522"/>
    <mergeCell ref="AB1523:AD1523"/>
    <mergeCell ref="AB1514:AD1514"/>
    <mergeCell ref="AB1515:AD1515"/>
    <mergeCell ref="AB1516:AD1516"/>
    <mergeCell ref="AB1517:AD1517"/>
    <mergeCell ref="AB1518:AD1518"/>
    <mergeCell ref="AB1509:AD1509"/>
    <mergeCell ref="AB1510:AD1510"/>
    <mergeCell ref="AB1511:AD1511"/>
    <mergeCell ref="AB1512:AD1512"/>
    <mergeCell ref="AB1513:AD1513"/>
    <mergeCell ref="AB1504:AD1504"/>
    <mergeCell ref="AB1505:AD1505"/>
    <mergeCell ref="AB1506:AD1506"/>
    <mergeCell ref="AB1507:AD1507"/>
    <mergeCell ref="AB1508:AD1508"/>
    <mergeCell ref="AB1499:AD1499"/>
    <mergeCell ref="AB1500:AD1500"/>
    <mergeCell ref="AB1501:AD1501"/>
    <mergeCell ref="AB1502:AD1502"/>
    <mergeCell ref="AB1503:AD1503"/>
    <mergeCell ref="AB1494:AD1494"/>
    <mergeCell ref="AB1495:AD1495"/>
    <mergeCell ref="AB1496:AD1496"/>
    <mergeCell ref="AB1497:AD1497"/>
    <mergeCell ref="AB1498:AD1498"/>
    <mergeCell ref="AB1489:AD1489"/>
    <mergeCell ref="AB1490:AD1490"/>
    <mergeCell ref="AB1491:AD1491"/>
    <mergeCell ref="AB1492:AD1492"/>
    <mergeCell ref="AB1493:AD1493"/>
    <mergeCell ref="AB1484:AD1484"/>
    <mergeCell ref="AB1485:AD1485"/>
    <mergeCell ref="AB1486:AD1486"/>
    <mergeCell ref="AB1487:AD1487"/>
    <mergeCell ref="AB1488:AD1488"/>
    <mergeCell ref="AB1479:AD1479"/>
    <mergeCell ref="AB1480:AD1480"/>
    <mergeCell ref="AB1481:AD1481"/>
    <mergeCell ref="AB1482:AD1482"/>
    <mergeCell ref="AB1483:AD1483"/>
    <mergeCell ref="AB1474:AD1474"/>
    <mergeCell ref="AB1475:AD1475"/>
    <mergeCell ref="AB1476:AD1476"/>
    <mergeCell ref="AB1477:AD1477"/>
    <mergeCell ref="AB1478:AD1478"/>
    <mergeCell ref="AB1469:AD1469"/>
    <mergeCell ref="AB1470:AD1470"/>
    <mergeCell ref="AB1471:AD1471"/>
    <mergeCell ref="AB1472:AD1472"/>
    <mergeCell ref="AB1473:AD1473"/>
    <mergeCell ref="AB1464:AD1464"/>
    <mergeCell ref="AB1465:AD1465"/>
    <mergeCell ref="AB1466:AD1466"/>
    <mergeCell ref="AB1467:AD1467"/>
    <mergeCell ref="AB1468:AD1468"/>
    <mergeCell ref="AB1459:AD1459"/>
    <mergeCell ref="AB1460:AD1460"/>
    <mergeCell ref="AB1461:AD1461"/>
    <mergeCell ref="AB1462:AD1462"/>
    <mergeCell ref="AB1463:AD1463"/>
    <mergeCell ref="AB1454:AD1454"/>
    <mergeCell ref="AB1455:AD1455"/>
    <mergeCell ref="AB1456:AD1456"/>
    <mergeCell ref="AB1457:AD1457"/>
    <mergeCell ref="AB1458:AD1458"/>
    <mergeCell ref="AB1449:AD1449"/>
    <mergeCell ref="AB1450:AD1450"/>
    <mergeCell ref="AB1451:AD1451"/>
    <mergeCell ref="AB1452:AD1452"/>
    <mergeCell ref="AB1453:AD1453"/>
    <mergeCell ref="AB1444:AD1444"/>
    <mergeCell ref="AB1445:AD1445"/>
    <mergeCell ref="AB1446:AD1446"/>
    <mergeCell ref="AB1447:AD1447"/>
    <mergeCell ref="AB1448:AD1448"/>
    <mergeCell ref="AB1439:AD1439"/>
    <mergeCell ref="AB1440:AD1440"/>
    <mergeCell ref="AB1441:AD1441"/>
    <mergeCell ref="AB1442:AD1442"/>
    <mergeCell ref="AB1443:AD1443"/>
    <mergeCell ref="AB1434:AD1434"/>
    <mergeCell ref="AB1435:AD1435"/>
    <mergeCell ref="AB1436:AD1436"/>
    <mergeCell ref="AB1437:AD1437"/>
    <mergeCell ref="AB1438:AD1438"/>
    <mergeCell ref="AB1429:AD1429"/>
    <mergeCell ref="AB1430:AD1430"/>
    <mergeCell ref="AB1431:AD1431"/>
    <mergeCell ref="AB1432:AD1432"/>
    <mergeCell ref="AB1433:AD1433"/>
    <mergeCell ref="AB1424:AD1424"/>
    <mergeCell ref="AB1425:AD1425"/>
    <mergeCell ref="AB1426:AD1426"/>
    <mergeCell ref="AB1427:AD1427"/>
    <mergeCell ref="AB1428:AD1428"/>
    <mergeCell ref="AB1419:AD1419"/>
    <mergeCell ref="AB1420:AD1420"/>
    <mergeCell ref="AB1421:AD1421"/>
    <mergeCell ref="AB1422:AD1422"/>
    <mergeCell ref="AB1423:AD1423"/>
    <mergeCell ref="AB1414:AD1414"/>
    <mergeCell ref="AB1415:AD1415"/>
    <mergeCell ref="AB1416:AD1416"/>
    <mergeCell ref="AB1417:AD1417"/>
    <mergeCell ref="AB1418:AD1418"/>
    <mergeCell ref="AB1409:AD1409"/>
    <mergeCell ref="AB1410:AD1410"/>
    <mergeCell ref="AB1411:AD1411"/>
    <mergeCell ref="AB1412:AD1412"/>
    <mergeCell ref="AB1413:AD1413"/>
    <mergeCell ref="AB1404:AD1404"/>
    <mergeCell ref="AB1405:AD1405"/>
    <mergeCell ref="AB1406:AD1406"/>
    <mergeCell ref="AB1407:AD1407"/>
    <mergeCell ref="AB1408:AD1408"/>
    <mergeCell ref="AB1399:AD1399"/>
    <mergeCell ref="AB1400:AD1400"/>
    <mergeCell ref="AB1401:AD1401"/>
    <mergeCell ref="AB1402:AD1402"/>
    <mergeCell ref="AB1403:AD1403"/>
    <mergeCell ref="AB1394:AD1394"/>
    <mergeCell ref="AB1395:AD1395"/>
    <mergeCell ref="AB1396:AD1396"/>
    <mergeCell ref="AB1397:AD1397"/>
    <mergeCell ref="AB1398:AD1398"/>
    <mergeCell ref="AB1389:AD1389"/>
    <mergeCell ref="AB1390:AD1390"/>
    <mergeCell ref="AB1391:AD1391"/>
    <mergeCell ref="AB1392:AD1392"/>
    <mergeCell ref="AB1393:AD1393"/>
    <mergeCell ref="AB1384:AD1384"/>
    <mergeCell ref="AB1385:AD1385"/>
    <mergeCell ref="AB1386:AD1386"/>
    <mergeCell ref="AB1387:AD1387"/>
    <mergeCell ref="AB1388:AD1388"/>
    <mergeCell ref="AB1379:AD1379"/>
    <mergeCell ref="AB1380:AD1380"/>
    <mergeCell ref="AB1381:AD1381"/>
    <mergeCell ref="AB1382:AD1382"/>
    <mergeCell ref="AB1383:AD1383"/>
    <mergeCell ref="AB1374:AD1374"/>
    <mergeCell ref="AB1375:AD1375"/>
    <mergeCell ref="AB1376:AD1376"/>
    <mergeCell ref="AB1377:AD1377"/>
    <mergeCell ref="AB1378:AD1378"/>
    <mergeCell ref="AB1369:AD1369"/>
    <mergeCell ref="AB1370:AD1370"/>
    <mergeCell ref="AB1371:AD1371"/>
    <mergeCell ref="AB1372:AD1372"/>
    <mergeCell ref="AB1373:AD1373"/>
    <mergeCell ref="AB1364:AD1364"/>
    <mergeCell ref="AB1365:AD1365"/>
    <mergeCell ref="AB1366:AD1366"/>
    <mergeCell ref="AB1367:AD1367"/>
    <mergeCell ref="AB1368:AD1368"/>
    <mergeCell ref="AB1359:AD1359"/>
    <mergeCell ref="AB1360:AD1360"/>
    <mergeCell ref="AB1361:AD1361"/>
    <mergeCell ref="AB1362:AD1362"/>
    <mergeCell ref="AB1363:AD1363"/>
    <mergeCell ref="AB1354:AD1354"/>
    <mergeCell ref="AB1355:AD1355"/>
    <mergeCell ref="AB1356:AD1356"/>
    <mergeCell ref="AB1357:AD1357"/>
    <mergeCell ref="AB1358:AD1358"/>
    <mergeCell ref="AB1349:AD1349"/>
    <mergeCell ref="AB1350:AD1350"/>
    <mergeCell ref="AB1351:AD1351"/>
    <mergeCell ref="AB1352:AD1352"/>
    <mergeCell ref="AB1353:AD1353"/>
    <mergeCell ref="AB1344:AD1344"/>
    <mergeCell ref="AB1345:AD1345"/>
    <mergeCell ref="AB1346:AD1346"/>
    <mergeCell ref="AB1347:AD1347"/>
    <mergeCell ref="AB1348:AD1348"/>
    <mergeCell ref="AB1339:AD1339"/>
    <mergeCell ref="AB1340:AD1340"/>
    <mergeCell ref="AB1341:AD1341"/>
    <mergeCell ref="AB1342:AD1342"/>
    <mergeCell ref="AB1343:AD1343"/>
    <mergeCell ref="AB1334:AD1334"/>
    <mergeCell ref="AB1335:AD1335"/>
    <mergeCell ref="AB1336:AD1336"/>
    <mergeCell ref="AB1337:AD1337"/>
    <mergeCell ref="AB1338:AD1338"/>
    <mergeCell ref="AB1329:AD1329"/>
    <mergeCell ref="AB1330:AD1330"/>
    <mergeCell ref="AB1331:AD1331"/>
    <mergeCell ref="AB1332:AD1332"/>
    <mergeCell ref="AB1333:AD1333"/>
    <mergeCell ref="AB1324:AD1324"/>
    <mergeCell ref="AB1325:AD1325"/>
    <mergeCell ref="AB1326:AD1326"/>
    <mergeCell ref="AB1327:AD1327"/>
    <mergeCell ref="AB1328:AD1328"/>
    <mergeCell ref="AB1319:AD1319"/>
    <mergeCell ref="AB1320:AD1320"/>
    <mergeCell ref="AB1321:AD1321"/>
    <mergeCell ref="AB1322:AD1322"/>
    <mergeCell ref="AB1323:AD1323"/>
    <mergeCell ref="AB1314:AD1314"/>
    <mergeCell ref="AB1315:AD1315"/>
    <mergeCell ref="AB1316:AD1316"/>
    <mergeCell ref="AB1317:AD1317"/>
    <mergeCell ref="AB1318:AD1318"/>
    <mergeCell ref="AB1309:AD1309"/>
    <mergeCell ref="AB1310:AD1310"/>
    <mergeCell ref="AB1311:AD1311"/>
    <mergeCell ref="AB1312:AD1312"/>
    <mergeCell ref="AB1313:AD1313"/>
    <mergeCell ref="AB1304:AD1304"/>
    <mergeCell ref="AB1305:AD1305"/>
    <mergeCell ref="AB1306:AD1306"/>
    <mergeCell ref="AB1307:AD1307"/>
    <mergeCell ref="AB1308:AD1308"/>
    <mergeCell ref="AB1299:AD1299"/>
    <mergeCell ref="AB1300:AD1300"/>
    <mergeCell ref="AB1301:AD1301"/>
    <mergeCell ref="AB1302:AD1302"/>
    <mergeCell ref="AB1303:AD1303"/>
    <mergeCell ref="AB1294:AD1294"/>
    <mergeCell ref="AB1295:AD1295"/>
    <mergeCell ref="AB1296:AD1296"/>
    <mergeCell ref="AB1297:AD1297"/>
    <mergeCell ref="AB1298:AD1298"/>
    <mergeCell ref="AB1289:AD1289"/>
    <mergeCell ref="AB1290:AD1290"/>
    <mergeCell ref="AB1291:AD1291"/>
    <mergeCell ref="AB1292:AD1292"/>
    <mergeCell ref="AB1293:AD1293"/>
    <mergeCell ref="AB1284:AD1284"/>
    <mergeCell ref="AB1285:AD1285"/>
    <mergeCell ref="AB1286:AD1286"/>
    <mergeCell ref="AB1287:AD1287"/>
    <mergeCell ref="AB1288:AD1288"/>
    <mergeCell ref="AB1279:AD1279"/>
    <mergeCell ref="AB1280:AD1280"/>
    <mergeCell ref="AB1281:AD1281"/>
    <mergeCell ref="AB1282:AD1282"/>
    <mergeCell ref="AB1283:AD1283"/>
    <mergeCell ref="AB1274:AD1274"/>
    <mergeCell ref="AB1275:AD1275"/>
    <mergeCell ref="AB1276:AD1276"/>
    <mergeCell ref="AB1277:AD1277"/>
    <mergeCell ref="AB1278:AD1278"/>
    <mergeCell ref="AB1269:AD1269"/>
    <mergeCell ref="AB1270:AD1270"/>
    <mergeCell ref="AB1271:AD1271"/>
    <mergeCell ref="AB1272:AD1272"/>
    <mergeCell ref="AB1273:AD1273"/>
    <mergeCell ref="AB1264:AD1264"/>
    <mergeCell ref="AB1265:AD1265"/>
    <mergeCell ref="AB1266:AD1266"/>
    <mergeCell ref="AB1267:AD1267"/>
    <mergeCell ref="AB1268:AD1268"/>
    <mergeCell ref="AB1259:AD1259"/>
    <mergeCell ref="AB1260:AD1260"/>
    <mergeCell ref="AB1261:AD1261"/>
    <mergeCell ref="AB1262:AD1262"/>
    <mergeCell ref="AB1263:AD1263"/>
    <mergeCell ref="AB1254:AD1254"/>
    <mergeCell ref="AB1255:AD1255"/>
    <mergeCell ref="AB1256:AD1256"/>
    <mergeCell ref="AB1257:AD1257"/>
    <mergeCell ref="AB1258:AD1258"/>
    <mergeCell ref="AB1249:AD1249"/>
    <mergeCell ref="AB1250:AD1250"/>
    <mergeCell ref="AB1251:AD1251"/>
    <mergeCell ref="AB1252:AD1252"/>
    <mergeCell ref="AB1253:AD1253"/>
    <mergeCell ref="AB1244:AD1244"/>
    <mergeCell ref="AB1245:AD1245"/>
    <mergeCell ref="AB1246:AD1246"/>
    <mergeCell ref="AB1247:AD1247"/>
    <mergeCell ref="AB1248:AD1248"/>
    <mergeCell ref="AB1239:AD1239"/>
    <mergeCell ref="AB1240:AD1240"/>
    <mergeCell ref="AB1241:AD1241"/>
    <mergeCell ref="AB1242:AD1242"/>
    <mergeCell ref="AB1243:AD1243"/>
    <mergeCell ref="AB1234:AD1234"/>
    <mergeCell ref="AB1235:AD1235"/>
    <mergeCell ref="AB1236:AD1236"/>
    <mergeCell ref="AB1237:AD1237"/>
    <mergeCell ref="AB1238:AD1238"/>
    <mergeCell ref="AB1229:AD1229"/>
    <mergeCell ref="AB1230:AD1230"/>
    <mergeCell ref="AB1231:AD1231"/>
    <mergeCell ref="AB1232:AD1232"/>
    <mergeCell ref="AB1233:AD1233"/>
    <mergeCell ref="AB1224:AD1224"/>
    <mergeCell ref="AB1225:AD1225"/>
    <mergeCell ref="AB1226:AD1226"/>
    <mergeCell ref="AB1227:AD1227"/>
    <mergeCell ref="AB1228:AD1228"/>
    <mergeCell ref="AB1219:AD1219"/>
    <mergeCell ref="AB1220:AD1220"/>
    <mergeCell ref="AB1221:AD1221"/>
    <mergeCell ref="AB1222:AD1222"/>
    <mergeCell ref="AB1223:AD1223"/>
    <mergeCell ref="AB1214:AD1214"/>
    <mergeCell ref="AB1215:AD1215"/>
    <mergeCell ref="AB1216:AD1216"/>
    <mergeCell ref="AB1217:AD1217"/>
    <mergeCell ref="AB1218:AD1218"/>
    <mergeCell ref="AB1209:AD1209"/>
    <mergeCell ref="AB1210:AD1210"/>
    <mergeCell ref="AB1211:AD1211"/>
    <mergeCell ref="AB1212:AD1212"/>
    <mergeCell ref="AB1213:AD1213"/>
    <mergeCell ref="AB1204:AD1204"/>
    <mergeCell ref="AB1205:AD1205"/>
    <mergeCell ref="AB1206:AD1206"/>
    <mergeCell ref="AB1207:AD1207"/>
    <mergeCell ref="AB1208:AD1208"/>
    <mergeCell ref="AB1199:AD1199"/>
    <mergeCell ref="AB1200:AD1200"/>
    <mergeCell ref="AB1201:AD1201"/>
    <mergeCell ref="AB1202:AD1202"/>
    <mergeCell ref="AB1203:AD1203"/>
    <mergeCell ref="AB1194:AD1194"/>
    <mergeCell ref="AB1195:AD1195"/>
    <mergeCell ref="AB1196:AD1196"/>
    <mergeCell ref="AB1197:AD1197"/>
    <mergeCell ref="AB1198:AD1198"/>
    <mergeCell ref="AB1189:AD1189"/>
    <mergeCell ref="AB1190:AD1190"/>
    <mergeCell ref="AB1191:AD1191"/>
    <mergeCell ref="AB1192:AD1192"/>
    <mergeCell ref="AB1193:AD1193"/>
    <mergeCell ref="AB1184:AD1184"/>
    <mergeCell ref="AB1185:AD1185"/>
    <mergeCell ref="AB1186:AD1186"/>
    <mergeCell ref="AB1187:AD1187"/>
    <mergeCell ref="AB1188:AD1188"/>
    <mergeCell ref="AB1179:AD1179"/>
    <mergeCell ref="AB1180:AD1180"/>
    <mergeCell ref="AB1181:AD1181"/>
    <mergeCell ref="AB1182:AD1182"/>
    <mergeCell ref="AB1183:AD1183"/>
    <mergeCell ref="AB1174:AD1174"/>
    <mergeCell ref="AB1175:AD1175"/>
    <mergeCell ref="AB1176:AD1176"/>
    <mergeCell ref="AB1177:AD1177"/>
    <mergeCell ref="AB1178:AD1178"/>
    <mergeCell ref="AB1169:AD1169"/>
    <mergeCell ref="AB1170:AD1170"/>
    <mergeCell ref="AB1171:AD1171"/>
    <mergeCell ref="AB1172:AD1172"/>
    <mergeCell ref="AB1173:AD1173"/>
    <mergeCell ref="AB1164:AD1164"/>
    <mergeCell ref="AB1165:AD1165"/>
    <mergeCell ref="AB1166:AD1166"/>
    <mergeCell ref="AB1167:AD1167"/>
    <mergeCell ref="AB1168:AD1168"/>
    <mergeCell ref="AB1159:AD1159"/>
    <mergeCell ref="AB1160:AD1160"/>
    <mergeCell ref="AB1161:AD1161"/>
    <mergeCell ref="AB1162:AD1162"/>
    <mergeCell ref="AB1163:AD1163"/>
    <mergeCell ref="AB1153:AD1153"/>
    <mergeCell ref="AB1154:AD1154"/>
    <mergeCell ref="AB1155:AD1155"/>
    <mergeCell ref="AB1156:AD1156"/>
    <mergeCell ref="AB1158:AD1158"/>
    <mergeCell ref="AB1148:AD1148"/>
    <mergeCell ref="AB1149:AD1149"/>
    <mergeCell ref="AB1150:AD1150"/>
    <mergeCell ref="AB1151:AD1151"/>
    <mergeCell ref="AB1152:AD1152"/>
    <mergeCell ref="AB1143:AD1143"/>
    <mergeCell ref="AB1144:AD1144"/>
    <mergeCell ref="AB1145:AD1145"/>
    <mergeCell ref="AB1146:AD1146"/>
    <mergeCell ref="AB1147:AD1147"/>
    <mergeCell ref="AB1138:AD1138"/>
    <mergeCell ref="AB1139:AD1139"/>
    <mergeCell ref="AB1140:AD1140"/>
    <mergeCell ref="AB1141:AD1141"/>
    <mergeCell ref="AB1142:AD1142"/>
    <mergeCell ref="AB1133:AD1133"/>
    <mergeCell ref="AB1134:AD1134"/>
    <mergeCell ref="AB1135:AD1135"/>
    <mergeCell ref="AB1136:AD1136"/>
    <mergeCell ref="AB1137:AD1137"/>
    <mergeCell ref="AB1128:AD1128"/>
    <mergeCell ref="AB1129:AD1129"/>
    <mergeCell ref="AB1130:AD1130"/>
    <mergeCell ref="AB1131:AD1131"/>
    <mergeCell ref="AB1132:AD1132"/>
    <mergeCell ref="AB1123:AD1123"/>
    <mergeCell ref="AB1124:AD1124"/>
    <mergeCell ref="AB1125:AD1125"/>
    <mergeCell ref="AB1126:AD1126"/>
    <mergeCell ref="AB1127:AD1127"/>
    <mergeCell ref="AB1117:AD1117"/>
    <mergeCell ref="AB1118:AD1118"/>
    <mergeCell ref="AB1119:AD1119"/>
    <mergeCell ref="AB1121:AD1121"/>
    <mergeCell ref="AB1122:AD1122"/>
    <mergeCell ref="AB1112:AD1112"/>
    <mergeCell ref="AB1113:AD1113"/>
    <mergeCell ref="AB1114:AD1114"/>
    <mergeCell ref="AB1115:AD1115"/>
    <mergeCell ref="AB1116:AD1116"/>
    <mergeCell ref="AB1107:AD1107"/>
    <mergeCell ref="AB1108:AD1108"/>
    <mergeCell ref="AB1109:AD1109"/>
    <mergeCell ref="AB1110:AD1110"/>
    <mergeCell ref="AB1111:AD1111"/>
    <mergeCell ref="AB1102:AD1102"/>
    <mergeCell ref="AB1103:AD1103"/>
    <mergeCell ref="AB1104:AD1104"/>
    <mergeCell ref="AB1105:AD1105"/>
    <mergeCell ref="AB1106:AD1106"/>
    <mergeCell ref="AB1097:AD1097"/>
    <mergeCell ref="AB1098:AD1098"/>
    <mergeCell ref="AB1099:AD1099"/>
    <mergeCell ref="AB1100:AD1100"/>
    <mergeCell ref="AB1101:AD1101"/>
    <mergeCell ref="AB1092:AD1092"/>
    <mergeCell ref="AB1093:AD1093"/>
    <mergeCell ref="AB1094:AD1094"/>
    <mergeCell ref="AB1095:AD1095"/>
    <mergeCell ref="AB1096:AD1096"/>
    <mergeCell ref="AB1087:AD1087"/>
    <mergeCell ref="AB1088:AD1088"/>
    <mergeCell ref="AB1089:AD1089"/>
    <mergeCell ref="AB1090:AD1090"/>
    <mergeCell ref="AB1091:AD1091"/>
    <mergeCell ref="AB1082:AD1082"/>
    <mergeCell ref="AB1083:AD1083"/>
    <mergeCell ref="AB1084:AD1084"/>
    <mergeCell ref="AB1085:AD1085"/>
    <mergeCell ref="AB1086:AD1086"/>
    <mergeCell ref="AB1077:AD1077"/>
    <mergeCell ref="AB1078:AD1078"/>
    <mergeCell ref="AB1079:AD1079"/>
    <mergeCell ref="AB1080:AD1080"/>
    <mergeCell ref="AB1081:AD1081"/>
    <mergeCell ref="AB1072:AD1072"/>
    <mergeCell ref="AB1073:AD1073"/>
    <mergeCell ref="AB1074:AD1074"/>
    <mergeCell ref="AB1075:AD1075"/>
    <mergeCell ref="AB1076:AD1076"/>
    <mergeCell ref="AB1067:AD1067"/>
    <mergeCell ref="AB1068:AD1068"/>
    <mergeCell ref="AB1069:AD1069"/>
    <mergeCell ref="AB1070:AD1070"/>
    <mergeCell ref="AB1071:AD1071"/>
    <mergeCell ref="AB1062:AD1062"/>
    <mergeCell ref="AB1063:AD1063"/>
    <mergeCell ref="AB1064:AD1064"/>
    <mergeCell ref="AB1065:AD1065"/>
    <mergeCell ref="AB1066:AD1066"/>
    <mergeCell ref="AB1057:AD1057"/>
    <mergeCell ref="AB1058:AD1058"/>
    <mergeCell ref="AB1059:AD1059"/>
    <mergeCell ref="AB1060:AD1060"/>
    <mergeCell ref="AB1061:AD1061"/>
    <mergeCell ref="AB1052:AD1052"/>
    <mergeCell ref="AB1053:AD1053"/>
    <mergeCell ref="AB1054:AD1054"/>
    <mergeCell ref="AB1055:AD1055"/>
    <mergeCell ref="AB1056:AD1056"/>
    <mergeCell ref="AB1047:AD1047"/>
    <mergeCell ref="AB1048:AD1048"/>
    <mergeCell ref="AB1049:AD1049"/>
    <mergeCell ref="AB1050:AD1050"/>
    <mergeCell ref="AB1051:AD1051"/>
    <mergeCell ref="AB1042:AD1042"/>
    <mergeCell ref="AB1043:AD1043"/>
    <mergeCell ref="AB1044:AD1044"/>
    <mergeCell ref="AB1045:AD1045"/>
    <mergeCell ref="AB1046:AD1046"/>
    <mergeCell ref="AB1037:AD1037"/>
    <mergeCell ref="AB1038:AD1038"/>
    <mergeCell ref="AB1039:AD1039"/>
    <mergeCell ref="AB1040:AD1040"/>
    <mergeCell ref="AB1041:AD1041"/>
    <mergeCell ref="AB1032:AD1032"/>
    <mergeCell ref="AB1033:AD1033"/>
    <mergeCell ref="AB1034:AD1034"/>
    <mergeCell ref="AB1035:AD1035"/>
    <mergeCell ref="AB1036:AD1036"/>
    <mergeCell ref="AB1027:AD1027"/>
    <mergeCell ref="AB1028:AD1028"/>
    <mergeCell ref="AB1029:AD1029"/>
    <mergeCell ref="AB1030:AD1030"/>
    <mergeCell ref="AB1031:AD1031"/>
    <mergeCell ref="AB1022:AD1022"/>
    <mergeCell ref="AB1023:AD1023"/>
    <mergeCell ref="AB1024:AD1024"/>
    <mergeCell ref="AB1025:AD1025"/>
    <mergeCell ref="AB1026:AD1026"/>
    <mergeCell ref="AB1017:AD1017"/>
    <mergeCell ref="AB1018:AD1018"/>
    <mergeCell ref="AB1019:AD1019"/>
    <mergeCell ref="AB1020:AD1020"/>
    <mergeCell ref="AB1021:AD1021"/>
    <mergeCell ref="AB1012:AD1012"/>
    <mergeCell ref="AB1013:AD1013"/>
    <mergeCell ref="AB1014:AD1014"/>
    <mergeCell ref="AB1015:AD1015"/>
    <mergeCell ref="AB1016:AD1016"/>
    <mergeCell ref="AB1007:AD1007"/>
    <mergeCell ref="AB1008:AD1008"/>
    <mergeCell ref="AB1009:AD1009"/>
    <mergeCell ref="AB1010:AD1010"/>
    <mergeCell ref="AB1011:AD1011"/>
    <mergeCell ref="AB1002:AD1002"/>
    <mergeCell ref="AB1003:AD1003"/>
    <mergeCell ref="AB1004:AD1004"/>
    <mergeCell ref="AB1005:AD1005"/>
    <mergeCell ref="AB1006:AD1006"/>
    <mergeCell ref="AB997:AD997"/>
    <mergeCell ref="AB998:AD998"/>
    <mergeCell ref="AB999:AD999"/>
    <mergeCell ref="AB1000:AD1000"/>
    <mergeCell ref="AB1001:AD1001"/>
    <mergeCell ref="AB992:AD992"/>
    <mergeCell ref="AB993:AD993"/>
    <mergeCell ref="AB994:AD994"/>
    <mergeCell ref="AB995:AD995"/>
    <mergeCell ref="AB996:AD996"/>
    <mergeCell ref="AB987:AD987"/>
    <mergeCell ref="AB988:AD988"/>
    <mergeCell ref="AB989:AD989"/>
    <mergeCell ref="AB990:AD990"/>
    <mergeCell ref="AB991:AD991"/>
    <mergeCell ref="AB982:AD982"/>
    <mergeCell ref="AB983:AD983"/>
    <mergeCell ref="AB984:AD984"/>
    <mergeCell ref="AB985:AD985"/>
    <mergeCell ref="AB986:AD986"/>
    <mergeCell ref="AB977:AD977"/>
    <mergeCell ref="AB978:AD978"/>
    <mergeCell ref="AB979:AD979"/>
    <mergeCell ref="AB980:AD980"/>
    <mergeCell ref="AB981:AD981"/>
    <mergeCell ref="AB972:AD972"/>
    <mergeCell ref="AB973:AD973"/>
    <mergeCell ref="AB974:AD974"/>
    <mergeCell ref="AB975:AD975"/>
    <mergeCell ref="AB976:AD976"/>
    <mergeCell ref="AB967:AD967"/>
    <mergeCell ref="AB968:AD968"/>
    <mergeCell ref="AB969:AD969"/>
    <mergeCell ref="AB970:AD970"/>
    <mergeCell ref="AB971:AD971"/>
    <mergeCell ref="AB962:AD962"/>
    <mergeCell ref="AB963:AD963"/>
    <mergeCell ref="AB964:AD964"/>
    <mergeCell ref="AB965:AD965"/>
    <mergeCell ref="AB966:AD966"/>
    <mergeCell ref="AB957:AD957"/>
    <mergeCell ref="AB958:AD958"/>
    <mergeCell ref="AB959:AD959"/>
    <mergeCell ref="AB960:AD960"/>
    <mergeCell ref="AB961:AD961"/>
    <mergeCell ref="AB952:AD952"/>
    <mergeCell ref="AB953:AD953"/>
    <mergeCell ref="AB954:AD954"/>
    <mergeCell ref="AB955:AD955"/>
    <mergeCell ref="AB956:AD956"/>
    <mergeCell ref="AB947:AD947"/>
    <mergeCell ref="AB948:AD948"/>
    <mergeCell ref="AB949:AD949"/>
    <mergeCell ref="AB950:AD950"/>
    <mergeCell ref="AB951:AD951"/>
    <mergeCell ref="AB942:AD942"/>
    <mergeCell ref="AB943:AD943"/>
    <mergeCell ref="AB944:AD944"/>
    <mergeCell ref="AB945:AD945"/>
    <mergeCell ref="AB946:AD946"/>
    <mergeCell ref="AB937:AD937"/>
    <mergeCell ref="AB938:AD938"/>
    <mergeCell ref="AB939:AD939"/>
    <mergeCell ref="AB940:AD940"/>
    <mergeCell ref="AB941:AD941"/>
    <mergeCell ref="AB932:AD932"/>
    <mergeCell ref="AB933:AD933"/>
    <mergeCell ref="AB934:AD934"/>
    <mergeCell ref="AB935:AD935"/>
    <mergeCell ref="AB936:AD936"/>
    <mergeCell ref="AB927:AD927"/>
    <mergeCell ref="AB928:AD928"/>
    <mergeCell ref="AB929:AD929"/>
    <mergeCell ref="AB930:AD930"/>
    <mergeCell ref="AB931:AD931"/>
    <mergeCell ref="AB922:AD922"/>
    <mergeCell ref="AB923:AD923"/>
    <mergeCell ref="AB924:AD924"/>
    <mergeCell ref="AB925:AD925"/>
    <mergeCell ref="AB926:AD926"/>
    <mergeCell ref="AB916:AD916"/>
    <mergeCell ref="AB917:AD917"/>
    <mergeCell ref="AB918:AD918"/>
    <mergeCell ref="AB919:AD919"/>
    <mergeCell ref="AB921:AD921"/>
    <mergeCell ref="AB911:AD911"/>
    <mergeCell ref="AB912:AD912"/>
    <mergeCell ref="AB913:AD913"/>
    <mergeCell ref="AB914:AD914"/>
    <mergeCell ref="AB915:AD915"/>
    <mergeCell ref="AB906:AD906"/>
    <mergeCell ref="AB907:AD907"/>
    <mergeCell ref="AB908:AD908"/>
    <mergeCell ref="AB909:AD909"/>
    <mergeCell ref="AB910:AD910"/>
    <mergeCell ref="AB901:AD901"/>
    <mergeCell ref="AB902:AD902"/>
    <mergeCell ref="AB903:AD903"/>
    <mergeCell ref="AB904:AD904"/>
    <mergeCell ref="AB905:AD905"/>
    <mergeCell ref="AB896:AD896"/>
    <mergeCell ref="AB897:AD897"/>
    <mergeCell ref="AB898:AD898"/>
    <mergeCell ref="AB899:AD899"/>
    <mergeCell ref="AB900:AD900"/>
    <mergeCell ref="AB891:AD891"/>
    <mergeCell ref="AB892:AD892"/>
    <mergeCell ref="AB893:AD893"/>
    <mergeCell ref="AB894:AD894"/>
    <mergeCell ref="AB895:AD895"/>
    <mergeCell ref="AB886:AD886"/>
    <mergeCell ref="AB887:AD887"/>
    <mergeCell ref="AB888:AD888"/>
    <mergeCell ref="AB889:AD889"/>
    <mergeCell ref="AB890:AD890"/>
    <mergeCell ref="AB881:AD881"/>
    <mergeCell ref="AB882:AD882"/>
    <mergeCell ref="AB883:AD883"/>
    <mergeCell ref="AB884:AD884"/>
    <mergeCell ref="AB885:AD885"/>
    <mergeCell ref="AB876:AD876"/>
    <mergeCell ref="AB877:AD877"/>
    <mergeCell ref="AB878:AD878"/>
    <mergeCell ref="AB879:AD879"/>
    <mergeCell ref="AB880:AD880"/>
    <mergeCell ref="AB871:AD871"/>
    <mergeCell ref="AB872:AD872"/>
    <mergeCell ref="AB873:AD873"/>
    <mergeCell ref="AB874:AD874"/>
    <mergeCell ref="AB875:AD875"/>
    <mergeCell ref="AB866:AD866"/>
    <mergeCell ref="AB867:AD867"/>
    <mergeCell ref="AB868:AD868"/>
    <mergeCell ref="AB869:AD869"/>
    <mergeCell ref="AB870:AD870"/>
    <mergeCell ref="AB861:AD861"/>
    <mergeCell ref="AB862:AD862"/>
    <mergeCell ref="AB863:AD863"/>
    <mergeCell ref="AB864:AD864"/>
    <mergeCell ref="AB865:AD865"/>
    <mergeCell ref="AB856:AD856"/>
    <mergeCell ref="AB857:AD857"/>
    <mergeCell ref="AB858:AD858"/>
    <mergeCell ref="AB859:AD859"/>
    <mergeCell ref="AB860:AD860"/>
    <mergeCell ref="AB851:AD851"/>
    <mergeCell ref="AB852:AD852"/>
    <mergeCell ref="AB853:AD853"/>
    <mergeCell ref="AB854:AD854"/>
    <mergeCell ref="AB855:AD855"/>
    <mergeCell ref="AB846:AD846"/>
    <mergeCell ref="AB847:AD847"/>
    <mergeCell ref="AB848:AD848"/>
    <mergeCell ref="AB849:AD849"/>
    <mergeCell ref="AB850:AD850"/>
    <mergeCell ref="AB841:AD841"/>
    <mergeCell ref="AB842:AD842"/>
    <mergeCell ref="AB843:AD843"/>
    <mergeCell ref="AB844:AD844"/>
    <mergeCell ref="AB845:AD845"/>
    <mergeCell ref="AB836:AD836"/>
    <mergeCell ref="AB837:AD837"/>
    <mergeCell ref="AB838:AD838"/>
    <mergeCell ref="AB839:AD839"/>
    <mergeCell ref="AB840:AD840"/>
    <mergeCell ref="AB831:AD831"/>
    <mergeCell ref="AB832:AD832"/>
    <mergeCell ref="AB833:AD833"/>
    <mergeCell ref="AB834:AD834"/>
    <mergeCell ref="AB835:AD835"/>
    <mergeCell ref="AB826:AD826"/>
    <mergeCell ref="AB827:AD827"/>
    <mergeCell ref="AB828:AD828"/>
    <mergeCell ref="AB829:AD829"/>
    <mergeCell ref="AB830:AD830"/>
    <mergeCell ref="AB821:AD821"/>
    <mergeCell ref="AB822:AD822"/>
    <mergeCell ref="AB823:AD823"/>
    <mergeCell ref="AB824:AD824"/>
    <mergeCell ref="AB825:AD825"/>
    <mergeCell ref="AB816:AD816"/>
    <mergeCell ref="AB817:AD817"/>
    <mergeCell ref="AB818:AD818"/>
    <mergeCell ref="AB819:AD819"/>
    <mergeCell ref="AB820:AD820"/>
    <mergeCell ref="AB811:AD811"/>
    <mergeCell ref="AB812:AD812"/>
    <mergeCell ref="AB813:AD813"/>
    <mergeCell ref="AB814:AD814"/>
    <mergeCell ref="AB815:AD815"/>
    <mergeCell ref="AB806:AD806"/>
    <mergeCell ref="AB807:AD807"/>
    <mergeCell ref="AB808:AD808"/>
    <mergeCell ref="AB809:AD809"/>
    <mergeCell ref="AB810:AD810"/>
    <mergeCell ref="AB801:AD801"/>
    <mergeCell ref="AB802:AD802"/>
    <mergeCell ref="AB803:AD803"/>
    <mergeCell ref="AB804:AD804"/>
    <mergeCell ref="AB805:AD805"/>
    <mergeCell ref="AB796:AD796"/>
    <mergeCell ref="AB797:AD797"/>
    <mergeCell ref="AB798:AD798"/>
    <mergeCell ref="AB799:AD799"/>
    <mergeCell ref="AB800:AD800"/>
    <mergeCell ref="AB791:AD791"/>
    <mergeCell ref="AB792:AD792"/>
    <mergeCell ref="AB793:AD793"/>
    <mergeCell ref="AB794:AD794"/>
    <mergeCell ref="AB795:AD795"/>
    <mergeCell ref="AB786:AD786"/>
    <mergeCell ref="AB787:AD787"/>
    <mergeCell ref="AB788:AD788"/>
    <mergeCell ref="AB789:AD789"/>
    <mergeCell ref="AB790:AD790"/>
    <mergeCell ref="AB781:AD781"/>
    <mergeCell ref="AB782:AD782"/>
    <mergeCell ref="AB783:AD783"/>
    <mergeCell ref="AB784:AD784"/>
    <mergeCell ref="AB785:AD785"/>
    <mergeCell ref="AB776:AD776"/>
    <mergeCell ref="AB777:AD777"/>
    <mergeCell ref="AB778:AD778"/>
    <mergeCell ref="AB779:AD779"/>
    <mergeCell ref="AB780:AD780"/>
    <mergeCell ref="AB771:AD771"/>
    <mergeCell ref="AB772:AD772"/>
    <mergeCell ref="AB773:AD773"/>
    <mergeCell ref="AB774:AD774"/>
    <mergeCell ref="AB775:AD775"/>
    <mergeCell ref="AB766:AD766"/>
    <mergeCell ref="AB767:AD767"/>
    <mergeCell ref="AB768:AD768"/>
    <mergeCell ref="AB769:AD769"/>
    <mergeCell ref="AB770:AD770"/>
    <mergeCell ref="AB761:AD761"/>
    <mergeCell ref="AB762:AD762"/>
    <mergeCell ref="AB763:AD763"/>
    <mergeCell ref="AB764:AD764"/>
    <mergeCell ref="AB765:AD765"/>
    <mergeCell ref="AB756:AD756"/>
    <mergeCell ref="AB757:AD757"/>
    <mergeCell ref="AB758:AD758"/>
    <mergeCell ref="AB759:AD759"/>
    <mergeCell ref="AB760:AD760"/>
    <mergeCell ref="AB751:AD751"/>
    <mergeCell ref="AB752:AD752"/>
    <mergeCell ref="AB753:AD753"/>
    <mergeCell ref="AB754:AD754"/>
    <mergeCell ref="AB755:AD755"/>
    <mergeCell ref="AB746:AD746"/>
    <mergeCell ref="AB747:AD747"/>
    <mergeCell ref="AB748:AD748"/>
    <mergeCell ref="AB749:AD749"/>
    <mergeCell ref="AB750:AD750"/>
    <mergeCell ref="AB742:AD742"/>
    <mergeCell ref="AB743:AD743"/>
    <mergeCell ref="AB744:AD744"/>
    <mergeCell ref="AB745:AD745"/>
    <mergeCell ref="AB177:AD177"/>
    <mergeCell ref="AB737:AD737"/>
    <mergeCell ref="AB738:AD738"/>
    <mergeCell ref="AB739:AD739"/>
    <mergeCell ref="AB740:AD740"/>
    <mergeCell ref="AB741:AD741"/>
    <mergeCell ref="AB732:AD732"/>
    <mergeCell ref="AB733:AD733"/>
    <mergeCell ref="AB734:AD734"/>
    <mergeCell ref="AB735:AD735"/>
    <mergeCell ref="AB736:AD736"/>
    <mergeCell ref="AB726:AD726"/>
    <mergeCell ref="AB727:AD727"/>
    <mergeCell ref="AB728:AD728"/>
    <mergeCell ref="AB730:AD730"/>
    <mergeCell ref="AB731:AD731"/>
    <mergeCell ref="AB721:AD721"/>
    <mergeCell ref="AB722:AD722"/>
    <mergeCell ref="AB723:AD723"/>
    <mergeCell ref="AB724:AD724"/>
    <mergeCell ref="AB725:AD725"/>
    <mergeCell ref="AB716:AD716"/>
    <mergeCell ref="AB717:AD717"/>
    <mergeCell ref="AB718:AD718"/>
    <mergeCell ref="AB719:AD719"/>
    <mergeCell ref="AB720:AD720"/>
    <mergeCell ref="AB711:AD711"/>
    <mergeCell ref="AB712:AD712"/>
    <mergeCell ref="AB713:AD713"/>
    <mergeCell ref="AB714:AD714"/>
    <mergeCell ref="AB715:AD715"/>
    <mergeCell ref="AB706:AD706"/>
    <mergeCell ref="AB707:AD707"/>
    <mergeCell ref="AB708:AD708"/>
    <mergeCell ref="AB709:AD709"/>
    <mergeCell ref="AB710:AD710"/>
    <mergeCell ref="AB701:AD701"/>
    <mergeCell ref="AB702:AD702"/>
    <mergeCell ref="AB703:AD703"/>
    <mergeCell ref="AB704:AD704"/>
    <mergeCell ref="AB705:AD705"/>
    <mergeCell ref="AB696:AD696"/>
    <mergeCell ref="AB697:AD697"/>
    <mergeCell ref="AB698:AD698"/>
    <mergeCell ref="AB699:AD699"/>
    <mergeCell ref="AB700:AD700"/>
    <mergeCell ref="AB691:AD691"/>
    <mergeCell ref="AB692:AD692"/>
    <mergeCell ref="AB693:AD693"/>
    <mergeCell ref="AB694:AD694"/>
    <mergeCell ref="AB695:AD695"/>
    <mergeCell ref="AB685:AD685"/>
    <mergeCell ref="AB687:AD687"/>
    <mergeCell ref="AB689:AD689"/>
    <mergeCell ref="AB690:AD690"/>
    <mergeCell ref="AB680:AD680"/>
    <mergeCell ref="AB681:AD681"/>
    <mergeCell ref="AB682:AD682"/>
    <mergeCell ref="AB683:AD683"/>
    <mergeCell ref="AB684:AD684"/>
    <mergeCell ref="AB675:AD675"/>
    <mergeCell ref="AB676:AD676"/>
    <mergeCell ref="AB677:AD677"/>
    <mergeCell ref="AB678:AD678"/>
    <mergeCell ref="AB679:AD679"/>
    <mergeCell ref="AB686:AD686"/>
    <mergeCell ref="AB688:AD688"/>
    <mergeCell ref="AB670:AD670"/>
    <mergeCell ref="AB671:AD671"/>
    <mergeCell ref="AB672:AD672"/>
    <mergeCell ref="AB673:AD673"/>
    <mergeCell ref="AB674:AD674"/>
    <mergeCell ref="AB665:AD665"/>
    <mergeCell ref="AB666:AD666"/>
    <mergeCell ref="AB667:AD667"/>
    <mergeCell ref="AB668:AD668"/>
    <mergeCell ref="AB669:AD669"/>
    <mergeCell ref="AB660:AD660"/>
    <mergeCell ref="AB661:AD661"/>
    <mergeCell ref="AB662:AD662"/>
    <mergeCell ref="AB663:AD663"/>
    <mergeCell ref="AB664:AD664"/>
    <mergeCell ref="AB655:AD655"/>
    <mergeCell ref="AB656:AD656"/>
    <mergeCell ref="AB657:AD657"/>
    <mergeCell ref="AB658:AD658"/>
    <mergeCell ref="AB659:AD659"/>
    <mergeCell ref="AB650:AD650"/>
    <mergeCell ref="AB651:AD651"/>
    <mergeCell ref="AB652:AD652"/>
    <mergeCell ref="AB653:AD653"/>
    <mergeCell ref="AB654:AD654"/>
    <mergeCell ref="AB645:AD645"/>
    <mergeCell ref="AB646:AD646"/>
    <mergeCell ref="AB647:AD647"/>
    <mergeCell ref="AB648:AD648"/>
    <mergeCell ref="AB649:AD649"/>
    <mergeCell ref="AB640:AD640"/>
    <mergeCell ref="AB641:AD641"/>
    <mergeCell ref="AB642:AD642"/>
    <mergeCell ref="AB643:AD643"/>
    <mergeCell ref="AB644:AD644"/>
    <mergeCell ref="AB635:AD635"/>
    <mergeCell ref="AB636:AD636"/>
    <mergeCell ref="AB637:AD637"/>
    <mergeCell ref="AB638:AD638"/>
    <mergeCell ref="AB639:AD639"/>
    <mergeCell ref="AB630:AD630"/>
    <mergeCell ref="AB631:AD631"/>
    <mergeCell ref="AB632:AD632"/>
    <mergeCell ref="AB633:AD633"/>
    <mergeCell ref="AB634:AD634"/>
    <mergeCell ref="AB625:AD625"/>
    <mergeCell ref="AB626:AD626"/>
    <mergeCell ref="AB627:AD627"/>
    <mergeCell ref="AB628:AD628"/>
    <mergeCell ref="AB629:AD629"/>
    <mergeCell ref="AB620:AD620"/>
    <mergeCell ref="AB621:AD621"/>
    <mergeCell ref="AB622:AD622"/>
    <mergeCell ref="AB623:AD623"/>
    <mergeCell ref="AB624:AD624"/>
    <mergeCell ref="AB615:AD615"/>
    <mergeCell ref="AB616:AD616"/>
    <mergeCell ref="AB617:AD617"/>
    <mergeCell ref="AB618:AD618"/>
    <mergeCell ref="AB619:AD619"/>
    <mergeCell ref="AB610:AD610"/>
    <mergeCell ref="AB611:AD611"/>
    <mergeCell ref="AB612:AD612"/>
    <mergeCell ref="AB613:AD613"/>
    <mergeCell ref="AB614:AD614"/>
    <mergeCell ref="AB605:AD605"/>
    <mergeCell ref="AB606:AD606"/>
    <mergeCell ref="AB607:AD607"/>
    <mergeCell ref="AB608:AD608"/>
    <mergeCell ref="AB609:AD609"/>
    <mergeCell ref="AB600:AD600"/>
    <mergeCell ref="AB601:AD601"/>
    <mergeCell ref="AB602:AD602"/>
    <mergeCell ref="AB603:AD603"/>
    <mergeCell ref="AB604:AD604"/>
    <mergeCell ref="AB595:AD595"/>
    <mergeCell ref="AB596:AD596"/>
    <mergeCell ref="AB597:AD597"/>
    <mergeCell ref="AB598:AD598"/>
    <mergeCell ref="AB599:AD599"/>
    <mergeCell ref="AB590:AD590"/>
    <mergeCell ref="AB591:AD591"/>
    <mergeCell ref="AB592:AD592"/>
    <mergeCell ref="AB593:AD593"/>
    <mergeCell ref="AB594:AD594"/>
    <mergeCell ref="AB585:AD585"/>
    <mergeCell ref="AB586:AD586"/>
    <mergeCell ref="AB587:AD587"/>
    <mergeCell ref="AB588:AD588"/>
    <mergeCell ref="AB589:AD589"/>
    <mergeCell ref="AB580:AD580"/>
    <mergeCell ref="AB581:AD581"/>
    <mergeCell ref="AB582:AD582"/>
    <mergeCell ref="AB583:AD583"/>
    <mergeCell ref="AB584:AD584"/>
    <mergeCell ref="AB564:AD564"/>
    <mergeCell ref="AB570:AD570"/>
    <mergeCell ref="AB571:AD571"/>
    <mergeCell ref="AB572:AD572"/>
    <mergeCell ref="AB573:AD573"/>
    <mergeCell ref="AB559:AD559"/>
    <mergeCell ref="AB560:AD560"/>
    <mergeCell ref="AB561:AD561"/>
    <mergeCell ref="AB562:AD562"/>
    <mergeCell ref="AB563:AD563"/>
    <mergeCell ref="AB554:AD554"/>
    <mergeCell ref="AB555:AD555"/>
    <mergeCell ref="AB556:AD556"/>
    <mergeCell ref="AB557:AD557"/>
    <mergeCell ref="AB558:AD558"/>
    <mergeCell ref="AB549:AD549"/>
    <mergeCell ref="AB550:AD550"/>
    <mergeCell ref="AB551:AD551"/>
    <mergeCell ref="AB552:AD552"/>
    <mergeCell ref="AB553:AD553"/>
    <mergeCell ref="AB544:AD544"/>
    <mergeCell ref="AB545:AD545"/>
    <mergeCell ref="AB546:AD546"/>
    <mergeCell ref="AB547:AD547"/>
    <mergeCell ref="AB548:AD548"/>
    <mergeCell ref="AB539:AD539"/>
    <mergeCell ref="AB540:AD540"/>
    <mergeCell ref="AB541:AD541"/>
    <mergeCell ref="AB542:AD542"/>
    <mergeCell ref="AB543:AD543"/>
    <mergeCell ref="AB534:AD534"/>
    <mergeCell ref="AB535:AD535"/>
    <mergeCell ref="AB536:AD536"/>
    <mergeCell ref="AB537:AD537"/>
    <mergeCell ref="AB538:AD538"/>
    <mergeCell ref="AB529:AD529"/>
    <mergeCell ref="AB530:AD530"/>
    <mergeCell ref="AB531:AD531"/>
    <mergeCell ref="AB532:AD532"/>
    <mergeCell ref="AB533:AD533"/>
    <mergeCell ref="AB524:AD524"/>
    <mergeCell ref="AB525:AD525"/>
    <mergeCell ref="AB526:AD526"/>
    <mergeCell ref="AB527:AD527"/>
    <mergeCell ref="AB528:AD528"/>
    <mergeCell ref="AB519:AD519"/>
    <mergeCell ref="AB520:AD520"/>
    <mergeCell ref="AB521:AD521"/>
    <mergeCell ref="AB522:AD522"/>
    <mergeCell ref="AB523:AD523"/>
    <mergeCell ref="AB514:AD514"/>
    <mergeCell ref="AB515:AD515"/>
    <mergeCell ref="AB516:AD516"/>
    <mergeCell ref="AB517:AD517"/>
    <mergeCell ref="AB518:AD518"/>
    <mergeCell ref="AB509:AD509"/>
    <mergeCell ref="AB510:AD510"/>
    <mergeCell ref="AB511:AD511"/>
    <mergeCell ref="AB512:AD512"/>
    <mergeCell ref="AB513:AD513"/>
    <mergeCell ref="AB504:AD504"/>
    <mergeCell ref="AB505:AD505"/>
    <mergeCell ref="AB506:AD506"/>
    <mergeCell ref="AB507:AD507"/>
    <mergeCell ref="AB508:AD508"/>
    <mergeCell ref="AB499:AD499"/>
    <mergeCell ref="AB500:AD500"/>
    <mergeCell ref="AB501:AD501"/>
    <mergeCell ref="AB502:AD502"/>
    <mergeCell ref="AB503:AD503"/>
    <mergeCell ref="AB494:AD494"/>
    <mergeCell ref="AB495:AD495"/>
    <mergeCell ref="AB496:AD496"/>
    <mergeCell ref="AB497:AD497"/>
    <mergeCell ref="AB498:AD498"/>
    <mergeCell ref="AB489:AD489"/>
    <mergeCell ref="AB490:AD490"/>
    <mergeCell ref="AB491:AD491"/>
    <mergeCell ref="AB492:AD492"/>
    <mergeCell ref="AB493:AD493"/>
    <mergeCell ref="AB484:AD484"/>
    <mergeCell ref="AB485:AD485"/>
    <mergeCell ref="AB486:AD486"/>
    <mergeCell ref="AB487:AD487"/>
    <mergeCell ref="AB488:AD488"/>
    <mergeCell ref="AB479:AD479"/>
    <mergeCell ref="AB480:AD480"/>
    <mergeCell ref="AB481:AD481"/>
    <mergeCell ref="AB482:AD482"/>
    <mergeCell ref="AB483:AD483"/>
    <mergeCell ref="AB474:AD474"/>
    <mergeCell ref="AB475:AD475"/>
    <mergeCell ref="AB476:AD476"/>
    <mergeCell ref="AB477:AD477"/>
    <mergeCell ref="AB478:AD478"/>
    <mergeCell ref="AB469:AD469"/>
    <mergeCell ref="AB470:AD470"/>
    <mergeCell ref="AB471:AD471"/>
    <mergeCell ref="AB472:AD472"/>
    <mergeCell ref="AB473:AD473"/>
    <mergeCell ref="AB464:AD464"/>
    <mergeCell ref="AB465:AD465"/>
    <mergeCell ref="AB466:AD466"/>
    <mergeCell ref="AB467:AD467"/>
    <mergeCell ref="AB468:AD468"/>
    <mergeCell ref="AB459:AD459"/>
    <mergeCell ref="AB460:AD460"/>
    <mergeCell ref="AB461:AD461"/>
    <mergeCell ref="AB462:AD462"/>
    <mergeCell ref="AB463:AD463"/>
    <mergeCell ref="AB454:AD454"/>
    <mergeCell ref="AB455:AD455"/>
    <mergeCell ref="AB456:AD456"/>
    <mergeCell ref="AB457:AD457"/>
    <mergeCell ref="AB458:AD458"/>
    <mergeCell ref="AB449:AD449"/>
    <mergeCell ref="AB450:AD450"/>
    <mergeCell ref="AB451:AD451"/>
    <mergeCell ref="AB452:AD452"/>
    <mergeCell ref="AB453:AD453"/>
    <mergeCell ref="AB444:AD444"/>
    <mergeCell ref="AB445:AD445"/>
    <mergeCell ref="AB446:AD446"/>
    <mergeCell ref="AB447:AD447"/>
    <mergeCell ref="AB448:AD448"/>
    <mergeCell ref="AB439:AD439"/>
    <mergeCell ref="AB440:AD440"/>
    <mergeCell ref="AB441:AD441"/>
    <mergeCell ref="AB442:AD442"/>
    <mergeCell ref="AB443:AD443"/>
    <mergeCell ref="AB434:AD434"/>
    <mergeCell ref="AB435:AD435"/>
    <mergeCell ref="AB436:AD436"/>
    <mergeCell ref="AB437:AD437"/>
    <mergeCell ref="AB438:AD438"/>
    <mergeCell ref="AB429:AD429"/>
    <mergeCell ref="AB430:AD430"/>
    <mergeCell ref="AB431:AD431"/>
    <mergeCell ref="AB432:AD432"/>
    <mergeCell ref="AB433:AD433"/>
    <mergeCell ref="AB424:AD424"/>
    <mergeCell ref="AB425:AD425"/>
    <mergeCell ref="AB426:AD426"/>
    <mergeCell ref="AB427:AD427"/>
    <mergeCell ref="AB428:AD428"/>
    <mergeCell ref="AB419:AD419"/>
    <mergeCell ref="AB420:AD420"/>
    <mergeCell ref="AB421:AD421"/>
    <mergeCell ref="AB422:AD422"/>
    <mergeCell ref="AB423:AD423"/>
    <mergeCell ref="AB414:AD414"/>
    <mergeCell ref="AB415:AD415"/>
    <mergeCell ref="AB416:AD416"/>
    <mergeCell ref="AB417:AD417"/>
    <mergeCell ref="AB418:AD418"/>
    <mergeCell ref="AB409:AD409"/>
    <mergeCell ref="AB410:AD410"/>
    <mergeCell ref="AB411:AD411"/>
    <mergeCell ref="AB412:AD412"/>
    <mergeCell ref="AB413:AD413"/>
    <mergeCell ref="AB404:AD404"/>
    <mergeCell ref="AB405:AD405"/>
    <mergeCell ref="AB406:AD406"/>
    <mergeCell ref="AB407:AD407"/>
    <mergeCell ref="AB408:AD408"/>
    <mergeCell ref="AB399:AD399"/>
    <mergeCell ref="AB400:AD400"/>
    <mergeCell ref="AB401:AD401"/>
    <mergeCell ref="AB402:AD402"/>
    <mergeCell ref="AB403:AD403"/>
    <mergeCell ref="AB394:AD394"/>
    <mergeCell ref="AB395:AD395"/>
    <mergeCell ref="AB396:AD396"/>
    <mergeCell ref="AB397:AD397"/>
    <mergeCell ref="AB398:AD398"/>
    <mergeCell ref="AB389:AD389"/>
    <mergeCell ref="AB390:AD390"/>
    <mergeCell ref="AB391:AD391"/>
    <mergeCell ref="AB392:AD392"/>
    <mergeCell ref="AB393:AD393"/>
    <mergeCell ref="AB384:AD384"/>
    <mergeCell ref="AB385:AD385"/>
    <mergeCell ref="AB386:AD386"/>
    <mergeCell ref="AB387:AD387"/>
    <mergeCell ref="AB388:AD388"/>
    <mergeCell ref="AB379:AD379"/>
    <mergeCell ref="AB380:AD380"/>
    <mergeCell ref="AB381:AD381"/>
    <mergeCell ref="AB382:AD382"/>
    <mergeCell ref="AB383:AD383"/>
    <mergeCell ref="AB374:AD374"/>
    <mergeCell ref="AB375:AD375"/>
    <mergeCell ref="AB376:AD376"/>
    <mergeCell ref="AB377:AD377"/>
    <mergeCell ref="AB378:AD378"/>
    <mergeCell ref="AB369:AD369"/>
    <mergeCell ref="AB370:AD370"/>
    <mergeCell ref="AB371:AD371"/>
    <mergeCell ref="AB372:AD372"/>
    <mergeCell ref="AB373:AD373"/>
    <mergeCell ref="AB364:AD364"/>
    <mergeCell ref="AB365:AD365"/>
    <mergeCell ref="AB366:AD366"/>
    <mergeCell ref="AB367:AD367"/>
    <mergeCell ref="AB368:AD368"/>
    <mergeCell ref="AB359:AD359"/>
    <mergeCell ref="AB360:AD360"/>
    <mergeCell ref="AB361:AD361"/>
    <mergeCell ref="AB362:AD362"/>
    <mergeCell ref="AB363:AD363"/>
    <mergeCell ref="AB354:AD354"/>
    <mergeCell ref="AB355:AD355"/>
    <mergeCell ref="AB356:AD356"/>
    <mergeCell ref="AB357:AD357"/>
    <mergeCell ref="AB358:AD358"/>
    <mergeCell ref="AB349:AD349"/>
    <mergeCell ref="AB350:AD350"/>
    <mergeCell ref="AB351:AD351"/>
    <mergeCell ref="AB352:AD352"/>
    <mergeCell ref="AB353:AD353"/>
    <mergeCell ref="AB344:AD344"/>
    <mergeCell ref="AB345:AD345"/>
    <mergeCell ref="AB346:AD346"/>
    <mergeCell ref="AB347:AD347"/>
    <mergeCell ref="AB348:AD348"/>
    <mergeCell ref="AB339:AD339"/>
    <mergeCell ref="AB340:AD340"/>
    <mergeCell ref="AB341:AD341"/>
    <mergeCell ref="AB342:AD342"/>
    <mergeCell ref="AB343:AD343"/>
    <mergeCell ref="AB334:AD334"/>
    <mergeCell ref="AB335:AD335"/>
    <mergeCell ref="AB336:AD336"/>
    <mergeCell ref="AB337:AD337"/>
    <mergeCell ref="AB338:AD338"/>
    <mergeCell ref="AB329:AD329"/>
    <mergeCell ref="AB330:AD330"/>
    <mergeCell ref="AB331:AD331"/>
    <mergeCell ref="AB332:AD332"/>
    <mergeCell ref="AB333:AD333"/>
    <mergeCell ref="AB324:AD324"/>
    <mergeCell ref="AB325:AD325"/>
    <mergeCell ref="AB326:AD326"/>
    <mergeCell ref="AB327:AD327"/>
    <mergeCell ref="AB328:AD328"/>
    <mergeCell ref="AB319:AD319"/>
    <mergeCell ref="AB320:AD320"/>
    <mergeCell ref="AB321:AD321"/>
    <mergeCell ref="AB322:AD322"/>
    <mergeCell ref="AB323:AD323"/>
    <mergeCell ref="AB314:AD314"/>
    <mergeCell ref="AB315:AD315"/>
    <mergeCell ref="AB316:AD316"/>
    <mergeCell ref="AB317:AD317"/>
    <mergeCell ref="AB318:AD318"/>
    <mergeCell ref="AB309:AD309"/>
    <mergeCell ref="AB310:AD310"/>
    <mergeCell ref="AB311:AD311"/>
    <mergeCell ref="AB312:AD312"/>
    <mergeCell ref="AB313:AD313"/>
    <mergeCell ref="AB304:AD304"/>
    <mergeCell ref="AB305:AD305"/>
    <mergeCell ref="AB306:AD306"/>
    <mergeCell ref="AB307:AD307"/>
    <mergeCell ref="AB308:AD308"/>
    <mergeCell ref="AB299:AD299"/>
    <mergeCell ref="AB300:AD300"/>
    <mergeCell ref="AB301:AD301"/>
    <mergeCell ref="AB302:AD302"/>
    <mergeCell ref="AB303:AD303"/>
    <mergeCell ref="AB294:AD294"/>
    <mergeCell ref="AB295:AD295"/>
    <mergeCell ref="AB296:AD296"/>
    <mergeCell ref="AB297:AD297"/>
    <mergeCell ref="AB298:AD298"/>
    <mergeCell ref="AB289:AD289"/>
    <mergeCell ref="AB290:AD290"/>
    <mergeCell ref="AB291:AD291"/>
    <mergeCell ref="AB292:AD292"/>
    <mergeCell ref="AB293:AD293"/>
    <mergeCell ref="AB284:AD284"/>
    <mergeCell ref="AB285:AD285"/>
    <mergeCell ref="AB286:AD286"/>
    <mergeCell ref="AB287:AD287"/>
    <mergeCell ref="AB288:AD288"/>
    <mergeCell ref="AB279:AD279"/>
    <mergeCell ref="AB280:AD280"/>
    <mergeCell ref="AB281:AD281"/>
    <mergeCell ref="AB282:AD282"/>
    <mergeCell ref="AB283:AD283"/>
    <mergeCell ref="AB274:AD274"/>
    <mergeCell ref="AB275:AD275"/>
    <mergeCell ref="AB276:AD276"/>
    <mergeCell ref="AB277:AD277"/>
    <mergeCell ref="AB278:AD278"/>
    <mergeCell ref="AB269:AD269"/>
    <mergeCell ref="AB270:AD270"/>
    <mergeCell ref="AB271:AD271"/>
    <mergeCell ref="AB272:AD272"/>
    <mergeCell ref="AB273:AD273"/>
    <mergeCell ref="AB264:AD264"/>
    <mergeCell ref="AB265:AD265"/>
    <mergeCell ref="AB266:AD266"/>
    <mergeCell ref="AB267:AD267"/>
    <mergeCell ref="AB268:AD268"/>
    <mergeCell ref="AB259:AD259"/>
    <mergeCell ref="AB260:AD260"/>
    <mergeCell ref="AB261:AD261"/>
    <mergeCell ref="AB262:AD262"/>
    <mergeCell ref="AB263:AD263"/>
    <mergeCell ref="AB254:AD254"/>
    <mergeCell ref="AB255:AD255"/>
    <mergeCell ref="AB256:AD256"/>
    <mergeCell ref="AB257:AD257"/>
    <mergeCell ref="AB258:AD258"/>
    <mergeCell ref="AB249:AD249"/>
    <mergeCell ref="AB250:AD250"/>
    <mergeCell ref="AB251:AD251"/>
    <mergeCell ref="AB252:AD252"/>
    <mergeCell ref="AB253:AD253"/>
    <mergeCell ref="AB244:AD244"/>
    <mergeCell ref="AB245:AD245"/>
    <mergeCell ref="AB246:AD246"/>
    <mergeCell ref="AB247:AD247"/>
    <mergeCell ref="AB248:AD248"/>
    <mergeCell ref="AB239:AD239"/>
    <mergeCell ref="AB240:AD240"/>
    <mergeCell ref="AB241:AD241"/>
    <mergeCell ref="AB242:AD242"/>
    <mergeCell ref="AB243:AD243"/>
    <mergeCell ref="AB234:AD234"/>
    <mergeCell ref="AB235:AD235"/>
    <mergeCell ref="AB236:AD236"/>
    <mergeCell ref="AB237:AD237"/>
    <mergeCell ref="AB238:AD238"/>
    <mergeCell ref="AB229:AD229"/>
    <mergeCell ref="AB230:AD230"/>
    <mergeCell ref="AB231:AD231"/>
    <mergeCell ref="AB232:AD232"/>
    <mergeCell ref="AB233:AD233"/>
    <mergeCell ref="AB224:AD224"/>
    <mergeCell ref="AB225:AD225"/>
    <mergeCell ref="AB226:AD226"/>
    <mergeCell ref="AB227:AD227"/>
    <mergeCell ref="AB228:AD228"/>
    <mergeCell ref="AB219:AD219"/>
    <mergeCell ref="AB220:AD220"/>
    <mergeCell ref="AB221:AD221"/>
    <mergeCell ref="AB222:AD222"/>
    <mergeCell ref="AB223:AD223"/>
    <mergeCell ref="AB214:AD214"/>
    <mergeCell ref="AB215:AD215"/>
    <mergeCell ref="AB216:AD216"/>
    <mergeCell ref="AB217:AD217"/>
    <mergeCell ref="AB218:AD218"/>
    <mergeCell ref="AB209:AD209"/>
    <mergeCell ref="AB210:AD210"/>
    <mergeCell ref="AB211:AD211"/>
    <mergeCell ref="AB212:AD212"/>
    <mergeCell ref="AB213:AD213"/>
    <mergeCell ref="AB204:AD204"/>
    <mergeCell ref="AB205:AD205"/>
    <mergeCell ref="AB206:AD206"/>
    <mergeCell ref="AB207:AD207"/>
    <mergeCell ref="AB208:AD208"/>
    <mergeCell ref="AB199:AD199"/>
    <mergeCell ref="AB200:AD200"/>
    <mergeCell ref="AB201:AD201"/>
    <mergeCell ref="AB202:AD202"/>
    <mergeCell ref="AB203:AD203"/>
    <mergeCell ref="AB194:AD194"/>
    <mergeCell ref="AB195:AD195"/>
    <mergeCell ref="AB196:AD196"/>
    <mergeCell ref="AB197:AD197"/>
    <mergeCell ref="AB198:AD198"/>
    <mergeCell ref="AB189:AD189"/>
    <mergeCell ref="AB190:AD190"/>
    <mergeCell ref="AB191:AD191"/>
    <mergeCell ref="AB192:AD192"/>
    <mergeCell ref="AB193:AD193"/>
    <mergeCell ref="AB184:AD184"/>
    <mergeCell ref="AB185:AD185"/>
    <mergeCell ref="AB186:AD186"/>
    <mergeCell ref="AB188:AD188"/>
    <mergeCell ref="AB187:AD187"/>
    <mergeCell ref="AB179:AD179"/>
    <mergeCell ref="AB180:AD180"/>
    <mergeCell ref="AB181:AD181"/>
    <mergeCell ref="AB182:AD182"/>
    <mergeCell ref="AB183:AD183"/>
    <mergeCell ref="AB173:AD173"/>
    <mergeCell ref="AB174:AD174"/>
    <mergeCell ref="AB175:AD175"/>
    <mergeCell ref="AB176:AD176"/>
    <mergeCell ref="AB178:AD178"/>
    <mergeCell ref="AB168:AD168"/>
    <mergeCell ref="AB169:AD169"/>
    <mergeCell ref="AB170:AD170"/>
    <mergeCell ref="AB171:AD171"/>
    <mergeCell ref="AB172:AD172"/>
    <mergeCell ref="AB163:AD163"/>
    <mergeCell ref="AB164:AD164"/>
    <mergeCell ref="AB165:AD165"/>
    <mergeCell ref="AB166:AD166"/>
    <mergeCell ref="AB167:AD167"/>
    <mergeCell ref="AB158:AD158"/>
    <mergeCell ref="AB159:AD159"/>
    <mergeCell ref="AB160:AD160"/>
    <mergeCell ref="AB161:AD161"/>
    <mergeCell ref="AB162:AD162"/>
    <mergeCell ref="AB153:AD153"/>
    <mergeCell ref="AB154:AD154"/>
    <mergeCell ref="AB155:AD155"/>
    <mergeCell ref="AB156:AD156"/>
    <mergeCell ref="AB157:AD157"/>
    <mergeCell ref="AB148:AD148"/>
    <mergeCell ref="AB149:AD149"/>
    <mergeCell ref="AB150:AD150"/>
    <mergeCell ref="AB151:AD151"/>
    <mergeCell ref="AB152:AD152"/>
    <mergeCell ref="AB143:AD143"/>
    <mergeCell ref="AB144:AD144"/>
    <mergeCell ref="AB145:AD145"/>
    <mergeCell ref="AB146:AD146"/>
    <mergeCell ref="AB147:AD147"/>
    <mergeCell ref="AB138:AD138"/>
    <mergeCell ref="AB139:AD139"/>
    <mergeCell ref="AB140:AD140"/>
    <mergeCell ref="AB141:AD141"/>
    <mergeCell ref="AB142:AD142"/>
    <mergeCell ref="AB102:AD102"/>
    <mergeCell ref="AB93:AD93"/>
    <mergeCell ref="AB94:AD94"/>
    <mergeCell ref="AB95:AD95"/>
    <mergeCell ref="AB96:AD96"/>
    <mergeCell ref="AB97:AD97"/>
    <mergeCell ref="AB88:AD88"/>
    <mergeCell ref="AB89:AD89"/>
    <mergeCell ref="AB90:AD90"/>
    <mergeCell ref="AB91:AD91"/>
    <mergeCell ref="AB92:AD92"/>
    <mergeCell ref="AB83:AD83"/>
    <mergeCell ref="AB133:AD133"/>
    <mergeCell ref="AB134:AD134"/>
    <mergeCell ref="AB135:AD135"/>
    <mergeCell ref="AB136:AD136"/>
    <mergeCell ref="AB137:AD137"/>
    <mergeCell ref="AB128:AD128"/>
    <mergeCell ref="AB129:AD129"/>
    <mergeCell ref="AB130:AD130"/>
    <mergeCell ref="AB131:AD131"/>
    <mergeCell ref="AB132:AD132"/>
    <mergeCell ref="AB123:AD123"/>
    <mergeCell ref="AB124:AD124"/>
    <mergeCell ref="AB125:AD125"/>
    <mergeCell ref="AB126:AD126"/>
    <mergeCell ref="AB127:AD127"/>
    <mergeCell ref="AB118:AD118"/>
    <mergeCell ref="AB119:AD119"/>
    <mergeCell ref="AB120:AD120"/>
    <mergeCell ref="AB121:AD121"/>
    <mergeCell ref="AB122:AD122"/>
    <mergeCell ref="AB64:AD64"/>
    <mergeCell ref="AB65:AD65"/>
    <mergeCell ref="AB66:AD66"/>
    <mergeCell ref="AB67:AD67"/>
    <mergeCell ref="AB58:AD58"/>
    <mergeCell ref="AB59:AD59"/>
    <mergeCell ref="AB60:AD60"/>
    <mergeCell ref="AB61:AD61"/>
    <mergeCell ref="AB50:AD50"/>
    <mergeCell ref="AB51:AD51"/>
    <mergeCell ref="AB52:AD52"/>
    <mergeCell ref="AB43:AD43"/>
    <mergeCell ref="AB113:AD113"/>
    <mergeCell ref="AB114:AD114"/>
    <mergeCell ref="AB115:AD115"/>
    <mergeCell ref="AB116:AD116"/>
    <mergeCell ref="AB117:AD117"/>
    <mergeCell ref="AB108:AD108"/>
    <mergeCell ref="AB109:AD109"/>
    <mergeCell ref="AB110:AD110"/>
    <mergeCell ref="AB111:AD111"/>
    <mergeCell ref="AB112:AD112"/>
    <mergeCell ref="AB103:AD103"/>
    <mergeCell ref="AB104:AD104"/>
    <mergeCell ref="AB105:AD105"/>
    <mergeCell ref="AB106:AD106"/>
    <mergeCell ref="AB107:AD107"/>
    <mergeCell ref="AB56:AD56"/>
    <mergeCell ref="AB98:AD98"/>
    <mergeCell ref="AB99:AD99"/>
    <mergeCell ref="AB100:AD100"/>
    <mergeCell ref="AB101:AD101"/>
    <mergeCell ref="AB86:AD86"/>
    <mergeCell ref="AB87:AD87"/>
    <mergeCell ref="AB38:AD38"/>
    <mergeCell ref="AB78:AD78"/>
    <mergeCell ref="AB79:AD79"/>
    <mergeCell ref="AB80:AD80"/>
    <mergeCell ref="AB81:AD81"/>
    <mergeCell ref="AB82:AD82"/>
    <mergeCell ref="AB73:AD73"/>
    <mergeCell ref="AB74:AD74"/>
    <mergeCell ref="AB75:AD75"/>
    <mergeCell ref="AB76:AD76"/>
    <mergeCell ref="AB77:AD77"/>
    <mergeCell ref="W15:Y15"/>
    <mergeCell ref="Z15:AA15"/>
    <mergeCell ref="AB31:AD31"/>
    <mergeCell ref="AB32:AD32"/>
    <mergeCell ref="AB44:AD44"/>
    <mergeCell ref="AB45:AD45"/>
    <mergeCell ref="AB46:AD46"/>
    <mergeCell ref="AB47:AD47"/>
    <mergeCell ref="AB33:AD33"/>
    <mergeCell ref="AB39:AD39"/>
    <mergeCell ref="AB35:AD35"/>
    <mergeCell ref="AB36:AD36"/>
    <mergeCell ref="AB37:AD37"/>
    <mergeCell ref="AB68:AD68"/>
    <mergeCell ref="AB69:AD69"/>
    <mergeCell ref="AB70:AD70"/>
    <mergeCell ref="AB71:AD71"/>
    <mergeCell ref="AB72:AD72"/>
    <mergeCell ref="AB63:AD63"/>
    <mergeCell ref="AB62:AD62"/>
    <mergeCell ref="AB53:AD53"/>
    <mergeCell ref="AB54:AD54"/>
    <mergeCell ref="AB55:AD55"/>
    <mergeCell ref="D11:K11"/>
    <mergeCell ref="AB57:AD57"/>
    <mergeCell ref="AB12:AB13"/>
    <mergeCell ref="F15:K15"/>
    <mergeCell ref="L15:O15"/>
    <mergeCell ref="H3419:L3419"/>
    <mergeCell ref="H3420:L3420"/>
    <mergeCell ref="AB566:AD566"/>
    <mergeCell ref="Q15:Q16"/>
    <mergeCell ref="AD12:AD13"/>
    <mergeCell ref="P15:P16"/>
    <mergeCell ref="AB567:AD567"/>
    <mergeCell ref="AB17:AD17"/>
    <mergeCell ref="AB565:AD565"/>
    <mergeCell ref="AB568:AD568"/>
    <mergeCell ref="AB18:AD18"/>
    <mergeCell ref="AB19:AD19"/>
    <mergeCell ref="AB20:AD20"/>
    <mergeCell ref="AB21:AD21"/>
    <mergeCell ref="AB22:AD22"/>
    <mergeCell ref="AB23:AD23"/>
    <mergeCell ref="AB24:AD24"/>
    <mergeCell ref="AB48:AD48"/>
    <mergeCell ref="AB49:AD49"/>
    <mergeCell ref="AB29:AD29"/>
    <mergeCell ref="AB30:AD30"/>
    <mergeCell ref="AB84:AD84"/>
    <mergeCell ref="AB85:AD85"/>
    <mergeCell ref="B2:C5"/>
    <mergeCell ref="D2:Q5"/>
    <mergeCell ref="AA8:AD9"/>
    <mergeCell ref="R2:AA2"/>
    <mergeCell ref="AB2:AD5"/>
    <mergeCell ref="R3:AA3"/>
    <mergeCell ref="R4:AA4"/>
    <mergeCell ref="R5:AA5"/>
    <mergeCell ref="B9:C9"/>
    <mergeCell ref="D9:K9"/>
    <mergeCell ref="AD10:AD11"/>
    <mergeCell ref="B15:B16"/>
    <mergeCell ref="C15:C16"/>
    <mergeCell ref="D15:D16"/>
    <mergeCell ref="E15:E16"/>
    <mergeCell ref="B12:C12"/>
    <mergeCell ref="AC10:AC11"/>
    <mergeCell ref="AC12:AC13"/>
    <mergeCell ref="Q9:V10"/>
    <mergeCell ref="AA10:AA11"/>
    <mergeCell ref="AA12:AA13"/>
    <mergeCell ref="V15:V16"/>
    <mergeCell ref="R15:U15"/>
    <mergeCell ref="AB15:AD16"/>
    <mergeCell ref="H3421:L3421"/>
    <mergeCell ref="AB40:AD40"/>
    <mergeCell ref="AB41:AD41"/>
    <mergeCell ref="AB42:AD42"/>
    <mergeCell ref="B10:C10"/>
    <mergeCell ref="D10:K10"/>
    <mergeCell ref="AB10:AB11"/>
    <mergeCell ref="B11:C11"/>
    <mergeCell ref="AB34:AD34"/>
    <mergeCell ref="D12:K12"/>
    <mergeCell ref="N3421:T3421"/>
    <mergeCell ref="W3421:Z3421"/>
    <mergeCell ref="AB25:AD25"/>
    <mergeCell ref="AB26:AD26"/>
    <mergeCell ref="AB27:AD27"/>
    <mergeCell ref="B3420:E3420"/>
    <mergeCell ref="N3420:T3420"/>
    <mergeCell ref="W3420:Z3420"/>
    <mergeCell ref="AB569:AD569"/>
    <mergeCell ref="V3418:Z3418"/>
    <mergeCell ref="W3419:Z3419"/>
    <mergeCell ref="N3419:T3419"/>
    <mergeCell ref="AC3418:AD3418"/>
    <mergeCell ref="G3418:T3418"/>
    <mergeCell ref="F3417:AD3417"/>
    <mergeCell ref="AB574:AD574"/>
    <mergeCell ref="AB575:AD575"/>
    <mergeCell ref="AB576:AD576"/>
    <mergeCell ref="AB577:AD577"/>
    <mergeCell ref="AB578:AD578"/>
    <mergeCell ref="AB579:AD579"/>
    <mergeCell ref="AB28:AD28"/>
  </mergeCells>
  <phoneticPr fontId="14" type="noConversion"/>
  <pageMargins left="0.75" right="0.75" top="1" bottom="1" header="0" footer="0"/>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72"/>
  <sheetViews>
    <sheetView workbookViewId="0">
      <selection activeCell="E17" sqref="E17"/>
    </sheetView>
  </sheetViews>
  <sheetFormatPr baseColWidth="10" defaultColWidth="17.28515625" defaultRowHeight="15" customHeight="1" x14ac:dyDescent="0.2"/>
  <cols>
    <col min="1" max="1" width="1.42578125" customWidth="1"/>
    <col min="2" max="2" width="13.42578125" customWidth="1"/>
    <col min="3" max="3" width="11.85546875" customWidth="1"/>
    <col min="4" max="4" width="20" customWidth="1"/>
    <col min="5" max="5" width="54.42578125" customWidth="1"/>
    <col min="6" max="6" width="6.85546875" customWidth="1"/>
    <col min="7" max="7" width="10.7109375" customWidth="1"/>
    <col min="8" max="8" width="7.42578125" customWidth="1"/>
    <col min="9" max="9" width="6" customWidth="1"/>
    <col min="10" max="10" width="11.28515625" customWidth="1"/>
    <col min="11" max="11" width="6.85546875" customWidth="1"/>
    <col min="12" max="12" width="6.7109375" customWidth="1"/>
    <col min="13" max="13" width="8.85546875" customWidth="1"/>
    <col min="14" max="14" width="6.85546875" customWidth="1"/>
    <col min="15" max="15" width="5.85546875" customWidth="1"/>
    <col min="16" max="16" width="8.85546875" customWidth="1"/>
    <col min="17" max="17" width="10" customWidth="1"/>
    <col min="18" max="19" width="5.42578125" customWidth="1"/>
    <col min="20" max="21" width="6" customWidth="1"/>
    <col min="22" max="22" width="12.85546875" customWidth="1"/>
    <col min="23" max="25" width="9.140625" customWidth="1"/>
    <col min="26" max="27" width="6.85546875" customWidth="1"/>
    <col min="28" max="28" width="7.85546875" customWidth="1"/>
    <col min="29" max="29" width="7.140625" customWidth="1"/>
    <col min="30" max="30" width="9.42578125" customWidth="1"/>
    <col min="31" max="31" width="1.42578125" customWidth="1"/>
    <col min="32" max="40" width="9.140625" customWidth="1"/>
  </cols>
  <sheetData>
    <row r="1" spans="1:40" ht="11.25" customHeight="1" thickBo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20.25" customHeight="1" x14ac:dyDescent="0.2">
      <c r="A2" s="1"/>
      <c r="B2" s="893"/>
      <c r="C2" s="894"/>
      <c r="D2" s="899" t="s">
        <v>3071</v>
      </c>
      <c r="E2" s="900"/>
      <c r="F2" s="900"/>
      <c r="G2" s="900"/>
      <c r="H2" s="900"/>
      <c r="I2" s="900"/>
      <c r="J2" s="900"/>
      <c r="K2" s="900"/>
      <c r="L2" s="900"/>
      <c r="M2" s="900"/>
      <c r="N2" s="900"/>
      <c r="O2" s="900"/>
      <c r="P2" s="900"/>
      <c r="Q2" s="894"/>
      <c r="R2" s="902" t="s">
        <v>3072</v>
      </c>
      <c r="S2" s="903"/>
      <c r="T2" s="903"/>
      <c r="U2" s="903"/>
      <c r="V2" s="903"/>
      <c r="W2" s="903"/>
      <c r="X2" s="903"/>
      <c r="Y2" s="903"/>
      <c r="Z2" s="903"/>
      <c r="AA2" s="904"/>
      <c r="AB2" s="905"/>
      <c r="AC2" s="900"/>
      <c r="AD2" s="894"/>
      <c r="AE2" s="1"/>
      <c r="AF2" s="1"/>
      <c r="AG2" s="1"/>
      <c r="AH2" s="1"/>
      <c r="AI2" s="1"/>
      <c r="AJ2" s="1"/>
      <c r="AK2" s="1"/>
      <c r="AL2" s="1"/>
      <c r="AM2" s="1"/>
      <c r="AN2" s="1"/>
    </row>
    <row r="3" spans="1:40" ht="20.25" customHeight="1" x14ac:dyDescent="0.2">
      <c r="A3" s="1"/>
      <c r="B3" s="895"/>
      <c r="C3" s="896"/>
      <c r="D3" s="895"/>
      <c r="E3" s="890"/>
      <c r="F3" s="890"/>
      <c r="G3" s="890"/>
      <c r="H3" s="890"/>
      <c r="I3" s="890"/>
      <c r="J3" s="890"/>
      <c r="K3" s="890"/>
      <c r="L3" s="890"/>
      <c r="M3" s="890"/>
      <c r="N3" s="890"/>
      <c r="O3" s="890"/>
      <c r="P3" s="890"/>
      <c r="Q3" s="896"/>
      <c r="R3" s="906" t="s">
        <v>3073</v>
      </c>
      <c r="S3" s="892"/>
      <c r="T3" s="892"/>
      <c r="U3" s="892"/>
      <c r="V3" s="892"/>
      <c r="W3" s="892"/>
      <c r="X3" s="892"/>
      <c r="Y3" s="892"/>
      <c r="Z3" s="892"/>
      <c r="AA3" s="907"/>
      <c r="AB3" s="890"/>
      <c r="AC3" s="890"/>
      <c r="AD3" s="896"/>
      <c r="AE3" s="1"/>
      <c r="AF3" s="1"/>
      <c r="AG3" s="1"/>
      <c r="AH3" s="1"/>
      <c r="AI3" s="1"/>
      <c r="AJ3" s="1"/>
      <c r="AK3" s="1"/>
      <c r="AL3" s="1"/>
      <c r="AM3" s="1"/>
      <c r="AN3" s="1"/>
    </row>
    <row r="4" spans="1:40" ht="20.25" customHeight="1" x14ac:dyDescent="0.2">
      <c r="A4" s="1"/>
      <c r="B4" s="895"/>
      <c r="C4" s="896"/>
      <c r="D4" s="895"/>
      <c r="E4" s="890"/>
      <c r="F4" s="890"/>
      <c r="G4" s="890"/>
      <c r="H4" s="890"/>
      <c r="I4" s="890"/>
      <c r="J4" s="890"/>
      <c r="K4" s="890"/>
      <c r="L4" s="890"/>
      <c r="M4" s="890"/>
      <c r="N4" s="890"/>
      <c r="O4" s="890"/>
      <c r="P4" s="890"/>
      <c r="Q4" s="896"/>
      <c r="R4" s="906" t="s">
        <v>3074</v>
      </c>
      <c r="S4" s="892"/>
      <c r="T4" s="892"/>
      <c r="U4" s="892"/>
      <c r="V4" s="892"/>
      <c r="W4" s="892"/>
      <c r="X4" s="892"/>
      <c r="Y4" s="892"/>
      <c r="Z4" s="892"/>
      <c r="AA4" s="907"/>
      <c r="AB4" s="890"/>
      <c r="AC4" s="890"/>
      <c r="AD4" s="896"/>
      <c r="AE4" s="1"/>
      <c r="AF4" s="1"/>
      <c r="AG4" s="1"/>
      <c r="AH4" s="1"/>
      <c r="AI4" s="1"/>
      <c r="AJ4" s="1"/>
      <c r="AK4" s="1"/>
      <c r="AL4" s="1"/>
      <c r="AM4" s="1"/>
      <c r="AN4" s="1"/>
    </row>
    <row r="5" spans="1:40" ht="20.25" customHeight="1" thickBot="1" x14ac:dyDescent="0.25">
      <c r="A5" s="1"/>
      <c r="B5" s="897"/>
      <c r="C5" s="898"/>
      <c r="D5" s="897"/>
      <c r="E5" s="901"/>
      <c r="F5" s="901"/>
      <c r="G5" s="901"/>
      <c r="H5" s="901"/>
      <c r="I5" s="901"/>
      <c r="J5" s="901"/>
      <c r="K5" s="901"/>
      <c r="L5" s="901"/>
      <c r="M5" s="901"/>
      <c r="N5" s="901"/>
      <c r="O5" s="901"/>
      <c r="P5" s="901"/>
      <c r="Q5" s="898"/>
      <c r="R5" s="908" t="s">
        <v>3075</v>
      </c>
      <c r="S5" s="909"/>
      <c r="T5" s="909"/>
      <c r="U5" s="909"/>
      <c r="V5" s="909"/>
      <c r="W5" s="909"/>
      <c r="X5" s="909"/>
      <c r="Y5" s="909"/>
      <c r="Z5" s="909"/>
      <c r="AA5" s="910"/>
      <c r="AB5" s="901"/>
      <c r="AC5" s="901"/>
      <c r="AD5" s="898"/>
      <c r="AE5" s="1"/>
      <c r="AF5" s="1"/>
      <c r="AG5" s="1"/>
      <c r="AH5" s="1"/>
      <c r="AI5" s="1"/>
      <c r="AJ5" s="1"/>
      <c r="AK5" s="1"/>
      <c r="AL5" s="1"/>
      <c r="AM5" s="1"/>
      <c r="AN5" s="1"/>
    </row>
    <row r="6" spans="1:40" ht="27.75" customHeight="1" x14ac:dyDescent="0.3">
      <c r="A6" s="1"/>
      <c r="B6" s="1"/>
      <c r="C6" s="1"/>
      <c r="D6" s="1"/>
      <c r="E6" s="1"/>
      <c r="F6" s="2"/>
      <c r="G6" s="1"/>
      <c r="H6" s="1"/>
      <c r="I6" s="1"/>
      <c r="J6" s="1"/>
      <c r="K6" s="1"/>
      <c r="L6" s="1"/>
      <c r="M6" s="1"/>
      <c r="N6" s="1"/>
      <c r="O6" s="1"/>
      <c r="P6" s="1"/>
      <c r="Q6" s="1"/>
      <c r="R6" s="1"/>
      <c r="S6" s="1"/>
      <c r="T6" s="1"/>
      <c r="U6" s="1"/>
      <c r="V6" s="1"/>
      <c r="W6" s="1"/>
      <c r="X6" s="1"/>
      <c r="Y6" s="1"/>
      <c r="Z6" s="1"/>
      <c r="AA6" s="1"/>
      <c r="AB6" s="3" t="s">
        <v>3076</v>
      </c>
      <c r="AC6" s="1"/>
      <c r="AD6" s="1"/>
      <c r="AE6" s="1"/>
      <c r="AF6" s="1"/>
      <c r="AG6" s="1"/>
      <c r="AH6" s="1"/>
      <c r="AI6" s="1"/>
      <c r="AJ6" s="1"/>
      <c r="AK6" s="1"/>
      <c r="AL6" s="1"/>
      <c r="AM6" s="1"/>
      <c r="AN6" s="1"/>
    </row>
    <row r="7" spans="1:40" ht="10.5" customHeight="1" thickBot="1" x14ac:dyDescent="0.35">
      <c r="A7" s="1"/>
      <c r="B7" s="1"/>
      <c r="C7" s="1"/>
      <c r="D7" s="2"/>
      <c r="E7" s="2"/>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row>
    <row r="8" spans="1:40" ht="11.25" customHeight="1" thickBot="1" x14ac:dyDescent="0.35">
      <c r="A8" s="1"/>
      <c r="B8" s="5"/>
      <c r="C8" s="6"/>
      <c r="D8" s="6"/>
      <c r="E8" s="6"/>
      <c r="F8" s="6"/>
      <c r="G8" s="7"/>
      <c r="H8" s="6"/>
      <c r="I8" s="6"/>
      <c r="J8" s="6"/>
      <c r="K8" s="6"/>
      <c r="L8" s="8"/>
      <c r="M8" s="1"/>
      <c r="N8" s="1"/>
      <c r="O8" s="1"/>
      <c r="P8" s="1"/>
      <c r="Q8" s="1"/>
      <c r="R8" s="1"/>
      <c r="S8" s="1"/>
      <c r="T8" s="1"/>
      <c r="U8" s="1"/>
      <c r="V8" s="1"/>
      <c r="W8" s="1"/>
      <c r="X8" s="1"/>
      <c r="Y8" s="1"/>
      <c r="Z8" s="1"/>
      <c r="AA8" s="940" t="s">
        <v>3077</v>
      </c>
      <c r="AB8" s="900"/>
      <c r="AC8" s="900"/>
      <c r="AD8" s="894"/>
      <c r="AE8" s="1"/>
      <c r="AF8" s="1"/>
      <c r="AG8" s="1"/>
      <c r="AH8" s="1"/>
      <c r="AI8" s="1"/>
      <c r="AJ8" s="1"/>
      <c r="AK8" s="1"/>
      <c r="AL8" s="1"/>
      <c r="AM8" s="1"/>
      <c r="AN8" s="1"/>
    </row>
    <row r="9" spans="1:40" ht="15" customHeight="1" x14ac:dyDescent="0.3">
      <c r="A9" s="1"/>
      <c r="B9" s="889" t="s">
        <v>3078</v>
      </c>
      <c r="C9" s="890"/>
      <c r="D9" s="1069"/>
      <c r="E9" s="913"/>
      <c r="F9" s="913"/>
      <c r="G9" s="913"/>
      <c r="H9" s="913"/>
      <c r="I9" s="913"/>
      <c r="J9" s="913"/>
      <c r="K9" s="913"/>
      <c r="L9" s="9"/>
      <c r="M9" s="1"/>
      <c r="N9" s="1"/>
      <c r="O9" s="1"/>
      <c r="P9" s="1"/>
      <c r="Q9" s="945" t="s">
        <v>3079</v>
      </c>
      <c r="R9" s="900"/>
      <c r="S9" s="900"/>
      <c r="T9" s="900"/>
      <c r="U9" s="900"/>
      <c r="V9" s="894"/>
      <c r="W9" s="1"/>
      <c r="X9" s="1"/>
      <c r="Y9" s="1"/>
      <c r="Z9" s="1"/>
      <c r="AA9" s="941"/>
      <c r="AB9" s="913"/>
      <c r="AC9" s="913"/>
      <c r="AD9" s="942"/>
      <c r="AE9" s="1"/>
      <c r="AF9" s="1"/>
      <c r="AG9" s="1"/>
      <c r="AH9" s="1"/>
      <c r="AI9" s="1"/>
      <c r="AJ9" s="1"/>
      <c r="AK9" s="1"/>
      <c r="AL9" s="1"/>
      <c r="AM9" s="1"/>
      <c r="AN9" s="1"/>
    </row>
    <row r="10" spans="1:40" ht="12.75" customHeight="1" x14ac:dyDescent="0.3">
      <c r="A10" s="1"/>
      <c r="B10" s="889" t="s">
        <v>3080</v>
      </c>
      <c r="C10" s="890"/>
      <c r="D10" s="1068" t="s">
        <v>3081</v>
      </c>
      <c r="E10" s="892"/>
      <c r="F10" s="892"/>
      <c r="G10" s="892"/>
      <c r="H10" s="892"/>
      <c r="I10" s="892"/>
      <c r="J10" s="892"/>
      <c r="K10" s="892"/>
      <c r="L10" s="9"/>
      <c r="M10" s="1"/>
      <c r="N10" s="1"/>
      <c r="O10" s="1"/>
      <c r="P10" s="1"/>
      <c r="Q10" s="941"/>
      <c r="R10" s="913"/>
      <c r="S10" s="913"/>
      <c r="T10" s="913"/>
      <c r="U10" s="913"/>
      <c r="V10" s="942"/>
      <c r="W10" s="1"/>
      <c r="X10" s="1"/>
      <c r="Y10" s="1"/>
      <c r="Z10" s="1"/>
      <c r="AA10" s="946" t="s">
        <v>3082</v>
      </c>
      <c r="AB10" s="938" t="s">
        <v>3083</v>
      </c>
      <c r="AC10" s="938" t="s">
        <v>3084</v>
      </c>
      <c r="AD10" s="943" t="s">
        <v>3085</v>
      </c>
      <c r="AE10" s="1"/>
      <c r="AF10" s="1"/>
      <c r="AG10" s="1"/>
      <c r="AH10" s="1"/>
      <c r="AI10" s="1"/>
      <c r="AJ10" s="1"/>
      <c r="AK10" s="1"/>
      <c r="AL10" s="1"/>
      <c r="AM10" s="1"/>
      <c r="AN10" s="1"/>
    </row>
    <row r="11" spans="1:40" ht="12.75" customHeight="1" x14ac:dyDescent="0.3">
      <c r="A11" s="1"/>
      <c r="B11" s="889" t="s">
        <v>3086</v>
      </c>
      <c r="C11" s="890"/>
      <c r="D11" s="1068" t="s">
        <v>3087</v>
      </c>
      <c r="E11" s="892"/>
      <c r="F11" s="892"/>
      <c r="G11" s="892"/>
      <c r="H11" s="892"/>
      <c r="I11" s="892"/>
      <c r="J11" s="892"/>
      <c r="K11" s="892"/>
      <c r="L11" s="9"/>
      <c r="M11" s="1"/>
      <c r="N11" s="1"/>
      <c r="O11" s="1"/>
      <c r="P11" s="1"/>
      <c r="Q11" s="10" t="s">
        <v>3088</v>
      </c>
      <c r="R11" s="11" t="s">
        <v>3089</v>
      </c>
      <c r="S11" s="11" t="s">
        <v>3090</v>
      </c>
      <c r="T11" s="11" t="s">
        <v>3091</v>
      </c>
      <c r="U11" s="11" t="s">
        <v>3092</v>
      </c>
      <c r="V11" s="12" t="s">
        <v>3093</v>
      </c>
      <c r="W11" s="1"/>
      <c r="X11" s="1"/>
      <c r="Y11" s="1"/>
      <c r="Z11" s="1"/>
      <c r="AA11" s="947"/>
      <c r="AB11" s="939"/>
      <c r="AC11" s="939"/>
      <c r="AD11" s="944"/>
      <c r="AE11" s="1"/>
      <c r="AF11" s="1"/>
      <c r="AG11" s="1"/>
      <c r="AH11" s="1"/>
      <c r="AI11" s="1"/>
      <c r="AJ11" s="1"/>
      <c r="AK11" s="1"/>
      <c r="AL11" s="1"/>
      <c r="AM11" s="1"/>
      <c r="AN11" s="1"/>
    </row>
    <row r="12" spans="1:40" ht="15" customHeight="1" thickBot="1" x14ac:dyDescent="0.35">
      <c r="A12" s="1"/>
      <c r="B12" s="889" t="s">
        <v>3094</v>
      </c>
      <c r="C12" s="890"/>
      <c r="D12" s="1068" t="s">
        <v>3087</v>
      </c>
      <c r="E12" s="892"/>
      <c r="F12" s="892"/>
      <c r="G12" s="892"/>
      <c r="H12" s="892"/>
      <c r="I12" s="892"/>
      <c r="J12" s="892"/>
      <c r="K12" s="892"/>
      <c r="L12" s="9"/>
      <c r="M12" s="1"/>
      <c r="N12" s="1"/>
      <c r="O12" s="1"/>
      <c r="P12" s="1"/>
      <c r="Q12" s="26" t="s">
        <v>3098</v>
      </c>
      <c r="R12" s="14"/>
      <c r="S12" s="14"/>
      <c r="T12" s="14"/>
      <c r="U12" s="14"/>
      <c r="V12" s="15"/>
      <c r="W12" s="1"/>
      <c r="X12" s="1"/>
      <c r="Y12" s="1"/>
      <c r="Z12" s="1"/>
      <c r="AA12" s="932"/>
      <c r="AB12" s="919"/>
      <c r="AC12" s="919"/>
      <c r="AD12" s="921"/>
      <c r="AE12" s="1"/>
      <c r="AF12" s="1"/>
      <c r="AG12" s="1"/>
      <c r="AH12" s="1"/>
      <c r="AI12" s="1"/>
      <c r="AJ12" s="1"/>
      <c r="AK12" s="1"/>
      <c r="AL12" s="1"/>
      <c r="AM12" s="1"/>
      <c r="AN12" s="1"/>
    </row>
    <row r="13" spans="1:40" ht="15" customHeight="1" thickBot="1" x14ac:dyDescent="0.25">
      <c r="A13" s="1"/>
      <c r="B13" s="16"/>
      <c r="C13" s="17"/>
      <c r="D13" s="18"/>
      <c r="E13" s="18"/>
      <c r="F13" s="18"/>
      <c r="G13" s="19"/>
      <c r="H13" s="18"/>
      <c r="I13" s="18"/>
      <c r="J13" s="18"/>
      <c r="K13" s="18"/>
      <c r="L13" s="20"/>
      <c r="M13" s="1"/>
      <c r="N13" s="1"/>
      <c r="O13" s="1"/>
      <c r="P13" s="1"/>
      <c r="Q13" s="1"/>
      <c r="R13" s="1"/>
      <c r="S13" s="1"/>
      <c r="T13" s="1"/>
      <c r="U13" s="1"/>
      <c r="V13" s="1"/>
      <c r="W13" s="1"/>
      <c r="X13" s="1"/>
      <c r="Y13" s="1"/>
      <c r="Z13" s="1"/>
      <c r="AA13" s="933"/>
      <c r="AB13" s="920"/>
      <c r="AC13" s="920"/>
      <c r="AD13" s="922"/>
      <c r="AE13" s="1"/>
      <c r="AF13" s="1"/>
      <c r="AG13" s="1"/>
      <c r="AH13" s="1"/>
      <c r="AI13" s="1"/>
      <c r="AJ13" s="1"/>
      <c r="AK13" s="1"/>
      <c r="AL13" s="1"/>
      <c r="AM13" s="1"/>
      <c r="AN13" s="1"/>
    </row>
    <row r="14" spans="1:40" ht="21" customHeight="1" thickBot="1" x14ac:dyDescent="0.35">
      <c r="A14" s="1"/>
      <c r="B14" s="21"/>
      <c r="C14" s="21"/>
      <c r="D14" s="21"/>
      <c r="E14" s="21"/>
      <c r="F14" s="21"/>
      <c r="G14" s="22"/>
      <c r="H14" s="21"/>
      <c r="I14" s="21"/>
      <c r="J14" s="21"/>
      <c r="K14" s="21"/>
      <c r="L14" s="21"/>
      <c r="M14" s="21"/>
      <c r="N14" s="21"/>
      <c r="O14" s="21"/>
      <c r="P14" s="23"/>
      <c r="Q14" s="24"/>
      <c r="R14" s="21"/>
      <c r="S14" s="21"/>
      <c r="T14" s="21"/>
      <c r="U14" s="21"/>
      <c r="V14" s="21"/>
      <c r="W14" s="21"/>
      <c r="X14" s="21"/>
      <c r="Y14" s="21"/>
      <c r="Z14" s="21"/>
      <c r="AA14" s="21"/>
      <c r="AB14" s="21"/>
      <c r="AC14" s="21"/>
      <c r="AD14" s="21"/>
      <c r="AE14" s="1"/>
      <c r="AF14" s="1"/>
      <c r="AG14" s="1"/>
      <c r="AH14" s="1"/>
      <c r="AI14" s="1"/>
      <c r="AJ14" s="1"/>
      <c r="AK14" s="1"/>
      <c r="AL14" s="1"/>
      <c r="AM14" s="1"/>
      <c r="AN14" s="1"/>
    </row>
    <row r="15" spans="1:40" ht="33" customHeight="1" thickTop="1" thickBot="1" x14ac:dyDescent="0.25">
      <c r="A15" s="25"/>
      <c r="B15" s="914" t="s">
        <v>3100</v>
      </c>
      <c r="C15" s="914" t="s">
        <v>3101</v>
      </c>
      <c r="D15" s="914" t="s">
        <v>3102</v>
      </c>
      <c r="E15" s="914" t="s">
        <v>3103</v>
      </c>
      <c r="F15" s="916" t="s">
        <v>3104</v>
      </c>
      <c r="G15" s="917"/>
      <c r="H15" s="917"/>
      <c r="I15" s="917"/>
      <c r="J15" s="917"/>
      <c r="K15" s="27"/>
      <c r="L15" s="916" t="s">
        <v>3105</v>
      </c>
      <c r="M15" s="917"/>
      <c r="N15" s="917"/>
      <c r="O15" s="918"/>
      <c r="P15" s="914" t="s">
        <v>3106</v>
      </c>
      <c r="Q15" s="934" t="s">
        <v>3107</v>
      </c>
      <c r="R15" s="916" t="s">
        <v>3108</v>
      </c>
      <c r="S15" s="917"/>
      <c r="T15" s="917"/>
      <c r="U15" s="918"/>
      <c r="V15" s="914" t="s">
        <v>3109</v>
      </c>
      <c r="W15" s="916" t="s">
        <v>3110</v>
      </c>
      <c r="X15" s="917"/>
      <c r="Y15" s="918"/>
      <c r="Z15" s="916" t="s">
        <v>3111</v>
      </c>
      <c r="AA15" s="918"/>
      <c r="AB15" s="923" t="s">
        <v>3112</v>
      </c>
      <c r="AC15" s="924"/>
      <c r="AD15" s="925"/>
      <c r="AE15" s="28"/>
      <c r="AF15" s="28"/>
      <c r="AG15" s="28"/>
      <c r="AH15" s="28"/>
      <c r="AI15" s="28"/>
      <c r="AJ15" s="28"/>
      <c r="AK15" s="28"/>
      <c r="AL15" s="28"/>
      <c r="AM15" s="28"/>
      <c r="AN15" s="28"/>
    </row>
    <row r="16" spans="1:40" ht="20.25" customHeight="1" thickTop="1" thickBot="1" x14ac:dyDescent="0.25">
      <c r="A16" s="25"/>
      <c r="B16" s="915"/>
      <c r="C16" s="915"/>
      <c r="D16" s="915"/>
      <c r="E16" s="915"/>
      <c r="F16" s="29" t="s">
        <v>3113</v>
      </c>
      <c r="G16" s="30" t="s">
        <v>3114</v>
      </c>
      <c r="H16" s="29" t="s">
        <v>3115</v>
      </c>
      <c r="I16" s="29" t="s">
        <v>3113</v>
      </c>
      <c r="J16" s="29" t="s">
        <v>3114</v>
      </c>
      <c r="K16" s="29" t="s">
        <v>3115</v>
      </c>
      <c r="L16" s="30" t="s">
        <v>3116</v>
      </c>
      <c r="M16" s="30" t="s">
        <v>3117</v>
      </c>
      <c r="N16" s="30" t="s">
        <v>3118</v>
      </c>
      <c r="O16" s="30" t="s">
        <v>3119</v>
      </c>
      <c r="P16" s="915"/>
      <c r="Q16" s="915"/>
      <c r="R16" s="30" t="s">
        <v>3120</v>
      </c>
      <c r="S16" s="30" t="s">
        <v>3121</v>
      </c>
      <c r="T16" s="30" t="s">
        <v>3122</v>
      </c>
      <c r="U16" s="30" t="s">
        <v>3123</v>
      </c>
      <c r="V16" s="915"/>
      <c r="W16" s="29" t="s">
        <v>3122</v>
      </c>
      <c r="X16" s="29" t="s">
        <v>3124</v>
      </c>
      <c r="Y16" s="29" t="s">
        <v>3125</v>
      </c>
      <c r="Z16" s="29" t="s">
        <v>3126</v>
      </c>
      <c r="AA16" s="29" t="s">
        <v>3127</v>
      </c>
      <c r="AB16" s="926"/>
      <c r="AC16" s="927"/>
      <c r="AD16" s="928"/>
      <c r="AE16" s="28"/>
      <c r="AF16" s="28"/>
      <c r="AG16" s="28"/>
      <c r="AH16" s="28"/>
      <c r="AI16" s="28"/>
      <c r="AJ16" s="28"/>
      <c r="AK16" s="28"/>
      <c r="AL16" s="28"/>
      <c r="AM16" s="28"/>
      <c r="AN16" s="28"/>
    </row>
    <row r="17" spans="1:40" ht="24" customHeight="1" thickTop="1" x14ac:dyDescent="0.3">
      <c r="A17" s="31"/>
      <c r="B17" s="160">
        <v>1</v>
      </c>
      <c r="C17" s="161"/>
      <c r="D17" s="161"/>
      <c r="E17" s="162" t="s">
        <v>1913</v>
      </c>
      <c r="F17" s="450">
        <v>35017</v>
      </c>
      <c r="G17" s="451">
        <v>35017</v>
      </c>
      <c r="H17" s="452">
        <v>35017</v>
      </c>
      <c r="I17" s="450">
        <v>35017</v>
      </c>
      <c r="J17" s="453">
        <v>35017</v>
      </c>
      <c r="K17" s="452">
        <v>35017</v>
      </c>
      <c r="L17" s="172"/>
      <c r="M17" s="163"/>
      <c r="N17" s="164"/>
      <c r="O17" s="165" t="s">
        <v>3098</v>
      </c>
      <c r="P17" s="165">
        <v>20</v>
      </c>
      <c r="Q17" s="173"/>
      <c r="R17" s="173"/>
      <c r="S17" s="174"/>
      <c r="T17" s="175"/>
      <c r="U17" s="175"/>
      <c r="V17" s="165" t="s">
        <v>2280</v>
      </c>
      <c r="W17" s="175"/>
      <c r="X17" s="175"/>
      <c r="Y17" s="176"/>
      <c r="Z17" s="175"/>
      <c r="AA17" s="175"/>
      <c r="AB17" s="1073" t="s">
        <v>4060</v>
      </c>
      <c r="AC17" s="1074"/>
      <c r="AD17" s="1075"/>
      <c r="AE17" s="1"/>
      <c r="AF17" s="1"/>
      <c r="AG17" s="1"/>
      <c r="AH17" s="1"/>
      <c r="AI17" s="1"/>
      <c r="AJ17" s="1"/>
      <c r="AK17" s="1"/>
      <c r="AL17" s="1"/>
      <c r="AM17" s="1"/>
      <c r="AN17" s="1"/>
    </row>
    <row r="18" spans="1:40" ht="24" customHeight="1" x14ac:dyDescent="0.3">
      <c r="A18" s="31"/>
      <c r="B18" s="171">
        <v>2</v>
      </c>
      <c r="C18" s="172"/>
      <c r="D18" s="172"/>
      <c r="E18" s="162" t="s">
        <v>633</v>
      </c>
      <c r="F18" s="450" t="s">
        <v>3131</v>
      </c>
      <c r="G18" s="451" t="s">
        <v>3131</v>
      </c>
      <c r="H18" s="163">
        <v>2000</v>
      </c>
      <c r="I18" s="450">
        <v>2000</v>
      </c>
      <c r="J18" s="453">
        <v>2000</v>
      </c>
      <c r="K18" s="163">
        <v>2000</v>
      </c>
      <c r="L18" s="161"/>
      <c r="M18" s="163" t="s">
        <v>3098</v>
      </c>
      <c r="N18" s="164"/>
      <c r="O18" s="164"/>
      <c r="P18" s="165">
        <v>73</v>
      </c>
      <c r="Q18" s="173"/>
      <c r="R18" s="167"/>
      <c r="S18" s="168"/>
      <c r="T18" s="169"/>
      <c r="U18" s="169"/>
      <c r="V18" s="165" t="s">
        <v>2285</v>
      </c>
      <c r="W18" s="169"/>
      <c r="X18" s="169"/>
      <c r="Y18" s="170"/>
      <c r="Z18" s="169"/>
      <c r="AA18" s="169"/>
      <c r="AB18" s="1070"/>
      <c r="AC18" s="1071"/>
      <c r="AD18" s="1072"/>
      <c r="AE18" s="1"/>
      <c r="AF18" s="1"/>
      <c r="AG18" s="1"/>
      <c r="AH18" s="1"/>
      <c r="AI18" s="1"/>
      <c r="AJ18" s="1"/>
      <c r="AK18" s="1"/>
      <c r="AL18" s="1"/>
      <c r="AM18" s="1"/>
      <c r="AN18" s="1"/>
    </row>
    <row r="19" spans="1:40" ht="24" customHeight="1" x14ac:dyDescent="0.3">
      <c r="A19" s="31"/>
      <c r="B19" s="160">
        <v>3</v>
      </c>
      <c r="C19" s="172"/>
      <c r="D19" s="172"/>
      <c r="E19" s="162" t="s">
        <v>1026</v>
      </c>
      <c r="F19" s="450">
        <v>37292</v>
      </c>
      <c r="G19" s="451">
        <v>37292</v>
      </c>
      <c r="H19" s="452">
        <v>37292</v>
      </c>
      <c r="I19" s="450">
        <v>37292</v>
      </c>
      <c r="J19" s="453">
        <v>37292</v>
      </c>
      <c r="K19" s="452">
        <v>37292</v>
      </c>
      <c r="L19" s="172"/>
      <c r="M19" s="163"/>
      <c r="N19" s="164"/>
      <c r="O19" s="165" t="s">
        <v>3098</v>
      </c>
      <c r="P19" s="165">
        <v>50</v>
      </c>
      <c r="Q19" s="166" t="s">
        <v>3130</v>
      </c>
      <c r="R19" s="173"/>
      <c r="S19" s="174"/>
      <c r="T19" s="175"/>
      <c r="U19" s="175"/>
      <c r="V19" s="165" t="s">
        <v>2280</v>
      </c>
      <c r="W19" s="175"/>
      <c r="X19" s="175"/>
      <c r="Y19" s="176"/>
      <c r="Z19" s="175"/>
      <c r="AA19" s="175"/>
      <c r="AB19" s="1070" t="s">
        <v>984</v>
      </c>
      <c r="AC19" s="1071"/>
      <c r="AD19" s="1072"/>
      <c r="AE19" s="1"/>
      <c r="AF19" s="1"/>
      <c r="AG19" s="1"/>
      <c r="AH19" s="1"/>
      <c r="AI19" s="1"/>
      <c r="AJ19" s="1"/>
      <c r="AK19" s="1"/>
      <c r="AL19" s="1"/>
      <c r="AM19" s="1"/>
      <c r="AN19" s="1"/>
    </row>
    <row r="20" spans="1:40" ht="24" customHeight="1" x14ac:dyDescent="0.3">
      <c r="A20" s="31"/>
      <c r="B20" s="171">
        <v>4</v>
      </c>
      <c r="C20" s="172"/>
      <c r="D20" s="172"/>
      <c r="E20" s="162" t="s">
        <v>1026</v>
      </c>
      <c r="F20" s="450">
        <v>37292</v>
      </c>
      <c r="G20" s="451">
        <v>37292</v>
      </c>
      <c r="H20" s="452">
        <v>37292</v>
      </c>
      <c r="I20" s="450">
        <v>37292</v>
      </c>
      <c r="J20" s="453">
        <v>37292</v>
      </c>
      <c r="K20" s="452">
        <v>37292</v>
      </c>
      <c r="L20" s="172"/>
      <c r="M20" s="163"/>
      <c r="N20" s="164"/>
      <c r="O20" s="165" t="s">
        <v>3098</v>
      </c>
      <c r="P20" s="165">
        <v>50</v>
      </c>
      <c r="Q20" s="166" t="s">
        <v>3130</v>
      </c>
      <c r="R20" s="173"/>
      <c r="S20" s="174"/>
      <c r="T20" s="175"/>
      <c r="U20" s="175"/>
      <c r="V20" s="165" t="s">
        <v>2280</v>
      </c>
      <c r="W20" s="175"/>
      <c r="X20" s="175"/>
      <c r="Y20" s="176"/>
      <c r="Z20" s="175"/>
      <c r="AA20" s="175"/>
      <c r="AB20" s="1070" t="s">
        <v>984</v>
      </c>
      <c r="AC20" s="1071"/>
      <c r="AD20" s="1072"/>
      <c r="AE20" s="1"/>
      <c r="AF20" s="1"/>
      <c r="AG20" s="1"/>
      <c r="AH20" s="1"/>
      <c r="AI20" s="1"/>
      <c r="AJ20" s="1"/>
      <c r="AK20" s="1"/>
      <c r="AL20" s="1"/>
      <c r="AM20" s="1"/>
      <c r="AN20" s="1"/>
    </row>
    <row r="21" spans="1:40" ht="24" customHeight="1" x14ac:dyDescent="0.3">
      <c r="A21" s="31"/>
      <c r="B21" s="160">
        <v>5</v>
      </c>
      <c r="C21" s="172"/>
      <c r="D21" s="172"/>
      <c r="E21" s="162" t="s">
        <v>704</v>
      </c>
      <c r="F21" s="450" t="s">
        <v>3131</v>
      </c>
      <c r="G21" s="451">
        <v>38930</v>
      </c>
      <c r="H21" s="180">
        <v>2006</v>
      </c>
      <c r="I21" s="450" t="s">
        <v>3131</v>
      </c>
      <c r="J21" s="453">
        <v>38959</v>
      </c>
      <c r="K21" s="180">
        <v>2006</v>
      </c>
      <c r="L21" s="172"/>
      <c r="M21" s="163"/>
      <c r="N21" s="164"/>
      <c r="O21" s="165" t="s">
        <v>3098</v>
      </c>
      <c r="P21" s="165">
        <v>150</v>
      </c>
      <c r="Q21" s="173"/>
      <c r="R21" s="173"/>
      <c r="S21" s="174"/>
      <c r="T21" s="175"/>
      <c r="U21" s="175"/>
      <c r="V21" s="165" t="s">
        <v>2280</v>
      </c>
      <c r="W21" s="175"/>
      <c r="X21" s="175"/>
      <c r="Y21" s="176"/>
      <c r="Z21" s="175"/>
      <c r="AA21" s="175"/>
      <c r="AB21" s="1070" t="s">
        <v>4082</v>
      </c>
      <c r="AC21" s="1071"/>
      <c r="AD21" s="1072"/>
      <c r="AE21" s="1"/>
      <c r="AF21" s="1"/>
      <c r="AG21" s="1"/>
      <c r="AH21" s="1"/>
      <c r="AI21" s="1"/>
      <c r="AJ21" s="1"/>
      <c r="AK21" s="1"/>
      <c r="AL21" s="1"/>
      <c r="AM21" s="1"/>
      <c r="AN21" s="1"/>
    </row>
    <row r="22" spans="1:40" ht="24" customHeight="1" x14ac:dyDescent="0.3">
      <c r="A22" s="31"/>
      <c r="B22" s="171">
        <v>6</v>
      </c>
      <c r="C22" s="172"/>
      <c r="D22" s="172"/>
      <c r="E22" s="162" t="s">
        <v>3516</v>
      </c>
      <c r="F22" s="450">
        <v>39082</v>
      </c>
      <c r="G22" s="451">
        <v>39082</v>
      </c>
      <c r="H22" s="452">
        <v>39082</v>
      </c>
      <c r="I22" s="450">
        <v>39082</v>
      </c>
      <c r="J22" s="453">
        <v>39082</v>
      </c>
      <c r="K22" s="452">
        <v>39082</v>
      </c>
      <c r="L22" s="172"/>
      <c r="M22" s="163"/>
      <c r="N22" s="164"/>
      <c r="O22" s="165" t="s">
        <v>3098</v>
      </c>
      <c r="P22" s="165">
        <v>50</v>
      </c>
      <c r="Q22" s="166" t="s">
        <v>3130</v>
      </c>
      <c r="R22" s="173"/>
      <c r="S22" s="174"/>
      <c r="T22" s="175"/>
      <c r="U22" s="175"/>
      <c r="V22" s="165" t="s">
        <v>2280</v>
      </c>
      <c r="W22" s="175"/>
      <c r="X22" s="175"/>
      <c r="Y22" s="176"/>
      <c r="Z22" s="175"/>
      <c r="AA22" s="175"/>
      <c r="AB22" s="1070" t="s">
        <v>984</v>
      </c>
      <c r="AC22" s="1071"/>
      <c r="AD22" s="1072"/>
      <c r="AE22" s="1"/>
      <c r="AF22" s="1"/>
      <c r="AG22" s="1"/>
      <c r="AH22" s="1"/>
      <c r="AI22" s="1"/>
      <c r="AJ22" s="1"/>
      <c r="AK22" s="1"/>
      <c r="AL22" s="1"/>
      <c r="AM22" s="1"/>
      <c r="AN22" s="1"/>
    </row>
    <row r="23" spans="1:40" ht="24" customHeight="1" x14ac:dyDescent="0.3">
      <c r="A23" s="31"/>
      <c r="B23" s="160">
        <v>7</v>
      </c>
      <c r="C23" s="172"/>
      <c r="D23" s="172"/>
      <c r="E23" s="162" t="s">
        <v>3562</v>
      </c>
      <c r="F23" s="450">
        <v>39092</v>
      </c>
      <c r="G23" s="451">
        <v>39092</v>
      </c>
      <c r="H23" s="452">
        <v>39092</v>
      </c>
      <c r="I23" s="450">
        <v>39092</v>
      </c>
      <c r="J23" s="453">
        <v>39092</v>
      </c>
      <c r="K23" s="452">
        <v>39092</v>
      </c>
      <c r="L23" s="172"/>
      <c r="M23" s="163"/>
      <c r="N23" s="164"/>
      <c r="O23" s="165" t="s">
        <v>3098</v>
      </c>
      <c r="P23" s="165">
        <v>100</v>
      </c>
      <c r="Q23" s="173"/>
      <c r="R23" s="173"/>
      <c r="S23" s="174"/>
      <c r="T23" s="175"/>
      <c r="U23" s="175"/>
      <c r="V23" s="165" t="s">
        <v>2280</v>
      </c>
      <c r="W23" s="175"/>
      <c r="X23" s="175"/>
      <c r="Y23" s="176"/>
      <c r="Z23" s="175"/>
      <c r="AA23" s="175"/>
      <c r="AB23" s="1070" t="s">
        <v>984</v>
      </c>
      <c r="AC23" s="1071"/>
      <c r="AD23" s="1072"/>
      <c r="AE23" s="1"/>
      <c r="AF23" s="1"/>
      <c r="AG23" s="1"/>
      <c r="AH23" s="1"/>
      <c r="AI23" s="1"/>
      <c r="AJ23" s="1"/>
      <c r="AK23" s="1"/>
      <c r="AL23" s="1"/>
      <c r="AM23" s="1"/>
      <c r="AN23" s="1"/>
    </row>
    <row r="24" spans="1:40" ht="24" customHeight="1" x14ac:dyDescent="0.3">
      <c r="A24" s="31"/>
      <c r="B24" s="171">
        <v>8</v>
      </c>
      <c r="C24" s="172"/>
      <c r="D24" s="172"/>
      <c r="E24" s="162" t="s">
        <v>980</v>
      </c>
      <c r="F24" s="450">
        <v>39107</v>
      </c>
      <c r="G24" s="451">
        <v>39107</v>
      </c>
      <c r="H24" s="452">
        <v>39107</v>
      </c>
      <c r="I24" s="450">
        <v>39107</v>
      </c>
      <c r="J24" s="453">
        <v>39107</v>
      </c>
      <c r="K24" s="452">
        <v>39107</v>
      </c>
      <c r="L24" s="172"/>
      <c r="M24" s="163"/>
      <c r="N24" s="164"/>
      <c r="O24" s="165" t="s">
        <v>3098</v>
      </c>
      <c r="P24" s="165">
        <v>350</v>
      </c>
      <c r="Q24" s="166" t="s">
        <v>3130</v>
      </c>
      <c r="R24" s="173"/>
      <c r="S24" s="174"/>
      <c r="T24" s="175"/>
      <c r="U24" s="175"/>
      <c r="V24" s="165" t="s">
        <v>2280</v>
      </c>
      <c r="W24" s="175"/>
      <c r="X24" s="175"/>
      <c r="Y24" s="176"/>
      <c r="Z24" s="175"/>
      <c r="AA24" s="175"/>
      <c r="AB24" s="1070" t="s">
        <v>984</v>
      </c>
      <c r="AC24" s="1071"/>
      <c r="AD24" s="1072"/>
      <c r="AE24" s="1"/>
      <c r="AF24" s="1"/>
      <c r="AG24" s="1"/>
      <c r="AH24" s="1"/>
      <c r="AI24" s="1"/>
      <c r="AJ24" s="1"/>
      <c r="AK24" s="1"/>
      <c r="AL24" s="1"/>
      <c r="AM24" s="1"/>
      <c r="AN24" s="1"/>
    </row>
    <row r="25" spans="1:40" ht="24" customHeight="1" x14ac:dyDescent="0.3">
      <c r="A25" s="31"/>
      <c r="B25" s="160">
        <v>9</v>
      </c>
      <c r="C25" s="172"/>
      <c r="D25" s="172"/>
      <c r="E25" s="162" t="s">
        <v>987</v>
      </c>
      <c r="F25" s="450">
        <v>39107</v>
      </c>
      <c r="G25" s="451">
        <v>39107</v>
      </c>
      <c r="H25" s="452">
        <v>39107</v>
      </c>
      <c r="I25" s="450">
        <v>39107</v>
      </c>
      <c r="J25" s="453">
        <v>39107</v>
      </c>
      <c r="K25" s="452">
        <v>39107</v>
      </c>
      <c r="L25" s="172"/>
      <c r="M25" s="163"/>
      <c r="N25" s="164"/>
      <c r="O25" s="177" t="s">
        <v>3098</v>
      </c>
      <c r="P25" s="165">
        <v>160</v>
      </c>
      <c r="Q25" s="166" t="s">
        <v>3130</v>
      </c>
      <c r="R25" s="173"/>
      <c r="S25" s="174"/>
      <c r="T25" s="175"/>
      <c r="U25" s="175"/>
      <c r="V25" s="165" t="s">
        <v>2280</v>
      </c>
      <c r="W25" s="175"/>
      <c r="X25" s="175"/>
      <c r="Y25" s="176"/>
      <c r="Z25" s="175"/>
      <c r="AA25" s="175"/>
      <c r="AB25" s="1070" t="s">
        <v>984</v>
      </c>
      <c r="AC25" s="1071"/>
      <c r="AD25" s="1072"/>
      <c r="AE25" s="1"/>
      <c r="AF25" s="1"/>
      <c r="AG25" s="1"/>
      <c r="AH25" s="1"/>
      <c r="AI25" s="1"/>
      <c r="AJ25" s="1"/>
      <c r="AK25" s="1"/>
      <c r="AL25" s="1"/>
      <c r="AM25" s="1"/>
      <c r="AN25" s="1"/>
    </row>
    <row r="26" spans="1:40" ht="24" customHeight="1" x14ac:dyDescent="0.3">
      <c r="A26" s="31"/>
      <c r="B26" s="171">
        <v>10</v>
      </c>
      <c r="C26" s="172"/>
      <c r="D26" s="172"/>
      <c r="E26" s="162" t="s">
        <v>1043</v>
      </c>
      <c r="F26" s="450">
        <v>39113</v>
      </c>
      <c r="G26" s="451">
        <v>39113</v>
      </c>
      <c r="H26" s="452">
        <v>39113</v>
      </c>
      <c r="I26" s="450">
        <v>39113</v>
      </c>
      <c r="J26" s="453">
        <v>39113</v>
      </c>
      <c r="K26" s="452">
        <v>39113</v>
      </c>
      <c r="L26" s="172"/>
      <c r="M26" s="163"/>
      <c r="N26" s="164"/>
      <c r="O26" s="165" t="s">
        <v>3098</v>
      </c>
      <c r="P26" s="165">
        <v>210</v>
      </c>
      <c r="Q26" s="166" t="s">
        <v>3130</v>
      </c>
      <c r="R26" s="173"/>
      <c r="S26" s="174"/>
      <c r="T26" s="175"/>
      <c r="U26" s="175"/>
      <c r="V26" s="165" t="s">
        <v>2280</v>
      </c>
      <c r="W26" s="175"/>
      <c r="X26" s="175"/>
      <c r="Y26" s="176"/>
      <c r="Z26" s="175"/>
      <c r="AA26" s="175"/>
      <c r="AB26" s="1070" t="s">
        <v>984</v>
      </c>
      <c r="AC26" s="1071"/>
      <c r="AD26" s="1072"/>
      <c r="AE26" s="1"/>
      <c r="AF26" s="1"/>
      <c r="AG26" s="1"/>
      <c r="AH26" s="1"/>
      <c r="AI26" s="1"/>
      <c r="AJ26" s="1"/>
      <c r="AK26" s="1"/>
      <c r="AL26" s="1"/>
      <c r="AM26" s="1"/>
      <c r="AN26" s="1"/>
    </row>
    <row r="27" spans="1:40" ht="24" customHeight="1" x14ac:dyDescent="0.3">
      <c r="A27" s="31"/>
      <c r="B27" s="160">
        <v>11</v>
      </c>
      <c r="C27" s="172"/>
      <c r="D27" s="172"/>
      <c r="E27" s="162" t="s">
        <v>3173</v>
      </c>
      <c r="F27" s="450">
        <v>39126</v>
      </c>
      <c r="G27" s="451">
        <v>39126</v>
      </c>
      <c r="H27" s="452">
        <v>39126</v>
      </c>
      <c r="I27" s="450">
        <v>39126</v>
      </c>
      <c r="J27" s="453">
        <v>39126</v>
      </c>
      <c r="K27" s="452">
        <v>39126</v>
      </c>
      <c r="L27" s="172"/>
      <c r="M27" s="163"/>
      <c r="N27" s="164"/>
      <c r="O27" s="165" t="s">
        <v>3098</v>
      </c>
      <c r="P27" s="165">
        <v>513</v>
      </c>
      <c r="Q27" s="173"/>
      <c r="R27" s="173"/>
      <c r="S27" s="174"/>
      <c r="T27" s="175"/>
      <c r="U27" s="175"/>
      <c r="V27" s="165" t="s">
        <v>2280</v>
      </c>
      <c r="W27" s="175"/>
      <c r="X27" s="175"/>
      <c r="Y27" s="176"/>
      <c r="Z27" s="175"/>
      <c r="AA27" s="175"/>
      <c r="AB27" s="1070" t="s">
        <v>1001</v>
      </c>
      <c r="AC27" s="1071"/>
      <c r="AD27" s="1072"/>
      <c r="AE27" s="1"/>
      <c r="AF27" s="1"/>
      <c r="AG27" s="1"/>
      <c r="AH27" s="1"/>
      <c r="AI27" s="1"/>
      <c r="AJ27" s="1"/>
      <c r="AK27" s="1"/>
      <c r="AL27" s="1"/>
      <c r="AM27" s="1"/>
      <c r="AN27" s="1"/>
    </row>
    <row r="28" spans="1:40" ht="24" customHeight="1" x14ac:dyDescent="0.3">
      <c r="A28" s="31"/>
      <c r="B28" s="171">
        <v>12</v>
      </c>
      <c r="C28" s="172"/>
      <c r="D28" s="172"/>
      <c r="E28" s="162" t="s">
        <v>1065</v>
      </c>
      <c r="F28" s="450">
        <v>39128</v>
      </c>
      <c r="G28" s="451">
        <v>39128</v>
      </c>
      <c r="H28" s="452">
        <v>39128</v>
      </c>
      <c r="I28" s="450">
        <v>39128</v>
      </c>
      <c r="J28" s="453">
        <v>39128</v>
      </c>
      <c r="K28" s="452">
        <v>39128</v>
      </c>
      <c r="L28" s="172"/>
      <c r="M28" s="163"/>
      <c r="N28" s="164"/>
      <c r="O28" s="165" t="s">
        <v>3098</v>
      </c>
      <c r="P28" s="165">
        <v>100</v>
      </c>
      <c r="Q28" s="166" t="s">
        <v>3130</v>
      </c>
      <c r="R28" s="173"/>
      <c r="S28" s="174"/>
      <c r="T28" s="175"/>
      <c r="U28" s="175"/>
      <c r="V28" s="165" t="s">
        <v>2280</v>
      </c>
      <c r="W28" s="175"/>
      <c r="X28" s="175"/>
      <c r="Y28" s="176"/>
      <c r="Z28" s="175"/>
      <c r="AA28" s="175"/>
      <c r="AB28" s="1070" t="s">
        <v>1052</v>
      </c>
      <c r="AC28" s="1071"/>
      <c r="AD28" s="1072"/>
      <c r="AE28" s="1"/>
      <c r="AF28" s="1"/>
      <c r="AG28" s="1"/>
      <c r="AH28" s="1"/>
      <c r="AI28" s="1"/>
      <c r="AJ28" s="1"/>
      <c r="AK28" s="1"/>
      <c r="AL28" s="1"/>
      <c r="AM28" s="1"/>
      <c r="AN28" s="1"/>
    </row>
    <row r="29" spans="1:40" ht="24" customHeight="1" x14ac:dyDescent="0.3">
      <c r="A29" s="31"/>
      <c r="B29" s="160">
        <v>13</v>
      </c>
      <c r="C29" s="172"/>
      <c r="D29" s="172"/>
      <c r="E29" s="162" t="s">
        <v>3558</v>
      </c>
      <c r="F29" s="450" t="s">
        <v>3131</v>
      </c>
      <c r="G29" s="451" t="s">
        <v>3131</v>
      </c>
      <c r="H29" s="163">
        <v>2007</v>
      </c>
      <c r="I29" s="450">
        <v>2007</v>
      </c>
      <c r="J29" s="453">
        <v>2007</v>
      </c>
      <c r="K29" s="163">
        <v>2007</v>
      </c>
      <c r="L29" s="172"/>
      <c r="M29" s="163"/>
      <c r="N29" s="164"/>
      <c r="O29" s="165" t="s">
        <v>3098</v>
      </c>
      <c r="P29" s="165">
        <v>100</v>
      </c>
      <c r="Q29" s="173"/>
      <c r="R29" s="173"/>
      <c r="S29" s="174"/>
      <c r="T29" s="175"/>
      <c r="U29" s="175"/>
      <c r="V29" s="165" t="s">
        <v>2280</v>
      </c>
      <c r="W29" s="175"/>
      <c r="X29" s="175"/>
      <c r="Y29" s="176"/>
      <c r="Z29" s="175"/>
      <c r="AA29" s="175"/>
      <c r="AB29" s="1070" t="s">
        <v>984</v>
      </c>
      <c r="AC29" s="1071"/>
      <c r="AD29" s="1072"/>
      <c r="AE29" s="1"/>
      <c r="AF29" s="1"/>
      <c r="AG29" s="1"/>
      <c r="AH29" s="1"/>
      <c r="AI29" s="1"/>
      <c r="AJ29" s="1"/>
      <c r="AK29" s="1"/>
      <c r="AL29" s="1"/>
      <c r="AM29" s="1"/>
      <c r="AN29" s="1"/>
    </row>
    <row r="30" spans="1:40" ht="24" customHeight="1" x14ac:dyDescent="0.3">
      <c r="A30" s="31"/>
      <c r="B30" s="171">
        <v>14</v>
      </c>
      <c r="C30" s="172"/>
      <c r="D30" s="172"/>
      <c r="E30" s="162" t="s">
        <v>960</v>
      </c>
      <c r="F30" s="450" t="s">
        <v>3131</v>
      </c>
      <c r="G30" s="451" t="s">
        <v>3131</v>
      </c>
      <c r="H30" s="163" t="s">
        <v>867</v>
      </c>
      <c r="I30" s="450" t="s">
        <v>3131</v>
      </c>
      <c r="J30" s="453" t="s">
        <v>3131</v>
      </c>
      <c r="K30" s="163" t="s">
        <v>867</v>
      </c>
      <c r="L30" s="172"/>
      <c r="M30" s="163"/>
      <c r="N30" s="164"/>
      <c r="O30" s="164" t="s">
        <v>3132</v>
      </c>
      <c r="P30" s="165">
        <v>350</v>
      </c>
      <c r="Q30" s="166" t="s">
        <v>3130</v>
      </c>
      <c r="R30" s="173"/>
      <c r="S30" s="174"/>
      <c r="T30" s="175"/>
      <c r="U30" s="175"/>
      <c r="V30" s="165" t="s">
        <v>2280</v>
      </c>
      <c r="W30" s="175"/>
      <c r="X30" s="175"/>
      <c r="Y30" s="176"/>
      <c r="Z30" s="175"/>
      <c r="AA30" s="175"/>
      <c r="AB30" s="1070"/>
      <c r="AC30" s="1071"/>
      <c r="AD30" s="1072"/>
      <c r="AE30" s="1"/>
      <c r="AF30" s="1"/>
      <c r="AG30" s="1"/>
      <c r="AH30" s="1"/>
      <c r="AI30" s="1"/>
      <c r="AJ30" s="1"/>
      <c r="AK30" s="1"/>
      <c r="AL30" s="1"/>
      <c r="AM30" s="1"/>
      <c r="AN30" s="1"/>
    </row>
    <row r="31" spans="1:40" ht="24" customHeight="1" x14ac:dyDescent="0.3">
      <c r="A31" s="31"/>
      <c r="B31" s="160">
        <v>15</v>
      </c>
      <c r="C31" s="172"/>
      <c r="D31" s="172"/>
      <c r="E31" s="162" t="s">
        <v>3533</v>
      </c>
      <c r="F31" s="450">
        <v>39355</v>
      </c>
      <c r="G31" s="451">
        <v>39355</v>
      </c>
      <c r="H31" s="452">
        <v>39355</v>
      </c>
      <c r="I31" s="450">
        <v>39355</v>
      </c>
      <c r="J31" s="453">
        <v>39355</v>
      </c>
      <c r="K31" s="452">
        <v>39355</v>
      </c>
      <c r="L31" s="172"/>
      <c r="M31" s="163"/>
      <c r="N31" s="164"/>
      <c r="O31" s="165" t="s">
        <v>3098</v>
      </c>
      <c r="P31" s="165">
        <v>253</v>
      </c>
      <c r="Q31" s="166" t="s">
        <v>3130</v>
      </c>
      <c r="R31" s="173"/>
      <c r="S31" s="174"/>
      <c r="T31" s="175"/>
      <c r="U31" s="175"/>
      <c r="V31" s="165" t="s">
        <v>2280</v>
      </c>
      <c r="W31" s="175"/>
      <c r="X31" s="175"/>
      <c r="Y31" s="176"/>
      <c r="Z31" s="175"/>
      <c r="AA31" s="175"/>
      <c r="AB31" s="1070" t="s">
        <v>984</v>
      </c>
      <c r="AC31" s="1071"/>
      <c r="AD31" s="1072"/>
      <c r="AE31" s="1"/>
      <c r="AF31" s="1"/>
      <c r="AG31" s="1"/>
      <c r="AH31" s="1"/>
      <c r="AI31" s="1"/>
      <c r="AJ31" s="1"/>
      <c r="AK31" s="1"/>
      <c r="AL31" s="1"/>
      <c r="AM31" s="1"/>
      <c r="AN31" s="1"/>
    </row>
    <row r="32" spans="1:40" ht="24" customHeight="1" x14ac:dyDescent="0.3">
      <c r="A32" s="31"/>
      <c r="B32" s="171">
        <v>16</v>
      </c>
      <c r="C32" s="172"/>
      <c r="D32" s="172"/>
      <c r="E32" s="162" t="s">
        <v>3528</v>
      </c>
      <c r="F32" s="450">
        <v>39365</v>
      </c>
      <c r="G32" s="451">
        <v>39365</v>
      </c>
      <c r="H32" s="452">
        <v>39365</v>
      </c>
      <c r="I32" s="450">
        <v>39365</v>
      </c>
      <c r="J32" s="453">
        <v>39365</v>
      </c>
      <c r="K32" s="452">
        <v>39365</v>
      </c>
      <c r="L32" s="172"/>
      <c r="M32" s="163"/>
      <c r="N32" s="164"/>
      <c r="O32" s="165" t="s">
        <v>3098</v>
      </c>
      <c r="P32" s="165">
        <v>290</v>
      </c>
      <c r="Q32" s="181" t="s">
        <v>3130</v>
      </c>
      <c r="R32" s="173"/>
      <c r="S32" s="174"/>
      <c r="T32" s="175"/>
      <c r="U32" s="175"/>
      <c r="V32" s="165" t="s">
        <v>2280</v>
      </c>
      <c r="W32" s="175"/>
      <c r="X32" s="175"/>
      <c r="Y32" s="176"/>
      <c r="Z32" s="175"/>
      <c r="AA32" s="175"/>
      <c r="AB32" s="1070" t="s">
        <v>984</v>
      </c>
      <c r="AC32" s="1071"/>
      <c r="AD32" s="1072"/>
      <c r="AE32" s="1"/>
      <c r="AF32" s="1"/>
      <c r="AG32" s="1"/>
      <c r="AH32" s="1"/>
      <c r="AI32" s="1"/>
      <c r="AJ32" s="1"/>
      <c r="AK32" s="1"/>
      <c r="AL32" s="1"/>
      <c r="AM32" s="1"/>
      <c r="AN32" s="1"/>
    </row>
    <row r="33" spans="1:40" ht="24" customHeight="1" x14ac:dyDescent="0.3">
      <c r="A33" s="31"/>
      <c r="B33" s="160">
        <v>17</v>
      </c>
      <c r="C33" s="172"/>
      <c r="D33" s="172"/>
      <c r="E33" s="162" t="s">
        <v>3564</v>
      </c>
      <c r="F33" s="450">
        <v>39447</v>
      </c>
      <c r="G33" s="451">
        <v>39447</v>
      </c>
      <c r="H33" s="452">
        <v>39447</v>
      </c>
      <c r="I33" s="450">
        <v>39447</v>
      </c>
      <c r="J33" s="453">
        <v>39447</v>
      </c>
      <c r="K33" s="452">
        <v>39447</v>
      </c>
      <c r="L33" s="172"/>
      <c r="M33" s="163"/>
      <c r="N33" s="164"/>
      <c r="O33" s="165" t="s">
        <v>3098</v>
      </c>
      <c r="P33" s="165">
        <v>200</v>
      </c>
      <c r="Q33" s="173"/>
      <c r="R33" s="173"/>
      <c r="S33" s="174"/>
      <c r="T33" s="175"/>
      <c r="U33" s="175"/>
      <c r="V33" s="165" t="s">
        <v>2280</v>
      </c>
      <c r="W33" s="175"/>
      <c r="X33" s="175"/>
      <c r="Y33" s="176"/>
      <c r="Z33" s="175"/>
      <c r="AA33" s="175"/>
      <c r="AB33" s="1070" t="s">
        <v>984</v>
      </c>
      <c r="AC33" s="1071"/>
      <c r="AD33" s="1072"/>
      <c r="AE33" s="1"/>
      <c r="AF33" s="1"/>
      <c r="AG33" s="1"/>
      <c r="AH33" s="1"/>
      <c r="AI33" s="1"/>
      <c r="AJ33" s="1"/>
      <c r="AK33" s="1"/>
      <c r="AL33" s="1"/>
      <c r="AM33" s="1"/>
      <c r="AN33" s="1"/>
    </row>
    <row r="34" spans="1:40" ht="24" customHeight="1" x14ac:dyDescent="0.3">
      <c r="A34" s="31"/>
      <c r="B34" s="171">
        <v>18</v>
      </c>
      <c r="C34" s="172"/>
      <c r="D34" s="172"/>
      <c r="E34" s="162" t="s">
        <v>1917</v>
      </c>
      <c r="F34" s="450">
        <v>39447</v>
      </c>
      <c r="G34" s="451">
        <v>39447</v>
      </c>
      <c r="H34" s="452">
        <v>39447</v>
      </c>
      <c r="I34" s="450">
        <v>39447</v>
      </c>
      <c r="J34" s="453">
        <v>39447</v>
      </c>
      <c r="K34" s="452">
        <v>39447</v>
      </c>
      <c r="L34" s="172"/>
      <c r="M34" s="163"/>
      <c r="N34" s="164"/>
      <c r="O34" s="165" t="s">
        <v>3098</v>
      </c>
      <c r="P34" s="165">
        <v>185</v>
      </c>
      <c r="Q34" s="173"/>
      <c r="R34" s="173"/>
      <c r="S34" s="174"/>
      <c r="T34" s="175"/>
      <c r="U34" s="175"/>
      <c r="V34" s="165" t="s">
        <v>2280</v>
      </c>
      <c r="W34" s="175"/>
      <c r="X34" s="175"/>
      <c r="Y34" s="176"/>
      <c r="Z34" s="175"/>
      <c r="AA34" s="175"/>
      <c r="AB34" s="1070" t="s">
        <v>4082</v>
      </c>
      <c r="AC34" s="1071"/>
      <c r="AD34" s="1072"/>
      <c r="AE34" s="1"/>
      <c r="AF34" s="1"/>
      <c r="AG34" s="1"/>
      <c r="AH34" s="1"/>
      <c r="AI34" s="1"/>
      <c r="AJ34" s="1"/>
      <c r="AK34" s="1"/>
      <c r="AL34" s="1"/>
      <c r="AM34" s="1"/>
      <c r="AN34" s="1"/>
    </row>
    <row r="35" spans="1:40" ht="24" customHeight="1" x14ac:dyDescent="0.3">
      <c r="A35" s="31"/>
      <c r="B35" s="160">
        <v>19</v>
      </c>
      <c r="C35" s="172"/>
      <c r="D35" s="172"/>
      <c r="E35" s="162" t="s">
        <v>3537</v>
      </c>
      <c r="F35" s="450">
        <v>39456</v>
      </c>
      <c r="G35" s="451">
        <v>39456</v>
      </c>
      <c r="H35" s="452">
        <v>39456</v>
      </c>
      <c r="I35" s="450">
        <v>39456</v>
      </c>
      <c r="J35" s="453">
        <v>39456</v>
      </c>
      <c r="K35" s="452">
        <v>39456</v>
      </c>
      <c r="L35" s="172"/>
      <c r="M35" s="163"/>
      <c r="N35" s="164"/>
      <c r="O35" s="165" t="s">
        <v>3098</v>
      </c>
      <c r="P35" s="165">
        <v>77</v>
      </c>
      <c r="Q35" s="173"/>
      <c r="R35" s="173"/>
      <c r="S35" s="174"/>
      <c r="T35" s="175"/>
      <c r="U35" s="175"/>
      <c r="V35" s="165" t="s">
        <v>2280</v>
      </c>
      <c r="W35" s="175"/>
      <c r="X35" s="175"/>
      <c r="Y35" s="176"/>
      <c r="Z35" s="175"/>
      <c r="AA35" s="175"/>
      <c r="AB35" s="1070" t="s">
        <v>984</v>
      </c>
      <c r="AC35" s="1071"/>
      <c r="AD35" s="1072"/>
      <c r="AE35" s="1"/>
      <c r="AF35" s="1"/>
      <c r="AG35" s="1"/>
      <c r="AH35" s="1"/>
      <c r="AI35" s="1"/>
      <c r="AJ35" s="1"/>
      <c r="AK35" s="1"/>
      <c r="AL35" s="1"/>
      <c r="AM35" s="1"/>
      <c r="AN35" s="1"/>
    </row>
    <row r="36" spans="1:40" ht="24" customHeight="1" x14ac:dyDescent="0.3">
      <c r="A36" s="31"/>
      <c r="B36" s="171">
        <v>20</v>
      </c>
      <c r="C36" s="172"/>
      <c r="D36" s="172"/>
      <c r="E36" s="162" t="s">
        <v>1070</v>
      </c>
      <c r="F36" s="450">
        <v>39491</v>
      </c>
      <c r="G36" s="451">
        <v>39491</v>
      </c>
      <c r="H36" s="452">
        <v>39491</v>
      </c>
      <c r="I36" s="450">
        <v>39491</v>
      </c>
      <c r="J36" s="453">
        <v>39491</v>
      </c>
      <c r="K36" s="452">
        <v>39491</v>
      </c>
      <c r="L36" s="172"/>
      <c r="M36" s="163"/>
      <c r="N36" s="164"/>
      <c r="O36" s="165" t="s">
        <v>3098</v>
      </c>
      <c r="P36" s="165">
        <v>200</v>
      </c>
      <c r="Q36" s="166" t="s">
        <v>3130</v>
      </c>
      <c r="R36" s="173"/>
      <c r="S36" s="174"/>
      <c r="T36" s="175"/>
      <c r="U36" s="175"/>
      <c r="V36" s="165" t="s">
        <v>2280</v>
      </c>
      <c r="W36" s="175"/>
      <c r="X36" s="175"/>
      <c r="Y36" s="176"/>
      <c r="Z36" s="175"/>
      <c r="AA36" s="175"/>
      <c r="AB36" s="1070" t="s">
        <v>1052</v>
      </c>
      <c r="AC36" s="1071"/>
      <c r="AD36" s="1072"/>
      <c r="AE36" s="1"/>
      <c r="AF36" s="1"/>
      <c r="AG36" s="1"/>
      <c r="AH36" s="1"/>
      <c r="AI36" s="1"/>
      <c r="AJ36" s="1"/>
      <c r="AK36" s="1"/>
      <c r="AL36" s="1"/>
      <c r="AM36" s="1"/>
      <c r="AN36" s="1"/>
    </row>
    <row r="37" spans="1:40" ht="24" customHeight="1" x14ac:dyDescent="0.3">
      <c r="A37" s="31"/>
      <c r="B37" s="160">
        <v>21</v>
      </c>
      <c r="C37" s="172"/>
      <c r="D37" s="172"/>
      <c r="E37" s="162" t="s">
        <v>3166</v>
      </c>
      <c r="F37" s="450">
        <v>39505</v>
      </c>
      <c r="G37" s="451">
        <v>39505</v>
      </c>
      <c r="H37" s="452">
        <v>39505</v>
      </c>
      <c r="I37" s="450">
        <v>39505</v>
      </c>
      <c r="J37" s="453">
        <v>39505</v>
      </c>
      <c r="K37" s="452">
        <v>39505</v>
      </c>
      <c r="L37" s="172"/>
      <c r="M37" s="163"/>
      <c r="N37" s="164"/>
      <c r="O37" s="165" t="s">
        <v>3098</v>
      </c>
      <c r="P37" s="165">
        <v>100</v>
      </c>
      <c r="Q37" s="173"/>
      <c r="R37" s="173"/>
      <c r="S37" s="174"/>
      <c r="T37" s="175"/>
      <c r="U37" s="175"/>
      <c r="V37" s="165" t="s">
        <v>2280</v>
      </c>
      <c r="W37" s="175"/>
      <c r="X37" s="175"/>
      <c r="Y37" s="176"/>
      <c r="Z37" s="175"/>
      <c r="AA37" s="175"/>
      <c r="AB37" s="1070" t="s">
        <v>984</v>
      </c>
      <c r="AC37" s="1071"/>
      <c r="AD37" s="1072"/>
      <c r="AE37" s="1"/>
      <c r="AF37" s="1"/>
      <c r="AG37" s="1"/>
      <c r="AH37" s="1"/>
      <c r="AI37" s="1"/>
      <c r="AJ37" s="1"/>
      <c r="AK37" s="1"/>
      <c r="AL37" s="1"/>
      <c r="AM37" s="1"/>
      <c r="AN37" s="1"/>
    </row>
    <row r="38" spans="1:40" ht="24" customHeight="1" x14ac:dyDescent="0.3">
      <c r="A38" s="31"/>
      <c r="B38" s="171">
        <v>22</v>
      </c>
      <c r="C38" s="172"/>
      <c r="D38" s="172"/>
      <c r="E38" s="162" t="s">
        <v>3540</v>
      </c>
      <c r="F38" s="450">
        <v>39507</v>
      </c>
      <c r="G38" s="451">
        <v>39507</v>
      </c>
      <c r="H38" s="452">
        <v>39507</v>
      </c>
      <c r="I38" s="450">
        <v>39507</v>
      </c>
      <c r="J38" s="453">
        <v>39507</v>
      </c>
      <c r="K38" s="452">
        <v>39507</v>
      </c>
      <c r="L38" s="172"/>
      <c r="M38" s="163"/>
      <c r="N38" s="164"/>
      <c r="O38" s="165" t="s">
        <v>3098</v>
      </c>
      <c r="P38" s="165">
        <v>360</v>
      </c>
      <c r="Q38" s="173"/>
      <c r="R38" s="173"/>
      <c r="S38" s="174"/>
      <c r="T38" s="175"/>
      <c r="U38" s="175"/>
      <c r="V38" s="165" t="s">
        <v>2280</v>
      </c>
      <c r="W38" s="175"/>
      <c r="X38" s="175"/>
      <c r="Y38" s="176"/>
      <c r="Z38" s="175"/>
      <c r="AA38" s="175"/>
      <c r="AB38" s="1070" t="s">
        <v>984</v>
      </c>
      <c r="AC38" s="1071"/>
      <c r="AD38" s="1072"/>
      <c r="AE38" s="1"/>
      <c r="AF38" s="1"/>
      <c r="AG38" s="1"/>
      <c r="AH38" s="1"/>
      <c r="AI38" s="1"/>
      <c r="AJ38" s="1"/>
      <c r="AK38" s="1"/>
      <c r="AL38" s="1"/>
      <c r="AM38" s="1"/>
      <c r="AN38" s="1"/>
    </row>
    <row r="39" spans="1:40" ht="24" customHeight="1" x14ac:dyDescent="0.3">
      <c r="A39" s="31"/>
      <c r="B39" s="160">
        <v>23</v>
      </c>
      <c r="C39" s="172"/>
      <c r="D39" s="172"/>
      <c r="E39" s="162" t="s">
        <v>1049</v>
      </c>
      <c r="F39" s="450">
        <v>39514</v>
      </c>
      <c r="G39" s="451">
        <v>39514</v>
      </c>
      <c r="H39" s="452">
        <v>39514</v>
      </c>
      <c r="I39" s="450">
        <v>39514</v>
      </c>
      <c r="J39" s="453">
        <v>39514</v>
      </c>
      <c r="K39" s="452">
        <v>39514</v>
      </c>
      <c r="L39" s="172"/>
      <c r="M39" s="163"/>
      <c r="N39" s="164"/>
      <c r="O39" s="165" t="s">
        <v>3098</v>
      </c>
      <c r="P39" s="165">
        <v>80</v>
      </c>
      <c r="Q39" s="166" t="s">
        <v>3130</v>
      </c>
      <c r="R39" s="173"/>
      <c r="S39" s="174"/>
      <c r="T39" s="175"/>
      <c r="U39" s="175"/>
      <c r="V39" s="165" t="s">
        <v>2280</v>
      </c>
      <c r="W39" s="175"/>
      <c r="X39" s="175"/>
      <c r="Y39" s="176"/>
      <c r="Z39" s="175"/>
      <c r="AA39" s="175"/>
      <c r="AB39" s="1070" t="s">
        <v>984</v>
      </c>
      <c r="AC39" s="1071"/>
      <c r="AD39" s="1072"/>
      <c r="AE39" s="1"/>
      <c r="AF39" s="1"/>
      <c r="AG39" s="1"/>
      <c r="AH39" s="1"/>
      <c r="AI39" s="1"/>
      <c r="AJ39" s="1"/>
      <c r="AK39" s="1"/>
      <c r="AL39" s="1"/>
      <c r="AM39" s="1"/>
      <c r="AN39" s="1"/>
    </row>
    <row r="40" spans="1:40" ht="24" customHeight="1" x14ac:dyDescent="0.3">
      <c r="A40" s="31"/>
      <c r="B40" s="171">
        <v>24</v>
      </c>
      <c r="C40" s="172"/>
      <c r="D40" s="172"/>
      <c r="E40" s="162" t="s">
        <v>3175</v>
      </c>
      <c r="F40" s="450">
        <v>39538</v>
      </c>
      <c r="G40" s="451">
        <v>39538</v>
      </c>
      <c r="H40" s="452">
        <v>39538</v>
      </c>
      <c r="I40" s="450">
        <v>39538</v>
      </c>
      <c r="J40" s="453">
        <v>39538</v>
      </c>
      <c r="K40" s="452">
        <v>39538</v>
      </c>
      <c r="L40" s="172"/>
      <c r="M40" s="163"/>
      <c r="N40" s="164"/>
      <c r="O40" s="180" t="s">
        <v>3098</v>
      </c>
      <c r="P40" s="180">
        <v>840</v>
      </c>
      <c r="Q40" s="173"/>
      <c r="R40" s="173"/>
      <c r="S40" s="174"/>
      <c r="T40" s="175"/>
      <c r="U40" s="175"/>
      <c r="V40" s="180" t="s">
        <v>2280</v>
      </c>
      <c r="W40" s="175"/>
      <c r="X40" s="175"/>
      <c r="Y40" s="176"/>
      <c r="Z40" s="175"/>
      <c r="AA40" s="175"/>
      <c r="AB40" s="1070" t="s">
        <v>1001</v>
      </c>
      <c r="AC40" s="1071"/>
      <c r="AD40" s="1072"/>
      <c r="AE40" s="1"/>
      <c r="AF40" s="1"/>
      <c r="AG40" s="1"/>
      <c r="AH40" s="1"/>
      <c r="AI40" s="1"/>
      <c r="AJ40" s="1"/>
      <c r="AK40" s="1"/>
      <c r="AL40" s="1"/>
      <c r="AM40" s="1"/>
      <c r="AN40" s="1"/>
    </row>
    <row r="41" spans="1:40" ht="24" customHeight="1" x14ac:dyDescent="0.3">
      <c r="A41" s="31"/>
      <c r="B41" s="160">
        <v>25</v>
      </c>
      <c r="C41" s="172"/>
      <c r="D41" s="172"/>
      <c r="E41" s="162" t="s">
        <v>3568</v>
      </c>
      <c r="F41" s="450" t="s">
        <v>3131</v>
      </c>
      <c r="G41" s="451">
        <v>39569</v>
      </c>
      <c r="H41" s="452">
        <v>39569</v>
      </c>
      <c r="I41" s="450" t="s">
        <v>3131</v>
      </c>
      <c r="J41" s="453">
        <v>39599</v>
      </c>
      <c r="K41" s="180">
        <v>2008</v>
      </c>
      <c r="L41" s="172"/>
      <c r="M41" s="163"/>
      <c r="N41" s="164"/>
      <c r="O41" s="165" t="s">
        <v>3098</v>
      </c>
      <c r="P41" s="165">
        <v>110</v>
      </c>
      <c r="Q41" s="173"/>
      <c r="R41" s="173"/>
      <c r="S41" s="174"/>
      <c r="T41" s="175"/>
      <c r="U41" s="175"/>
      <c r="V41" s="165" t="s">
        <v>2280</v>
      </c>
      <c r="W41" s="175"/>
      <c r="X41" s="175"/>
      <c r="Y41" s="176"/>
      <c r="Z41" s="175"/>
      <c r="AA41" s="175"/>
      <c r="AB41" s="1070" t="s">
        <v>984</v>
      </c>
      <c r="AC41" s="1071"/>
      <c r="AD41" s="1072"/>
      <c r="AE41" s="1"/>
      <c r="AF41" s="1"/>
      <c r="AG41" s="1"/>
      <c r="AH41" s="1"/>
      <c r="AI41" s="1"/>
      <c r="AJ41" s="1"/>
      <c r="AK41" s="1"/>
      <c r="AL41" s="1"/>
      <c r="AM41" s="1"/>
      <c r="AN41" s="1"/>
    </row>
    <row r="42" spans="1:40" ht="24" customHeight="1" x14ac:dyDescent="0.3">
      <c r="A42" s="31"/>
      <c r="B42" s="171">
        <v>26</v>
      </c>
      <c r="C42" s="172"/>
      <c r="D42" s="172"/>
      <c r="E42" s="162" t="s">
        <v>999</v>
      </c>
      <c r="F42" s="450" t="s">
        <v>3131</v>
      </c>
      <c r="G42" s="451" t="s">
        <v>3131</v>
      </c>
      <c r="H42" s="163">
        <v>2008</v>
      </c>
      <c r="I42" s="450">
        <v>2008</v>
      </c>
      <c r="J42" s="453">
        <v>2008</v>
      </c>
      <c r="K42" s="163">
        <v>2008</v>
      </c>
      <c r="L42" s="172"/>
      <c r="M42" s="178"/>
      <c r="N42" s="179"/>
      <c r="O42" s="180" t="s">
        <v>3098</v>
      </c>
      <c r="P42" s="180">
        <v>13</v>
      </c>
      <c r="Q42" s="166" t="s">
        <v>3130</v>
      </c>
      <c r="R42" s="173"/>
      <c r="S42" s="174"/>
      <c r="T42" s="175"/>
      <c r="U42" s="175"/>
      <c r="V42" s="180" t="s">
        <v>2280</v>
      </c>
      <c r="W42" s="175"/>
      <c r="X42" s="175"/>
      <c r="Y42" s="176"/>
      <c r="Z42" s="175"/>
      <c r="AA42" s="175"/>
      <c r="AB42" s="1070" t="s">
        <v>1021</v>
      </c>
      <c r="AC42" s="1071"/>
      <c r="AD42" s="1072"/>
      <c r="AE42" s="1"/>
      <c r="AF42" s="1"/>
      <c r="AG42" s="1"/>
      <c r="AH42" s="1"/>
      <c r="AI42" s="1"/>
      <c r="AJ42" s="1"/>
      <c r="AK42" s="1"/>
      <c r="AL42" s="1"/>
      <c r="AM42" s="1"/>
      <c r="AN42" s="1"/>
    </row>
    <row r="43" spans="1:40" ht="24" customHeight="1" x14ac:dyDescent="0.3">
      <c r="A43" s="31"/>
      <c r="B43" s="160">
        <v>27</v>
      </c>
      <c r="C43" s="172"/>
      <c r="D43" s="172"/>
      <c r="E43" s="162" t="s">
        <v>691</v>
      </c>
      <c r="F43" s="450" t="s">
        <v>3131</v>
      </c>
      <c r="G43" s="451">
        <v>39783</v>
      </c>
      <c r="H43" s="180">
        <v>2008</v>
      </c>
      <c r="I43" s="450" t="s">
        <v>3131</v>
      </c>
      <c r="J43" s="453">
        <v>39813</v>
      </c>
      <c r="K43" s="180">
        <v>2008</v>
      </c>
      <c r="L43" s="172"/>
      <c r="M43" s="163"/>
      <c r="N43" s="164"/>
      <c r="O43" s="165" t="s">
        <v>3098</v>
      </c>
      <c r="P43" s="165">
        <v>220</v>
      </c>
      <c r="Q43" s="173"/>
      <c r="R43" s="173"/>
      <c r="S43" s="174"/>
      <c r="T43" s="175"/>
      <c r="U43" s="175"/>
      <c r="V43" s="165" t="s">
        <v>2280</v>
      </c>
      <c r="W43" s="175"/>
      <c r="X43" s="175"/>
      <c r="Y43" s="176"/>
      <c r="Z43" s="175"/>
      <c r="AA43" s="175"/>
      <c r="AB43" s="1070" t="s">
        <v>4082</v>
      </c>
      <c r="AC43" s="1071"/>
      <c r="AD43" s="1072"/>
      <c r="AE43" s="1"/>
      <c r="AF43" s="1"/>
      <c r="AG43" s="1"/>
      <c r="AH43" s="1"/>
      <c r="AI43" s="1"/>
      <c r="AJ43" s="1"/>
      <c r="AK43" s="1"/>
      <c r="AL43" s="1"/>
      <c r="AM43" s="1"/>
      <c r="AN43" s="1"/>
    </row>
    <row r="44" spans="1:40" ht="24" customHeight="1" x14ac:dyDescent="0.3">
      <c r="A44" s="31"/>
      <c r="B44" s="171">
        <v>28</v>
      </c>
      <c r="C44" s="172"/>
      <c r="D44" s="172"/>
      <c r="E44" s="162" t="s">
        <v>1917</v>
      </c>
      <c r="F44" s="450" t="s">
        <v>3131</v>
      </c>
      <c r="G44" s="451">
        <v>39783</v>
      </c>
      <c r="H44" s="180">
        <v>2008</v>
      </c>
      <c r="I44" s="450" t="s">
        <v>3131</v>
      </c>
      <c r="J44" s="453">
        <v>39813</v>
      </c>
      <c r="K44" s="180">
        <v>2008</v>
      </c>
      <c r="L44" s="172"/>
      <c r="M44" s="163"/>
      <c r="N44" s="164"/>
      <c r="O44" s="165" t="s">
        <v>3098</v>
      </c>
      <c r="P44" s="165">
        <v>185</v>
      </c>
      <c r="Q44" s="173"/>
      <c r="R44" s="173"/>
      <c r="S44" s="174"/>
      <c r="T44" s="175"/>
      <c r="U44" s="175"/>
      <c r="V44" s="165" t="s">
        <v>2280</v>
      </c>
      <c r="W44" s="175"/>
      <c r="X44" s="175"/>
      <c r="Y44" s="176"/>
      <c r="Z44" s="175"/>
      <c r="AA44" s="175"/>
      <c r="AB44" s="1070" t="s">
        <v>4082</v>
      </c>
      <c r="AC44" s="1071"/>
      <c r="AD44" s="1072"/>
      <c r="AE44" s="1"/>
      <c r="AF44" s="1"/>
      <c r="AG44" s="1"/>
      <c r="AH44" s="1"/>
      <c r="AI44" s="1"/>
      <c r="AJ44" s="1"/>
      <c r="AK44" s="1"/>
      <c r="AL44" s="1"/>
      <c r="AM44" s="1"/>
      <c r="AN44" s="1"/>
    </row>
    <row r="45" spans="1:40" ht="24" customHeight="1" x14ac:dyDescent="0.3">
      <c r="A45" s="31"/>
      <c r="B45" s="160">
        <v>29</v>
      </c>
      <c r="C45" s="172"/>
      <c r="D45" s="172"/>
      <c r="E45" s="162" t="s">
        <v>3507</v>
      </c>
      <c r="F45" s="450">
        <v>39808</v>
      </c>
      <c r="G45" s="451">
        <v>39808</v>
      </c>
      <c r="H45" s="452">
        <v>39808</v>
      </c>
      <c r="I45" s="450">
        <v>39808</v>
      </c>
      <c r="J45" s="453">
        <v>39808</v>
      </c>
      <c r="K45" s="452">
        <v>39808</v>
      </c>
      <c r="L45" s="172"/>
      <c r="M45" s="163"/>
      <c r="N45" s="164"/>
      <c r="O45" s="165" t="s">
        <v>3098</v>
      </c>
      <c r="P45" s="165">
        <v>20</v>
      </c>
      <c r="Q45" s="166" t="s">
        <v>3130</v>
      </c>
      <c r="R45" s="173"/>
      <c r="S45" s="174"/>
      <c r="T45" s="175"/>
      <c r="U45" s="175"/>
      <c r="V45" s="165" t="s">
        <v>2280</v>
      </c>
      <c r="W45" s="175"/>
      <c r="X45" s="175"/>
      <c r="Y45" s="176"/>
      <c r="Z45" s="175"/>
      <c r="AA45" s="175"/>
      <c r="AB45" s="1070" t="s">
        <v>1052</v>
      </c>
      <c r="AC45" s="1071"/>
      <c r="AD45" s="1072"/>
      <c r="AE45" s="1"/>
      <c r="AF45" s="1"/>
      <c r="AG45" s="1"/>
      <c r="AH45" s="1"/>
      <c r="AI45" s="1"/>
      <c r="AJ45" s="1"/>
      <c r="AK45" s="1"/>
      <c r="AL45" s="1"/>
      <c r="AM45" s="1"/>
      <c r="AN45" s="1"/>
    </row>
    <row r="46" spans="1:40" ht="24" customHeight="1" x14ac:dyDescent="0.3">
      <c r="A46" s="31"/>
      <c r="B46" s="171">
        <v>30</v>
      </c>
      <c r="C46" s="172"/>
      <c r="D46" s="172"/>
      <c r="E46" s="430" t="s">
        <v>967</v>
      </c>
      <c r="F46" s="450" t="s">
        <v>3131</v>
      </c>
      <c r="G46" s="453" t="s">
        <v>3131</v>
      </c>
      <c r="H46" s="163" t="s">
        <v>867</v>
      </c>
      <c r="I46" s="450" t="s">
        <v>3131</v>
      </c>
      <c r="J46" s="453" t="s">
        <v>3131</v>
      </c>
      <c r="K46" s="163" t="s">
        <v>924</v>
      </c>
      <c r="L46" s="172"/>
      <c r="M46" s="163"/>
      <c r="N46" s="431"/>
      <c r="O46" s="431" t="s">
        <v>3132</v>
      </c>
      <c r="P46" s="165">
        <v>450</v>
      </c>
      <c r="Q46" s="166" t="s">
        <v>3130</v>
      </c>
      <c r="R46" s="173"/>
      <c r="S46" s="174"/>
      <c r="T46" s="434"/>
      <c r="U46" s="434"/>
      <c r="V46" s="165" t="s">
        <v>2280</v>
      </c>
      <c r="W46" s="434"/>
      <c r="X46" s="434"/>
      <c r="Y46" s="435"/>
      <c r="Z46" s="434"/>
      <c r="AA46" s="434"/>
      <c r="AB46" s="1070" t="s">
        <v>975</v>
      </c>
      <c r="AC46" s="1071"/>
      <c r="AD46" s="1072"/>
      <c r="AE46" s="1"/>
      <c r="AF46" s="1"/>
      <c r="AG46" s="1"/>
      <c r="AH46" s="1"/>
      <c r="AI46" s="1"/>
      <c r="AJ46" s="1"/>
      <c r="AK46" s="1"/>
      <c r="AL46" s="1"/>
      <c r="AM46" s="1"/>
      <c r="AN46" s="1"/>
    </row>
    <row r="47" spans="1:40" ht="24" customHeight="1" x14ac:dyDescent="0.3">
      <c r="A47" s="31"/>
      <c r="B47" s="160">
        <v>31</v>
      </c>
      <c r="C47" s="172"/>
      <c r="D47" s="172"/>
      <c r="E47" s="162" t="s">
        <v>3553</v>
      </c>
      <c r="F47" s="450" t="s">
        <v>3131</v>
      </c>
      <c r="G47" s="451">
        <v>39873</v>
      </c>
      <c r="H47" s="163">
        <v>2009</v>
      </c>
      <c r="I47" s="450" t="s">
        <v>3131</v>
      </c>
      <c r="J47" s="453">
        <v>39903</v>
      </c>
      <c r="K47" s="180">
        <v>2009</v>
      </c>
      <c r="L47" s="172"/>
      <c r="M47" s="163"/>
      <c r="N47" s="164"/>
      <c r="O47" s="165" t="s">
        <v>3098</v>
      </c>
      <c r="P47" s="165">
        <v>90</v>
      </c>
      <c r="Q47" s="173"/>
      <c r="R47" s="173"/>
      <c r="S47" s="174"/>
      <c r="T47" s="175"/>
      <c r="U47" s="175"/>
      <c r="V47" s="165" t="s">
        <v>2280</v>
      </c>
      <c r="W47" s="175"/>
      <c r="X47" s="175"/>
      <c r="Y47" s="176"/>
      <c r="Z47" s="175"/>
      <c r="AA47" s="175"/>
      <c r="AB47" s="1070" t="s">
        <v>984</v>
      </c>
      <c r="AC47" s="1071"/>
      <c r="AD47" s="1072"/>
      <c r="AE47" s="1"/>
      <c r="AF47" s="1"/>
      <c r="AG47" s="1"/>
      <c r="AH47" s="1"/>
      <c r="AI47" s="1"/>
      <c r="AJ47" s="1"/>
      <c r="AK47" s="1"/>
      <c r="AL47" s="1"/>
      <c r="AM47" s="1"/>
      <c r="AN47" s="1"/>
    </row>
    <row r="48" spans="1:40" ht="24" customHeight="1" x14ac:dyDescent="0.3">
      <c r="A48" s="31"/>
      <c r="B48" s="171">
        <v>32</v>
      </c>
      <c r="C48" s="172"/>
      <c r="D48" s="172"/>
      <c r="E48" s="162" t="s">
        <v>3543</v>
      </c>
      <c r="F48" s="450">
        <v>39923</v>
      </c>
      <c r="G48" s="451">
        <v>39923</v>
      </c>
      <c r="H48" s="452">
        <v>39923</v>
      </c>
      <c r="I48" s="450">
        <v>39923</v>
      </c>
      <c r="J48" s="453">
        <v>39923</v>
      </c>
      <c r="K48" s="452">
        <v>39923</v>
      </c>
      <c r="L48" s="172"/>
      <c r="M48" s="163"/>
      <c r="N48" s="164"/>
      <c r="O48" s="165" t="s">
        <v>3098</v>
      </c>
      <c r="P48" s="165">
        <v>130</v>
      </c>
      <c r="Q48" s="173"/>
      <c r="R48" s="173"/>
      <c r="S48" s="174"/>
      <c r="T48" s="175"/>
      <c r="U48" s="175"/>
      <c r="V48" s="165" t="s">
        <v>2280</v>
      </c>
      <c r="W48" s="175"/>
      <c r="X48" s="175"/>
      <c r="Y48" s="176"/>
      <c r="Z48" s="175"/>
      <c r="AA48" s="175"/>
      <c r="AB48" s="1070" t="s">
        <v>984</v>
      </c>
      <c r="AC48" s="1071"/>
      <c r="AD48" s="1072"/>
      <c r="AE48" s="1"/>
      <c r="AF48" s="1"/>
      <c r="AG48" s="1"/>
      <c r="AH48" s="1"/>
      <c r="AI48" s="1"/>
      <c r="AJ48" s="1"/>
      <c r="AK48" s="1"/>
      <c r="AL48" s="1"/>
      <c r="AM48" s="1"/>
      <c r="AN48" s="1"/>
    </row>
    <row r="49" spans="1:40" ht="24" customHeight="1" x14ac:dyDescent="0.3">
      <c r="A49" s="31"/>
      <c r="B49" s="160">
        <v>33</v>
      </c>
      <c r="C49" s="172"/>
      <c r="D49" s="172"/>
      <c r="E49" s="162" t="s">
        <v>955</v>
      </c>
      <c r="F49" s="450" t="s">
        <v>3131</v>
      </c>
      <c r="G49" s="451" t="s">
        <v>3131</v>
      </c>
      <c r="H49" s="163">
        <v>2006</v>
      </c>
      <c r="I49" s="450">
        <v>2009</v>
      </c>
      <c r="J49" s="453">
        <v>2009</v>
      </c>
      <c r="K49" s="163">
        <v>2009</v>
      </c>
      <c r="L49" s="172"/>
      <c r="M49" s="163"/>
      <c r="N49" s="164"/>
      <c r="O49" s="164" t="s">
        <v>3132</v>
      </c>
      <c r="P49" s="165">
        <v>400</v>
      </c>
      <c r="Q49" s="166" t="s">
        <v>3130</v>
      </c>
      <c r="R49" s="173"/>
      <c r="S49" s="174"/>
      <c r="T49" s="175"/>
      <c r="U49" s="175"/>
      <c r="V49" s="165" t="s">
        <v>2280</v>
      </c>
      <c r="W49" s="175"/>
      <c r="X49" s="175"/>
      <c r="Y49" s="176"/>
      <c r="Z49" s="175"/>
      <c r="AA49" s="175"/>
      <c r="AB49" s="1070" t="s">
        <v>4046</v>
      </c>
      <c r="AC49" s="1071"/>
      <c r="AD49" s="1072"/>
      <c r="AE49" s="1"/>
      <c r="AF49" s="1"/>
      <c r="AG49" s="1"/>
      <c r="AH49" s="1"/>
      <c r="AI49" s="1"/>
      <c r="AJ49" s="1"/>
      <c r="AK49" s="1"/>
      <c r="AL49" s="1"/>
      <c r="AM49" s="1"/>
      <c r="AN49" s="1"/>
    </row>
    <row r="50" spans="1:40" ht="24" customHeight="1" x14ac:dyDescent="0.3">
      <c r="A50" s="31"/>
      <c r="B50" s="171">
        <v>34</v>
      </c>
      <c r="C50" s="172"/>
      <c r="D50" s="172"/>
      <c r="E50" s="162" t="s">
        <v>967</v>
      </c>
      <c r="F50" s="450" t="s">
        <v>3131</v>
      </c>
      <c r="G50" s="451" t="s">
        <v>3131</v>
      </c>
      <c r="H50" s="163">
        <v>2009</v>
      </c>
      <c r="I50" s="450">
        <v>2009</v>
      </c>
      <c r="J50" s="453">
        <v>2009</v>
      </c>
      <c r="K50" s="163">
        <v>2009</v>
      </c>
      <c r="L50" s="172"/>
      <c r="M50" s="163"/>
      <c r="N50" s="164"/>
      <c r="O50" s="164" t="s">
        <v>3132</v>
      </c>
      <c r="P50" s="165">
        <v>652</v>
      </c>
      <c r="Q50" s="166" t="s">
        <v>3130</v>
      </c>
      <c r="R50" s="173"/>
      <c r="S50" s="174"/>
      <c r="T50" s="175"/>
      <c r="U50" s="175"/>
      <c r="V50" s="165" t="s">
        <v>2280</v>
      </c>
      <c r="W50" s="175"/>
      <c r="X50" s="175"/>
      <c r="Y50" s="176"/>
      <c r="Z50" s="175"/>
      <c r="AA50" s="175"/>
      <c r="AB50" s="1070"/>
      <c r="AC50" s="1071"/>
      <c r="AD50" s="1072"/>
      <c r="AE50" s="1"/>
      <c r="AF50" s="1"/>
      <c r="AG50" s="1"/>
      <c r="AH50" s="1"/>
      <c r="AI50" s="1"/>
      <c r="AJ50" s="1"/>
      <c r="AK50" s="1"/>
      <c r="AL50" s="1"/>
      <c r="AM50" s="1"/>
      <c r="AN50" s="1"/>
    </row>
    <row r="51" spans="1:40" ht="24" customHeight="1" x14ac:dyDescent="0.3">
      <c r="A51" s="31"/>
      <c r="B51" s="160">
        <v>35</v>
      </c>
      <c r="C51" s="172"/>
      <c r="D51" s="172"/>
      <c r="E51" s="162" t="s">
        <v>3548</v>
      </c>
      <c r="F51" s="450" t="s">
        <v>3131</v>
      </c>
      <c r="G51" s="451" t="s">
        <v>3131</v>
      </c>
      <c r="H51" s="163">
        <v>2009</v>
      </c>
      <c r="I51" s="450">
        <v>2009</v>
      </c>
      <c r="J51" s="453">
        <v>2009</v>
      </c>
      <c r="K51" s="163">
        <v>2009</v>
      </c>
      <c r="L51" s="172"/>
      <c r="M51" s="163"/>
      <c r="N51" s="164"/>
      <c r="O51" s="165" t="s">
        <v>3098</v>
      </c>
      <c r="P51" s="165">
        <v>25</v>
      </c>
      <c r="Q51" s="173"/>
      <c r="R51" s="173"/>
      <c r="S51" s="174"/>
      <c r="T51" s="175"/>
      <c r="U51" s="175"/>
      <c r="V51" s="165" t="s">
        <v>2280</v>
      </c>
      <c r="W51" s="175"/>
      <c r="X51" s="175"/>
      <c r="Y51" s="176"/>
      <c r="Z51" s="175"/>
      <c r="AA51" s="175"/>
      <c r="AB51" s="1070" t="s">
        <v>984</v>
      </c>
      <c r="AC51" s="1071"/>
      <c r="AD51" s="1072"/>
      <c r="AE51" s="1"/>
      <c r="AF51" s="1"/>
      <c r="AG51" s="1"/>
      <c r="AH51" s="1"/>
      <c r="AI51" s="1"/>
      <c r="AJ51" s="1"/>
      <c r="AK51" s="1"/>
      <c r="AL51" s="1"/>
      <c r="AM51" s="1"/>
      <c r="AN51" s="1"/>
    </row>
    <row r="52" spans="1:40" ht="24" customHeight="1" x14ac:dyDescent="0.3">
      <c r="A52" s="31"/>
      <c r="B52" s="171">
        <v>36</v>
      </c>
      <c r="C52" s="172"/>
      <c r="D52" s="172"/>
      <c r="E52" s="162" t="s">
        <v>4046</v>
      </c>
      <c r="F52" s="450" t="s">
        <v>3131</v>
      </c>
      <c r="G52" s="451" t="s">
        <v>3131</v>
      </c>
      <c r="H52" s="163" t="s">
        <v>924</v>
      </c>
      <c r="I52" s="450" t="s">
        <v>3131</v>
      </c>
      <c r="J52" s="453" t="s">
        <v>3131</v>
      </c>
      <c r="K52" s="163" t="s">
        <v>834</v>
      </c>
      <c r="L52" s="172"/>
      <c r="M52" s="163"/>
      <c r="N52" s="164"/>
      <c r="O52" s="164" t="s">
        <v>3132</v>
      </c>
      <c r="P52" s="165">
        <v>500</v>
      </c>
      <c r="Q52" s="166" t="s">
        <v>3130</v>
      </c>
      <c r="R52" s="173"/>
      <c r="S52" s="174"/>
      <c r="T52" s="175"/>
      <c r="U52" s="175"/>
      <c r="V52" s="165" t="s">
        <v>2280</v>
      </c>
      <c r="W52" s="175"/>
      <c r="X52" s="175"/>
      <c r="Y52" s="176"/>
      <c r="Z52" s="175"/>
      <c r="AA52" s="175"/>
      <c r="AB52" s="1070"/>
      <c r="AC52" s="1071"/>
      <c r="AD52" s="1072"/>
      <c r="AE52" s="1"/>
      <c r="AF52" s="1"/>
      <c r="AG52" s="1"/>
      <c r="AH52" s="1"/>
      <c r="AI52" s="1"/>
      <c r="AJ52" s="1"/>
      <c r="AK52" s="1"/>
      <c r="AL52" s="1"/>
      <c r="AM52" s="1"/>
      <c r="AN52" s="1"/>
    </row>
    <row r="53" spans="1:40" ht="24" customHeight="1" x14ac:dyDescent="0.3">
      <c r="A53" s="31"/>
      <c r="B53" s="160">
        <v>37</v>
      </c>
      <c r="C53" s="172"/>
      <c r="D53" s="172"/>
      <c r="E53" s="162" t="s">
        <v>4845</v>
      </c>
      <c r="F53" s="450">
        <v>40036</v>
      </c>
      <c r="G53" s="451">
        <v>40036</v>
      </c>
      <c r="H53" s="452">
        <v>40036</v>
      </c>
      <c r="I53" s="450">
        <v>40036</v>
      </c>
      <c r="J53" s="453">
        <v>40036</v>
      </c>
      <c r="K53" s="452">
        <v>40036</v>
      </c>
      <c r="L53" s="172"/>
      <c r="M53" s="163" t="s">
        <v>3098</v>
      </c>
      <c r="N53" s="164"/>
      <c r="O53" s="164"/>
      <c r="P53" s="165">
        <v>40</v>
      </c>
      <c r="Q53" s="173"/>
      <c r="R53" s="173"/>
      <c r="S53" s="174"/>
      <c r="T53" s="175"/>
      <c r="U53" s="175"/>
      <c r="V53" s="165" t="s">
        <v>3179</v>
      </c>
      <c r="W53" s="175"/>
      <c r="X53" s="175"/>
      <c r="Y53" s="176"/>
      <c r="Z53" s="175"/>
      <c r="AA53" s="175"/>
      <c r="AB53" s="1070"/>
      <c r="AC53" s="1071"/>
      <c r="AD53" s="1072"/>
      <c r="AE53" s="1"/>
      <c r="AF53" s="1"/>
      <c r="AG53" s="1"/>
      <c r="AH53" s="1"/>
      <c r="AI53" s="1"/>
      <c r="AJ53" s="1"/>
      <c r="AK53" s="1"/>
      <c r="AL53" s="1"/>
      <c r="AM53" s="1"/>
      <c r="AN53" s="1"/>
    </row>
    <row r="54" spans="1:40" ht="24" customHeight="1" x14ac:dyDescent="0.3">
      <c r="A54" s="31"/>
      <c r="B54" s="171">
        <v>38</v>
      </c>
      <c r="C54" s="172"/>
      <c r="D54" s="172"/>
      <c r="E54" s="162" t="s">
        <v>4852</v>
      </c>
      <c r="F54" s="450">
        <v>40129</v>
      </c>
      <c r="G54" s="451">
        <v>40129</v>
      </c>
      <c r="H54" s="452">
        <v>40129</v>
      </c>
      <c r="I54" s="450">
        <v>40129</v>
      </c>
      <c r="J54" s="453">
        <v>40129</v>
      </c>
      <c r="K54" s="452">
        <v>40129</v>
      </c>
      <c r="L54" s="172"/>
      <c r="M54" s="163" t="s">
        <v>3098</v>
      </c>
      <c r="N54" s="164"/>
      <c r="O54" s="164"/>
      <c r="P54" s="165">
        <v>45</v>
      </c>
      <c r="Q54" s="173"/>
      <c r="R54" s="173"/>
      <c r="S54" s="174"/>
      <c r="T54" s="175"/>
      <c r="U54" s="175"/>
      <c r="V54" s="165" t="s">
        <v>3179</v>
      </c>
      <c r="W54" s="175"/>
      <c r="X54" s="175"/>
      <c r="Y54" s="176"/>
      <c r="Z54" s="175"/>
      <c r="AA54" s="175"/>
      <c r="AB54" s="1070" t="s">
        <v>864</v>
      </c>
      <c r="AC54" s="1071"/>
      <c r="AD54" s="1072"/>
      <c r="AE54" s="1"/>
      <c r="AF54" s="1"/>
      <c r="AG54" s="1"/>
      <c r="AH54" s="1"/>
      <c r="AI54" s="1"/>
      <c r="AJ54" s="1"/>
      <c r="AK54" s="1"/>
      <c r="AL54" s="1"/>
      <c r="AM54" s="1"/>
      <c r="AN54" s="1"/>
    </row>
    <row r="55" spans="1:40" ht="24" customHeight="1" x14ac:dyDescent="0.3">
      <c r="A55" s="31"/>
      <c r="B55" s="160">
        <v>39</v>
      </c>
      <c r="C55" s="172"/>
      <c r="D55" s="172"/>
      <c r="E55" s="162" t="s">
        <v>3170</v>
      </c>
      <c r="F55" s="450" t="s">
        <v>3131</v>
      </c>
      <c r="G55" s="451">
        <v>40269</v>
      </c>
      <c r="H55" s="163">
        <v>2010</v>
      </c>
      <c r="I55" s="450" t="s">
        <v>3131</v>
      </c>
      <c r="J55" s="453">
        <v>40298</v>
      </c>
      <c r="K55" s="180">
        <v>2010</v>
      </c>
      <c r="L55" s="172"/>
      <c r="M55" s="163"/>
      <c r="N55" s="164"/>
      <c r="O55" s="165" t="s">
        <v>3098</v>
      </c>
      <c r="P55" s="165">
        <v>190</v>
      </c>
      <c r="Q55" s="173"/>
      <c r="R55" s="173"/>
      <c r="S55" s="174"/>
      <c r="T55" s="175"/>
      <c r="U55" s="175"/>
      <c r="V55" s="165" t="s">
        <v>2280</v>
      </c>
      <c r="W55" s="175"/>
      <c r="X55" s="175"/>
      <c r="Y55" s="176"/>
      <c r="Z55" s="175"/>
      <c r="AA55" s="175"/>
      <c r="AB55" s="1070" t="s">
        <v>1001</v>
      </c>
      <c r="AC55" s="1071"/>
      <c r="AD55" s="1072"/>
      <c r="AE55" s="1"/>
      <c r="AF55" s="1"/>
      <c r="AG55" s="1"/>
      <c r="AH55" s="1"/>
      <c r="AI55" s="1"/>
      <c r="AJ55" s="1"/>
      <c r="AK55" s="1"/>
      <c r="AL55" s="1"/>
      <c r="AM55" s="1"/>
      <c r="AN55" s="1"/>
    </row>
    <row r="56" spans="1:40" ht="24" customHeight="1" x14ac:dyDescent="0.3">
      <c r="A56" s="31"/>
      <c r="B56" s="171">
        <v>40</v>
      </c>
      <c r="C56" s="172"/>
      <c r="D56" s="172"/>
      <c r="E56" s="162" t="s">
        <v>4046</v>
      </c>
      <c r="F56" s="450" t="s">
        <v>3131</v>
      </c>
      <c r="G56" s="451" t="s">
        <v>3131</v>
      </c>
      <c r="H56" s="163">
        <v>2009</v>
      </c>
      <c r="I56" s="450">
        <v>2010</v>
      </c>
      <c r="J56" s="453">
        <v>2010</v>
      </c>
      <c r="K56" s="163">
        <v>2010</v>
      </c>
      <c r="L56" s="172"/>
      <c r="M56" s="163"/>
      <c r="N56" s="164"/>
      <c r="O56" s="164" t="s">
        <v>3132</v>
      </c>
      <c r="P56" s="165">
        <v>540</v>
      </c>
      <c r="Q56" s="166" t="s">
        <v>3130</v>
      </c>
      <c r="R56" s="173"/>
      <c r="S56" s="174"/>
      <c r="T56" s="175"/>
      <c r="U56" s="175"/>
      <c r="V56" s="165" t="s">
        <v>2280</v>
      </c>
      <c r="W56" s="175"/>
      <c r="X56" s="175"/>
      <c r="Y56" s="176"/>
      <c r="Z56" s="175"/>
      <c r="AA56" s="175"/>
      <c r="AB56" s="1070"/>
      <c r="AC56" s="1071"/>
      <c r="AD56" s="1072"/>
      <c r="AE56" s="1"/>
      <c r="AF56" s="1"/>
      <c r="AG56" s="1"/>
      <c r="AH56" s="1"/>
      <c r="AI56" s="1"/>
      <c r="AJ56" s="1"/>
      <c r="AK56" s="1"/>
      <c r="AL56" s="1"/>
      <c r="AM56" s="1"/>
      <c r="AN56" s="1"/>
    </row>
    <row r="57" spans="1:40" ht="24" customHeight="1" x14ac:dyDescent="0.3">
      <c r="A57" s="31"/>
      <c r="B57" s="160">
        <v>41</v>
      </c>
      <c r="C57" s="172"/>
      <c r="D57" s="172"/>
      <c r="E57" s="162" t="s">
        <v>3572</v>
      </c>
      <c r="F57" s="450" t="s">
        <v>3131</v>
      </c>
      <c r="G57" s="451" t="s">
        <v>3131</v>
      </c>
      <c r="H57" s="163">
        <v>2010</v>
      </c>
      <c r="I57" s="450">
        <v>2010</v>
      </c>
      <c r="J57" s="453">
        <v>2010</v>
      </c>
      <c r="K57" s="163">
        <v>2010</v>
      </c>
      <c r="L57" s="172"/>
      <c r="M57" s="163"/>
      <c r="N57" s="164"/>
      <c r="O57" s="165" t="s">
        <v>3098</v>
      </c>
      <c r="P57" s="165">
        <v>150</v>
      </c>
      <c r="Q57" s="173"/>
      <c r="R57" s="173"/>
      <c r="S57" s="174"/>
      <c r="T57" s="175"/>
      <c r="U57" s="175"/>
      <c r="V57" s="165" t="s">
        <v>2280</v>
      </c>
      <c r="W57" s="175"/>
      <c r="X57" s="175"/>
      <c r="Y57" s="176"/>
      <c r="Z57" s="175"/>
      <c r="AA57" s="175"/>
      <c r="AB57" s="1070" t="s">
        <v>3574</v>
      </c>
      <c r="AC57" s="1071"/>
      <c r="AD57" s="1072"/>
      <c r="AE57" s="1"/>
      <c r="AF57" s="1"/>
      <c r="AG57" s="1"/>
      <c r="AH57" s="1"/>
      <c r="AI57" s="1"/>
      <c r="AJ57" s="1"/>
      <c r="AK57" s="1"/>
      <c r="AL57" s="1"/>
      <c r="AM57" s="1"/>
      <c r="AN57" s="1"/>
    </row>
    <row r="58" spans="1:40" ht="24" customHeight="1" x14ac:dyDescent="0.3">
      <c r="A58" s="31"/>
      <c r="B58" s="171">
        <v>42</v>
      </c>
      <c r="C58" s="172"/>
      <c r="D58" s="172"/>
      <c r="E58" s="162" t="s">
        <v>4854</v>
      </c>
      <c r="F58" s="450" t="s">
        <v>3131</v>
      </c>
      <c r="G58" s="451" t="s">
        <v>3131</v>
      </c>
      <c r="H58" s="163">
        <v>2002</v>
      </c>
      <c r="I58" s="450">
        <v>2010</v>
      </c>
      <c r="J58" s="453">
        <v>2010</v>
      </c>
      <c r="K58" s="163">
        <v>2010</v>
      </c>
      <c r="L58" s="172"/>
      <c r="M58" s="163" t="s">
        <v>3098</v>
      </c>
      <c r="N58" s="164"/>
      <c r="O58" s="164"/>
      <c r="P58" s="165">
        <v>70</v>
      </c>
      <c r="Q58" s="173"/>
      <c r="R58" s="173"/>
      <c r="S58" s="174"/>
      <c r="T58" s="175"/>
      <c r="U58" s="175"/>
      <c r="V58" s="165" t="s">
        <v>3179</v>
      </c>
      <c r="W58" s="175"/>
      <c r="X58" s="175"/>
      <c r="Y58" s="176"/>
      <c r="Z58" s="175"/>
      <c r="AA58" s="175"/>
      <c r="AB58" s="1070" t="s">
        <v>864</v>
      </c>
      <c r="AC58" s="1071"/>
      <c r="AD58" s="1072"/>
      <c r="AE58" s="1"/>
      <c r="AF58" s="1"/>
      <c r="AG58" s="1"/>
      <c r="AH58" s="1"/>
      <c r="AI58" s="1"/>
      <c r="AJ58" s="1"/>
      <c r="AK58" s="1"/>
      <c r="AL58" s="1"/>
      <c r="AM58" s="1"/>
      <c r="AN58" s="1"/>
    </row>
    <row r="59" spans="1:40" ht="24" customHeight="1" x14ac:dyDescent="0.3">
      <c r="A59" s="31"/>
      <c r="B59" s="160">
        <v>43</v>
      </c>
      <c r="C59" s="172"/>
      <c r="D59" s="172"/>
      <c r="E59" s="162" t="s">
        <v>4860</v>
      </c>
      <c r="F59" s="450" t="s">
        <v>3131</v>
      </c>
      <c r="G59" s="451" t="s">
        <v>3131</v>
      </c>
      <c r="H59" s="163">
        <v>2009</v>
      </c>
      <c r="I59" s="450">
        <v>2010</v>
      </c>
      <c r="J59" s="453">
        <v>2010</v>
      </c>
      <c r="K59" s="163">
        <v>2010</v>
      </c>
      <c r="L59" s="172"/>
      <c r="M59" s="163" t="s">
        <v>3098</v>
      </c>
      <c r="N59" s="164"/>
      <c r="O59" s="164"/>
      <c r="P59" s="165">
        <v>210</v>
      </c>
      <c r="Q59" s="173"/>
      <c r="R59" s="173"/>
      <c r="S59" s="174"/>
      <c r="T59" s="175"/>
      <c r="U59" s="175"/>
      <c r="V59" s="165" t="s">
        <v>2285</v>
      </c>
      <c r="W59" s="175"/>
      <c r="X59" s="175"/>
      <c r="Y59" s="176"/>
      <c r="Z59" s="175"/>
      <c r="AA59" s="175"/>
      <c r="AB59" s="1070" t="s">
        <v>864</v>
      </c>
      <c r="AC59" s="1071"/>
      <c r="AD59" s="1072"/>
      <c r="AE59" s="1"/>
      <c r="AF59" s="1"/>
      <c r="AG59" s="1"/>
      <c r="AH59" s="1"/>
      <c r="AI59" s="1"/>
      <c r="AJ59" s="1"/>
      <c r="AK59" s="1"/>
      <c r="AL59" s="1"/>
      <c r="AM59" s="1"/>
      <c r="AN59" s="1"/>
    </row>
    <row r="60" spans="1:40" ht="24" customHeight="1" x14ac:dyDescent="0.3">
      <c r="A60" s="31"/>
      <c r="B60" s="171">
        <v>44</v>
      </c>
      <c r="C60" s="172"/>
      <c r="D60" s="172"/>
      <c r="E60" s="162" t="s">
        <v>4860</v>
      </c>
      <c r="F60" s="450" t="s">
        <v>3131</v>
      </c>
      <c r="G60" s="451" t="s">
        <v>3131</v>
      </c>
      <c r="H60" s="163">
        <v>2009</v>
      </c>
      <c r="I60" s="450">
        <v>2010</v>
      </c>
      <c r="J60" s="453">
        <v>2010</v>
      </c>
      <c r="K60" s="163">
        <v>2010</v>
      </c>
      <c r="L60" s="172"/>
      <c r="M60" s="163" t="s">
        <v>3098</v>
      </c>
      <c r="N60" s="164"/>
      <c r="O60" s="164"/>
      <c r="P60" s="165">
        <v>210</v>
      </c>
      <c r="Q60" s="173"/>
      <c r="R60" s="173"/>
      <c r="S60" s="174"/>
      <c r="T60" s="175"/>
      <c r="U60" s="175"/>
      <c r="V60" s="165" t="s">
        <v>2285</v>
      </c>
      <c r="W60" s="175"/>
      <c r="X60" s="175"/>
      <c r="Y60" s="176"/>
      <c r="Z60" s="175"/>
      <c r="AA60" s="175"/>
      <c r="AB60" s="1070" t="s">
        <v>864</v>
      </c>
      <c r="AC60" s="1071"/>
      <c r="AD60" s="1072"/>
      <c r="AE60" s="1"/>
      <c r="AF60" s="1"/>
      <c r="AG60" s="1"/>
      <c r="AH60" s="1"/>
      <c r="AI60" s="1"/>
      <c r="AJ60" s="1"/>
      <c r="AK60" s="1"/>
      <c r="AL60" s="1"/>
      <c r="AM60" s="1"/>
      <c r="AN60" s="1"/>
    </row>
    <row r="61" spans="1:40" ht="24" customHeight="1" x14ac:dyDescent="0.3">
      <c r="A61" s="31"/>
      <c r="B61" s="160">
        <v>45</v>
      </c>
      <c r="C61" s="172"/>
      <c r="D61" s="172"/>
      <c r="E61" s="162" t="s">
        <v>3087</v>
      </c>
      <c r="F61" s="450" t="s">
        <v>3131</v>
      </c>
      <c r="G61" s="451" t="s">
        <v>3131</v>
      </c>
      <c r="H61" s="163">
        <v>2010</v>
      </c>
      <c r="I61" s="450">
        <v>2010</v>
      </c>
      <c r="J61" s="453">
        <v>2010</v>
      </c>
      <c r="K61" s="163">
        <v>2010</v>
      </c>
      <c r="L61" s="172"/>
      <c r="M61" s="163" t="s">
        <v>3098</v>
      </c>
      <c r="N61" s="164"/>
      <c r="O61" s="164"/>
      <c r="P61" s="165">
        <v>230</v>
      </c>
      <c r="Q61" s="173"/>
      <c r="R61" s="173"/>
      <c r="S61" s="174"/>
      <c r="T61" s="175"/>
      <c r="U61" s="175"/>
      <c r="V61" s="165" t="s">
        <v>2285</v>
      </c>
      <c r="W61" s="175"/>
      <c r="X61" s="175"/>
      <c r="Y61" s="176"/>
      <c r="Z61" s="175"/>
      <c r="AA61" s="175"/>
      <c r="AB61" s="1070" t="s">
        <v>864</v>
      </c>
      <c r="AC61" s="1071"/>
      <c r="AD61" s="1072"/>
      <c r="AE61" s="1"/>
      <c r="AF61" s="1"/>
      <c r="AG61" s="1"/>
      <c r="AH61" s="1"/>
      <c r="AI61" s="1"/>
      <c r="AJ61" s="1"/>
      <c r="AK61" s="1"/>
      <c r="AL61" s="1"/>
      <c r="AM61" s="1"/>
      <c r="AN61" s="1"/>
    </row>
    <row r="62" spans="1:40" ht="24" customHeight="1" x14ac:dyDescent="0.3">
      <c r="A62" s="31"/>
      <c r="B62" s="171">
        <v>46</v>
      </c>
      <c r="C62" s="172"/>
      <c r="D62" s="172"/>
      <c r="E62" s="162" t="s">
        <v>4986</v>
      </c>
      <c r="F62" s="450" t="s">
        <v>3131</v>
      </c>
      <c r="G62" s="451" t="s">
        <v>3131</v>
      </c>
      <c r="H62" s="163">
        <v>2010</v>
      </c>
      <c r="I62" s="450">
        <v>2010</v>
      </c>
      <c r="J62" s="453">
        <v>2010</v>
      </c>
      <c r="K62" s="163">
        <v>2010</v>
      </c>
      <c r="L62" s="172"/>
      <c r="M62" s="163" t="s">
        <v>3098</v>
      </c>
      <c r="N62" s="164"/>
      <c r="O62" s="165"/>
      <c r="P62" s="165">
        <v>240</v>
      </c>
      <c r="Q62" s="173"/>
      <c r="R62" s="173"/>
      <c r="S62" s="174"/>
      <c r="T62" s="175"/>
      <c r="U62" s="175"/>
      <c r="V62" s="165" t="s">
        <v>2280</v>
      </c>
      <c r="W62" s="175"/>
      <c r="X62" s="175"/>
      <c r="Y62" s="176"/>
      <c r="Z62" s="175"/>
      <c r="AA62" s="175"/>
      <c r="AB62" s="1070" t="s">
        <v>4060</v>
      </c>
      <c r="AC62" s="1071"/>
      <c r="AD62" s="1072"/>
      <c r="AE62" s="1"/>
      <c r="AF62" s="1"/>
      <c r="AG62" s="1"/>
      <c r="AH62" s="1"/>
      <c r="AI62" s="1"/>
      <c r="AJ62" s="1"/>
      <c r="AK62" s="1"/>
      <c r="AL62" s="1"/>
      <c r="AM62" s="1"/>
      <c r="AN62" s="1"/>
    </row>
    <row r="63" spans="1:40" ht="24" customHeight="1" x14ac:dyDescent="0.3">
      <c r="A63" s="31"/>
      <c r="B63" s="160">
        <v>47</v>
      </c>
      <c r="C63" s="172"/>
      <c r="D63" s="172"/>
      <c r="E63" s="162" t="s">
        <v>4849</v>
      </c>
      <c r="F63" s="450">
        <v>40085</v>
      </c>
      <c r="G63" s="451">
        <v>40085</v>
      </c>
      <c r="H63" s="452">
        <v>40085</v>
      </c>
      <c r="I63" s="450">
        <v>40373</v>
      </c>
      <c r="J63" s="453">
        <v>40373</v>
      </c>
      <c r="K63" s="452">
        <v>40373</v>
      </c>
      <c r="L63" s="172"/>
      <c r="M63" s="163" t="s">
        <v>3098</v>
      </c>
      <c r="N63" s="164"/>
      <c r="O63" s="164"/>
      <c r="P63" s="165">
        <v>30</v>
      </c>
      <c r="Q63" s="173"/>
      <c r="R63" s="173"/>
      <c r="S63" s="174"/>
      <c r="T63" s="175"/>
      <c r="U63" s="175"/>
      <c r="V63" s="165" t="s">
        <v>3179</v>
      </c>
      <c r="W63" s="175"/>
      <c r="X63" s="175"/>
      <c r="Y63" s="176"/>
      <c r="Z63" s="175"/>
      <c r="AA63" s="175"/>
      <c r="AB63" s="1070"/>
      <c r="AC63" s="1071"/>
      <c r="AD63" s="1072"/>
      <c r="AE63" s="1"/>
      <c r="AF63" s="1"/>
      <c r="AG63" s="1"/>
      <c r="AH63" s="1"/>
      <c r="AI63" s="1"/>
      <c r="AJ63" s="1"/>
      <c r="AK63" s="1"/>
      <c r="AL63" s="1"/>
      <c r="AM63" s="1"/>
      <c r="AN63" s="1"/>
    </row>
    <row r="64" spans="1:40" ht="24" customHeight="1" x14ac:dyDescent="0.3">
      <c r="A64" s="31"/>
      <c r="B64" s="171">
        <v>48</v>
      </c>
      <c r="C64" s="172"/>
      <c r="D64" s="172"/>
      <c r="E64" s="162" t="s">
        <v>3575</v>
      </c>
      <c r="F64" s="450" t="s">
        <v>3131</v>
      </c>
      <c r="G64" s="451">
        <v>40483</v>
      </c>
      <c r="H64" s="163">
        <v>2010</v>
      </c>
      <c r="I64" s="450" t="s">
        <v>3131</v>
      </c>
      <c r="J64" s="453">
        <v>40512</v>
      </c>
      <c r="K64" s="180">
        <v>2010</v>
      </c>
      <c r="L64" s="172"/>
      <c r="M64" s="163"/>
      <c r="N64" s="164"/>
      <c r="O64" s="165" t="s">
        <v>3098</v>
      </c>
      <c r="P64" s="165">
        <v>150</v>
      </c>
      <c r="Q64" s="173"/>
      <c r="R64" s="173"/>
      <c r="S64" s="174"/>
      <c r="T64" s="175"/>
      <c r="U64" s="175"/>
      <c r="V64" s="165" t="s">
        <v>2280</v>
      </c>
      <c r="W64" s="175"/>
      <c r="X64" s="175"/>
      <c r="Y64" s="176"/>
      <c r="Z64" s="175"/>
      <c r="AA64" s="175"/>
      <c r="AB64" s="1070" t="s">
        <v>984</v>
      </c>
      <c r="AC64" s="1071"/>
      <c r="AD64" s="1072"/>
      <c r="AE64" s="1"/>
      <c r="AF64" s="1"/>
      <c r="AG64" s="1"/>
      <c r="AH64" s="1"/>
      <c r="AI64" s="1"/>
      <c r="AJ64" s="1"/>
      <c r="AK64" s="1"/>
      <c r="AL64" s="1"/>
      <c r="AM64" s="1"/>
      <c r="AN64" s="1"/>
    </row>
    <row r="65" spans="1:40" ht="24" customHeight="1" x14ac:dyDescent="0.3">
      <c r="A65" s="31"/>
      <c r="B65" s="160">
        <v>49</v>
      </c>
      <c r="C65" s="172"/>
      <c r="D65" s="172"/>
      <c r="E65" s="162" t="s">
        <v>1067</v>
      </c>
      <c r="F65" s="450">
        <v>40227</v>
      </c>
      <c r="G65" s="451">
        <v>40227</v>
      </c>
      <c r="H65" s="452">
        <v>40227</v>
      </c>
      <c r="I65" s="450">
        <v>40484</v>
      </c>
      <c r="J65" s="453">
        <v>40484</v>
      </c>
      <c r="K65" s="452">
        <v>40484</v>
      </c>
      <c r="L65" s="172"/>
      <c r="M65" s="163" t="s">
        <v>3098</v>
      </c>
      <c r="N65" s="164"/>
      <c r="O65" s="164"/>
      <c r="P65" s="165">
        <v>30</v>
      </c>
      <c r="Q65" s="173"/>
      <c r="R65" s="173"/>
      <c r="S65" s="174"/>
      <c r="T65" s="175"/>
      <c r="U65" s="175"/>
      <c r="V65" s="165" t="s">
        <v>2285</v>
      </c>
      <c r="W65" s="175"/>
      <c r="X65" s="175"/>
      <c r="Y65" s="176"/>
      <c r="Z65" s="175"/>
      <c r="AA65" s="175"/>
      <c r="AB65" s="1070"/>
      <c r="AC65" s="1071"/>
      <c r="AD65" s="1072"/>
      <c r="AE65" s="1"/>
      <c r="AF65" s="1"/>
      <c r="AG65" s="1"/>
      <c r="AH65" s="1"/>
      <c r="AI65" s="1"/>
      <c r="AJ65" s="1"/>
      <c r="AK65" s="1"/>
      <c r="AL65" s="1"/>
      <c r="AM65" s="1"/>
      <c r="AN65" s="1"/>
    </row>
    <row r="66" spans="1:40" ht="24" customHeight="1" x14ac:dyDescent="0.3">
      <c r="A66" s="31"/>
      <c r="B66" s="171">
        <v>50</v>
      </c>
      <c r="C66" s="172"/>
      <c r="D66" s="172"/>
      <c r="E66" s="162" t="s">
        <v>4869</v>
      </c>
      <c r="F66" s="450">
        <v>40210</v>
      </c>
      <c r="G66" s="451">
        <v>40210</v>
      </c>
      <c r="H66" s="452">
        <v>40210</v>
      </c>
      <c r="I66" s="450">
        <v>40512</v>
      </c>
      <c r="J66" s="453">
        <v>40512</v>
      </c>
      <c r="K66" s="452">
        <v>40512</v>
      </c>
      <c r="L66" s="172"/>
      <c r="M66" s="163" t="s">
        <v>3098</v>
      </c>
      <c r="N66" s="164"/>
      <c r="O66" s="164"/>
      <c r="P66" s="165">
        <v>330</v>
      </c>
      <c r="Q66" s="173"/>
      <c r="R66" s="173"/>
      <c r="S66" s="174"/>
      <c r="T66" s="175"/>
      <c r="U66" s="175"/>
      <c r="V66" s="165" t="s">
        <v>2285</v>
      </c>
      <c r="W66" s="175"/>
      <c r="X66" s="175"/>
      <c r="Y66" s="176"/>
      <c r="Z66" s="175"/>
      <c r="AA66" s="175"/>
      <c r="AB66" s="1070" t="s">
        <v>864</v>
      </c>
      <c r="AC66" s="1071"/>
      <c r="AD66" s="1072"/>
      <c r="AE66" s="1"/>
      <c r="AF66" s="1"/>
      <c r="AG66" s="1"/>
      <c r="AH66" s="1"/>
      <c r="AI66" s="1"/>
      <c r="AJ66" s="1"/>
      <c r="AK66" s="1"/>
      <c r="AL66" s="1"/>
      <c r="AM66" s="1"/>
      <c r="AN66" s="1"/>
    </row>
    <row r="67" spans="1:40" ht="24" customHeight="1" x14ac:dyDescent="0.3">
      <c r="A67" s="31"/>
      <c r="B67" s="160">
        <v>51</v>
      </c>
      <c r="C67" s="172"/>
      <c r="D67" s="172"/>
      <c r="E67" s="162" t="s">
        <v>631</v>
      </c>
      <c r="F67" s="450">
        <v>40453</v>
      </c>
      <c r="G67" s="451">
        <v>40453</v>
      </c>
      <c r="H67" s="452">
        <v>40453</v>
      </c>
      <c r="I67" s="450">
        <v>40521</v>
      </c>
      <c r="J67" s="453">
        <v>40521</v>
      </c>
      <c r="K67" s="452">
        <v>40521</v>
      </c>
      <c r="L67" s="172"/>
      <c r="M67" s="163" t="s">
        <v>3098</v>
      </c>
      <c r="N67" s="164"/>
      <c r="O67" s="164"/>
      <c r="P67" s="165">
        <v>100</v>
      </c>
      <c r="Q67" s="173"/>
      <c r="R67" s="173"/>
      <c r="S67" s="174"/>
      <c r="T67" s="175"/>
      <c r="U67" s="175"/>
      <c r="V67" s="165" t="s">
        <v>2285</v>
      </c>
      <c r="W67" s="175"/>
      <c r="X67" s="175"/>
      <c r="Y67" s="176"/>
      <c r="Z67" s="175"/>
      <c r="AA67" s="175"/>
      <c r="AB67" s="1070" t="s">
        <v>864</v>
      </c>
      <c r="AC67" s="1071"/>
      <c r="AD67" s="1072"/>
      <c r="AE67" s="1"/>
      <c r="AF67" s="1"/>
      <c r="AG67" s="1"/>
      <c r="AH67" s="1"/>
      <c r="AI67" s="1"/>
      <c r="AJ67" s="1"/>
      <c r="AK67" s="1"/>
      <c r="AL67" s="1"/>
      <c r="AM67" s="1"/>
      <c r="AN67" s="1"/>
    </row>
    <row r="68" spans="1:40" ht="24" customHeight="1" x14ac:dyDescent="0.3">
      <c r="A68" s="31"/>
      <c r="B68" s="171">
        <v>52</v>
      </c>
      <c r="C68" s="172"/>
      <c r="D68" s="172"/>
      <c r="E68" s="162" t="s">
        <v>648</v>
      </c>
      <c r="F68" s="450">
        <v>40541</v>
      </c>
      <c r="G68" s="451">
        <v>40541</v>
      </c>
      <c r="H68" s="452">
        <v>40541</v>
      </c>
      <c r="I68" s="450">
        <v>40543</v>
      </c>
      <c r="J68" s="453">
        <v>40543</v>
      </c>
      <c r="K68" s="452">
        <v>40543</v>
      </c>
      <c r="L68" s="172"/>
      <c r="M68" s="163" t="s">
        <v>3098</v>
      </c>
      <c r="N68" s="164"/>
      <c r="O68" s="164"/>
      <c r="P68" s="165">
        <v>110</v>
      </c>
      <c r="Q68" s="173"/>
      <c r="R68" s="173"/>
      <c r="S68" s="174"/>
      <c r="T68" s="175"/>
      <c r="U68" s="175"/>
      <c r="V68" s="165" t="s">
        <v>2285</v>
      </c>
      <c r="W68" s="175"/>
      <c r="X68" s="175"/>
      <c r="Y68" s="176"/>
      <c r="Z68" s="175"/>
      <c r="AA68" s="175"/>
      <c r="AB68" s="1070"/>
      <c r="AC68" s="1071"/>
      <c r="AD68" s="1072"/>
      <c r="AE68" s="1"/>
      <c r="AF68" s="1"/>
      <c r="AG68" s="1"/>
      <c r="AH68" s="1"/>
      <c r="AI68" s="1"/>
      <c r="AJ68" s="1"/>
      <c r="AK68" s="1"/>
      <c r="AL68" s="1"/>
      <c r="AM68" s="1"/>
      <c r="AN68" s="1"/>
    </row>
    <row r="69" spans="1:40" ht="24" customHeight="1" x14ac:dyDescent="0.3">
      <c r="A69" s="31"/>
      <c r="B69" s="160">
        <v>53</v>
      </c>
      <c r="C69" s="172"/>
      <c r="D69" s="172"/>
      <c r="E69" s="162" t="s">
        <v>922</v>
      </c>
      <c r="F69" s="450" t="s">
        <v>3131</v>
      </c>
      <c r="G69" s="451" t="s">
        <v>3131</v>
      </c>
      <c r="H69" s="452" t="s">
        <v>924</v>
      </c>
      <c r="I69" s="450" t="s">
        <v>3131</v>
      </c>
      <c r="J69" s="453" t="s">
        <v>3131</v>
      </c>
      <c r="K69" s="163" t="s">
        <v>925</v>
      </c>
      <c r="L69" s="172"/>
      <c r="M69" s="163"/>
      <c r="N69" s="164"/>
      <c r="O69" s="164" t="s">
        <v>3132</v>
      </c>
      <c r="P69" s="165">
        <v>580</v>
      </c>
      <c r="Q69" s="166" t="s">
        <v>3130</v>
      </c>
      <c r="R69" s="173"/>
      <c r="S69" s="174"/>
      <c r="T69" s="175"/>
      <c r="U69" s="175"/>
      <c r="V69" s="165" t="s">
        <v>2280</v>
      </c>
      <c r="W69" s="175"/>
      <c r="X69" s="175"/>
      <c r="Y69" s="176"/>
      <c r="Z69" s="175"/>
      <c r="AA69" s="175"/>
      <c r="AB69" s="1070"/>
      <c r="AC69" s="1071"/>
      <c r="AD69" s="1072"/>
      <c r="AE69" s="1"/>
      <c r="AF69" s="1"/>
      <c r="AG69" s="1"/>
      <c r="AH69" s="1"/>
      <c r="AI69" s="1"/>
      <c r="AJ69" s="1"/>
      <c r="AK69" s="1"/>
      <c r="AL69" s="1"/>
      <c r="AM69" s="1"/>
      <c r="AN69" s="1"/>
    </row>
    <row r="70" spans="1:40" ht="24" customHeight="1" x14ac:dyDescent="0.3">
      <c r="A70" s="31"/>
      <c r="B70" s="171">
        <v>54</v>
      </c>
      <c r="C70" s="172"/>
      <c r="D70" s="172"/>
      <c r="E70" s="162" t="s">
        <v>642</v>
      </c>
      <c r="F70" s="450">
        <v>40570</v>
      </c>
      <c r="G70" s="451">
        <v>40570</v>
      </c>
      <c r="H70" s="452">
        <v>40570</v>
      </c>
      <c r="I70" s="450">
        <v>40570</v>
      </c>
      <c r="J70" s="453">
        <v>40570</v>
      </c>
      <c r="K70" s="452">
        <v>40570</v>
      </c>
      <c r="L70" s="172"/>
      <c r="M70" s="163" t="s">
        <v>3098</v>
      </c>
      <c r="N70" s="164"/>
      <c r="O70" s="164"/>
      <c r="P70" s="165">
        <v>60</v>
      </c>
      <c r="Q70" s="173"/>
      <c r="R70" s="173"/>
      <c r="S70" s="174"/>
      <c r="T70" s="175"/>
      <c r="U70" s="175"/>
      <c r="V70" s="165" t="s">
        <v>2285</v>
      </c>
      <c r="W70" s="175"/>
      <c r="X70" s="175"/>
      <c r="Y70" s="176"/>
      <c r="Z70" s="175"/>
      <c r="AA70" s="175"/>
      <c r="AB70" s="1070"/>
      <c r="AC70" s="1071"/>
      <c r="AD70" s="1072"/>
      <c r="AE70" s="1"/>
      <c r="AF70" s="1"/>
      <c r="AG70" s="1"/>
      <c r="AH70" s="1"/>
      <c r="AI70" s="1"/>
      <c r="AJ70" s="1"/>
      <c r="AK70" s="1"/>
      <c r="AL70" s="1"/>
      <c r="AM70" s="1"/>
      <c r="AN70" s="1"/>
    </row>
    <row r="71" spans="1:40" ht="24" customHeight="1" x14ac:dyDescent="0.3">
      <c r="A71" s="31"/>
      <c r="B71" s="160">
        <v>55</v>
      </c>
      <c r="C71" s="172"/>
      <c r="D71" s="172"/>
      <c r="E71" s="162" t="s">
        <v>676</v>
      </c>
      <c r="F71" s="450">
        <v>40612</v>
      </c>
      <c r="G71" s="451">
        <v>40612</v>
      </c>
      <c r="H71" s="452">
        <v>40612</v>
      </c>
      <c r="I71" s="450">
        <v>40612</v>
      </c>
      <c r="J71" s="453">
        <v>40612</v>
      </c>
      <c r="K71" s="452">
        <v>40612</v>
      </c>
      <c r="L71" s="172"/>
      <c r="M71" s="163" t="s">
        <v>3098</v>
      </c>
      <c r="N71" s="164"/>
      <c r="O71" s="164"/>
      <c r="P71" s="165">
        <v>2</v>
      </c>
      <c r="Q71" s="173"/>
      <c r="R71" s="173"/>
      <c r="S71" s="174"/>
      <c r="T71" s="175"/>
      <c r="U71" s="175"/>
      <c r="V71" s="165" t="s">
        <v>2285</v>
      </c>
      <c r="W71" s="175"/>
      <c r="X71" s="175"/>
      <c r="Y71" s="176"/>
      <c r="Z71" s="175"/>
      <c r="AA71" s="175"/>
      <c r="AB71" s="1070"/>
      <c r="AC71" s="1071"/>
      <c r="AD71" s="1072"/>
      <c r="AE71" s="1"/>
      <c r="AF71" s="1"/>
      <c r="AG71" s="1"/>
      <c r="AH71" s="1"/>
      <c r="AI71" s="1"/>
      <c r="AJ71" s="1"/>
      <c r="AK71" s="1"/>
      <c r="AL71" s="1"/>
      <c r="AM71" s="1"/>
      <c r="AN71" s="1"/>
    </row>
    <row r="72" spans="1:40" ht="24" customHeight="1" x14ac:dyDescent="0.3">
      <c r="A72" s="31"/>
      <c r="B72" s="171">
        <v>56</v>
      </c>
      <c r="C72" s="172"/>
      <c r="D72" s="172"/>
      <c r="E72" s="162" t="s">
        <v>624</v>
      </c>
      <c r="F72" s="450">
        <v>40618</v>
      </c>
      <c r="G72" s="451">
        <v>40618</v>
      </c>
      <c r="H72" s="452">
        <v>40618</v>
      </c>
      <c r="I72" s="450">
        <v>40618</v>
      </c>
      <c r="J72" s="453">
        <v>40618</v>
      </c>
      <c r="K72" s="452">
        <v>40618</v>
      </c>
      <c r="L72" s="172"/>
      <c r="M72" s="163" t="s">
        <v>3098</v>
      </c>
      <c r="N72" s="164"/>
      <c r="O72" s="164"/>
      <c r="P72" s="165">
        <v>2</v>
      </c>
      <c r="Q72" s="173"/>
      <c r="R72" s="173"/>
      <c r="S72" s="174"/>
      <c r="T72" s="175"/>
      <c r="U72" s="175"/>
      <c r="V72" s="165" t="s">
        <v>2285</v>
      </c>
      <c r="W72" s="175"/>
      <c r="X72" s="175"/>
      <c r="Y72" s="176"/>
      <c r="Z72" s="175"/>
      <c r="AA72" s="175"/>
      <c r="AB72" s="1070" t="s">
        <v>864</v>
      </c>
      <c r="AC72" s="1071"/>
      <c r="AD72" s="1072"/>
      <c r="AE72" s="1"/>
      <c r="AF72" s="1"/>
      <c r="AG72" s="1"/>
      <c r="AH72" s="1"/>
      <c r="AI72" s="1"/>
      <c r="AJ72" s="1"/>
      <c r="AK72" s="1"/>
      <c r="AL72" s="1"/>
      <c r="AM72" s="1"/>
      <c r="AN72" s="1"/>
    </row>
    <row r="73" spans="1:40" ht="24" customHeight="1" x14ac:dyDescent="0.3">
      <c r="A73" s="31"/>
      <c r="B73" s="160">
        <v>57</v>
      </c>
      <c r="C73" s="172"/>
      <c r="D73" s="172"/>
      <c r="E73" s="162" t="s">
        <v>640</v>
      </c>
      <c r="F73" s="450">
        <v>40619</v>
      </c>
      <c r="G73" s="451">
        <v>40619</v>
      </c>
      <c r="H73" s="452">
        <v>40619</v>
      </c>
      <c r="I73" s="450">
        <v>40619</v>
      </c>
      <c r="J73" s="453">
        <v>40619</v>
      </c>
      <c r="K73" s="452">
        <v>40619</v>
      </c>
      <c r="L73" s="172"/>
      <c r="M73" s="163" t="s">
        <v>3098</v>
      </c>
      <c r="N73" s="164"/>
      <c r="O73" s="164"/>
      <c r="P73" s="165">
        <v>140</v>
      </c>
      <c r="Q73" s="173"/>
      <c r="R73" s="173"/>
      <c r="S73" s="174"/>
      <c r="T73" s="175"/>
      <c r="U73" s="175"/>
      <c r="V73" s="165" t="s">
        <v>2285</v>
      </c>
      <c r="W73" s="175"/>
      <c r="X73" s="175"/>
      <c r="Y73" s="176"/>
      <c r="Z73" s="175"/>
      <c r="AA73" s="175"/>
      <c r="AB73" s="1070"/>
      <c r="AC73" s="1071"/>
      <c r="AD73" s="1072"/>
      <c r="AE73" s="1"/>
      <c r="AF73" s="1"/>
      <c r="AG73" s="1"/>
      <c r="AH73" s="1"/>
      <c r="AI73" s="1"/>
      <c r="AJ73" s="1"/>
      <c r="AK73" s="1"/>
      <c r="AL73" s="1"/>
      <c r="AM73" s="1"/>
      <c r="AN73" s="1"/>
    </row>
    <row r="74" spans="1:40" ht="24" customHeight="1" x14ac:dyDescent="0.3">
      <c r="A74" s="31"/>
      <c r="B74" s="171">
        <v>58</v>
      </c>
      <c r="C74" s="172"/>
      <c r="D74" s="172"/>
      <c r="E74" s="162" t="s">
        <v>645</v>
      </c>
      <c r="F74" s="450">
        <v>40421</v>
      </c>
      <c r="G74" s="451">
        <v>40421</v>
      </c>
      <c r="H74" s="452">
        <v>40421</v>
      </c>
      <c r="I74" s="450">
        <v>40624</v>
      </c>
      <c r="J74" s="453">
        <v>40624</v>
      </c>
      <c r="K74" s="452">
        <v>40624</v>
      </c>
      <c r="L74" s="172"/>
      <c r="M74" s="163" t="s">
        <v>3098</v>
      </c>
      <c r="N74" s="164"/>
      <c r="O74" s="164"/>
      <c r="P74" s="165">
        <v>15</v>
      </c>
      <c r="Q74" s="173"/>
      <c r="R74" s="173"/>
      <c r="S74" s="174"/>
      <c r="T74" s="175"/>
      <c r="U74" s="175"/>
      <c r="V74" s="165" t="s">
        <v>2285</v>
      </c>
      <c r="W74" s="175"/>
      <c r="X74" s="175"/>
      <c r="Y74" s="176"/>
      <c r="Z74" s="175"/>
      <c r="AA74" s="175"/>
      <c r="AB74" s="1070" t="s">
        <v>3512</v>
      </c>
      <c r="AC74" s="1071"/>
      <c r="AD74" s="1072"/>
      <c r="AE74" s="1"/>
      <c r="AF74" s="1"/>
      <c r="AG74" s="1"/>
      <c r="AH74" s="1"/>
      <c r="AI74" s="1"/>
      <c r="AJ74" s="1"/>
      <c r="AK74" s="1"/>
      <c r="AL74" s="1"/>
      <c r="AM74" s="1"/>
      <c r="AN74" s="1"/>
    </row>
    <row r="75" spans="1:40" ht="24" customHeight="1" x14ac:dyDescent="0.3">
      <c r="A75" s="31"/>
      <c r="B75" s="160">
        <v>59</v>
      </c>
      <c r="C75" s="172"/>
      <c r="D75" s="172"/>
      <c r="E75" s="162" t="s">
        <v>636</v>
      </c>
      <c r="F75" s="450">
        <v>40634</v>
      </c>
      <c r="G75" s="451">
        <v>40634</v>
      </c>
      <c r="H75" s="452">
        <v>40634</v>
      </c>
      <c r="I75" s="450">
        <v>40640</v>
      </c>
      <c r="J75" s="453">
        <v>40640</v>
      </c>
      <c r="K75" s="452">
        <v>40640</v>
      </c>
      <c r="L75" s="172"/>
      <c r="M75" s="163" t="s">
        <v>3098</v>
      </c>
      <c r="N75" s="164"/>
      <c r="O75" s="164"/>
      <c r="P75" s="165">
        <v>17</v>
      </c>
      <c r="Q75" s="173"/>
      <c r="R75" s="173"/>
      <c r="S75" s="174"/>
      <c r="T75" s="175"/>
      <c r="U75" s="175"/>
      <c r="V75" s="165" t="s">
        <v>2285</v>
      </c>
      <c r="W75" s="175"/>
      <c r="X75" s="175"/>
      <c r="Y75" s="176"/>
      <c r="Z75" s="175"/>
      <c r="AA75" s="175"/>
      <c r="AB75" s="1070"/>
      <c r="AC75" s="1071"/>
      <c r="AD75" s="1072"/>
      <c r="AE75" s="1"/>
      <c r="AF75" s="1"/>
      <c r="AG75" s="1"/>
      <c r="AH75" s="1"/>
      <c r="AI75" s="1"/>
      <c r="AJ75" s="1"/>
      <c r="AK75" s="1"/>
      <c r="AL75" s="1"/>
      <c r="AM75" s="1"/>
      <c r="AN75" s="1"/>
    </row>
    <row r="76" spans="1:40" ht="24" customHeight="1" x14ac:dyDescent="0.3">
      <c r="A76" s="31"/>
      <c r="B76" s="171">
        <v>60</v>
      </c>
      <c r="C76" s="172"/>
      <c r="D76" s="172"/>
      <c r="E76" s="162" t="s">
        <v>665</v>
      </c>
      <c r="F76" s="450">
        <v>40686</v>
      </c>
      <c r="G76" s="451">
        <v>40686</v>
      </c>
      <c r="H76" s="452">
        <v>40686</v>
      </c>
      <c r="I76" s="450">
        <v>40686</v>
      </c>
      <c r="J76" s="453">
        <v>40686</v>
      </c>
      <c r="K76" s="452">
        <v>40686</v>
      </c>
      <c r="L76" s="172"/>
      <c r="M76" s="163" t="s">
        <v>3098</v>
      </c>
      <c r="N76" s="164"/>
      <c r="O76" s="164"/>
      <c r="P76" s="165">
        <v>70</v>
      </c>
      <c r="Q76" s="173"/>
      <c r="R76" s="173"/>
      <c r="S76" s="174"/>
      <c r="T76" s="175"/>
      <c r="U76" s="175"/>
      <c r="V76" s="165" t="s">
        <v>2285</v>
      </c>
      <c r="W76" s="175"/>
      <c r="X76" s="175"/>
      <c r="Y76" s="176"/>
      <c r="Z76" s="175"/>
      <c r="AA76" s="175"/>
      <c r="AB76" s="1070" t="s">
        <v>4060</v>
      </c>
      <c r="AC76" s="1071"/>
      <c r="AD76" s="1072"/>
      <c r="AE76" s="1"/>
      <c r="AF76" s="1"/>
      <c r="AG76" s="1"/>
      <c r="AH76" s="1"/>
      <c r="AI76" s="1"/>
      <c r="AJ76" s="1"/>
      <c r="AK76" s="1"/>
      <c r="AL76" s="1"/>
      <c r="AM76" s="1"/>
      <c r="AN76" s="1"/>
    </row>
    <row r="77" spans="1:40" ht="24" customHeight="1" x14ac:dyDescent="0.3">
      <c r="A77" s="31"/>
      <c r="B77" s="160">
        <v>61</v>
      </c>
      <c r="C77" s="172"/>
      <c r="D77" s="172"/>
      <c r="E77" s="162" t="s">
        <v>4879</v>
      </c>
      <c r="F77" s="450">
        <v>40709</v>
      </c>
      <c r="G77" s="451">
        <v>40709</v>
      </c>
      <c r="H77" s="452">
        <v>40709</v>
      </c>
      <c r="I77" s="450">
        <v>40718</v>
      </c>
      <c r="J77" s="453">
        <v>40718</v>
      </c>
      <c r="K77" s="452">
        <v>40718</v>
      </c>
      <c r="L77" s="172"/>
      <c r="M77" s="163" t="s">
        <v>3098</v>
      </c>
      <c r="N77" s="164"/>
      <c r="O77" s="164"/>
      <c r="P77" s="165">
        <v>230</v>
      </c>
      <c r="Q77" s="173"/>
      <c r="R77" s="173"/>
      <c r="S77" s="174"/>
      <c r="T77" s="175"/>
      <c r="U77" s="175"/>
      <c r="V77" s="165" t="s">
        <v>2285</v>
      </c>
      <c r="W77" s="175"/>
      <c r="X77" s="175"/>
      <c r="Y77" s="176"/>
      <c r="Z77" s="175"/>
      <c r="AA77" s="175"/>
      <c r="AB77" s="1070"/>
      <c r="AC77" s="1071"/>
      <c r="AD77" s="1072"/>
      <c r="AE77" s="1"/>
      <c r="AF77" s="1"/>
      <c r="AG77" s="1"/>
      <c r="AH77" s="1"/>
      <c r="AI77" s="1"/>
      <c r="AJ77" s="1"/>
      <c r="AK77" s="1"/>
      <c r="AL77" s="1"/>
      <c r="AM77" s="1"/>
      <c r="AN77" s="1"/>
    </row>
    <row r="78" spans="1:40" ht="24" customHeight="1" x14ac:dyDescent="0.3">
      <c r="A78" s="31"/>
      <c r="B78" s="171">
        <v>62</v>
      </c>
      <c r="C78" s="172"/>
      <c r="D78" s="172"/>
      <c r="E78" s="162" t="s">
        <v>4882</v>
      </c>
      <c r="F78" s="450">
        <v>40724</v>
      </c>
      <c r="G78" s="451">
        <v>40724</v>
      </c>
      <c r="H78" s="452">
        <v>40724</v>
      </c>
      <c r="I78" s="450">
        <v>40724</v>
      </c>
      <c r="J78" s="453">
        <v>40724</v>
      </c>
      <c r="K78" s="452">
        <v>40724</v>
      </c>
      <c r="L78" s="172"/>
      <c r="M78" s="163"/>
      <c r="N78" s="164"/>
      <c r="O78" s="165" t="s">
        <v>3098</v>
      </c>
      <c r="P78" s="165">
        <v>140</v>
      </c>
      <c r="Q78" s="173"/>
      <c r="R78" s="173"/>
      <c r="S78" s="174"/>
      <c r="T78" s="175"/>
      <c r="U78" s="175"/>
      <c r="V78" s="165" t="s">
        <v>2285</v>
      </c>
      <c r="W78" s="175"/>
      <c r="X78" s="175"/>
      <c r="Y78" s="176"/>
      <c r="Z78" s="175"/>
      <c r="AA78" s="175"/>
      <c r="AB78" s="1070" t="s">
        <v>4883</v>
      </c>
      <c r="AC78" s="1071"/>
      <c r="AD78" s="1072"/>
      <c r="AE78" s="1"/>
      <c r="AF78" s="1"/>
      <c r="AG78" s="1"/>
      <c r="AH78" s="1"/>
      <c r="AI78" s="1"/>
      <c r="AJ78" s="1"/>
      <c r="AK78" s="1"/>
      <c r="AL78" s="1"/>
      <c r="AM78" s="1"/>
      <c r="AN78" s="1"/>
    </row>
    <row r="79" spans="1:40" ht="24" customHeight="1" x14ac:dyDescent="0.3">
      <c r="A79" s="31"/>
      <c r="B79" s="160">
        <v>63</v>
      </c>
      <c r="C79" s="172"/>
      <c r="D79" s="172"/>
      <c r="E79" s="162" t="s">
        <v>865</v>
      </c>
      <c r="F79" s="450" t="s">
        <v>3131</v>
      </c>
      <c r="G79" s="451" t="s">
        <v>3131</v>
      </c>
      <c r="H79" s="452" t="s">
        <v>867</v>
      </c>
      <c r="I79" s="450">
        <v>2011</v>
      </c>
      <c r="J79" s="453">
        <v>2011</v>
      </c>
      <c r="K79" s="163">
        <v>2011</v>
      </c>
      <c r="L79" s="172"/>
      <c r="M79" s="163"/>
      <c r="N79" s="164"/>
      <c r="O79" s="164" t="s">
        <v>3132</v>
      </c>
      <c r="P79" s="165">
        <v>555</v>
      </c>
      <c r="Q79" s="166" t="s">
        <v>3130</v>
      </c>
      <c r="R79" s="173"/>
      <c r="S79" s="174"/>
      <c r="T79" s="175"/>
      <c r="U79" s="175"/>
      <c r="V79" s="165" t="s">
        <v>2280</v>
      </c>
      <c r="W79" s="175"/>
      <c r="X79" s="175"/>
      <c r="Y79" s="176"/>
      <c r="Z79" s="175"/>
      <c r="AA79" s="175"/>
      <c r="AB79" s="1070" t="s">
        <v>907</v>
      </c>
      <c r="AC79" s="1071"/>
      <c r="AD79" s="1072"/>
      <c r="AE79" s="1"/>
      <c r="AF79" s="1"/>
      <c r="AG79" s="1"/>
      <c r="AH79" s="1"/>
      <c r="AI79" s="1"/>
      <c r="AJ79" s="1"/>
      <c r="AK79" s="1"/>
      <c r="AL79" s="1"/>
      <c r="AM79" s="1"/>
      <c r="AN79" s="1"/>
    </row>
    <row r="80" spans="1:40" ht="24" customHeight="1" x14ac:dyDescent="0.3">
      <c r="A80" s="31"/>
      <c r="B80" s="171">
        <v>64</v>
      </c>
      <c r="C80" s="172"/>
      <c r="D80" s="172"/>
      <c r="E80" s="162" t="s">
        <v>621</v>
      </c>
      <c r="F80" s="450" t="s">
        <v>3131</v>
      </c>
      <c r="G80" s="451" t="s">
        <v>3131</v>
      </c>
      <c r="H80" s="163">
        <v>2011</v>
      </c>
      <c r="I80" s="450">
        <v>2011</v>
      </c>
      <c r="J80" s="453">
        <v>2011</v>
      </c>
      <c r="K80" s="163">
        <v>2011</v>
      </c>
      <c r="L80" s="172"/>
      <c r="M80" s="163" t="s">
        <v>3098</v>
      </c>
      <c r="N80" s="164"/>
      <c r="O80" s="164"/>
      <c r="P80" s="165">
        <v>110</v>
      </c>
      <c r="Q80" s="173"/>
      <c r="R80" s="173"/>
      <c r="S80" s="174"/>
      <c r="T80" s="175"/>
      <c r="U80" s="175"/>
      <c r="V80" s="165" t="s">
        <v>2285</v>
      </c>
      <c r="W80" s="175"/>
      <c r="X80" s="175"/>
      <c r="Y80" s="176"/>
      <c r="Z80" s="175"/>
      <c r="AA80" s="175"/>
      <c r="AB80" s="1070" t="s">
        <v>864</v>
      </c>
      <c r="AC80" s="1071"/>
      <c r="AD80" s="1072"/>
      <c r="AE80" s="1"/>
      <c r="AF80" s="1"/>
      <c r="AG80" s="1"/>
      <c r="AH80" s="1"/>
      <c r="AI80" s="1"/>
      <c r="AJ80" s="1"/>
      <c r="AK80" s="1"/>
      <c r="AL80" s="1"/>
      <c r="AM80" s="1"/>
      <c r="AN80" s="1"/>
    </row>
    <row r="81" spans="1:40" ht="24" customHeight="1" x14ac:dyDescent="0.3">
      <c r="A81" s="31"/>
      <c r="B81" s="160">
        <v>65</v>
      </c>
      <c r="C81" s="172"/>
      <c r="D81" s="172"/>
      <c r="E81" s="162" t="s">
        <v>655</v>
      </c>
      <c r="F81" s="450" t="s">
        <v>3131</v>
      </c>
      <c r="G81" s="451" t="s">
        <v>3131</v>
      </c>
      <c r="H81" s="163">
        <v>2011</v>
      </c>
      <c r="I81" s="450">
        <v>2011</v>
      </c>
      <c r="J81" s="453">
        <v>2011</v>
      </c>
      <c r="K81" s="163">
        <v>2011</v>
      </c>
      <c r="L81" s="172"/>
      <c r="M81" s="163" t="s">
        <v>3098</v>
      </c>
      <c r="N81" s="164"/>
      <c r="O81" s="164"/>
      <c r="P81" s="165">
        <v>60</v>
      </c>
      <c r="Q81" s="173"/>
      <c r="R81" s="173"/>
      <c r="S81" s="174"/>
      <c r="T81" s="175"/>
      <c r="U81" s="175"/>
      <c r="V81" s="165" t="s">
        <v>2285</v>
      </c>
      <c r="W81" s="175"/>
      <c r="X81" s="175"/>
      <c r="Y81" s="176"/>
      <c r="Z81" s="175"/>
      <c r="AA81" s="175"/>
      <c r="AB81" s="1070"/>
      <c r="AC81" s="1071"/>
      <c r="AD81" s="1072"/>
      <c r="AE81" s="1"/>
      <c r="AF81" s="1"/>
      <c r="AG81" s="1"/>
      <c r="AH81" s="1"/>
      <c r="AI81" s="1"/>
      <c r="AJ81" s="1"/>
      <c r="AK81" s="1"/>
      <c r="AL81" s="1"/>
      <c r="AM81" s="1"/>
      <c r="AN81" s="1"/>
    </row>
    <row r="82" spans="1:40" ht="24" customHeight="1" x14ac:dyDescent="0.3">
      <c r="A82" s="31"/>
      <c r="B82" s="171">
        <v>66</v>
      </c>
      <c r="C82" s="172"/>
      <c r="D82" s="172"/>
      <c r="E82" s="162" t="s">
        <v>667</v>
      </c>
      <c r="F82" s="450" t="s">
        <v>3131</v>
      </c>
      <c r="G82" s="451" t="s">
        <v>3131</v>
      </c>
      <c r="H82" s="163">
        <v>2010</v>
      </c>
      <c r="I82" s="450">
        <v>2011</v>
      </c>
      <c r="J82" s="453">
        <v>2011</v>
      </c>
      <c r="K82" s="163">
        <v>2011</v>
      </c>
      <c r="L82" s="172"/>
      <c r="M82" s="163" t="s">
        <v>3098</v>
      </c>
      <c r="N82" s="164"/>
      <c r="O82" s="164"/>
      <c r="P82" s="165">
        <v>40</v>
      </c>
      <c r="Q82" s="173"/>
      <c r="R82" s="173"/>
      <c r="S82" s="174"/>
      <c r="T82" s="175"/>
      <c r="U82" s="175"/>
      <c r="V82" s="165" t="s">
        <v>2285</v>
      </c>
      <c r="W82" s="175"/>
      <c r="X82" s="175"/>
      <c r="Y82" s="176"/>
      <c r="Z82" s="175"/>
      <c r="AA82" s="175"/>
      <c r="AB82" s="1070"/>
      <c r="AC82" s="1071"/>
      <c r="AD82" s="1072"/>
      <c r="AE82" s="1"/>
      <c r="AF82" s="1"/>
      <c r="AG82" s="1"/>
      <c r="AH82" s="1"/>
      <c r="AI82" s="1"/>
      <c r="AJ82" s="1"/>
      <c r="AK82" s="1"/>
      <c r="AL82" s="1"/>
      <c r="AM82" s="1"/>
      <c r="AN82" s="1"/>
    </row>
    <row r="83" spans="1:40" ht="24" customHeight="1" x14ac:dyDescent="0.3">
      <c r="A83" s="31"/>
      <c r="B83" s="160">
        <v>67</v>
      </c>
      <c r="C83" s="172"/>
      <c r="D83" s="172"/>
      <c r="E83" s="162" t="s">
        <v>670</v>
      </c>
      <c r="F83" s="450" t="s">
        <v>3131</v>
      </c>
      <c r="G83" s="451" t="s">
        <v>3131</v>
      </c>
      <c r="H83" s="163">
        <v>2011</v>
      </c>
      <c r="I83" s="450">
        <v>2011</v>
      </c>
      <c r="J83" s="453">
        <v>2011</v>
      </c>
      <c r="K83" s="163">
        <v>2011</v>
      </c>
      <c r="L83" s="172"/>
      <c r="M83" s="163" t="s">
        <v>3098</v>
      </c>
      <c r="N83" s="164"/>
      <c r="O83" s="164"/>
      <c r="P83" s="165">
        <v>50</v>
      </c>
      <c r="Q83" s="173"/>
      <c r="R83" s="173"/>
      <c r="S83" s="174"/>
      <c r="T83" s="175"/>
      <c r="U83" s="175"/>
      <c r="V83" s="165" t="s">
        <v>2285</v>
      </c>
      <c r="W83" s="175"/>
      <c r="X83" s="175"/>
      <c r="Y83" s="176"/>
      <c r="Z83" s="175"/>
      <c r="AA83" s="175"/>
      <c r="AB83" s="1070"/>
      <c r="AC83" s="1071"/>
      <c r="AD83" s="1072"/>
      <c r="AE83" s="1"/>
      <c r="AF83" s="1"/>
      <c r="AG83" s="1"/>
      <c r="AH83" s="1"/>
      <c r="AI83" s="1"/>
      <c r="AJ83" s="1"/>
      <c r="AK83" s="1"/>
      <c r="AL83" s="1"/>
      <c r="AM83" s="1"/>
      <c r="AN83" s="1"/>
    </row>
    <row r="84" spans="1:40" ht="24" customHeight="1" x14ac:dyDescent="0.3">
      <c r="A84" s="31"/>
      <c r="B84" s="171">
        <v>68</v>
      </c>
      <c r="C84" s="172"/>
      <c r="D84" s="172"/>
      <c r="E84" s="162" t="s">
        <v>719</v>
      </c>
      <c r="F84" s="450" t="s">
        <v>3131</v>
      </c>
      <c r="G84" s="451" t="s">
        <v>3131</v>
      </c>
      <c r="H84" s="163">
        <v>2011</v>
      </c>
      <c r="I84" s="450">
        <v>2011</v>
      </c>
      <c r="J84" s="453">
        <v>2011</v>
      </c>
      <c r="K84" s="163">
        <v>2011</v>
      </c>
      <c r="L84" s="172"/>
      <c r="M84" s="163"/>
      <c r="N84" s="164"/>
      <c r="O84" s="165" t="s">
        <v>3132</v>
      </c>
      <c r="P84" s="165">
        <v>420</v>
      </c>
      <c r="Q84" s="173"/>
      <c r="R84" s="173"/>
      <c r="S84" s="174"/>
      <c r="T84" s="175"/>
      <c r="U84" s="175"/>
      <c r="V84" s="165" t="s">
        <v>2280</v>
      </c>
      <c r="W84" s="175"/>
      <c r="X84" s="175"/>
      <c r="Y84" s="176"/>
      <c r="Z84" s="175"/>
      <c r="AA84" s="175"/>
      <c r="AB84" s="1070"/>
      <c r="AC84" s="1071"/>
      <c r="AD84" s="1072"/>
      <c r="AE84" s="1"/>
      <c r="AF84" s="1"/>
      <c r="AG84" s="1"/>
      <c r="AH84" s="1"/>
      <c r="AI84" s="1"/>
      <c r="AJ84" s="1"/>
      <c r="AK84" s="1"/>
      <c r="AL84" s="1"/>
      <c r="AM84" s="1"/>
      <c r="AN84" s="1"/>
    </row>
    <row r="85" spans="1:40" ht="24" customHeight="1" x14ac:dyDescent="0.3">
      <c r="A85" s="31"/>
      <c r="B85" s="160">
        <v>69</v>
      </c>
      <c r="C85" s="172"/>
      <c r="D85" s="172"/>
      <c r="E85" s="162" t="s">
        <v>1931</v>
      </c>
      <c r="F85" s="450" t="s">
        <v>3131</v>
      </c>
      <c r="G85" s="451" t="s">
        <v>3131</v>
      </c>
      <c r="H85" s="163">
        <v>2011</v>
      </c>
      <c r="I85" s="450">
        <v>2011</v>
      </c>
      <c r="J85" s="453">
        <v>2011</v>
      </c>
      <c r="K85" s="163">
        <v>2011</v>
      </c>
      <c r="L85" s="172"/>
      <c r="M85" s="163" t="s">
        <v>3098</v>
      </c>
      <c r="N85" s="164"/>
      <c r="O85" s="164"/>
      <c r="P85" s="165">
        <v>120</v>
      </c>
      <c r="Q85" s="173"/>
      <c r="R85" s="173"/>
      <c r="S85" s="174"/>
      <c r="T85" s="175"/>
      <c r="U85" s="175"/>
      <c r="V85" s="165" t="s">
        <v>2280</v>
      </c>
      <c r="W85" s="175"/>
      <c r="X85" s="175"/>
      <c r="Y85" s="176"/>
      <c r="Z85" s="175"/>
      <c r="AA85" s="175"/>
      <c r="AB85" s="1070"/>
      <c r="AC85" s="1071"/>
      <c r="AD85" s="1072"/>
      <c r="AE85" s="1"/>
      <c r="AF85" s="1"/>
      <c r="AG85" s="1"/>
      <c r="AH85" s="1"/>
      <c r="AI85" s="1"/>
      <c r="AJ85" s="1"/>
      <c r="AK85" s="1"/>
      <c r="AL85" s="1"/>
      <c r="AM85" s="1"/>
      <c r="AN85" s="1"/>
    </row>
    <row r="86" spans="1:40" ht="24" customHeight="1" x14ac:dyDescent="0.3">
      <c r="A86" s="31"/>
      <c r="B86" s="171">
        <v>70</v>
      </c>
      <c r="C86" s="172"/>
      <c r="D86" s="172"/>
      <c r="E86" s="162" t="s">
        <v>702</v>
      </c>
      <c r="F86" s="450">
        <v>40728</v>
      </c>
      <c r="G86" s="453">
        <v>40728</v>
      </c>
      <c r="H86" s="452">
        <v>40728</v>
      </c>
      <c r="I86" s="450">
        <v>40729</v>
      </c>
      <c r="J86" s="453">
        <v>40729</v>
      </c>
      <c r="K86" s="452">
        <v>40729</v>
      </c>
      <c r="L86" s="172"/>
      <c r="M86" s="163" t="s">
        <v>3098</v>
      </c>
      <c r="N86" s="164"/>
      <c r="O86" s="165"/>
      <c r="P86" s="165">
        <v>150</v>
      </c>
      <c r="Q86" s="173"/>
      <c r="R86" s="173"/>
      <c r="S86" s="174"/>
      <c r="T86" s="175"/>
      <c r="U86" s="175"/>
      <c r="V86" s="165" t="s">
        <v>2280</v>
      </c>
      <c r="W86" s="175"/>
      <c r="X86" s="175"/>
      <c r="Y86" s="176"/>
      <c r="Z86" s="175"/>
      <c r="AA86" s="175"/>
      <c r="AB86" s="1070" t="s">
        <v>4060</v>
      </c>
      <c r="AC86" s="1071"/>
      <c r="AD86" s="1072"/>
      <c r="AE86" s="1"/>
      <c r="AF86" s="1"/>
      <c r="AG86" s="1"/>
      <c r="AH86" s="1"/>
      <c r="AI86" s="1"/>
      <c r="AJ86" s="1"/>
      <c r="AK86" s="1"/>
      <c r="AL86" s="1"/>
      <c r="AM86" s="1"/>
      <c r="AN86" s="1"/>
    </row>
    <row r="87" spans="1:40" ht="24" customHeight="1" x14ac:dyDescent="0.3">
      <c r="A87" s="31"/>
      <c r="B87" s="160">
        <v>71</v>
      </c>
      <c r="C87" s="172"/>
      <c r="D87" s="172"/>
      <c r="E87" s="162" t="s">
        <v>618</v>
      </c>
      <c r="F87" s="450">
        <v>40771</v>
      </c>
      <c r="G87" s="451">
        <v>40771</v>
      </c>
      <c r="H87" s="452">
        <v>40771</v>
      </c>
      <c r="I87" s="450">
        <v>40771</v>
      </c>
      <c r="J87" s="453">
        <v>40771</v>
      </c>
      <c r="K87" s="452">
        <v>40771</v>
      </c>
      <c r="L87" s="172"/>
      <c r="M87" s="163"/>
      <c r="N87" s="164"/>
      <c r="O87" s="165" t="s">
        <v>3098</v>
      </c>
      <c r="P87" s="165">
        <v>50</v>
      </c>
      <c r="Q87" s="173"/>
      <c r="R87" s="173"/>
      <c r="S87" s="174"/>
      <c r="T87" s="175"/>
      <c r="U87" s="175"/>
      <c r="V87" s="165" t="s">
        <v>2285</v>
      </c>
      <c r="W87" s="175"/>
      <c r="X87" s="175"/>
      <c r="Y87" s="176"/>
      <c r="Z87" s="175"/>
      <c r="AA87" s="175"/>
      <c r="AB87" s="1070" t="s">
        <v>1052</v>
      </c>
      <c r="AC87" s="1071"/>
      <c r="AD87" s="1072"/>
      <c r="AE87" s="1"/>
      <c r="AF87" s="1"/>
      <c r="AG87" s="1"/>
      <c r="AH87" s="1"/>
      <c r="AI87" s="1"/>
      <c r="AJ87" s="1"/>
      <c r="AK87" s="1"/>
      <c r="AL87" s="1"/>
      <c r="AM87" s="1"/>
      <c r="AN87" s="1"/>
    </row>
    <row r="88" spans="1:40" ht="24" customHeight="1" x14ac:dyDescent="0.3">
      <c r="A88" s="31"/>
      <c r="B88" s="171">
        <v>72</v>
      </c>
      <c r="C88" s="172"/>
      <c r="D88" s="172"/>
      <c r="E88" s="162" t="s">
        <v>1931</v>
      </c>
      <c r="F88" s="450" t="s">
        <v>3131</v>
      </c>
      <c r="G88" s="451">
        <v>40848</v>
      </c>
      <c r="H88" s="180">
        <v>2011</v>
      </c>
      <c r="I88" s="450" t="s">
        <v>3131</v>
      </c>
      <c r="J88" s="453">
        <v>40877</v>
      </c>
      <c r="K88" s="180">
        <v>2011</v>
      </c>
      <c r="L88" s="172"/>
      <c r="M88" s="163" t="s">
        <v>3098</v>
      </c>
      <c r="N88" s="164"/>
      <c r="O88" s="164"/>
      <c r="P88" s="165">
        <v>6</v>
      </c>
      <c r="Q88" s="173"/>
      <c r="R88" s="173"/>
      <c r="S88" s="174"/>
      <c r="T88" s="175"/>
      <c r="U88" s="175"/>
      <c r="V88" s="165" t="s">
        <v>2280</v>
      </c>
      <c r="W88" s="175"/>
      <c r="X88" s="175"/>
      <c r="Y88" s="176"/>
      <c r="Z88" s="175"/>
      <c r="AA88" s="175"/>
      <c r="AB88" s="1070"/>
      <c r="AC88" s="1071"/>
      <c r="AD88" s="1072"/>
      <c r="AE88" s="1"/>
      <c r="AF88" s="1"/>
      <c r="AG88" s="1"/>
      <c r="AH88" s="1"/>
      <c r="AI88" s="1"/>
      <c r="AJ88" s="1"/>
      <c r="AK88" s="1"/>
      <c r="AL88" s="1"/>
      <c r="AM88" s="1"/>
      <c r="AN88" s="1"/>
    </row>
    <row r="89" spans="1:40" ht="24" customHeight="1" x14ac:dyDescent="0.3">
      <c r="A89" s="31"/>
      <c r="B89" s="160">
        <v>73</v>
      </c>
      <c r="C89" s="172"/>
      <c r="D89" s="172"/>
      <c r="E89" s="162" t="s">
        <v>653</v>
      </c>
      <c r="F89" s="450">
        <v>40571</v>
      </c>
      <c r="G89" s="451">
        <v>40571</v>
      </c>
      <c r="H89" s="452">
        <v>40571</v>
      </c>
      <c r="I89" s="450">
        <v>40896</v>
      </c>
      <c r="J89" s="453">
        <v>40896</v>
      </c>
      <c r="K89" s="452">
        <v>40896</v>
      </c>
      <c r="L89" s="172"/>
      <c r="M89" s="163" t="s">
        <v>3098</v>
      </c>
      <c r="N89" s="164"/>
      <c r="O89" s="164"/>
      <c r="P89" s="165">
        <v>50</v>
      </c>
      <c r="Q89" s="173"/>
      <c r="R89" s="173"/>
      <c r="S89" s="174"/>
      <c r="T89" s="175"/>
      <c r="U89" s="175"/>
      <c r="V89" s="165" t="s">
        <v>2285</v>
      </c>
      <c r="W89" s="175"/>
      <c r="X89" s="175"/>
      <c r="Y89" s="176"/>
      <c r="Z89" s="175"/>
      <c r="AA89" s="175"/>
      <c r="AB89" s="1070"/>
      <c r="AC89" s="1071"/>
      <c r="AD89" s="1072"/>
      <c r="AE89" s="1"/>
      <c r="AF89" s="1"/>
      <c r="AG89" s="1"/>
      <c r="AH89" s="1"/>
      <c r="AI89" s="1"/>
      <c r="AJ89" s="1"/>
      <c r="AK89" s="1"/>
      <c r="AL89" s="1"/>
      <c r="AM89" s="1"/>
      <c r="AN89" s="1"/>
    </row>
    <row r="90" spans="1:40" ht="24" customHeight="1" x14ac:dyDescent="0.3">
      <c r="A90" s="31"/>
      <c r="B90" s="171">
        <v>74</v>
      </c>
      <c r="C90" s="172"/>
      <c r="D90" s="172"/>
      <c r="E90" s="162" t="s">
        <v>4865</v>
      </c>
      <c r="F90" s="450">
        <v>40695</v>
      </c>
      <c r="G90" s="451">
        <v>40695</v>
      </c>
      <c r="H90" s="452">
        <v>40695</v>
      </c>
      <c r="I90" s="450">
        <v>40898</v>
      </c>
      <c r="J90" s="453">
        <v>40898</v>
      </c>
      <c r="K90" s="452">
        <v>40898</v>
      </c>
      <c r="L90" s="172"/>
      <c r="M90" s="163" t="s">
        <v>3098</v>
      </c>
      <c r="N90" s="164"/>
      <c r="O90" s="164"/>
      <c r="P90" s="165">
        <v>250</v>
      </c>
      <c r="Q90" s="173"/>
      <c r="R90" s="173"/>
      <c r="S90" s="174"/>
      <c r="T90" s="175"/>
      <c r="U90" s="175"/>
      <c r="V90" s="165" t="s">
        <v>2285</v>
      </c>
      <c r="W90" s="175"/>
      <c r="X90" s="175"/>
      <c r="Y90" s="176"/>
      <c r="Z90" s="175"/>
      <c r="AA90" s="175"/>
      <c r="AB90" s="1070"/>
      <c r="AC90" s="1071"/>
      <c r="AD90" s="1072"/>
      <c r="AE90" s="1"/>
      <c r="AF90" s="1"/>
      <c r="AG90" s="1"/>
      <c r="AH90" s="1"/>
      <c r="AI90" s="1"/>
      <c r="AJ90" s="1"/>
      <c r="AK90" s="1"/>
      <c r="AL90" s="1"/>
      <c r="AM90" s="1"/>
      <c r="AN90" s="1"/>
    </row>
    <row r="91" spans="1:40" ht="24" customHeight="1" x14ac:dyDescent="0.3">
      <c r="A91" s="31"/>
      <c r="B91" s="160">
        <v>75</v>
      </c>
      <c r="C91" s="172"/>
      <c r="D91" s="172"/>
      <c r="E91" s="162" t="s">
        <v>658</v>
      </c>
      <c r="F91" s="450" t="s">
        <v>3131</v>
      </c>
      <c r="G91" s="451">
        <v>40878</v>
      </c>
      <c r="H91" s="163">
        <v>2011</v>
      </c>
      <c r="I91" s="450" t="s">
        <v>3131</v>
      </c>
      <c r="J91" s="453">
        <v>40908</v>
      </c>
      <c r="K91" s="163" t="s">
        <v>884</v>
      </c>
      <c r="L91" s="172"/>
      <c r="M91" s="163"/>
      <c r="N91" s="164"/>
      <c r="O91" s="165" t="s">
        <v>3098</v>
      </c>
      <c r="P91" s="165">
        <v>17</v>
      </c>
      <c r="Q91" s="173"/>
      <c r="R91" s="173"/>
      <c r="S91" s="174"/>
      <c r="T91" s="175"/>
      <c r="U91" s="175"/>
      <c r="V91" s="165" t="s">
        <v>2285</v>
      </c>
      <c r="W91" s="175"/>
      <c r="X91" s="175"/>
      <c r="Y91" s="176"/>
      <c r="Z91" s="175"/>
      <c r="AA91" s="175"/>
      <c r="AB91" s="1070" t="s">
        <v>4060</v>
      </c>
      <c r="AC91" s="1071"/>
      <c r="AD91" s="1072"/>
      <c r="AE91" s="1"/>
      <c r="AF91" s="1"/>
      <c r="AG91" s="1"/>
      <c r="AH91" s="1"/>
      <c r="AI91" s="1"/>
      <c r="AJ91" s="1"/>
      <c r="AK91" s="1"/>
      <c r="AL91" s="1"/>
      <c r="AM91" s="1"/>
      <c r="AN91" s="1"/>
    </row>
    <row r="92" spans="1:40" ht="24" customHeight="1" x14ac:dyDescent="0.3">
      <c r="A92" s="31"/>
      <c r="B92" s="171">
        <v>76</v>
      </c>
      <c r="C92" s="172"/>
      <c r="D92" s="172"/>
      <c r="E92" s="162" t="s">
        <v>628</v>
      </c>
      <c r="F92" s="450" t="s">
        <v>3131</v>
      </c>
      <c r="G92" s="451" t="s">
        <v>3131</v>
      </c>
      <c r="H92" s="452">
        <v>40544</v>
      </c>
      <c r="I92" s="450" t="s">
        <v>3131</v>
      </c>
      <c r="J92" s="453" t="s">
        <v>3131</v>
      </c>
      <c r="K92" s="452">
        <v>40907</v>
      </c>
      <c r="L92" s="172"/>
      <c r="M92" s="163" t="s">
        <v>3098</v>
      </c>
      <c r="N92" s="164"/>
      <c r="O92" s="164"/>
      <c r="P92" s="165">
        <v>15</v>
      </c>
      <c r="Q92" s="173"/>
      <c r="R92" s="173"/>
      <c r="S92" s="174"/>
      <c r="T92" s="175"/>
      <c r="U92" s="175"/>
      <c r="V92" s="165" t="s">
        <v>2285</v>
      </c>
      <c r="W92" s="175"/>
      <c r="X92" s="175"/>
      <c r="Y92" s="176"/>
      <c r="Z92" s="175"/>
      <c r="AA92" s="175"/>
      <c r="AB92" s="1070" t="s">
        <v>864</v>
      </c>
      <c r="AC92" s="1071"/>
      <c r="AD92" s="1072"/>
      <c r="AE92" s="1"/>
      <c r="AF92" s="1"/>
      <c r="AG92" s="1"/>
      <c r="AH92" s="1"/>
      <c r="AI92" s="1"/>
      <c r="AJ92" s="1"/>
      <c r="AK92" s="1"/>
      <c r="AL92" s="1"/>
      <c r="AM92" s="1"/>
      <c r="AN92" s="1"/>
    </row>
    <row r="93" spans="1:40" ht="24" customHeight="1" x14ac:dyDescent="0.3">
      <c r="A93" s="31"/>
      <c r="B93" s="160">
        <v>77</v>
      </c>
      <c r="C93" s="172"/>
      <c r="D93" s="172"/>
      <c r="E93" s="162" t="s">
        <v>4046</v>
      </c>
      <c r="F93" s="450">
        <v>40918</v>
      </c>
      <c r="G93" s="451">
        <v>40918</v>
      </c>
      <c r="H93" s="452">
        <v>40918</v>
      </c>
      <c r="I93" s="450">
        <v>41009</v>
      </c>
      <c r="J93" s="453">
        <v>41009</v>
      </c>
      <c r="K93" s="452">
        <v>41009</v>
      </c>
      <c r="L93" s="172"/>
      <c r="M93" s="163" t="s">
        <v>3098</v>
      </c>
      <c r="N93" s="164"/>
      <c r="O93" s="164"/>
      <c r="P93" s="165">
        <v>50</v>
      </c>
      <c r="Q93" s="173"/>
      <c r="R93" s="173"/>
      <c r="S93" s="174"/>
      <c r="T93" s="175"/>
      <c r="U93" s="175"/>
      <c r="V93" s="165" t="s">
        <v>2285</v>
      </c>
      <c r="W93" s="175"/>
      <c r="X93" s="175"/>
      <c r="Y93" s="176"/>
      <c r="Z93" s="175"/>
      <c r="AA93" s="175"/>
      <c r="AB93" s="1070" t="s">
        <v>864</v>
      </c>
      <c r="AC93" s="1071"/>
      <c r="AD93" s="1072"/>
      <c r="AE93" s="1"/>
      <c r="AF93" s="1"/>
      <c r="AG93" s="1"/>
      <c r="AH93" s="1"/>
      <c r="AI93" s="1"/>
      <c r="AJ93" s="1"/>
      <c r="AK93" s="1"/>
      <c r="AL93" s="1"/>
      <c r="AM93" s="1"/>
      <c r="AN93" s="1"/>
    </row>
    <row r="94" spans="1:40" ht="24" customHeight="1" x14ac:dyDescent="0.3">
      <c r="A94" s="31"/>
      <c r="B94" s="171">
        <v>78</v>
      </c>
      <c r="C94" s="172"/>
      <c r="D94" s="172"/>
      <c r="E94" s="162" t="s">
        <v>4875</v>
      </c>
      <c r="F94" s="450">
        <v>40760</v>
      </c>
      <c r="G94" s="451">
        <v>40760</v>
      </c>
      <c r="H94" s="452">
        <v>40760</v>
      </c>
      <c r="I94" s="450">
        <v>41023</v>
      </c>
      <c r="J94" s="453">
        <v>41023</v>
      </c>
      <c r="K94" s="452">
        <v>41023</v>
      </c>
      <c r="L94" s="172"/>
      <c r="M94" s="163" t="s">
        <v>3098</v>
      </c>
      <c r="N94" s="164"/>
      <c r="O94" s="164"/>
      <c r="P94" s="165">
        <v>100</v>
      </c>
      <c r="Q94" s="173"/>
      <c r="R94" s="173"/>
      <c r="S94" s="174"/>
      <c r="T94" s="175"/>
      <c r="U94" s="175"/>
      <c r="V94" s="165" t="s">
        <v>2285</v>
      </c>
      <c r="W94" s="175"/>
      <c r="X94" s="175"/>
      <c r="Y94" s="176"/>
      <c r="Z94" s="175"/>
      <c r="AA94" s="175"/>
      <c r="AB94" s="1070"/>
      <c r="AC94" s="1071"/>
      <c r="AD94" s="1072"/>
      <c r="AE94" s="1"/>
      <c r="AF94" s="1"/>
      <c r="AG94" s="1"/>
      <c r="AH94" s="1"/>
      <c r="AI94" s="1"/>
      <c r="AJ94" s="1"/>
      <c r="AK94" s="1"/>
      <c r="AL94" s="1"/>
      <c r="AM94" s="1"/>
      <c r="AN94" s="1"/>
    </row>
    <row r="95" spans="1:40" ht="24" customHeight="1" x14ac:dyDescent="0.3">
      <c r="A95" s="31"/>
      <c r="B95" s="160">
        <v>79</v>
      </c>
      <c r="C95" s="172"/>
      <c r="D95" s="172"/>
      <c r="E95" s="162" t="s">
        <v>673</v>
      </c>
      <c r="F95" s="450" t="s">
        <v>3131</v>
      </c>
      <c r="G95" s="451" t="s">
        <v>3131</v>
      </c>
      <c r="H95" s="163">
        <v>2012</v>
      </c>
      <c r="I95" s="450">
        <v>2012</v>
      </c>
      <c r="J95" s="453">
        <v>2012</v>
      </c>
      <c r="K95" s="163">
        <v>2012</v>
      </c>
      <c r="L95" s="172"/>
      <c r="M95" s="163" t="s">
        <v>3098</v>
      </c>
      <c r="N95" s="164"/>
      <c r="O95" s="164"/>
      <c r="P95" s="165">
        <v>125</v>
      </c>
      <c r="Q95" s="173"/>
      <c r="R95" s="173"/>
      <c r="S95" s="174"/>
      <c r="T95" s="175"/>
      <c r="U95" s="175"/>
      <c r="V95" s="165" t="s">
        <v>2285</v>
      </c>
      <c r="W95" s="175"/>
      <c r="X95" s="175"/>
      <c r="Y95" s="176"/>
      <c r="Z95" s="175"/>
      <c r="AA95" s="175"/>
      <c r="AB95" s="1070"/>
      <c r="AC95" s="1071"/>
      <c r="AD95" s="1072"/>
      <c r="AE95" s="1"/>
      <c r="AF95" s="1"/>
      <c r="AG95" s="1"/>
      <c r="AH95" s="1"/>
      <c r="AI95" s="1"/>
      <c r="AJ95" s="1"/>
      <c r="AK95" s="1"/>
      <c r="AL95" s="1"/>
      <c r="AM95" s="1"/>
      <c r="AN95" s="1"/>
    </row>
    <row r="96" spans="1:40" ht="24" customHeight="1" x14ac:dyDescent="0.3">
      <c r="A96" s="31"/>
      <c r="B96" s="171">
        <v>80</v>
      </c>
      <c r="C96" s="172"/>
      <c r="D96" s="172"/>
      <c r="E96" s="162" t="s">
        <v>681</v>
      </c>
      <c r="F96" s="450" t="s">
        <v>3131</v>
      </c>
      <c r="G96" s="451" t="s">
        <v>3131</v>
      </c>
      <c r="H96" s="163">
        <v>2012</v>
      </c>
      <c r="I96" s="450">
        <v>2012</v>
      </c>
      <c r="J96" s="453">
        <v>2012</v>
      </c>
      <c r="K96" s="163">
        <v>2012</v>
      </c>
      <c r="L96" s="172"/>
      <c r="M96" s="163" t="s">
        <v>3098</v>
      </c>
      <c r="N96" s="164"/>
      <c r="O96" s="164"/>
      <c r="P96" s="165">
        <v>210</v>
      </c>
      <c r="Q96" s="173"/>
      <c r="R96" s="173"/>
      <c r="S96" s="174"/>
      <c r="T96" s="175"/>
      <c r="U96" s="175"/>
      <c r="V96" s="165" t="s">
        <v>2285</v>
      </c>
      <c r="W96" s="175"/>
      <c r="X96" s="175"/>
      <c r="Y96" s="176"/>
      <c r="Z96" s="175"/>
      <c r="AA96" s="175"/>
      <c r="AB96" s="1070"/>
      <c r="AC96" s="1071"/>
      <c r="AD96" s="1072"/>
      <c r="AE96" s="1"/>
      <c r="AF96" s="1"/>
      <c r="AG96" s="1"/>
      <c r="AH96" s="1"/>
      <c r="AI96" s="1"/>
      <c r="AJ96" s="1"/>
      <c r="AK96" s="1"/>
      <c r="AL96" s="1"/>
      <c r="AM96" s="1"/>
      <c r="AN96" s="1"/>
    </row>
    <row r="97" spans="1:40" ht="24" customHeight="1" x14ac:dyDescent="0.3">
      <c r="A97" s="31"/>
      <c r="B97" s="160">
        <v>81</v>
      </c>
      <c r="C97" s="172"/>
      <c r="D97" s="172"/>
      <c r="E97" s="162" t="s">
        <v>1923</v>
      </c>
      <c r="F97" s="450" t="s">
        <v>3131</v>
      </c>
      <c r="G97" s="451" t="s">
        <v>3131</v>
      </c>
      <c r="H97" s="163">
        <v>2012</v>
      </c>
      <c r="I97" s="450">
        <v>2012</v>
      </c>
      <c r="J97" s="453">
        <v>2012</v>
      </c>
      <c r="K97" s="163">
        <v>2012</v>
      </c>
      <c r="L97" s="172"/>
      <c r="M97" s="163" t="s">
        <v>3098</v>
      </c>
      <c r="N97" s="164"/>
      <c r="O97" s="164"/>
      <c r="P97" s="165">
        <v>40</v>
      </c>
      <c r="Q97" s="173"/>
      <c r="R97" s="173"/>
      <c r="S97" s="174"/>
      <c r="T97" s="175"/>
      <c r="U97" s="175"/>
      <c r="V97" s="165" t="s">
        <v>2280</v>
      </c>
      <c r="W97" s="175"/>
      <c r="X97" s="175"/>
      <c r="Y97" s="176"/>
      <c r="Z97" s="175"/>
      <c r="AA97" s="175"/>
      <c r="AB97" s="1070"/>
      <c r="AC97" s="1071"/>
      <c r="AD97" s="1072"/>
      <c r="AE97" s="1"/>
      <c r="AF97" s="1"/>
      <c r="AG97" s="1"/>
      <c r="AH97" s="1"/>
      <c r="AI97" s="1"/>
      <c r="AJ97" s="1"/>
      <c r="AK97" s="1"/>
      <c r="AL97" s="1"/>
      <c r="AM97" s="1"/>
      <c r="AN97" s="1"/>
    </row>
    <row r="98" spans="1:40" ht="24" customHeight="1" x14ac:dyDescent="0.3">
      <c r="A98" s="31"/>
      <c r="B98" s="171">
        <v>82</v>
      </c>
      <c r="C98" s="172"/>
      <c r="D98" s="172"/>
      <c r="E98" s="162" t="s">
        <v>4046</v>
      </c>
      <c r="F98" s="450" t="s">
        <v>3131</v>
      </c>
      <c r="G98" s="451" t="s">
        <v>3131</v>
      </c>
      <c r="H98" s="163">
        <v>2011</v>
      </c>
      <c r="I98" s="450">
        <v>41138</v>
      </c>
      <c r="J98" s="453">
        <v>41138</v>
      </c>
      <c r="K98" s="452">
        <v>41138</v>
      </c>
      <c r="L98" s="172"/>
      <c r="M98" s="163" t="s">
        <v>3098</v>
      </c>
      <c r="N98" s="164"/>
      <c r="O98" s="164"/>
      <c r="P98" s="165">
        <v>60</v>
      </c>
      <c r="Q98" s="173"/>
      <c r="R98" s="173"/>
      <c r="S98" s="174"/>
      <c r="T98" s="175"/>
      <c r="U98" s="175"/>
      <c r="V98" s="165" t="s">
        <v>2285</v>
      </c>
      <c r="W98" s="175"/>
      <c r="X98" s="175"/>
      <c r="Y98" s="176"/>
      <c r="Z98" s="175"/>
      <c r="AA98" s="175"/>
      <c r="AB98" s="1070" t="s">
        <v>4877</v>
      </c>
      <c r="AC98" s="1071"/>
      <c r="AD98" s="1072"/>
      <c r="AE98" s="1"/>
      <c r="AF98" s="1"/>
      <c r="AG98" s="1"/>
      <c r="AH98" s="1"/>
      <c r="AI98" s="1"/>
      <c r="AJ98" s="1"/>
      <c r="AK98" s="1"/>
      <c r="AL98" s="1"/>
      <c r="AM98" s="1"/>
      <c r="AN98" s="1"/>
    </row>
    <row r="99" spans="1:40" ht="24" customHeight="1" x14ac:dyDescent="0.3">
      <c r="A99" s="31"/>
      <c r="B99" s="160">
        <v>83</v>
      </c>
      <c r="C99" s="172"/>
      <c r="D99" s="172"/>
      <c r="E99" s="162" t="s">
        <v>4865</v>
      </c>
      <c r="F99" s="450">
        <v>40912</v>
      </c>
      <c r="G99" s="451">
        <v>40912</v>
      </c>
      <c r="H99" s="452">
        <v>40912</v>
      </c>
      <c r="I99" s="450">
        <v>41264</v>
      </c>
      <c r="J99" s="453">
        <v>41264</v>
      </c>
      <c r="K99" s="452">
        <v>41264</v>
      </c>
      <c r="L99" s="172"/>
      <c r="M99" s="163" t="s">
        <v>3098</v>
      </c>
      <c r="N99" s="164"/>
      <c r="O99" s="164"/>
      <c r="P99" s="165">
        <v>200</v>
      </c>
      <c r="Q99" s="173"/>
      <c r="R99" s="173"/>
      <c r="S99" s="174"/>
      <c r="T99" s="175"/>
      <c r="U99" s="175"/>
      <c r="V99" s="165" t="s">
        <v>2285</v>
      </c>
      <c r="W99" s="175"/>
      <c r="X99" s="175"/>
      <c r="Y99" s="176"/>
      <c r="Z99" s="175"/>
      <c r="AA99" s="175"/>
      <c r="AB99" s="1070"/>
      <c r="AC99" s="1071"/>
      <c r="AD99" s="1072"/>
      <c r="AE99" s="1"/>
      <c r="AF99" s="1"/>
      <c r="AG99" s="1"/>
      <c r="AH99" s="1"/>
      <c r="AI99" s="1"/>
      <c r="AJ99" s="1"/>
      <c r="AK99" s="1"/>
      <c r="AL99" s="1"/>
      <c r="AM99" s="1"/>
      <c r="AN99" s="1"/>
    </row>
    <row r="100" spans="1:40" ht="24" customHeight="1" x14ac:dyDescent="0.3">
      <c r="A100" s="31"/>
      <c r="B100" s="171">
        <v>84</v>
      </c>
      <c r="C100" s="172"/>
      <c r="D100" s="172"/>
      <c r="E100" s="162" t="s">
        <v>916</v>
      </c>
      <c r="F100" s="450" t="s">
        <v>3131</v>
      </c>
      <c r="G100" s="451" t="s">
        <v>3131</v>
      </c>
      <c r="H100" s="452" t="s">
        <v>884</v>
      </c>
      <c r="I100" s="450" t="s">
        <v>3131</v>
      </c>
      <c r="J100" s="453" t="s">
        <v>3131</v>
      </c>
      <c r="K100" s="163" t="s">
        <v>912</v>
      </c>
      <c r="L100" s="172"/>
      <c r="M100" s="163"/>
      <c r="N100" s="164"/>
      <c r="O100" s="164" t="s">
        <v>3132</v>
      </c>
      <c r="P100" s="165">
        <v>450</v>
      </c>
      <c r="Q100" s="166" t="s">
        <v>3130</v>
      </c>
      <c r="R100" s="173"/>
      <c r="S100" s="174"/>
      <c r="T100" s="175"/>
      <c r="U100" s="175"/>
      <c r="V100" s="165" t="s">
        <v>2280</v>
      </c>
      <c r="W100" s="175"/>
      <c r="X100" s="175"/>
      <c r="Y100" s="176"/>
      <c r="Z100" s="175"/>
      <c r="AA100" s="175"/>
      <c r="AB100" s="1070"/>
      <c r="AC100" s="1071"/>
      <c r="AD100" s="1072"/>
      <c r="AE100" s="1"/>
      <c r="AF100" s="1"/>
      <c r="AG100" s="1"/>
      <c r="AH100" s="1"/>
      <c r="AI100" s="1"/>
      <c r="AJ100" s="1"/>
      <c r="AK100" s="1"/>
      <c r="AL100" s="1"/>
      <c r="AM100" s="1"/>
      <c r="AN100" s="1"/>
    </row>
    <row r="101" spans="1:40" ht="24" customHeight="1" x14ac:dyDescent="0.3">
      <c r="A101" s="31"/>
      <c r="B101" s="160">
        <v>85</v>
      </c>
      <c r="C101" s="172"/>
      <c r="D101" s="172"/>
      <c r="E101" s="162" t="s">
        <v>939</v>
      </c>
      <c r="F101" s="450" t="s">
        <v>3131</v>
      </c>
      <c r="G101" s="451" t="s">
        <v>3131</v>
      </c>
      <c r="H101" s="163">
        <v>2010</v>
      </c>
      <c r="I101" s="450" t="s">
        <v>3131</v>
      </c>
      <c r="J101" s="453" t="s">
        <v>3131</v>
      </c>
      <c r="K101" s="163" t="s">
        <v>912</v>
      </c>
      <c r="L101" s="172"/>
      <c r="M101" s="163"/>
      <c r="N101" s="164"/>
      <c r="O101" s="164" t="s">
        <v>3132</v>
      </c>
      <c r="P101" s="165">
        <v>680</v>
      </c>
      <c r="Q101" s="166" t="s">
        <v>3130</v>
      </c>
      <c r="R101" s="173"/>
      <c r="S101" s="174"/>
      <c r="T101" s="175"/>
      <c r="U101" s="175"/>
      <c r="V101" s="165" t="s">
        <v>2280</v>
      </c>
      <c r="W101" s="175"/>
      <c r="X101" s="175"/>
      <c r="Y101" s="176"/>
      <c r="Z101" s="175"/>
      <c r="AA101" s="175"/>
      <c r="AB101" s="1070" t="s">
        <v>864</v>
      </c>
      <c r="AC101" s="1071"/>
      <c r="AD101" s="1072"/>
      <c r="AE101" s="1"/>
      <c r="AF101" s="1"/>
      <c r="AG101" s="1"/>
      <c r="AH101" s="1"/>
      <c r="AI101" s="1"/>
      <c r="AJ101" s="1"/>
      <c r="AK101" s="1"/>
      <c r="AL101" s="1"/>
      <c r="AM101" s="1"/>
      <c r="AN101" s="1"/>
    </row>
    <row r="102" spans="1:40" ht="24" customHeight="1" x14ac:dyDescent="0.3">
      <c r="A102" s="31"/>
      <c r="B102" s="171">
        <v>86</v>
      </c>
      <c r="C102" s="172"/>
      <c r="D102" s="172"/>
      <c r="E102" s="162" t="s">
        <v>4858</v>
      </c>
      <c r="F102" s="450" t="s">
        <v>3131</v>
      </c>
      <c r="G102" s="451" t="s">
        <v>3131</v>
      </c>
      <c r="H102" s="163">
        <v>2004</v>
      </c>
      <c r="I102" s="450" t="s">
        <v>3131</v>
      </c>
      <c r="J102" s="453" t="s">
        <v>3131</v>
      </c>
      <c r="K102" s="163" t="s">
        <v>912</v>
      </c>
      <c r="L102" s="172"/>
      <c r="M102" s="163" t="s">
        <v>3098</v>
      </c>
      <c r="N102" s="164"/>
      <c r="O102" s="164"/>
      <c r="P102" s="165">
        <v>290</v>
      </c>
      <c r="Q102" s="173"/>
      <c r="R102" s="173"/>
      <c r="S102" s="174"/>
      <c r="T102" s="175"/>
      <c r="U102" s="175"/>
      <c r="V102" s="165" t="s">
        <v>3179</v>
      </c>
      <c r="W102" s="175"/>
      <c r="X102" s="175"/>
      <c r="Y102" s="176"/>
      <c r="Z102" s="175"/>
      <c r="AA102" s="175"/>
      <c r="AB102" s="1070" t="s">
        <v>864</v>
      </c>
      <c r="AC102" s="1071"/>
      <c r="AD102" s="1072"/>
      <c r="AE102" s="1"/>
      <c r="AF102" s="1"/>
      <c r="AG102" s="1"/>
      <c r="AH102" s="1"/>
      <c r="AI102" s="1"/>
      <c r="AJ102" s="1"/>
      <c r="AK102" s="1"/>
      <c r="AL102" s="1"/>
      <c r="AM102" s="1"/>
      <c r="AN102" s="1"/>
    </row>
    <row r="103" spans="1:40" ht="24" customHeight="1" x14ac:dyDescent="0.3">
      <c r="A103" s="31"/>
      <c r="B103" s="160">
        <v>87</v>
      </c>
      <c r="C103" s="172"/>
      <c r="D103" s="172"/>
      <c r="E103" s="162" t="s">
        <v>4862</v>
      </c>
      <c r="F103" s="450">
        <v>41275</v>
      </c>
      <c r="G103" s="451">
        <v>41275</v>
      </c>
      <c r="H103" s="452">
        <v>41275</v>
      </c>
      <c r="I103" s="450">
        <v>41289</v>
      </c>
      <c r="J103" s="453">
        <v>41289</v>
      </c>
      <c r="K103" s="452">
        <v>41289</v>
      </c>
      <c r="L103" s="172"/>
      <c r="M103" s="163" t="s">
        <v>3098</v>
      </c>
      <c r="N103" s="164"/>
      <c r="O103" s="164"/>
      <c r="P103" s="165">
        <v>40</v>
      </c>
      <c r="Q103" s="173"/>
      <c r="R103" s="173"/>
      <c r="S103" s="174"/>
      <c r="T103" s="175"/>
      <c r="U103" s="175"/>
      <c r="V103" s="165" t="s">
        <v>2285</v>
      </c>
      <c r="W103" s="175"/>
      <c r="X103" s="175"/>
      <c r="Y103" s="176"/>
      <c r="Z103" s="175"/>
      <c r="AA103" s="175"/>
      <c r="AB103" s="1070"/>
      <c r="AC103" s="1071"/>
      <c r="AD103" s="1072"/>
      <c r="AE103" s="1"/>
      <c r="AF103" s="1"/>
      <c r="AG103" s="1"/>
      <c r="AH103" s="1"/>
      <c r="AI103" s="1"/>
      <c r="AJ103" s="1"/>
      <c r="AK103" s="1"/>
      <c r="AL103" s="1"/>
      <c r="AM103" s="1"/>
      <c r="AN103" s="1"/>
    </row>
    <row r="104" spans="1:40" ht="24" customHeight="1" x14ac:dyDescent="0.3">
      <c r="A104" s="31"/>
      <c r="B104" s="171">
        <v>88</v>
      </c>
      <c r="C104" s="172"/>
      <c r="D104" s="172"/>
      <c r="E104" s="162" t="s">
        <v>697</v>
      </c>
      <c r="F104" s="450">
        <v>41354</v>
      </c>
      <c r="G104" s="451">
        <v>41354</v>
      </c>
      <c r="H104" s="452">
        <v>41354</v>
      </c>
      <c r="I104" s="450">
        <v>41354</v>
      </c>
      <c r="J104" s="453">
        <v>41354</v>
      </c>
      <c r="K104" s="452">
        <v>41354</v>
      </c>
      <c r="L104" s="172"/>
      <c r="M104" s="163"/>
      <c r="N104" s="164"/>
      <c r="O104" s="180" t="s">
        <v>3098</v>
      </c>
      <c r="P104" s="165">
        <v>123</v>
      </c>
      <c r="Q104" s="173"/>
      <c r="R104" s="173"/>
      <c r="S104" s="174"/>
      <c r="T104" s="175"/>
      <c r="U104" s="175"/>
      <c r="V104" s="165" t="s">
        <v>2280</v>
      </c>
      <c r="W104" s="175"/>
      <c r="X104" s="175"/>
      <c r="Y104" s="176"/>
      <c r="Z104" s="175"/>
      <c r="AA104" s="175"/>
      <c r="AB104" s="1070" t="s">
        <v>1001</v>
      </c>
      <c r="AC104" s="1071"/>
      <c r="AD104" s="1072"/>
      <c r="AE104" s="1"/>
      <c r="AF104" s="1"/>
      <c r="AG104" s="1"/>
      <c r="AH104" s="1"/>
      <c r="AI104" s="1"/>
      <c r="AJ104" s="1"/>
      <c r="AK104" s="1"/>
      <c r="AL104" s="1"/>
      <c r="AM104" s="1"/>
      <c r="AN104" s="1"/>
    </row>
    <row r="105" spans="1:40" ht="24" customHeight="1" x14ac:dyDescent="0.3">
      <c r="A105" s="31"/>
      <c r="B105" s="160">
        <v>89</v>
      </c>
      <c r="C105" s="172"/>
      <c r="D105" s="172"/>
      <c r="E105" s="162" t="s">
        <v>697</v>
      </c>
      <c r="F105" s="450">
        <v>41354</v>
      </c>
      <c r="G105" s="451">
        <v>41354</v>
      </c>
      <c r="H105" s="452">
        <v>41354</v>
      </c>
      <c r="I105" s="450">
        <v>41354</v>
      </c>
      <c r="J105" s="453">
        <v>41354</v>
      </c>
      <c r="K105" s="452">
        <v>41354</v>
      </c>
      <c r="L105" s="172"/>
      <c r="M105" s="163"/>
      <c r="N105" s="164"/>
      <c r="O105" s="180" t="s">
        <v>3098</v>
      </c>
      <c r="P105" s="165">
        <v>123</v>
      </c>
      <c r="Q105" s="173"/>
      <c r="R105" s="173"/>
      <c r="S105" s="174"/>
      <c r="T105" s="175"/>
      <c r="U105" s="175"/>
      <c r="V105" s="165" t="s">
        <v>2280</v>
      </c>
      <c r="W105" s="175"/>
      <c r="X105" s="175"/>
      <c r="Y105" s="176"/>
      <c r="Z105" s="175"/>
      <c r="AA105" s="175"/>
      <c r="AB105" s="1070" t="s">
        <v>701</v>
      </c>
      <c r="AC105" s="1071"/>
      <c r="AD105" s="1072"/>
      <c r="AE105" s="1"/>
      <c r="AF105" s="1"/>
      <c r="AG105" s="1"/>
      <c r="AH105" s="1"/>
      <c r="AI105" s="1"/>
      <c r="AJ105" s="1"/>
      <c r="AK105" s="1"/>
      <c r="AL105" s="1"/>
      <c r="AM105" s="1"/>
      <c r="AN105" s="1"/>
    </row>
    <row r="106" spans="1:40" ht="24" customHeight="1" x14ac:dyDescent="0.3">
      <c r="A106" s="31"/>
      <c r="B106" s="171">
        <v>90</v>
      </c>
      <c r="C106" s="172"/>
      <c r="D106" s="172"/>
      <c r="E106" s="162" t="s">
        <v>694</v>
      </c>
      <c r="F106" s="450">
        <v>41355</v>
      </c>
      <c r="G106" s="451">
        <v>41355</v>
      </c>
      <c r="H106" s="452">
        <v>41355</v>
      </c>
      <c r="I106" s="450">
        <v>41355</v>
      </c>
      <c r="J106" s="453">
        <v>41355</v>
      </c>
      <c r="K106" s="452">
        <v>41355</v>
      </c>
      <c r="L106" s="172"/>
      <c r="M106" s="163"/>
      <c r="N106" s="164"/>
      <c r="O106" s="165" t="s">
        <v>3098</v>
      </c>
      <c r="P106" s="165">
        <v>139</v>
      </c>
      <c r="Q106" s="173"/>
      <c r="R106" s="173"/>
      <c r="S106" s="174"/>
      <c r="T106" s="175"/>
      <c r="U106" s="175"/>
      <c r="V106" s="165" t="s">
        <v>2280</v>
      </c>
      <c r="W106" s="175"/>
      <c r="X106" s="175"/>
      <c r="Y106" s="176"/>
      <c r="Z106" s="175"/>
      <c r="AA106" s="175"/>
      <c r="AB106" s="1070" t="s">
        <v>1001</v>
      </c>
      <c r="AC106" s="1071"/>
      <c r="AD106" s="1072"/>
      <c r="AE106" s="1"/>
      <c r="AF106" s="1"/>
      <c r="AG106" s="1"/>
      <c r="AH106" s="1"/>
      <c r="AI106" s="1"/>
      <c r="AJ106" s="1"/>
      <c r="AK106" s="1"/>
      <c r="AL106" s="1"/>
      <c r="AM106" s="1"/>
      <c r="AN106" s="1"/>
    </row>
    <row r="107" spans="1:40" ht="24" customHeight="1" x14ac:dyDescent="0.3">
      <c r="A107" s="31"/>
      <c r="B107" s="160">
        <v>91</v>
      </c>
      <c r="C107" s="172"/>
      <c r="D107" s="172"/>
      <c r="E107" s="162" t="s">
        <v>694</v>
      </c>
      <c r="F107" s="450">
        <v>41355</v>
      </c>
      <c r="G107" s="451">
        <v>41355</v>
      </c>
      <c r="H107" s="452">
        <v>41355</v>
      </c>
      <c r="I107" s="450">
        <v>41355</v>
      </c>
      <c r="J107" s="453">
        <v>41355</v>
      </c>
      <c r="K107" s="452">
        <v>41355</v>
      </c>
      <c r="L107" s="172"/>
      <c r="M107" s="163"/>
      <c r="N107" s="164"/>
      <c r="O107" s="165" t="s">
        <v>3098</v>
      </c>
      <c r="P107" s="165">
        <v>139</v>
      </c>
      <c r="Q107" s="173"/>
      <c r="R107" s="173"/>
      <c r="S107" s="174"/>
      <c r="T107" s="175"/>
      <c r="U107" s="175"/>
      <c r="V107" s="165" t="s">
        <v>2280</v>
      </c>
      <c r="W107" s="175"/>
      <c r="X107" s="175"/>
      <c r="Y107" s="176"/>
      <c r="Z107" s="175"/>
      <c r="AA107" s="175"/>
      <c r="AB107" s="1070" t="s">
        <v>1001</v>
      </c>
      <c r="AC107" s="1071"/>
      <c r="AD107" s="1072"/>
      <c r="AE107" s="1"/>
      <c r="AF107" s="1"/>
      <c r="AG107" s="1"/>
      <c r="AH107" s="1"/>
      <c r="AI107" s="1"/>
      <c r="AJ107" s="1"/>
      <c r="AK107" s="1"/>
      <c r="AL107" s="1"/>
      <c r="AM107" s="1"/>
      <c r="AN107" s="1"/>
    </row>
    <row r="108" spans="1:40" ht="24" customHeight="1" x14ac:dyDescent="0.3">
      <c r="A108" s="31"/>
      <c r="B108" s="171">
        <v>92</v>
      </c>
      <c r="C108" s="172"/>
      <c r="D108" s="172"/>
      <c r="E108" s="162" t="s">
        <v>709</v>
      </c>
      <c r="F108" s="450">
        <v>41355</v>
      </c>
      <c r="G108" s="451">
        <v>41355</v>
      </c>
      <c r="H108" s="452">
        <v>41355</v>
      </c>
      <c r="I108" s="450">
        <v>41355</v>
      </c>
      <c r="J108" s="453">
        <v>41355</v>
      </c>
      <c r="K108" s="452">
        <v>41355</v>
      </c>
      <c r="L108" s="172"/>
      <c r="M108" s="163"/>
      <c r="N108" s="164"/>
      <c r="O108" s="165" t="s">
        <v>3098</v>
      </c>
      <c r="P108" s="165">
        <v>164</v>
      </c>
      <c r="Q108" s="173"/>
      <c r="R108" s="173"/>
      <c r="S108" s="174"/>
      <c r="T108" s="175"/>
      <c r="U108" s="175"/>
      <c r="V108" s="165" t="s">
        <v>2280</v>
      </c>
      <c r="W108" s="175"/>
      <c r="X108" s="175"/>
      <c r="Y108" s="176"/>
      <c r="Z108" s="175"/>
      <c r="AA108" s="175"/>
      <c r="AB108" s="1070" t="s">
        <v>710</v>
      </c>
      <c r="AC108" s="1071"/>
      <c r="AD108" s="1072"/>
      <c r="AE108" s="1"/>
      <c r="AF108" s="1"/>
      <c r="AG108" s="1"/>
      <c r="AH108" s="1"/>
      <c r="AI108" s="1"/>
      <c r="AJ108" s="1"/>
      <c r="AK108" s="1"/>
      <c r="AL108" s="1"/>
      <c r="AM108" s="1"/>
      <c r="AN108" s="1"/>
    </row>
    <row r="109" spans="1:40" ht="24" customHeight="1" x14ac:dyDescent="0.3">
      <c r="A109" s="31"/>
      <c r="B109" s="160">
        <v>93</v>
      </c>
      <c r="C109" s="172"/>
      <c r="D109" s="172"/>
      <c r="E109" s="162" t="s">
        <v>714</v>
      </c>
      <c r="F109" s="450">
        <v>41355</v>
      </c>
      <c r="G109" s="451">
        <v>41355</v>
      </c>
      <c r="H109" s="452">
        <v>41355</v>
      </c>
      <c r="I109" s="450">
        <v>41355</v>
      </c>
      <c r="J109" s="453">
        <v>41355</v>
      </c>
      <c r="K109" s="452">
        <v>41355</v>
      </c>
      <c r="L109" s="172"/>
      <c r="M109" s="163"/>
      <c r="N109" s="164"/>
      <c r="O109" s="165" t="s">
        <v>3098</v>
      </c>
      <c r="P109" s="165">
        <v>115</v>
      </c>
      <c r="Q109" s="173"/>
      <c r="R109" s="173"/>
      <c r="S109" s="174"/>
      <c r="T109" s="175"/>
      <c r="U109" s="175"/>
      <c r="V109" s="165" t="s">
        <v>2280</v>
      </c>
      <c r="W109" s="175"/>
      <c r="X109" s="175"/>
      <c r="Y109" s="176"/>
      <c r="Z109" s="175"/>
      <c r="AA109" s="175"/>
      <c r="AB109" s="1070" t="s">
        <v>1001</v>
      </c>
      <c r="AC109" s="1071"/>
      <c r="AD109" s="1072"/>
      <c r="AE109" s="1"/>
      <c r="AF109" s="1"/>
      <c r="AG109" s="1"/>
      <c r="AH109" s="1"/>
      <c r="AI109" s="1"/>
      <c r="AJ109" s="1"/>
      <c r="AK109" s="1"/>
      <c r="AL109" s="1"/>
      <c r="AM109" s="1"/>
      <c r="AN109" s="1"/>
    </row>
    <row r="110" spans="1:40" ht="24" customHeight="1" x14ac:dyDescent="0.3">
      <c r="A110" s="31"/>
      <c r="B110" s="171">
        <v>94</v>
      </c>
      <c r="C110" s="172"/>
      <c r="D110" s="172"/>
      <c r="E110" s="162" t="s">
        <v>687</v>
      </c>
      <c r="F110" s="450">
        <v>41414</v>
      </c>
      <c r="G110" s="451">
        <v>41414</v>
      </c>
      <c r="H110" s="452">
        <v>41414</v>
      </c>
      <c r="I110" s="450">
        <v>41414</v>
      </c>
      <c r="J110" s="453">
        <v>41414</v>
      </c>
      <c r="K110" s="452">
        <v>41414</v>
      </c>
      <c r="L110" s="172"/>
      <c r="M110" s="163" t="s">
        <v>3098</v>
      </c>
      <c r="N110" s="164"/>
      <c r="O110" s="164"/>
      <c r="P110" s="165">
        <v>30</v>
      </c>
      <c r="Q110" s="173"/>
      <c r="R110" s="173"/>
      <c r="S110" s="174"/>
      <c r="T110" s="175"/>
      <c r="U110" s="175"/>
      <c r="V110" s="165" t="s">
        <v>2285</v>
      </c>
      <c r="W110" s="175"/>
      <c r="X110" s="175"/>
      <c r="Y110" s="176"/>
      <c r="Z110" s="175"/>
      <c r="AA110" s="175"/>
      <c r="AB110" s="1070"/>
      <c r="AC110" s="1071"/>
      <c r="AD110" s="1072"/>
      <c r="AE110" s="1"/>
      <c r="AF110" s="1"/>
      <c r="AG110" s="1"/>
      <c r="AH110" s="1"/>
      <c r="AI110" s="1"/>
      <c r="AJ110" s="1"/>
      <c r="AK110" s="1"/>
      <c r="AL110" s="1"/>
      <c r="AM110" s="1"/>
      <c r="AN110" s="1"/>
    </row>
    <row r="111" spans="1:40" ht="24" customHeight="1" x14ac:dyDescent="0.3">
      <c r="A111" s="31"/>
      <c r="B111" s="160">
        <v>95</v>
      </c>
      <c r="C111" s="172"/>
      <c r="D111" s="172"/>
      <c r="E111" s="162" t="s">
        <v>4980</v>
      </c>
      <c r="F111" s="450" t="s">
        <v>3131</v>
      </c>
      <c r="G111" s="451">
        <v>41395</v>
      </c>
      <c r="H111" s="180">
        <v>2013</v>
      </c>
      <c r="I111" s="450" t="s">
        <v>3131</v>
      </c>
      <c r="J111" s="453">
        <v>41424</v>
      </c>
      <c r="K111" s="180">
        <v>2013</v>
      </c>
      <c r="L111" s="172"/>
      <c r="M111" s="163" t="s">
        <v>3098</v>
      </c>
      <c r="N111" s="164"/>
      <c r="O111" s="164"/>
      <c r="P111" s="165">
        <v>170</v>
      </c>
      <c r="Q111" s="173"/>
      <c r="R111" s="173"/>
      <c r="S111" s="174"/>
      <c r="T111" s="175"/>
      <c r="U111" s="175"/>
      <c r="V111" s="165" t="s">
        <v>2280</v>
      </c>
      <c r="W111" s="175"/>
      <c r="X111" s="175"/>
      <c r="Y111" s="176"/>
      <c r="Z111" s="175"/>
      <c r="AA111" s="175"/>
      <c r="AB111" s="1070" t="s">
        <v>864</v>
      </c>
      <c r="AC111" s="1071"/>
      <c r="AD111" s="1072"/>
      <c r="AE111" s="1"/>
      <c r="AF111" s="1"/>
      <c r="AG111" s="1"/>
      <c r="AH111" s="1"/>
      <c r="AI111" s="1"/>
      <c r="AJ111" s="1"/>
      <c r="AK111" s="1"/>
      <c r="AL111" s="1"/>
      <c r="AM111" s="1"/>
      <c r="AN111" s="1"/>
    </row>
    <row r="112" spans="1:40" ht="24" customHeight="1" x14ac:dyDescent="0.3">
      <c r="A112" s="31"/>
      <c r="B112" s="171">
        <v>96</v>
      </c>
      <c r="C112" s="172"/>
      <c r="D112" s="172"/>
      <c r="E112" s="162" t="s">
        <v>2271</v>
      </c>
      <c r="F112" s="450" t="s">
        <v>3131</v>
      </c>
      <c r="G112" s="451" t="s">
        <v>3131</v>
      </c>
      <c r="H112" s="452">
        <v>40909</v>
      </c>
      <c r="I112" s="450">
        <v>2013</v>
      </c>
      <c r="J112" s="453">
        <v>2013</v>
      </c>
      <c r="K112" s="163">
        <v>2013</v>
      </c>
      <c r="L112" s="172"/>
      <c r="M112" s="163"/>
      <c r="N112" s="164"/>
      <c r="O112" s="164" t="s">
        <v>3132</v>
      </c>
      <c r="P112" s="165">
        <v>590</v>
      </c>
      <c r="Q112" s="166" t="s">
        <v>3130</v>
      </c>
      <c r="R112" s="173"/>
      <c r="S112" s="174"/>
      <c r="T112" s="175"/>
      <c r="U112" s="175"/>
      <c r="V112" s="165" t="s">
        <v>2280</v>
      </c>
      <c r="W112" s="175"/>
      <c r="X112" s="175"/>
      <c r="Y112" s="176"/>
      <c r="Z112" s="175"/>
      <c r="AA112" s="175"/>
      <c r="AB112" s="1070"/>
      <c r="AC112" s="1071"/>
      <c r="AD112" s="1072"/>
      <c r="AE112" s="1"/>
      <c r="AF112" s="1"/>
      <c r="AG112" s="1"/>
      <c r="AH112" s="1"/>
      <c r="AI112" s="1"/>
      <c r="AJ112" s="1"/>
      <c r="AK112" s="1"/>
      <c r="AL112" s="1"/>
      <c r="AM112" s="1"/>
      <c r="AN112" s="1"/>
    </row>
    <row r="113" spans="1:40" ht="24" customHeight="1" x14ac:dyDescent="0.3">
      <c r="A113" s="31"/>
      <c r="B113" s="160">
        <v>97</v>
      </c>
      <c r="C113" s="172"/>
      <c r="D113" s="172"/>
      <c r="E113" s="162" t="s">
        <v>4046</v>
      </c>
      <c r="F113" s="450" t="s">
        <v>3131</v>
      </c>
      <c r="G113" s="451" t="s">
        <v>3131</v>
      </c>
      <c r="H113" s="163">
        <v>2011</v>
      </c>
      <c r="I113" s="450">
        <v>2013</v>
      </c>
      <c r="J113" s="453">
        <v>2013</v>
      </c>
      <c r="K113" s="163">
        <v>2013</v>
      </c>
      <c r="L113" s="172"/>
      <c r="M113" s="163"/>
      <c r="N113" s="164"/>
      <c r="O113" s="164" t="s">
        <v>3132</v>
      </c>
      <c r="P113" s="165">
        <v>600</v>
      </c>
      <c r="Q113" s="166" t="s">
        <v>3130</v>
      </c>
      <c r="R113" s="173"/>
      <c r="S113" s="174"/>
      <c r="T113" s="175"/>
      <c r="U113" s="175"/>
      <c r="V113" s="165" t="s">
        <v>2280</v>
      </c>
      <c r="W113" s="175"/>
      <c r="X113" s="175"/>
      <c r="Y113" s="176"/>
      <c r="Z113" s="175"/>
      <c r="AA113" s="175"/>
      <c r="AB113" s="1070"/>
      <c r="AC113" s="1071"/>
      <c r="AD113" s="1072"/>
      <c r="AE113" s="1"/>
      <c r="AF113" s="1"/>
      <c r="AG113" s="1"/>
      <c r="AH113" s="1"/>
      <c r="AI113" s="1"/>
      <c r="AJ113" s="1"/>
      <c r="AK113" s="1"/>
      <c r="AL113" s="1"/>
      <c r="AM113" s="1"/>
      <c r="AN113" s="1"/>
    </row>
    <row r="114" spans="1:40" ht="24" customHeight="1" x14ac:dyDescent="0.3">
      <c r="A114" s="31"/>
      <c r="B114" s="171">
        <v>98</v>
      </c>
      <c r="C114" s="172"/>
      <c r="D114" s="172"/>
      <c r="E114" s="162" t="s">
        <v>3210</v>
      </c>
      <c r="F114" s="450" t="s">
        <v>3131</v>
      </c>
      <c r="G114" s="451" t="s">
        <v>3131</v>
      </c>
      <c r="H114" s="163">
        <v>2013</v>
      </c>
      <c r="I114" s="450">
        <v>2013</v>
      </c>
      <c r="J114" s="453">
        <v>2013</v>
      </c>
      <c r="K114" s="163">
        <v>2013</v>
      </c>
      <c r="L114" s="172"/>
      <c r="M114" s="163" t="s">
        <v>3098</v>
      </c>
      <c r="N114" s="164"/>
      <c r="O114" s="164"/>
      <c r="P114" s="165">
        <v>40</v>
      </c>
      <c r="Q114" s="173"/>
      <c r="R114" s="173"/>
      <c r="S114" s="174"/>
      <c r="T114" s="175"/>
      <c r="U114" s="175"/>
      <c r="V114" s="165" t="s">
        <v>3179</v>
      </c>
      <c r="W114" s="175"/>
      <c r="X114" s="175"/>
      <c r="Y114" s="176"/>
      <c r="Z114" s="175"/>
      <c r="AA114" s="175"/>
      <c r="AB114" s="1070"/>
      <c r="AC114" s="1071"/>
      <c r="AD114" s="1072"/>
      <c r="AE114" s="1"/>
      <c r="AF114" s="1"/>
      <c r="AG114" s="1"/>
      <c r="AH114" s="1"/>
      <c r="AI114" s="1"/>
      <c r="AJ114" s="1"/>
      <c r="AK114" s="1"/>
      <c r="AL114" s="1"/>
      <c r="AM114" s="1"/>
      <c r="AN114" s="1"/>
    </row>
    <row r="115" spans="1:40" ht="24" customHeight="1" x14ac:dyDescent="0.3">
      <c r="A115" s="31"/>
      <c r="B115" s="160">
        <v>99</v>
      </c>
      <c r="C115" s="172"/>
      <c r="D115" s="172"/>
      <c r="E115" s="162" t="s">
        <v>1950</v>
      </c>
      <c r="F115" s="450" t="s">
        <v>3131</v>
      </c>
      <c r="G115" s="451" t="s">
        <v>3131</v>
      </c>
      <c r="H115" s="163">
        <v>2008</v>
      </c>
      <c r="I115" s="450">
        <v>2013</v>
      </c>
      <c r="J115" s="453">
        <v>2013</v>
      </c>
      <c r="K115" s="163">
        <v>2013</v>
      </c>
      <c r="L115" s="172"/>
      <c r="M115" s="163" t="s">
        <v>3098</v>
      </c>
      <c r="N115" s="164"/>
      <c r="O115" s="164"/>
      <c r="P115" s="165">
        <v>50</v>
      </c>
      <c r="Q115" s="173"/>
      <c r="R115" s="173"/>
      <c r="S115" s="174"/>
      <c r="T115" s="175"/>
      <c r="U115" s="175"/>
      <c r="V115" s="165" t="s">
        <v>3179</v>
      </c>
      <c r="W115" s="175"/>
      <c r="X115" s="175"/>
      <c r="Y115" s="176"/>
      <c r="Z115" s="175"/>
      <c r="AA115" s="175"/>
      <c r="AB115" s="1070" t="s">
        <v>864</v>
      </c>
      <c r="AC115" s="1071"/>
      <c r="AD115" s="1072"/>
      <c r="AE115" s="1"/>
      <c r="AF115" s="1"/>
      <c r="AG115" s="1"/>
      <c r="AH115" s="1"/>
      <c r="AI115" s="1"/>
      <c r="AJ115" s="1"/>
      <c r="AK115" s="1"/>
      <c r="AL115" s="1"/>
      <c r="AM115" s="1"/>
      <c r="AN115" s="1"/>
    </row>
    <row r="116" spans="1:40" ht="24" customHeight="1" x14ac:dyDescent="0.3">
      <c r="A116" s="31"/>
      <c r="B116" s="171">
        <v>100</v>
      </c>
      <c r="C116" s="172"/>
      <c r="D116" s="172"/>
      <c r="E116" s="162" t="s">
        <v>661</v>
      </c>
      <c r="F116" s="450">
        <v>40539</v>
      </c>
      <c r="G116" s="451">
        <v>40539</v>
      </c>
      <c r="H116" s="452">
        <v>40539</v>
      </c>
      <c r="I116" s="450">
        <v>41473</v>
      </c>
      <c r="J116" s="453">
        <v>41473</v>
      </c>
      <c r="K116" s="452">
        <v>41473</v>
      </c>
      <c r="L116" s="172"/>
      <c r="M116" s="163" t="s">
        <v>3098</v>
      </c>
      <c r="N116" s="164"/>
      <c r="O116" s="164"/>
      <c r="P116" s="165">
        <v>160</v>
      </c>
      <c r="Q116" s="173"/>
      <c r="R116" s="173"/>
      <c r="S116" s="174"/>
      <c r="T116" s="175"/>
      <c r="U116" s="175"/>
      <c r="V116" s="165" t="s">
        <v>2285</v>
      </c>
      <c r="W116" s="175"/>
      <c r="X116" s="175"/>
      <c r="Y116" s="176"/>
      <c r="Z116" s="175"/>
      <c r="AA116" s="175"/>
      <c r="AB116" s="1070"/>
      <c r="AC116" s="1071"/>
      <c r="AD116" s="1072"/>
      <c r="AE116" s="1"/>
      <c r="AF116" s="1"/>
      <c r="AG116" s="1"/>
      <c r="AH116" s="1"/>
      <c r="AI116" s="1"/>
      <c r="AJ116" s="1"/>
      <c r="AK116" s="1"/>
      <c r="AL116" s="1"/>
      <c r="AM116" s="1"/>
      <c r="AN116" s="1"/>
    </row>
    <row r="117" spans="1:40" ht="24" customHeight="1" x14ac:dyDescent="0.3">
      <c r="A117" s="31"/>
      <c r="B117" s="160">
        <v>101</v>
      </c>
      <c r="C117" s="172"/>
      <c r="D117" s="172"/>
      <c r="E117" s="162" t="s">
        <v>717</v>
      </c>
      <c r="F117" s="450">
        <v>41480</v>
      </c>
      <c r="G117" s="451">
        <v>41480</v>
      </c>
      <c r="H117" s="452">
        <v>41480</v>
      </c>
      <c r="I117" s="450">
        <v>41480</v>
      </c>
      <c r="J117" s="453">
        <v>41480</v>
      </c>
      <c r="K117" s="452">
        <v>41480</v>
      </c>
      <c r="L117" s="172"/>
      <c r="M117" s="163"/>
      <c r="N117" s="164"/>
      <c r="O117" s="165" t="s">
        <v>3098</v>
      </c>
      <c r="P117" s="165">
        <v>80</v>
      </c>
      <c r="Q117" s="173"/>
      <c r="R117" s="173"/>
      <c r="S117" s="174"/>
      <c r="T117" s="175"/>
      <c r="U117" s="175"/>
      <c r="V117" s="165" t="s">
        <v>2280</v>
      </c>
      <c r="W117" s="175"/>
      <c r="X117" s="175"/>
      <c r="Y117" s="176"/>
      <c r="Z117" s="175"/>
      <c r="AA117" s="175"/>
      <c r="AB117" s="1070" t="s">
        <v>1001</v>
      </c>
      <c r="AC117" s="1071"/>
      <c r="AD117" s="1072"/>
      <c r="AE117" s="1"/>
      <c r="AF117" s="1"/>
      <c r="AG117" s="1"/>
      <c r="AH117" s="1"/>
      <c r="AI117" s="1"/>
      <c r="AJ117" s="1"/>
      <c r="AK117" s="1"/>
      <c r="AL117" s="1"/>
      <c r="AM117" s="1"/>
      <c r="AN117" s="1"/>
    </row>
    <row r="118" spans="1:40" ht="24" customHeight="1" x14ac:dyDescent="0.3">
      <c r="A118" s="31"/>
      <c r="B118" s="171">
        <v>102</v>
      </c>
      <c r="C118" s="172"/>
      <c r="D118" s="172"/>
      <c r="E118" s="162" t="s">
        <v>1929</v>
      </c>
      <c r="F118" s="450">
        <v>41481</v>
      </c>
      <c r="G118" s="451">
        <v>41481</v>
      </c>
      <c r="H118" s="452">
        <v>41481</v>
      </c>
      <c r="I118" s="450">
        <v>41481</v>
      </c>
      <c r="J118" s="453">
        <v>41481</v>
      </c>
      <c r="K118" s="452">
        <v>41481</v>
      </c>
      <c r="L118" s="172"/>
      <c r="M118" s="163"/>
      <c r="N118" s="164"/>
      <c r="O118" s="165" t="s">
        <v>3098</v>
      </c>
      <c r="P118" s="165">
        <v>260</v>
      </c>
      <c r="Q118" s="173"/>
      <c r="R118" s="173"/>
      <c r="S118" s="174"/>
      <c r="T118" s="175"/>
      <c r="U118" s="175"/>
      <c r="V118" s="165" t="s">
        <v>2280</v>
      </c>
      <c r="W118" s="175"/>
      <c r="X118" s="175"/>
      <c r="Y118" s="176"/>
      <c r="Z118" s="175"/>
      <c r="AA118" s="175"/>
      <c r="AB118" s="1070" t="s">
        <v>1001</v>
      </c>
      <c r="AC118" s="1071"/>
      <c r="AD118" s="1072"/>
      <c r="AE118" s="1"/>
      <c r="AF118" s="1"/>
      <c r="AG118" s="1"/>
      <c r="AH118" s="1"/>
      <c r="AI118" s="1"/>
      <c r="AJ118" s="1"/>
      <c r="AK118" s="1"/>
      <c r="AL118" s="1"/>
      <c r="AM118" s="1"/>
      <c r="AN118" s="1"/>
    </row>
    <row r="119" spans="1:40" ht="24" customHeight="1" x14ac:dyDescent="0.3">
      <c r="A119" s="31"/>
      <c r="B119" s="160">
        <v>103</v>
      </c>
      <c r="C119" s="172"/>
      <c r="D119" s="172"/>
      <c r="E119" s="162" t="s">
        <v>3219</v>
      </c>
      <c r="F119" s="450">
        <v>41375</v>
      </c>
      <c r="G119" s="451">
        <v>41375</v>
      </c>
      <c r="H119" s="452">
        <v>41375</v>
      </c>
      <c r="I119" s="450">
        <v>41491</v>
      </c>
      <c r="J119" s="453">
        <v>41491</v>
      </c>
      <c r="K119" s="452">
        <v>41491</v>
      </c>
      <c r="L119" s="172"/>
      <c r="M119" s="163" t="s">
        <v>3098</v>
      </c>
      <c r="N119" s="164"/>
      <c r="O119" s="164"/>
      <c r="P119" s="165">
        <v>40</v>
      </c>
      <c r="Q119" s="173"/>
      <c r="R119" s="173"/>
      <c r="S119" s="174"/>
      <c r="T119" s="175"/>
      <c r="U119" s="175"/>
      <c r="V119" s="165" t="s">
        <v>3179</v>
      </c>
      <c r="W119" s="175"/>
      <c r="X119" s="175"/>
      <c r="Y119" s="176"/>
      <c r="Z119" s="175"/>
      <c r="AA119" s="175"/>
      <c r="AB119" s="1070"/>
      <c r="AC119" s="1071"/>
      <c r="AD119" s="1072"/>
      <c r="AE119" s="1"/>
      <c r="AF119" s="1"/>
      <c r="AG119" s="1"/>
      <c r="AH119" s="1"/>
      <c r="AI119" s="1"/>
      <c r="AJ119" s="1"/>
      <c r="AK119" s="1"/>
      <c r="AL119" s="1"/>
      <c r="AM119" s="1"/>
      <c r="AN119" s="1"/>
    </row>
    <row r="120" spans="1:40" ht="24" customHeight="1" x14ac:dyDescent="0.3">
      <c r="A120" s="31"/>
      <c r="B120" s="171">
        <v>104</v>
      </c>
      <c r="C120" s="172"/>
      <c r="D120" s="172"/>
      <c r="E120" s="162" t="s">
        <v>942</v>
      </c>
      <c r="F120" s="450">
        <v>41276</v>
      </c>
      <c r="G120" s="451">
        <v>41276</v>
      </c>
      <c r="H120" s="452">
        <v>41276</v>
      </c>
      <c r="I120" s="450">
        <v>41547</v>
      </c>
      <c r="J120" s="453">
        <v>41547</v>
      </c>
      <c r="K120" s="452">
        <v>41547</v>
      </c>
      <c r="L120" s="172"/>
      <c r="M120" s="163"/>
      <c r="N120" s="164"/>
      <c r="O120" s="164" t="s">
        <v>3132</v>
      </c>
      <c r="P120" s="165">
        <v>200</v>
      </c>
      <c r="Q120" s="166" t="s">
        <v>3130</v>
      </c>
      <c r="R120" s="173"/>
      <c r="S120" s="174"/>
      <c r="T120" s="175"/>
      <c r="U120" s="175"/>
      <c r="V120" s="165" t="s">
        <v>2280</v>
      </c>
      <c r="W120" s="175"/>
      <c r="X120" s="175"/>
      <c r="Y120" s="176"/>
      <c r="Z120" s="175"/>
      <c r="AA120" s="175"/>
      <c r="AB120" s="1070"/>
      <c r="AC120" s="1071"/>
      <c r="AD120" s="1072"/>
      <c r="AE120" s="1"/>
      <c r="AF120" s="1"/>
      <c r="AG120" s="1"/>
      <c r="AH120" s="1"/>
      <c r="AI120" s="1"/>
      <c r="AJ120" s="1"/>
      <c r="AK120" s="1"/>
      <c r="AL120" s="1"/>
      <c r="AM120" s="1"/>
      <c r="AN120" s="1"/>
    </row>
    <row r="121" spans="1:40" ht="24" customHeight="1" x14ac:dyDescent="0.3">
      <c r="A121" s="31"/>
      <c r="B121" s="160">
        <v>105</v>
      </c>
      <c r="C121" s="172"/>
      <c r="D121" s="172"/>
      <c r="E121" s="162" t="s">
        <v>3198</v>
      </c>
      <c r="F121" s="450">
        <v>41471</v>
      </c>
      <c r="G121" s="451">
        <v>41471</v>
      </c>
      <c r="H121" s="452">
        <v>41471</v>
      </c>
      <c r="I121" s="450">
        <v>41568</v>
      </c>
      <c r="J121" s="453">
        <v>41568</v>
      </c>
      <c r="K121" s="452">
        <v>41568</v>
      </c>
      <c r="L121" s="172"/>
      <c r="M121" s="163" t="s">
        <v>3098</v>
      </c>
      <c r="N121" s="164"/>
      <c r="O121" s="164"/>
      <c r="P121" s="165">
        <v>180</v>
      </c>
      <c r="Q121" s="173"/>
      <c r="R121" s="173"/>
      <c r="S121" s="174"/>
      <c r="T121" s="175"/>
      <c r="U121" s="175"/>
      <c r="V121" s="165" t="s">
        <v>3179</v>
      </c>
      <c r="W121" s="175"/>
      <c r="X121" s="175"/>
      <c r="Y121" s="176"/>
      <c r="Z121" s="175"/>
      <c r="AA121" s="175"/>
      <c r="AB121" s="1070"/>
      <c r="AC121" s="1071"/>
      <c r="AD121" s="1072"/>
      <c r="AE121" s="1"/>
      <c r="AF121" s="1"/>
      <c r="AG121" s="1"/>
      <c r="AH121" s="1"/>
      <c r="AI121" s="1"/>
      <c r="AJ121" s="1"/>
      <c r="AK121" s="1"/>
      <c r="AL121" s="1"/>
      <c r="AM121" s="1"/>
      <c r="AN121" s="1"/>
    </row>
    <row r="122" spans="1:40" ht="24" customHeight="1" x14ac:dyDescent="0.3">
      <c r="A122" s="31"/>
      <c r="B122" s="171">
        <v>106</v>
      </c>
      <c r="C122" s="172"/>
      <c r="D122" s="172"/>
      <c r="E122" s="162" t="s">
        <v>684</v>
      </c>
      <c r="F122" s="450">
        <v>41333</v>
      </c>
      <c r="G122" s="451">
        <v>41333</v>
      </c>
      <c r="H122" s="452">
        <v>41333</v>
      </c>
      <c r="I122" s="450">
        <v>41628</v>
      </c>
      <c r="J122" s="453">
        <v>41628</v>
      </c>
      <c r="K122" s="452">
        <v>41628</v>
      </c>
      <c r="L122" s="172"/>
      <c r="M122" s="163" t="s">
        <v>3098</v>
      </c>
      <c r="N122" s="164"/>
      <c r="O122" s="164"/>
      <c r="P122" s="165">
        <v>70</v>
      </c>
      <c r="Q122" s="173"/>
      <c r="R122" s="173"/>
      <c r="S122" s="174"/>
      <c r="T122" s="175"/>
      <c r="U122" s="175"/>
      <c r="V122" s="165" t="s">
        <v>2285</v>
      </c>
      <c r="W122" s="175"/>
      <c r="X122" s="175"/>
      <c r="Y122" s="176"/>
      <c r="Z122" s="175"/>
      <c r="AA122" s="175"/>
      <c r="AB122" s="1070"/>
      <c r="AC122" s="1071"/>
      <c r="AD122" s="1072"/>
      <c r="AE122" s="1"/>
      <c r="AF122" s="1"/>
      <c r="AG122" s="1"/>
      <c r="AH122" s="1"/>
      <c r="AI122" s="1"/>
      <c r="AJ122" s="1"/>
      <c r="AK122" s="1"/>
      <c r="AL122" s="1"/>
      <c r="AM122" s="1"/>
      <c r="AN122" s="1"/>
    </row>
    <row r="123" spans="1:40" ht="24" customHeight="1" x14ac:dyDescent="0.3">
      <c r="A123" s="31"/>
      <c r="B123" s="160">
        <v>107</v>
      </c>
      <c r="C123" s="172"/>
      <c r="D123" s="172"/>
      <c r="E123" s="162" t="s">
        <v>3194</v>
      </c>
      <c r="F123" s="450">
        <v>41661</v>
      </c>
      <c r="G123" s="451">
        <v>41661</v>
      </c>
      <c r="H123" s="452">
        <v>41661</v>
      </c>
      <c r="I123" s="450">
        <v>41661</v>
      </c>
      <c r="J123" s="453">
        <v>41661</v>
      </c>
      <c r="K123" s="452">
        <v>41661</v>
      </c>
      <c r="L123" s="172"/>
      <c r="M123" s="163" t="s">
        <v>3098</v>
      </c>
      <c r="N123" s="164"/>
      <c r="O123" s="164"/>
      <c r="P123" s="165">
        <v>25</v>
      </c>
      <c r="Q123" s="173"/>
      <c r="R123" s="173"/>
      <c r="S123" s="174"/>
      <c r="T123" s="175"/>
      <c r="U123" s="175"/>
      <c r="V123" s="165" t="s">
        <v>3179</v>
      </c>
      <c r="W123" s="175"/>
      <c r="X123" s="175"/>
      <c r="Y123" s="176"/>
      <c r="Z123" s="175"/>
      <c r="AA123" s="175"/>
      <c r="AB123" s="1070"/>
      <c r="AC123" s="1071"/>
      <c r="AD123" s="1072"/>
      <c r="AE123" s="1"/>
      <c r="AF123" s="1"/>
      <c r="AG123" s="1"/>
      <c r="AH123" s="1"/>
      <c r="AI123" s="1"/>
      <c r="AJ123" s="1"/>
      <c r="AK123" s="1"/>
      <c r="AL123" s="1"/>
      <c r="AM123" s="1"/>
      <c r="AN123" s="1"/>
    </row>
    <row r="124" spans="1:40" ht="24" customHeight="1" x14ac:dyDescent="0.3">
      <c r="A124" s="31"/>
      <c r="B124" s="171">
        <v>108</v>
      </c>
      <c r="C124" s="172"/>
      <c r="D124" s="172"/>
      <c r="E124" s="162" t="s">
        <v>1944</v>
      </c>
      <c r="F124" s="450">
        <v>41723</v>
      </c>
      <c r="G124" s="451">
        <v>41723</v>
      </c>
      <c r="H124" s="452">
        <v>41723</v>
      </c>
      <c r="I124" s="450">
        <v>41723</v>
      </c>
      <c r="J124" s="453">
        <v>41723</v>
      </c>
      <c r="K124" s="452">
        <v>41723</v>
      </c>
      <c r="L124" s="172"/>
      <c r="M124" s="163" t="s">
        <v>3098</v>
      </c>
      <c r="N124" s="164"/>
      <c r="O124" s="164"/>
      <c r="P124" s="165">
        <v>9</v>
      </c>
      <c r="Q124" s="173"/>
      <c r="R124" s="173"/>
      <c r="S124" s="174"/>
      <c r="T124" s="175"/>
      <c r="U124" s="175"/>
      <c r="V124" s="165" t="s">
        <v>3179</v>
      </c>
      <c r="W124" s="175"/>
      <c r="X124" s="175"/>
      <c r="Y124" s="176"/>
      <c r="Z124" s="175"/>
      <c r="AA124" s="175"/>
      <c r="AB124" s="1070" t="s">
        <v>864</v>
      </c>
      <c r="AC124" s="1071"/>
      <c r="AD124" s="1072"/>
      <c r="AE124" s="1"/>
      <c r="AF124" s="1"/>
      <c r="AG124" s="1"/>
      <c r="AH124" s="1"/>
      <c r="AI124" s="1"/>
      <c r="AJ124" s="1"/>
      <c r="AK124" s="1"/>
      <c r="AL124" s="1"/>
      <c r="AM124" s="1"/>
      <c r="AN124" s="1"/>
    </row>
    <row r="125" spans="1:40" ht="24" customHeight="1" x14ac:dyDescent="0.3">
      <c r="A125" s="31"/>
      <c r="B125" s="160">
        <v>109</v>
      </c>
      <c r="C125" s="172"/>
      <c r="D125" s="172"/>
      <c r="E125" s="162" t="s">
        <v>1906</v>
      </c>
      <c r="F125" s="450">
        <v>41767</v>
      </c>
      <c r="G125" s="451">
        <v>41767</v>
      </c>
      <c r="H125" s="452">
        <v>41767</v>
      </c>
      <c r="I125" s="450">
        <v>41793</v>
      </c>
      <c r="J125" s="453">
        <v>41793</v>
      </c>
      <c r="K125" s="452">
        <v>41793</v>
      </c>
      <c r="L125" s="172"/>
      <c r="M125" s="163" t="s">
        <v>3098</v>
      </c>
      <c r="N125" s="164"/>
      <c r="O125" s="164"/>
      <c r="P125" s="165">
        <v>120</v>
      </c>
      <c r="Q125" s="173"/>
      <c r="R125" s="173"/>
      <c r="S125" s="174"/>
      <c r="T125" s="175"/>
      <c r="U125" s="175"/>
      <c r="V125" s="165" t="s">
        <v>2280</v>
      </c>
      <c r="W125" s="175"/>
      <c r="X125" s="175"/>
      <c r="Y125" s="176"/>
      <c r="Z125" s="175"/>
      <c r="AA125" s="175"/>
      <c r="AB125" s="1070"/>
      <c r="AC125" s="1071"/>
      <c r="AD125" s="1072"/>
      <c r="AE125" s="1"/>
      <c r="AF125" s="1"/>
      <c r="AG125" s="1"/>
      <c r="AH125" s="1"/>
      <c r="AI125" s="1"/>
      <c r="AJ125" s="1"/>
      <c r="AK125" s="1"/>
      <c r="AL125" s="1"/>
      <c r="AM125" s="1"/>
      <c r="AN125" s="1"/>
    </row>
    <row r="126" spans="1:40" ht="24" customHeight="1" x14ac:dyDescent="0.3">
      <c r="A126" s="31"/>
      <c r="B126" s="171">
        <v>110</v>
      </c>
      <c r="C126" s="172"/>
      <c r="D126" s="172"/>
      <c r="E126" s="162" t="s">
        <v>1934</v>
      </c>
      <c r="F126" s="450" t="s">
        <v>3131</v>
      </c>
      <c r="G126" s="451">
        <v>41791</v>
      </c>
      <c r="H126" s="180">
        <v>2014</v>
      </c>
      <c r="I126" s="450" t="s">
        <v>3131</v>
      </c>
      <c r="J126" s="453">
        <v>41820</v>
      </c>
      <c r="K126" s="180">
        <v>2014</v>
      </c>
      <c r="L126" s="172"/>
      <c r="M126" s="163"/>
      <c r="N126" s="164"/>
      <c r="O126" s="164" t="s">
        <v>3132</v>
      </c>
      <c r="P126" s="165">
        <v>410</v>
      </c>
      <c r="Q126" s="173"/>
      <c r="R126" s="173"/>
      <c r="S126" s="174"/>
      <c r="T126" s="175"/>
      <c r="U126" s="175"/>
      <c r="V126" s="165" t="s">
        <v>3179</v>
      </c>
      <c r="W126" s="175"/>
      <c r="X126" s="175"/>
      <c r="Y126" s="176"/>
      <c r="Z126" s="175"/>
      <c r="AA126" s="175"/>
      <c r="AB126" s="1070" t="s">
        <v>864</v>
      </c>
      <c r="AC126" s="1071"/>
      <c r="AD126" s="1072"/>
      <c r="AE126" s="1"/>
      <c r="AF126" s="1"/>
      <c r="AG126" s="1"/>
      <c r="AH126" s="1"/>
      <c r="AI126" s="1"/>
      <c r="AJ126" s="1"/>
      <c r="AK126" s="1"/>
      <c r="AL126" s="1"/>
      <c r="AM126" s="1"/>
      <c r="AN126" s="1"/>
    </row>
    <row r="127" spans="1:40" ht="24" customHeight="1" x14ac:dyDescent="0.3">
      <c r="A127" s="31"/>
      <c r="B127" s="160">
        <v>111</v>
      </c>
      <c r="C127" s="172"/>
      <c r="D127" s="172"/>
      <c r="E127" s="162" t="s">
        <v>1953</v>
      </c>
      <c r="F127" s="450" t="s">
        <v>3131</v>
      </c>
      <c r="G127" s="451" t="s">
        <v>3131</v>
      </c>
      <c r="H127" s="163">
        <v>2014</v>
      </c>
      <c r="I127" s="450">
        <v>2014</v>
      </c>
      <c r="J127" s="453">
        <v>2014</v>
      </c>
      <c r="K127" s="163">
        <v>2014</v>
      </c>
      <c r="L127" s="172"/>
      <c r="M127" s="163" t="s">
        <v>3098</v>
      </c>
      <c r="N127" s="164"/>
      <c r="O127" s="164"/>
      <c r="P127" s="165">
        <v>160</v>
      </c>
      <c r="Q127" s="173"/>
      <c r="R127" s="173"/>
      <c r="S127" s="174"/>
      <c r="T127" s="175"/>
      <c r="U127" s="175"/>
      <c r="V127" s="165" t="s">
        <v>3179</v>
      </c>
      <c r="W127" s="175"/>
      <c r="X127" s="175"/>
      <c r="Y127" s="176"/>
      <c r="Z127" s="175"/>
      <c r="AA127" s="175"/>
      <c r="AB127" s="1070" t="s">
        <v>864</v>
      </c>
      <c r="AC127" s="1071"/>
      <c r="AD127" s="1072"/>
      <c r="AE127" s="1"/>
      <c r="AF127" s="1"/>
      <c r="AG127" s="1"/>
      <c r="AH127" s="1"/>
      <c r="AI127" s="1"/>
      <c r="AJ127" s="1"/>
      <c r="AK127" s="1"/>
      <c r="AL127" s="1"/>
      <c r="AM127" s="1"/>
      <c r="AN127" s="1"/>
    </row>
    <row r="128" spans="1:40" ht="24" customHeight="1" x14ac:dyDescent="0.3">
      <c r="A128" s="31"/>
      <c r="B128" s="171">
        <v>112</v>
      </c>
      <c r="C128" s="172"/>
      <c r="D128" s="172"/>
      <c r="E128" s="162" t="s">
        <v>4046</v>
      </c>
      <c r="F128" s="450" t="s">
        <v>3131</v>
      </c>
      <c r="G128" s="451" t="s">
        <v>3131</v>
      </c>
      <c r="H128" s="163">
        <v>2012</v>
      </c>
      <c r="I128" s="450">
        <v>2014</v>
      </c>
      <c r="J128" s="453">
        <v>2014</v>
      </c>
      <c r="K128" s="163">
        <v>2014</v>
      </c>
      <c r="L128" s="172"/>
      <c r="M128" s="163" t="s">
        <v>3098</v>
      </c>
      <c r="N128" s="164"/>
      <c r="O128" s="164"/>
      <c r="P128" s="165">
        <v>60</v>
      </c>
      <c r="Q128" s="173"/>
      <c r="R128" s="173"/>
      <c r="S128" s="174"/>
      <c r="T128" s="175"/>
      <c r="U128" s="175"/>
      <c r="V128" s="165" t="s">
        <v>3179</v>
      </c>
      <c r="W128" s="175"/>
      <c r="X128" s="175"/>
      <c r="Y128" s="176"/>
      <c r="Z128" s="175"/>
      <c r="AA128" s="175"/>
      <c r="AB128" s="1070" t="s">
        <v>864</v>
      </c>
      <c r="AC128" s="1071"/>
      <c r="AD128" s="1072"/>
      <c r="AE128" s="1"/>
      <c r="AF128" s="1"/>
      <c r="AG128" s="1"/>
      <c r="AH128" s="1"/>
      <c r="AI128" s="1"/>
      <c r="AJ128" s="1"/>
      <c r="AK128" s="1"/>
      <c r="AL128" s="1"/>
      <c r="AM128" s="1"/>
      <c r="AN128" s="1"/>
    </row>
    <row r="129" spans="1:40" ht="24" customHeight="1" x14ac:dyDescent="0.3">
      <c r="A129" s="31"/>
      <c r="B129" s="160">
        <v>113</v>
      </c>
      <c r="C129" s="172"/>
      <c r="D129" s="172"/>
      <c r="E129" s="162" t="s">
        <v>3215</v>
      </c>
      <c r="F129" s="450">
        <v>41653</v>
      </c>
      <c r="G129" s="451">
        <v>41653</v>
      </c>
      <c r="H129" s="452">
        <v>41653</v>
      </c>
      <c r="I129" s="450">
        <v>41830</v>
      </c>
      <c r="J129" s="453">
        <v>41830</v>
      </c>
      <c r="K129" s="452">
        <v>41830</v>
      </c>
      <c r="L129" s="172"/>
      <c r="M129" s="163" t="s">
        <v>3098</v>
      </c>
      <c r="N129" s="164"/>
      <c r="O129" s="164"/>
      <c r="P129" s="165">
        <v>200</v>
      </c>
      <c r="Q129" s="173"/>
      <c r="R129" s="173"/>
      <c r="S129" s="174"/>
      <c r="T129" s="175"/>
      <c r="U129" s="175"/>
      <c r="V129" s="165" t="s">
        <v>3179</v>
      </c>
      <c r="W129" s="175"/>
      <c r="X129" s="175"/>
      <c r="Y129" s="176"/>
      <c r="Z129" s="175"/>
      <c r="AA129" s="175"/>
      <c r="AB129" s="1070"/>
      <c r="AC129" s="1071"/>
      <c r="AD129" s="1072"/>
      <c r="AE129" s="1"/>
      <c r="AF129" s="1"/>
      <c r="AG129" s="1"/>
      <c r="AH129" s="1"/>
      <c r="AI129" s="1"/>
      <c r="AJ129" s="1"/>
      <c r="AK129" s="1"/>
      <c r="AL129" s="1"/>
      <c r="AM129" s="1"/>
      <c r="AN129" s="1"/>
    </row>
    <row r="130" spans="1:40" ht="24" customHeight="1" x14ac:dyDescent="0.3">
      <c r="A130" s="31"/>
      <c r="B130" s="171">
        <v>114</v>
      </c>
      <c r="C130" s="172"/>
      <c r="D130" s="172"/>
      <c r="E130" s="162" t="s">
        <v>1926</v>
      </c>
      <c r="F130" s="450">
        <v>41588</v>
      </c>
      <c r="G130" s="451">
        <v>41588</v>
      </c>
      <c r="H130" s="452">
        <v>41588</v>
      </c>
      <c r="I130" s="450">
        <v>41922</v>
      </c>
      <c r="J130" s="453">
        <v>41922</v>
      </c>
      <c r="K130" s="452">
        <v>41922</v>
      </c>
      <c r="L130" s="172"/>
      <c r="M130" s="163" t="s">
        <v>3098</v>
      </c>
      <c r="N130" s="164"/>
      <c r="O130" s="164"/>
      <c r="P130" s="165">
        <v>140</v>
      </c>
      <c r="Q130" s="173"/>
      <c r="R130" s="173"/>
      <c r="S130" s="174"/>
      <c r="T130" s="175"/>
      <c r="U130" s="175"/>
      <c r="V130" s="165" t="s">
        <v>2280</v>
      </c>
      <c r="W130" s="175"/>
      <c r="X130" s="175"/>
      <c r="Y130" s="176"/>
      <c r="Z130" s="175"/>
      <c r="AA130" s="175"/>
      <c r="AB130" s="1070"/>
      <c r="AC130" s="1071"/>
      <c r="AD130" s="1072"/>
      <c r="AE130" s="1"/>
      <c r="AF130" s="1"/>
      <c r="AG130" s="1"/>
      <c r="AH130" s="1"/>
      <c r="AI130" s="1"/>
      <c r="AJ130" s="1"/>
      <c r="AK130" s="1"/>
      <c r="AL130" s="1"/>
      <c r="AM130" s="1"/>
      <c r="AN130" s="1"/>
    </row>
    <row r="131" spans="1:40" ht="24" customHeight="1" x14ac:dyDescent="0.3">
      <c r="A131" s="31"/>
      <c r="B131" s="160">
        <v>115</v>
      </c>
      <c r="C131" s="172"/>
      <c r="D131" s="172"/>
      <c r="E131" s="162" t="s">
        <v>1946</v>
      </c>
      <c r="F131" s="450">
        <v>41975</v>
      </c>
      <c r="G131" s="451">
        <v>41975</v>
      </c>
      <c r="H131" s="452">
        <v>41975</v>
      </c>
      <c r="I131" s="450">
        <v>41975</v>
      </c>
      <c r="J131" s="453">
        <v>41975</v>
      </c>
      <c r="K131" s="452">
        <v>41975</v>
      </c>
      <c r="L131" s="172"/>
      <c r="M131" s="163" t="s">
        <v>3098</v>
      </c>
      <c r="N131" s="164"/>
      <c r="O131" s="164"/>
      <c r="P131" s="165">
        <v>15</v>
      </c>
      <c r="Q131" s="173"/>
      <c r="R131" s="173"/>
      <c r="S131" s="174"/>
      <c r="T131" s="175"/>
      <c r="U131" s="175"/>
      <c r="V131" s="165" t="s">
        <v>3179</v>
      </c>
      <c r="W131" s="175"/>
      <c r="X131" s="175"/>
      <c r="Y131" s="176"/>
      <c r="Z131" s="175"/>
      <c r="AA131" s="175"/>
      <c r="AB131" s="1070" t="s">
        <v>864</v>
      </c>
      <c r="AC131" s="1071"/>
      <c r="AD131" s="1072"/>
      <c r="AE131" s="1"/>
      <c r="AF131" s="1"/>
      <c r="AG131" s="1"/>
      <c r="AH131" s="1"/>
      <c r="AI131" s="1"/>
      <c r="AJ131" s="1"/>
      <c r="AK131" s="1"/>
      <c r="AL131" s="1"/>
      <c r="AM131" s="1"/>
      <c r="AN131" s="1"/>
    </row>
    <row r="132" spans="1:40" ht="24" customHeight="1" x14ac:dyDescent="0.3">
      <c r="A132" s="31"/>
      <c r="B132" s="171">
        <v>116</v>
      </c>
      <c r="C132" s="172"/>
      <c r="D132" s="172"/>
      <c r="E132" s="182" t="s">
        <v>3515</v>
      </c>
      <c r="F132" s="450">
        <v>41985</v>
      </c>
      <c r="G132" s="451">
        <v>41985</v>
      </c>
      <c r="H132" s="452">
        <v>41985</v>
      </c>
      <c r="I132" s="450">
        <v>41985</v>
      </c>
      <c r="J132" s="453">
        <v>41985</v>
      </c>
      <c r="K132" s="452">
        <v>41985</v>
      </c>
      <c r="L132" s="172"/>
      <c r="M132" s="163" t="s">
        <v>3098</v>
      </c>
      <c r="N132" s="164"/>
      <c r="O132" s="164"/>
      <c r="P132" s="165">
        <v>10</v>
      </c>
      <c r="Q132" s="173"/>
      <c r="R132" s="173"/>
      <c r="S132" s="174"/>
      <c r="T132" s="175"/>
      <c r="U132" s="175"/>
      <c r="V132" s="165" t="s">
        <v>3179</v>
      </c>
      <c r="W132" s="175"/>
      <c r="X132" s="175"/>
      <c r="Y132" s="176"/>
      <c r="Z132" s="175"/>
      <c r="AA132" s="175"/>
      <c r="AB132" s="1070" t="s">
        <v>864</v>
      </c>
      <c r="AC132" s="1071"/>
      <c r="AD132" s="1072"/>
      <c r="AE132" s="1"/>
      <c r="AF132" s="1"/>
      <c r="AG132" s="1"/>
      <c r="AH132" s="1"/>
      <c r="AI132" s="1"/>
      <c r="AJ132" s="1"/>
      <c r="AK132" s="1"/>
      <c r="AL132" s="1"/>
      <c r="AM132" s="1"/>
      <c r="AN132" s="1"/>
    </row>
    <row r="133" spans="1:40" ht="24" customHeight="1" x14ac:dyDescent="0.3">
      <c r="A133" s="31"/>
      <c r="B133" s="160">
        <v>117</v>
      </c>
      <c r="C133" s="172"/>
      <c r="D133" s="172"/>
      <c r="E133" s="162" t="s">
        <v>3200</v>
      </c>
      <c r="F133" s="450">
        <v>41904</v>
      </c>
      <c r="G133" s="451">
        <v>41904</v>
      </c>
      <c r="H133" s="452">
        <v>41904</v>
      </c>
      <c r="I133" s="450">
        <v>41992</v>
      </c>
      <c r="J133" s="453">
        <v>41992</v>
      </c>
      <c r="K133" s="452">
        <v>41992</v>
      </c>
      <c r="L133" s="172"/>
      <c r="M133" s="163" t="s">
        <v>3098</v>
      </c>
      <c r="N133" s="164"/>
      <c r="O133" s="164"/>
      <c r="P133" s="165">
        <v>30</v>
      </c>
      <c r="Q133" s="173"/>
      <c r="R133" s="173"/>
      <c r="S133" s="174"/>
      <c r="T133" s="175"/>
      <c r="U133" s="175"/>
      <c r="V133" s="165" t="s">
        <v>3179</v>
      </c>
      <c r="W133" s="175"/>
      <c r="X133" s="175"/>
      <c r="Y133" s="176"/>
      <c r="Z133" s="175"/>
      <c r="AA133" s="175"/>
      <c r="AB133" s="1070"/>
      <c r="AC133" s="1071"/>
      <c r="AD133" s="1072"/>
      <c r="AE133" s="1"/>
      <c r="AF133" s="1"/>
      <c r="AG133" s="1"/>
      <c r="AH133" s="1"/>
      <c r="AI133" s="1"/>
      <c r="AJ133" s="1"/>
      <c r="AK133" s="1"/>
      <c r="AL133" s="1"/>
      <c r="AM133" s="1"/>
      <c r="AN133" s="1"/>
    </row>
    <row r="134" spans="1:40" ht="24" customHeight="1" x14ac:dyDescent="0.3">
      <c r="A134" s="31"/>
      <c r="B134" s="171">
        <v>118</v>
      </c>
      <c r="C134" s="172"/>
      <c r="D134" s="172"/>
      <c r="E134" s="162" t="s">
        <v>4856</v>
      </c>
      <c r="F134" s="450">
        <v>42013</v>
      </c>
      <c r="G134" s="451">
        <v>42013</v>
      </c>
      <c r="H134" s="452">
        <v>42013</v>
      </c>
      <c r="I134" s="450">
        <v>42013</v>
      </c>
      <c r="J134" s="453">
        <v>42013</v>
      </c>
      <c r="K134" s="452">
        <v>42013</v>
      </c>
      <c r="L134" s="172"/>
      <c r="M134" s="163" t="s">
        <v>3098</v>
      </c>
      <c r="N134" s="164"/>
      <c r="O134" s="164"/>
      <c r="P134" s="165">
        <v>120</v>
      </c>
      <c r="Q134" s="173"/>
      <c r="R134" s="173"/>
      <c r="S134" s="174"/>
      <c r="T134" s="175"/>
      <c r="U134" s="175"/>
      <c r="V134" s="165" t="s">
        <v>3179</v>
      </c>
      <c r="W134" s="175"/>
      <c r="X134" s="175"/>
      <c r="Y134" s="176"/>
      <c r="Z134" s="175"/>
      <c r="AA134" s="175"/>
      <c r="AB134" s="1070"/>
      <c r="AC134" s="1071"/>
      <c r="AD134" s="1072"/>
      <c r="AE134" s="1"/>
      <c r="AF134" s="1"/>
      <c r="AG134" s="1"/>
      <c r="AH134" s="1"/>
      <c r="AI134" s="1"/>
      <c r="AJ134" s="1"/>
      <c r="AK134" s="1"/>
      <c r="AL134" s="1"/>
      <c r="AM134" s="1"/>
      <c r="AN134" s="1"/>
    </row>
    <row r="135" spans="1:40" ht="24" customHeight="1" x14ac:dyDescent="0.3">
      <c r="A135" s="31"/>
      <c r="B135" s="160">
        <v>119</v>
      </c>
      <c r="C135" s="172"/>
      <c r="D135" s="172"/>
      <c r="E135" s="162" t="s">
        <v>4989</v>
      </c>
      <c r="F135" s="450">
        <v>42018</v>
      </c>
      <c r="G135" s="451">
        <v>42018</v>
      </c>
      <c r="H135" s="452">
        <v>42018</v>
      </c>
      <c r="I135" s="450">
        <v>42018</v>
      </c>
      <c r="J135" s="453">
        <v>42018</v>
      </c>
      <c r="K135" s="452">
        <v>42018</v>
      </c>
      <c r="L135" s="172"/>
      <c r="M135" s="163" t="s">
        <v>3098</v>
      </c>
      <c r="N135" s="164"/>
      <c r="O135" s="164"/>
      <c r="P135" s="165">
        <v>240</v>
      </c>
      <c r="Q135" s="173"/>
      <c r="R135" s="173"/>
      <c r="S135" s="174"/>
      <c r="T135" s="175"/>
      <c r="U135" s="175"/>
      <c r="V135" s="165" t="s">
        <v>3179</v>
      </c>
      <c r="W135" s="175"/>
      <c r="X135" s="175"/>
      <c r="Y135" s="176"/>
      <c r="Z135" s="175"/>
      <c r="AA135" s="175"/>
      <c r="AB135" s="1070"/>
      <c r="AC135" s="1071"/>
      <c r="AD135" s="1072"/>
      <c r="AE135" s="1"/>
      <c r="AF135" s="1"/>
      <c r="AG135" s="1"/>
      <c r="AH135" s="1"/>
      <c r="AI135" s="1"/>
      <c r="AJ135" s="1"/>
      <c r="AK135" s="1"/>
      <c r="AL135" s="1"/>
      <c r="AM135" s="1"/>
      <c r="AN135" s="1"/>
    </row>
    <row r="136" spans="1:40" ht="24" customHeight="1" x14ac:dyDescent="0.3">
      <c r="A136" s="31"/>
      <c r="B136" s="171">
        <v>120</v>
      </c>
      <c r="C136" s="172"/>
      <c r="D136" s="172"/>
      <c r="E136" s="162" t="s">
        <v>3183</v>
      </c>
      <c r="F136" s="450">
        <v>42032</v>
      </c>
      <c r="G136" s="451">
        <v>42032</v>
      </c>
      <c r="H136" s="452">
        <v>42032</v>
      </c>
      <c r="I136" s="450">
        <v>42032</v>
      </c>
      <c r="J136" s="453">
        <v>42032</v>
      </c>
      <c r="K136" s="452">
        <v>42032</v>
      </c>
      <c r="L136" s="172"/>
      <c r="M136" s="163" t="s">
        <v>3098</v>
      </c>
      <c r="N136" s="164"/>
      <c r="O136" s="165"/>
      <c r="P136" s="165">
        <v>160</v>
      </c>
      <c r="Q136" s="173"/>
      <c r="R136" s="173"/>
      <c r="S136" s="174"/>
      <c r="T136" s="175"/>
      <c r="U136" s="175"/>
      <c r="V136" s="165" t="s">
        <v>3179</v>
      </c>
      <c r="W136" s="175"/>
      <c r="X136" s="175"/>
      <c r="Y136" s="176"/>
      <c r="Z136" s="175"/>
      <c r="AA136" s="175"/>
      <c r="AB136" s="1070"/>
      <c r="AC136" s="1071"/>
      <c r="AD136" s="1072"/>
      <c r="AE136" s="1"/>
      <c r="AF136" s="1"/>
      <c r="AG136" s="1"/>
      <c r="AH136" s="1"/>
      <c r="AI136" s="1"/>
      <c r="AJ136" s="1"/>
      <c r="AK136" s="1"/>
      <c r="AL136" s="1"/>
      <c r="AM136" s="1"/>
      <c r="AN136" s="1"/>
    </row>
    <row r="137" spans="1:40" ht="24" customHeight="1" x14ac:dyDescent="0.3">
      <c r="A137" s="31"/>
      <c r="B137" s="160">
        <v>121</v>
      </c>
      <c r="C137" s="172"/>
      <c r="D137" s="172"/>
      <c r="E137" s="162" t="s">
        <v>4991</v>
      </c>
      <c r="F137" s="450">
        <v>42034</v>
      </c>
      <c r="G137" s="451">
        <v>42034</v>
      </c>
      <c r="H137" s="452">
        <v>42034</v>
      </c>
      <c r="I137" s="450">
        <v>42034</v>
      </c>
      <c r="J137" s="453">
        <v>42034</v>
      </c>
      <c r="K137" s="452">
        <v>42034</v>
      </c>
      <c r="L137" s="172"/>
      <c r="M137" s="163" t="s">
        <v>3098</v>
      </c>
      <c r="N137" s="164"/>
      <c r="O137" s="164"/>
      <c r="P137" s="165">
        <v>110</v>
      </c>
      <c r="Q137" s="173"/>
      <c r="R137" s="173"/>
      <c r="S137" s="174"/>
      <c r="T137" s="175"/>
      <c r="U137" s="175"/>
      <c r="V137" s="165" t="s">
        <v>3179</v>
      </c>
      <c r="W137" s="175"/>
      <c r="X137" s="175"/>
      <c r="Y137" s="176"/>
      <c r="Z137" s="175"/>
      <c r="AA137" s="175"/>
      <c r="AB137" s="1070"/>
      <c r="AC137" s="1071"/>
      <c r="AD137" s="1072"/>
      <c r="AE137" s="1"/>
      <c r="AF137" s="1"/>
      <c r="AG137" s="1"/>
      <c r="AH137" s="1"/>
      <c r="AI137" s="1"/>
      <c r="AJ137" s="1"/>
      <c r="AK137" s="1"/>
      <c r="AL137" s="1"/>
      <c r="AM137" s="1"/>
      <c r="AN137" s="1"/>
    </row>
    <row r="138" spans="1:40" ht="24" customHeight="1" x14ac:dyDescent="0.3">
      <c r="A138" s="31"/>
      <c r="B138" s="171">
        <v>122</v>
      </c>
      <c r="C138" s="172"/>
      <c r="D138" s="172"/>
      <c r="E138" s="162" t="s">
        <v>1909</v>
      </c>
      <c r="F138" s="450" t="s">
        <v>3131</v>
      </c>
      <c r="G138" s="451">
        <v>42005</v>
      </c>
      <c r="H138" s="180">
        <v>2015</v>
      </c>
      <c r="I138" s="450" t="s">
        <v>3131</v>
      </c>
      <c r="J138" s="453">
        <v>42035</v>
      </c>
      <c r="K138" s="180">
        <v>2015</v>
      </c>
      <c r="L138" s="172"/>
      <c r="M138" s="163"/>
      <c r="N138" s="164"/>
      <c r="O138" s="165" t="s">
        <v>3098</v>
      </c>
      <c r="P138" s="165">
        <v>120</v>
      </c>
      <c r="Q138" s="173"/>
      <c r="R138" s="173"/>
      <c r="S138" s="174"/>
      <c r="T138" s="175"/>
      <c r="U138" s="175"/>
      <c r="V138" s="165" t="s">
        <v>2280</v>
      </c>
      <c r="W138" s="175"/>
      <c r="X138" s="175"/>
      <c r="Y138" s="176"/>
      <c r="Z138" s="175"/>
      <c r="AA138" s="175"/>
      <c r="AB138" s="1070" t="s">
        <v>4060</v>
      </c>
      <c r="AC138" s="1071"/>
      <c r="AD138" s="1072"/>
      <c r="AE138" s="1"/>
      <c r="AF138" s="1"/>
      <c r="AG138" s="1"/>
      <c r="AH138" s="1"/>
      <c r="AI138" s="1"/>
      <c r="AJ138" s="1"/>
      <c r="AK138" s="1"/>
      <c r="AL138" s="1"/>
      <c r="AM138" s="1"/>
      <c r="AN138" s="1"/>
    </row>
    <row r="139" spans="1:40" ht="24" customHeight="1" x14ac:dyDescent="0.3">
      <c r="A139" s="31"/>
      <c r="B139" s="160">
        <v>123</v>
      </c>
      <c r="C139" s="172"/>
      <c r="D139" s="172"/>
      <c r="E139" s="162" t="s">
        <v>4996</v>
      </c>
      <c r="F139" s="450" t="s">
        <v>3131</v>
      </c>
      <c r="G139" s="451">
        <v>41640</v>
      </c>
      <c r="H139" s="180">
        <v>2014</v>
      </c>
      <c r="I139" s="450" t="s">
        <v>3131</v>
      </c>
      <c r="J139" s="453">
        <v>42035</v>
      </c>
      <c r="K139" s="180">
        <v>2015</v>
      </c>
      <c r="L139" s="172"/>
      <c r="M139" s="163" t="s">
        <v>3098</v>
      </c>
      <c r="N139" s="164"/>
      <c r="O139" s="164"/>
      <c r="P139" s="165">
        <v>90</v>
      </c>
      <c r="Q139" s="173"/>
      <c r="R139" s="173"/>
      <c r="S139" s="174"/>
      <c r="T139" s="175"/>
      <c r="U139" s="175"/>
      <c r="V139" s="165" t="s">
        <v>3179</v>
      </c>
      <c r="W139" s="175"/>
      <c r="X139" s="175"/>
      <c r="Y139" s="176"/>
      <c r="Z139" s="175"/>
      <c r="AA139" s="175"/>
      <c r="AB139" s="1070" t="s">
        <v>864</v>
      </c>
      <c r="AC139" s="1071"/>
      <c r="AD139" s="1072"/>
      <c r="AE139" s="1"/>
      <c r="AF139" s="1"/>
      <c r="AG139" s="1"/>
      <c r="AH139" s="1"/>
      <c r="AI139" s="1"/>
      <c r="AJ139" s="1"/>
      <c r="AK139" s="1"/>
      <c r="AL139" s="1"/>
      <c r="AM139" s="1"/>
      <c r="AN139" s="1"/>
    </row>
    <row r="140" spans="1:40" ht="24" customHeight="1" x14ac:dyDescent="0.3">
      <c r="A140" s="31"/>
      <c r="B140" s="171">
        <v>124</v>
      </c>
      <c r="C140" s="172"/>
      <c r="D140" s="172"/>
      <c r="E140" s="162" t="s">
        <v>3186</v>
      </c>
      <c r="F140" s="450">
        <v>42027</v>
      </c>
      <c r="G140" s="451">
        <v>42027</v>
      </c>
      <c r="H140" s="452">
        <v>42027</v>
      </c>
      <c r="I140" s="450">
        <v>42062</v>
      </c>
      <c r="J140" s="453">
        <v>42062</v>
      </c>
      <c r="K140" s="452">
        <v>42062</v>
      </c>
      <c r="L140" s="172"/>
      <c r="M140" s="163" t="s">
        <v>3098</v>
      </c>
      <c r="N140" s="164"/>
      <c r="O140" s="164"/>
      <c r="P140" s="165">
        <v>24</v>
      </c>
      <c r="Q140" s="173"/>
      <c r="R140" s="173"/>
      <c r="S140" s="174"/>
      <c r="T140" s="175"/>
      <c r="U140" s="175"/>
      <c r="V140" s="165" t="s">
        <v>3179</v>
      </c>
      <c r="W140" s="175"/>
      <c r="X140" s="175"/>
      <c r="Y140" s="176"/>
      <c r="Z140" s="175"/>
      <c r="AA140" s="175"/>
      <c r="AB140" s="1070"/>
      <c r="AC140" s="1071"/>
      <c r="AD140" s="1072"/>
      <c r="AE140" s="1"/>
      <c r="AF140" s="1"/>
      <c r="AG140" s="1"/>
      <c r="AH140" s="1"/>
      <c r="AI140" s="1"/>
      <c r="AJ140" s="1"/>
      <c r="AK140" s="1"/>
      <c r="AL140" s="1"/>
      <c r="AM140" s="1"/>
      <c r="AN140" s="1"/>
    </row>
    <row r="141" spans="1:40" ht="24" customHeight="1" x14ac:dyDescent="0.3">
      <c r="A141" s="31"/>
      <c r="B141" s="160">
        <v>125</v>
      </c>
      <c r="C141" s="172"/>
      <c r="D141" s="172"/>
      <c r="E141" s="162" t="s">
        <v>3189</v>
      </c>
      <c r="F141" s="450">
        <v>41425</v>
      </c>
      <c r="G141" s="451">
        <v>41425</v>
      </c>
      <c r="H141" s="452">
        <v>41425</v>
      </c>
      <c r="I141" s="450">
        <v>42062</v>
      </c>
      <c r="J141" s="453">
        <v>42062</v>
      </c>
      <c r="K141" s="452">
        <v>42062</v>
      </c>
      <c r="L141" s="172"/>
      <c r="M141" s="163" t="s">
        <v>3098</v>
      </c>
      <c r="N141" s="164"/>
      <c r="O141" s="164"/>
      <c r="P141" s="165">
        <v>170</v>
      </c>
      <c r="Q141" s="173"/>
      <c r="R141" s="173"/>
      <c r="S141" s="174"/>
      <c r="T141" s="175"/>
      <c r="U141" s="175"/>
      <c r="V141" s="165" t="s">
        <v>3179</v>
      </c>
      <c r="W141" s="175"/>
      <c r="X141" s="175"/>
      <c r="Y141" s="176"/>
      <c r="Z141" s="175"/>
      <c r="AA141" s="175"/>
      <c r="AB141" s="1070"/>
      <c r="AC141" s="1071"/>
      <c r="AD141" s="1072"/>
      <c r="AE141" s="1"/>
      <c r="AF141" s="1"/>
      <c r="AG141" s="1"/>
      <c r="AH141" s="1"/>
      <c r="AI141" s="1"/>
      <c r="AJ141" s="1"/>
      <c r="AK141" s="1"/>
      <c r="AL141" s="1"/>
      <c r="AM141" s="1"/>
      <c r="AN141" s="1"/>
    </row>
    <row r="142" spans="1:40" ht="24" customHeight="1" x14ac:dyDescent="0.3">
      <c r="A142" s="31"/>
      <c r="B142" s="171">
        <v>126</v>
      </c>
      <c r="C142" s="172"/>
      <c r="D142" s="172"/>
      <c r="E142" s="162" t="s">
        <v>3205</v>
      </c>
      <c r="F142" s="450">
        <v>41870</v>
      </c>
      <c r="G142" s="451">
        <v>41870</v>
      </c>
      <c r="H142" s="452">
        <v>41870</v>
      </c>
      <c r="I142" s="450">
        <v>42068</v>
      </c>
      <c r="J142" s="453">
        <v>42068</v>
      </c>
      <c r="K142" s="452">
        <v>42068</v>
      </c>
      <c r="L142" s="172"/>
      <c r="M142" s="163" t="s">
        <v>3098</v>
      </c>
      <c r="N142" s="164"/>
      <c r="O142" s="164"/>
      <c r="P142" s="165">
        <v>60</v>
      </c>
      <c r="Q142" s="173"/>
      <c r="R142" s="173"/>
      <c r="S142" s="174"/>
      <c r="T142" s="175"/>
      <c r="U142" s="175"/>
      <c r="V142" s="165" t="s">
        <v>3179</v>
      </c>
      <c r="W142" s="175"/>
      <c r="X142" s="175"/>
      <c r="Y142" s="176"/>
      <c r="Z142" s="175"/>
      <c r="AA142" s="175"/>
      <c r="AB142" s="1070"/>
      <c r="AC142" s="1071"/>
      <c r="AD142" s="1072"/>
      <c r="AE142" s="1"/>
      <c r="AF142" s="1"/>
      <c r="AG142" s="1"/>
      <c r="AH142" s="1"/>
      <c r="AI142" s="1"/>
      <c r="AJ142" s="1"/>
      <c r="AK142" s="1"/>
      <c r="AL142" s="1"/>
      <c r="AM142" s="1"/>
      <c r="AN142" s="1"/>
    </row>
    <row r="143" spans="1:40" ht="24" customHeight="1" x14ac:dyDescent="0.3">
      <c r="A143" s="31"/>
      <c r="B143" s="160">
        <v>127</v>
      </c>
      <c r="C143" s="172"/>
      <c r="D143" s="172"/>
      <c r="E143" s="162" t="s">
        <v>4856</v>
      </c>
      <c r="F143" s="450">
        <v>41036</v>
      </c>
      <c r="G143" s="451">
        <v>41036</v>
      </c>
      <c r="H143" s="452">
        <v>41036</v>
      </c>
      <c r="I143" s="450">
        <v>42069</v>
      </c>
      <c r="J143" s="453">
        <v>42069</v>
      </c>
      <c r="K143" s="452">
        <v>42069</v>
      </c>
      <c r="L143" s="172"/>
      <c r="M143" s="163" t="s">
        <v>3098</v>
      </c>
      <c r="N143" s="164"/>
      <c r="O143" s="164"/>
      <c r="P143" s="165">
        <v>220</v>
      </c>
      <c r="Q143" s="173"/>
      <c r="R143" s="173"/>
      <c r="S143" s="174"/>
      <c r="T143" s="175"/>
      <c r="U143" s="175"/>
      <c r="V143" s="165" t="s">
        <v>3179</v>
      </c>
      <c r="W143" s="175"/>
      <c r="X143" s="175"/>
      <c r="Y143" s="176"/>
      <c r="Z143" s="175"/>
      <c r="AA143" s="175"/>
      <c r="AB143" s="1070"/>
      <c r="AC143" s="1071"/>
      <c r="AD143" s="1072"/>
      <c r="AE143" s="1"/>
      <c r="AF143" s="1"/>
      <c r="AG143" s="1"/>
      <c r="AH143" s="1"/>
      <c r="AI143" s="1"/>
      <c r="AJ143" s="1"/>
      <c r="AK143" s="1"/>
      <c r="AL143" s="1"/>
      <c r="AM143" s="1"/>
      <c r="AN143" s="1"/>
    </row>
    <row r="144" spans="1:40" ht="24" customHeight="1" x14ac:dyDescent="0.3">
      <c r="A144" s="31"/>
      <c r="B144" s="171">
        <v>128</v>
      </c>
      <c r="C144" s="172"/>
      <c r="D144" s="172"/>
      <c r="E144" s="162" t="s">
        <v>3177</v>
      </c>
      <c r="F144" s="450">
        <v>42079</v>
      </c>
      <c r="G144" s="451">
        <v>42079</v>
      </c>
      <c r="H144" s="452">
        <v>42079</v>
      </c>
      <c r="I144" s="450">
        <v>42079</v>
      </c>
      <c r="J144" s="453">
        <v>42079</v>
      </c>
      <c r="K144" s="452">
        <v>42079</v>
      </c>
      <c r="L144" s="172"/>
      <c r="M144" s="163" t="s">
        <v>3098</v>
      </c>
      <c r="N144" s="164"/>
      <c r="O144" s="165"/>
      <c r="P144" s="165">
        <v>6</v>
      </c>
      <c r="Q144" s="173"/>
      <c r="R144" s="173"/>
      <c r="S144" s="174"/>
      <c r="T144" s="175"/>
      <c r="U144" s="175"/>
      <c r="V144" s="165" t="s">
        <v>3179</v>
      </c>
      <c r="W144" s="175"/>
      <c r="X144" s="175"/>
      <c r="Y144" s="176"/>
      <c r="Z144" s="175"/>
      <c r="AA144" s="175"/>
      <c r="AB144" s="1070" t="s">
        <v>864</v>
      </c>
      <c r="AC144" s="1071"/>
      <c r="AD144" s="1072"/>
      <c r="AE144" s="1"/>
      <c r="AF144" s="1"/>
      <c r="AG144" s="1"/>
      <c r="AH144" s="1"/>
      <c r="AI144" s="1"/>
      <c r="AJ144" s="1"/>
      <c r="AK144" s="1"/>
      <c r="AL144" s="1"/>
      <c r="AM144" s="1"/>
      <c r="AN144" s="1"/>
    </row>
    <row r="145" spans="1:40" ht="24" customHeight="1" x14ac:dyDescent="0.3">
      <c r="A145" s="31"/>
      <c r="B145" s="160">
        <v>129</v>
      </c>
      <c r="C145" s="172"/>
      <c r="D145" s="172"/>
      <c r="E145" s="162" t="s">
        <v>4046</v>
      </c>
      <c r="F145" s="450" t="s">
        <v>3131</v>
      </c>
      <c r="G145" s="451" t="s">
        <v>3131</v>
      </c>
      <c r="H145" s="163">
        <v>2014</v>
      </c>
      <c r="I145" s="450">
        <v>2015</v>
      </c>
      <c r="J145" s="453">
        <v>2015</v>
      </c>
      <c r="K145" s="163">
        <v>2015</v>
      </c>
      <c r="L145" s="172"/>
      <c r="M145" s="163" t="s">
        <v>3098</v>
      </c>
      <c r="N145" s="164"/>
      <c r="O145" s="164"/>
      <c r="P145" s="165">
        <v>18</v>
      </c>
      <c r="Q145" s="173"/>
      <c r="R145" s="173"/>
      <c r="S145" s="174"/>
      <c r="T145" s="175"/>
      <c r="U145" s="175"/>
      <c r="V145" s="165" t="s">
        <v>3179</v>
      </c>
      <c r="W145" s="175"/>
      <c r="X145" s="175"/>
      <c r="Y145" s="176"/>
      <c r="Z145" s="175"/>
      <c r="AA145" s="175"/>
      <c r="AB145" s="1070" t="s">
        <v>4060</v>
      </c>
      <c r="AC145" s="1071"/>
      <c r="AD145" s="1072"/>
      <c r="AE145" s="1"/>
      <c r="AF145" s="1"/>
      <c r="AG145" s="1"/>
      <c r="AH145" s="1"/>
      <c r="AI145" s="1"/>
      <c r="AJ145" s="1"/>
      <c r="AK145" s="1"/>
      <c r="AL145" s="1"/>
      <c r="AM145" s="1"/>
      <c r="AN145" s="1"/>
    </row>
    <row r="146" spans="1:40" ht="24" customHeight="1" x14ac:dyDescent="0.3">
      <c r="A146" s="31"/>
      <c r="B146" s="171">
        <v>130</v>
      </c>
      <c r="C146" s="172"/>
      <c r="D146" s="172"/>
      <c r="E146" s="162" t="s">
        <v>1032</v>
      </c>
      <c r="F146" s="450" t="s">
        <v>3131</v>
      </c>
      <c r="G146" s="451" t="s">
        <v>3131</v>
      </c>
      <c r="H146" s="452" t="s">
        <v>3131</v>
      </c>
      <c r="I146" s="450" t="s">
        <v>3131</v>
      </c>
      <c r="J146" s="453" t="s">
        <v>3131</v>
      </c>
      <c r="K146" s="454" t="s">
        <v>3131</v>
      </c>
      <c r="L146" s="172"/>
      <c r="M146" s="163"/>
      <c r="N146" s="164"/>
      <c r="O146" s="165" t="s">
        <v>3098</v>
      </c>
      <c r="P146" s="165">
        <v>120</v>
      </c>
      <c r="Q146" s="166" t="s">
        <v>3130</v>
      </c>
      <c r="R146" s="173"/>
      <c r="S146" s="174"/>
      <c r="T146" s="175"/>
      <c r="U146" s="175"/>
      <c r="V146" s="165" t="s">
        <v>2280</v>
      </c>
      <c r="W146" s="175"/>
      <c r="X146" s="175"/>
      <c r="Y146" s="176"/>
      <c r="Z146" s="175"/>
      <c r="AA146" s="175"/>
      <c r="AB146" s="1070" t="s">
        <v>1021</v>
      </c>
      <c r="AC146" s="1071"/>
      <c r="AD146" s="1072"/>
      <c r="AE146" s="1"/>
      <c r="AF146" s="1"/>
      <c r="AG146" s="1"/>
      <c r="AH146" s="1"/>
      <c r="AI146" s="1"/>
      <c r="AJ146" s="1"/>
      <c r="AK146" s="1"/>
      <c r="AL146" s="1"/>
      <c r="AM146" s="1"/>
      <c r="AN146" s="1"/>
    </row>
    <row r="147" spans="1:40" ht="24" customHeight="1" x14ac:dyDescent="0.3">
      <c r="A147" s="31"/>
      <c r="B147" s="160">
        <v>131</v>
      </c>
      <c r="C147" s="172"/>
      <c r="D147" s="172"/>
      <c r="E147" s="162" t="s">
        <v>1051</v>
      </c>
      <c r="F147" s="450" t="s">
        <v>3131</v>
      </c>
      <c r="G147" s="451" t="s">
        <v>3131</v>
      </c>
      <c r="H147" s="452" t="s">
        <v>3131</v>
      </c>
      <c r="I147" s="450" t="s">
        <v>3131</v>
      </c>
      <c r="J147" s="453" t="s">
        <v>3131</v>
      </c>
      <c r="K147" s="454" t="s">
        <v>3131</v>
      </c>
      <c r="L147" s="172"/>
      <c r="M147" s="163"/>
      <c r="N147" s="164"/>
      <c r="O147" s="165" t="s">
        <v>3098</v>
      </c>
      <c r="P147" s="165">
        <v>120</v>
      </c>
      <c r="Q147" s="166" t="s">
        <v>3130</v>
      </c>
      <c r="R147" s="173"/>
      <c r="S147" s="174"/>
      <c r="T147" s="175"/>
      <c r="U147" s="175"/>
      <c r="V147" s="165" t="s">
        <v>2280</v>
      </c>
      <c r="W147" s="175"/>
      <c r="X147" s="175"/>
      <c r="Y147" s="176"/>
      <c r="Z147" s="175"/>
      <c r="AA147" s="175"/>
      <c r="AB147" s="1070" t="s">
        <v>1052</v>
      </c>
      <c r="AC147" s="1071"/>
      <c r="AD147" s="1072"/>
      <c r="AE147" s="1"/>
      <c r="AF147" s="1"/>
      <c r="AG147" s="1"/>
      <c r="AH147" s="1"/>
      <c r="AI147" s="1"/>
      <c r="AJ147" s="1"/>
      <c r="AK147" s="1"/>
      <c r="AL147" s="1"/>
      <c r="AM147" s="1"/>
      <c r="AN147" s="1"/>
    </row>
    <row r="148" spans="1:40" ht="24" customHeight="1" x14ac:dyDescent="0.3">
      <c r="A148" s="31"/>
      <c r="B148" s="171">
        <v>132</v>
      </c>
      <c r="C148" s="172"/>
      <c r="D148" s="172"/>
      <c r="E148" s="162" t="s">
        <v>1055</v>
      </c>
      <c r="F148" s="450" t="s">
        <v>3131</v>
      </c>
      <c r="G148" s="451" t="s">
        <v>3131</v>
      </c>
      <c r="H148" s="452" t="s">
        <v>3131</v>
      </c>
      <c r="I148" s="450" t="s">
        <v>3131</v>
      </c>
      <c r="J148" s="453" t="s">
        <v>3131</v>
      </c>
      <c r="K148" s="454" t="s">
        <v>3131</v>
      </c>
      <c r="L148" s="172"/>
      <c r="M148" s="163"/>
      <c r="N148" s="164"/>
      <c r="O148" s="165" t="s">
        <v>3098</v>
      </c>
      <c r="P148" s="165">
        <v>150</v>
      </c>
      <c r="Q148" s="166" t="s">
        <v>3130</v>
      </c>
      <c r="R148" s="173"/>
      <c r="S148" s="174"/>
      <c r="T148" s="175"/>
      <c r="U148" s="175"/>
      <c r="V148" s="165" t="s">
        <v>2280</v>
      </c>
      <c r="W148" s="175"/>
      <c r="X148" s="175"/>
      <c r="Y148" s="176"/>
      <c r="Z148" s="175"/>
      <c r="AA148" s="175"/>
      <c r="AB148" s="1070" t="s">
        <v>1057</v>
      </c>
      <c r="AC148" s="1071"/>
      <c r="AD148" s="1072"/>
      <c r="AE148" s="1"/>
      <c r="AF148" s="1"/>
      <c r="AG148" s="1"/>
      <c r="AH148" s="1"/>
      <c r="AI148" s="1"/>
      <c r="AJ148" s="1"/>
      <c r="AK148" s="1"/>
      <c r="AL148" s="1"/>
      <c r="AM148" s="1"/>
      <c r="AN148" s="1"/>
    </row>
    <row r="149" spans="1:40" ht="24" customHeight="1" x14ac:dyDescent="0.3">
      <c r="A149" s="31"/>
      <c r="B149" s="160">
        <v>133</v>
      </c>
      <c r="C149" s="172"/>
      <c r="D149" s="172"/>
      <c r="E149" s="162" t="s">
        <v>1060</v>
      </c>
      <c r="F149" s="450" t="s">
        <v>3131</v>
      </c>
      <c r="G149" s="451" t="s">
        <v>3131</v>
      </c>
      <c r="H149" s="452" t="s">
        <v>3131</v>
      </c>
      <c r="I149" s="450" t="s">
        <v>3131</v>
      </c>
      <c r="J149" s="453" t="s">
        <v>3131</v>
      </c>
      <c r="K149" s="454" t="s">
        <v>3131</v>
      </c>
      <c r="L149" s="172"/>
      <c r="M149" s="163"/>
      <c r="N149" s="164"/>
      <c r="O149" s="165" t="s">
        <v>3098</v>
      </c>
      <c r="P149" s="165">
        <v>110</v>
      </c>
      <c r="Q149" s="166" t="s">
        <v>3130</v>
      </c>
      <c r="R149" s="173"/>
      <c r="S149" s="174"/>
      <c r="T149" s="175"/>
      <c r="U149" s="175"/>
      <c r="V149" s="165" t="s">
        <v>2280</v>
      </c>
      <c r="W149" s="175"/>
      <c r="X149" s="175"/>
      <c r="Y149" s="176"/>
      <c r="Z149" s="175"/>
      <c r="AA149" s="175"/>
      <c r="AB149" s="1070" t="s">
        <v>984</v>
      </c>
      <c r="AC149" s="1071"/>
      <c r="AD149" s="1072"/>
      <c r="AE149" s="1"/>
      <c r="AF149" s="1"/>
      <c r="AG149" s="1"/>
      <c r="AH149" s="1"/>
      <c r="AI149" s="1"/>
      <c r="AJ149" s="1"/>
      <c r="AK149" s="1"/>
      <c r="AL149" s="1"/>
      <c r="AM149" s="1"/>
      <c r="AN149" s="1"/>
    </row>
    <row r="150" spans="1:40" ht="24" customHeight="1" x14ac:dyDescent="0.3">
      <c r="A150" s="31"/>
      <c r="B150" s="171">
        <v>134</v>
      </c>
      <c r="C150" s="172"/>
      <c r="D150" s="172"/>
      <c r="E150" s="162" t="s">
        <v>3512</v>
      </c>
      <c r="F150" s="450" t="s">
        <v>3131</v>
      </c>
      <c r="G150" s="451" t="s">
        <v>3131</v>
      </c>
      <c r="H150" s="452" t="s">
        <v>3131</v>
      </c>
      <c r="I150" s="450" t="s">
        <v>3131</v>
      </c>
      <c r="J150" s="453" t="s">
        <v>3131</v>
      </c>
      <c r="K150" s="454" t="s">
        <v>3131</v>
      </c>
      <c r="L150" s="172"/>
      <c r="M150" s="163"/>
      <c r="N150" s="164"/>
      <c r="O150" s="165" t="s">
        <v>3098</v>
      </c>
      <c r="P150" s="165">
        <v>40</v>
      </c>
      <c r="Q150" s="166" t="s">
        <v>3130</v>
      </c>
      <c r="R150" s="173"/>
      <c r="S150" s="174"/>
      <c r="T150" s="175"/>
      <c r="U150" s="175"/>
      <c r="V150" s="165" t="s">
        <v>2280</v>
      </c>
      <c r="W150" s="175"/>
      <c r="X150" s="175"/>
      <c r="Y150" s="176"/>
      <c r="Z150" s="175"/>
      <c r="AA150" s="175"/>
      <c r="AB150" s="1070" t="s">
        <v>984</v>
      </c>
      <c r="AC150" s="1071"/>
      <c r="AD150" s="1072"/>
      <c r="AE150" s="1"/>
      <c r="AF150" s="1"/>
      <c r="AG150" s="1"/>
      <c r="AH150" s="1"/>
      <c r="AI150" s="1"/>
      <c r="AJ150" s="1"/>
      <c r="AK150" s="1"/>
      <c r="AL150" s="1"/>
      <c r="AM150" s="1"/>
      <c r="AN150" s="1"/>
    </row>
    <row r="151" spans="1:40" ht="24" customHeight="1" x14ac:dyDescent="0.3">
      <c r="A151" s="31"/>
      <c r="B151" s="160">
        <v>135</v>
      </c>
      <c r="C151" s="172"/>
      <c r="D151" s="172"/>
      <c r="E151" s="162" t="s">
        <v>3523</v>
      </c>
      <c r="F151" s="450" t="s">
        <v>3131</v>
      </c>
      <c r="G151" s="451" t="s">
        <v>3131</v>
      </c>
      <c r="H151" s="452" t="s">
        <v>3131</v>
      </c>
      <c r="I151" s="450" t="s">
        <v>3131</v>
      </c>
      <c r="J151" s="453" t="s">
        <v>3131</v>
      </c>
      <c r="K151" s="454" t="s">
        <v>3131</v>
      </c>
      <c r="L151" s="172"/>
      <c r="M151" s="163"/>
      <c r="N151" s="164"/>
      <c r="O151" s="165" t="s">
        <v>3098</v>
      </c>
      <c r="P151" s="165">
        <v>100</v>
      </c>
      <c r="Q151" s="166" t="s">
        <v>3130</v>
      </c>
      <c r="R151" s="173"/>
      <c r="S151" s="174"/>
      <c r="T151" s="175"/>
      <c r="U151" s="175"/>
      <c r="V151" s="165" t="s">
        <v>2280</v>
      </c>
      <c r="W151" s="175"/>
      <c r="X151" s="175"/>
      <c r="Y151" s="176"/>
      <c r="Z151" s="175"/>
      <c r="AA151" s="175"/>
      <c r="AB151" s="1070" t="s">
        <v>984</v>
      </c>
      <c r="AC151" s="1071"/>
      <c r="AD151" s="1072"/>
      <c r="AE151" s="1"/>
      <c r="AF151" s="1"/>
      <c r="AG151" s="1"/>
      <c r="AH151" s="1"/>
      <c r="AI151" s="1"/>
      <c r="AJ151" s="1"/>
      <c r="AK151" s="1"/>
      <c r="AL151" s="1"/>
      <c r="AM151" s="1"/>
      <c r="AN151" s="1"/>
    </row>
    <row r="152" spans="1:40" ht="24" customHeight="1" x14ac:dyDescent="0.3">
      <c r="A152" s="31"/>
      <c r="B152" s="171">
        <v>136</v>
      </c>
      <c r="C152" s="172"/>
      <c r="D152" s="172"/>
      <c r="E152" s="162" t="s">
        <v>1055</v>
      </c>
      <c r="F152" s="450" t="s">
        <v>3131</v>
      </c>
      <c r="G152" s="451" t="s">
        <v>3131</v>
      </c>
      <c r="H152" s="452" t="s">
        <v>3131</v>
      </c>
      <c r="I152" s="450" t="s">
        <v>3131</v>
      </c>
      <c r="J152" s="453" t="s">
        <v>3131</v>
      </c>
      <c r="K152" s="454" t="s">
        <v>3131</v>
      </c>
      <c r="L152" s="172"/>
      <c r="M152" s="163"/>
      <c r="N152" s="164"/>
      <c r="O152" s="165" t="s">
        <v>3098</v>
      </c>
      <c r="P152" s="165">
        <v>150</v>
      </c>
      <c r="Q152" s="173"/>
      <c r="R152" s="173"/>
      <c r="S152" s="174"/>
      <c r="T152" s="175"/>
      <c r="U152" s="175"/>
      <c r="V152" s="165" t="s">
        <v>2280</v>
      </c>
      <c r="W152" s="175"/>
      <c r="X152" s="175"/>
      <c r="Y152" s="176"/>
      <c r="Z152" s="175"/>
      <c r="AA152" s="175"/>
      <c r="AB152" s="1070" t="s">
        <v>984</v>
      </c>
      <c r="AC152" s="1071"/>
      <c r="AD152" s="1072"/>
      <c r="AE152" s="1"/>
      <c r="AF152" s="1"/>
      <c r="AG152" s="1"/>
      <c r="AH152" s="1"/>
      <c r="AI152" s="1"/>
      <c r="AJ152" s="1"/>
      <c r="AK152" s="1"/>
      <c r="AL152" s="1"/>
      <c r="AM152" s="1"/>
      <c r="AN152" s="1"/>
    </row>
    <row r="153" spans="1:40" ht="24" customHeight="1" x14ac:dyDescent="0.3">
      <c r="A153" s="31"/>
      <c r="B153" s="160">
        <v>137</v>
      </c>
      <c r="C153" s="172"/>
      <c r="D153" s="172"/>
      <c r="E153" s="162" t="s">
        <v>3555</v>
      </c>
      <c r="F153" s="450" t="s">
        <v>3131</v>
      </c>
      <c r="G153" s="451" t="s">
        <v>3131</v>
      </c>
      <c r="H153" s="452" t="s">
        <v>3131</v>
      </c>
      <c r="I153" s="450" t="s">
        <v>3131</v>
      </c>
      <c r="J153" s="453" t="s">
        <v>3131</v>
      </c>
      <c r="K153" s="454" t="s">
        <v>3131</v>
      </c>
      <c r="L153" s="172"/>
      <c r="M153" s="163"/>
      <c r="N153" s="164"/>
      <c r="O153" s="165" t="s">
        <v>3098</v>
      </c>
      <c r="P153" s="165">
        <v>80</v>
      </c>
      <c r="Q153" s="173"/>
      <c r="R153" s="173"/>
      <c r="S153" s="174"/>
      <c r="T153" s="175"/>
      <c r="U153" s="175"/>
      <c r="V153" s="165" t="s">
        <v>2280</v>
      </c>
      <c r="W153" s="175"/>
      <c r="X153" s="175"/>
      <c r="Y153" s="176"/>
      <c r="Z153" s="175"/>
      <c r="AA153" s="175"/>
      <c r="AB153" s="1070" t="s">
        <v>984</v>
      </c>
      <c r="AC153" s="1071"/>
      <c r="AD153" s="1072"/>
      <c r="AE153" s="1"/>
      <c r="AF153" s="1"/>
      <c r="AG153" s="1"/>
      <c r="AH153" s="1"/>
      <c r="AI153" s="1"/>
      <c r="AJ153" s="1"/>
      <c r="AK153" s="1"/>
      <c r="AL153" s="1"/>
      <c r="AM153" s="1"/>
      <c r="AN153" s="1"/>
    </row>
    <row r="154" spans="1:40" ht="24" customHeight="1" thickBot="1" x14ac:dyDescent="0.35">
      <c r="A154" s="31"/>
      <c r="B154" s="171">
        <v>138</v>
      </c>
      <c r="C154" s="172"/>
      <c r="D154" s="172"/>
      <c r="E154" s="162" t="s">
        <v>1920</v>
      </c>
      <c r="F154" s="450" t="s">
        <v>3131</v>
      </c>
      <c r="G154" s="451" t="s">
        <v>3131</v>
      </c>
      <c r="H154" s="452" t="s">
        <v>3131</v>
      </c>
      <c r="I154" s="450" t="s">
        <v>3131</v>
      </c>
      <c r="J154" s="453" t="s">
        <v>3131</v>
      </c>
      <c r="K154" s="454" t="s">
        <v>3131</v>
      </c>
      <c r="L154" s="172"/>
      <c r="M154" s="163" t="s">
        <v>3098</v>
      </c>
      <c r="N154" s="164"/>
      <c r="O154" s="164"/>
      <c r="P154" s="165">
        <v>280</v>
      </c>
      <c r="Q154" s="173"/>
      <c r="R154" s="173"/>
      <c r="S154" s="174"/>
      <c r="T154" s="175"/>
      <c r="U154" s="175"/>
      <c r="V154" s="165" t="s">
        <v>2280</v>
      </c>
      <c r="W154" s="175"/>
      <c r="X154" s="175"/>
      <c r="Y154" s="176"/>
      <c r="Z154" s="175"/>
      <c r="AA154" s="175"/>
      <c r="AB154" s="1076"/>
      <c r="AC154" s="1077"/>
      <c r="AD154" s="1078"/>
      <c r="AE154" s="1"/>
      <c r="AF154" s="1"/>
      <c r="AG154" s="1"/>
      <c r="AH154" s="1"/>
      <c r="AI154" s="1"/>
      <c r="AJ154" s="1"/>
      <c r="AK154" s="1"/>
      <c r="AL154" s="1"/>
      <c r="AM154" s="1"/>
      <c r="AN154" s="1"/>
    </row>
    <row r="155" spans="1:40" ht="24" customHeight="1" thickTop="1" x14ac:dyDescent="0.3">
      <c r="A155" s="39"/>
      <c r="B155" s="47"/>
      <c r="C155" s="47"/>
      <c r="D155" s="47"/>
      <c r="E155" s="48"/>
      <c r="F155" s="49"/>
      <c r="G155" s="50"/>
      <c r="H155" s="51"/>
      <c r="I155" s="49"/>
      <c r="J155" s="52"/>
      <c r="K155" s="51"/>
      <c r="L155" s="47"/>
      <c r="M155" s="53"/>
      <c r="N155" s="54"/>
      <c r="O155" s="54"/>
      <c r="P155" s="55"/>
      <c r="Q155" s="56"/>
      <c r="R155" s="56"/>
      <c r="S155" s="56"/>
      <c r="T155" s="57"/>
      <c r="U155" s="57"/>
      <c r="V155" s="55"/>
      <c r="W155" s="57"/>
      <c r="X155" s="57"/>
      <c r="Y155" s="57"/>
      <c r="Z155" s="57"/>
      <c r="AA155" s="57"/>
      <c r="AB155" s="55"/>
      <c r="AC155" s="58"/>
      <c r="AD155" s="58"/>
      <c r="AE155" s="1"/>
      <c r="AF155" s="1"/>
      <c r="AG155" s="1"/>
      <c r="AH155" s="1"/>
      <c r="AI155" s="1"/>
      <c r="AJ155" s="1"/>
      <c r="AK155" s="1"/>
      <c r="AL155" s="1"/>
      <c r="AM155" s="1"/>
      <c r="AN155" s="1"/>
    </row>
    <row r="156" spans="1:40" ht="1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row>
    <row r="157" spans="1:40" ht="15" customHeight="1" x14ac:dyDescent="0.3">
      <c r="A157" s="1"/>
      <c r="B157" s="93" t="s">
        <v>5032</v>
      </c>
      <c r="C157" s="94"/>
      <c r="D157" s="95"/>
      <c r="E157" s="75"/>
      <c r="F157" s="75"/>
      <c r="G157" s="75"/>
      <c r="H157" s="93" t="s">
        <v>5033</v>
      </c>
      <c r="I157" s="94"/>
      <c r="J157" s="94"/>
      <c r="K157" s="94"/>
      <c r="L157" s="94"/>
      <c r="M157" s="94"/>
      <c r="N157" s="94"/>
      <c r="O157" s="94"/>
      <c r="P157" s="95"/>
      <c r="Q157" s="75"/>
      <c r="R157" s="75"/>
      <c r="S157" s="75"/>
      <c r="T157" s="93" t="s">
        <v>5034</v>
      </c>
      <c r="U157" s="94"/>
      <c r="V157" s="94"/>
      <c r="W157" s="94"/>
      <c r="X157" s="94"/>
      <c r="Y157" s="95"/>
      <c r="Z157" s="116"/>
      <c r="AA157" s="116"/>
      <c r="AB157" s="75"/>
      <c r="AC157" s="75"/>
      <c r="AD157" s="75"/>
      <c r="AE157" s="1"/>
      <c r="AF157" s="1"/>
      <c r="AG157" s="1"/>
      <c r="AH157" s="1"/>
      <c r="AI157" s="1"/>
      <c r="AJ157" s="1"/>
      <c r="AK157" s="1"/>
      <c r="AL157" s="1"/>
      <c r="AM157" s="1"/>
      <c r="AN157" s="1"/>
    </row>
    <row r="158" spans="1:40" ht="15" customHeight="1" x14ac:dyDescent="0.3">
      <c r="A158" s="1"/>
      <c r="B158" s="126" t="s">
        <v>5035</v>
      </c>
      <c r="C158" s="116"/>
      <c r="D158" s="96"/>
      <c r="E158" s="75"/>
      <c r="F158" s="75"/>
      <c r="G158" s="75"/>
      <c r="H158" s="126" t="s">
        <v>5036</v>
      </c>
      <c r="I158" s="116"/>
      <c r="J158" s="116"/>
      <c r="K158" s="116"/>
      <c r="L158" s="116"/>
      <c r="M158" s="116"/>
      <c r="N158" s="116"/>
      <c r="O158" s="116"/>
      <c r="P158" s="96"/>
      <c r="Q158" s="75"/>
      <c r="R158" s="75"/>
      <c r="S158" s="75"/>
      <c r="T158" s="126" t="s">
        <v>5037</v>
      </c>
      <c r="U158" s="116"/>
      <c r="V158" s="116"/>
      <c r="W158" s="116"/>
      <c r="X158" s="116"/>
      <c r="Y158" s="96"/>
      <c r="Z158" s="116"/>
      <c r="AA158" s="116"/>
      <c r="AB158" s="75"/>
      <c r="AC158" s="75"/>
      <c r="AD158" s="75"/>
      <c r="AE158" s="1"/>
      <c r="AF158" s="1"/>
      <c r="AG158" s="1"/>
      <c r="AH158" s="1"/>
      <c r="AI158" s="1"/>
      <c r="AJ158" s="1"/>
      <c r="AK158" s="1"/>
      <c r="AL158" s="1"/>
      <c r="AM158" s="1"/>
      <c r="AN158" s="1"/>
    </row>
    <row r="159" spans="1:40" ht="15" customHeight="1" x14ac:dyDescent="0.3">
      <c r="A159" s="1"/>
      <c r="B159" s="126" t="s">
        <v>5038</v>
      </c>
      <c r="C159" s="116"/>
      <c r="D159" s="96"/>
      <c r="E159" s="75"/>
      <c r="F159" s="75"/>
      <c r="G159" s="75"/>
      <c r="H159" s="126" t="s">
        <v>5039</v>
      </c>
      <c r="I159" s="116"/>
      <c r="J159" s="116"/>
      <c r="K159" s="116"/>
      <c r="L159" s="116"/>
      <c r="M159" s="116"/>
      <c r="N159" s="116"/>
      <c r="O159" s="116"/>
      <c r="P159" s="96"/>
      <c r="Q159" s="75"/>
      <c r="R159" s="75"/>
      <c r="S159" s="75"/>
      <c r="T159" s="126" t="s">
        <v>5040</v>
      </c>
      <c r="U159" s="116"/>
      <c r="V159" s="116"/>
      <c r="W159" s="116"/>
      <c r="X159" s="116"/>
      <c r="Y159" s="96"/>
      <c r="Z159" s="116"/>
      <c r="AA159" s="116"/>
      <c r="AB159" s="75"/>
      <c r="AC159" s="75"/>
      <c r="AD159" s="75"/>
      <c r="AE159" s="1"/>
      <c r="AF159" s="1"/>
      <c r="AG159" s="1"/>
      <c r="AH159" s="1"/>
      <c r="AI159" s="1"/>
      <c r="AJ159" s="1"/>
      <c r="AK159" s="1"/>
      <c r="AL159" s="1"/>
      <c r="AM159" s="1"/>
      <c r="AN159" s="1"/>
    </row>
    <row r="160" spans="1:40" ht="15" customHeight="1" x14ac:dyDescent="0.3">
      <c r="A160" s="1"/>
      <c r="B160" s="127" t="s">
        <v>5041</v>
      </c>
      <c r="C160" s="128"/>
      <c r="D160" s="129" t="s">
        <v>4728</v>
      </c>
      <c r="E160" s="75"/>
      <c r="F160" s="75"/>
      <c r="G160" s="75"/>
      <c r="H160" s="127" t="s">
        <v>5042</v>
      </c>
      <c r="I160" s="128"/>
      <c r="J160" s="128" t="s">
        <v>5043</v>
      </c>
      <c r="K160" s="128"/>
      <c r="L160" s="128"/>
      <c r="M160" s="128"/>
      <c r="N160" s="128"/>
      <c r="O160" s="128"/>
      <c r="P160" s="129"/>
      <c r="Q160" s="75"/>
      <c r="R160" s="75"/>
      <c r="S160" s="75"/>
      <c r="T160" s="127" t="s">
        <v>5044</v>
      </c>
      <c r="U160" s="128"/>
      <c r="V160" s="128"/>
      <c r="W160" s="128" t="s">
        <v>5045</v>
      </c>
      <c r="X160" s="128"/>
      <c r="Y160" s="129"/>
      <c r="Z160" s="116"/>
      <c r="AA160" s="116"/>
      <c r="AB160" s="75"/>
      <c r="AC160" s="75"/>
      <c r="AD160" s="75"/>
      <c r="AE160" s="1"/>
      <c r="AF160" s="1"/>
      <c r="AG160" s="1"/>
      <c r="AH160" s="1"/>
      <c r="AI160" s="1"/>
      <c r="AJ160" s="1"/>
      <c r="AK160" s="1"/>
      <c r="AL160" s="1"/>
      <c r="AM160" s="1"/>
      <c r="AN160" s="1"/>
    </row>
    <row r="161" spans="1:40" ht="13.5" customHeight="1" x14ac:dyDescent="0.3">
      <c r="A161" s="1"/>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1"/>
      <c r="AF161" s="1"/>
      <c r="AG161" s="1"/>
      <c r="AH161" s="1"/>
      <c r="AI161" s="1"/>
      <c r="AJ161" s="1"/>
      <c r="AK161" s="1"/>
      <c r="AL161" s="1"/>
      <c r="AM161" s="1"/>
      <c r="AN161" s="1"/>
    </row>
    <row r="162" spans="1:40" ht="13.5" customHeight="1" x14ac:dyDescent="0.2">
      <c r="A162" s="1"/>
      <c r="B162" s="130" t="s">
        <v>3550</v>
      </c>
      <c r="C162" s="131"/>
      <c r="D162" s="131"/>
      <c r="E162" s="132"/>
      <c r="F162" s="779"/>
      <c r="G162" s="779"/>
      <c r="H162" s="779"/>
      <c r="I162" s="779"/>
      <c r="J162" s="779"/>
      <c r="K162" s="779"/>
      <c r="L162" s="779"/>
      <c r="M162" s="779"/>
      <c r="N162" s="779"/>
      <c r="O162" s="779"/>
      <c r="P162" s="779"/>
      <c r="Q162" s="779"/>
      <c r="R162" s="779"/>
      <c r="S162" s="779"/>
      <c r="T162" s="779"/>
      <c r="U162" s="779"/>
      <c r="V162" s="779"/>
      <c r="W162" s="779"/>
      <c r="X162" s="779"/>
      <c r="Y162" s="779"/>
      <c r="Z162" s="779"/>
      <c r="AA162" s="779"/>
      <c r="AB162" s="779"/>
      <c r="AC162" s="779"/>
      <c r="AD162" s="779"/>
      <c r="AE162" s="1"/>
      <c r="AF162" s="1"/>
      <c r="AG162" s="1"/>
      <c r="AH162" s="1"/>
      <c r="AI162" s="1"/>
      <c r="AJ162" s="1"/>
      <c r="AK162" s="1"/>
      <c r="AL162" s="1"/>
      <c r="AM162" s="1"/>
      <c r="AN162" s="1"/>
    </row>
    <row r="163" spans="1:40" ht="12.75" customHeight="1" x14ac:dyDescent="0.2">
      <c r="A163" s="1"/>
      <c r="B163" s="133" t="s">
        <v>3566</v>
      </c>
      <c r="C163" s="134" t="s">
        <v>3569</v>
      </c>
      <c r="D163" s="135"/>
      <c r="E163" s="136"/>
      <c r="F163" s="58"/>
      <c r="G163" s="780" t="s">
        <v>3167</v>
      </c>
      <c r="H163" s="781"/>
      <c r="I163" s="781"/>
      <c r="J163" s="781"/>
      <c r="K163" s="781"/>
      <c r="L163" s="781"/>
      <c r="M163" s="781"/>
      <c r="N163" s="781"/>
      <c r="O163" s="781"/>
      <c r="P163" s="781"/>
      <c r="Q163" s="781"/>
      <c r="R163" s="781"/>
      <c r="S163" s="781"/>
      <c r="T163" s="782"/>
      <c r="U163" s="117"/>
      <c r="V163" s="783" t="s">
        <v>3110</v>
      </c>
      <c r="W163" s="790"/>
      <c r="X163" s="790"/>
      <c r="Y163" s="790"/>
      <c r="Z163" s="784"/>
      <c r="AA163" s="117"/>
      <c r="AB163" s="118"/>
      <c r="AC163" s="783" t="s">
        <v>3111</v>
      </c>
      <c r="AD163" s="784"/>
      <c r="AE163" s="1"/>
      <c r="AF163" s="1"/>
      <c r="AG163" s="1"/>
      <c r="AH163" s="1"/>
      <c r="AI163" s="1"/>
      <c r="AJ163" s="1"/>
      <c r="AK163" s="1"/>
      <c r="AL163" s="1"/>
      <c r="AM163" s="1"/>
      <c r="AN163" s="1"/>
    </row>
    <row r="164" spans="1:40" ht="12.75" customHeight="1" x14ac:dyDescent="0.2">
      <c r="A164" s="1"/>
      <c r="B164" s="133" t="s">
        <v>3181</v>
      </c>
      <c r="C164" s="134" t="s">
        <v>3182</v>
      </c>
      <c r="D164" s="135"/>
      <c r="E164" s="136"/>
      <c r="F164" s="117"/>
      <c r="G164" s="137" t="s">
        <v>3088</v>
      </c>
      <c r="H164" s="777" t="s">
        <v>3185</v>
      </c>
      <c r="I164" s="777"/>
      <c r="J164" s="777"/>
      <c r="K164" s="777"/>
      <c r="L164" s="777"/>
      <c r="M164" s="138" t="s">
        <v>3091</v>
      </c>
      <c r="N164" s="777" t="s">
        <v>3192</v>
      </c>
      <c r="O164" s="777"/>
      <c r="P164" s="777"/>
      <c r="Q164" s="777"/>
      <c r="R164" s="777"/>
      <c r="S164" s="777"/>
      <c r="T164" s="778"/>
      <c r="U164" s="117"/>
      <c r="V164" s="137" t="s">
        <v>3122</v>
      </c>
      <c r="W164" s="777" t="s">
        <v>3195</v>
      </c>
      <c r="X164" s="777"/>
      <c r="Y164" s="777"/>
      <c r="Z164" s="778"/>
      <c r="AA164" s="117"/>
      <c r="AB164" s="119"/>
      <c r="AC164" s="137" t="s">
        <v>3126</v>
      </c>
      <c r="AD164" s="139" t="s">
        <v>3197</v>
      </c>
      <c r="AE164" s="1"/>
      <c r="AF164" s="1"/>
      <c r="AG164" s="1"/>
      <c r="AH164" s="1"/>
      <c r="AI164" s="1"/>
      <c r="AJ164" s="1"/>
      <c r="AK164" s="1"/>
      <c r="AL164" s="1"/>
      <c r="AM164" s="1"/>
      <c r="AN164" s="1"/>
    </row>
    <row r="165" spans="1:40" ht="13.5" customHeight="1" x14ac:dyDescent="0.2">
      <c r="A165" s="1"/>
      <c r="B165" s="774" t="s">
        <v>3108</v>
      </c>
      <c r="C165" s="775"/>
      <c r="D165" s="775"/>
      <c r="E165" s="776"/>
      <c r="F165" s="117"/>
      <c r="G165" s="137" t="s">
        <v>3089</v>
      </c>
      <c r="H165" s="777" t="s">
        <v>3202</v>
      </c>
      <c r="I165" s="777"/>
      <c r="J165" s="777"/>
      <c r="K165" s="777"/>
      <c r="L165" s="777"/>
      <c r="M165" s="138" t="s">
        <v>3092</v>
      </c>
      <c r="N165" s="777" t="s">
        <v>3204</v>
      </c>
      <c r="O165" s="777"/>
      <c r="P165" s="777"/>
      <c r="Q165" s="777"/>
      <c r="R165" s="777"/>
      <c r="S165" s="777"/>
      <c r="T165" s="778"/>
      <c r="U165" s="117"/>
      <c r="V165" s="137" t="s">
        <v>3124</v>
      </c>
      <c r="W165" s="777" t="s">
        <v>3207</v>
      </c>
      <c r="X165" s="777"/>
      <c r="Y165" s="777"/>
      <c r="Z165" s="778"/>
      <c r="AA165" s="117"/>
      <c r="AB165" s="119"/>
      <c r="AC165" s="140" t="s">
        <v>3127</v>
      </c>
      <c r="AD165" s="141" t="s">
        <v>3212</v>
      </c>
      <c r="AE165" s="1"/>
      <c r="AF165" s="1"/>
      <c r="AG165" s="1"/>
      <c r="AH165" s="1"/>
      <c r="AI165" s="1"/>
      <c r="AJ165" s="1"/>
      <c r="AK165" s="1"/>
      <c r="AL165" s="1"/>
      <c r="AM165" s="1"/>
      <c r="AN165" s="1"/>
    </row>
    <row r="166" spans="1:40" ht="13.5" customHeight="1" x14ac:dyDescent="0.2">
      <c r="A166" s="1"/>
      <c r="B166" s="137" t="s">
        <v>3120</v>
      </c>
      <c r="C166" s="142" t="s">
        <v>3214</v>
      </c>
      <c r="D166" s="138" t="s">
        <v>3121</v>
      </c>
      <c r="E166" s="139" t="s">
        <v>3216</v>
      </c>
      <c r="F166" s="117"/>
      <c r="G166" s="140" t="s">
        <v>3090</v>
      </c>
      <c r="H166" s="788" t="s">
        <v>4842</v>
      </c>
      <c r="I166" s="788"/>
      <c r="J166" s="788"/>
      <c r="K166" s="788"/>
      <c r="L166" s="788"/>
      <c r="M166" s="143" t="s">
        <v>4847</v>
      </c>
      <c r="N166" s="788" t="s">
        <v>4864</v>
      </c>
      <c r="O166" s="788"/>
      <c r="P166" s="788"/>
      <c r="Q166" s="788"/>
      <c r="R166" s="788"/>
      <c r="S166" s="788"/>
      <c r="T166" s="789"/>
      <c r="U166" s="117"/>
      <c r="V166" s="140" t="s">
        <v>3125</v>
      </c>
      <c r="W166" s="788" t="s">
        <v>4866</v>
      </c>
      <c r="X166" s="788"/>
      <c r="Y166" s="788"/>
      <c r="Z166" s="789"/>
      <c r="AA166" s="117"/>
      <c r="AB166" s="119"/>
      <c r="AC166" s="120"/>
      <c r="AD166" s="119"/>
      <c r="AE166" s="1"/>
      <c r="AF166" s="1"/>
      <c r="AG166" s="1"/>
      <c r="AH166" s="1"/>
      <c r="AI166" s="1"/>
      <c r="AJ166" s="1"/>
      <c r="AK166" s="1"/>
      <c r="AL166" s="1"/>
      <c r="AM166" s="1"/>
      <c r="AN166" s="1"/>
    </row>
    <row r="167" spans="1:40" ht="13.5" customHeight="1" x14ac:dyDescent="0.2">
      <c r="A167" s="1"/>
      <c r="B167" s="140" t="s">
        <v>3122</v>
      </c>
      <c r="C167" s="144" t="s">
        <v>4870</v>
      </c>
      <c r="D167" s="143" t="s">
        <v>3123</v>
      </c>
      <c r="E167" s="141" t="s">
        <v>4874</v>
      </c>
      <c r="F167" s="117"/>
      <c r="G167" s="58"/>
      <c r="H167" s="58"/>
      <c r="I167" s="58"/>
      <c r="J167" s="117"/>
      <c r="K167" s="117"/>
      <c r="L167" s="117"/>
      <c r="M167" s="117"/>
      <c r="N167" s="117"/>
      <c r="O167" s="117"/>
      <c r="P167" s="117"/>
      <c r="Q167" s="117"/>
      <c r="R167" s="117"/>
      <c r="S167" s="117"/>
      <c r="T167" s="117"/>
      <c r="U167" s="120"/>
      <c r="V167" s="120"/>
      <c r="W167" s="117"/>
      <c r="X167" s="117"/>
      <c r="Y167" s="117"/>
      <c r="Z167" s="119"/>
      <c r="AA167" s="119"/>
      <c r="AB167" s="119"/>
      <c r="AC167" s="120"/>
      <c r="AD167" s="119"/>
      <c r="AE167" s="1"/>
      <c r="AF167" s="1"/>
      <c r="AG167" s="1"/>
      <c r="AH167" s="1"/>
      <c r="AI167" s="1"/>
      <c r="AJ167" s="1"/>
      <c r="AK167" s="1"/>
      <c r="AL167" s="1"/>
      <c r="AM167" s="1"/>
      <c r="AN167" s="1"/>
    </row>
    <row r="168" spans="1:40" ht="12.75" customHeight="1" x14ac:dyDescent="0.2">
      <c r="A168" s="1"/>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
      <c r="AF168" s="1"/>
      <c r="AG168" s="1"/>
      <c r="AH168" s="1"/>
      <c r="AI168" s="1"/>
      <c r="AJ168" s="1"/>
      <c r="AK168" s="1"/>
      <c r="AL168" s="1"/>
      <c r="AM168" s="1"/>
      <c r="AN168" s="1"/>
    </row>
    <row r="169" spans="1:40" ht="15" customHeight="1" x14ac:dyDescent="0.3">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row>
    <row r="170" spans="1:40" ht="15" customHeight="1" x14ac:dyDescent="0.3">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row>
    <row r="171" spans="1:40" ht="15" customHeight="1" x14ac:dyDescent="0.3">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row>
    <row r="172" spans="1:40" ht="15" customHeight="1" x14ac:dyDescent="0.3">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row>
  </sheetData>
  <mergeCells count="190">
    <mergeCell ref="AB150:AD150"/>
    <mergeCell ref="AB134:AD134"/>
    <mergeCell ref="AB132:AD132"/>
    <mergeCell ref="AB148:AD148"/>
    <mergeCell ref="AB149:AD149"/>
    <mergeCell ref="AB143:AD143"/>
    <mergeCell ref="AB147:AD147"/>
    <mergeCell ref="AB145:AD145"/>
    <mergeCell ref="AB146:AD146"/>
    <mergeCell ref="AB140:AD140"/>
    <mergeCell ref="AB144:AD144"/>
    <mergeCell ref="AB142:AD142"/>
    <mergeCell ref="H166:L166"/>
    <mergeCell ref="AB152:AD152"/>
    <mergeCell ref="AB153:AD153"/>
    <mergeCell ref="AB154:AD154"/>
    <mergeCell ref="N166:T166"/>
    <mergeCell ref="W166:Z166"/>
    <mergeCell ref="W164:Z164"/>
    <mergeCell ref="W165:Z165"/>
    <mergeCell ref="V163:Z163"/>
    <mergeCell ref="AB151:AD151"/>
    <mergeCell ref="AC163:AD163"/>
    <mergeCell ref="F162:AD162"/>
    <mergeCell ref="B165:E165"/>
    <mergeCell ref="G163:T163"/>
    <mergeCell ref="H165:L165"/>
    <mergeCell ref="H164:L164"/>
    <mergeCell ref="N165:T165"/>
    <mergeCell ref="N164:T164"/>
    <mergeCell ref="AB121:AD121"/>
    <mergeCell ref="AB133:AD133"/>
    <mergeCell ref="AB136:AD136"/>
    <mergeCell ref="AB141:AD141"/>
    <mergeCell ref="AB139:AD139"/>
    <mergeCell ref="AB135:AD135"/>
    <mergeCell ref="AB137:AD137"/>
    <mergeCell ref="AB138:AD138"/>
    <mergeCell ref="AB126:AD126"/>
    <mergeCell ref="AB129:AD129"/>
    <mergeCell ref="AB128:AD128"/>
    <mergeCell ref="AB131:AD131"/>
    <mergeCell ref="AB127:AD127"/>
    <mergeCell ref="AB130:AD130"/>
    <mergeCell ref="AB125:AD125"/>
    <mergeCell ref="AB123:AD123"/>
    <mergeCell ref="AB124:AD124"/>
    <mergeCell ref="AB122:AD122"/>
    <mergeCell ref="AB85:AD85"/>
    <mergeCell ref="AB104:AD104"/>
    <mergeCell ref="AB105:AD105"/>
    <mergeCell ref="AB112:AD112"/>
    <mergeCell ref="AB83:AD83"/>
    <mergeCell ref="AB99:AD99"/>
    <mergeCell ref="AB95:AD95"/>
    <mergeCell ref="AB84:AD84"/>
    <mergeCell ref="AB90:AD90"/>
    <mergeCell ref="AB86:AD86"/>
    <mergeCell ref="AB92:AD92"/>
    <mergeCell ref="AB87:AD87"/>
    <mergeCell ref="AB114:AD114"/>
    <mergeCell ref="AB103:AD103"/>
    <mergeCell ref="AB108:AD108"/>
    <mergeCell ref="AB113:AD113"/>
    <mergeCell ref="AB109:AD109"/>
    <mergeCell ref="AB101:AD101"/>
    <mergeCell ref="AB106:AD106"/>
    <mergeCell ref="AB110:AD110"/>
    <mergeCell ref="AB111:AD111"/>
    <mergeCell ref="AB107:AD107"/>
    <mergeCell ref="AB102:AD102"/>
    <mergeCell ref="AB117:AD117"/>
    <mergeCell ref="AB115:AD115"/>
    <mergeCell ref="AB116:AD116"/>
    <mergeCell ref="AB119:AD119"/>
    <mergeCell ref="AB120:AD120"/>
    <mergeCell ref="AB118:AD118"/>
    <mergeCell ref="AB59:AD59"/>
    <mergeCell ref="AB100:AD100"/>
    <mergeCell ref="AB93:AD93"/>
    <mergeCell ref="AB89:AD89"/>
    <mergeCell ref="AB98:AD98"/>
    <mergeCell ref="AB97:AD97"/>
    <mergeCell ref="AB91:AD91"/>
    <mergeCell ref="AB88:AD88"/>
    <mergeCell ref="AB94:AD94"/>
    <mergeCell ref="AB96:AD96"/>
    <mergeCell ref="AB75:AD75"/>
    <mergeCell ref="AB71:AD71"/>
    <mergeCell ref="AB79:AD79"/>
    <mergeCell ref="AB72:AD72"/>
    <mergeCell ref="AB64:AD64"/>
    <mergeCell ref="AB65:AD65"/>
    <mergeCell ref="AB67:AD67"/>
    <mergeCell ref="AB69:AD69"/>
    <mergeCell ref="AB73:AD73"/>
    <mergeCell ref="AB68:AD68"/>
    <mergeCell ref="AB70:AD70"/>
    <mergeCell ref="AB80:AD80"/>
    <mergeCell ref="AB82:AD82"/>
    <mergeCell ref="AB74:AD74"/>
    <mergeCell ref="AB76:AD76"/>
    <mergeCell ref="AB42:AD42"/>
    <mergeCell ref="AB33:AD33"/>
    <mergeCell ref="AB34:AD34"/>
    <mergeCell ref="AB39:AD39"/>
    <mergeCell ref="AB36:AD36"/>
    <mergeCell ref="AB40:AD40"/>
    <mergeCell ref="AB77:AD77"/>
    <mergeCell ref="AB78:AD78"/>
    <mergeCell ref="AB81:AD81"/>
    <mergeCell ref="AB46:AD46"/>
    <mergeCell ref="AB45:AD45"/>
    <mergeCell ref="AB41:AD41"/>
    <mergeCell ref="AB38:AD38"/>
    <mergeCell ref="AB43:AD43"/>
    <mergeCell ref="AB57:AD57"/>
    <mergeCell ref="AB47:AD47"/>
    <mergeCell ref="AB52:AD52"/>
    <mergeCell ref="AB28:AD28"/>
    <mergeCell ref="AC12:AC13"/>
    <mergeCell ref="AB20:AD20"/>
    <mergeCell ref="AB23:AD23"/>
    <mergeCell ref="F15:J15"/>
    <mergeCell ref="AB66:AD66"/>
    <mergeCell ref="AB61:AD61"/>
    <mergeCell ref="AB58:AD58"/>
    <mergeCell ref="AB60:AD60"/>
    <mergeCell ref="AB63:AD63"/>
    <mergeCell ref="AB62:AD62"/>
    <mergeCell ref="AB37:AD37"/>
    <mergeCell ref="AB35:AD35"/>
    <mergeCell ref="AB31:AD31"/>
    <mergeCell ref="AB32:AD32"/>
    <mergeCell ref="AB51:AD51"/>
    <mergeCell ref="AB53:AD53"/>
    <mergeCell ref="AB44:AD44"/>
    <mergeCell ref="AB56:AD56"/>
    <mergeCell ref="AB50:AD50"/>
    <mergeCell ref="AB55:AD55"/>
    <mergeCell ref="AB48:AD48"/>
    <mergeCell ref="AB49:AD49"/>
    <mergeCell ref="AB54:AD54"/>
    <mergeCell ref="AB18:AD18"/>
    <mergeCell ref="AB22:AD22"/>
    <mergeCell ref="AB19:AD19"/>
    <mergeCell ref="Q15:Q16"/>
    <mergeCell ref="P15:P16"/>
    <mergeCell ref="AB12:AB13"/>
    <mergeCell ref="E15:E16"/>
    <mergeCell ref="D15:D16"/>
    <mergeCell ref="AB30:AD30"/>
    <mergeCell ref="AB25:AD25"/>
    <mergeCell ref="AB26:AD26"/>
    <mergeCell ref="AB27:AD27"/>
    <mergeCell ref="AB29:AD29"/>
    <mergeCell ref="V15:V16"/>
    <mergeCell ref="W15:Y15"/>
    <mergeCell ref="AB15:AD16"/>
    <mergeCell ref="AB24:AD24"/>
    <mergeCell ref="AB21:AD21"/>
    <mergeCell ref="D12:K12"/>
    <mergeCell ref="AB17:AD17"/>
    <mergeCell ref="AA12:AA13"/>
    <mergeCell ref="AD12:AD13"/>
    <mergeCell ref="L15:O15"/>
    <mergeCell ref="Z15:AA15"/>
    <mergeCell ref="B11:C11"/>
    <mergeCell ref="AB2:AD5"/>
    <mergeCell ref="AD10:AD11"/>
    <mergeCell ref="R3:AA3"/>
    <mergeCell ref="R4:AA4"/>
    <mergeCell ref="R5:AA5"/>
    <mergeCell ref="R2:AA2"/>
    <mergeCell ref="AA8:AD9"/>
    <mergeCell ref="R15:U15"/>
    <mergeCell ref="B2:C5"/>
    <mergeCell ref="B9:C9"/>
    <mergeCell ref="B10:C10"/>
    <mergeCell ref="AA10:AA11"/>
    <mergeCell ref="D2:Q5"/>
    <mergeCell ref="D10:K10"/>
    <mergeCell ref="B12:C12"/>
    <mergeCell ref="B15:B16"/>
    <mergeCell ref="C15:C16"/>
    <mergeCell ref="D9:K9"/>
    <mergeCell ref="D11:K11"/>
    <mergeCell ref="AB10:AB11"/>
    <mergeCell ref="Q9:V10"/>
    <mergeCell ref="AC10:AC11"/>
  </mergeCells>
  <phoneticPr fontId="14" type="noConversion"/>
  <pageMargins left="0.7" right="0.7" top="0.75" bottom="0.75" header="0.3" footer="0.3"/>
  <ignoredErrors>
    <ignoredError sqref="K42 H42 H30:H40 K30:K40 K48:K51 H48:H51 H43:H46 K43:K46 K52:K154 H52:H154" numberStoredAsText="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6"/>
  <sheetViews>
    <sheetView topLeftCell="A13" workbookViewId="0">
      <selection activeCell="E16" sqref="E16:I16"/>
    </sheetView>
  </sheetViews>
  <sheetFormatPr baseColWidth="10" defaultRowHeight="12.75" x14ac:dyDescent="0.2"/>
  <cols>
    <col min="1" max="4" width="11.42578125" style="656"/>
    <col min="5" max="5" width="22.140625" style="656" customWidth="1"/>
    <col min="6" max="6" width="22" style="656" customWidth="1"/>
    <col min="7" max="7" width="18.5703125" style="656" customWidth="1"/>
    <col min="8" max="8" width="19.85546875" style="656" customWidth="1"/>
    <col min="9" max="9" width="19.28515625" style="656" customWidth="1"/>
    <col min="10" max="260" width="11.42578125" style="656"/>
    <col min="261" max="261" width="22.140625" style="656" customWidth="1"/>
    <col min="262" max="262" width="22" style="656" customWidth="1"/>
    <col min="263" max="263" width="18.5703125" style="656" customWidth="1"/>
    <col min="264" max="264" width="19.85546875" style="656" customWidth="1"/>
    <col min="265" max="265" width="19.28515625" style="656" customWidth="1"/>
    <col min="266" max="516" width="11.42578125" style="656"/>
    <col min="517" max="517" width="22.140625" style="656" customWidth="1"/>
    <col min="518" max="518" width="22" style="656" customWidth="1"/>
    <col min="519" max="519" width="18.5703125" style="656" customWidth="1"/>
    <col min="520" max="520" width="19.85546875" style="656" customWidth="1"/>
    <col min="521" max="521" width="19.28515625" style="656" customWidth="1"/>
    <col min="522" max="772" width="11.42578125" style="656"/>
    <col min="773" max="773" width="22.140625" style="656" customWidth="1"/>
    <col min="774" max="774" width="22" style="656" customWidth="1"/>
    <col min="775" max="775" width="18.5703125" style="656" customWidth="1"/>
    <col min="776" max="776" width="19.85546875" style="656" customWidth="1"/>
    <col min="777" max="777" width="19.28515625" style="656" customWidth="1"/>
    <col min="778" max="1028" width="11.42578125" style="656"/>
    <col min="1029" max="1029" width="22.140625" style="656" customWidth="1"/>
    <col min="1030" max="1030" width="22" style="656" customWidth="1"/>
    <col min="1031" max="1031" width="18.5703125" style="656" customWidth="1"/>
    <col min="1032" max="1032" width="19.85546875" style="656" customWidth="1"/>
    <col min="1033" max="1033" width="19.28515625" style="656" customWidth="1"/>
    <col min="1034" max="1284" width="11.42578125" style="656"/>
    <col min="1285" max="1285" width="22.140625" style="656" customWidth="1"/>
    <col min="1286" max="1286" width="22" style="656" customWidth="1"/>
    <col min="1287" max="1287" width="18.5703125" style="656" customWidth="1"/>
    <col min="1288" max="1288" width="19.85546875" style="656" customWidth="1"/>
    <col min="1289" max="1289" width="19.28515625" style="656" customWidth="1"/>
    <col min="1290" max="1540" width="11.42578125" style="656"/>
    <col min="1541" max="1541" width="22.140625" style="656" customWidth="1"/>
    <col min="1542" max="1542" width="22" style="656" customWidth="1"/>
    <col min="1543" max="1543" width="18.5703125" style="656" customWidth="1"/>
    <col min="1544" max="1544" width="19.85546875" style="656" customWidth="1"/>
    <col min="1545" max="1545" width="19.28515625" style="656" customWidth="1"/>
    <col min="1546" max="1796" width="11.42578125" style="656"/>
    <col min="1797" max="1797" width="22.140625" style="656" customWidth="1"/>
    <col min="1798" max="1798" width="22" style="656" customWidth="1"/>
    <col min="1799" max="1799" width="18.5703125" style="656" customWidth="1"/>
    <col min="1800" max="1800" width="19.85546875" style="656" customWidth="1"/>
    <col min="1801" max="1801" width="19.28515625" style="656" customWidth="1"/>
    <col min="1802" max="2052" width="11.42578125" style="656"/>
    <col min="2053" max="2053" width="22.140625" style="656" customWidth="1"/>
    <col min="2054" max="2054" width="22" style="656" customWidth="1"/>
    <col min="2055" max="2055" width="18.5703125" style="656" customWidth="1"/>
    <col min="2056" max="2056" width="19.85546875" style="656" customWidth="1"/>
    <col min="2057" max="2057" width="19.28515625" style="656" customWidth="1"/>
    <col min="2058" max="2308" width="11.42578125" style="656"/>
    <col min="2309" max="2309" width="22.140625" style="656" customWidth="1"/>
    <col min="2310" max="2310" width="22" style="656" customWidth="1"/>
    <col min="2311" max="2311" width="18.5703125" style="656" customWidth="1"/>
    <col min="2312" max="2312" width="19.85546875" style="656" customWidth="1"/>
    <col min="2313" max="2313" width="19.28515625" style="656" customWidth="1"/>
    <col min="2314" max="2564" width="11.42578125" style="656"/>
    <col min="2565" max="2565" width="22.140625" style="656" customWidth="1"/>
    <col min="2566" max="2566" width="22" style="656" customWidth="1"/>
    <col min="2567" max="2567" width="18.5703125" style="656" customWidth="1"/>
    <col min="2568" max="2568" width="19.85546875" style="656" customWidth="1"/>
    <col min="2569" max="2569" width="19.28515625" style="656" customWidth="1"/>
    <col min="2570" max="2820" width="11.42578125" style="656"/>
    <col min="2821" max="2821" width="22.140625" style="656" customWidth="1"/>
    <col min="2822" max="2822" width="22" style="656" customWidth="1"/>
    <col min="2823" max="2823" width="18.5703125" style="656" customWidth="1"/>
    <col min="2824" max="2824" width="19.85546875" style="656" customWidth="1"/>
    <col min="2825" max="2825" width="19.28515625" style="656" customWidth="1"/>
    <col min="2826" max="3076" width="11.42578125" style="656"/>
    <col min="3077" max="3077" width="22.140625" style="656" customWidth="1"/>
    <col min="3078" max="3078" width="22" style="656" customWidth="1"/>
    <col min="3079" max="3079" width="18.5703125" style="656" customWidth="1"/>
    <col min="3080" max="3080" width="19.85546875" style="656" customWidth="1"/>
    <col min="3081" max="3081" width="19.28515625" style="656" customWidth="1"/>
    <col min="3082" max="3332" width="11.42578125" style="656"/>
    <col min="3333" max="3333" width="22.140625" style="656" customWidth="1"/>
    <col min="3334" max="3334" width="22" style="656" customWidth="1"/>
    <col min="3335" max="3335" width="18.5703125" style="656" customWidth="1"/>
    <col min="3336" max="3336" width="19.85546875" style="656" customWidth="1"/>
    <col min="3337" max="3337" width="19.28515625" style="656" customWidth="1"/>
    <col min="3338" max="3588" width="11.42578125" style="656"/>
    <col min="3589" max="3589" width="22.140625" style="656" customWidth="1"/>
    <col min="3590" max="3590" width="22" style="656" customWidth="1"/>
    <col min="3591" max="3591" width="18.5703125" style="656" customWidth="1"/>
    <col min="3592" max="3592" width="19.85546875" style="656" customWidth="1"/>
    <col min="3593" max="3593" width="19.28515625" style="656" customWidth="1"/>
    <col min="3594" max="3844" width="11.42578125" style="656"/>
    <col min="3845" max="3845" width="22.140625" style="656" customWidth="1"/>
    <col min="3846" max="3846" width="22" style="656" customWidth="1"/>
    <col min="3847" max="3847" width="18.5703125" style="656" customWidth="1"/>
    <col min="3848" max="3848" width="19.85546875" style="656" customWidth="1"/>
    <col min="3849" max="3849" width="19.28515625" style="656" customWidth="1"/>
    <col min="3850" max="4100" width="11.42578125" style="656"/>
    <col min="4101" max="4101" width="22.140625" style="656" customWidth="1"/>
    <col min="4102" max="4102" width="22" style="656" customWidth="1"/>
    <col min="4103" max="4103" width="18.5703125" style="656" customWidth="1"/>
    <col min="4104" max="4104" width="19.85546875" style="656" customWidth="1"/>
    <col min="4105" max="4105" width="19.28515625" style="656" customWidth="1"/>
    <col min="4106" max="4356" width="11.42578125" style="656"/>
    <col min="4357" max="4357" width="22.140625" style="656" customWidth="1"/>
    <col min="4358" max="4358" width="22" style="656" customWidth="1"/>
    <col min="4359" max="4359" width="18.5703125" style="656" customWidth="1"/>
    <col min="4360" max="4360" width="19.85546875" style="656" customWidth="1"/>
    <col min="4361" max="4361" width="19.28515625" style="656" customWidth="1"/>
    <col min="4362" max="4612" width="11.42578125" style="656"/>
    <col min="4613" max="4613" width="22.140625" style="656" customWidth="1"/>
    <col min="4614" max="4614" width="22" style="656" customWidth="1"/>
    <col min="4615" max="4615" width="18.5703125" style="656" customWidth="1"/>
    <col min="4616" max="4616" width="19.85546875" style="656" customWidth="1"/>
    <col min="4617" max="4617" width="19.28515625" style="656" customWidth="1"/>
    <col min="4618" max="4868" width="11.42578125" style="656"/>
    <col min="4869" max="4869" width="22.140625" style="656" customWidth="1"/>
    <col min="4870" max="4870" width="22" style="656" customWidth="1"/>
    <col min="4871" max="4871" width="18.5703125" style="656" customWidth="1"/>
    <col min="4872" max="4872" width="19.85546875" style="656" customWidth="1"/>
    <col min="4873" max="4873" width="19.28515625" style="656" customWidth="1"/>
    <col min="4874" max="5124" width="11.42578125" style="656"/>
    <col min="5125" max="5125" width="22.140625" style="656" customWidth="1"/>
    <col min="5126" max="5126" width="22" style="656" customWidth="1"/>
    <col min="5127" max="5127" width="18.5703125" style="656" customWidth="1"/>
    <col min="5128" max="5128" width="19.85546875" style="656" customWidth="1"/>
    <col min="5129" max="5129" width="19.28515625" style="656" customWidth="1"/>
    <col min="5130" max="5380" width="11.42578125" style="656"/>
    <col min="5381" max="5381" width="22.140625" style="656" customWidth="1"/>
    <col min="5382" max="5382" width="22" style="656" customWidth="1"/>
    <col min="5383" max="5383" width="18.5703125" style="656" customWidth="1"/>
    <col min="5384" max="5384" width="19.85546875" style="656" customWidth="1"/>
    <col min="5385" max="5385" width="19.28515625" style="656" customWidth="1"/>
    <col min="5386" max="5636" width="11.42578125" style="656"/>
    <col min="5637" max="5637" width="22.140625" style="656" customWidth="1"/>
    <col min="5638" max="5638" width="22" style="656" customWidth="1"/>
    <col min="5639" max="5639" width="18.5703125" style="656" customWidth="1"/>
    <col min="5640" max="5640" width="19.85546875" style="656" customWidth="1"/>
    <col min="5641" max="5641" width="19.28515625" style="656" customWidth="1"/>
    <col min="5642" max="5892" width="11.42578125" style="656"/>
    <col min="5893" max="5893" width="22.140625" style="656" customWidth="1"/>
    <col min="5894" max="5894" width="22" style="656" customWidth="1"/>
    <col min="5895" max="5895" width="18.5703125" style="656" customWidth="1"/>
    <col min="5896" max="5896" width="19.85546875" style="656" customWidth="1"/>
    <col min="5897" max="5897" width="19.28515625" style="656" customWidth="1"/>
    <col min="5898" max="6148" width="11.42578125" style="656"/>
    <col min="6149" max="6149" width="22.140625" style="656" customWidth="1"/>
    <col min="6150" max="6150" width="22" style="656" customWidth="1"/>
    <col min="6151" max="6151" width="18.5703125" style="656" customWidth="1"/>
    <col min="6152" max="6152" width="19.85546875" style="656" customWidth="1"/>
    <col min="6153" max="6153" width="19.28515625" style="656" customWidth="1"/>
    <col min="6154" max="6404" width="11.42578125" style="656"/>
    <col min="6405" max="6405" width="22.140625" style="656" customWidth="1"/>
    <col min="6406" max="6406" width="22" style="656" customWidth="1"/>
    <col min="6407" max="6407" width="18.5703125" style="656" customWidth="1"/>
    <col min="6408" max="6408" width="19.85546875" style="656" customWidth="1"/>
    <col min="6409" max="6409" width="19.28515625" style="656" customWidth="1"/>
    <col min="6410" max="6660" width="11.42578125" style="656"/>
    <col min="6661" max="6661" width="22.140625" style="656" customWidth="1"/>
    <col min="6662" max="6662" width="22" style="656" customWidth="1"/>
    <col min="6663" max="6663" width="18.5703125" style="656" customWidth="1"/>
    <col min="6664" max="6664" width="19.85546875" style="656" customWidth="1"/>
    <col min="6665" max="6665" width="19.28515625" style="656" customWidth="1"/>
    <col min="6666" max="6916" width="11.42578125" style="656"/>
    <col min="6917" max="6917" width="22.140625" style="656" customWidth="1"/>
    <col min="6918" max="6918" width="22" style="656" customWidth="1"/>
    <col min="6919" max="6919" width="18.5703125" style="656" customWidth="1"/>
    <col min="6920" max="6920" width="19.85546875" style="656" customWidth="1"/>
    <col min="6921" max="6921" width="19.28515625" style="656" customWidth="1"/>
    <col min="6922" max="7172" width="11.42578125" style="656"/>
    <col min="7173" max="7173" width="22.140625" style="656" customWidth="1"/>
    <col min="7174" max="7174" width="22" style="656" customWidth="1"/>
    <col min="7175" max="7175" width="18.5703125" style="656" customWidth="1"/>
    <col min="7176" max="7176" width="19.85546875" style="656" customWidth="1"/>
    <col min="7177" max="7177" width="19.28515625" style="656" customWidth="1"/>
    <col min="7178" max="7428" width="11.42578125" style="656"/>
    <col min="7429" max="7429" width="22.140625" style="656" customWidth="1"/>
    <col min="7430" max="7430" width="22" style="656" customWidth="1"/>
    <col min="7431" max="7431" width="18.5703125" style="656" customWidth="1"/>
    <col min="7432" max="7432" width="19.85546875" style="656" customWidth="1"/>
    <col min="7433" max="7433" width="19.28515625" style="656" customWidth="1"/>
    <col min="7434" max="7684" width="11.42578125" style="656"/>
    <col min="7685" max="7685" width="22.140625" style="656" customWidth="1"/>
    <col min="7686" max="7686" width="22" style="656" customWidth="1"/>
    <col min="7687" max="7687" width="18.5703125" style="656" customWidth="1"/>
    <col min="7688" max="7688" width="19.85546875" style="656" customWidth="1"/>
    <col min="7689" max="7689" width="19.28515625" style="656" customWidth="1"/>
    <col min="7690" max="7940" width="11.42578125" style="656"/>
    <col min="7941" max="7941" width="22.140625" style="656" customWidth="1"/>
    <col min="7942" max="7942" width="22" style="656" customWidth="1"/>
    <col min="7943" max="7943" width="18.5703125" style="656" customWidth="1"/>
    <col min="7944" max="7944" width="19.85546875" style="656" customWidth="1"/>
    <col min="7945" max="7945" width="19.28515625" style="656" customWidth="1"/>
    <col min="7946" max="8196" width="11.42578125" style="656"/>
    <col min="8197" max="8197" width="22.140625" style="656" customWidth="1"/>
    <col min="8198" max="8198" width="22" style="656" customWidth="1"/>
    <col min="8199" max="8199" width="18.5703125" style="656" customWidth="1"/>
    <col min="8200" max="8200" width="19.85546875" style="656" customWidth="1"/>
    <col min="8201" max="8201" width="19.28515625" style="656" customWidth="1"/>
    <col min="8202" max="8452" width="11.42578125" style="656"/>
    <col min="8453" max="8453" width="22.140625" style="656" customWidth="1"/>
    <col min="8454" max="8454" width="22" style="656" customWidth="1"/>
    <col min="8455" max="8455" width="18.5703125" style="656" customWidth="1"/>
    <col min="8456" max="8456" width="19.85546875" style="656" customWidth="1"/>
    <col min="8457" max="8457" width="19.28515625" style="656" customWidth="1"/>
    <col min="8458" max="8708" width="11.42578125" style="656"/>
    <col min="8709" max="8709" width="22.140625" style="656" customWidth="1"/>
    <col min="8710" max="8710" width="22" style="656" customWidth="1"/>
    <col min="8711" max="8711" width="18.5703125" style="656" customWidth="1"/>
    <col min="8712" max="8712" width="19.85546875" style="656" customWidth="1"/>
    <col min="8713" max="8713" width="19.28515625" style="656" customWidth="1"/>
    <col min="8714" max="8964" width="11.42578125" style="656"/>
    <col min="8965" max="8965" width="22.140625" style="656" customWidth="1"/>
    <col min="8966" max="8966" width="22" style="656" customWidth="1"/>
    <col min="8967" max="8967" width="18.5703125" style="656" customWidth="1"/>
    <col min="8968" max="8968" width="19.85546875" style="656" customWidth="1"/>
    <col min="8969" max="8969" width="19.28515625" style="656" customWidth="1"/>
    <col min="8970" max="9220" width="11.42578125" style="656"/>
    <col min="9221" max="9221" width="22.140625" style="656" customWidth="1"/>
    <col min="9222" max="9222" width="22" style="656" customWidth="1"/>
    <col min="9223" max="9223" width="18.5703125" style="656" customWidth="1"/>
    <col min="9224" max="9224" width="19.85546875" style="656" customWidth="1"/>
    <col min="9225" max="9225" width="19.28515625" style="656" customWidth="1"/>
    <col min="9226" max="9476" width="11.42578125" style="656"/>
    <col min="9477" max="9477" width="22.140625" style="656" customWidth="1"/>
    <col min="9478" max="9478" width="22" style="656" customWidth="1"/>
    <col min="9479" max="9479" width="18.5703125" style="656" customWidth="1"/>
    <col min="9480" max="9480" width="19.85546875" style="656" customWidth="1"/>
    <col min="9481" max="9481" width="19.28515625" style="656" customWidth="1"/>
    <col min="9482" max="9732" width="11.42578125" style="656"/>
    <col min="9733" max="9733" width="22.140625" style="656" customWidth="1"/>
    <col min="9734" max="9734" width="22" style="656" customWidth="1"/>
    <col min="9735" max="9735" width="18.5703125" style="656" customWidth="1"/>
    <col min="9736" max="9736" width="19.85546875" style="656" customWidth="1"/>
    <col min="9737" max="9737" width="19.28515625" style="656" customWidth="1"/>
    <col min="9738" max="9988" width="11.42578125" style="656"/>
    <col min="9989" max="9989" width="22.140625" style="656" customWidth="1"/>
    <col min="9990" max="9990" width="22" style="656" customWidth="1"/>
    <col min="9991" max="9991" width="18.5703125" style="656" customWidth="1"/>
    <col min="9992" max="9992" width="19.85546875" style="656" customWidth="1"/>
    <col min="9993" max="9993" width="19.28515625" style="656" customWidth="1"/>
    <col min="9994" max="10244" width="11.42578125" style="656"/>
    <col min="10245" max="10245" width="22.140625" style="656" customWidth="1"/>
    <col min="10246" max="10246" width="22" style="656" customWidth="1"/>
    <col min="10247" max="10247" width="18.5703125" style="656" customWidth="1"/>
    <col min="10248" max="10248" width="19.85546875" style="656" customWidth="1"/>
    <col min="10249" max="10249" width="19.28515625" style="656" customWidth="1"/>
    <col min="10250" max="10500" width="11.42578125" style="656"/>
    <col min="10501" max="10501" width="22.140625" style="656" customWidth="1"/>
    <col min="10502" max="10502" width="22" style="656" customWidth="1"/>
    <col min="10503" max="10503" width="18.5703125" style="656" customWidth="1"/>
    <col min="10504" max="10504" width="19.85546875" style="656" customWidth="1"/>
    <col min="10505" max="10505" width="19.28515625" style="656" customWidth="1"/>
    <col min="10506" max="10756" width="11.42578125" style="656"/>
    <col min="10757" max="10757" width="22.140625" style="656" customWidth="1"/>
    <col min="10758" max="10758" width="22" style="656" customWidth="1"/>
    <col min="10759" max="10759" width="18.5703125" style="656" customWidth="1"/>
    <col min="10760" max="10760" width="19.85546875" style="656" customWidth="1"/>
    <col min="10761" max="10761" width="19.28515625" style="656" customWidth="1"/>
    <col min="10762" max="11012" width="11.42578125" style="656"/>
    <col min="11013" max="11013" width="22.140625" style="656" customWidth="1"/>
    <col min="11014" max="11014" width="22" style="656" customWidth="1"/>
    <col min="11015" max="11015" width="18.5703125" style="656" customWidth="1"/>
    <col min="11016" max="11016" width="19.85546875" style="656" customWidth="1"/>
    <col min="11017" max="11017" width="19.28515625" style="656" customWidth="1"/>
    <col min="11018" max="11268" width="11.42578125" style="656"/>
    <col min="11269" max="11269" width="22.140625" style="656" customWidth="1"/>
    <col min="11270" max="11270" width="22" style="656" customWidth="1"/>
    <col min="11271" max="11271" width="18.5703125" style="656" customWidth="1"/>
    <col min="11272" max="11272" width="19.85546875" style="656" customWidth="1"/>
    <col min="11273" max="11273" width="19.28515625" style="656" customWidth="1"/>
    <col min="11274" max="11524" width="11.42578125" style="656"/>
    <col min="11525" max="11525" width="22.140625" style="656" customWidth="1"/>
    <col min="11526" max="11526" width="22" style="656" customWidth="1"/>
    <col min="11527" max="11527" width="18.5703125" style="656" customWidth="1"/>
    <col min="11528" max="11528" width="19.85546875" style="656" customWidth="1"/>
    <col min="11529" max="11529" width="19.28515625" style="656" customWidth="1"/>
    <col min="11530" max="11780" width="11.42578125" style="656"/>
    <col min="11781" max="11781" width="22.140625" style="656" customWidth="1"/>
    <col min="11782" max="11782" width="22" style="656" customWidth="1"/>
    <col min="11783" max="11783" width="18.5703125" style="656" customWidth="1"/>
    <col min="11784" max="11784" width="19.85546875" style="656" customWidth="1"/>
    <col min="11785" max="11785" width="19.28515625" style="656" customWidth="1"/>
    <col min="11786" max="12036" width="11.42578125" style="656"/>
    <col min="12037" max="12037" width="22.140625" style="656" customWidth="1"/>
    <col min="12038" max="12038" width="22" style="656" customWidth="1"/>
    <col min="12039" max="12039" width="18.5703125" style="656" customWidth="1"/>
    <col min="12040" max="12040" width="19.85546875" style="656" customWidth="1"/>
    <col min="12041" max="12041" width="19.28515625" style="656" customWidth="1"/>
    <col min="12042" max="12292" width="11.42578125" style="656"/>
    <col min="12293" max="12293" width="22.140625" style="656" customWidth="1"/>
    <col min="12294" max="12294" width="22" style="656" customWidth="1"/>
    <col min="12295" max="12295" width="18.5703125" style="656" customWidth="1"/>
    <col min="12296" max="12296" width="19.85546875" style="656" customWidth="1"/>
    <col min="12297" max="12297" width="19.28515625" style="656" customWidth="1"/>
    <col min="12298" max="12548" width="11.42578125" style="656"/>
    <col min="12549" max="12549" width="22.140625" style="656" customWidth="1"/>
    <col min="12550" max="12550" width="22" style="656" customWidth="1"/>
    <col min="12551" max="12551" width="18.5703125" style="656" customWidth="1"/>
    <col min="12552" max="12552" width="19.85546875" style="656" customWidth="1"/>
    <col min="12553" max="12553" width="19.28515625" style="656" customWidth="1"/>
    <col min="12554" max="12804" width="11.42578125" style="656"/>
    <col min="12805" max="12805" width="22.140625" style="656" customWidth="1"/>
    <col min="12806" max="12806" width="22" style="656" customWidth="1"/>
    <col min="12807" max="12807" width="18.5703125" style="656" customWidth="1"/>
    <col min="12808" max="12808" width="19.85546875" style="656" customWidth="1"/>
    <col min="12809" max="12809" width="19.28515625" style="656" customWidth="1"/>
    <col min="12810" max="13060" width="11.42578125" style="656"/>
    <col min="13061" max="13061" width="22.140625" style="656" customWidth="1"/>
    <col min="13062" max="13062" width="22" style="656" customWidth="1"/>
    <col min="13063" max="13063" width="18.5703125" style="656" customWidth="1"/>
    <col min="13064" max="13064" width="19.85546875" style="656" customWidth="1"/>
    <col min="13065" max="13065" width="19.28515625" style="656" customWidth="1"/>
    <col min="13066" max="13316" width="11.42578125" style="656"/>
    <col min="13317" max="13317" width="22.140625" style="656" customWidth="1"/>
    <col min="13318" max="13318" width="22" style="656" customWidth="1"/>
    <col min="13319" max="13319" width="18.5703125" style="656" customWidth="1"/>
    <col min="13320" max="13320" width="19.85546875" style="656" customWidth="1"/>
    <col min="13321" max="13321" width="19.28515625" style="656" customWidth="1"/>
    <col min="13322" max="13572" width="11.42578125" style="656"/>
    <col min="13573" max="13573" width="22.140625" style="656" customWidth="1"/>
    <col min="13574" max="13574" width="22" style="656" customWidth="1"/>
    <col min="13575" max="13575" width="18.5703125" style="656" customWidth="1"/>
    <col min="13576" max="13576" width="19.85546875" style="656" customWidth="1"/>
    <col min="13577" max="13577" width="19.28515625" style="656" customWidth="1"/>
    <col min="13578" max="13828" width="11.42578125" style="656"/>
    <col min="13829" max="13829" width="22.140625" style="656" customWidth="1"/>
    <col min="13830" max="13830" width="22" style="656" customWidth="1"/>
    <col min="13831" max="13831" width="18.5703125" style="656" customWidth="1"/>
    <col min="13832" max="13832" width="19.85546875" style="656" customWidth="1"/>
    <col min="13833" max="13833" width="19.28515625" style="656" customWidth="1"/>
    <col min="13834" max="14084" width="11.42578125" style="656"/>
    <col min="14085" max="14085" width="22.140625" style="656" customWidth="1"/>
    <col min="14086" max="14086" width="22" style="656" customWidth="1"/>
    <col min="14087" max="14087" width="18.5703125" style="656" customWidth="1"/>
    <col min="14088" max="14088" width="19.85546875" style="656" customWidth="1"/>
    <col min="14089" max="14089" width="19.28515625" style="656" customWidth="1"/>
    <col min="14090" max="14340" width="11.42578125" style="656"/>
    <col min="14341" max="14341" width="22.140625" style="656" customWidth="1"/>
    <col min="14342" max="14342" width="22" style="656" customWidth="1"/>
    <col min="14343" max="14343" width="18.5703125" style="656" customWidth="1"/>
    <col min="14344" max="14344" width="19.85546875" style="656" customWidth="1"/>
    <col min="14345" max="14345" width="19.28515625" style="656" customWidth="1"/>
    <col min="14346" max="14596" width="11.42578125" style="656"/>
    <col min="14597" max="14597" width="22.140625" style="656" customWidth="1"/>
    <col min="14598" max="14598" width="22" style="656" customWidth="1"/>
    <col min="14599" max="14599" width="18.5703125" style="656" customWidth="1"/>
    <col min="14600" max="14600" width="19.85546875" style="656" customWidth="1"/>
    <col min="14601" max="14601" width="19.28515625" style="656" customWidth="1"/>
    <col min="14602" max="14852" width="11.42578125" style="656"/>
    <col min="14853" max="14853" width="22.140625" style="656" customWidth="1"/>
    <col min="14854" max="14854" width="22" style="656" customWidth="1"/>
    <col min="14855" max="14855" width="18.5703125" style="656" customWidth="1"/>
    <col min="14856" max="14856" width="19.85546875" style="656" customWidth="1"/>
    <col min="14857" max="14857" width="19.28515625" style="656" customWidth="1"/>
    <col min="14858" max="15108" width="11.42578125" style="656"/>
    <col min="15109" max="15109" width="22.140625" style="656" customWidth="1"/>
    <col min="15110" max="15110" width="22" style="656" customWidth="1"/>
    <col min="15111" max="15111" width="18.5703125" style="656" customWidth="1"/>
    <col min="15112" max="15112" width="19.85546875" style="656" customWidth="1"/>
    <col min="15113" max="15113" width="19.28515625" style="656" customWidth="1"/>
    <col min="15114" max="15364" width="11.42578125" style="656"/>
    <col min="15365" max="15365" width="22.140625" style="656" customWidth="1"/>
    <col min="15366" max="15366" width="22" style="656" customWidth="1"/>
    <col min="15367" max="15367" width="18.5703125" style="656" customWidth="1"/>
    <col min="15368" max="15368" width="19.85546875" style="656" customWidth="1"/>
    <col min="15369" max="15369" width="19.28515625" style="656" customWidth="1"/>
    <col min="15370" max="15620" width="11.42578125" style="656"/>
    <col min="15621" max="15621" width="22.140625" style="656" customWidth="1"/>
    <col min="15622" max="15622" width="22" style="656" customWidth="1"/>
    <col min="15623" max="15623" width="18.5703125" style="656" customWidth="1"/>
    <col min="15624" max="15624" width="19.85546875" style="656" customWidth="1"/>
    <col min="15625" max="15625" width="19.28515625" style="656" customWidth="1"/>
    <col min="15626" max="15876" width="11.42578125" style="656"/>
    <col min="15877" max="15877" width="22.140625" style="656" customWidth="1"/>
    <col min="15878" max="15878" width="22" style="656" customWidth="1"/>
    <col min="15879" max="15879" width="18.5703125" style="656" customWidth="1"/>
    <col min="15880" max="15880" width="19.85546875" style="656" customWidth="1"/>
    <col min="15881" max="15881" width="19.28515625" style="656" customWidth="1"/>
    <col min="15882" max="16132" width="11.42578125" style="656"/>
    <col min="16133" max="16133" width="22.140625" style="656" customWidth="1"/>
    <col min="16134" max="16134" width="22" style="656" customWidth="1"/>
    <col min="16135" max="16135" width="18.5703125" style="656" customWidth="1"/>
    <col min="16136" max="16136" width="19.85546875" style="656" customWidth="1"/>
    <col min="16137" max="16137" width="19.28515625" style="656" customWidth="1"/>
    <col min="16138" max="16384" width="11.42578125" style="656"/>
  </cols>
  <sheetData>
    <row r="2" spans="1:9" x14ac:dyDescent="0.2">
      <c r="A2" s="646"/>
      <c r="B2" s="646"/>
      <c r="C2" s="646"/>
    </row>
    <row r="3" spans="1:9" x14ac:dyDescent="0.2">
      <c r="A3" s="646"/>
      <c r="B3" s="630"/>
      <c r="C3" s="646"/>
    </row>
    <row r="4" spans="1:9" x14ac:dyDescent="0.2">
      <c r="A4" s="646"/>
      <c r="B4" s="646"/>
      <c r="C4" s="646"/>
    </row>
    <row r="5" spans="1:9" x14ac:dyDescent="0.2">
      <c r="A5" s="646"/>
      <c r="B5" s="647"/>
      <c r="C5" s="646"/>
    </row>
    <row r="6" spans="1:9" x14ac:dyDescent="0.2">
      <c r="A6" s="646"/>
      <c r="B6" s="647"/>
      <c r="C6" s="646"/>
    </row>
    <row r="7" spans="1:9" ht="17.25" x14ac:dyDescent="0.2">
      <c r="B7" s="686" t="s">
        <v>9555</v>
      </c>
      <c r="C7" s="686"/>
      <c r="D7" s="686"/>
      <c r="E7" s="686"/>
      <c r="F7" s="686"/>
      <c r="G7" s="686"/>
      <c r="H7" s="686"/>
      <c r="I7" s="686"/>
    </row>
    <row r="9" spans="1:9" ht="17.25" x14ac:dyDescent="0.3">
      <c r="B9" s="657" t="s">
        <v>9556</v>
      </c>
      <c r="C9" s="658"/>
      <c r="D9" s="658"/>
      <c r="E9" s="658"/>
      <c r="F9" s="658"/>
      <c r="G9" s="658"/>
      <c r="H9" s="658"/>
      <c r="I9" s="658"/>
    </row>
    <row r="10" spans="1:9" ht="15.75" x14ac:dyDescent="0.25">
      <c r="B10" s="658"/>
      <c r="C10" s="658"/>
      <c r="D10" s="658"/>
      <c r="E10" s="658"/>
      <c r="F10" s="658"/>
      <c r="G10" s="658"/>
      <c r="H10" s="658"/>
      <c r="I10" s="658"/>
    </row>
    <row r="11" spans="1:9" ht="17.25" x14ac:dyDescent="0.3">
      <c r="B11" s="687" t="s">
        <v>9557</v>
      </c>
      <c r="C11" s="688"/>
      <c r="D11" s="689"/>
      <c r="E11" s="690" t="s">
        <v>9558</v>
      </c>
      <c r="F11" s="691"/>
      <c r="G11" s="691"/>
      <c r="H11" s="691"/>
      <c r="I11" s="692"/>
    </row>
    <row r="12" spans="1:9" ht="114.75" customHeight="1" x14ac:dyDescent="0.2">
      <c r="B12" s="680" t="s">
        <v>9533</v>
      </c>
      <c r="C12" s="681"/>
      <c r="D12" s="682"/>
      <c r="E12" s="683" t="s">
        <v>9590</v>
      </c>
      <c r="F12" s="684"/>
      <c r="G12" s="684"/>
      <c r="H12" s="684"/>
      <c r="I12" s="685"/>
    </row>
    <row r="13" spans="1:9" ht="127.5" customHeight="1" x14ac:dyDescent="0.2">
      <c r="B13" s="680" t="s">
        <v>9559</v>
      </c>
      <c r="C13" s="681"/>
      <c r="D13" s="682"/>
      <c r="E13" s="683" t="s">
        <v>9560</v>
      </c>
      <c r="F13" s="684"/>
      <c r="G13" s="684"/>
      <c r="H13" s="684"/>
      <c r="I13" s="685"/>
    </row>
    <row r="14" spans="1:9" ht="55.5" customHeight="1" x14ac:dyDescent="0.2">
      <c r="B14" s="680" t="s">
        <v>9561</v>
      </c>
      <c r="C14" s="681"/>
      <c r="D14" s="682"/>
      <c r="E14" s="683" t="s">
        <v>9587</v>
      </c>
      <c r="F14" s="684"/>
      <c r="G14" s="684"/>
      <c r="H14" s="684"/>
      <c r="I14" s="685"/>
    </row>
    <row r="15" spans="1:9" ht="98.25" customHeight="1" x14ac:dyDescent="0.2">
      <c r="B15" s="680" t="s">
        <v>9562</v>
      </c>
      <c r="C15" s="681"/>
      <c r="D15" s="682"/>
      <c r="E15" s="683" t="s">
        <v>9589</v>
      </c>
      <c r="F15" s="684"/>
      <c r="G15" s="684"/>
      <c r="H15" s="684"/>
      <c r="I15" s="685"/>
    </row>
    <row r="16" spans="1:9" ht="69.75" customHeight="1" x14ac:dyDescent="0.2">
      <c r="B16" s="680" t="s">
        <v>9563</v>
      </c>
      <c r="C16" s="681"/>
      <c r="D16" s="682"/>
      <c r="E16" s="683" t="s">
        <v>9588</v>
      </c>
      <c r="F16" s="684"/>
      <c r="G16" s="684"/>
      <c r="H16" s="684"/>
      <c r="I16" s="685"/>
    </row>
  </sheetData>
  <mergeCells count="13">
    <mergeCell ref="B13:D13"/>
    <mergeCell ref="E13:I13"/>
    <mergeCell ref="B7:I7"/>
    <mergeCell ref="B11:D11"/>
    <mergeCell ref="E11:I11"/>
    <mergeCell ref="B12:D12"/>
    <mergeCell ref="E12:I12"/>
    <mergeCell ref="B14:D14"/>
    <mergeCell ref="E14:I14"/>
    <mergeCell ref="B15:D15"/>
    <mergeCell ref="E15:I15"/>
    <mergeCell ref="B16:D16"/>
    <mergeCell ref="E16:I1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17"/>
  <sheetViews>
    <sheetView workbookViewId="0">
      <selection activeCell="D11" sqref="D11:K11"/>
    </sheetView>
  </sheetViews>
  <sheetFormatPr baseColWidth="10" defaultColWidth="17.28515625" defaultRowHeight="15" customHeight="1" x14ac:dyDescent="0.2"/>
  <cols>
    <col min="1" max="1" width="1.42578125" customWidth="1"/>
    <col min="2" max="2" width="10.85546875" customWidth="1"/>
    <col min="3" max="3" width="14.42578125" customWidth="1"/>
    <col min="4" max="4" width="16.85546875" customWidth="1"/>
    <col min="5" max="5" width="33.28515625" customWidth="1"/>
    <col min="6" max="6" width="5.42578125" customWidth="1"/>
    <col min="7" max="7" width="9.140625" customWidth="1"/>
    <col min="8" max="8" width="6.5703125" customWidth="1"/>
    <col min="9" max="9" width="5.140625" customWidth="1"/>
    <col min="10" max="10" width="9.85546875" customWidth="1"/>
    <col min="11" max="12" width="6.7109375" customWidth="1"/>
    <col min="13" max="13" width="8.85546875" customWidth="1"/>
    <col min="14" max="14" width="6.85546875" customWidth="1"/>
    <col min="15" max="15" width="5.85546875" customWidth="1"/>
    <col min="16" max="16" width="9.7109375" customWidth="1"/>
    <col min="17" max="17" width="10" customWidth="1"/>
    <col min="18" max="19" width="5.42578125" customWidth="1"/>
    <col min="20" max="21" width="6" customWidth="1"/>
    <col min="22" max="22" width="16" customWidth="1"/>
    <col min="23" max="23" width="6.140625" customWidth="1"/>
    <col min="24" max="24" width="6" customWidth="1"/>
    <col min="25" max="25" width="5" customWidth="1"/>
    <col min="26" max="26" width="8.28515625" customWidth="1"/>
    <col min="27" max="27" width="8.85546875" customWidth="1"/>
    <col min="28" max="28" width="7.85546875" customWidth="1"/>
    <col min="29" max="29" width="7.140625" customWidth="1"/>
    <col min="30" max="30" width="12.85546875" customWidth="1"/>
    <col min="31" max="31" width="1.42578125" customWidth="1"/>
    <col min="32" max="40" width="9.140625" customWidth="1"/>
  </cols>
  <sheetData>
    <row r="1" spans="1:40" ht="11.2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20.25" customHeight="1" x14ac:dyDescent="0.2">
      <c r="A2" s="1"/>
      <c r="B2" s="893"/>
      <c r="C2" s="894"/>
      <c r="D2" s="899" t="s">
        <v>3071</v>
      </c>
      <c r="E2" s="900"/>
      <c r="F2" s="900"/>
      <c r="G2" s="900"/>
      <c r="H2" s="900"/>
      <c r="I2" s="900"/>
      <c r="J2" s="900"/>
      <c r="K2" s="900"/>
      <c r="L2" s="900"/>
      <c r="M2" s="900"/>
      <c r="N2" s="900"/>
      <c r="O2" s="900"/>
      <c r="P2" s="900"/>
      <c r="Q2" s="894"/>
      <c r="R2" s="902" t="s">
        <v>3072</v>
      </c>
      <c r="S2" s="903"/>
      <c r="T2" s="903"/>
      <c r="U2" s="903"/>
      <c r="V2" s="903"/>
      <c r="W2" s="903"/>
      <c r="X2" s="903"/>
      <c r="Y2" s="903"/>
      <c r="Z2" s="903"/>
      <c r="AA2" s="904"/>
      <c r="AB2" s="905"/>
      <c r="AC2" s="900"/>
      <c r="AD2" s="894"/>
      <c r="AE2" s="1"/>
      <c r="AF2" s="1"/>
      <c r="AG2" s="1"/>
      <c r="AH2" s="1"/>
      <c r="AI2" s="1"/>
      <c r="AJ2" s="1"/>
      <c r="AK2" s="1"/>
      <c r="AL2" s="1"/>
      <c r="AM2" s="1"/>
      <c r="AN2" s="1"/>
    </row>
    <row r="3" spans="1:40" ht="20.25" customHeight="1" x14ac:dyDescent="0.2">
      <c r="A3" s="1"/>
      <c r="B3" s="895"/>
      <c r="C3" s="896"/>
      <c r="D3" s="895"/>
      <c r="E3" s="890"/>
      <c r="F3" s="890"/>
      <c r="G3" s="890"/>
      <c r="H3" s="890"/>
      <c r="I3" s="890"/>
      <c r="J3" s="890"/>
      <c r="K3" s="890"/>
      <c r="L3" s="890"/>
      <c r="M3" s="890"/>
      <c r="N3" s="890"/>
      <c r="O3" s="890"/>
      <c r="P3" s="890"/>
      <c r="Q3" s="896"/>
      <c r="R3" s="906" t="s">
        <v>3073</v>
      </c>
      <c r="S3" s="892"/>
      <c r="T3" s="892"/>
      <c r="U3" s="892"/>
      <c r="V3" s="892"/>
      <c r="W3" s="892"/>
      <c r="X3" s="892"/>
      <c r="Y3" s="892"/>
      <c r="Z3" s="892"/>
      <c r="AA3" s="907"/>
      <c r="AB3" s="890"/>
      <c r="AC3" s="890"/>
      <c r="AD3" s="896"/>
      <c r="AE3" s="1"/>
      <c r="AF3" s="1"/>
      <c r="AG3" s="1"/>
      <c r="AH3" s="1"/>
      <c r="AI3" s="1"/>
      <c r="AJ3" s="1"/>
      <c r="AK3" s="1"/>
      <c r="AL3" s="1"/>
      <c r="AM3" s="1"/>
      <c r="AN3" s="1"/>
    </row>
    <row r="4" spans="1:40" ht="20.25" customHeight="1" x14ac:dyDescent="0.2">
      <c r="A4" s="1"/>
      <c r="B4" s="895"/>
      <c r="C4" s="896"/>
      <c r="D4" s="895"/>
      <c r="E4" s="890"/>
      <c r="F4" s="890"/>
      <c r="G4" s="890"/>
      <c r="H4" s="890"/>
      <c r="I4" s="890"/>
      <c r="J4" s="890"/>
      <c r="K4" s="890"/>
      <c r="L4" s="890"/>
      <c r="M4" s="890"/>
      <c r="N4" s="890"/>
      <c r="O4" s="890"/>
      <c r="P4" s="890"/>
      <c r="Q4" s="896"/>
      <c r="R4" s="906" t="s">
        <v>3074</v>
      </c>
      <c r="S4" s="892"/>
      <c r="T4" s="892"/>
      <c r="U4" s="892"/>
      <c r="V4" s="892"/>
      <c r="W4" s="892"/>
      <c r="X4" s="892"/>
      <c r="Y4" s="892"/>
      <c r="Z4" s="892"/>
      <c r="AA4" s="907"/>
      <c r="AB4" s="890"/>
      <c r="AC4" s="890"/>
      <c r="AD4" s="896"/>
      <c r="AE4" s="1"/>
      <c r="AF4" s="1"/>
      <c r="AG4" s="1"/>
      <c r="AH4" s="1"/>
      <c r="AI4" s="1"/>
      <c r="AJ4" s="1"/>
      <c r="AK4" s="1"/>
      <c r="AL4" s="1"/>
      <c r="AM4" s="1"/>
      <c r="AN4" s="1"/>
    </row>
    <row r="5" spans="1:40" ht="20.25" customHeight="1" x14ac:dyDescent="0.2">
      <c r="A5" s="1"/>
      <c r="B5" s="897"/>
      <c r="C5" s="898"/>
      <c r="D5" s="897"/>
      <c r="E5" s="901"/>
      <c r="F5" s="901"/>
      <c r="G5" s="901"/>
      <c r="H5" s="901"/>
      <c r="I5" s="901"/>
      <c r="J5" s="901"/>
      <c r="K5" s="901"/>
      <c r="L5" s="901"/>
      <c r="M5" s="901"/>
      <c r="N5" s="901"/>
      <c r="O5" s="901"/>
      <c r="P5" s="901"/>
      <c r="Q5" s="898"/>
      <c r="R5" s="908" t="s">
        <v>3075</v>
      </c>
      <c r="S5" s="909"/>
      <c r="T5" s="909"/>
      <c r="U5" s="909"/>
      <c r="V5" s="909"/>
      <c r="W5" s="909"/>
      <c r="X5" s="909"/>
      <c r="Y5" s="909"/>
      <c r="Z5" s="909"/>
      <c r="AA5" s="910"/>
      <c r="AB5" s="901"/>
      <c r="AC5" s="901"/>
      <c r="AD5" s="898"/>
      <c r="AE5" s="1"/>
      <c r="AF5" s="1"/>
      <c r="AG5" s="1"/>
      <c r="AH5" s="1"/>
      <c r="AI5" s="1"/>
      <c r="AJ5" s="1"/>
      <c r="AK5" s="1"/>
      <c r="AL5" s="1"/>
      <c r="AM5" s="1"/>
      <c r="AN5" s="1"/>
    </row>
    <row r="6" spans="1:40" ht="27.75" customHeight="1" x14ac:dyDescent="0.3">
      <c r="A6" s="1"/>
      <c r="B6" s="1"/>
      <c r="C6" s="1"/>
      <c r="D6" s="1"/>
      <c r="E6" s="1"/>
      <c r="F6" s="2"/>
      <c r="G6" s="1"/>
      <c r="H6" s="1"/>
      <c r="I6" s="1"/>
      <c r="J6" s="1"/>
      <c r="K6" s="1"/>
      <c r="L6" s="1"/>
      <c r="M6" s="1"/>
      <c r="N6" s="1"/>
      <c r="O6" s="1"/>
      <c r="P6" s="1"/>
      <c r="Q6" s="1"/>
      <c r="R6" s="1"/>
      <c r="S6" s="1"/>
      <c r="T6" s="1"/>
      <c r="U6" s="1"/>
      <c r="V6" s="1"/>
      <c r="W6" s="1"/>
      <c r="X6" s="1"/>
      <c r="Y6" s="1"/>
      <c r="Z6" s="1"/>
      <c r="AA6" s="1"/>
      <c r="AB6" s="3" t="s">
        <v>3076</v>
      </c>
      <c r="AC6" s="1"/>
      <c r="AD6" s="1"/>
      <c r="AE6" s="1"/>
      <c r="AF6" s="1"/>
      <c r="AG6" s="1"/>
      <c r="AH6" s="1"/>
      <c r="AI6" s="1"/>
      <c r="AJ6" s="1"/>
      <c r="AK6" s="1"/>
      <c r="AL6" s="1"/>
      <c r="AM6" s="1"/>
      <c r="AN6" s="1"/>
    </row>
    <row r="7" spans="1:40" ht="10.5" customHeight="1" x14ac:dyDescent="0.3">
      <c r="A7" s="1"/>
      <c r="B7" s="1"/>
      <c r="C7" s="1"/>
      <c r="D7" s="2"/>
      <c r="E7" s="4"/>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row>
    <row r="8" spans="1:40" ht="11.25" customHeight="1" x14ac:dyDescent="0.3">
      <c r="A8" s="1"/>
      <c r="B8" s="5"/>
      <c r="C8" s="6"/>
      <c r="D8" s="6"/>
      <c r="E8" s="7"/>
      <c r="F8" s="6"/>
      <c r="G8" s="6"/>
      <c r="H8" s="6"/>
      <c r="I8" s="6"/>
      <c r="J8" s="6"/>
      <c r="K8" s="6"/>
      <c r="L8" s="8"/>
      <c r="M8" s="1"/>
      <c r="N8" s="1"/>
      <c r="O8" s="1"/>
      <c r="P8" s="1"/>
      <c r="Q8" s="1"/>
      <c r="R8" s="1"/>
      <c r="S8" s="1"/>
      <c r="T8" s="1"/>
      <c r="U8" s="1"/>
      <c r="V8" s="1"/>
      <c r="W8" s="1"/>
      <c r="X8" s="1"/>
      <c r="Y8" s="1"/>
      <c r="Z8" s="1"/>
      <c r="AA8" s="940" t="s">
        <v>3077</v>
      </c>
      <c r="AB8" s="900"/>
      <c r="AC8" s="900"/>
      <c r="AD8" s="894"/>
      <c r="AE8" s="1"/>
      <c r="AF8" s="1"/>
      <c r="AG8" s="1"/>
      <c r="AH8" s="1"/>
      <c r="AI8" s="1"/>
      <c r="AJ8" s="1"/>
      <c r="AK8" s="1"/>
      <c r="AL8" s="1"/>
      <c r="AM8" s="1"/>
      <c r="AN8" s="1"/>
    </row>
    <row r="9" spans="1:40" ht="15" customHeight="1" x14ac:dyDescent="0.3">
      <c r="A9" s="1"/>
      <c r="B9" s="889" t="s">
        <v>3078</v>
      </c>
      <c r="C9" s="890"/>
      <c r="D9" s="1069"/>
      <c r="E9" s="913"/>
      <c r="F9" s="913"/>
      <c r="G9" s="913"/>
      <c r="H9" s="913"/>
      <c r="I9" s="913"/>
      <c r="J9" s="913"/>
      <c r="K9" s="913"/>
      <c r="L9" s="9"/>
      <c r="M9" s="1"/>
      <c r="N9" s="1"/>
      <c r="O9" s="1"/>
      <c r="P9" s="1"/>
      <c r="Q9" s="945" t="s">
        <v>3079</v>
      </c>
      <c r="R9" s="900"/>
      <c r="S9" s="900"/>
      <c r="T9" s="900"/>
      <c r="U9" s="900"/>
      <c r="V9" s="894"/>
      <c r="W9" s="1"/>
      <c r="X9" s="1"/>
      <c r="Y9" s="1"/>
      <c r="Z9" s="1"/>
      <c r="AA9" s="941"/>
      <c r="AB9" s="913"/>
      <c r="AC9" s="913"/>
      <c r="AD9" s="942"/>
      <c r="AE9" s="1"/>
      <c r="AF9" s="1"/>
      <c r="AG9" s="1"/>
      <c r="AH9" s="1"/>
      <c r="AI9" s="1"/>
      <c r="AJ9" s="1"/>
      <c r="AK9" s="1"/>
      <c r="AL9" s="1"/>
      <c r="AM9" s="1"/>
      <c r="AN9" s="1"/>
    </row>
    <row r="10" spans="1:40" ht="12.75" customHeight="1" x14ac:dyDescent="0.3">
      <c r="A10" s="1"/>
      <c r="B10" s="889" t="s">
        <v>3080</v>
      </c>
      <c r="C10" s="890"/>
      <c r="D10" s="1068" t="s">
        <v>3081</v>
      </c>
      <c r="E10" s="892"/>
      <c r="F10" s="892"/>
      <c r="G10" s="892"/>
      <c r="H10" s="892"/>
      <c r="I10" s="892"/>
      <c r="J10" s="892"/>
      <c r="K10" s="892"/>
      <c r="L10" s="9"/>
      <c r="M10" s="1"/>
      <c r="N10" s="1"/>
      <c r="O10" s="1"/>
      <c r="P10" s="1"/>
      <c r="Q10" s="941"/>
      <c r="R10" s="913"/>
      <c r="S10" s="913"/>
      <c r="T10" s="913"/>
      <c r="U10" s="913"/>
      <c r="V10" s="942"/>
      <c r="W10" s="1"/>
      <c r="X10" s="1"/>
      <c r="Y10" s="1"/>
      <c r="Z10" s="1"/>
      <c r="AA10" s="946" t="s">
        <v>3082</v>
      </c>
      <c r="AB10" s="938" t="s">
        <v>3083</v>
      </c>
      <c r="AC10" s="938" t="s">
        <v>3084</v>
      </c>
      <c r="AD10" s="943" t="s">
        <v>3085</v>
      </c>
      <c r="AE10" s="1"/>
      <c r="AF10" s="1"/>
      <c r="AG10" s="1"/>
      <c r="AH10" s="1"/>
      <c r="AI10" s="1"/>
      <c r="AJ10" s="1"/>
      <c r="AK10" s="1"/>
      <c r="AL10" s="1"/>
      <c r="AM10" s="1"/>
      <c r="AN10" s="1"/>
    </row>
    <row r="11" spans="1:40" ht="12.75" customHeight="1" x14ac:dyDescent="0.3">
      <c r="A11" s="1"/>
      <c r="B11" s="889" t="s">
        <v>3086</v>
      </c>
      <c r="C11" s="890"/>
      <c r="D11" s="1068" t="s">
        <v>3087</v>
      </c>
      <c r="E11" s="892"/>
      <c r="F11" s="892"/>
      <c r="G11" s="892"/>
      <c r="H11" s="892"/>
      <c r="I11" s="892"/>
      <c r="J11" s="892"/>
      <c r="K11" s="892"/>
      <c r="L11" s="9"/>
      <c r="M11" s="1"/>
      <c r="N11" s="1"/>
      <c r="O11" s="1"/>
      <c r="P11" s="1"/>
      <c r="Q11" s="10" t="s">
        <v>3088</v>
      </c>
      <c r="R11" s="11" t="s">
        <v>3089</v>
      </c>
      <c r="S11" s="11" t="s">
        <v>3090</v>
      </c>
      <c r="T11" s="11" t="s">
        <v>3091</v>
      </c>
      <c r="U11" s="11" t="s">
        <v>3092</v>
      </c>
      <c r="V11" s="12" t="s">
        <v>3093</v>
      </c>
      <c r="W11" s="1"/>
      <c r="X11" s="1"/>
      <c r="Y11" s="1"/>
      <c r="Z11" s="1"/>
      <c r="AA11" s="947"/>
      <c r="AB11" s="939"/>
      <c r="AC11" s="939"/>
      <c r="AD11" s="944"/>
      <c r="AE11" s="1"/>
      <c r="AF11" s="1"/>
      <c r="AG11" s="1"/>
      <c r="AH11" s="1"/>
      <c r="AI11" s="1"/>
      <c r="AJ11" s="1"/>
      <c r="AK11" s="1"/>
      <c r="AL11" s="1"/>
      <c r="AM11" s="1"/>
      <c r="AN11" s="1"/>
    </row>
    <row r="12" spans="1:40" ht="15" customHeight="1" x14ac:dyDescent="0.3">
      <c r="A12" s="1"/>
      <c r="B12" s="889" t="s">
        <v>3094</v>
      </c>
      <c r="C12" s="890"/>
      <c r="D12" s="1068" t="s">
        <v>3097</v>
      </c>
      <c r="E12" s="892"/>
      <c r="F12" s="892"/>
      <c r="G12" s="892"/>
      <c r="H12" s="892"/>
      <c r="I12" s="892"/>
      <c r="J12" s="892"/>
      <c r="K12" s="892"/>
      <c r="L12" s="9"/>
      <c r="M12" s="1"/>
      <c r="N12" s="1"/>
      <c r="O12" s="1"/>
      <c r="P12" s="1"/>
      <c r="Q12" s="26" t="s">
        <v>3098</v>
      </c>
      <c r="R12" s="14"/>
      <c r="S12" s="14"/>
      <c r="T12" s="14"/>
      <c r="U12" s="14"/>
      <c r="V12" s="15"/>
      <c r="W12" s="1"/>
      <c r="X12" s="1"/>
      <c r="Y12" s="1"/>
      <c r="Z12" s="1"/>
      <c r="AA12" s="932"/>
      <c r="AB12" s="919"/>
      <c r="AC12" s="919"/>
      <c r="AD12" s="921"/>
      <c r="AE12" s="1"/>
      <c r="AF12" s="1"/>
      <c r="AG12" s="1"/>
      <c r="AH12" s="1"/>
      <c r="AI12" s="1"/>
      <c r="AJ12" s="1"/>
      <c r="AK12" s="1"/>
      <c r="AL12" s="1"/>
      <c r="AM12" s="1"/>
      <c r="AN12" s="1"/>
    </row>
    <row r="13" spans="1:40" ht="15" customHeight="1" x14ac:dyDescent="0.2">
      <c r="A13" s="1"/>
      <c r="B13" s="16"/>
      <c r="C13" s="17"/>
      <c r="D13" s="18"/>
      <c r="E13" s="19"/>
      <c r="F13" s="18"/>
      <c r="G13" s="18"/>
      <c r="H13" s="18"/>
      <c r="I13" s="18"/>
      <c r="J13" s="18"/>
      <c r="K13" s="18"/>
      <c r="L13" s="20"/>
      <c r="M13" s="1"/>
      <c r="N13" s="1"/>
      <c r="O13" s="1"/>
      <c r="P13" s="1"/>
      <c r="Q13" s="1"/>
      <c r="R13" s="1"/>
      <c r="S13" s="1"/>
      <c r="T13" s="1"/>
      <c r="U13" s="1"/>
      <c r="V13" s="1"/>
      <c r="W13" s="1"/>
      <c r="X13" s="1"/>
      <c r="Y13" s="1"/>
      <c r="Z13" s="1"/>
      <c r="AA13" s="933"/>
      <c r="AB13" s="920"/>
      <c r="AC13" s="920"/>
      <c r="AD13" s="922"/>
      <c r="AE13" s="1"/>
      <c r="AF13" s="1"/>
      <c r="AG13" s="1"/>
      <c r="AH13" s="1"/>
      <c r="AI13" s="1"/>
      <c r="AJ13" s="1"/>
      <c r="AK13" s="1"/>
      <c r="AL13" s="1"/>
      <c r="AM13" s="1"/>
      <c r="AN13" s="1"/>
    </row>
    <row r="14" spans="1:40" ht="21" customHeight="1" thickBot="1" x14ac:dyDescent="0.35">
      <c r="A14" s="1"/>
      <c r="B14" s="21"/>
      <c r="C14" s="21"/>
      <c r="D14" s="21"/>
      <c r="E14" s="22"/>
      <c r="F14" s="21"/>
      <c r="G14" s="21"/>
      <c r="H14" s="21"/>
      <c r="I14" s="21"/>
      <c r="J14" s="21"/>
      <c r="K14" s="21"/>
      <c r="L14" s="21"/>
      <c r="M14" s="21"/>
      <c r="N14" s="21"/>
      <c r="O14" s="21"/>
      <c r="P14" s="23"/>
      <c r="Q14" s="24"/>
      <c r="R14" s="21"/>
      <c r="S14" s="21"/>
      <c r="T14" s="21"/>
      <c r="U14" s="21"/>
      <c r="V14" s="21"/>
      <c r="W14" s="21"/>
      <c r="X14" s="21"/>
      <c r="Y14" s="21"/>
      <c r="Z14" s="21"/>
      <c r="AA14" s="21"/>
      <c r="AB14" s="21"/>
      <c r="AC14" s="21"/>
      <c r="AD14" s="21"/>
      <c r="AE14" s="1"/>
      <c r="AF14" s="1"/>
      <c r="AG14" s="1"/>
      <c r="AH14" s="1"/>
      <c r="AI14" s="1"/>
      <c r="AJ14" s="1"/>
      <c r="AK14" s="1"/>
      <c r="AL14" s="1"/>
      <c r="AM14" s="1"/>
      <c r="AN14" s="1"/>
    </row>
    <row r="15" spans="1:40" ht="33" customHeight="1" thickTop="1" thickBot="1" x14ac:dyDescent="0.25">
      <c r="A15" s="25"/>
      <c r="B15" s="914" t="s">
        <v>3100</v>
      </c>
      <c r="C15" s="914" t="s">
        <v>3101</v>
      </c>
      <c r="D15" s="914" t="s">
        <v>3102</v>
      </c>
      <c r="E15" s="914" t="s">
        <v>3103</v>
      </c>
      <c r="F15" s="916" t="s">
        <v>3104</v>
      </c>
      <c r="G15" s="917"/>
      <c r="H15" s="917"/>
      <c r="I15" s="917"/>
      <c r="J15" s="917"/>
      <c r="K15" s="918"/>
      <c r="L15" s="916" t="s">
        <v>3105</v>
      </c>
      <c r="M15" s="917"/>
      <c r="N15" s="917"/>
      <c r="O15" s="918"/>
      <c r="P15" s="914" t="s">
        <v>3106</v>
      </c>
      <c r="Q15" s="934" t="s">
        <v>3107</v>
      </c>
      <c r="R15" s="916" t="s">
        <v>3108</v>
      </c>
      <c r="S15" s="917"/>
      <c r="T15" s="917"/>
      <c r="U15" s="918"/>
      <c r="V15" s="914" t="s">
        <v>3109</v>
      </c>
      <c r="W15" s="916" t="s">
        <v>3110</v>
      </c>
      <c r="X15" s="917"/>
      <c r="Y15" s="918"/>
      <c r="Z15" s="916" t="s">
        <v>3111</v>
      </c>
      <c r="AA15" s="918"/>
      <c r="AB15" s="923" t="s">
        <v>3112</v>
      </c>
      <c r="AC15" s="924"/>
      <c r="AD15" s="925"/>
      <c r="AE15" s="28"/>
      <c r="AF15" s="28"/>
      <c r="AG15" s="28"/>
      <c r="AH15" s="28"/>
      <c r="AI15" s="28"/>
      <c r="AJ15" s="28"/>
      <c r="AK15" s="28"/>
      <c r="AL15" s="28"/>
      <c r="AM15" s="28"/>
      <c r="AN15" s="28"/>
    </row>
    <row r="16" spans="1:40" ht="20.25" customHeight="1" thickTop="1" thickBot="1" x14ac:dyDescent="0.25">
      <c r="A16" s="25"/>
      <c r="B16" s="915"/>
      <c r="C16" s="915"/>
      <c r="D16" s="915"/>
      <c r="E16" s="915"/>
      <c r="F16" s="29" t="s">
        <v>3113</v>
      </c>
      <c r="G16" s="29" t="s">
        <v>3114</v>
      </c>
      <c r="H16" s="29" t="s">
        <v>3115</v>
      </c>
      <c r="I16" s="29" t="s">
        <v>3113</v>
      </c>
      <c r="J16" s="29" t="s">
        <v>3114</v>
      </c>
      <c r="K16" s="29" t="s">
        <v>3115</v>
      </c>
      <c r="L16" s="30" t="s">
        <v>3116</v>
      </c>
      <c r="M16" s="30" t="s">
        <v>3117</v>
      </c>
      <c r="N16" s="30" t="s">
        <v>3118</v>
      </c>
      <c r="O16" s="30" t="s">
        <v>3119</v>
      </c>
      <c r="P16" s="915"/>
      <c r="Q16" s="915"/>
      <c r="R16" s="30" t="s">
        <v>3120</v>
      </c>
      <c r="S16" s="30" t="s">
        <v>3121</v>
      </c>
      <c r="T16" s="30" t="s">
        <v>3122</v>
      </c>
      <c r="U16" s="30" t="s">
        <v>3123</v>
      </c>
      <c r="V16" s="915"/>
      <c r="W16" s="29" t="s">
        <v>3122</v>
      </c>
      <c r="X16" s="29" t="s">
        <v>3124</v>
      </c>
      <c r="Y16" s="29" t="s">
        <v>3125</v>
      </c>
      <c r="Z16" s="29" t="s">
        <v>3126</v>
      </c>
      <c r="AA16" s="29" t="s">
        <v>3127</v>
      </c>
      <c r="AB16" s="926"/>
      <c r="AC16" s="927"/>
      <c r="AD16" s="928"/>
      <c r="AE16" s="28"/>
      <c r="AF16" s="28"/>
      <c r="AG16" s="28"/>
      <c r="AH16" s="28"/>
      <c r="AI16" s="28"/>
      <c r="AJ16" s="28"/>
      <c r="AK16" s="28"/>
      <c r="AL16" s="28"/>
      <c r="AM16" s="28"/>
      <c r="AN16" s="28"/>
    </row>
    <row r="17" spans="1:40" ht="24" customHeight="1" thickTop="1" x14ac:dyDescent="0.3">
      <c r="A17" s="31"/>
      <c r="B17" s="160">
        <v>1</v>
      </c>
      <c r="C17" s="161"/>
      <c r="D17" s="161"/>
      <c r="E17" s="436" t="s">
        <v>978</v>
      </c>
      <c r="F17" s="190">
        <v>38718</v>
      </c>
      <c r="G17" s="437">
        <v>38718</v>
      </c>
      <c r="H17" s="191">
        <v>38718</v>
      </c>
      <c r="I17" s="190">
        <v>39082</v>
      </c>
      <c r="J17" s="437">
        <v>39082</v>
      </c>
      <c r="K17" s="191">
        <v>39082</v>
      </c>
      <c r="L17" s="191"/>
      <c r="M17" s="185"/>
      <c r="N17" s="166"/>
      <c r="O17" s="166" t="s">
        <v>3132</v>
      </c>
      <c r="P17" s="181">
        <v>580</v>
      </c>
      <c r="Q17" s="166" t="s">
        <v>3130</v>
      </c>
      <c r="R17" s="167"/>
      <c r="S17" s="160" t="s">
        <v>2279</v>
      </c>
      <c r="T17" s="432"/>
      <c r="U17" s="432"/>
      <c r="V17" s="181" t="s">
        <v>2280</v>
      </c>
      <c r="W17" s="432"/>
      <c r="X17" s="432"/>
      <c r="Y17" s="433"/>
      <c r="Z17" s="432"/>
      <c r="AA17" s="432"/>
      <c r="AB17" s="1085"/>
      <c r="AC17" s="1086"/>
      <c r="AD17" s="1087"/>
      <c r="AE17" s="1"/>
      <c r="AF17" s="1"/>
      <c r="AG17" s="1"/>
      <c r="AH17" s="1"/>
      <c r="AI17" s="1"/>
      <c r="AJ17" s="1"/>
      <c r="AK17" s="1"/>
      <c r="AL17" s="1"/>
      <c r="AM17" s="1"/>
      <c r="AN17" s="1"/>
    </row>
    <row r="18" spans="1:40" ht="24" customHeight="1" x14ac:dyDescent="0.3">
      <c r="A18" s="31"/>
      <c r="B18" s="160">
        <v>2</v>
      </c>
      <c r="C18" s="161"/>
      <c r="D18" s="161"/>
      <c r="E18" s="436" t="s">
        <v>978</v>
      </c>
      <c r="F18" s="185" t="s">
        <v>3131</v>
      </c>
      <c r="G18" s="185" t="s">
        <v>3131</v>
      </c>
      <c r="H18" s="444">
        <v>2005</v>
      </c>
      <c r="I18" s="185" t="s">
        <v>3131</v>
      </c>
      <c r="J18" s="185" t="s">
        <v>3131</v>
      </c>
      <c r="K18" s="444">
        <v>2006</v>
      </c>
      <c r="L18" s="440"/>
      <c r="M18" s="185"/>
      <c r="N18" s="166"/>
      <c r="O18" s="166" t="s">
        <v>3132</v>
      </c>
      <c r="P18" s="181">
        <v>420</v>
      </c>
      <c r="Q18" s="166" t="s">
        <v>3130</v>
      </c>
      <c r="R18" s="167"/>
      <c r="S18" s="160" t="s">
        <v>2279</v>
      </c>
      <c r="T18" s="432"/>
      <c r="U18" s="432"/>
      <c r="V18" s="181" t="s">
        <v>2280</v>
      </c>
      <c r="W18" s="432"/>
      <c r="X18" s="432"/>
      <c r="Y18" s="433"/>
      <c r="Z18" s="432"/>
      <c r="AA18" s="432"/>
      <c r="AB18" s="1079"/>
      <c r="AC18" s="1080"/>
      <c r="AD18" s="1081"/>
      <c r="AE18" s="1"/>
      <c r="AF18" s="1"/>
      <c r="AG18" s="1"/>
      <c r="AH18" s="1"/>
      <c r="AI18" s="1"/>
      <c r="AJ18" s="1"/>
      <c r="AK18" s="1"/>
      <c r="AL18" s="1"/>
      <c r="AM18" s="1"/>
      <c r="AN18" s="1"/>
    </row>
    <row r="19" spans="1:40" ht="24" customHeight="1" x14ac:dyDescent="0.3">
      <c r="A19" s="31"/>
      <c r="B19" s="160">
        <v>3</v>
      </c>
      <c r="C19" s="161"/>
      <c r="D19" s="161"/>
      <c r="E19" s="436" t="s">
        <v>1004</v>
      </c>
      <c r="F19" s="185" t="s">
        <v>3131</v>
      </c>
      <c r="G19" s="185" t="s">
        <v>3131</v>
      </c>
      <c r="H19" s="444">
        <v>2004</v>
      </c>
      <c r="I19" s="185" t="s">
        <v>3131</v>
      </c>
      <c r="J19" s="185" t="s">
        <v>3131</v>
      </c>
      <c r="K19" s="444">
        <v>2006</v>
      </c>
      <c r="L19" s="440"/>
      <c r="M19" s="185"/>
      <c r="N19" s="166"/>
      <c r="O19" s="166" t="s">
        <v>3132</v>
      </c>
      <c r="P19" s="181">
        <v>400</v>
      </c>
      <c r="Q19" s="166" t="s">
        <v>3130</v>
      </c>
      <c r="R19" s="167"/>
      <c r="S19" s="160" t="s">
        <v>2279</v>
      </c>
      <c r="T19" s="432"/>
      <c r="U19" s="432"/>
      <c r="V19" s="181" t="s">
        <v>2280</v>
      </c>
      <c r="W19" s="432"/>
      <c r="X19" s="432"/>
      <c r="Y19" s="433"/>
      <c r="Z19" s="432"/>
      <c r="AA19" s="432"/>
      <c r="AB19" s="1079"/>
      <c r="AC19" s="1080"/>
      <c r="AD19" s="1081"/>
      <c r="AE19" s="1"/>
      <c r="AF19" s="1"/>
      <c r="AG19" s="1"/>
      <c r="AH19" s="1"/>
      <c r="AI19" s="1"/>
      <c r="AJ19" s="1"/>
      <c r="AK19" s="1"/>
      <c r="AL19" s="1"/>
      <c r="AM19" s="1"/>
      <c r="AN19" s="1"/>
    </row>
    <row r="20" spans="1:40" ht="24" customHeight="1" x14ac:dyDescent="0.3">
      <c r="A20" s="31"/>
      <c r="B20" s="160">
        <v>4</v>
      </c>
      <c r="C20" s="161"/>
      <c r="D20" s="161"/>
      <c r="E20" s="436" t="s">
        <v>978</v>
      </c>
      <c r="F20" s="190">
        <v>39083</v>
      </c>
      <c r="G20" s="437">
        <v>39083</v>
      </c>
      <c r="H20" s="191">
        <v>39083</v>
      </c>
      <c r="I20" s="190">
        <v>39447</v>
      </c>
      <c r="J20" s="437">
        <v>39447</v>
      </c>
      <c r="K20" s="191">
        <v>39447</v>
      </c>
      <c r="L20" s="191"/>
      <c r="M20" s="185"/>
      <c r="N20" s="185" t="s">
        <v>965</v>
      </c>
      <c r="O20" s="166" t="s">
        <v>3132</v>
      </c>
      <c r="P20" s="181">
        <v>400</v>
      </c>
      <c r="Q20" s="166" t="s">
        <v>3130</v>
      </c>
      <c r="R20" s="167"/>
      <c r="S20" s="160" t="s">
        <v>2279</v>
      </c>
      <c r="T20" s="432"/>
      <c r="U20" s="432"/>
      <c r="V20" s="181" t="s">
        <v>2280</v>
      </c>
      <c r="W20" s="432"/>
      <c r="X20" s="432"/>
      <c r="Y20" s="433"/>
      <c r="Z20" s="432"/>
      <c r="AA20" s="432"/>
      <c r="AB20" s="1079"/>
      <c r="AC20" s="1080"/>
      <c r="AD20" s="1081"/>
      <c r="AE20" s="1"/>
      <c r="AF20" s="1"/>
      <c r="AG20" s="1"/>
      <c r="AH20" s="1"/>
      <c r="AI20" s="1"/>
      <c r="AJ20" s="1"/>
      <c r="AK20" s="1"/>
      <c r="AL20" s="1"/>
      <c r="AM20" s="1"/>
      <c r="AN20" s="1"/>
    </row>
    <row r="21" spans="1:40" ht="24" customHeight="1" x14ac:dyDescent="0.3">
      <c r="A21" s="31"/>
      <c r="B21" s="160">
        <v>5</v>
      </c>
      <c r="C21" s="161"/>
      <c r="D21" s="161"/>
      <c r="E21" s="436" t="s">
        <v>2256</v>
      </c>
      <c r="F21" s="185" t="s">
        <v>3131</v>
      </c>
      <c r="G21" s="185" t="s">
        <v>3131</v>
      </c>
      <c r="H21" s="189">
        <v>2008</v>
      </c>
      <c r="I21" s="189" t="s">
        <v>3131</v>
      </c>
      <c r="J21" s="189" t="s">
        <v>3131</v>
      </c>
      <c r="K21" s="189">
        <v>2008</v>
      </c>
      <c r="L21" s="188"/>
      <c r="M21" s="185"/>
      <c r="N21" s="166"/>
      <c r="O21" s="166" t="s">
        <v>3132</v>
      </c>
      <c r="P21" s="181">
        <v>450</v>
      </c>
      <c r="Q21" s="166" t="s">
        <v>3130</v>
      </c>
      <c r="R21" s="167"/>
      <c r="S21" s="160" t="s">
        <v>2279</v>
      </c>
      <c r="T21" s="432"/>
      <c r="U21" s="432"/>
      <c r="V21" s="181" t="s">
        <v>2280</v>
      </c>
      <c r="W21" s="432"/>
      <c r="X21" s="432"/>
      <c r="Y21" s="433"/>
      <c r="Z21" s="432"/>
      <c r="AA21" s="432"/>
      <c r="AB21" s="1079" t="s">
        <v>2258</v>
      </c>
      <c r="AC21" s="1080"/>
      <c r="AD21" s="1081"/>
      <c r="AE21" s="1"/>
      <c r="AF21" s="1"/>
      <c r="AG21" s="1"/>
      <c r="AH21" s="1"/>
      <c r="AI21" s="1"/>
      <c r="AJ21" s="1"/>
      <c r="AK21" s="1"/>
      <c r="AL21" s="1"/>
      <c r="AM21" s="1"/>
      <c r="AN21" s="1"/>
    </row>
    <row r="22" spans="1:40" ht="24" customHeight="1" x14ac:dyDescent="0.3">
      <c r="A22" s="31"/>
      <c r="B22" s="160">
        <v>6</v>
      </c>
      <c r="C22" s="161"/>
      <c r="D22" s="161"/>
      <c r="E22" s="436" t="s">
        <v>2337</v>
      </c>
      <c r="F22" s="185" t="s">
        <v>3131</v>
      </c>
      <c r="G22" s="185" t="s">
        <v>3131</v>
      </c>
      <c r="H22" s="189">
        <v>2008</v>
      </c>
      <c r="I22" s="189" t="s">
        <v>3131</v>
      </c>
      <c r="J22" s="189" t="s">
        <v>3131</v>
      </c>
      <c r="K22" s="189">
        <v>2008</v>
      </c>
      <c r="L22" s="188"/>
      <c r="M22" s="185"/>
      <c r="N22" s="166"/>
      <c r="O22" s="166" t="s">
        <v>3132</v>
      </c>
      <c r="P22" s="181">
        <v>590</v>
      </c>
      <c r="Q22" s="166" t="s">
        <v>3130</v>
      </c>
      <c r="R22" s="167"/>
      <c r="S22" s="160" t="s">
        <v>2279</v>
      </c>
      <c r="T22" s="432"/>
      <c r="U22" s="432"/>
      <c r="V22" s="181" t="s">
        <v>2280</v>
      </c>
      <c r="W22" s="432"/>
      <c r="X22" s="432"/>
      <c r="Y22" s="433"/>
      <c r="Z22" s="432"/>
      <c r="AA22" s="432"/>
      <c r="AB22" s="1079"/>
      <c r="AC22" s="1080"/>
      <c r="AD22" s="1081"/>
      <c r="AE22" s="1"/>
      <c r="AF22" s="1"/>
      <c r="AG22" s="1"/>
      <c r="AH22" s="1"/>
      <c r="AI22" s="1"/>
      <c r="AJ22" s="1"/>
      <c r="AK22" s="1"/>
      <c r="AL22" s="1"/>
      <c r="AM22" s="1"/>
      <c r="AN22" s="1"/>
    </row>
    <row r="23" spans="1:40" ht="24" customHeight="1" x14ac:dyDescent="0.3">
      <c r="A23" s="31"/>
      <c r="B23" s="160">
        <v>7</v>
      </c>
      <c r="C23" s="161"/>
      <c r="D23" s="161"/>
      <c r="E23" s="436" t="s">
        <v>860</v>
      </c>
      <c r="F23" s="185" t="s">
        <v>3131</v>
      </c>
      <c r="G23" s="185" t="s">
        <v>3131</v>
      </c>
      <c r="H23" s="443">
        <v>2008</v>
      </c>
      <c r="I23" s="201" t="s">
        <v>3131</v>
      </c>
      <c r="J23" s="201" t="s">
        <v>3131</v>
      </c>
      <c r="K23" s="443">
        <v>2008</v>
      </c>
      <c r="L23" s="189"/>
      <c r="M23" s="185"/>
      <c r="N23" s="166"/>
      <c r="O23" s="166" t="s">
        <v>3132</v>
      </c>
      <c r="P23" s="181">
        <v>400</v>
      </c>
      <c r="Q23" s="166" t="s">
        <v>3130</v>
      </c>
      <c r="R23" s="167"/>
      <c r="S23" s="160" t="s">
        <v>2279</v>
      </c>
      <c r="T23" s="432"/>
      <c r="U23" s="432"/>
      <c r="V23" s="181" t="s">
        <v>2280</v>
      </c>
      <c r="W23" s="432"/>
      <c r="X23" s="432"/>
      <c r="Y23" s="433"/>
      <c r="Z23" s="432"/>
      <c r="AA23" s="432"/>
      <c r="AB23" s="1079"/>
      <c r="AC23" s="1080"/>
      <c r="AD23" s="1081"/>
      <c r="AE23" s="1"/>
      <c r="AF23" s="1"/>
      <c r="AG23" s="1"/>
      <c r="AH23" s="1"/>
      <c r="AI23" s="1"/>
      <c r="AJ23" s="1"/>
      <c r="AK23" s="1"/>
      <c r="AL23" s="1"/>
      <c r="AM23" s="1"/>
      <c r="AN23" s="1"/>
    </row>
    <row r="24" spans="1:40" ht="24" customHeight="1" x14ac:dyDescent="0.3">
      <c r="A24" s="31"/>
      <c r="B24" s="160">
        <v>8</v>
      </c>
      <c r="C24" s="161"/>
      <c r="D24" s="161"/>
      <c r="E24" s="436" t="s">
        <v>1550</v>
      </c>
      <c r="F24" s="185" t="s">
        <v>3131</v>
      </c>
      <c r="G24" s="185" t="s">
        <v>3131</v>
      </c>
      <c r="H24" s="443">
        <v>2008</v>
      </c>
      <c r="I24" s="201" t="s">
        <v>3131</v>
      </c>
      <c r="J24" s="201" t="s">
        <v>3131</v>
      </c>
      <c r="K24" s="443">
        <v>2008</v>
      </c>
      <c r="L24" s="188"/>
      <c r="M24" s="185" t="s">
        <v>3098</v>
      </c>
      <c r="N24" s="185"/>
      <c r="O24" s="166"/>
      <c r="P24" s="181">
        <v>250</v>
      </c>
      <c r="Q24" s="166" t="s">
        <v>3130</v>
      </c>
      <c r="R24" s="167"/>
      <c r="S24" s="160" t="s">
        <v>2279</v>
      </c>
      <c r="T24" s="432"/>
      <c r="U24" s="432"/>
      <c r="V24" s="181" t="s">
        <v>2280</v>
      </c>
      <c r="W24" s="432"/>
      <c r="X24" s="432"/>
      <c r="Y24" s="433"/>
      <c r="Z24" s="432"/>
      <c r="AA24" s="432"/>
      <c r="AB24" s="1079"/>
      <c r="AC24" s="1080"/>
      <c r="AD24" s="1081"/>
      <c r="AE24" s="1"/>
      <c r="AF24" s="1"/>
      <c r="AG24" s="1"/>
      <c r="AH24" s="1"/>
      <c r="AI24" s="1"/>
      <c r="AJ24" s="1"/>
      <c r="AK24" s="1"/>
      <c r="AL24" s="1"/>
      <c r="AM24" s="1"/>
      <c r="AN24" s="1"/>
    </row>
    <row r="25" spans="1:40" ht="24" customHeight="1" x14ac:dyDescent="0.3">
      <c r="A25" s="31"/>
      <c r="B25" s="160">
        <v>9</v>
      </c>
      <c r="C25" s="161"/>
      <c r="D25" s="161"/>
      <c r="E25" s="436" t="s">
        <v>2256</v>
      </c>
      <c r="F25" s="185" t="s">
        <v>3131</v>
      </c>
      <c r="G25" s="185" t="s">
        <v>3131</v>
      </c>
      <c r="H25" s="189">
        <v>2009</v>
      </c>
      <c r="I25" s="189" t="s">
        <v>3131</v>
      </c>
      <c r="J25" s="189" t="s">
        <v>3131</v>
      </c>
      <c r="K25" s="189">
        <v>2009</v>
      </c>
      <c r="L25" s="188"/>
      <c r="M25" s="185"/>
      <c r="N25" s="166"/>
      <c r="O25" s="166" t="s">
        <v>3132</v>
      </c>
      <c r="P25" s="181">
        <v>580</v>
      </c>
      <c r="Q25" s="166" t="s">
        <v>3130</v>
      </c>
      <c r="R25" s="167"/>
      <c r="S25" s="160" t="s">
        <v>2279</v>
      </c>
      <c r="T25" s="432"/>
      <c r="U25" s="432"/>
      <c r="V25" s="181" t="s">
        <v>2280</v>
      </c>
      <c r="W25" s="432"/>
      <c r="X25" s="432"/>
      <c r="Y25" s="433"/>
      <c r="Z25" s="432"/>
      <c r="AA25" s="432"/>
      <c r="AB25" s="1079" t="s">
        <v>2258</v>
      </c>
      <c r="AC25" s="1080"/>
      <c r="AD25" s="1081"/>
      <c r="AE25" s="1"/>
      <c r="AF25" s="1"/>
      <c r="AG25" s="1"/>
      <c r="AH25" s="1"/>
      <c r="AI25" s="1"/>
      <c r="AJ25" s="1"/>
      <c r="AK25" s="1"/>
      <c r="AL25" s="1"/>
      <c r="AM25" s="1"/>
      <c r="AN25" s="1"/>
    </row>
    <row r="26" spans="1:40" ht="24" customHeight="1" x14ac:dyDescent="0.3">
      <c r="A26" s="31"/>
      <c r="B26" s="160">
        <v>10</v>
      </c>
      <c r="C26" s="161"/>
      <c r="D26" s="161"/>
      <c r="E26" s="436" t="s">
        <v>835</v>
      </c>
      <c r="F26" s="185" t="s">
        <v>3131</v>
      </c>
      <c r="G26" s="185" t="s">
        <v>3131</v>
      </c>
      <c r="H26" s="189">
        <v>2009</v>
      </c>
      <c r="I26" s="189" t="s">
        <v>3131</v>
      </c>
      <c r="J26" s="189" t="s">
        <v>3131</v>
      </c>
      <c r="K26" s="189">
        <v>2009</v>
      </c>
      <c r="L26" s="188"/>
      <c r="M26" s="185"/>
      <c r="N26" s="166"/>
      <c r="O26" s="166" t="s">
        <v>3132</v>
      </c>
      <c r="P26" s="181">
        <v>400</v>
      </c>
      <c r="Q26" s="166" t="s">
        <v>3130</v>
      </c>
      <c r="R26" s="167"/>
      <c r="S26" s="160" t="s">
        <v>2279</v>
      </c>
      <c r="T26" s="432"/>
      <c r="U26" s="432"/>
      <c r="V26" s="181" t="s">
        <v>2280</v>
      </c>
      <c r="W26" s="432"/>
      <c r="X26" s="432"/>
      <c r="Y26" s="433"/>
      <c r="Z26" s="432"/>
      <c r="AA26" s="432"/>
      <c r="AB26" s="1079"/>
      <c r="AC26" s="1080"/>
      <c r="AD26" s="1081"/>
      <c r="AE26" s="1"/>
      <c r="AF26" s="1"/>
      <c r="AG26" s="1"/>
      <c r="AH26" s="1"/>
      <c r="AI26" s="1"/>
      <c r="AJ26" s="1"/>
      <c r="AK26" s="1"/>
      <c r="AL26" s="1"/>
      <c r="AM26" s="1"/>
      <c r="AN26" s="1"/>
    </row>
    <row r="27" spans="1:40" ht="24" customHeight="1" x14ac:dyDescent="0.3">
      <c r="A27" s="31"/>
      <c r="B27" s="160">
        <v>11</v>
      </c>
      <c r="C27" s="161"/>
      <c r="D27" s="161"/>
      <c r="E27" s="436" t="s">
        <v>1535</v>
      </c>
      <c r="F27" s="185" t="s">
        <v>3131</v>
      </c>
      <c r="G27" s="185" t="s">
        <v>3131</v>
      </c>
      <c r="H27" s="443">
        <v>2008</v>
      </c>
      <c r="I27" s="201" t="s">
        <v>3131</v>
      </c>
      <c r="J27" s="442" t="s">
        <v>3131</v>
      </c>
      <c r="K27" s="443">
        <v>2009</v>
      </c>
      <c r="L27" s="188"/>
      <c r="M27" s="185" t="s">
        <v>3098</v>
      </c>
      <c r="N27" s="185"/>
      <c r="O27" s="166"/>
      <c r="P27" s="181">
        <v>190</v>
      </c>
      <c r="Q27" s="166" t="s">
        <v>3130</v>
      </c>
      <c r="R27" s="167"/>
      <c r="S27" s="160" t="s">
        <v>2279</v>
      </c>
      <c r="T27" s="432"/>
      <c r="U27" s="432"/>
      <c r="V27" s="181" t="s">
        <v>2280</v>
      </c>
      <c r="W27" s="432"/>
      <c r="X27" s="432"/>
      <c r="Y27" s="433"/>
      <c r="Z27" s="432"/>
      <c r="AA27" s="432"/>
      <c r="AB27" s="1079"/>
      <c r="AC27" s="1080"/>
      <c r="AD27" s="1081"/>
      <c r="AE27" s="1"/>
      <c r="AF27" s="1"/>
      <c r="AG27" s="1"/>
      <c r="AH27" s="1"/>
      <c r="AI27" s="1"/>
      <c r="AJ27" s="1"/>
      <c r="AK27" s="1"/>
      <c r="AL27" s="1"/>
      <c r="AM27" s="1"/>
      <c r="AN27" s="1"/>
    </row>
    <row r="28" spans="1:40" ht="24" customHeight="1" x14ac:dyDescent="0.3">
      <c r="A28" s="31"/>
      <c r="B28" s="160">
        <v>12</v>
      </c>
      <c r="C28" s="161"/>
      <c r="D28" s="161"/>
      <c r="E28" s="436" t="s">
        <v>4071</v>
      </c>
      <c r="F28" s="185" t="s">
        <v>3131</v>
      </c>
      <c r="G28" s="185" t="s">
        <v>3131</v>
      </c>
      <c r="H28" s="443">
        <v>2009</v>
      </c>
      <c r="I28" s="201" t="s">
        <v>3131</v>
      </c>
      <c r="J28" s="442" t="s">
        <v>3131</v>
      </c>
      <c r="K28" s="443">
        <v>2009</v>
      </c>
      <c r="L28" s="188"/>
      <c r="M28" s="185" t="s">
        <v>3098</v>
      </c>
      <c r="N28" s="166"/>
      <c r="O28" s="166"/>
      <c r="P28" s="181">
        <v>200</v>
      </c>
      <c r="Q28" s="166" t="s">
        <v>3130</v>
      </c>
      <c r="R28" s="167"/>
      <c r="S28" s="160" t="s">
        <v>2279</v>
      </c>
      <c r="T28" s="432"/>
      <c r="U28" s="432"/>
      <c r="V28" s="181" t="s">
        <v>2280</v>
      </c>
      <c r="W28" s="432"/>
      <c r="X28" s="432"/>
      <c r="Y28" s="433"/>
      <c r="Z28" s="432"/>
      <c r="AA28" s="432"/>
      <c r="AB28" s="1079"/>
      <c r="AC28" s="1080"/>
      <c r="AD28" s="1081"/>
      <c r="AE28" s="1"/>
      <c r="AF28" s="1"/>
      <c r="AG28" s="1"/>
      <c r="AH28" s="1"/>
      <c r="AI28" s="1"/>
      <c r="AJ28" s="1"/>
      <c r="AK28" s="1"/>
      <c r="AL28" s="1"/>
      <c r="AM28" s="1"/>
      <c r="AN28" s="1"/>
    </row>
    <row r="29" spans="1:40" ht="24" customHeight="1" x14ac:dyDescent="0.3">
      <c r="A29" s="31"/>
      <c r="B29" s="160">
        <v>13</v>
      </c>
      <c r="C29" s="161"/>
      <c r="D29" s="161"/>
      <c r="E29" s="436" t="s">
        <v>1549</v>
      </c>
      <c r="F29" s="185" t="s">
        <v>3131</v>
      </c>
      <c r="G29" s="185" t="s">
        <v>3131</v>
      </c>
      <c r="H29" s="443">
        <v>2009</v>
      </c>
      <c r="I29" s="201" t="s">
        <v>3131</v>
      </c>
      <c r="J29" s="201" t="s">
        <v>3131</v>
      </c>
      <c r="K29" s="443">
        <v>2009</v>
      </c>
      <c r="L29" s="188"/>
      <c r="M29" s="185" t="s">
        <v>3098</v>
      </c>
      <c r="N29" s="185"/>
      <c r="O29" s="166"/>
      <c r="P29" s="181">
        <v>180</v>
      </c>
      <c r="Q29" s="166" t="s">
        <v>3130</v>
      </c>
      <c r="R29" s="167"/>
      <c r="S29" s="160" t="s">
        <v>2279</v>
      </c>
      <c r="T29" s="432"/>
      <c r="U29" s="432"/>
      <c r="V29" s="181" t="s">
        <v>2280</v>
      </c>
      <c r="W29" s="432"/>
      <c r="X29" s="432"/>
      <c r="Y29" s="433"/>
      <c r="Z29" s="432"/>
      <c r="AA29" s="432"/>
      <c r="AB29" s="1079"/>
      <c r="AC29" s="1080"/>
      <c r="AD29" s="1081"/>
      <c r="AE29" s="1"/>
      <c r="AF29" s="1"/>
      <c r="AG29" s="1"/>
      <c r="AH29" s="1"/>
      <c r="AI29" s="1"/>
      <c r="AJ29" s="1"/>
      <c r="AK29" s="1"/>
      <c r="AL29" s="1"/>
      <c r="AM29" s="1"/>
      <c r="AN29" s="1"/>
    </row>
    <row r="30" spans="1:40" ht="24" customHeight="1" x14ac:dyDescent="0.3">
      <c r="A30" s="31"/>
      <c r="B30" s="160">
        <v>14</v>
      </c>
      <c r="C30" s="161"/>
      <c r="D30" s="161"/>
      <c r="E30" s="436" t="s">
        <v>1551</v>
      </c>
      <c r="F30" s="185" t="s">
        <v>3131</v>
      </c>
      <c r="G30" s="185" t="s">
        <v>3131</v>
      </c>
      <c r="H30" s="443">
        <v>2000</v>
      </c>
      <c r="I30" s="201" t="s">
        <v>3131</v>
      </c>
      <c r="J30" s="201" t="s">
        <v>3131</v>
      </c>
      <c r="K30" s="443">
        <v>2009</v>
      </c>
      <c r="L30" s="188"/>
      <c r="M30" s="185" t="s">
        <v>3098</v>
      </c>
      <c r="N30" s="166"/>
      <c r="O30" s="166"/>
      <c r="P30" s="181">
        <v>250</v>
      </c>
      <c r="Q30" s="166" t="s">
        <v>3130</v>
      </c>
      <c r="R30" s="167"/>
      <c r="S30" s="160" t="s">
        <v>2279</v>
      </c>
      <c r="T30" s="432"/>
      <c r="U30" s="432"/>
      <c r="V30" s="181" t="s">
        <v>2280</v>
      </c>
      <c r="W30" s="432"/>
      <c r="X30" s="432"/>
      <c r="Y30" s="433"/>
      <c r="Z30" s="432"/>
      <c r="AA30" s="432"/>
      <c r="AB30" s="1079"/>
      <c r="AC30" s="1080"/>
      <c r="AD30" s="1081"/>
      <c r="AE30" s="1"/>
      <c r="AF30" s="1"/>
      <c r="AG30" s="1"/>
      <c r="AH30" s="1"/>
      <c r="AI30" s="1"/>
      <c r="AJ30" s="1"/>
      <c r="AK30" s="1"/>
      <c r="AL30" s="1"/>
      <c r="AM30" s="1"/>
      <c r="AN30" s="1"/>
    </row>
    <row r="31" spans="1:40" ht="24" customHeight="1" x14ac:dyDescent="0.3">
      <c r="A31" s="31"/>
      <c r="B31" s="160">
        <v>15</v>
      </c>
      <c r="C31" s="161"/>
      <c r="D31" s="161"/>
      <c r="E31" s="436" t="s">
        <v>1008</v>
      </c>
      <c r="F31" s="185" t="s">
        <v>3131</v>
      </c>
      <c r="G31" s="185" t="s">
        <v>3131</v>
      </c>
      <c r="H31" s="443" t="s">
        <v>925</v>
      </c>
      <c r="I31" s="201" t="s">
        <v>3131</v>
      </c>
      <c r="J31" s="201" t="s">
        <v>3131</v>
      </c>
      <c r="K31" s="443">
        <v>2010</v>
      </c>
      <c r="L31" s="189"/>
      <c r="M31" s="185"/>
      <c r="N31" s="166"/>
      <c r="O31" s="166" t="s">
        <v>3132</v>
      </c>
      <c r="P31" s="181">
        <v>170</v>
      </c>
      <c r="Q31" s="166" t="s">
        <v>3130</v>
      </c>
      <c r="R31" s="167"/>
      <c r="S31" s="160" t="s">
        <v>2279</v>
      </c>
      <c r="T31" s="432"/>
      <c r="U31" s="432"/>
      <c r="V31" s="181" t="s">
        <v>2280</v>
      </c>
      <c r="W31" s="432"/>
      <c r="X31" s="432"/>
      <c r="Y31" s="433"/>
      <c r="Z31" s="432"/>
      <c r="AA31" s="432"/>
      <c r="AB31" s="1079"/>
      <c r="AC31" s="1080"/>
      <c r="AD31" s="1081"/>
      <c r="AE31" s="1"/>
      <c r="AF31" s="1"/>
      <c r="AG31" s="1"/>
      <c r="AH31" s="1"/>
      <c r="AI31" s="1"/>
      <c r="AJ31" s="1"/>
      <c r="AK31" s="1"/>
      <c r="AL31" s="1"/>
      <c r="AM31" s="1"/>
      <c r="AN31" s="1"/>
    </row>
    <row r="32" spans="1:40" ht="24" customHeight="1" x14ac:dyDescent="0.3">
      <c r="A32" s="31"/>
      <c r="B32" s="160">
        <v>16</v>
      </c>
      <c r="C32" s="161"/>
      <c r="D32" s="161"/>
      <c r="E32" s="436" t="s">
        <v>860</v>
      </c>
      <c r="F32" s="185" t="s">
        <v>3131</v>
      </c>
      <c r="G32" s="185" t="s">
        <v>3131</v>
      </c>
      <c r="H32" s="443" t="s">
        <v>925</v>
      </c>
      <c r="I32" s="201" t="s">
        <v>3131</v>
      </c>
      <c r="J32" s="201" t="s">
        <v>3131</v>
      </c>
      <c r="K32" s="443">
        <v>2010</v>
      </c>
      <c r="L32" s="189"/>
      <c r="M32" s="185"/>
      <c r="N32" s="166"/>
      <c r="O32" s="166" t="s">
        <v>3132</v>
      </c>
      <c r="P32" s="181">
        <v>780</v>
      </c>
      <c r="Q32" s="166" t="s">
        <v>3130</v>
      </c>
      <c r="R32" s="167"/>
      <c r="S32" s="160" t="s">
        <v>2279</v>
      </c>
      <c r="T32" s="432"/>
      <c r="U32" s="432"/>
      <c r="V32" s="181" t="s">
        <v>2280</v>
      </c>
      <c r="W32" s="432"/>
      <c r="X32" s="432"/>
      <c r="Y32" s="433"/>
      <c r="Z32" s="432"/>
      <c r="AA32" s="432"/>
      <c r="AB32" s="1079"/>
      <c r="AC32" s="1080"/>
      <c r="AD32" s="1081"/>
      <c r="AE32" s="1"/>
      <c r="AF32" s="1"/>
      <c r="AG32" s="1"/>
      <c r="AH32" s="1"/>
      <c r="AI32" s="1"/>
      <c r="AJ32" s="1"/>
      <c r="AK32" s="1"/>
      <c r="AL32" s="1"/>
      <c r="AM32" s="1"/>
      <c r="AN32" s="1"/>
    </row>
    <row r="33" spans="1:40" ht="24" customHeight="1" x14ac:dyDescent="0.3">
      <c r="A33" s="31"/>
      <c r="B33" s="160">
        <v>17</v>
      </c>
      <c r="C33" s="161"/>
      <c r="D33" s="161"/>
      <c r="E33" s="436" t="s">
        <v>930</v>
      </c>
      <c r="F33" s="185" t="s">
        <v>3131</v>
      </c>
      <c r="G33" s="185" t="s">
        <v>3131</v>
      </c>
      <c r="H33" s="443" t="s">
        <v>925</v>
      </c>
      <c r="I33" s="201" t="s">
        <v>3131</v>
      </c>
      <c r="J33" s="201" t="s">
        <v>3131</v>
      </c>
      <c r="K33" s="443">
        <v>2010</v>
      </c>
      <c r="L33" s="189"/>
      <c r="M33" s="185"/>
      <c r="N33" s="166"/>
      <c r="O33" s="166" t="s">
        <v>3132</v>
      </c>
      <c r="P33" s="181">
        <v>500</v>
      </c>
      <c r="Q33" s="166" t="s">
        <v>3130</v>
      </c>
      <c r="R33" s="167"/>
      <c r="S33" s="160" t="s">
        <v>2279</v>
      </c>
      <c r="T33" s="432"/>
      <c r="U33" s="432"/>
      <c r="V33" s="181" t="s">
        <v>2280</v>
      </c>
      <c r="W33" s="432"/>
      <c r="X33" s="432"/>
      <c r="Y33" s="433"/>
      <c r="Z33" s="432"/>
      <c r="AA33" s="432"/>
      <c r="AB33" s="1079"/>
      <c r="AC33" s="1080"/>
      <c r="AD33" s="1081"/>
      <c r="AE33" s="1"/>
      <c r="AF33" s="1"/>
      <c r="AG33" s="1"/>
      <c r="AH33" s="1"/>
      <c r="AI33" s="1"/>
      <c r="AJ33" s="1"/>
      <c r="AK33" s="1"/>
      <c r="AL33" s="1"/>
      <c r="AM33" s="1"/>
      <c r="AN33" s="1"/>
    </row>
    <row r="34" spans="1:40" ht="24" customHeight="1" x14ac:dyDescent="0.3">
      <c r="A34" s="31"/>
      <c r="B34" s="160">
        <v>18</v>
      </c>
      <c r="C34" s="161"/>
      <c r="D34" s="161"/>
      <c r="E34" s="436" t="s">
        <v>1526</v>
      </c>
      <c r="F34" s="185" t="s">
        <v>3131</v>
      </c>
      <c r="G34" s="185" t="s">
        <v>3131</v>
      </c>
      <c r="H34" s="440">
        <v>2010</v>
      </c>
      <c r="I34" s="185" t="s">
        <v>3131</v>
      </c>
      <c r="J34" s="437" t="s">
        <v>3131</v>
      </c>
      <c r="K34" s="440">
        <v>2010</v>
      </c>
      <c r="L34" s="439"/>
      <c r="M34" s="185" t="s">
        <v>3098</v>
      </c>
      <c r="N34" s="166"/>
      <c r="O34" s="166"/>
      <c r="P34" s="181">
        <v>90</v>
      </c>
      <c r="Q34" s="166" t="s">
        <v>3130</v>
      </c>
      <c r="R34" s="167"/>
      <c r="S34" s="160" t="s">
        <v>2279</v>
      </c>
      <c r="T34" s="432"/>
      <c r="U34" s="432"/>
      <c r="V34" s="181" t="s">
        <v>2280</v>
      </c>
      <c r="W34" s="432"/>
      <c r="X34" s="432"/>
      <c r="Y34" s="433"/>
      <c r="Z34" s="432"/>
      <c r="AA34" s="432"/>
      <c r="AB34" s="1079"/>
      <c r="AC34" s="1080"/>
      <c r="AD34" s="1081"/>
      <c r="AE34" s="1"/>
      <c r="AF34" s="1"/>
      <c r="AG34" s="1"/>
      <c r="AH34" s="1"/>
      <c r="AI34" s="1"/>
      <c r="AJ34" s="1"/>
      <c r="AK34" s="1"/>
      <c r="AL34" s="1"/>
      <c r="AM34" s="1"/>
      <c r="AN34" s="1"/>
    </row>
    <row r="35" spans="1:40" ht="24" customHeight="1" x14ac:dyDescent="0.3">
      <c r="A35" s="31"/>
      <c r="B35" s="160">
        <v>19</v>
      </c>
      <c r="C35" s="161"/>
      <c r="D35" s="161"/>
      <c r="E35" s="436" t="s">
        <v>642</v>
      </c>
      <c r="F35" s="185" t="s">
        <v>3131</v>
      </c>
      <c r="G35" s="185" t="s">
        <v>3131</v>
      </c>
      <c r="H35" s="189">
        <v>2010</v>
      </c>
      <c r="I35" s="201" t="s">
        <v>3131</v>
      </c>
      <c r="J35" s="442" t="s">
        <v>3131</v>
      </c>
      <c r="K35" s="189">
        <v>2010</v>
      </c>
      <c r="L35" s="188"/>
      <c r="M35" s="185" t="s">
        <v>3098</v>
      </c>
      <c r="N35" s="185"/>
      <c r="O35" s="166"/>
      <c r="P35" s="181">
        <v>30</v>
      </c>
      <c r="Q35" s="166" t="s">
        <v>3130</v>
      </c>
      <c r="R35" s="167"/>
      <c r="S35" s="160" t="s">
        <v>2279</v>
      </c>
      <c r="T35" s="432"/>
      <c r="U35" s="432"/>
      <c r="V35" s="181" t="s">
        <v>2280</v>
      </c>
      <c r="W35" s="432"/>
      <c r="X35" s="432"/>
      <c r="Y35" s="433"/>
      <c r="Z35" s="432"/>
      <c r="AA35" s="432"/>
      <c r="AB35" s="1079"/>
      <c r="AC35" s="1080"/>
      <c r="AD35" s="1081"/>
      <c r="AE35" s="1"/>
      <c r="AF35" s="1"/>
      <c r="AG35" s="1"/>
      <c r="AH35" s="1"/>
      <c r="AI35" s="1"/>
      <c r="AJ35" s="1"/>
      <c r="AK35" s="1"/>
      <c r="AL35" s="1"/>
      <c r="AM35" s="1"/>
      <c r="AN35" s="1"/>
    </row>
    <row r="36" spans="1:40" ht="24" customHeight="1" x14ac:dyDescent="0.3">
      <c r="A36" s="31"/>
      <c r="B36" s="160">
        <v>20</v>
      </c>
      <c r="C36" s="161"/>
      <c r="D36" s="161"/>
      <c r="E36" s="436" t="s">
        <v>1547</v>
      </c>
      <c r="F36" s="185" t="s">
        <v>3131</v>
      </c>
      <c r="G36" s="185" t="s">
        <v>3131</v>
      </c>
      <c r="H36" s="444">
        <v>2010</v>
      </c>
      <c r="I36" s="185" t="s">
        <v>3131</v>
      </c>
      <c r="J36" s="437" t="s">
        <v>3131</v>
      </c>
      <c r="K36" s="444">
        <v>2010</v>
      </c>
      <c r="L36" s="440"/>
      <c r="M36" s="185" t="s">
        <v>3098</v>
      </c>
      <c r="N36" s="166"/>
      <c r="O36" s="166"/>
      <c r="P36" s="166">
        <v>130</v>
      </c>
      <c r="Q36" s="166" t="s">
        <v>3130</v>
      </c>
      <c r="R36" s="167"/>
      <c r="S36" s="160" t="s">
        <v>2279</v>
      </c>
      <c r="T36" s="432"/>
      <c r="U36" s="432"/>
      <c r="V36" s="181" t="s">
        <v>2280</v>
      </c>
      <c r="W36" s="432"/>
      <c r="X36" s="432"/>
      <c r="Y36" s="433"/>
      <c r="Z36" s="432"/>
      <c r="AA36" s="432"/>
      <c r="AB36" s="1079" t="s">
        <v>1548</v>
      </c>
      <c r="AC36" s="1080"/>
      <c r="AD36" s="1081"/>
      <c r="AE36" s="1"/>
      <c r="AF36" s="1"/>
      <c r="AG36" s="1"/>
      <c r="AH36" s="1"/>
      <c r="AI36" s="1"/>
      <c r="AJ36" s="1"/>
      <c r="AK36" s="1"/>
      <c r="AL36" s="1"/>
      <c r="AM36" s="1"/>
      <c r="AN36" s="1"/>
    </row>
    <row r="37" spans="1:40" ht="24" customHeight="1" x14ac:dyDescent="0.3">
      <c r="A37" s="31"/>
      <c r="B37" s="160">
        <v>21</v>
      </c>
      <c r="C37" s="161"/>
      <c r="D37" s="161"/>
      <c r="E37" s="436" t="s">
        <v>1553</v>
      </c>
      <c r="F37" s="185" t="s">
        <v>3131</v>
      </c>
      <c r="G37" s="185" t="s">
        <v>3131</v>
      </c>
      <c r="H37" s="443">
        <v>2010</v>
      </c>
      <c r="I37" s="185" t="s">
        <v>3131</v>
      </c>
      <c r="J37" s="185" t="s">
        <v>3131</v>
      </c>
      <c r="K37" s="443">
        <v>2010</v>
      </c>
      <c r="L37" s="188"/>
      <c r="M37" s="185"/>
      <c r="N37" s="166" t="s">
        <v>3098</v>
      </c>
      <c r="O37" s="166"/>
      <c r="P37" s="181">
        <v>400</v>
      </c>
      <c r="Q37" s="166" t="s">
        <v>3130</v>
      </c>
      <c r="R37" s="167"/>
      <c r="S37" s="160" t="s">
        <v>2279</v>
      </c>
      <c r="T37" s="432"/>
      <c r="U37" s="432"/>
      <c r="V37" s="181" t="s">
        <v>2280</v>
      </c>
      <c r="W37" s="432"/>
      <c r="X37" s="432"/>
      <c r="Y37" s="433"/>
      <c r="Z37" s="432"/>
      <c r="AA37" s="432"/>
      <c r="AB37" s="1079"/>
      <c r="AC37" s="1080"/>
      <c r="AD37" s="1081"/>
      <c r="AE37" s="1"/>
      <c r="AF37" s="1"/>
      <c r="AG37" s="1"/>
      <c r="AH37" s="1"/>
      <c r="AI37" s="1"/>
      <c r="AJ37" s="1"/>
      <c r="AK37" s="1"/>
      <c r="AL37" s="1"/>
      <c r="AM37" s="1"/>
      <c r="AN37" s="1"/>
    </row>
    <row r="38" spans="1:40" ht="24" customHeight="1" x14ac:dyDescent="0.3">
      <c r="A38" s="31"/>
      <c r="B38" s="160">
        <v>22</v>
      </c>
      <c r="C38" s="161"/>
      <c r="D38" s="161"/>
      <c r="E38" s="436" t="s">
        <v>1556</v>
      </c>
      <c r="F38" s="185" t="s">
        <v>3131</v>
      </c>
      <c r="G38" s="185" t="s">
        <v>3131</v>
      </c>
      <c r="H38" s="443">
        <v>2010</v>
      </c>
      <c r="I38" s="185" t="s">
        <v>3131</v>
      </c>
      <c r="J38" s="185" t="s">
        <v>3131</v>
      </c>
      <c r="K38" s="443">
        <v>2010</v>
      </c>
      <c r="L38" s="188"/>
      <c r="M38" s="185"/>
      <c r="N38" s="166" t="s">
        <v>3098</v>
      </c>
      <c r="O38" s="166"/>
      <c r="P38" s="181">
        <v>380</v>
      </c>
      <c r="Q38" s="166" t="s">
        <v>3130</v>
      </c>
      <c r="R38" s="167"/>
      <c r="S38" s="160" t="s">
        <v>2279</v>
      </c>
      <c r="T38" s="432"/>
      <c r="U38" s="432"/>
      <c r="V38" s="181" t="s">
        <v>2280</v>
      </c>
      <c r="W38" s="432"/>
      <c r="X38" s="432"/>
      <c r="Y38" s="433"/>
      <c r="Z38" s="432"/>
      <c r="AA38" s="432"/>
      <c r="AB38" s="1079"/>
      <c r="AC38" s="1080"/>
      <c r="AD38" s="1081"/>
      <c r="AE38" s="1"/>
      <c r="AF38" s="1"/>
      <c r="AG38" s="1"/>
      <c r="AH38" s="1"/>
      <c r="AI38" s="1"/>
      <c r="AJ38" s="1"/>
      <c r="AK38" s="1"/>
      <c r="AL38" s="1"/>
      <c r="AM38" s="1"/>
      <c r="AN38" s="1"/>
    </row>
    <row r="39" spans="1:40" ht="24" customHeight="1" x14ac:dyDescent="0.3">
      <c r="A39" s="31"/>
      <c r="B39" s="160">
        <v>23</v>
      </c>
      <c r="C39" s="161"/>
      <c r="D39" s="161"/>
      <c r="E39" s="436" t="s">
        <v>1558</v>
      </c>
      <c r="F39" s="185" t="s">
        <v>3131</v>
      </c>
      <c r="G39" s="185" t="s">
        <v>3131</v>
      </c>
      <c r="H39" s="443">
        <v>2010</v>
      </c>
      <c r="I39" s="185" t="s">
        <v>3131</v>
      </c>
      <c r="J39" s="185" t="s">
        <v>3131</v>
      </c>
      <c r="K39" s="443">
        <v>2010</v>
      </c>
      <c r="L39" s="188"/>
      <c r="M39" s="185"/>
      <c r="N39" s="166" t="s">
        <v>3098</v>
      </c>
      <c r="O39" s="166"/>
      <c r="P39" s="181">
        <v>280</v>
      </c>
      <c r="Q39" s="166" t="s">
        <v>3130</v>
      </c>
      <c r="R39" s="167"/>
      <c r="S39" s="160" t="s">
        <v>2279</v>
      </c>
      <c r="T39" s="432"/>
      <c r="U39" s="432"/>
      <c r="V39" s="181" t="s">
        <v>2280</v>
      </c>
      <c r="W39" s="432"/>
      <c r="X39" s="432"/>
      <c r="Y39" s="433"/>
      <c r="Z39" s="432"/>
      <c r="AA39" s="432"/>
      <c r="AB39" s="1079"/>
      <c r="AC39" s="1080"/>
      <c r="AD39" s="1081"/>
      <c r="AE39" s="1"/>
      <c r="AF39" s="1"/>
      <c r="AG39" s="1"/>
      <c r="AH39" s="1"/>
      <c r="AI39" s="1"/>
      <c r="AJ39" s="1"/>
      <c r="AK39" s="1"/>
      <c r="AL39" s="1"/>
      <c r="AM39" s="1"/>
      <c r="AN39" s="1"/>
    </row>
    <row r="40" spans="1:40" ht="24" customHeight="1" x14ac:dyDescent="0.3">
      <c r="A40" s="31"/>
      <c r="B40" s="160">
        <v>24</v>
      </c>
      <c r="C40" s="161"/>
      <c r="D40" s="161"/>
      <c r="E40" s="436" t="s">
        <v>1560</v>
      </c>
      <c r="F40" s="185" t="s">
        <v>3131</v>
      </c>
      <c r="G40" s="185" t="s">
        <v>3131</v>
      </c>
      <c r="H40" s="443">
        <v>2010</v>
      </c>
      <c r="I40" s="185" t="s">
        <v>3131</v>
      </c>
      <c r="J40" s="185" t="s">
        <v>3131</v>
      </c>
      <c r="K40" s="443">
        <v>2010</v>
      </c>
      <c r="L40" s="188"/>
      <c r="M40" s="185"/>
      <c r="N40" s="166" t="s">
        <v>3098</v>
      </c>
      <c r="O40" s="166"/>
      <c r="P40" s="181">
        <v>390</v>
      </c>
      <c r="Q40" s="166" t="s">
        <v>3130</v>
      </c>
      <c r="R40" s="167"/>
      <c r="S40" s="160" t="s">
        <v>2279</v>
      </c>
      <c r="T40" s="432"/>
      <c r="U40" s="432"/>
      <c r="V40" s="181" t="s">
        <v>2280</v>
      </c>
      <c r="W40" s="432"/>
      <c r="X40" s="432"/>
      <c r="Y40" s="433"/>
      <c r="Z40" s="432"/>
      <c r="AA40" s="432"/>
      <c r="AB40" s="1079"/>
      <c r="AC40" s="1080"/>
      <c r="AD40" s="1081"/>
      <c r="AE40" s="1"/>
      <c r="AF40" s="1"/>
      <c r="AG40" s="1"/>
      <c r="AH40" s="1"/>
      <c r="AI40" s="1"/>
      <c r="AJ40" s="1"/>
      <c r="AK40" s="1"/>
      <c r="AL40" s="1"/>
      <c r="AM40" s="1"/>
      <c r="AN40" s="1"/>
    </row>
    <row r="41" spans="1:40" ht="24" customHeight="1" x14ac:dyDescent="0.3">
      <c r="A41" s="31"/>
      <c r="B41" s="160">
        <v>25</v>
      </c>
      <c r="C41" s="161"/>
      <c r="D41" s="161"/>
      <c r="E41" s="436" t="s">
        <v>1563</v>
      </c>
      <c r="F41" s="185" t="s">
        <v>3131</v>
      </c>
      <c r="G41" s="185" t="s">
        <v>3131</v>
      </c>
      <c r="H41" s="444">
        <v>2010</v>
      </c>
      <c r="I41" s="185" t="s">
        <v>3131</v>
      </c>
      <c r="J41" s="185" t="s">
        <v>3131</v>
      </c>
      <c r="K41" s="444">
        <v>2010</v>
      </c>
      <c r="L41" s="439"/>
      <c r="M41" s="185"/>
      <c r="N41" s="166" t="s">
        <v>3098</v>
      </c>
      <c r="O41" s="166"/>
      <c r="P41" s="181">
        <v>240</v>
      </c>
      <c r="Q41" s="166" t="s">
        <v>3130</v>
      </c>
      <c r="R41" s="167"/>
      <c r="S41" s="160" t="s">
        <v>2279</v>
      </c>
      <c r="T41" s="432"/>
      <c r="U41" s="432"/>
      <c r="V41" s="181" t="s">
        <v>2280</v>
      </c>
      <c r="W41" s="432"/>
      <c r="X41" s="432"/>
      <c r="Y41" s="433"/>
      <c r="Z41" s="432"/>
      <c r="AA41" s="432"/>
      <c r="AB41" s="1079"/>
      <c r="AC41" s="1080"/>
      <c r="AD41" s="1081"/>
      <c r="AE41" s="1"/>
      <c r="AF41" s="1"/>
      <c r="AG41" s="1"/>
      <c r="AH41" s="1"/>
      <c r="AI41" s="1"/>
      <c r="AJ41" s="1"/>
      <c r="AK41" s="1"/>
      <c r="AL41" s="1"/>
      <c r="AM41" s="1"/>
      <c r="AN41" s="1"/>
    </row>
    <row r="42" spans="1:40" ht="24" customHeight="1" x14ac:dyDescent="0.3">
      <c r="A42" s="31"/>
      <c r="B42" s="160">
        <v>26</v>
      </c>
      <c r="C42" s="161"/>
      <c r="D42" s="161"/>
      <c r="E42" s="436" t="s">
        <v>1565</v>
      </c>
      <c r="F42" s="185" t="s">
        <v>3131</v>
      </c>
      <c r="G42" s="185" t="s">
        <v>3131</v>
      </c>
      <c r="H42" s="444">
        <v>2010</v>
      </c>
      <c r="I42" s="185" t="s">
        <v>3131</v>
      </c>
      <c r="J42" s="185" t="s">
        <v>3131</v>
      </c>
      <c r="K42" s="444">
        <v>2010</v>
      </c>
      <c r="L42" s="439"/>
      <c r="M42" s="185"/>
      <c r="N42" s="166" t="s">
        <v>3098</v>
      </c>
      <c r="O42" s="166"/>
      <c r="P42" s="181">
        <v>260</v>
      </c>
      <c r="Q42" s="166" t="s">
        <v>3130</v>
      </c>
      <c r="R42" s="167"/>
      <c r="S42" s="160" t="s">
        <v>2279</v>
      </c>
      <c r="T42" s="432"/>
      <c r="U42" s="432"/>
      <c r="V42" s="181" t="s">
        <v>2280</v>
      </c>
      <c r="W42" s="432"/>
      <c r="X42" s="432"/>
      <c r="Y42" s="433"/>
      <c r="Z42" s="432"/>
      <c r="AA42" s="432"/>
      <c r="AB42" s="1079"/>
      <c r="AC42" s="1080"/>
      <c r="AD42" s="1081"/>
      <c r="AE42" s="1"/>
      <c r="AF42" s="1"/>
      <c r="AG42" s="1"/>
      <c r="AH42" s="1"/>
      <c r="AI42" s="1"/>
      <c r="AJ42" s="1"/>
      <c r="AK42" s="1"/>
      <c r="AL42" s="1"/>
      <c r="AM42" s="1"/>
      <c r="AN42" s="1"/>
    </row>
    <row r="43" spans="1:40" ht="24" customHeight="1" x14ac:dyDescent="0.3">
      <c r="A43" s="31"/>
      <c r="B43" s="160">
        <v>27</v>
      </c>
      <c r="C43" s="161"/>
      <c r="D43" s="161"/>
      <c r="E43" s="436" t="s">
        <v>1542</v>
      </c>
      <c r="F43" s="185" t="s">
        <v>3131</v>
      </c>
      <c r="G43" s="437">
        <v>40544</v>
      </c>
      <c r="H43" s="443">
        <v>2011</v>
      </c>
      <c r="I43" s="440" t="s">
        <v>3131</v>
      </c>
      <c r="J43" s="437">
        <v>40544</v>
      </c>
      <c r="K43" s="443">
        <v>2011</v>
      </c>
      <c r="L43" s="188"/>
      <c r="M43" s="185" t="s">
        <v>3098</v>
      </c>
      <c r="N43" s="185"/>
      <c r="O43" s="166"/>
      <c r="P43" s="181">
        <v>30</v>
      </c>
      <c r="Q43" s="166" t="s">
        <v>3130</v>
      </c>
      <c r="R43" s="167"/>
      <c r="S43" s="160" t="s">
        <v>2279</v>
      </c>
      <c r="T43" s="432"/>
      <c r="U43" s="432"/>
      <c r="V43" s="181" t="s">
        <v>2280</v>
      </c>
      <c r="W43" s="432"/>
      <c r="X43" s="432"/>
      <c r="Y43" s="433"/>
      <c r="Z43" s="432"/>
      <c r="AA43" s="432"/>
      <c r="AB43" s="1079"/>
      <c r="AC43" s="1080"/>
      <c r="AD43" s="1081"/>
      <c r="AE43" s="1"/>
      <c r="AF43" s="1"/>
      <c r="AG43" s="1"/>
      <c r="AH43" s="1"/>
      <c r="AI43" s="1"/>
      <c r="AJ43" s="1"/>
      <c r="AK43" s="1"/>
      <c r="AL43" s="1"/>
      <c r="AM43" s="1"/>
      <c r="AN43" s="1"/>
    </row>
    <row r="44" spans="1:40" ht="24" customHeight="1" x14ac:dyDescent="0.3">
      <c r="A44" s="31"/>
      <c r="B44" s="160">
        <v>28</v>
      </c>
      <c r="C44" s="161"/>
      <c r="D44" s="161"/>
      <c r="E44" s="436" t="s">
        <v>1454</v>
      </c>
      <c r="F44" s="185" t="s">
        <v>3131</v>
      </c>
      <c r="G44" s="437">
        <v>40575</v>
      </c>
      <c r="H44" s="444">
        <v>2011</v>
      </c>
      <c r="I44" s="440" t="s">
        <v>3131</v>
      </c>
      <c r="J44" s="437">
        <v>40633</v>
      </c>
      <c r="K44" s="444">
        <v>2011</v>
      </c>
      <c r="L44" s="439"/>
      <c r="M44" s="185" t="s">
        <v>3098</v>
      </c>
      <c r="N44" s="185"/>
      <c r="O44" s="166"/>
      <c r="P44" s="181">
        <v>35</v>
      </c>
      <c r="Q44" s="166" t="s">
        <v>3130</v>
      </c>
      <c r="R44" s="167"/>
      <c r="S44" s="160" t="s">
        <v>2279</v>
      </c>
      <c r="T44" s="432"/>
      <c r="U44" s="432"/>
      <c r="V44" s="181" t="s">
        <v>2280</v>
      </c>
      <c r="W44" s="432"/>
      <c r="X44" s="432"/>
      <c r="Y44" s="433"/>
      <c r="Z44" s="432"/>
      <c r="AA44" s="432"/>
      <c r="AB44" s="1079"/>
      <c r="AC44" s="1080"/>
      <c r="AD44" s="1081"/>
      <c r="AE44" s="1"/>
      <c r="AF44" s="1"/>
      <c r="AG44" s="1"/>
      <c r="AH44" s="1"/>
      <c r="AI44" s="1"/>
      <c r="AJ44" s="1"/>
      <c r="AK44" s="1"/>
      <c r="AL44" s="1"/>
      <c r="AM44" s="1"/>
      <c r="AN44" s="1"/>
    </row>
    <row r="45" spans="1:40" ht="24" customHeight="1" x14ac:dyDescent="0.3">
      <c r="A45" s="31"/>
      <c r="B45" s="160">
        <v>29</v>
      </c>
      <c r="C45" s="161"/>
      <c r="D45" s="161"/>
      <c r="E45" s="436" t="s">
        <v>902</v>
      </c>
      <c r="F45" s="190">
        <v>40544</v>
      </c>
      <c r="G45" s="437">
        <v>40544</v>
      </c>
      <c r="H45" s="191">
        <v>40544</v>
      </c>
      <c r="I45" s="190">
        <v>40724</v>
      </c>
      <c r="J45" s="437">
        <v>40724</v>
      </c>
      <c r="K45" s="191">
        <v>40724</v>
      </c>
      <c r="L45" s="191"/>
      <c r="M45" s="185"/>
      <c r="N45" s="166"/>
      <c r="O45" s="166" t="s">
        <v>3132</v>
      </c>
      <c r="P45" s="181">
        <v>340</v>
      </c>
      <c r="Q45" s="166" t="s">
        <v>3130</v>
      </c>
      <c r="R45" s="167"/>
      <c r="S45" s="160" t="s">
        <v>2279</v>
      </c>
      <c r="T45" s="432"/>
      <c r="U45" s="432"/>
      <c r="V45" s="181" t="s">
        <v>2280</v>
      </c>
      <c r="W45" s="432"/>
      <c r="X45" s="432"/>
      <c r="Y45" s="433"/>
      <c r="Z45" s="432"/>
      <c r="AA45" s="432"/>
      <c r="AB45" s="1079"/>
      <c r="AC45" s="1080"/>
      <c r="AD45" s="1081"/>
      <c r="AE45" s="1"/>
      <c r="AF45" s="1"/>
      <c r="AG45" s="1"/>
      <c r="AH45" s="1"/>
      <c r="AI45" s="1"/>
      <c r="AJ45" s="1"/>
      <c r="AK45" s="1"/>
      <c r="AL45" s="1"/>
      <c r="AM45" s="1"/>
      <c r="AN45" s="1"/>
    </row>
    <row r="46" spans="1:40" ht="24" customHeight="1" x14ac:dyDescent="0.3">
      <c r="A46" s="31"/>
      <c r="B46" s="160">
        <v>30</v>
      </c>
      <c r="C46" s="161"/>
      <c r="D46" s="161"/>
      <c r="E46" s="436" t="s">
        <v>1033</v>
      </c>
      <c r="F46" s="190">
        <v>40725</v>
      </c>
      <c r="G46" s="437">
        <v>40725</v>
      </c>
      <c r="H46" s="191">
        <v>40725</v>
      </c>
      <c r="I46" s="190">
        <v>40907</v>
      </c>
      <c r="J46" s="437">
        <v>40907</v>
      </c>
      <c r="K46" s="191">
        <v>40907</v>
      </c>
      <c r="L46" s="191"/>
      <c r="M46" s="185"/>
      <c r="N46" s="166"/>
      <c r="O46" s="166" t="s">
        <v>3132</v>
      </c>
      <c r="P46" s="181">
        <v>460</v>
      </c>
      <c r="Q46" s="166" t="s">
        <v>3130</v>
      </c>
      <c r="R46" s="167"/>
      <c r="S46" s="160" t="s">
        <v>2279</v>
      </c>
      <c r="T46" s="432"/>
      <c r="U46" s="432"/>
      <c r="V46" s="181" t="s">
        <v>2280</v>
      </c>
      <c r="W46" s="432"/>
      <c r="X46" s="432"/>
      <c r="Y46" s="433"/>
      <c r="Z46" s="432"/>
      <c r="AA46" s="432"/>
      <c r="AB46" s="1079"/>
      <c r="AC46" s="1080"/>
      <c r="AD46" s="1081"/>
      <c r="AE46" s="1"/>
      <c r="AF46" s="1"/>
      <c r="AG46" s="1"/>
      <c r="AH46" s="1"/>
      <c r="AI46" s="1"/>
      <c r="AJ46" s="1"/>
      <c r="AK46" s="1"/>
      <c r="AL46" s="1"/>
      <c r="AM46" s="1"/>
      <c r="AN46" s="1"/>
    </row>
    <row r="47" spans="1:40" ht="24" customHeight="1" x14ac:dyDescent="0.3">
      <c r="A47" s="31"/>
      <c r="B47" s="160">
        <v>31</v>
      </c>
      <c r="C47" s="161"/>
      <c r="D47" s="161"/>
      <c r="E47" s="436" t="s">
        <v>860</v>
      </c>
      <c r="F47" s="185" t="s">
        <v>3131</v>
      </c>
      <c r="G47" s="185" t="s">
        <v>3131</v>
      </c>
      <c r="H47" s="444" t="s">
        <v>884</v>
      </c>
      <c r="I47" s="440" t="s">
        <v>3131</v>
      </c>
      <c r="J47" s="440" t="s">
        <v>3131</v>
      </c>
      <c r="K47" s="444">
        <v>2011</v>
      </c>
      <c r="L47" s="440"/>
      <c r="M47" s="185"/>
      <c r="N47" s="166"/>
      <c r="O47" s="166" t="s">
        <v>3132</v>
      </c>
      <c r="P47" s="181">
        <v>330</v>
      </c>
      <c r="Q47" s="166" t="s">
        <v>3130</v>
      </c>
      <c r="R47" s="167"/>
      <c r="S47" s="160" t="s">
        <v>2279</v>
      </c>
      <c r="T47" s="432"/>
      <c r="U47" s="432"/>
      <c r="V47" s="181" t="s">
        <v>2280</v>
      </c>
      <c r="W47" s="432"/>
      <c r="X47" s="432"/>
      <c r="Y47" s="433"/>
      <c r="Z47" s="432"/>
      <c r="AA47" s="432"/>
      <c r="AB47" s="1079" t="s">
        <v>870</v>
      </c>
      <c r="AC47" s="1080"/>
      <c r="AD47" s="1081"/>
      <c r="AE47" s="1"/>
      <c r="AF47" s="1"/>
      <c r="AG47" s="1"/>
      <c r="AH47" s="1"/>
      <c r="AI47" s="1"/>
      <c r="AJ47" s="1"/>
      <c r="AK47" s="1"/>
      <c r="AL47" s="1"/>
      <c r="AM47" s="1"/>
      <c r="AN47" s="1"/>
    </row>
    <row r="48" spans="1:40" ht="24" customHeight="1" x14ac:dyDescent="0.3">
      <c r="A48" s="31"/>
      <c r="B48" s="160">
        <v>32</v>
      </c>
      <c r="C48" s="161"/>
      <c r="D48" s="161"/>
      <c r="E48" s="436" t="s">
        <v>919</v>
      </c>
      <c r="F48" s="185" t="s">
        <v>3131</v>
      </c>
      <c r="G48" s="185" t="s">
        <v>3131</v>
      </c>
      <c r="H48" s="443" t="s">
        <v>884</v>
      </c>
      <c r="I48" s="185" t="s">
        <v>3131</v>
      </c>
      <c r="J48" s="185" t="s">
        <v>3131</v>
      </c>
      <c r="K48" s="443">
        <v>2011</v>
      </c>
      <c r="L48" s="189"/>
      <c r="M48" s="185"/>
      <c r="N48" s="166"/>
      <c r="O48" s="166" t="s">
        <v>3132</v>
      </c>
      <c r="P48" s="181">
        <v>220</v>
      </c>
      <c r="Q48" s="166" t="s">
        <v>3130</v>
      </c>
      <c r="R48" s="167"/>
      <c r="S48" s="160" t="s">
        <v>2279</v>
      </c>
      <c r="T48" s="432"/>
      <c r="U48" s="432"/>
      <c r="V48" s="181" t="s">
        <v>2280</v>
      </c>
      <c r="W48" s="432"/>
      <c r="X48" s="432"/>
      <c r="Y48" s="433"/>
      <c r="Z48" s="432"/>
      <c r="AA48" s="432"/>
      <c r="AB48" s="1079"/>
      <c r="AC48" s="1080"/>
      <c r="AD48" s="1081"/>
      <c r="AE48" s="1"/>
      <c r="AF48" s="1"/>
      <c r="AG48" s="1"/>
      <c r="AH48" s="1"/>
      <c r="AI48" s="1"/>
      <c r="AJ48" s="1"/>
      <c r="AK48" s="1"/>
      <c r="AL48" s="1"/>
      <c r="AM48" s="1"/>
      <c r="AN48" s="1"/>
    </row>
    <row r="49" spans="1:40" ht="24" customHeight="1" x14ac:dyDescent="0.3">
      <c r="A49" s="31"/>
      <c r="B49" s="160">
        <v>33</v>
      </c>
      <c r="C49" s="161"/>
      <c r="D49" s="161"/>
      <c r="E49" s="436" t="s">
        <v>1014</v>
      </c>
      <c r="F49" s="185" t="s">
        <v>3131</v>
      </c>
      <c r="G49" s="185" t="s">
        <v>3131</v>
      </c>
      <c r="H49" s="444" t="s">
        <v>884</v>
      </c>
      <c r="I49" s="185" t="s">
        <v>3131</v>
      </c>
      <c r="J49" s="185" t="s">
        <v>3131</v>
      </c>
      <c r="K49" s="444">
        <v>2011</v>
      </c>
      <c r="L49" s="440"/>
      <c r="M49" s="185"/>
      <c r="N49" s="185" t="s">
        <v>965</v>
      </c>
      <c r="O49" s="166" t="s">
        <v>3132</v>
      </c>
      <c r="P49" s="181">
        <v>290</v>
      </c>
      <c r="Q49" s="166" t="s">
        <v>3130</v>
      </c>
      <c r="R49" s="167"/>
      <c r="S49" s="160" t="s">
        <v>2279</v>
      </c>
      <c r="T49" s="432"/>
      <c r="U49" s="432"/>
      <c r="V49" s="181" t="s">
        <v>2280</v>
      </c>
      <c r="W49" s="432"/>
      <c r="X49" s="432"/>
      <c r="Y49" s="433"/>
      <c r="Z49" s="432"/>
      <c r="AA49" s="432"/>
      <c r="AB49" s="1079"/>
      <c r="AC49" s="1080"/>
      <c r="AD49" s="1081"/>
      <c r="AE49" s="1"/>
      <c r="AF49" s="1"/>
      <c r="AG49" s="1"/>
      <c r="AH49" s="1"/>
      <c r="AI49" s="1"/>
      <c r="AJ49" s="1"/>
      <c r="AK49" s="1"/>
      <c r="AL49" s="1"/>
      <c r="AM49" s="1"/>
      <c r="AN49" s="1"/>
    </row>
    <row r="50" spans="1:40" ht="24" customHeight="1" x14ac:dyDescent="0.3">
      <c r="A50" s="31"/>
      <c r="B50" s="160">
        <v>34</v>
      </c>
      <c r="C50" s="161"/>
      <c r="D50" s="161"/>
      <c r="E50" s="436" t="s">
        <v>860</v>
      </c>
      <c r="F50" s="185" t="s">
        <v>3131</v>
      </c>
      <c r="G50" s="185" t="s">
        <v>3131</v>
      </c>
      <c r="H50" s="443" t="s">
        <v>884</v>
      </c>
      <c r="I50" s="185" t="s">
        <v>3131</v>
      </c>
      <c r="J50" s="185" t="s">
        <v>3131</v>
      </c>
      <c r="K50" s="443">
        <v>2011</v>
      </c>
      <c r="L50" s="189"/>
      <c r="M50" s="185"/>
      <c r="N50" s="166"/>
      <c r="O50" s="166" t="s">
        <v>3132</v>
      </c>
      <c r="P50" s="181">
        <v>600</v>
      </c>
      <c r="Q50" s="166" t="s">
        <v>3130</v>
      </c>
      <c r="R50" s="167"/>
      <c r="S50" s="160" t="s">
        <v>2279</v>
      </c>
      <c r="T50" s="432"/>
      <c r="U50" s="432"/>
      <c r="V50" s="181" t="s">
        <v>2280</v>
      </c>
      <c r="W50" s="432"/>
      <c r="X50" s="432"/>
      <c r="Y50" s="433"/>
      <c r="Z50" s="432"/>
      <c r="AA50" s="432"/>
      <c r="AB50" s="1079" t="s">
        <v>1054</v>
      </c>
      <c r="AC50" s="1080"/>
      <c r="AD50" s="1081"/>
      <c r="AE50" s="1"/>
      <c r="AF50" s="1"/>
      <c r="AG50" s="1"/>
      <c r="AH50" s="1"/>
      <c r="AI50" s="1"/>
      <c r="AJ50" s="1"/>
      <c r="AK50" s="1"/>
      <c r="AL50" s="1"/>
      <c r="AM50" s="1"/>
      <c r="AN50" s="1"/>
    </row>
    <row r="51" spans="1:40" ht="24" customHeight="1" x14ac:dyDescent="0.3">
      <c r="A51" s="31"/>
      <c r="B51" s="160">
        <v>35</v>
      </c>
      <c r="C51" s="161"/>
      <c r="D51" s="161"/>
      <c r="E51" s="436" t="s">
        <v>1528</v>
      </c>
      <c r="F51" s="185" t="s">
        <v>3131</v>
      </c>
      <c r="G51" s="185" t="s">
        <v>3131</v>
      </c>
      <c r="H51" s="189">
        <v>2011</v>
      </c>
      <c r="I51" s="185" t="s">
        <v>3131</v>
      </c>
      <c r="J51" s="437" t="s">
        <v>3131</v>
      </c>
      <c r="K51" s="189">
        <v>2011</v>
      </c>
      <c r="L51" s="188"/>
      <c r="M51" s="185" t="s">
        <v>3098</v>
      </c>
      <c r="N51" s="166"/>
      <c r="O51" s="166"/>
      <c r="P51" s="181">
        <v>15</v>
      </c>
      <c r="Q51" s="166" t="s">
        <v>3130</v>
      </c>
      <c r="R51" s="167"/>
      <c r="S51" s="160" t="s">
        <v>2279</v>
      </c>
      <c r="T51" s="432"/>
      <c r="U51" s="432"/>
      <c r="V51" s="181" t="s">
        <v>2280</v>
      </c>
      <c r="W51" s="432"/>
      <c r="X51" s="432"/>
      <c r="Y51" s="433"/>
      <c r="Z51" s="432"/>
      <c r="AA51" s="432"/>
      <c r="AB51" s="1079" t="s">
        <v>4060</v>
      </c>
      <c r="AC51" s="1080"/>
      <c r="AD51" s="1081"/>
      <c r="AE51" s="1"/>
      <c r="AF51" s="1"/>
      <c r="AG51" s="1"/>
      <c r="AH51" s="1"/>
      <c r="AI51" s="1"/>
      <c r="AJ51" s="1"/>
      <c r="AK51" s="1"/>
      <c r="AL51" s="1"/>
      <c r="AM51" s="1"/>
      <c r="AN51" s="1"/>
    </row>
    <row r="52" spans="1:40" ht="24" customHeight="1" x14ac:dyDescent="0.3">
      <c r="A52" s="31"/>
      <c r="B52" s="160">
        <v>36</v>
      </c>
      <c r="C52" s="161"/>
      <c r="D52" s="161"/>
      <c r="E52" s="436" t="s">
        <v>4046</v>
      </c>
      <c r="F52" s="185" t="s">
        <v>3131</v>
      </c>
      <c r="G52" s="185" t="s">
        <v>3131</v>
      </c>
      <c r="H52" s="443">
        <v>2007</v>
      </c>
      <c r="I52" s="185" t="s">
        <v>3131</v>
      </c>
      <c r="J52" s="437" t="s">
        <v>3131</v>
      </c>
      <c r="K52" s="443">
        <v>2011</v>
      </c>
      <c r="L52" s="189"/>
      <c r="M52" s="185" t="s">
        <v>3098</v>
      </c>
      <c r="N52" s="166"/>
      <c r="O52" s="166"/>
      <c r="P52" s="166">
        <v>350</v>
      </c>
      <c r="Q52" s="166" t="s">
        <v>3130</v>
      </c>
      <c r="R52" s="167"/>
      <c r="S52" s="160" t="s">
        <v>2279</v>
      </c>
      <c r="T52" s="432"/>
      <c r="U52" s="432"/>
      <c r="V52" s="181" t="s">
        <v>2280</v>
      </c>
      <c r="W52" s="432"/>
      <c r="X52" s="432"/>
      <c r="Y52" s="433"/>
      <c r="Z52" s="432"/>
      <c r="AA52" s="432"/>
      <c r="AB52" s="1079" t="s">
        <v>1530</v>
      </c>
      <c r="AC52" s="1080"/>
      <c r="AD52" s="1081"/>
      <c r="AE52" s="1"/>
      <c r="AF52" s="1"/>
      <c r="AG52" s="1"/>
      <c r="AH52" s="1"/>
      <c r="AI52" s="1"/>
      <c r="AJ52" s="1"/>
      <c r="AK52" s="1"/>
      <c r="AL52" s="1"/>
      <c r="AM52" s="1"/>
      <c r="AN52" s="1"/>
    </row>
    <row r="53" spans="1:40" ht="24" customHeight="1" x14ac:dyDescent="0.3">
      <c r="A53" s="31"/>
      <c r="B53" s="160">
        <v>37</v>
      </c>
      <c r="C53" s="161"/>
      <c r="D53" s="161"/>
      <c r="E53" s="436" t="s">
        <v>4046</v>
      </c>
      <c r="F53" s="185" t="s">
        <v>3131</v>
      </c>
      <c r="G53" s="185" t="s">
        <v>3131</v>
      </c>
      <c r="H53" s="443">
        <v>2007</v>
      </c>
      <c r="I53" s="185" t="s">
        <v>3131</v>
      </c>
      <c r="J53" s="437" t="s">
        <v>3131</v>
      </c>
      <c r="K53" s="443">
        <v>2011</v>
      </c>
      <c r="L53" s="189"/>
      <c r="M53" s="185" t="s">
        <v>3098</v>
      </c>
      <c r="N53" s="166"/>
      <c r="O53" s="166"/>
      <c r="P53" s="166">
        <v>370</v>
      </c>
      <c r="Q53" s="166" t="s">
        <v>3130</v>
      </c>
      <c r="R53" s="167"/>
      <c r="S53" s="160" t="s">
        <v>2279</v>
      </c>
      <c r="T53" s="432"/>
      <c r="U53" s="432"/>
      <c r="V53" s="181" t="s">
        <v>2280</v>
      </c>
      <c r="W53" s="432"/>
      <c r="X53" s="432"/>
      <c r="Y53" s="433"/>
      <c r="Z53" s="432"/>
      <c r="AA53" s="432"/>
      <c r="AB53" s="1079" t="s">
        <v>1530</v>
      </c>
      <c r="AC53" s="1080"/>
      <c r="AD53" s="1081"/>
      <c r="AE53" s="1"/>
      <c r="AF53" s="1"/>
      <c r="AG53" s="1"/>
      <c r="AH53" s="1"/>
      <c r="AI53" s="1"/>
      <c r="AJ53" s="1"/>
      <c r="AK53" s="1"/>
      <c r="AL53" s="1"/>
      <c r="AM53" s="1"/>
      <c r="AN53" s="1"/>
    </row>
    <row r="54" spans="1:40" ht="24" customHeight="1" x14ac:dyDescent="0.3">
      <c r="A54" s="31"/>
      <c r="B54" s="160">
        <v>38</v>
      </c>
      <c r="C54" s="161"/>
      <c r="D54" s="161"/>
      <c r="E54" s="436" t="s">
        <v>4046</v>
      </c>
      <c r="F54" s="185" t="s">
        <v>3131</v>
      </c>
      <c r="G54" s="185" t="s">
        <v>3131</v>
      </c>
      <c r="H54" s="444">
        <v>2007</v>
      </c>
      <c r="I54" s="185" t="s">
        <v>3131</v>
      </c>
      <c r="J54" s="437" t="s">
        <v>3131</v>
      </c>
      <c r="K54" s="444">
        <v>2011</v>
      </c>
      <c r="L54" s="440"/>
      <c r="M54" s="185" t="s">
        <v>3098</v>
      </c>
      <c r="N54" s="166"/>
      <c r="O54" s="166"/>
      <c r="P54" s="166">
        <v>380</v>
      </c>
      <c r="Q54" s="166" t="s">
        <v>3130</v>
      </c>
      <c r="R54" s="167"/>
      <c r="S54" s="160" t="s">
        <v>2279</v>
      </c>
      <c r="T54" s="432"/>
      <c r="U54" s="432"/>
      <c r="V54" s="181" t="s">
        <v>2280</v>
      </c>
      <c r="W54" s="432"/>
      <c r="X54" s="432"/>
      <c r="Y54" s="433"/>
      <c r="Z54" s="432"/>
      <c r="AA54" s="432"/>
      <c r="AB54" s="1079" t="s">
        <v>1530</v>
      </c>
      <c r="AC54" s="1080"/>
      <c r="AD54" s="1081"/>
      <c r="AE54" s="1"/>
      <c r="AF54" s="1"/>
      <c r="AG54" s="1"/>
      <c r="AH54" s="1"/>
      <c r="AI54" s="1"/>
      <c r="AJ54" s="1"/>
      <c r="AK54" s="1"/>
      <c r="AL54" s="1"/>
      <c r="AM54" s="1"/>
      <c r="AN54" s="1"/>
    </row>
    <row r="55" spans="1:40" ht="24" customHeight="1" x14ac:dyDescent="0.3">
      <c r="A55" s="31"/>
      <c r="B55" s="160">
        <v>39</v>
      </c>
      <c r="C55" s="161"/>
      <c r="D55" s="161"/>
      <c r="E55" s="436" t="s">
        <v>4046</v>
      </c>
      <c r="F55" s="185" t="s">
        <v>3131</v>
      </c>
      <c r="G55" s="185" t="s">
        <v>3131</v>
      </c>
      <c r="H55" s="444">
        <v>2007</v>
      </c>
      <c r="I55" s="185" t="s">
        <v>3131</v>
      </c>
      <c r="J55" s="437" t="s">
        <v>3131</v>
      </c>
      <c r="K55" s="444">
        <v>2011</v>
      </c>
      <c r="L55" s="440"/>
      <c r="M55" s="185" t="s">
        <v>3098</v>
      </c>
      <c r="N55" s="166"/>
      <c r="O55" s="166"/>
      <c r="P55" s="166">
        <v>370</v>
      </c>
      <c r="Q55" s="166" t="s">
        <v>3130</v>
      </c>
      <c r="R55" s="167"/>
      <c r="S55" s="160" t="s">
        <v>2279</v>
      </c>
      <c r="T55" s="432"/>
      <c r="U55" s="432"/>
      <c r="V55" s="181" t="s">
        <v>2280</v>
      </c>
      <c r="W55" s="432"/>
      <c r="X55" s="432"/>
      <c r="Y55" s="433"/>
      <c r="Z55" s="432"/>
      <c r="AA55" s="432"/>
      <c r="AB55" s="1079" t="s">
        <v>1530</v>
      </c>
      <c r="AC55" s="1080"/>
      <c r="AD55" s="1081"/>
      <c r="AE55" s="1"/>
      <c r="AF55" s="1"/>
      <c r="AG55" s="1"/>
      <c r="AH55" s="1"/>
      <c r="AI55" s="1"/>
      <c r="AJ55" s="1"/>
      <c r="AK55" s="1"/>
      <c r="AL55" s="1"/>
      <c r="AM55" s="1"/>
      <c r="AN55" s="1"/>
    </row>
    <row r="56" spans="1:40" ht="24" customHeight="1" x14ac:dyDescent="0.3">
      <c r="A56" s="31"/>
      <c r="B56" s="160">
        <v>40</v>
      </c>
      <c r="C56" s="161"/>
      <c r="D56" s="161"/>
      <c r="E56" s="436" t="s">
        <v>1537</v>
      </c>
      <c r="F56" s="185" t="s">
        <v>3131</v>
      </c>
      <c r="G56" s="185" t="s">
        <v>3131</v>
      </c>
      <c r="H56" s="444">
        <v>2011</v>
      </c>
      <c r="I56" s="185" t="s">
        <v>3131</v>
      </c>
      <c r="J56" s="437" t="s">
        <v>3131</v>
      </c>
      <c r="K56" s="444">
        <v>2011</v>
      </c>
      <c r="L56" s="439"/>
      <c r="M56" s="185" t="s">
        <v>3098</v>
      </c>
      <c r="N56" s="185"/>
      <c r="O56" s="166"/>
      <c r="P56" s="181">
        <v>9</v>
      </c>
      <c r="Q56" s="166" t="s">
        <v>3130</v>
      </c>
      <c r="R56" s="167"/>
      <c r="S56" s="160" t="s">
        <v>2279</v>
      </c>
      <c r="T56" s="432"/>
      <c r="U56" s="432"/>
      <c r="V56" s="181" t="s">
        <v>2280</v>
      </c>
      <c r="W56" s="432"/>
      <c r="X56" s="432"/>
      <c r="Y56" s="433"/>
      <c r="Z56" s="432"/>
      <c r="AA56" s="432"/>
      <c r="AB56" s="1079"/>
      <c r="AC56" s="1080"/>
      <c r="AD56" s="1081"/>
      <c r="AE56" s="1"/>
      <c r="AF56" s="1"/>
      <c r="AG56" s="1"/>
      <c r="AH56" s="1"/>
      <c r="AI56" s="1"/>
      <c r="AJ56" s="1"/>
      <c r="AK56" s="1"/>
      <c r="AL56" s="1"/>
      <c r="AM56" s="1"/>
      <c r="AN56" s="1"/>
    </row>
    <row r="57" spans="1:40" ht="24" customHeight="1" x14ac:dyDescent="0.3">
      <c r="A57" s="31"/>
      <c r="B57" s="160">
        <v>41</v>
      </c>
      <c r="C57" s="161"/>
      <c r="D57" s="161"/>
      <c r="E57" s="436" t="s">
        <v>4047</v>
      </c>
      <c r="F57" s="190">
        <v>40909</v>
      </c>
      <c r="G57" s="437">
        <v>40909</v>
      </c>
      <c r="H57" s="191">
        <v>40909</v>
      </c>
      <c r="I57" s="190">
        <v>41090</v>
      </c>
      <c r="J57" s="437">
        <v>41090</v>
      </c>
      <c r="K57" s="191">
        <v>41090</v>
      </c>
      <c r="L57" s="184"/>
      <c r="M57" s="185"/>
      <c r="N57" s="166"/>
      <c r="O57" s="166" t="s">
        <v>3132</v>
      </c>
      <c r="P57" s="181">
        <v>290</v>
      </c>
      <c r="Q57" s="166" t="s">
        <v>3130</v>
      </c>
      <c r="R57" s="167"/>
      <c r="S57" s="160" t="s">
        <v>2279</v>
      </c>
      <c r="T57" s="432"/>
      <c r="U57" s="432"/>
      <c r="V57" s="181" t="s">
        <v>2280</v>
      </c>
      <c r="W57" s="432"/>
      <c r="X57" s="432"/>
      <c r="Y57" s="433"/>
      <c r="Z57" s="432"/>
      <c r="AA57" s="432"/>
      <c r="AB57" s="1079"/>
      <c r="AC57" s="1080"/>
      <c r="AD57" s="1081"/>
      <c r="AE57" s="1"/>
      <c r="AF57" s="1"/>
      <c r="AG57" s="1"/>
      <c r="AH57" s="1"/>
      <c r="AI57" s="1"/>
      <c r="AJ57" s="1"/>
      <c r="AK57" s="1"/>
      <c r="AL57" s="1"/>
      <c r="AM57" s="1"/>
      <c r="AN57" s="1"/>
    </row>
    <row r="58" spans="1:40" ht="24" customHeight="1" x14ac:dyDescent="0.3">
      <c r="A58" s="31"/>
      <c r="B58" s="160">
        <v>42</v>
      </c>
      <c r="C58" s="161"/>
      <c r="D58" s="161"/>
      <c r="E58" s="436" t="s">
        <v>942</v>
      </c>
      <c r="F58" s="190">
        <v>40909</v>
      </c>
      <c r="G58" s="437">
        <v>40909</v>
      </c>
      <c r="H58" s="191">
        <v>40909</v>
      </c>
      <c r="I58" s="190">
        <v>41273</v>
      </c>
      <c r="J58" s="437">
        <v>41273</v>
      </c>
      <c r="K58" s="191">
        <v>41273</v>
      </c>
      <c r="L58" s="191"/>
      <c r="M58" s="185"/>
      <c r="N58" s="166"/>
      <c r="O58" s="166" t="s">
        <v>3132</v>
      </c>
      <c r="P58" s="181">
        <v>220</v>
      </c>
      <c r="Q58" s="166" t="s">
        <v>3130</v>
      </c>
      <c r="R58" s="167"/>
      <c r="S58" s="160" t="s">
        <v>2279</v>
      </c>
      <c r="T58" s="432"/>
      <c r="U58" s="432"/>
      <c r="V58" s="181" t="s">
        <v>2280</v>
      </c>
      <c r="W58" s="432"/>
      <c r="X58" s="432"/>
      <c r="Y58" s="433"/>
      <c r="Z58" s="432"/>
      <c r="AA58" s="432"/>
      <c r="AB58" s="1079"/>
      <c r="AC58" s="1080"/>
      <c r="AD58" s="1081"/>
      <c r="AE58" s="1"/>
      <c r="AF58" s="1"/>
      <c r="AG58" s="1"/>
      <c r="AH58" s="1"/>
      <c r="AI58" s="1"/>
      <c r="AJ58" s="1"/>
      <c r="AK58" s="1"/>
      <c r="AL58" s="1"/>
      <c r="AM58" s="1"/>
      <c r="AN58" s="1"/>
    </row>
    <row r="59" spans="1:40" ht="24" customHeight="1" x14ac:dyDescent="0.3">
      <c r="A59" s="31"/>
      <c r="B59" s="160">
        <v>43</v>
      </c>
      <c r="C59" s="161"/>
      <c r="D59" s="161"/>
      <c r="E59" s="436" t="s">
        <v>4047</v>
      </c>
      <c r="F59" s="190">
        <v>41091</v>
      </c>
      <c r="G59" s="437">
        <v>41091</v>
      </c>
      <c r="H59" s="191">
        <v>41091</v>
      </c>
      <c r="I59" s="190">
        <v>41274</v>
      </c>
      <c r="J59" s="437">
        <v>41274</v>
      </c>
      <c r="K59" s="191">
        <v>41274</v>
      </c>
      <c r="L59" s="184"/>
      <c r="M59" s="185"/>
      <c r="N59" s="166"/>
      <c r="O59" s="166" t="s">
        <v>3132</v>
      </c>
      <c r="P59" s="181">
        <v>480</v>
      </c>
      <c r="Q59" s="166" t="s">
        <v>3130</v>
      </c>
      <c r="R59" s="167"/>
      <c r="S59" s="160" t="s">
        <v>2279</v>
      </c>
      <c r="T59" s="432"/>
      <c r="U59" s="432"/>
      <c r="V59" s="181" t="s">
        <v>2280</v>
      </c>
      <c r="W59" s="432"/>
      <c r="X59" s="432"/>
      <c r="Y59" s="433"/>
      <c r="Z59" s="432"/>
      <c r="AA59" s="432"/>
      <c r="AB59" s="1079"/>
      <c r="AC59" s="1080"/>
      <c r="AD59" s="1081"/>
      <c r="AE59" s="1"/>
      <c r="AF59" s="1"/>
      <c r="AG59" s="1"/>
      <c r="AH59" s="1"/>
      <c r="AI59" s="1"/>
      <c r="AJ59" s="1"/>
      <c r="AK59" s="1"/>
      <c r="AL59" s="1"/>
      <c r="AM59" s="1"/>
      <c r="AN59" s="1"/>
    </row>
    <row r="60" spans="1:40" ht="24" customHeight="1" x14ac:dyDescent="0.3">
      <c r="A60" s="31"/>
      <c r="B60" s="160">
        <v>44</v>
      </c>
      <c r="C60" s="161"/>
      <c r="D60" s="161"/>
      <c r="E60" s="436" t="s">
        <v>902</v>
      </c>
      <c r="F60" s="185" t="s">
        <v>3131</v>
      </c>
      <c r="G60" s="185" t="s">
        <v>3131</v>
      </c>
      <c r="H60" s="443">
        <v>2012</v>
      </c>
      <c r="I60" s="440" t="s">
        <v>3131</v>
      </c>
      <c r="J60" s="440" t="s">
        <v>3131</v>
      </c>
      <c r="K60" s="443">
        <v>2012</v>
      </c>
      <c r="L60" s="188"/>
      <c r="M60" s="185"/>
      <c r="N60" s="166"/>
      <c r="O60" s="166" t="s">
        <v>3132</v>
      </c>
      <c r="P60" s="181">
        <v>370</v>
      </c>
      <c r="Q60" s="166" t="s">
        <v>3130</v>
      </c>
      <c r="R60" s="167"/>
      <c r="S60" s="160" t="s">
        <v>2279</v>
      </c>
      <c r="T60" s="432"/>
      <c r="U60" s="432"/>
      <c r="V60" s="181" t="s">
        <v>2280</v>
      </c>
      <c r="W60" s="432"/>
      <c r="X60" s="432"/>
      <c r="Y60" s="433"/>
      <c r="Z60" s="432"/>
      <c r="AA60" s="432"/>
      <c r="AB60" s="1079"/>
      <c r="AC60" s="1080"/>
      <c r="AD60" s="1081"/>
      <c r="AE60" s="1"/>
      <c r="AF60" s="1"/>
      <c r="AG60" s="1"/>
      <c r="AH60" s="1"/>
      <c r="AI60" s="1"/>
      <c r="AJ60" s="1"/>
      <c r="AK60" s="1"/>
      <c r="AL60" s="1"/>
      <c r="AM60" s="1"/>
      <c r="AN60" s="1"/>
    </row>
    <row r="61" spans="1:40" ht="24" customHeight="1" x14ac:dyDescent="0.3">
      <c r="A61" s="31"/>
      <c r="B61" s="160">
        <v>45</v>
      </c>
      <c r="C61" s="161"/>
      <c r="D61" s="161"/>
      <c r="E61" s="436" t="s">
        <v>860</v>
      </c>
      <c r="F61" s="185" t="s">
        <v>3131</v>
      </c>
      <c r="G61" s="185" t="s">
        <v>3131</v>
      </c>
      <c r="H61" s="443" t="s">
        <v>912</v>
      </c>
      <c r="I61" s="185" t="s">
        <v>3131</v>
      </c>
      <c r="J61" s="185" t="s">
        <v>3131</v>
      </c>
      <c r="K61" s="443">
        <v>2012</v>
      </c>
      <c r="L61" s="188"/>
      <c r="M61" s="185"/>
      <c r="N61" s="166"/>
      <c r="O61" s="166" t="s">
        <v>3132</v>
      </c>
      <c r="P61" s="181">
        <v>420</v>
      </c>
      <c r="Q61" s="166" t="s">
        <v>3130</v>
      </c>
      <c r="R61" s="167"/>
      <c r="S61" s="160" t="s">
        <v>2279</v>
      </c>
      <c r="T61" s="432"/>
      <c r="U61" s="432"/>
      <c r="V61" s="181" t="s">
        <v>2280</v>
      </c>
      <c r="W61" s="432"/>
      <c r="X61" s="432"/>
      <c r="Y61" s="433"/>
      <c r="Z61" s="432"/>
      <c r="AA61" s="432"/>
      <c r="AB61" s="1079"/>
      <c r="AC61" s="1080"/>
      <c r="AD61" s="1081"/>
      <c r="AE61" s="1"/>
      <c r="AF61" s="1"/>
      <c r="AG61" s="1"/>
      <c r="AH61" s="1"/>
      <c r="AI61" s="1"/>
      <c r="AJ61" s="1"/>
      <c r="AK61" s="1"/>
      <c r="AL61" s="1"/>
      <c r="AM61" s="1"/>
      <c r="AN61" s="1"/>
    </row>
    <row r="62" spans="1:40" ht="24" customHeight="1" x14ac:dyDescent="0.3">
      <c r="A62" s="31"/>
      <c r="B62" s="160">
        <v>46</v>
      </c>
      <c r="C62" s="161"/>
      <c r="D62" s="161"/>
      <c r="E62" s="436" t="s">
        <v>1061</v>
      </c>
      <c r="F62" s="190">
        <v>41282</v>
      </c>
      <c r="G62" s="437">
        <v>41282</v>
      </c>
      <c r="H62" s="191">
        <v>41282</v>
      </c>
      <c r="I62" s="190">
        <v>41299</v>
      </c>
      <c r="J62" s="437">
        <v>41299</v>
      </c>
      <c r="K62" s="191">
        <v>41299</v>
      </c>
      <c r="L62" s="191"/>
      <c r="M62" s="185"/>
      <c r="N62" s="166">
        <v>1</v>
      </c>
      <c r="O62" s="166" t="s">
        <v>3132</v>
      </c>
      <c r="P62" s="181">
        <v>530</v>
      </c>
      <c r="Q62" s="166" t="s">
        <v>3130</v>
      </c>
      <c r="R62" s="167"/>
      <c r="S62" s="160" t="s">
        <v>2279</v>
      </c>
      <c r="T62" s="432"/>
      <c r="U62" s="432"/>
      <c r="V62" s="181" t="s">
        <v>2280</v>
      </c>
      <c r="W62" s="432"/>
      <c r="X62" s="432"/>
      <c r="Y62" s="433"/>
      <c r="Z62" s="432"/>
      <c r="AA62" s="432"/>
      <c r="AB62" s="1079" t="s">
        <v>1064</v>
      </c>
      <c r="AC62" s="1080"/>
      <c r="AD62" s="1081"/>
      <c r="AE62" s="1"/>
      <c r="AF62" s="1"/>
      <c r="AG62" s="1"/>
      <c r="AH62" s="1"/>
      <c r="AI62" s="1"/>
      <c r="AJ62" s="1"/>
      <c r="AK62" s="1"/>
      <c r="AL62" s="1"/>
      <c r="AM62" s="1"/>
      <c r="AN62" s="1"/>
    </row>
    <row r="63" spans="1:40" ht="24" customHeight="1" x14ac:dyDescent="0.3">
      <c r="A63" s="31"/>
      <c r="B63" s="160">
        <v>47</v>
      </c>
      <c r="C63" s="161"/>
      <c r="D63" s="161"/>
      <c r="E63" s="436" t="s">
        <v>1061</v>
      </c>
      <c r="F63" s="190">
        <v>41302</v>
      </c>
      <c r="G63" s="437">
        <v>41302</v>
      </c>
      <c r="H63" s="191">
        <v>41302</v>
      </c>
      <c r="I63" s="190">
        <v>41302</v>
      </c>
      <c r="J63" s="437">
        <v>41302</v>
      </c>
      <c r="K63" s="191">
        <v>41302</v>
      </c>
      <c r="L63" s="191"/>
      <c r="M63" s="185"/>
      <c r="N63" s="166">
        <v>2</v>
      </c>
      <c r="O63" s="166" t="s">
        <v>3132</v>
      </c>
      <c r="P63" s="181">
        <v>560</v>
      </c>
      <c r="Q63" s="166" t="s">
        <v>3130</v>
      </c>
      <c r="R63" s="167"/>
      <c r="S63" s="160" t="s">
        <v>2279</v>
      </c>
      <c r="T63" s="432"/>
      <c r="U63" s="432"/>
      <c r="V63" s="181" t="s">
        <v>2280</v>
      </c>
      <c r="W63" s="432"/>
      <c r="X63" s="432"/>
      <c r="Y63" s="433"/>
      <c r="Z63" s="432"/>
      <c r="AA63" s="432"/>
      <c r="AB63" s="1079" t="s">
        <v>1069</v>
      </c>
      <c r="AC63" s="1080"/>
      <c r="AD63" s="1081"/>
      <c r="AE63" s="1"/>
      <c r="AF63" s="1"/>
      <c r="AG63" s="1"/>
      <c r="AH63" s="1"/>
      <c r="AI63" s="1"/>
      <c r="AJ63" s="1"/>
      <c r="AK63" s="1"/>
      <c r="AL63" s="1"/>
      <c r="AM63" s="1"/>
      <c r="AN63" s="1"/>
    </row>
    <row r="64" spans="1:40" ht="24" customHeight="1" x14ac:dyDescent="0.3">
      <c r="A64" s="31"/>
      <c r="B64" s="160">
        <v>48</v>
      </c>
      <c r="C64" s="161"/>
      <c r="D64" s="161"/>
      <c r="E64" s="436" t="s">
        <v>1061</v>
      </c>
      <c r="F64" s="190">
        <v>41302</v>
      </c>
      <c r="G64" s="437">
        <v>41302</v>
      </c>
      <c r="H64" s="191">
        <v>41302</v>
      </c>
      <c r="I64" s="190">
        <v>41303</v>
      </c>
      <c r="J64" s="437">
        <v>41303</v>
      </c>
      <c r="K64" s="191">
        <v>41303</v>
      </c>
      <c r="L64" s="191"/>
      <c r="M64" s="185"/>
      <c r="N64" s="166">
        <v>3</v>
      </c>
      <c r="O64" s="166" t="s">
        <v>3132</v>
      </c>
      <c r="P64" s="181">
        <v>540</v>
      </c>
      <c r="Q64" s="166" t="s">
        <v>3130</v>
      </c>
      <c r="R64" s="167"/>
      <c r="S64" s="160" t="s">
        <v>2279</v>
      </c>
      <c r="T64" s="432"/>
      <c r="U64" s="432"/>
      <c r="V64" s="181" t="s">
        <v>2280</v>
      </c>
      <c r="W64" s="432"/>
      <c r="X64" s="432"/>
      <c r="Y64" s="433"/>
      <c r="Z64" s="432"/>
      <c r="AA64" s="432"/>
      <c r="AB64" s="1079" t="s">
        <v>1073</v>
      </c>
      <c r="AC64" s="1080"/>
      <c r="AD64" s="1081"/>
      <c r="AE64" s="1"/>
      <c r="AF64" s="1"/>
      <c r="AG64" s="1"/>
      <c r="AH64" s="1"/>
      <c r="AI64" s="1"/>
      <c r="AJ64" s="1"/>
      <c r="AK64" s="1"/>
      <c r="AL64" s="1"/>
      <c r="AM64" s="1"/>
      <c r="AN64" s="1"/>
    </row>
    <row r="65" spans="1:40" ht="24" customHeight="1" x14ac:dyDescent="0.3">
      <c r="A65" s="31"/>
      <c r="B65" s="160">
        <v>49</v>
      </c>
      <c r="C65" s="161"/>
      <c r="D65" s="161"/>
      <c r="E65" s="436" t="s">
        <v>1061</v>
      </c>
      <c r="F65" s="190">
        <v>41303</v>
      </c>
      <c r="G65" s="437">
        <v>41303</v>
      </c>
      <c r="H65" s="191">
        <v>41303</v>
      </c>
      <c r="I65" s="190">
        <v>41303</v>
      </c>
      <c r="J65" s="437">
        <v>41303</v>
      </c>
      <c r="K65" s="191">
        <v>41303</v>
      </c>
      <c r="L65" s="191"/>
      <c r="M65" s="185"/>
      <c r="N65" s="166">
        <v>4</v>
      </c>
      <c r="O65" s="166" t="s">
        <v>3132</v>
      </c>
      <c r="P65" s="181">
        <v>470</v>
      </c>
      <c r="Q65" s="166" t="s">
        <v>3130</v>
      </c>
      <c r="R65" s="167"/>
      <c r="S65" s="160" t="s">
        <v>2279</v>
      </c>
      <c r="T65" s="432"/>
      <c r="U65" s="432"/>
      <c r="V65" s="181" t="s">
        <v>2280</v>
      </c>
      <c r="W65" s="432"/>
      <c r="X65" s="432"/>
      <c r="Y65" s="433"/>
      <c r="Z65" s="432"/>
      <c r="AA65" s="432"/>
      <c r="AB65" s="1079" t="s">
        <v>1076</v>
      </c>
      <c r="AC65" s="1080"/>
      <c r="AD65" s="1081"/>
      <c r="AE65" s="1"/>
      <c r="AF65" s="1"/>
      <c r="AG65" s="1"/>
      <c r="AH65" s="1"/>
      <c r="AI65" s="1"/>
      <c r="AJ65" s="1"/>
      <c r="AK65" s="1"/>
      <c r="AL65" s="1"/>
      <c r="AM65" s="1"/>
      <c r="AN65" s="1"/>
    </row>
    <row r="66" spans="1:40" ht="24" customHeight="1" x14ac:dyDescent="0.3">
      <c r="A66" s="31"/>
      <c r="B66" s="160">
        <v>50</v>
      </c>
      <c r="C66" s="161"/>
      <c r="D66" s="161"/>
      <c r="E66" s="436" t="s">
        <v>1061</v>
      </c>
      <c r="F66" s="190">
        <v>41303</v>
      </c>
      <c r="G66" s="437">
        <v>41303</v>
      </c>
      <c r="H66" s="191">
        <v>41303</v>
      </c>
      <c r="I66" s="190">
        <v>41305</v>
      </c>
      <c r="J66" s="437">
        <v>41305</v>
      </c>
      <c r="K66" s="191">
        <v>41305</v>
      </c>
      <c r="L66" s="191"/>
      <c r="M66" s="185"/>
      <c r="N66" s="166">
        <v>5</v>
      </c>
      <c r="O66" s="166" t="s">
        <v>3132</v>
      </c>
      <c r="P66" s="181">
        <v>560</v>
      </c>
      <c r="Q66" s="166" t="s">
        <v>3130</v>
      </c>
      <c r="R66" s="167"/>
      <c r="S66" s="160" t="s">
        <v>2279</v>
      </c>
      <c r="T66" s="432"/>
      <c r="U66" s="432"/>
      <c r="V66" s="181" t="s">
        <v>2280</v>
      </c>
      <c r="W66" s="432"/>
      <c r="X66" s="432"/>
      <c r="Y66" s="433"/>
      <c r="Z66" s="432"/>
      <c r="AA66" s="432"/>
      <c r="AB66" s="1079" t="s">
        <v>1079</v>
      </c>
      <c r="AC66" s="1080"/>
      <c r="AD66" s="1081"/>
      <c r="AE66" s="1"/>
      <c r="AF66" s="1"/>
      <c r="AG66" s="1"/>
      <c r="AH66" s="1"/>
      <c r="AI66" s="1"/>
      <c r="AJ66" s="1"/>
      <c r="AK66" s="1"/>
      <c r="AL66" s="1"/>
      <c r="AM66" s="1"/>
      <c r="AN66" s="1"/>
    </row>
    <row r="67" spans="1:40" ht="24" customHeight="1" x14ac:dyDescent="0.3">
      <c r="A67" s="31"/>
      <c r="B67" s="160">
        <v>51</v>
      </c>
      <c r="C67" s="161"/>
      <c r="D67" s="161"/>
      <c r="E67" s="436" t="s">
        <v>1926</v>
      </c>
      <c r="F67" s="447" t="s">
        <v>3131</v>
      </c>
      <c r="G67" s="437">
        <v>40603</v>
      </c>
      <c r="H67" s="443">
        <v>2011</v>
      </c>
      <c r="I67" s="455" t="s">
        <v>3131</v>
      </c>
      <c r="J67" s="437">
        <v>41333</v>
      </c>
      <c r="K67" s="443">
        <v>2013</v>
      </c>
      <c r="L67" s="193"/>
      <c r="M67" s="185" t="s">
        <v>3098</v>
      </c>
      <c r="N67" s="166"/>
      <c r="O67" s="166"/>
      <c r="P67" s="181">
        <v>260</v>
      </c>
      <c r="Q67" s="166" t="s">
        <v>3130</v>
      </c>
      <c r="R67" s="167"/>
      <c r="S67" s="160" t="s">
        <v>2279</v>
      </c>
      <c r="T67" s="432"/>
      <c r="U67" s="432"/>
      <c r="V67" s="181" t="s">
        <v>2280</v>
      </c>
      <c r="W67" s="432"/>
      <c r="X67" s="432"/>
      <c r="Y67" s="433"/>
      <c r="Z67" s="432"/>
      <c r="AA67" s="432"/>
      <c r="AB67" s="1079"/>
      <c r="AC67" s="1080"/>
      <c r="AD67" s="1081"/>
      <c r="AE67" s="1"/>
      <c r="AF67" s="1"/>
      <c r="AG67" s="1"/>
      <c r="AH67" s="1"/>
      <c r="AI67" s="1"/>
      <c r="AJ67" s="1"/>
      <c r="AK67" s="1"/>
      <c r="AL67" s="1"/>
      <c r="AM67" s="1"/>
      <c r="AN67" s="1"/>
    </row>
    <row r="68" spans="1:40" ht="24" customHeight="1" x14ac:dyDescent="0.3">
      <c r="A68" s="31"/>
      <c r="B68" s="160">
        <v>52</v>
      </c>
      <c r="C68" s="161"/>
      <c r="D68" s="161"/>
      <c r="E68" s="436" t="s">
        <v>1082</v>
      </c>
      <c r="F68" s="190">
        <v>41309</v>
      </c>
      <c r="G68" s="437">
        <v>41309</v>
      </c>
      <c r="H68" s="191">
        <v>41309</v>
      </c>
      <c r="I68" s="190">
        <v>41311</v>
      </c>
      <c r="J68" s="437">
        <v>41311</v>
      </c>
      <c r="K68" s="191">
        <v>41311</v>
      </c>
      <c r="L68" s="191"/>
      <c r="M68" s="185"/>
      <c r="N68" s="166">
        <v>1</v>
      </c>
      <c r="O68" s="166" t="s">
        <v>3132</v>
      </c>
      <c r="P68" s="181">
        <v>550</v>
      </c>
      <c r="Q68" s="166" t="s">
        <v>3130</v>
      </c>
      <c r="R68" s="167"/>
      <c r="S68" s="160" t="s">
        <v>2279</v>
      </c>
      <c r="T68" s="432"/>
      <c r="U68" s="432"/>
      <c r="V68" s="181" t="s">
        <v>2280</v>
      </c>
      <c r="W68" s="432"/>
      <c r="X68" s="432"/>
      <c r="Y68" s="433"/>
      <c r="Z68" s="432"/>
      <c r="AA68" s="432"/>
      <c r="AB68" s="1079" t="s">
        <v>1083</v>
      </c>
      <c r="AC68" s="1080"/>
      <c r="AD68" s="1081"/>
      <c r="AE68" s="1"/>
      <c r="AF68" s="1"/>
      <c r="AG68" s="1"/>
      <c r="AH68" s="1"/>
      <c r="AI68" s="1"/>
      <c r="AJ68" s="1"/>
      <c r="AK68" s="1"/>
      <c r="AL68" s="1"/>
      <c r="AM68" s="1"/>
      <c r="AN68" s="1"/>
    </row>
    <row r="69" spans="1:40" ht="24" customHeight="1" x14ac:dyDescent="0.3">
      <c r="A69" s="31"/>
      <c r="B69" s="160">
        <v>53</v>
      </c>
      <c r="C69" s="161"/>
      <c r="D69" s="161"/>
      <c r="E69" s="436" t="s">
        <v>1082</v>
      </c>
      <c r="F69" s="190">
        <v>41311</v>
      </c>
      <c r="G69" s="437">
        <v>41311</v>
      </c>
      <c r="H69" s="191">
        <v>41311</v>
      </c>
      <c r="I69" s="190">
        <v>41326</v>
      </c>
      <c r="J69" s="437">
        <v>41326</v>
      </c>
      <c r="K69" s="191">
        <v>41326</v>
      </c>
      <c r="L69" s="191"/>
      <c r="M69" s="185"/>
      <c r="N69" s="166">
        <v>2</v>
      </c>
      <c r="O69" s="166" t="s">
        <v>3132</v>
      </c>
      <c r="P69" s="181">
        <v>550</v>
      </c>
      <c r="Q69" s="166" t="s">
        <v>3130</v>
      </c>
      <c r="R69" s="167"/>
      <c r="S69" s="160" t="s">
        <v>2279</v>
      </c>
      <c r="T69" s="432"/>
      <c r="U69" s="432"/>
      <c r="V69" s="181" t="s">
        <v>2280</v>
      </c>
      <c r="W69" s="432"/>
      <c r="X69" s="432"/>
      <c r="Y69" s="433"/>
      <c r="Z69" s="432"/>
      <c r="AA69" s="432"/>
      <c r="AB69" s="1079" t="s">
        <v>3509</v>
      </c>
      <c r="AC69" s="1080"/>
      <c r="AD69" s="1081"/>
      <c r="AE69" s="1"/>
      <c r="AF69" s="1"/>
      <c r="AG69" s="1"/>
      <c r="AH69" s="1"/>
      <c r="AI69" s="1"/>
      <c r="AJ69" s="1"/>
      <c r="AK69" s="1"/>
      <c r="AL69" s="1"/>
      <c r="AM69" s="1"/>
      <c r="AN69" s="1"/>
    </row>
    <row r="70" spans="1:40" ht="24" customHeight="1" x14ac:dyDescent="0.3">
      <c r="A70" s="31"/>
      <c r="B70" s="160">
        <v>54</v>
      </c>
      <c r="C70" s="161"/>
      <c r="D70" s="161"/>
      <c r="E70" s="436" t="s">
        <v>1082</v>
      </c>
      <c r="F70" s="190">
        <v>41326</v>
      </c>
      <c r="G70" s="437">
        <v>41326</v>
      </c>
      <c r="H70" s="191">
        <v>41326</v>
      </c>
      <c r="I70" s="190">
        <v>41327</v>
      </c>
      <c r="J70" s="437">
        <v>41327</v>
      </c>
      <c r="K70" s="191">
        <v>41327</v>
      </c>
      <c r="L70" s="191"/>
      <c r="M70" s="185"/>
      <c r="N70" s="166">
        <v>3</v>
      </c>
      <c r="O70" s="166" t="s">
        <v>3132</v>
      </c>
      <c r="P70" s="181">
        <v>500</v>
      </c>
      <c r="Q70" s="166" t="s">
        <v>3130</v>
      </c>
      <c r="R70" s="167"/>
      <c r="S70" s="160" t="s">
        <v>2279</v>
      </c>
      <c r="T70" s="432"/>
      <c r="U70" s="432"/>
      <c r="V70" s="181" t="s">
        <v>2280</v>
      </c>
      <c r="W70" s="432"/>
      <c r="X70" s="432"/>
      <c r="Y70" s="433"/>
      <c r="Z70" s="432"/>
      <c r="AA70" s="432"/>
      <c r="AB70" s="1079" t="s">
        <v>3513</v>
      </c>
      <c r="AC70" s="1080"/>
      <c r="AD70" s="1081"/>
      <c r="AE70" s="1"/>
      <c r="AF70" s="1"/>
      <c r="AG70" s="1"/>
      <c r="AH70" s="1"/>
      <c r="AI70" s="1"/>
      <c r="AJ70" s="1"/>
      <c r="AK70" s="1"/>
      <c r="AL70" s="1"/>
      <c r="AM70" s="1"/>
      <c r="AN70" s="1"/>
    </row>
    <row r="71" spans="1:40" ht="24" customHeight="1" x14ac:dyDescent="0.3">
      <c r="A71" s="31"/>
      <c r="B71" s="160">
        <v>55</v>
      </c>
      <c r="C71" s="161"/>
      <c r="D71" s="161"/>
      <c r="E71" s="436" t="s">
        <v>1082</v>
      </c>
      <c r="F71" s="190">
        <v>41327</v>
      </c>
      <c r="G71" s="437">
        <v>41327</v>
      </c>
      <c r="H71" s="191">
        <v>41327</v>
      </c>
      <c r="I71" s="190">
        <v>41330</v>
      </c>
      <c r="J71" s="437">
        <v>41330</v>
      </c>
      <c r="K71" s="191">
        <v>41330</v>
      </c>
      <c r="L71" s="191"/>
      <c r="M71" s="185"/>
      <c r="N71" s="166">
        <v>4</v>
      </c>
      <c r="O71" s="166" t="s">
        <v>3132</v>
      </c>
      <c r="P71" s="181">
        <v>500</v>
      </c>
      <c r="Q71" s="166" t="s">
        <v>3130</v>
      </c>
      <c r="R71" s="167"/>
      <c r="S71" s="160" t="s">
        <v>2279</v>
      </c>
      <c r="T71" s="432"/>
      <c r="U71" s="432"/>
      <c r="V71" s="181" t="s">
        <v>2280</v>
      </c>
      <c r="W71" s="432"/>
      <c r="X71" s="432"/>
      <c r="Y71" s="433"/>
      <c r="Z71" s="432"/>
      <c r="AA71" s="432"/>
      <c r="AB71" s="1079" t="s">
        <v>3518</v>
      </c>
      <c r="AC71" s="1080"/>
      <c r="AD71" s="1081"/>
      <c r="AE71" s="1"/>
      <c r="AF71" s="1"/>
      <c r="AG71" s="1"/>
      <c r="AH71" s="1"/>
      <c r="AI71" s="1"/>
      <c r="AJ71" s="1"/>
      <c r="AK71" s="1"/>
      <c r="AL71" s="1"/>
      <c r="AM71" s="1"/>
      <c r="AN71" s="1"/>
    </row>
    <row r="72" spans="1:40" ht="24" customHeight="1" x14ac:dyDescent="0.3">
      <c r="A72" s="31"/>
      <c r="B72" s="160">
        <v>56</v>
      </c>
      <c r="C72" s="161"/>
      <c r="D72" s="161"/>
      <c r="E72" s="436" t="s">
        <v>1082</v>
      </c>
      <c r="F72" s="190">
        <v>41330</v>
      </c>
      <c r="G72" s="437">
        <v>41330</v>
      </c>
      <c r="H72" s="191">
        <v>41330</v>
      </c>
      <c r="I72" s="190">
        <v>41331</v>
      </c>
      <c r="J72" s="437">
        <v>41331</v>
      </c>
      <c r="K72" s="191">
        <v>41331</v>
      </c>
      <c r="L72" s="191"/>
      <c r="M72" s="185"/>
      <c r="N72" s="166">
        <v>5</v>
      </c>
      <c r="O72" s="166" t="s">
        <v>3132</v>
      </c>
      <c r="P72" s="181">
        <v>500</v>
      </c>
      <c r="Q72" s="166" t="s">
        <v>3130</v>
      </c>
      <c r="R72" s="167"/>
      <c r="S72" s="160" t="s">
        <v>2279</v>
      </c>
      <c r="T72" s="432"/>
      <c r="U72" s="432"/>
      <c r="V72" s="181" t="s">
        <v>2280</v>
      </c>
      <c r="W72" s="432"/>
      <c r="X72" s="432"/>
      <c r="Y72" s="433"/>
      <c r="Z72" s="432"/>
      <c r="AA72" s="432"/>
      <c r="AB72" s="1079" t="s">
        <v>3521</v>
      </c>
      <c r="AC72" s="1080"/>
      <c r="AD72" s="1081"/>
      <c r="AE72" s="1"/>
      <c r="AF72" s="1"/>
      <c r="AG72" s="1"/>
      <c r="AH72" s="1"/>
      <c r="AI72" s="1"/>
      <c r="AJ72" s="1"/>
      <c r="AK72" s="1"/>
      <c r="AL72" s="1"/>
      <c r="AM72" s="1"/>
      <c r="AN72" s="1"/>
    </row>
    <row r="73" spans="1:40" ht="24" customHeight="1" x14ac:dyDescent="0.3">
      <c r="A73" s="31"/>
      <c r="B73" s="160">
        <v>57</v>
      </c>
      <c r="C73" s="161"/>
      <c r="D73" s="161"/>
      <c r="E73" s="436" t="s">
        <v>1082</v>
      </c>
      <c r="F73" s="190">
        <v>41331</v>
      </c>
      <c r="G73" s="437">
        <v>41331</v>
      </c>
      <c r="H73" s="191">
        <v>41331</v>
      </c>
      <c r="I73" s="190">
        <v>41331</v>
      </c>
      <c r="J73" s="437">
        <v>41331</v>
      </c>
      <c r="K73" s="191">
        <v>41331</v>
      </c>
      <c r="L73" s="191"/>
      <c r="M73" s="185"/>
      <c r="N73" s="166">
        <v>6</v>
      </c>
      <c r="O73" s="166" t="s">
        <v>3132</v>
      </c>
      <c r="P73" s="181">
        <v>470</v>
      </c>
      <c r="Q73" s="166" t="s">
        <v>3130</v>
      </c>
      <c r="R73" s="167"/>
      <c r="S73" s="160" t="s">
        <v>2279</v>
      </c>
      <c r="T73" s="432"/>
      <c r="U73" s="432"/>
      <c r="V73" s="181" t="s">
        <v>2280</v>
      </c>
      <c r="W73" s="432"/>
      <c r="X73" s="432"/>
      <c r="Y73" s="433"/>
      <c r="Z73" s="432"/>
      <c r="AA73" s="432"/>
      <c r="AB73" s="1079" t="s">
        <v>3522</v>
      </c>
      <c r="AC73" s="1080"/>
      <c r="AD73" s="1081"/>
      <c r="AE73" s="1"/>
      <c r="AF73" s="1"/>
      <c r="AG73" s="1"/>
      <c r="AH73" s="1"/>
      <c r="AI73" s="1"/>
      <c r="AJ73" s="1"/>
      <c r="AK73" s="1"/>
      <c r="AL73" s="1"/>
      <c r="AM73" s="1"/>
      <c r="AN73" s="1"/>
    </row>
    <row r="74" spans="1:40" ht="24" customHeight="1" x14ac:dyDescent="0.3">
      <c r="A74" s="31"/>
      <c r="B74" s="160">
        <v>58</v>
      </c>
      <c r="C74" s="161"/>
      <c r="D74" s="161"/>
      <c r="E74" s="436" t="s">
        <v>1082</v>
      </c>
      <c r="F74" s="190">
        <v>41331</v>
      </c>
      <c r="G74" s="437">
        <v>41331</v>
      </c>
      <c r="H74" s="191">
        <v>41331</v>
      </c>
      <c r="I74" s="190">
        <v>41332</v>
      </c>
      <c r="J74" s="437">
        <v>41332</v>
      </c>
      <c r="K74" s="191">
        <v>41332</v>
      </c>
      <c r="L74" s="191"/>
      <c r="M74" s="185"/>
      <c r="N74" s="166">
        <v>7</v>
      </c>
      <c r="O74" s="166" t="s">
        <v>3132</v>
      </c>
      <c r="P74" s="181">
        <v>400</v>
      </c>
      <c r="Q74" s="166" t="s">
        <v>3130</v>
      </c>
      <c r="R74" s="167"/>
      <c r="S74" s="160" t="s">
        <v>2279</v>
      </c>
      <c r="T74" s="432"/>
      <c r="U74" s="432"/>
      <c r="V74" s="181" t="s">
        <v>2280</v>
      </c>
      <c r="W74" s="432"/>
      <c r="X74" s="432"/>
      <c r="Y74" s="433"/>
      <c r="Z74" s="432"/>
      <c r="AA74" s="432"/>
      <c r="AB74" s="1079" t="s">
        <v>3526</v>
      </c>
      <c r="AC74" s="1080"/>
      <c r="AD74" s="1081"/>
      <c r="AE74" s="1"/>
      <c r="AF74" s="1"/>
      <c r="AG74" s="1"/>
      <c r="AH74" s="1"/>
      <c r="AI74" s="1"/>
      <c r="AJ74" s="1"/>
      <c r="AK74" s="1"/>
      <c r="AL74" s="1"/>
      <c r="AM74" s="1"/>
      <c r="AN74" s="1"/>
    </row>
    <row r="75" spans="1:40" ht="24" customHeight="1" x14ac:dyDescent="0.3">
      <c r="A75" s="31"/>
      <c r="B75" s="160">
        <v>59</v>
      </c>
      <c r="C75" s="161"/>
      <c r="D75" s="161"/>
      <c r="E75" s="436" t="s">
        <v>1082</v>
      </c>
      <c r="F75" s="190">
        <v>41332</v>
      </c>
      <c r="G75" s="437">
        <v>41332</v>
      </c>
      <c r="H75" s="191">
        <v>41332</v>
      </c>
      <c r="I75" s="190">
        <v>41333</v>
      </c>
      <c r="J75" s="437">
        <v>41333</v>
      </c>
      <c r="K75" s="191">
        <v>41333</v>
      </c>
      <c r="L75" s="191"/>
      <c r="M75" s="185"/>
      <c r="N75" s="166">
        <v>8</v>
      </c>
      <c r="O75" s="166" t="s">
        <v>3132</v>
      </c>
      <c r="P75" s="181">
        <v>370</v>
      </c>
      <c r="Q75" s="166" t="s">
        <v>3130</v>
      </c>
      <c r="R75" s="167"/>
      <c r="S75" s="160" t="s">
        <v>2279</v>
      </c>
      <c r="T75" s="432"/>
      <c r="U75" s="432"/>
      <c r="V75" s="181" t="s">
        <v>2280</v>
      </c>
      <c r="W75" s="432"/>
      <c r="X75" s="432"/>
      <c r="Y75" s="433"/>
      <c r="Z75" s="432"/>
      <c r="AA75" s="432"/>
      <c r="AB75" s="1079" t="s">
        <v>3531</v>
      </c>
      <c r="AC75" s="1080"/>
      <c r="AD75" s="1081"/>
      <c r="AE75" s="1"/>
      <c r="AF75" s="1"/>
      <c r="AG75" s="1"/>
      <c r="AH75" s="1"/>
      <c r="AI75" s="1"/>
      <c r="AJ75" s="1"/>
      <c r="AK75" s="1"/>
      <c r="AL75" s="1"/>
      <c r="AM75" s="1"/>
      <c r="AN75" s="1"/>
    </row>
    <row r="76" spans="1:40" ht="24" customHeight="1" x14ac:dyDescent="0.3">
      <c r="A76" s="31"/>
      <c r="B76" s="160">
        <v>60</v>
      </c>
      <c r="C76" s="161"/>
      <c r="D76" s="161"/>
      <c r="E76" s="436" t="s">
        <v>3535</v>
      </c>
      <c r="F76" s="190">
        <v>41334</v>
      </c>
      <c r="G76" s="437">
        <v>41334</v>
      </c>
      <c r="H76" s="191">
        <v>41334</v>
      </c>
      <c r="I76" s="190">
        <v>41341</v>
      </c>
      <c r="J76" s="437">
        <v>41341</v>
      </c>
      <c r="K76" s="191">
        <v>41341</v>
      </c>
      <c r="L76" s="191"/>
      <c r="M76" s="185"/>
      <c r="N76" s="166">
        <v>1</v>
      </c>
      <c r="O76" s="166" t="s">
        <v>3132</v>
      </c>
      <c r="P76" s="181">
        <v>520</v>
      </c>
      <c r="Q76" s="166" t="s">
        <v>3130</v>
      </c>
      <c r="R76" s="167"/>
      <c r="S76" s="160" t="s">
        <v>2279</v>
      </c>
      <c r="T76" s="432"/>
      <c r="U76" s="432"/>
      <c r="V76" s="181" t="s">
        <v>2280</v>
      </c>
      <c r="W76" s="432"/>
      <c r="X76" s="432"/>
      <c r="Y76" s="433"/>
      <c r="Z76" s="432"/>
      <c r="AA76" s="432"/>
      <c r="AB76" s="1079" t="s">
        <v>3536</v>
      </c>
      <c r="AC76" s="1080"/>
      <c r="AD76" s="1081"/>
      <c r="AE76" s="1"/>
      <c r="AF76" s="1"/>
      <c r="AG76" s="1"/>
      <c r="AH76" s="1"/>
      <c r="AI76" s="1"/>
      <c r="AJ76" s="1"/>
      <c r="AK76" s="1"/>
      <c r="AL76" s="1"/>
      <c r="AM76" s="1"/>
      <c r="AN76" s="1"/>
    </row>
    <row r="77" spans="1:40" ht="24" customHeight="1" x14ac:dyDescent="0.3">
      <c r="A77" s="31"/>
      <c r="B77" s="160">
        <v>61</v>
      </c>
      <c r="C77" s="161"/>
      <c r="D77" s="161"/>
      <c r="E77" s="436" t="s">
        <v>3535</v>
      </c>
      <c r="F77" s="190">
        <v>41344</v>
      </c>
      <c r="G77" s="437">
        <v>41344</v>
      </c>
      <c r="H77" s="191">
        <v>41344</v>
      </c>
      <c r="I77" s="190">
        <v>41352</v>
      </c>
      <c r="J77" s="437">
        <v>41352</v>
      </c>
      <c r="K77" s="191">
        <v>41352</v>
      </c>
      <c r="L77" s="191"/>
      <c r="M77" s="185"/>
      <c r="N77" s="166">
        <v>2</v>
      </c>
      <c r="O77" s="166" t="s">
        <v>3132</v>
      </c>
      <c r="P77" s="181">
        <v>420</v>
      </c>
      <c r="Q77" s="166" t="s">
        <v>3130</v>
      </c>
      <c r="R77" s="167"/>
      <c r="S77" s="160" t="s">
        <v>2279</v>
      </c>
      <c r="T77" s="432"/>
      <c r="U77" s="432"/>
      <c r="V77" s="181" t="s">
        <v>2280</v>
      </c>
      <c r="W77" s="432"/>
      <c r="X77" s="432"/>
      <c r="Y77" s="433"/>
      <c r="Z77" s="432"/>
      <c r="AA77" s="432"/>
      <c r="AB77" s="1079" t="s">
        <v>3539</v>
      </c>
      <c r="AC77" s="1080"/>
      <c r="AD77" s="1081"/>
      <c r="AE77" s="1"/>
      <c r="AF77" s="1"/>
      <c r="AG77" s="1"/>
      <c r="AH77" s="1"/>
      <c r="AI77" s="1"/>
      <c r="AJ77" s="1"/>
      <c r="AK77" s="1"/>
      <c r="AL77" s="1"/>
      <c r="AM77" s="1"/>
      <c r="AN77" s="1"/>
    </row>
    <row r="78" spans="1:40" ht="24" customHeight="1" x14ac:dyDescent="0.3">
      <c r="A78" s="31"/>
      <c r="B78" s="160">
        <v>62</v>
      </c>
      <c r="C78" s="161"/>
      <c r="D78" s="161"/>
      <c r="E78" s="436" t="s">
        <v>3535</v>
      </c>
      <c r="F78" s="190">
        <v>41352</v>
      </c>
      <c r="G78" s="437">
        <v>41352</v>
      </c>
      <c r="H78" s="191">
        <v>41352</v>
      </c>
      <c r="I78" s="190">
        <v>41352</v>
      </c>
      <c r="J78" s="437">
        <v>41352</v>
      </c>
      <c r="K78" s="191">
        <v>41352</v>
      </c>
      <c r="L78" s="191"/>
      <c r="M78" s="185"/>
      <c r="N78" s="166">
        <v>3</v>
      </c>
      <c r="O78" s="166" t="s">
        <v>3132</v>
      </c>
      <c r="P78" s="181">
        <v>550</v>
      </c>
      <c r="Q78" s="166" t="s">
        <v>3130</v>
      </c>
      <c r="R78" s="167"/>
      <c r="S78" s="160" t="s">
        <v>2279</v>
      </c>
      <c r="T78" s="432"/>
      <c r="U78" s="432"/>
      <c r="V78" s="181" t="s">
        <v>2280</v>
      </c>
      <c r="W78" s="432"/>
      <c r="X78" s="432"/>
      <c r="Y78" s="433"/>
      <c r="Z78" s="432"/>
      <c r="AA78" s="432"/>
      <c r="AB78" s="1079" t="s">
        <v>3542</v>
      </c>
      <c r="AC78" s="1080"/>
      <c r="AD78" s="1081"/>
      <c r="AE78" s="1"/>
      <c r="AF78" s="1"/>
      <c r="AG78" s="1"/>
      <c r="AH78" s="1"/>
      <c r="AI78" s="1"/>
      <c r="AJ78" s="1"/>
      <c r="AK78" s="1"/>
      <c r="AL78" s="1"/>
      <c r="AM78" s="1"/>
      <c r="AN78" s="1"/>
    </row>
    <row r="79" spans="1:40" ht="24" customHeight="1" x14ac:dyDescent="0.3">
      <c r="A79" s="31"/>
      <c r="B79" s="160">
        <v>63</v>
      </c>
      <c r="C79" s="161"/>
      <c r="D79" s="161"/>
      <c r="E79" s="436" t="s">
        <v>3535</v>
      </c>
      <c r="F79" s="190">
        <v>41352</v>
      </c>
      <c r="G79" s="437">
        <v>41352</v>
      </c>
      <c r="H79" s="191">
        <v>41352</v>
      </c>
      <c r="I79" s="190">
        <v>41353</v>
      </c>
      <c r="J79" s="437">
        <v>41353</v>
      </c>
      <c r="K79" s="191">
        <v>41353</v>
      </c>
      <c r="L79" s="191"/>
      <c r="M79" s="185"/>
      <c r="N79" s="166">
        <v>4</v>
      </c>
      <c r="O79" s="166" t="s">
        <v>3132</v>
      </c>
      <c r="P79" s="181">
        <v>430</v>
      </c>
      <c r="Q79" s="166" t="s">
        <v>3130</v>
      </c>
      <c r="R79" s="167"/>
      <c r="S79" s="160" t="s">
        <v>2279</v>
      </c>
      <c r="T79" s="432"/>
      <c r="U79" s="432"/>
      <c r="V79" s="181" t="s">
        <v>2280</v>
      </c>
      <c r="W79" s="432"/>
      <c r="X79" s="432"/>
      <c r="Y79" s="433"/>
      <c r="Z79" s="432"/>
      <c r="AA79" s="432"/>
      <c r="AB79" s="1079" t="s">
        <v>3545</v>
      </c>
      <c r="AC79" s="1080"/>
      <c r="AD79" s="1081"/>
      <c r="AE79" s="1"/>
      <c r="AF79" s="1"/>
      <c r="AG79" s="1"/>
      <c r="AH79" s="1"/>
      <c r="AI79" s="1"/>
      <c r="AJ79" s="1"/>
      <c r="AK79" s="1"/>
      <c r="AL79" s="1"/>
      <c r="AM79" s="1"/>
      <c r="AN79" s="1"/>
    </row>
    <row r="80" spans="1:40" ht="24" customHeight="1" x14ac:dyDescent="0.3">
      <c r="A80" s="31"/>
      <c r="B80" s="160">
        <v>64</v>
      </c>
      <c r="C80" s="161"/>
      <c r="D80" s="161"/>
      <c r="E80" s="436" t="s">
        <v>3535</v>
      </c>
      <c r="F80" s="190">
        <v>41353</v>
      </c>
      <c r="G80" s="437">
        <v>41353</v>
      </c>
      <c r="H80" s="191">
        <v>41353</v>
      </c>
      <c r="I80" s="190">
        <v>41354</v>
      </c>
      <c r="J80" s="437">
        <v>41354</v>
      </c>
      <c r="K80" s="191">
        <v>41354</v>
      </c>
      <c r="L80" s="191"/>
      <c r="M80" s="185"/>
      <c r="N80" s="166">
        <v>5</v>
      </c>
      <c r="O80" s="166" t="s">
        <v>3132</v>
      </c>
      <c r="P80" s="181">
        <v>450</v>
      </c>
      <c r="Q80" s="166" t="s">
        <v>3130</v>
      </c>
      <c r="R80" s="167"/>
      <c r="S80" s="160" t="s">
        <v>2279</v>
      </c>
      <c r="T80" s="432"/>
      <c r="U80" s="432"/>
      <c r="V80" s="181" t="s">
        <v>2280</v>
      </c>
      <c r="W80" s="432"/>
      <c r="X80" s="432"/>
      <c r="Y80" s="433"/>
      <c r="Z80" s="432"/>
      <c r="AA80" s="432"/>
      <c r="AB80" s="1079" t="s">
        <v>3547</v>
      </c>
      <c r="AC80" s="1080"/>
      <c r="AD80" s="1081"/>
      <c r="AE80" s="1"/>
      <c r="AF80" s="1"/>
      <c r="AG80" s="1"/>
      <c r="AH80" s="1"/>
      <c r="AI80" s="1"/>
      <c r="AJ80" s="1"/>
      <c r="AK80" s="1"/>
      <c r="AL80" s="1"/>
      <c r="AM80" s="1"/>
      <c r="AN80" s="1"/>
    </row>
    <row r="81" spans="1:40" ht="24" customHeight="1" x14ac:dyDescent="0.3">
      <c r="A81" s="31"/>
      <c r="B81" s="160">
        <v>65</v>
      </c>
      <c r="C81" s="161"/>
      <c r="D81" s="161"/>
      <c r="E81" s="436" t="s">
        <v>3535</v>
      </c>
      <c r="F81" s="190">
        <v>41354</v>
      </c>
      <c r="G81" s="437">
        <v>41354</v>
      </c>
      <c r="H81" s="191">
        <v>41354</v>
      </c>
      <c r="I81" s="190">
        <v>41355</v>
      </c>
      <c r="J81" s="437">
        <v>41355</v>
      </c>
      <c r="K81" s="191">
        <v>41355</v>
      </c>
      <c r="L81" s="191"/>
      <c r="M81" s="185"/>
      <c r="N81" s="166">
        <v>6</v>
      </c>
      <c r="O81" s="166" t="s">
        <v>3132</v>
      </c>
      <c r="P81" s="181">
        <v>650</v>
      </c>
      <c r="Q81" s="166" t="s">
        <v>3130</v>
      </c>
      <c r="R81" s="167"/>
      <c r="S81" s="160" t="s">
        <v>2279</v>
      </c>
      <c r="T81" s="432"/>
      <c r="U81" s="432"/>
      <c r="V81" s="181" t="s">
        <v>2280</v>
      </c>
      <c r="W81" s="432"/>
      <c r="X81" s="432"/>
      <c r="Y81" s="433"/>
      <c r="Z81" s="432"/>
      <c r="AA81" s="432"/>
      <c r="AB81" s="1079" t="s">
        <v>3551</v>
      </c>
      <c r="AC81" s="1080"/>
      <c r="AD81" s="1081"/>
      <c r="AE81" s="1"/>
      <c r="AF81" s="1"/>
      <c r="AG81" s="1"/>
      <c r="AH81" s="1"/>
      <c r="AI81" s="1"/>
      <c r="AJ81" s="1"/>
      <c r="AK81" s="1"/>
      <c r="AL81" s="1"/>
      <c r="AM81" s="1"/>
      <c r="AN81" s="1"/>
    </row>
    <row r="82" spans="1:40" ht="24" customHeight="1" x14ac:dyDescent="0.3">
      <c r="A82" s="31"/>
      <c r="B82" s="160">
        <v>66</v>
      </c>
      <c r="C82" s="161"/>
      <c r="D82" s="161"/>
      <c r="E82" s="436" t="s">
        <v>3554</v>
      </c>
      <c r="F82" s="190">
        <v>41365</v>
      </c>
      <c r="G82" s="437">
        <v>41365</v>
      </c>
      <c r="H82" s="191">
        <v>41365</v>
      </c>
      <c r="I82" s="190">
        <v>41375</v>
      </c>
      <c r="J82" s="437">
        <v>41375</v>
      </c>
      <c r="K82" s="191">
        <v>41375</v>
      </c>
      <c r="L82" s="191"/>
      <c r="M82" s="185"/>
      <c r="N82" s="166">
        <v>1</v>
      </c>
      <c r="O82" s="166" t="s">
        <v>3132</v>
      </c>
      <c r="P82" s="181">
        <v>480</v>
      </c>
      <c r="Q82" s="166" t="s">
        <v>3130</v>
      </c>
      <c r="R82" s="167"/>
      <c r="S82" s="160" t="s">
        <v>2279</v>
      </c>
      <c r="T82" s="432"/>
      <c r="U82" s="432"/>
      <c r="V82" s="181" t="s">
        <v>2280</v>
      </c>
      <c r="W82" s="432"/>
      <c r="X82" s="432"/>
      <c r="Y82" s="433"/>
      <c r="Z82" s="432"/>
      <c r="AA82" s="432"/>
      <c r="AB82" s="1079" t="s">
        <v>3557</v>
      </c>
      <c r="AC82" s="1080"/>
      <c r="AD82" s="1081"/>
      <c r="AE82" s="1"/>
      <c r="AF82" s="1"/>
      <c r="AG82" s="1"/>
      <c r="AH82" s="1"/>
      <c r="AI82" s="1"/>
      <c r="AJ82" s="1"/>
      <c r="AK82" s="1"/>
      <c r="AL82" s="1"/>
      <c r="AM82" s="1"/>
      <c r="AN82" s="1"/>
    </row>
    <row r="83" spans="1:40" ht="24" customHeight="1" x14ac:dyDescent="0.3">
      <c r="A83" s="31"/>
      <c r="B83" s="160">
        <v>67</v>
      </c>
      <c r="C83" s="161"/>
      <c r="D83" s="161"/>
      <c r="E83" s="436" t="s">
        <v>3554</v>
      </c>
      <c r="F83" s="190">
        <v>41375</v>
      </c>
      <c r="G83" s="437">
        <v>41375</v>
      </c>
      <c r="H83" s="191">
        <v>41375</v>
      </c>
      <c r="I83" s="190">
        <v>41387</v>
      </c>
      <c r="J83" s="437">
        <v>41387</v>
      </c>
      <c r="K83" s="191">
        <v>41387</v>
      </c>
      <c r="L83" s="191"/>
      <c r="M83" s="185"/>
      <c r="N83" s="166">
        <v>2</v>
      </c>
      <c r="O83" s="166" t="s">
        <v>3132</v>
      </c>
      <c r="P83" s="181">
        <v>460</v>
      </c>
      <c r="Q83" s="166" t="s">
        <v>3130</v>
      </c>
      <c r="R83" s="167"/>
      <c r="S83" s="160" t="s">
        <v>2279</v>
      </c>
      <c r="T83" s="432"/>
      <c r="U83" s="432"/>
      <c r="V83" s="181" t="s">
        <v>2280</v>
      </c>
      <c r="W83" s="432"/>
      <c r="X83" s="432"/>
      <c r="Y83" s="433"/>
      <c r="Z83" s="432"/>
      <c r="AA83" s="432"/>
      <c r="AB83" s="1079" t="s">
        <v>3560</v>
      </c>
      <c r="AC83" s="1080"/>
      <c r="AD83" s="1081"/>
      <c r="AE83" s="1"/>
      <c r="AF83" s="1"/>
      <c r="AG83" s="1"/>
      <c r="AH83" s="1"/>
      <c r="AI83" s="1"/>
      <c r="AJ83" s="1"/>
      <c r="AK83" s="1"/>
      <c r="AL83" s="1"/>
      <c r="AM83" s="1"/>
      <c r="AN83" s="1"/>
    </row>
    <row r="84" spans="1:40" ht="24" customHeight="1" x14ac:dyDescent="0.3">
      <c r="A84" s="31"/>
      <c r="B84" s="160">
        <v>68</v>
      </c>
      <c r="C84" s="161"/>
      <c r="D84" s="161"/>
      <c r="E84" s="436" t="s">
        <v>3554</v>
      </c>
      <c r="F84" s="190">
        <v>41387</v>
      </c>
      <c r="G84" s="437">
        <v>41387</v>
      </c>
      <c r="H84" s="191">
        <v>41387</v>
      </c>
      <c r="I84" s="190">
        <v>41388</v>
      </c>
      <c r="J84" s="437">
        <v>41388</v>
      </c>
      <c r="K84" s="191">
        <v>41388</v>
      </c>
      <c r="L84" s="191"/>
      <c r="M84" s="185"/>
      <c r="N84" s="166">
        <v>3</v>
      </c>
      <c r="O84" s="166" t="s">
        <v>3132</v>
      </c>
      <c r="P84" s="181">
        <v>450</v>
      </c>
      <c r="Q84" s="166" t="s">
        <v>3130</v>
      </c>
      <c r="R84" s="167"/>
      <c r="S84" s="160" t="s">
        <v>2279</v>
      </c>
      <c r="T84" s="432"/>
      <c r="U84" s="432"/>
      <c r="V84" s="181" t="s">
        <v>2280</v>
      </c>
      <c r="W84" s="432"/>
      <c r="X84" s="432"/>
      <c r="Y84" s="433"/>
      <c r="Z84" s="432"/>
      <c r="AA84" s="432"/>
      <c r="AB84" s="1079" t="s">
        <v>3563</v>
      </c>
      <c r="AC84" s="1080"/>
      <c r="AD84" s="1081"/>
      <c r="AE84" s="1"/>
      <c r="AF84" s="1"/>
      <c r="AG84" s="1"/>
      <c r="AH84" s="1"/>
      <c r="AI84" s="1"/>
      <c r="AJ84" s="1"/>
      <c r="AK84" s="1"/>
      <c r="AL84" s="1"/>
      <c r="AM84" s="1"/>
      <c r="AN84" s="1"/>
    </row>
    <row r="85" spans="1:40" ht="24" customHeight="1" x14ac:dyDescent="0.3">
      <c r="A85" s="31"/>
      <c r="B85" s="160">
        <v>69</v>
      </c>
      <c r="C85" s="161"/>
      <c r="D85" s="161"/>
      <c r="E85" s="436" t="s">
        <v>3554</v>
      </c>
      <c r="F85" s="190">
        <v>41388</v>
      </c>
      <c r="G85" s="437">
        <v>41388</v>
      </c>
      <c r="H85" s="191">
        <v>41388</v>
      </c>
      <c r="I85" s="190">
        <v>41389</v>
      </c>
      <c r="J85" s="437">
        <v>41389</v>
      </c>
      <c r="K85" s="191">
        <v>41389</v>
      </c>
      <c r="L85" s="191"/>
      <c r="M85" s="185"/>
      <c r="N85" s="166">
        <v>4</v>
      </c>
      <c r="O85" s="166" t="s">
        <v>3132</v>
      </c>
      <c r="P85" s="181">
        <v>570</v>
      </c>
      <c r="Q85" s="166" t="s">
        <v>3130</v>
      </c>
      <c r="R85" s="167"/>
      <c r="S85" s="160" t="s">
        <v>2279</v>
      </c>
      <c r="T85" s="432"/>
      <c r="U85" s="432"/>
      <c r="V85" s="181" t="s">
        <v>2280</v>
      </c>
      <c r="W85" s="432"/>
      <c r="X85" s="432"/>
      <c r="Y85" s="433"/>
      <c r="Z85" s="432"/>
      <c r="AA85" s="432"/>
      <c r="AB85" s="1079" t="s">
        <v>3565</v>
      </c>
      <c r="AC85" s="1080"/>
      <c r="AD85" s="1081"/>
      <c r="AE85" s="1"/>
      <c r="AF85" s="1"/>
      <c r="AG85" s="1"/>
      <c r="AH85" s="1"/>
      <c r="AI85" s="1"/>
      <c r="AJ85" s="1"/>
      <c r="AK85" s="1"/>
      <c r="AL85" s="1"/>
      <c r="AM85" s="1"/>
      <c r="AN85" s="1"/>
    </row>
    <row r="86" spans="1:40" ht="24" customHeight="1" x14ac:dyDescent="0.3">
      <c r="A86" s="31"/>
      <c r="B86" s="160">
        <v>70</v>
      </c>
      <c r="C86" s="161"/>
      <c r="D86" s="161"/>
      <c r="E86" s="436" t="s">
        <v>3554</v>
      </c>
      <c r="F86" s="190">
        <v>41389</v>
      </c>
      <c r="G86" s="437">
        <v>41389</v>
      </c>
      <c r="H86" s="191">
        <v>41389</v>
      </c>
      <c r="I86" s="190">
        <v>41389</v>
      </c>
      <c r="J86" s="437">
        <v>41389</v>
      </c>
      <c r="K86" s="191">
        <v>41389</v>
      </c>
      <c r="L86" s="191"/>
      <c r="M86" s="185"/>
      <c r="N86" s="166">
        <v>5</v>
      </c>
      <c r="O86" s="166" t="s">
        <v>3132</v>
      </c>
      <c r="P86" s="181">
        <v>480</v>
      </c>
      <c r="Q86" s="166" t="s">
        <v>3130</v>
      </c>
      <c r="R86" s="167"/>
      <c r="S86" s="160" t="s">
        <v>2279</v>
      </c>
      <c r="T86" s="432"/>
      <c r="U86" s="432"/>
      <c r="V86" s="181" t="s">
        <v>2280</v>
      </c>
      <c r="W86" s="432"/>
      <c r="X86" s="432"/>
      <c r="Y86" s="433"/>
      <c r="Z86" s="432"/>
      <c r="AA86" s="432"/>
      <c r="AB86" s="1079" t="s">
        <v>3570</v>
      </c>
      <c r="AC86" s="1080"/>
      <c r="AD86" s="1081"/>
      <c r="AE86" s="1"/>
      <c r="AF86" s="1"/>
      <c r="AG86" s="1"/>
      <c r="AH86" s="1"/>
      <c r="AI86" s="1"/>
      <c r="AJ86" s="1"/>
      <c r="AK86" s="1"/>
      <c r="AL86" s="1"/>
      <c r="AM86" s="1"/>
      <c r="AN86" s="1"/>
    </row>
    <row r="87" spans="1:40" ht="24" customHeight="1" x14ac:dyDescent="0.3">
      <c r="A87" s="31"/>
      <c r="B87" s="160">
        <v>71</v>
      </c>
      <c r="C87" s="161"/>
      <c r="D87" s="161"/>
      <c r="E87" s="436" t="s">
        <v>3554</v>
      </c>
      <c r="F87" s="190">
        <v>41389</v>
      </c>
      <c r="G87" s="437">
        <v>41389</v>
      </c>
      <c r="H87" s="191">
        <v>41389</v>
      </c>
      <c r="I87" s="190">
        <v>41390</v>
      </c>
      <c r="J87" s="437">
        <v>41390</v>
      </c>
      <c r="K87" s="191">
        <v>41390</v>
      </c>
      <c r="L87" s="191"/>
      <c r="M87" s="185"/>
      <c r="N87" s="166">
        <v>6</v>
      </c>
      <c r="O87" s="166" t="s">
        <v>3132</v>
      </c>
      <c r="P87" s="181">
        <v>480</v>
      </c>
      <c r="Q87" s="166" t="s">
        <v>3130</v>
      </c>
      <c r="R87" s="167"/>
      <c r="S87" s="160" t="s">
        <v>2279</v>
      </c>
      <c r="T87" s="432"/>
      <c r="U87" s="432"/>
      <c r="V87" s="181" t="s">
        <v>2280</v>
      </c>
      <c r="W87" s="432"/>
      <c r="X87" s="432"/>
      <c r="Y87" s="433"/>
      <c r="Z87" s="432"/>
      <c r="AA87" s="432"/>
      <c r="AB87" s="1079" t="s">
        <v>3573</v>
      </c>
      <c r="AC87" s="1080"/>
      <c r="AD87" s="1081"/>
      <c r="AE87" s="1"/>
      <c r="AF87" s="1"/>
      <c r="AG87" s="1"/>
      <c r="AH87" s="1"/>
      <c r="AI87" s="1"/>
      <c r="AJ87" s="1"/>
      <c r="AK87" s="1"/>
      <c r="AL87" s="1"/>
      <c r="AM87" s="1"/>
      <c r="AN87" s="1"/>
    </row>
    <row r="88" spans="1:40" ht="24" customHeight="1" x14ac:dyDescent="0.3">
      <c r="A88" s="31"/>
      <c r="B88" s="160">
        <v>72</v>
      </c>
      <c r="C88" s="161"/>
      <c r="D88" s="161"/>
      <c r="E88" s="436" t="s">
        <v>3554</v>
      </c>
      <c r="F88" s="190">
        <v>41390</v>
      </c>
      <c r="G88" s="437">
        <v>41390</v>
      </c>
      <c r="H88" s="191">
        <v>41390</v>
      </c>
      <c r="I88" s="190">
        <v>41394</v>
      </c>
      <c r="J88" s="437">
        <v>41394</v>
      </c>
      <c r="K88" s="191">
        <v>41394</v>
      </c>
      <c r="L88" s="191"/>
      <c r="M88" s="185"/>
      <c r="N88" s="166">
        <v>7</v>
      </c>
      <c r="O88" s="166" t="s">
        <v>3132</v>
      </c>
      <c r="P88" s="181">
        <v>380</v>
      </c>
      <c r="Q88" s="166" t="s">
        <v>3130</v>
      </c>
      <c r="R88" s="167"/>
      <c r="S88" s="160" t="s">
        <v>2279</v>
      </c>
      <c r="T88" s="432"/>
      <c r="U88" s="432"/>
      <c r="V88" s="181" t="s">
        <v>2280</v>
      </c>
      <c r="W88" s="432"/>
      <c r="X88" s="432"/>
      <c r="Y88" s="433"/>
      <c r="Z88" s="432"/>
      <c r="AA88" s="432"/>
      <c r="AB88" s="1079" t="s">
        <v>3577</v>
      </c>
      <c r="AC88" s="1080"/>
      <c r="AD88" s="1081"/>
      <c r="AE88" s="1"/>
      <c r="AF88" s="1"/>
      <c r="AG88" s="1"/>
      <c r="AH88" s="1"/>
      <c r="AI88" s="1"/>
      <c r="AJ88" s="1"/>
      <c r="AK88" s="1"/>
      <c r="AL88" s="1"/>
      <c r="AM88" s="1"/>
      <c r="AN88" s="1"/>
    </row>
    <row r="89" spans="1:40" ht="24" customHeight="1" x14ac:dyDescent="0.3">
      <c r="A89" s="31"/>
      <c r="B89" s="160">
        <v>73</v>
      </c>
      <c r="C89" s="161"/>
      <c r="D89" s="161"/>
      <c r="E89" s="436" t="s">
        <v>3168</v>
      </c>
      <c r="F89" s="190">
        <v>41397</v>
      </c>
      <c r="G89" s="437">
        <v>41397</v>
      </c>
      <c r="H89" s="191">
        <v>41397</v>
      </c>
      <c r="I89" s="190">
        <v>41410</v>
      </c>
      <c r="J89" s="437">
        <v>41410</v>
      </c>
      <c r="K89" s="191">
        <v>41410</v>
      </c>
      <c r="L89" s="191"/>
      <c r="M89" s="185"/>
      <c r="N89" s="166">
        <v>1</v>
      </c>
      <c r="O89" s="166" t="s">
        <v>3132</v>
      </c>
      <c r="P89" s="181">
        <v>430</v>
      </c>
      <c r="Q89" s="166" t="s">
        <v>3130</v>
      </c>
      <c r="R89" s="167"/>
      <c r="S89" s="160" t="s">
        <v>2279</v>
      </c>
      <c r="T89" s="432"/>
      <c r="U89" s="432"/>
      <c r="V89" s="181" t="s">
        <v>2280</v>
      </c>
      <c r="W89" s="432"/>
      <c r="X89" s="432"/>
      <c r="Y89" s="433"/>
      <c r="Z89" s="432"/>
      <c r="AA89" s="432"/>
      <c r="AB89" s="1079" t="s">
        <v>3169</v>
      </c>
      <c r="AC89" s="1080"/>
      <c r="AD89" s="1081"/>
      <c r="AE89" s="1"/>
      <c r="AF89" s="1"/>
      <c r="AG89" s="1"/>
      <c r="AH89" s="1"/>
      <c r="AI89" s="1"/>
      <c r="AJ89" s="1"/>
      <c r="AK89" s="1"/>
      <c r="AL89" s="1"/>
      <c r="AM89" s="1"/>
      <c r="AN89" s="1"/>
    </row>
    <row r="90" spans="1:40" ht="24" customHeight="1" x14ac:dyDescent="0.3">
      <c r="A90" s="31"/>
      <c r="B90" s="160">
        <v>74</v>
      </c>
      <c r="C90" s="161"/>
      <c r="D90" s="161"/>
      <c r="E90" s="436" t="s">
        <v>3168</v>
      </c>
      <c r="F90" s="190">
        <v>41410</v>
      </c>
      <c r="G90" s="437">
        <v>41410</v>
      </c>
      <c r="H90" s="191">
        <v>41410</v>
      </c>
      <c r="I90" s="190">
        <v>41421</v>
      </c>
      <c r="J90" s="437">
        <v>41421</v>
      </c>
      <c r="K90" s="191">
        <v>41421</v>
      </c>
      <c r="L90" s="191"/>
      <c r="M90" s="185"/>
      <c r="N90" s="166">
        <v>2</v>
      </c>
      <c r="O90" s="166" t="s">
        <v>3132</v>
      </c>
      <c r="P90" s="181">
        <v>390</v>
      </c>
      <c r="Q90" s="166" t="s">
        <v>3130</v>
      </c>
      <c r="R90" s="167"/>
      <c r="S90" s="160" t="s">
        <v>2279</v>
      </c>
      <c r="T90" s="432"/>
      <c r="U90" s="432"/>
      <c r="V90" s="181" t="s">
        <v>2280</v>
      </c>
      <c r="W90" s="432"/>
      <c r="X90" s="432"/>
      <c r="Y90" s="433"/>
      <c r="Z90" s="432"/>
      <c r="AA90" s="432"/>
      <c r="AB90" s="1079" t="s">
        <v>3172</v>
      </c>
      <c r="AC90" s="1080"/>
      <c r="AD90" s="1081"/>
      <c r="AE90" s="1"/>
      <c r="AF90" s="1"/>
      <c r="AG90" s="1"/>
      <c r="AH90" s="1"/>
      <c r="AI90" s="1"/>
      <c r="AJ90" s="1"/>
      <c r="AK90" s="1"/>
      <c r="AL90" s="1"/>
      <c r="AM90" s="1"/>
      <c r="AN90" s="1"/>
    </row>
    <row r="91" spans="1:40" ht="24" customHeight="1" x14ac:dyDescent="0.3">
      <c r="A91" s="31"/>
      <c r="B91" s="160">
        <v>75</v>
      </c>
      <c r="C91" s="161"/>
      <c r="D91" s="161"/>
      <c r="E91" s="436" t="s">
        <v>3168</v>
      </c>
      <c r="F91" s="190">
        <v>41421</v>
      </c>
      <c r="G91" s="437">
        <v>41421</v>
      </c>
      <c r="H91" s="191">
        <v>41421</v>
      </c>
      <c r="I91" s="190">
        <v>41421</v>
      </c>
      <c r="J91" s="437">
        <v>41421</v>
      </c>
      <c r="K91" s="191">
        <v>41421</v>
      </c>
      <c r="L91" s="191"/>
      <c r="M91" s="185"/>
      <c r="N91" s="166">
        <v>3</v>
      </c>
      <c r="O91" s="166" t="s">
        <v>3132</v>
      </c>
      <c r="P91" s="181">
        <v>470</v>
      </c>
      <c r="Q91" s="166" t="s">
        <v>3130</v>
      </c>
      <c r="R91" s="167"/>
      <c r="S91" s="160" t="s">
        <v>2279</v>
      </c>
      <c r="T91" s="432"/>
      <c r="U91" s="432"/>
      <c r="V91" s="181" t="s">
        <v>2280</v>
      </c>
      <c r="W91" s="432"/>
      <c r="X91" s="432"/>
      <c r="Y91" s="433"/>
      <c r="Z91" s="432"/>
      <c r="AA91" s="432"/>
      <c r="AB91" s="1079" t="s">
        <v>3174</v>
      </c>
      <c r="AC91" s="1080"/>
      <c r="AD91" s="1081"/>
      <c r="AE91" s="1"/>
      <c r="AF91" s="1"/>
      <c r="AG91" s="1"/>
      <c r="AH91" s="1"/>
      <c r="AI91" s="1"/>
      <c r="AJ91" s="1"/>
      <c r="AK91" s="1"/>
      <c r="AL91" s="1"/>
      <c r="AM91" s="1"/>
      <c r="AN91" s="1"/>
    </row>
    <row r="92" spans="1:40" ht="24" customHeight="1" x14ac:dyDescent="0.3">
      <c r="A92" s="31"/>
      <c r="B92" s="160">
        <v>76</v>
      </c>
      <c r="C92" s="161"/>
      <c r="D92" s="161"/>
      <c r="E92" s="436" t="s">
        <v>3168</v>
      </c>
      <c r="F92" s="190">
        <v>41421</v>
      </c>
      <c r="G92" s="437">
        <v>41421</v>
      </c>
      <c r="H92" s="191">
        <v>41421</v>
      </c>
      <c r="I92" s="190">
        <v>41422</v>
      </c>
      <c r="J92" s="437">
        <v>41422</v>
      </c>
      <c r="K92" s="191">
        <v>41422</v>
      </c>
      <c r="L92" s="191"/>
      <c r="M92" s="185"/>
      <c r="N92" s="166">
        <v>4</v>
      </c>
      <c r="O92" s="166" t="s">
        <v>3132</v>
      </c>
      <c r="P92" s="181">
        <v>560</v>
      </c>
      <c r="Q92" s="166" t="s">
        <v>3130</v>
      </c>
      <c r="R92" s="167"/>
      <c r="S92" s="160" t="s">
        <v>2279</v>
      </c>
      <c r="T92" s="432"/>
      <c r="U92" s="432"/>
      <c r="V92" s="181" t="s">
        <v>2280</v>
      </c>
      <c r="W92" s="432"/>
      <c r="X92" s="432"/>
      <c r="Y92" s="433"/>
      <c r="Z92" s="432"/>
      <c r="AA92" s="432"/>
      <c r="AB92" s="1079" t="s">
        <v>3178</v>
      </c>
      <c r="AC92" s="1080"/>
      <c r="AD92" s="1081"/>
      <c r="AE92" s="1"/>
      <c r="AF92" s="1"/>
      <c r="AG92" s="1"/>
      <c r="AH92" s="1"/>
      <c r="AI92" s="1"/>
      <c r="AJ92" s="1"/>
      <c r="AK92" s="1"/>
      <c r="AL92" s="1"/>
      <c r="AM92" s="1"/>
      <c r="AN92" s="1"/>
    </row>
    <row r="93" spans="1:40" ht="24" customHeight="1" x14ac:dyDescent="0.3">
      <c r="A93" s="31"/>
      <c r="B93" s="160">
        <v>77</v>
      </c>
      <c r="C93" s="161"/>
      <c r="D93" s="161"/>
      <c r="E93" s="436" t="s">
        <v>3168</v>
      </c>
      <c r="F93" s="190">
        <v>41422</v>
      </c>
      <c r="G93" s="437">
        <v>41422</v>
      </c>
      <c r="H93" s="191">
        <v>41422</v>
      </c>
      <c r="I93" s="190">
        <v>41422</v>
      </c>
      <c r="J93" s="437">
        <v>41422</v>
      </c>
      <c r="K93" s="191">
        <v>41422</v>
      </c>
      <c r="L93" s="191"/>
      <c r="M93" s="185"/>
      <c r="N93" s="166">
        <v>5</v>
      </c>
      <c r="O93" s="166" t="s">
        <v>3132</v>
      </c>
      <c r="P93" s="181">
        <v>540</v>
      </c>
      <c r="Q93" s="166" t="s">
        <v>3130</v>
      </c>
      <c r="R93" s="167"/>
      <c r="S93" s="160" t="s">
        <v>2279</v>
      </c>
      <c r="T93" s="432"/>
      <c r="U93" s="432"/>
      <c r="V93" s="181" t="s">
        <v>2280</v>
      </c>
      <c r="W93" s="432"/>
      <c r="X93" s="432"/>
      <c r="Y93" s="433"/>
      <c r="Z93" s="432"/>
      <c r="AA93" s="432"/>
      <c r="AB93" s="1079" t="s">
        <v>3184</v>
      </c>
      <c r="AC93" s="1080"/>
      <c r="AD93" s="1081"/>
      <c r="AE93" s="1"/>
      <c r="AF93" s="1"/>
      <c r="AG93" s="1"/>
      <c r="AH93" s="1"/>
      <c r="AI93" s="1"/>
      <c r="AJ93" s="1"/>
      <c r="AK93" s="1"/>
      <c r="AL93" s="1"/>
      <c r="AM93" s="1"/>
      <c r="AN93" s="1"/>
    </row>
    <row r="94" spans="1:40" ht="24" customHeight="1" x14ac:dyDescent="0.3">
      <c r="A94" s="31"/>
      <c r="B94" s="160">
        <v>78</v>
      </c>
      <c r="C94" s="161"/>
      <c r="D94" s="161"/>
      <c r="E94" s="436" t="s">
        <v>3168</v>
      </c>
      <c r="F94" s="190">
        <v>41422</v>
      </c>
      <c r="G94" s="437">
        <v>41422</v>
      </c>
      <c r="H94" s="191">
        <v>41422</v>
      </c>
      <c r="I94" s="190">
        <v>41423</v>
      </c>
      <c r="J94" s="437">
        <v>41423</v>
      </c>
      <c r="K94" s="191">
        <v>41423</v>
      </c>
      <c r="L94" s="191"/>
      <c r="M94" s="185"/>
      <c r="N94" s="166">
        <v>6</v>
      </c>
      <c r="O94" s="166" t="s">
        <v>3132</v>
      </c>
      <c r="P94" s="181">
        <v>480</v>
      </c>
      <c r="Q94" s="166" t="s">
        <v>3130</v>
      </c>
      <c r="R94" s="167"/>
      <c r="S94" s="160" t="s">
        <v>2279</v>
      </c>
      <c r="T94" s="432"/>
      <c r="U94" s="432"/>
      <c r="V94" s="181" t="s">
        <v>2280</v>
      </c>
      <c r="W94" s="432"/>
      <c r="X94" s="432"/>
      <c r="Y94" s="433"/>
      <c r="Z94" s="432"/>
      <c r="AA94" s="432"/>
      <c r="AB94" s="1079" t="s">
        <v>3188</v>
      </c>
      <c r="AC94" s="1080"/>
      <c r="AD94" s="1081"/>
      <c r="AE94" s="1"/>
      <c r="AF94" s="1"/>
      <c r="AG94" s="1"/>
      <c r="AH94" s="1"/>
      <c r="AI94" s="1"/>
      <c r="AJ94" s="1"/>
      <c r="AK94" s="1"/>
      <c r="AL94" s="1"/>
      <c r="AM94" s="1"/>
      <c r="AN94" s="1"/>
    </row>
    <row r="95" spans="1:40" ht="24" customHeight="1" x14ac:dyDescent="0.3">
      <c r="A95" s="31"/>
      <c r="B95" s="160">
        <v>79</v>
      </c>
      <c r="C95" s="161"/>
      <c r="D95" s="161"/>
      <c r="E95" s="436" t="s">
        <v>3168</v>
      </c>
      <c r="F95" s="190">
        <v>41423</v>
      </c>
      <c r="G95" s="437">
        <v>41423</v>
      </c>
      <c r="H95" s="191">
        <v>41423</v>
      </c>
      <c r="I95" s="190">
        <v>41424</v>
      </c>
      <c r="J95" s="437">
        <v>41424</v>
      </c>
      <c r="K95" s="191">
        <v>41424</v>
      </c>
      <c r="L95" s="191"/>
      <c r="M95" s="185"/>
      <c r="N95" s="166">
        <v>7</v>
      </c>
      <c r="O95" s="166" t="s">
        <v>3132</v>
      </c>
      <c r="P95" s="181">
        <v>400</v>
      </c>
      <c r="Q95" s="166" t="s">
        <v>3130</v>
      </c>
      <c r="R95" s="167"/>
      <c r="S95" s="160" t="s">
        <v>2279</v>
      </c>
      <c r="T95" s="432"/>
      <c r="U95" s="432"/>
      <c r="V95" s="181" t="s">
        <v>2280</v>
      </c>
      <c r="W95" s="432"/>
      <c r="X95" s="432"/>
      <c r="Y95" s="433"/>
      <c r="Z95" s="432"/>
      <c r="AA95" s="432"/>
      <c r="AB95" s="1079" t="s">
        <v>3191</v>
      </c>
      <c r="AC95" s="1080"/>
      <c r="AD95" s="1081"/>
      <c r="AE95" s="1"/>
      <c r="AF95" s="1"/>
      <c r="AG95" s="1"/>
      <c r="AH95" s="1"/>
      <c r="AI95" s="1"/>
      <c r="AJ95" s="1"/>
      <c r="AK95" s="1"/>
      <c r="AL95" s="1"/>
      <c r="AM95" s="1"/>
      <c r="AN95" s="1"/>
    </row>
    <row r="96" spans="1:40" ht="24" customHeight="1" x14ac:dyDescent="0.3">
      <c r="A96" s="31"/>
      <c r="B96" s="160">
        <v>80</v>
      </c>
      <c r="C96" s="161"/>
      <c r="D96" s="161"/>
      <c r="E96" s="436" t="s">
        <v>3193</v>
      </c>
      <c r="F96" s="190">
        <v>41429</v>
      </c>
      <c r="G96" s="437">
        <v>41429</v>
      </c>
      <c r="H96" s="191">
        <v>41429</v>
      </c>
      <c r="I96" s="190">
        <v>41438</v>
      </c>
      <c r="J96" s="437">
        <v>41438</v>
      </c>
      <c r="K96" s="191">
        <v>41438</v>
      </c>
      <c r="L96" s="191"/>
      <c r="M96" s="185"/>
      <c r="N96" s="166">
        <v>1</v>
      </c>
      <c r="O96" s="166" t="s">
        <v>3132</v>
      </c>
      <c r="P96" s="181">
        <v>430</v>
      </c>
      <c r="Q96" s="166" t="s">
        <v>3130</v>
      </c>
      <c r="R96" s="167"/>
      <c r="S96" s="160" t="s">
        <v>2279</v>
      </c>
      <c r="T96" s="432"/>
      <c r="U96" s="432"/>
      <c r="V96" s="181" t="s">
        <v>2280</v>
      </c>
      <c r="W96" s="432"/>
      <c r="X96" s="432"/>
      <c r="Y96" s="433"/>
      <c r="Z96" s="432"/>
      <c r="AA96" s="432"/>
      <c r="AB96" s="1079" t="s">
        <v>3196</v>
      </c>
      <c r="AC96" s="1080"/>
      <c r="AD96" s="1081"/>
      <c r="AE96" s="1"/>
      <c r="AF96" s="1"/>
      <c r="AG96" s="1"/>
      <c r="AH96" s="1"/>
      <c r="AI96" s="1"/>
      <c r="AJ96" s="1"/>
      <c r="AK96" s="1"/>
      <c r="AL96" s="1"/>
      <c r="AM96" s="1"/>
      <c r="AN96" s="1"/>
    </row>
    <row r="97" spans="1:40" ht="24" customHeight="1" x14ac:dyDescent="0.3">
      <c r="A97" s="31"/>
      <c r="B97" s="160">
        <v>81</v>
      </c>
      <c r="C97" s="161"/>
      <c r="D97" s="161"/>
      <c r="E97" s="436" t="s">
        <v>3193</v>
      </c>
      <c r="F97" s="190">
        <v>41438</v>
      </c>
      <c r="G97" s="437">
        <v>41438</v>
      </c>
      <c r="H97" s="191">
        <v>41438</v>
      </c>
      <c r="I97" s="190">
        <v>41445</v>
      </c>
      <c r="J97" s="437">
        <v>41445</v>
      </c>
      <c r="K97" s="191">
        <v>41445</v>
      </c>
      <c r="L97" s="191"/>
      <c r="M97" s="185"/>
      <c r="N97" s="166">
        <v>2</v>
      </c>
      <c r="O97" s="166" t="s">
        <v>3132</v>
      </c>
      <c r="P97" s="181">
        <v>420</v>
      </c>
      <c r="Q97" s="166" t="s">
        <v>3130</v>
      </c>
      <c r="R97" s="167"/>
      <c r="S97" s="160" t="s">
        <v>2279</v>
      </c>
      <c r="T97" s="432"/>
      <c r="U97" s="432"/>
      <c r="V97" s="181" t="s">
        <v>2280</v>
      </c>
      <c r="W97" s="432"/>
      <c r="X97" s="432"/>
      <c r="Y97" s="433"/>
      <c r="Z97" s="432"/>
      <c r="AA97" s="432"/>
      <c r="AB97" s="1079" t="s">
        <v>3199</v>
      </c>
      <c r="AC97" s="1080"/>
      <c r="AD97" s="1081"/>
      <c r="AE97" s="1"/>
      <c r="AF97" s="1"/>
      <c r="AG97" s="1"/>
      <c r="AH97" s="1"/>
      <c r="AI97" s="1"/>
      <c r="AJ97" s="1"/>
      <c r="AK97" s="1"/>
      <c r="AL97" s="1"/>
      <c r="AM97" s="1"/>
      <c r="AN97" s="1"/>
    </row>
    <row r="98" spans="1:40" ht="24" customHeight="1" x14ac:dyDescent="0.3">
      <c r="A98" s="31"/>
      <c r="B98" s="160">
        <v>82</v>
      </c>
      <c r="C98" s="161"/>
      <c r="D98" s="161"/>
      <c r="E98" s="436" t="s">
        <v>3193</v>
      </c>
      <c r="F98" s="190">
        <v>41445</v>
      </c>
      <c r="G98" s="437">
        <v>41445</v>
      </c>
      <c r="H98" s="191">
        <v>41445</v>
      </c>
      <c r="I98" s="190">
        <v>41449</v>
      </c>
      <c r="J98" s="437">
        <v>41449</v>
      </c>
      <c r="K98" s="191">
        <v>41449</v>
      </c>
      <c r="L98" s="191"/>
      <c r="M98" s="185"/>
      <c r="N98" s="166">
        <v>3</v>
      </c>
      <c r="O98" s="166" t="s">
        <v>3132</v>
      </c>
      <c r="P98" s="181">
        <v>500</v>
      </c>
      <c r="Q98" s="166" t="s">
        <v>3130</v>
      </c>
      <c r="R98" s="167"/>
      <c r="S98" s="160" t="s">
        <v>2279</v>
      </c>
      <c r="T98" s="432"/>
      <c r="U98" s="432"/>
      <c r="V98" s="181" t="s">
        <v>2280</v>
      </c>
      <c r="W98" s="432"/>
      <c r="X98" s="432"/>
      <c r="Y98" s="433"/>
      <c r="Z98" s="432"/>
      <c r="AA98" s="432"/>
      <c r="AB98" s="1079" t="s">
        <v>3203</v>
      </c>
      <c r="AC98" s="1080"/>
      <c r="AD98" s="1081"/>
      <c r="AE98" s="1"/>
      <c r="AF98" s="1"/>
      <c r="AG98" s="1"/>
      <c r="AH98" s="1"/>
      <c r="AI98" s="1"/>
      <c r="AJ98" s="1"/>
      <c r="AK98" s="1"/>
      <c r="AL98" s="1"/>
      <c r="AM98" s="1"/>
      <c r="AN98" s="1"/>
    </row>
    <row r="99" spans="1:40" ht="24" customHeight="1" x14ac:dyDescent="0.3">
      <c r="A99" s="31"/>
      <c r="B99" s="160">
        <v>83</v>
      </c>
      <c r="C99" s="161"/>
      <c r="D99" s="161"/>
      <c r="E99" s="436" t="s">
        <v>3193</v>
      </c>
      <c r="F99" s="190">
        <v>41449</v>
      </c>
      <c r="G99" s="437">
        <v>41449</v>
      </c>
      <c r="H99" s="191">
        <v>41449</v>
      </c>
      <c r="I99" s="190">
        <v>41450</v>
      </c>
      <c r="J99" s="437">
        <v>41450</v>
      </c>
      <c r="K99" s="191">
        <v>41450</v>
      </c>
      <c r="L99" s="191"/>
      <c r="M99" s="185"/>
      <c r="N99" s="166">
        <v>4</v>
      </c>
      <c r="O99" s="166" t="s">
        <v>3132</v>
      </c>
      <c r="P99" s="181">
        <v>450</v>
      </c>
      <c r="Q99" s="166" t="s">
        <v>3130</v>
      </c>
      <c r="R99" s="167"/>
      <c r="S99" s="160" t="s">
        <v>2279</v>
      </c>
      <c r="T99" s="432"/>
      <c r="U99" s="432"/>
      <c r="V99" s="181" t="s">
        <v>2280</v>
      </c>
      <c r="W99" s="432"/>
      <c r="X99" s="432"/>
      <c r="Y99" s="433"/>
      <c r="Z99" s="432"/>
      <c r="AA99" s="432"/>
      <c r="AB99" s="1079" t="s">
        <v>3209</v>
      </c>
      <c r="AC99" s="1080"/>
      <c r="AD99" s="1081"/>
      <c r="AE99" s="1"/>
      <c r="AF99" s="1"/>
      <c r="AG99" s="1"/>
      <c r="AH99" s="1"/>
      <c r="AI99" s="1"/>
      <c r="AJ99" s="1"/>
      <c r="AK99" s="1"/>
      <c r="AL99" s="1"/>
      <c r="AM99" s="1"/>
      <c r="AN99" s="1"/>
    </row>
    <row r="100" spans="1:40" ht="24" customHeight="1" x14ac:dyDescent="0.3">
      <c r="A100" s="31"/>
      <c r="B100" s="160">
        <v>84</v>
      </c>
      <c r="C100" s="161"/>
      <c r="D100" s="161"/>
      <c r="E100" s="436" t="s">
        <v>3193</v>
      </c>
      <c r="F100" s="190">
        <v>41450</v>
      </c>
      <c r="G100" s="437">
        <v>41450</v>
      </c>
      <c r="H100" s="191">
        <v>41450</v>
      </c>
      <c r="I100" s="190">
        <v>41450</v>
      </c>
      <c r="J100" s="437">
        <v>41450</v>
      </c>
      <c r="K100" s="191">
        <v>41450</v>
      </c>
      <c r="L100" s="191"/>
      <c r="M100" s="185"/>
      <c r="N100" s="166">
        <v>5</v>
      </c>
      <c r="O100" s="166" t="s">
        <v>3132</v>
      </c>
      <c r="P100" s="181">
        <v>480</v>
      </c>
      <c r="Q100" s="166" t="s">
        <v>3130</v>
      </c>
      <c r="R100" s="167"/>
      <c r="S100" s="160" t="s">
        <v>2279</v>
      </c>
      <c r="T100" s="432"/>
      <c r="U100" s="432"/>
      <c r="V100" s="181" t="s">
        <v>2280</v>
      </c>
      <c r="W100" s="432"/>
      <c r="X100" s="432"/>
      <c r="Y100" s="433"/>
      <c r="Z100" s="432"/>
      <c r="AA100" s="432"/>
      <c r="AB100" s="1079" t="s">
        <v>3213</v>
      </c>
      <c r="AC100" s="1080"/>
      <c r="AD100" s="1081"/>
      <c r="AE100" s="1"/>
      <c r="AF100" s="1"/>
      <c r="AG100" s="1"/>
      <c r="AH100" s="1"/>
      <c r="AI100" s="1"/>
      <c r="AJ100" s="1"/>
      <c r="AK100" s="1"/>
      <c r="AL100" s="1"/>
      <c r="AM100" s="1"/>
      <c r="AN100" s="1"/>
    </row>
    <row r="101" spans="1:40" ht="24" customHeight="1" x14ac:dyDescent="0.3">
      <c r="A101" s="31"/>
      <c r="B101" s="160">
        <v>85</v>
      </c>
      <c r="C101" s="161"/>
      <c r="D101" s="161"/>
      <c r="E101" s="436" t="s">
        <v>3193</v>
      </c>
      <c r="F101" s="190">
        <v>41450</v>
      </c>
      <c r="G101" s="437">
        <v>41450</v>
      </c>
      <c r="H101" s="191">
        <v>41450</v>
      </c>
      <c r="I101" s="190">
        <v>41451</v>
      </c>
      <c r="J101" s="437">
        <v>41451</v>
      </c>
      <c r="K101" s="191">
        <v>41451</v>
      </c>
      <c r="L101" s="191"/>
      <c r="M101" s="185"/>
      <c r="N101" s="166">
        <v>6</v>
      </c>
      <c r="O101" s="166" t="s">
        <v>3132</v>
      </c>
      <c r="P101" s="181">
        <v>420</v>
      </c>
      <c r="Q101" s="166" t="s">
        <v>3130</v>
      </c>
      <c r="R101" s="167"/>
      <c r="S101" s="160" t="s">
        <v>2279</v>
      </c>
      <c r="T101" s="432"/>
      <c r="U101" s="432"/>
      <c r="V101" s="181" t="s">
        <v>2280</v>
      </c>
      <c r="W101" s="432"/>
      <c r="X101" s="432"/>
      <c r="Y101" s="433"/>
      <c r="Z101" s="432"/>
      <c r="AA101" s="432"/>
      <c r="AB101" s="1079" t="s">
        <v>3218</v>
      </c>
      <c r="AC101" s="1080"/>
      <c r="AD101" s="1081"/>
      <c r="AE101" s="1"/>
      <c r="AF101" s="1"/>
      <c r="AG101" s="1"/>
      <c r="AH101" s="1"/>
      <c r="AI101" s="1"/>
      <c r="AJ101" s="1"/>
      <c r="AK101" s="1"/>
      <c r="AL101" s="1"/>
      <c r="AM101" s="1"/>
      <c r="AN101" s="1"/>
    </row>
    <row r="102" spans="1:40" ht="24" customHeight="1" x14ac:dyDescent="0.3">
      <c r="A102" s="31"/>
      <c r="B102" s="160">
        <v>86</v>
      </c>
      <c r="C102" s="161"/>
      <c r="D102" s="161"/>
      <c r="E102" s="436" t="s">
        <v>3193</v>
      </c>
      <c r="F102" s="190">
        <v>41451</v>
      </c>
      <c r="G102" s="437">
        <v>41451</v>
      </c>
      <c r="H102" s="191">
        <v>41451</v>
      </c>
      <c r="I102" s="190">
        <v>41451</v>
      </c>
      <c r="J102" s="437">
        <v>41451</v>
      </c>
      <c r="K102" s="191">
        <v>41451</v>
      </c>
      <c r="L102" s="191"/>
      <c r="M102" s="185"/>
      <c r="N102" s="166">
        <v>7</v>
      </c>
      <c r="O102" s="166" t="s">
        <v>3132</v>
      </c>
      <c r="P102" s="181">
        <v>410</v>
      </c>
      <c r="Q102" s="166" t="s">
        <v>3130</v>
      </c>
      <c r="R102" s="167"/>
      <c r="S102" s="160" t="s">
        <v>2279</v>
      </c>
      <c r="T102" s="432"/>
      <c r="U102" s="432"/>
      <c r="V102" s="181" t="s">
        <v>2280</v>
      </c>
      <c r="W102" s="432"/>
      <c r="X102" s="432"/>
      <c r="Y102" s="433"/>
      <c r="Z102" s="432"/>
      <c r="AA102" s="432"/>
      <c r="AB102" s="1079" t="s">
        <v>4844</v>
      </c>
      <c r="AC102" s="1080"/>
      <c r="AD102" s="1081"/>
      <c r="AE102" s="1"/>
      <c r="AF102" s="1"/>
      <c r="AG102" s="1"/>
      <c r="AH102" s="1"/>
      <c r="AI102" s="1"/>
      <c r="AJ102" s="1"/>
      <c r="AK102" s="1"/>
      <c r="AL102" s="1"/>
      <c r="AM102" s="1"/>
      <c r="AN102" s="1"/>
    </row>
    <row r="103" spans="1:40" ht="24" customHeight="1" x14ac:dyDescent="0.3">
      <c r="A103" s="31"/>
      <c r="B103" s="160">
        <v>87</v>
      </c>
      <c r="C103" s="161"/>
      <c r="D103" s="161"/>
      <c r="E103" s="436" t="s">
        <v>3193</v>
      </c>
      <c r="F103" s="190">
        <v>41451</v>
      </c>
      <c r="G103" s="437">
        <v>41451</v>
      </c>
      <c r="H103" s="191">
        <v>41451</v>
      </c>
      <c r="I103" s="190">
        <v>41453</v>
      </c>
      <c r="J103" s="437">
        <v>41453</v>
      </c>
      <c r="K103" s="191">
        <v>41453</v>
      </c>
      <c r="L103" s="191"/>
      <c r="M103" s="185"/>
      <c r="N103" s="166">
        <v>8</v>
      </c>
      <c r="O103" s="166" t="s">
        <v>3132</v>
      </c>
      <c r="P103" s="181">
        <v>400</v>
      </c>
      <c r="Q103" s="166" t="s">
        <v>3130</v>
      </c>
      <c r="R103" s="167"/>
      <c r="S103" s="160" t="s">
        <v>2279</v>
      </c>
      <c r="T103" s="432"/>
      <c r="U103" s="432"/>
      <c r="V103" s="181" t="s">
        <v>2280</v>
      </c>
      <c r="W103" s="432"/>
      <c r="X103" s="432"/>
      <c r="Y103" s="433"/>
      <c r="Z103" s="432"/>
      <c r="AA103" s="432"/>
      <c r="AB103" s="1079" t="s">
        <v>4848</v>
      </c>
      <c r="AC103" s="1080"/>
      <c r="AD103" s="1081"/>
      <c r="AE103" s="1"/>
      <c r="AF103" s="1"/>
      <c r="AG103" s="1"/>
      <c r="AH103" s="1"/>
      <c r="AI103" s="1"/>
      <c r="AJ103" s="1"/>
      <c r="AK103" s="1"/>
      <c r="AL103" s="1"/>
      <c r="AM103" s="1"/>
      <c r="AN103" s="1"/>
    </row>
    <row r="104" spans="1:40" ht="24" customHeight="1" x14ac:dyDescent="0.3">
      <c r="A104" s="31"/>
      <c r="B104" s="160">
        <v>88</v>
      </c>
      <c r="C104" s="161"/>
      <c r="D104" s="161"/>
      <c r="E104" s="436" t="s">
        <v>4850</v>
      </c>
      <c r="F104" s="190">
        <v>41458</v>
      </c>
      <c r="G104" s="437">
        <v>41458</v>
      </c>
      <c r="H104" s="191">
        <v>41458</v>
      </c>
      <c r="I104" s="190">
        <v>41471</v>
      </c>
      <c r="J104" s="437">
        <v>41471</v>
      </c>
      <c r="K104" s="191">
        <v>41471</v>
      </c>
      <c r="L104" s="191"/>
      <c r="M104" s="185"/>
      <c r="N104" s="166">
        <v>1</v>
      </c>
      <c r="O104" s="166" t="s">
        <v>3132</v>
      </c>
      <c r="P104" s="181">
        <v>510</v>
      </c>
      <c r="Q104" s="166" t="s">
        <v>3130</v>
      </c>
      <c r="R104" s="167"/>
      <c r="S104" s="160" t="s">
        <v>2279</v>
      </c>
      <c r="T104" s="432"/>
      <c r="U104" s="432"/>
      <c r="V104" s="181" t="s">
        <v>2280</v>
      </c>
      <c r="W104" s="432"/>
      <c r="X104" s="432"/>
      <c r="Y104" s="433"/>
      <c r="Z104" s="432"/>
      <c r="AA104" s="432"/>
      <c r="AB104" s="1079" t="s">
        <v>4851</v>
      </c>
      <c r="AC104" s="1080"/>
      <c r="AD104" s="1081"/>
      <c r="AE104" s="1"/>
      <c r="AF104" s="1"/>
      <c r="AG104" s="1"/>
      <c r="AH104" s="1"/>
      <c r="AI104" s="1"/>
      <c r="AJ104" s="1"/>
      <c r="AK104" s="1"/>
      <c r="AL104" s="1"/>
      <c r="AM104" s="1"/>
      <c r="AN104" s="1"/>
    </row>
    <row r="105" spans="1:40" ht="24" customHeight="1" x14ac:dyDescent="0.3">
      <c r="A105" s="31"/>
      <c r="B105" s="160">
        <v>89</v>
      </c>
      <c r="C105" s="161"/>
      <c r="D105" s="161"/>
      <c r="E105" s="436" t="s">
        <v>4850</v>
      </c>
      <c r="F105" s="190">
        <v>41471</v>
      </c>
      <c r="G105" s="437">
        <v>41471</v>
      </c>
      <c r="H105" s="191">
        <v>41471</v>
      </c>
      <c r="I105" s="190">
        <v>41479</v>
      </c>
      <c r="J105" s="437">
        <v>41479</v>
      </c>
      <c r="K105" s="191">
        <v>41479</v>
      </c>
      <c r="L105" s="191"/>
      <c r="M105" s="185"/>
      <c r="N105" s="166">
        <v>2</v>
      </c>
      <c r="O105" s="166" t="s">
        <v>3132</v>
      </c>
      <c r="P105" s="181">
        <v>440</v>
      </c>
      <c r="Q105" s="166" t="s">
        <v>3130</v>
      </c>
      <c r="R105" s="167"/>
      <c r="S105" s="160" t="s">
        <v>2279</v>
      </c>
      <c r="T105" s="432"/>
      <c r="U105" s="432"/>
      <c r="V105" s="181" t="s">
        <v>2280</v>
      </c>
      <c r="W105" s="432"/>
      <c r="X105" s="432"/>
      <c r="Y105" s="433"/>
      <c r="Z105" s="432"/>
      <c r="AA105" s="432"/>
      <c r="AB105" s="1079" t="s">
        <v>4853</v>
      </c>
      <c r="AC105" s="1080"/>
      <c r="AD105" s="1081"/>
      <c r="AE105" s="1"/>
      <c r="AF105" s="1"/>
      <c r="AG105" s="1"/>
      <c r="AH105" s="1"/>
      <c r="AI105" s="1"/>
      <c r="AJ105" s="1"/>
      <c r="AK105" s="1"/>
      <c r="AL105" s="1"/>
      <c r="AM105" s="1"/>
      <c r="AN105" s="1"/>
    </row>
    <row r="106" spans="1:40" ht="24" customHeight="1" x14ac:dyDescent="0.3">
      <c r="A106" s="31"/>
      <c r="B106" s="160">
        <v>90</v>
      </c>
      <c r="C106" s="161"/>
      <c r="D106" s="161"/>
      <c r="E106" s="436" t="s">
        <v>4850</v>
      </c>
      <c r="F106" s="190">
        <v>41479</v>
      </c>
      <c r="G106" s="437">
        <v>41479</v>
      </c>
      <c r="H106" s="191">
        <v>41479</v>
      </c>
      <c r="I106" s="190">
        <v>41480</v>
      </c>
      <c r="J106" s="437">
        <v>41480</v>
      </c>
      <c r="K106" s="191">
        <v>41480</v>
      </c>
      <c r="L106" s="191"/>
      <c r="M106" s="185"/>
      <c r="N106" s="166">
        <v>3</v>
      </c>
      <c r="O106" s="166" t="s">
        <v>3132</v>
      </c>
      <c r="P106" s="181">
        <v>320</v>
      </c>
      <c r="Q106" s="166" t="s">
        <v>3130</v>
      </c>
      <c r="R106" s="167"/>
      <c r="S106" s="160" t="s">
        <v>2279</v>
      </c>
      <c r="T106" s="432"/>
      <c r="U106" s="432"/>
      <c r="V106" s="181" t="s">
        <v>2280</v>
      </c>
      <c r="W106" s="432"/>
      <c r="X106" s="432"/>
      <c r="Y106" s="433"/>
      <c r="Z106" s="432"/>
      <c r="AA106" s="432"/>
      <c r="AB106" s="1079" t="s">
        <v>4855</v>
      </c>
      <c r="AC106" s="1080"/>
      <c r="AD106" s="1081"/>
      <c r="AE106" s="1"/>
      <c r="AF106" s="1"/>
      <c r="AG106" s="1"/>
      <c r="AH106" s="1"/>
      <c r="AI106" s="1"/>
      <c r="AJ106" s="1"/>
      <c r="AK106" s="1"/>
      <c r="AL106" s="1"/>
      <c r="AM106" s="1"/>
      <c r="AN106" s="1"/>
    </row>
    <row r="107" spans="1:40" ht="24" customHeight="1" x14ac:dyDescent="0.3">
      <c r="A107" s="31"/>
      <c r="B107" s="160">
        <v>91</v>
      </c>
      <c r="C107" s="161"/>
      <c r="D107" s="161"/>
      <c r="E107" s="436" t="s">
        <v>4850</v>
      </c>
      <c r="F107" s="190">
        <v>41480</v>
      </c>
      <c r="G107" s="437">
        <v>41480</v>
      </c>
      <c r="H107" s="191">
        <v>41480</v>
      </c>
      <c r="I107" s="190">
        <v>41481</v>
      </c>
      <c r="J107" s="437">
        <v>41481</v>
      </c>
      <c r="K107" s="191">
        <v>41481</v>
      </c>
      <c r="L107" s="191"/>
      <c r="M107" s="185"/>
      <c r="N107" s="166">
        <v>4</v>
      </c>
      <c r="O107" s="166" t="s">
        <v>3132</v>
      </c>
      <c r="P107" s="181">
        <v>430</v>
      </c>
      <c r="Q107" s="166" t="s">
        <v>3130</v>
      </c>
      <c r="R107" s="167"/>
      <c r="S107" s="160" t="s">
        <v>2279</v>
      </c>
      <c r="T107" s="432"/>
      <c r="U107" s="432"/>
      <c r="V107" s="181" t="s">
        <v>2280</v>
      </c>
      <c r="W107" s="432"/>
      <c r="X107" s="432"/>
      <c r="Y107" s="433"/>
      <c r="Z107" s="432"/>
      <c r="AA107" s="432"/>
      <c r="AB107" s="1079" t="s">
        <v>4857</v>
      </c>
      <c r="AC107" s="1080"/>
      <c r="AD107" s="1081"/>
      <c r="AE107" s="1"/>
      <c r="AF107" s="1"/>
      <c r="AG107" s="1"/>
      <c r="AH107" s="1"/>
      <c r="AI107" s="1"/>
      <c r="AJ107" s="1"/>
      <c r="AK107" s="1"/>
      <c r="AL107" s="1"/>
      <c r="AM107" s="1"/>
      <c r="AN107" s="1"/>
    </row>
    <row r="108" spans="1:40" ht="24" customHeight="1" x14ac:dyDescent="0.3">
      <c r="A108" s="31"/>
      <c r="B108" s="160">
        <v>92</v>
      </c>
      <c r="C108" s="161"/>
      <c r="D108" s="161"/>
      <c r="E108" s="436" t="s">
        <v>4850</v>
      </c>
      <c r="F108" s="190">
        <v>41481</v>
      </c>
      <c r="G108" s="437">
        <v>41481</v>
      </c>
      <c r="H108" s="191">
        <v>41481</v>
      </c>
      <c r="I108" s="190">
        <v>41481</v>
      </c>
      <c r="J108" s="437">
        <v>41481</v>
      </c>
      <c r="K108" s="191">
        <v>41481</v>
      </c>
      <c r="L108" s="191"/>
      <c r="M108" s="185"/>
      <c r="N108" s="166">
        <v>5</v>
      </c>
      <c r="O108" s="166" t="s">
        <v>3132</v>
      </c>
      <c r="P108" s="181">
        <v>500</v>
      </c>
      <c r="Q108" s="166" t="s">
        <v>3130</v>
      </c>
      <c r="R108" s="167"/>
      <c r="S108" s="160" t="s">
        <v>2279</v>
      </c>
      <c r="T108" s="432"/>
      <c r="U108" s="432"/>
      <c r="V108" s="181" t="s">
        <v>2280</v>
      </c>
      <c r="W108" s="432"/>
      <c r="X108" s="432"/>
      <c r="Y108" s="433"/>
      <c r="Z108" s="432"/>
      <c r="AA108" s="432"/>
      <c r="AB108" s="1079" t="s">
        <v>4859</v>
      </c>
      <c r="AC108" s="1080"/>
      <c r="AD108" s="1081"/>
      <c r="AE108" s="1"/>
      <c r="AF108" s="1"/>
      <c r="AG108" s="1"/>
      <c r="AH108" s="1"/>
      <c r="AI108" s="1"/>
      <c r="AJ108" s="1"/>
      <c r="AK108" s="1"/>
      <c r="AL108" s="1"/>
      <c r="AM108" s="1"/>
      <c r="AN108" s="1"/>
    </row>
    <row r="109" spans="1:40" ht="24" customHeight="1" x14ac:dyDescent="0.3">
      <c r="A109" s="31"/>
      <c r="B109" s="160">
        <v>93</v>
      </c>
      <c r="C109" s="161"/>
      <c r="D109" s="161"/>
      <c r="E109" s="436" t="s">
        <v>4850</v>
      </c>
      <c r="F109" s="190">
        <v>41481</v>
      </c>
      <c r="G109" s="437">
        <v>41481</v>
      </c>
      <c r="H109" s="191">
        <v>41481</v>
      </c>
      <c r="I109" s="190">
        <v>41484</v>
      </c>
      <c r="J109" s="437">
        <v>41484</v>
      </c>
      <c r="K109" s="191">
        <v>41484</v>
      </c>
      <c r="L109" s="191"/>
      <c r="M109" s="185"/>
      <c r="N109" s="166">
        <v>6</v>
      </c>
      <c r="O109" s="166" t="s">
        <v>3132</v>
      </c>
      <c r="P109" s="181">
        <v>380</v>
      </c>
      <c r="Q109" s="166" t="s">
        <v>3130</v>
      </c>
      <c r="R109" s="167"/>
      <c r="S109" s="160" t="s">
        <v>2279</v>
      </c>
      <c r="T109" s="432"/>
      <c r="U109" s="432"/>
      <c r="V109" s="181" t="s">
        <v>2280</v>
      </c>
      <c r="W109" s="432"/>
      <c r="X109" s="432"/>
      <c r="Y109" s="433"/>
      <c r="Z109" s="432"/>
      <c r="AA109" s="432"/>
      <c r="AB109" s="1079" t="s">
        <v>4861</v>
      </c>
      <c r="AC109" s="1080"/>
      <c r="AD109" s="1081"/>
      <c r="AE109" s="1"/>
      <c r="AF109" s="1"/>
      <c r="AG109" s="1"/>
      <c r="AH109" s="1"/>
      <c r="AI109" s="1"/>
      <c r="AJ109" s="1"/>
      <c r="AK109" s="1"/>
      <c r="AL109" s="1"/>
      <c r="AM109" s="1"/>
      <c r="AN109" s="1"/>
    </row>
    <row r="110" spans="1:40" ht="24" customHeight="1" x14ac:dyDescent="0.3">
      <c r="A110" s="31"/>
      <c r="B110" s="160">
        <v>94</v>
      </c>
      <c r="C110" s="161"/>
      <c r="D110" s="161"/>
      <c r="E110" s="436" t="s">
        <v>4850</v>
      </c>
      <c r="F110" s="190">
        <v>41484</v>
      </c>
      <c r="G110" s="437">
        <v>41484</v>
      </c>
      <c r="H110" s="191">
        <v>41484</v>
      </c>
      <c r="I110" s="190">
        <v>41484</v>
      </c>
      <c r="J110" s="437">
        <v>41484</v>
      </c>
      <c r="K110" s="191">
        <v>41484</v>
      </c>
      <c r="L110" s="191"/>
      <c r="M110" s="185"/>
      <c r="N110" s="166">
        <v>7</v>
      </c>
      <c r="O110" s="166" t="s">
        <v>3132</v>
      </c>
      <c r="P110" s="181">
        <v>440</v>
      </c>
      <c r="Q110" s="166" t="s">
        <v>3130</v>
      </c>
      <c r="R110" s="167"/>
      <c r="S110" s="160" t="s">
        <v>2279</v>
      </c>
      <c r="T110" s="432"/>
      <c r="U110" s="432"/>
      <c r="V110" s="181" t="s">
        <v>2280</v>
      </c>
      <c r="W110" s="432"/>
      <c r="X110" s="432"/>
      <c r="Y110" s="433"/>
      <c r="Z110" s="432"/>
      <c r="AA110" s="432"/>
      <c r="AB110" s="1079" t="s">
        <v>4867</v>
      </c>
      <c r="AC110" s="1080"/>
      <c r="AD110" s="1081"/>
      <c r="AE110" s="1"/>
      <c r="AF110" s="1"/>
      <c r="AG110" s="1"/>
      <c r="AH110" s="1"/>
      <c r="AI110" s="1"/>
      <c r="AJ110" s="1"/>
      <c r="AK110" s="1"/>
      <c r="AL110" s="1"/>
      <c r="AM110" s="1"/>
      <c r="AN110" s="1"/>
    </row>
    <row r="111" spans="1:40" ht="24" customHeight="1" x14ac:dyDescent="0.3">
      <c r="A111" s="31"/>
      <c r="B111" s="160">
        <v>95</v>
      </c>
      <c r="C111" s="161"/>
      <c r="D111" s="161"/>
      <c r="E111" s="436" t="s">
        <v>4850</v>
      </c>
      <c r="F111" s="190">
        <v>41484</v>
      </c>
      <c r="G111" s="437">
        <v>41484</v>
      </c>
      <c r="H111" s="191">
        <v>41484</v>
      </c>
      <c r="I111" s="190">
        <v>41486</v>
      </c>
      <c r="J111" s="437">
        <v>41486</v>
      </c>
      <c r="K111" s="191">
        <v>41486</v>
      </c>
      <c r="L111" s="191"/>
      <c r="M111" s="185"/>
      <c r="N111" s="166">
        <v>8</v>
      </c>
      <c r="O111" s="166" t="s">
        <v>3132</v>
      </c>
      <c r="P111" s="181">
        <v>490</v>
      </c>
      <c r="Q111" s="166" t="s">
        <v>3130</v>
      </c>
      <c r="R111" s="167"/>
      <c r="S111" s="160" t="s">
        <v>2279</v>
      </c>
      <c r="T111" s="432"/>
      <c r="U111" s="432"/>
      <c r="V111" s="181" t="s">
        <v>2280</v>
      </c>
      <c r="W111" s="432"/>
      <c r="X111" s="432"/>
      <c r="Y111" s="433"/>
      <c r="Z111" s="432"/>
      <c r="AA111" s="432"/>
      <c r="AB111" s="1079" t="s">
        <v>4868</v>
      </c>
      <c r="AC111" s="1080"/>
      <c r="AD111" s="1081"/>
      <c r="AE111" s="1"/>
      <c r="AF111" s="1"/>
      <c r="AG111" s="1"/>
      <c r="AH111" s="1"/>
      <c r="AI111" s="1"/>
      <c r="AJ111" s="1"/>
      <c r="AK111" s="1"/>
      <c r="AL111" s="1"/>
      <c r="AM111" s="1"/>
      <c r="AN111" s="1"/>
    </row>
    <row r="112" spans="1:40" ht="24" customHeight="1" x14ac:dyDescent="0.3">
      <c r="A112" s="31"/>
      <c r="B112" s="160">
        <v>96</v>
      </c>
      <c r="C112" s="161"/>
      <c r="D112" s="161"/>
      <c r="E112" s="436" t="s">
        <v>4872</v>
      </c>
      <c r="F112" s="190">
        <v>41488</v>
      </c>
      <c r="G112" s="437">
        <v>41488</v>
      </c>
      <c r="H112" s="191">
        <v>41488</v>
      </c>
      <c r="I112" s="190">
        <v>41501</v>
      </c>
      <c r="J112" s="437">
        <v>41501</v>
      </c>
      <c r="K112" s="191">
        <v>41501</v>
      </c>
      <c r="L112" s="191"/>
      <c r="M112" s="185"/>
      <c r="N112" s="166">
        <v>1</v>
      </c>
      <c r="O112" s="166" t="s">
        <v>3132</v>
      </c>
      <c r="P112" s="181">
        <v>520</v>
      </c>
      <c r="Q112" s="166" t="s">
        <v>3130</v>
      </c>
      <c r="R112" s="167"/>
      <c r="S112" s="160" t="s">
        <v>2279</v>
      </c>
      <c r="T112" s="432"/>
      <c r="U112" s="432"/>
      <c r="V112" s="181" t="s">
        <v>2280</v>
      </c>
      <c r="W112" s="432"/>
      <c r="X112" s="432"/>
      <c r="Y112" s="433"/>
      <c r="Z112" s="432"/>
      <c r="AA112" s="432"/>
      <c r="AB112" s="1079" t="s">
        <v>4873</v>
      </c>
      <c r="AC112" s="1080"/>
      <c r="AD112" s="1081"/>
      <c r="AE112" s="1"/>
      <c r="AF112" s="1"/>
      <c r="AG112" s="1"/>
      <c r="AH112" s="1"/>
      <c r="AI112" s="1"/>
      <c r="AJ112" s="1"/>
      <c r="AK112" s="1"/>
      <c r="AL112" s="1"/>
      <c r="AM112" s="1"/>
      <c r="AN112" s="1"/>
    </row>
    <row r="113" spans="1:40" ht="24" customHeight="1" x14ac:dyDescent="0.3">
      <c r="A113" s="31"/>
      <c r="B113" s="160">
        <v>97</v>
      </c>
      <c r="C113" s="161"/>
      <c r="D113" s="161"/>
      <c r="E113" s="436" t="s">
        <v>4872</v>
      </c>
      <c r="F113" s="190">
        <v>41501</v>
      </c>
      <c r="G113" s="437">
        <v>41501</v>
      </c>
      <c r="H113" s="191">
        <v>41501</v>
      </c>
      <c r="I113" s="190">
        <v>41512</v>
      </c>
      <c r="J113" s="437">
        <v>41512</v>
      </c>
      <c r="K113" s="191">
        <v>41512</v>
      </c>
      <c r="L113" s="191"/>
      <c r="M113" s="185"/>
      <c r="N113" s="166">
        <v>2</v>
      </c>
      <c r="O113" s="166" t="s">
        <v>3132</v>
      </c>
      <c r="P113" s="181">
        <v>440</v>
      </c>
      <c r="Q113" s="166" t="s">
        <v>3130</v>
      </c>
      <c r="R113" s="167"/>
      <c r="S113" s="160" t="s">
        <v>2279</v>
      </c>
      <c r="T113" s="432"/>
      <c r="U113" s="432"/>
      <c r="V113" s="181" t="s">
        <v>2280</v>
      </c>
      <c r="W113" s="432"/>
      <c r="X113" s="432"/>
      <c r="Y113" s="433"/>
      <c r="Z113" s="432"/>
      <c r="AA113" s="432"/>
      <c r="AB113" s="1079" t="s">
        <v>4876</v>
      </c>
      <c r="AC113" s="1080"/>
      <c r="AD113" s="1081"/>
      <c r="AE113" s="1"/>
      <c r="AF113" s="1"/>
      <c r="AG113" s="1"/>
      <c r="AH113" s="1"/>
      <c r="AI113" s="1"/>
      <c r="AJ113" s="1"/>
      <c r="AK113" s="1"/>
      <c r="AL113" s="1"/>
      <c r="AM113" s="1"/>
      <c r="AN113" s="1"/>
    </row>
    <row r="114" spans="1:40" ht="24" customHeight="1" x14ac:dyDescent="0.3">
      <c r="A114" s="31"/>
      <c r="B114" s="160">
        <v>98</v>
      </c>
      <c r="C114" s="161"/>
      <c r="D114" s="161"/>
      <c r="E114" s="436" t="s">
        <v>4872</v>
      </c>
      <c r="F114" s="190">
        <v>41512</v>
      </c>
      <c r="G114" s="437">
        <v>41512</v>
      </c>
      <c r="H114" s="191">
        <v>41512</v>
      </c>
      <c r="I114" s="190">
        <v>41512</v>
      </c>
      <c r="J114" s="437">
        <v>41512</v>
      </c>
      <c r="K114" s="191">
        <v>41512</v>
      </c>
      <c r="L114" s="191"/>
      <c r="M114" s="185"/>
      <c r="N114" s="166">
        <v>3</v>
      </c>
      <c r="O114" s="166" t="s">
        <v>3132</v>
      </c>
      <c r="P114" s="181">
        <v>150</v>
      </c>
      <c r="Q114" s="166" t="s">
        <v>3130</v>
      </c>
      <c r="R114" s="167"/>
      <c r="S114" s="160" t="s">
        <v>2279</v>
      </c>
      <c r="T114" s="432"/>
      <c r="U114" s="432"/>
      <c r="V114" s="181" t="s">
        <v>2280</v>
      </c>
      <c r="W114" s="432"/>
      <c r="X114" s="432"/>
      <c r="Y114" s="433"/>
      <c r="Z114" s="432"/>
      <c r="AA114" s="432"/>
      <c r="AB114" s="1079" t="s">
        <v>4878</v>
      </c>
      <c r="AC114" s="1080"/>
      <c r="AD114" s="1081"/>
      <c r="AE114" s="1"/>
      <c r="AF114" s="1"/>
      <c r="AG114" s="1"/>
      <c r="AH114" s="1"/>
      <c r="AI114" s="1"/>
      <c r="AJ114" s="1"/>
      <c r="AK114" s="1"/>
      <c r="AL114" s="1"/>
      <c r="AM114" s="1"/>
      <c r="AN114" s="1"/>
    </row>
    <row r="115" spans="1:40" ht="24" customHeight="1" x14ac:dyDescent="0.3">
      <c r="A115" s="31"/>
      <c r="B115" s="160">
        <v>99</v>
      </c>
      <c r="C115" s="161"/>
      <c r="D115" s="161"/>
      <c r="E115" s="436" t="s">
        <v>4872</v>
      </c>
      <c r="F115" s="190">
        <v>41512</v>
      </c>
      <c r="G115" s="437">
        <v>41512</v>
      </c>
      <c r="H115" s="191">
        <v>41512</v>
      </c>
      <c r="I115" s="190">
        <v>41513</v>
      </c>
      <c r="J115" s="437">
        <v>41513</v>
      </c>
      <c r="K115" s="191">
        <v>41513</v>
      </c>
      <c r="L115" s="191"/>
      <c r="M115" s="185"/>
      <c r="N115" s="166">
        <v>4</v>
      </c>
      <c r="O115" s="166" t="s">
        <v>3132</v>
      </c>
      <c r="P115" s="181">
        <v>450</v>
      </c>
      <c r="Q115" s="166" t="s">
        <v>3130</v>
      </c>
      <c r="R115" s="167"/>
      <c r="S115" s="160" t="s">
        <v>2279</v>
      </c>
      <c r="T115" s="432"/>
      <c r="U115" s="432"/>
      <c r="V115" s="181" t="s">
        <v>2280</v>
      </c>
      <c r="W115" s="432"/>
      <c r="X115" s="432"/>
      <c r="Y115" s="433"/>
      <c r="Z115" s="432"/>
      <c r="AA115" s="432"/>
      <c r="AB115" s="1079" t="s">
        <v>4880</v>
      </c>
      <c r="AC115" s="1080"/>
      <c r="AD115" s="1081"/>
      <c r="AE115" s="1"/>
      <c r="AF115" s="1"/>
      <c r="AG115" s="1"/>
      <c r="AH115" s="1"/>
      <c r="AI115" s="1"/>
      <c r="AJ115" s="1"/>
      <c r="AK115" s="1"/>
      <c r="AL115" s="1"/>
      <c r="AM115" s="1"/>
      <c r="AN115" s="1"/>
    </row>
    <row r="116" spans="1:40" ht="24" customHeight="1" x14ac:dyDescent="0.3">
      <c r="A116" s="31"/>
      <c r="B116" s="160">
        <v>100</v>
      </c>
      <c r="C116" s="161"/>
      <c r="D116" s="161"/>
      <c r="E116" s="436" t="s">
        <v>4872</v>
      </c>
      <c r="F116" s="190">
        <v>41513</v>
      </c>
      <c r="G116" s="437">
        <v>41513</v>
      </c>
      <c r="H116" s="191">
        <v>41513</v>
      </c>
      <c r="I116" s="190">
        <v>41513</v>
      </c>
      <c r="J116" s="437">
        <v>41513</v>
      </c>
      <c r="K116" s="191">
        <v>41513</v>
      </c>
      <c r="L116" s="191"/>
      <c r="M116" s="185"/>
      <c r="N116" s="166">
        <v>5</v>
      </c>
      <c r="O116" s="166" t="s">
        <v>3132</v>
      </c>
      <c r="P116" s="181">
        <v>300</v>
      </c>
      <c r="Q116" s="166" t="s">
        <v>3130</v>
      </c>
      <c r="R116" s="167"/>
      <c r="S116" s="160" t="s">
        <v>2279</v>
      </c>
      <c r="T116" s="432"/>
      <c r="U116" s="432"/>
      <c r="V116" s="181" t="s">
        <v>2280</v>
      </c>
      <c r="W116" s="432"/>
      <c r="X116" s="432"/>
      <c r="Y116" s="433"/>
      <c r="Z116" s="432"/>
      <c r="AA116" s="432"/>
      <c r="AB116" s="1079" t="s">
        <v>4881</v>
      </c>
      <c r="AC116" s="1080"/>
      <c r="AD116" s="1081"/>
      <c r="AE116" s="1"/>
      <c r="AF116" s="1"/>
      <c r="AG116" s="1"/>
      <c r="AH116" s="1"/>
      <c r="AI116" s="1"/>
      <c r="AJ116" s="1"/>
      <c r="AK116" s="1"/>
      <c r="AL116" s="1"/>
      <c r="AM116" s="1"/>
      <c r="AN116" s="1"/>
    </row>
    <row r="117" spans="1:40" ht="24" customHeight="1" x14ac:dyDescent="0.3">
      <c r="A117" s="31"/>
      <c r="B117" s="160">
        <v>101</v>
      </c>
      <c r="C117" s="161"/>
      <c r="D117" s="161"/>
      <c r="E117" s="436" t="s">
        <v>4872</v>
      </c>
      <c r="F117" s="190">
        <v>41513</v>
      </c>
      <c r="G117" s="437">
        <v>41513</v>
      </c>
      <c r="H117" s="191">
        <v>41513</v>
      </c>
      <c r="I117" s="190">
        <v>41514</v>
      </c>
      <c r="J117" s="437">
        <v>41514</v>
      </c>
      <c r="K117" s="191">
        <v>41514</v>
      </c>
      <c r="L117" s="191"/>
      <c r="M117" s="185"/>
      <c r="N117" s="166">
        <v>6</v>
      </c>
      <c r="O117" s="166" t="s">
        <v>3132</v>
      </c>
      <c r="P117" s="181">
        <v>400</v>
      </c>
      <c r="Q117" s="166" t="s">
        <v>3130</v>
      </c>
      <c r="R117" s="167"/>
      <c r="S117" s="160" t="s">
        <v>2279</v>
      </c>
      <c r="T117" s="432"/>
      <c r="U117" s="432"/>
      <c r="V117" s="181" t="s">
        <v>2280</v>
      </c>
      <c r="W117" s="432"/>
      <c r="X117" s="432"/>
      <c r="Y117" s="433"/>
      <c r="Z117" s="432"/>
      <c r="AA117" s="432"/>
      <c r="AB117" s="1079" t="s">
        <v>619</v>
      </c>
      <c r="AC117" s="1080"/>
      <c r="AD117" s="1081"/>
      <c r="AE117" s="1"/>
      <c r="AF117" s="1"/>
      <c r="AG117" s="1"/>
      <c r="AH117" s="1"/>
      <c r="AI117" s="1"/>
      <c r="AJ117" s="1"/>
      <c r="AK117" s="1"/>
      <c r="AL117" s="1"/>
      <c r="AM117" s="1"/>
      <c r="AN117" s="1"/>
    </row>
    <row r="118" spans="1:40" ht="24" customHeight="1" x14ac:dyDescent="0.3">
      <c r="A118" s="31"/>
      <c r="B118" s="160">
        <v>102</v>
      </c>
      <c r="C118" s="161"/>
      <c r="D118" s="161"/>
      <c r="E118" s="436" t="s">
        <v>4872</v>
      </c>
      <c r="F118" s="190">
        <v>41514</v>
      </c>
      <c r="G118" s="437">
        <v>41514</v>
      </c>
      <c r="H118" s="191">
        <v>41514</v>
      </c>
      <c r="I118" s="190">
        <v>41514</v>
      </c>
      <c r="J118" s="437">
        <v>41514</v>
      </c>
      <c r="K118" s="191">
        <v>41514</v>
      </c>
      <c r="L118" s="191"/>
      <c r="M118" s="185"/>
      <c r="N118" s="166">
        <v>7</v>
      </c>
      <c r="O118" s="166" t="s">
        <v>3132</v>
      </c>
      <c r="P118" s="181">
        <v>300</v>
      </c>
      <c r="Q118" s="166" t="s">
        <v>3130</v>
      </c>
      <c r="R118" s="167"/>
      <c r="S118" s="160" t="s">
        <v>2279</v>
      </c>
      <c r="T118" s="432"/>
      <c r="U118" s="432"/>
      <c r="V118" s="181" t="s">
        <v>2280</v>
      </c>
      <c r="W118" s="432"/>
      <c r="X118" s="432"/>
      <c r="Y118" s="433"/>
      <c r="Z118" s="432"/>
      <c r="AA118" s="432"/>
      <c r="AB118" s="1079" t="s">
        <v>622</v>
      </c>
      <c r="AC118" s="1080"/>
      <c r="AD118" s="1081"/>
      <c r="AE118" s="1"/>
      <c r="AF118" s="1"/>
      <c r="AG118" s="1"/>
      <c r="AH118" s="1"/>
      <c r="AI118" s="1"/>
      <c r="AJ118" s="1"/>
      <c r="AK118" s="1"/>
      <c r="AL118" s="1"/>
      <c r="AM118" s="1"/>
      <c r="AN118" s="1"/>
    </row>
    <row r="119" spans="1:40" ht="24" customHeight="1" x14ac:dyDescent="0.3">
      <c r="A119" s="31"/>
      <c r="B119" s="160">
        <v>103</v>
      </c>
      <c r="C119" s="161"/>
      <c r="D119" s="161"/>
      <c r="E119" s="436" t="s">
        <v>4872</v>
      </c>
      <c r="F119" s="190">
        <v>41514</v>
      </c>
      <c r="G119" s="437">
        <v>41514</v>
      </c>
      <c r="H119" s="191">
        <v>41514</v>
      </c>
      <c r="I119" s="190">
        <v>41515</v>
      </c>
      <c r="J119" s="437">
        <v>41515</v>
      </c>
      <c r="K119" s="191">
        <v>41515</v>
      </c>
      <c r="L119" s="191"/>
      <c r="M119" s="185"/>
      <c r="N119" s="166">
        <v>8</v>
      </c>
      <c r="O119" s="166" t="s">
        <v>3132</v>
      </c>
      <c r="P119" s="181">
        <v>380</v>
      </c>
      <c r="Q119" s="166" t="s">
        <v>3130</v>
      </c>
      <c r="R119" s="167"/>
      <c r="S119" s="160" t="s">
        <v>2279</v>
      </c>
      <c r="T119" s="432"/>
      <c r="U119" s="432"/>
      <c r="V119" s="181" t="s">
        <v>2280</v>
      </c>
      <c r="W119" s="432"/>
      <c r="X119" s="432"/>
      <c r="Y119" s="433"/>
      <c r="Z119" s="432"/>
      <c r="AA119" s="432"/>
      <c r="AB119" s="1079" t="s">
        <v>625</v>
      </c>
      <c r="AC119" s="1080"/>
      <c r="AD119" s="1081"/>
      <c r="AE119" s="1"/>
      <c r="AF119" s="1"/>
      <c r="AG119" s="1"/>
      <c r="AH119" s="1"/>
      <c r="AI119" s="1"/>
      <c r="AJ119" s="1"/>
      <c r="AK119" s="1"/>
      <c r="AL119" s="1"/>
      <c r="AM119" s="1"/>
      <c r="AN119" s="1"/>
    </row>
    <row r="120" spans="1:40" ht="24" customHeight="1" x14ac:dyDescent="0.3">
      <c r="A120" s="31"/>
      <c r="B120" s="160">
        <v>104</v>
      </c>
      <c r="C120" s="161"/>
      <c r="D120" s="161"/>
      <c r="E120" s="436" t="s">
        <v>4872</v>
      </c>
      <c r="F120" s="190">
        <v>41515</v>
      </c>
      <c r="G120" s="437">
        <v>41515</v>
      </c>
      <c r="H120" s="191">
        <v>41515</v>
      </c>
      <c r="I120" s="190">
        <v>41515</v>
      </c>
      <c r="J120" s="437">
        <v>41515</v>
      </c>
      <c r="K120" s="191">
        <v>41515</v>
      </c>
      <c r="L120" s="191"/>
      <c r="M120" s="185"/>
      <c r="N120" s="166">
        <v>9</v>
      </c>
      <c r="O120" s="166" t="s">
        <v>3132</v>
      </c>
      <c r="P120" s="181">
        <v>420</v>
      </c>
      <c r="Q120" s="166" t="s">
        <v>3130</v>
      </c>
      <c r="R120" s="167"/>
      <c r="S120" s="160" t="s">
        <v>2279</v>
      </c>
      <c r="T120" s="432"/>
      <c r="U120" s="432"/>
      <c r="V120" s="181" t="s">
        <v>2280</v>
      </c>
      <c r="W120" s="432"/>
      <c r="X120" s="432"/>
      <c r="Y120" s="433"/>
      <c r="Z120" s="432"/>
      <c r="AA120" s="432"/>
      <c r="AB120" s="1079" t="s">
        <v>627</v>
      </c>
      <c r="AC120" s="1080"/>
      <c r="AD120" s="1081"/>
      <c r="AE120" s="1"/>
      <c r="AF120" s="1"/>
      <c r="AG120" s="1"/>
      <c r="AH120" s="1"/>
      <c r="AI120" s="1"/>
      <c r="AJ120" s="1"/>
      <c r="AK120" s="1"/>
      <c r="AL120" s="1"/>
      <c r="AM120" s="1"/>
      <c r="AN120" s="1"/>
    </row>
    <row r="121" spans="1:40" ht="24" customHeight="1" x14ac:dyDescent="0.3">
      <c r="A121" s="31"/>
      <c r="B121" s="160">
        <v>105</v>
      </c>
      <c r="C121" s="161"/>
      <c r="D121" s="161"/>
      <c r="E121" s="436" t="s">
        <v>4872</v>
      </c>
      <c r="F121" s="190">
        <v>41515</v>
      </c>
      <c r="G121" s="437">
        <v>41515</v>
      </c>
      <c r="H121" s="191">
        <v>41515</v>
      </c>
      <c r="I121" s="190">
        <v>41516</v>
      </c>
      <c r="J121" s="437">
        <v>41516</v>
      </c>
      <c r="K121" s="191">
        <v>41516</v>
      </c>
      <c r="L121" s="191"/>
      <c r="M121" s="185"/>
      <c r="N121" s="166">
        <v>10</v>
      </c>
      <c r="O121" s="166" t="s">
        <v>3132</v>
      </c>
      <c r="P121" s="181">
        <v>320</v>
      </c>
      <c r="Q121" s="166" t="s">
        <v>3130</v>
      </c>
      <c r="R121" s="167"/>
      <c r="S121" s="160" t="s">
        <v>2279</v>
      </c>
      <c r="T121" s="432"/>
      <c r="U121" s="432"/>
      <c r="V121" s="181" t="s">
        <v>2280</v>
      </c>
      <c r="W121" s="432"/>
      <c r="X121" s="432"/>
      <c r="Y121" s="433"/>
      <c r="Z121" s="432"/>
      <c r="AA121" s="432"/>
      <c r="AB121" s="1079" t="s">
        <v>630</v>
      </c>
      <c r="AC121" s="1080"/>
      <c r="AD121" s="1081"/>
      <c r="AE121" s="1"/>
      <c r="AF121" s="1"/>
      <c r="AG121" s="1"/>
      <c r="AH121" s="1"/>
      <c r="AI121" s="1"/>
      <c r="AJ121" s="1"/>
      <c r="AK121" s="1"/>
      <c r="AL121" s="1"/>
      <c r="AM121" s="1"/>
      <c r="AN121" s="1"/>
    </row>
    <row r="122" spans="1:40" ht="24" customHeight="1" x14ac:dyDescent="0.3">
      <c r="A122" s="31"/>
      <c r="B122" s="160">
        <v>106</v>
      </c>
      <c r="C122" s="161"/>
      <c r="D122" s="161"/>
      <c r="E122" s="436" t="s">
        <v>634</v>
      </c>
      <c r="F122" s="190">
        <v>41521</v>
      </c>
      <c r="G122" s="437">
        <v>41521</v>
      </c>
      <c r="H122" s="191">
        <v>41521</v>
      </c>
      <c r="I122" s="190">
        <v>41535</v>
      </c>
      <c r="J122" s="437">
        <v>41535</v>
      </c>
      <c r="K122" s="191">
        <v>41535</v>
      </c>
      <c r="L122" s="191"/>
      <c r="M122" s="185"/>
      <c r="N122" s="166">
        <v>1</v>
      </c>
      <c r="O122" s="166" t="s">
        <v>3132</v>
      </c>
      <c r="P122" s="181">
        <v>480</v>
      </c>
      <c r="Q122" s="166" t="s">
        <v>3130</v>
      </c>
      <c r="R122" s="167"/>
      <c r="S122" s="160" t="s">
        <v>2279</v>
      </c>
      <c r="T122" s="432"/>
      <c r="U122" s="432"/>
      <c r="V122" s="181" t="s">
        <v>2280</v>
      </c>
      <c r="W122" s="432"/>
      <c r="X122" s="432"/>
      <c r="Y122" s="433"/>
      <c r="Z122" s="432"/>
      <c r="AA122" s="432"/>
      <c r="AB122" s="1079" t="s">
        <v>635</v>
      </c>
      <c r="AC122" s="1080"/>
      <c r="AD122" s="1081"/>
      <c r="AE122" s="1"/>
      <c r="AF122" s="1"/>
      <c r="AG122" s="1"/>
      <c r="AH122" s="1"/>
      <c r="AI122" s="1"/>
      <c r="AJ122" s="1"/>
      <c r="AK122" s="1"/>
      <c r="AL122" s="1"/>
      <c r="AM122" s="1"/>
      <c r="AN122" s="1"/>
    </row>
    <row r="123" spans="1:40" ht="24" customHeight="1" x14ac:dyDescent="0.3">
      <c r="A123" s="31"/>
      <c r="B123" s="160">
        <v>107</v>
      </c>
      <c r="C123" s="161"/>
      <c r="D123" s="161"/>
      <c r="E123" s="436" t="s">
        <v>634</v>
      </c>
      <c r="F123" s="190">
        <v>41535</v>
      </c>
      <c r="G123" s="437">
        <v>41535</v>
      </c>
      <c r="H123" s="191">
        <v>41535</v>
      </c>
      <c r="I123" s="190">
        <v>41541</v>
      </c>
      <c r="J123" s="437">
        <v>41541</v>
      </c>
      <c r="K123" s="191">
        <v>41541</v>
      </c>
      <c r="L123" s="191"/>
      <c r="M123" s="185"/>
      <c r="N123" s="166">
        <v>2</v>
      </c>
      <c r="O123" s="166" t="s">
        <v>3132</v>
      </c>
      <c r="P123" s="181">
        <v>350</v>
      </c>
      <c r="Q123" s="166" t="s">
        <v>3130</v>
      </c>
      <c r="R123" s="167"/>
      <c r="S123" s="160" t="s">
        <v>2279</v>
      </c>
      <c r="T123" s="432"/>
      <c r="U123" s="432"/>
      <c r="V123" s="181" t="s">
        <v>2280</v>
      </c>
      <c r="W123" s="432"/>
      <c r="X123" s="432"/>
      <c r="Y123" s="433"/>
      <c r="Z123" s="432"/>
      <c r="AA123" s="432"/>
      <c r="AB123" s="1079" t="s">
        <v>638</v>
      </c>
      <c r="AC123" s="1080"/>
      <c r="AD123" s="1081"/>
      <c r="AE123" s="1"/>
      <c r="AF123" s="1"/>
      <c r="AG123" s="1"/>
      <c r="AH123" s="1"/>
      <c r="AI123" s="1"/>
      <c r="AJ123" s="1"/>
      <c r="AK123" s="1"/>
      <c r="AL123" s="1"/>
      <c r="AM123" s="1"/>
      <c r="AN123" s="1"/>
    </row>
    <row r="124" spans="1:40" ht="24" customHeight="1" x14ac:dyDescent="0.3">
      <c r="A124" s="31"/>
      <c r="B124" s="160">
        <v>108</v>
      </c>
      <c r="C124" s="161"/>
      <c r="D124" s="161"/>
      <c r="E124" s="436" t="s">
        <v>634</v>
      </c>
      <c r="F124" s="190">
        <v>41541</v>
      </c>
      <c r="G124" s="437">
        <v>41541</v>
      </c>
      <c r="H124" s="191">
        <v>41541</v>
      </c>
      <c r="I124" s="190">
        <v>41542</v>
      </c>
      <c r="J124" s="437">
        <v>41542</v>
      </c>
      <c r="K124" s="191">
        <v>41542</v>
      </c>
      <c r="L124" s="191"/>
      <c r="M124" s="185"/>
      <c r="N124" s="166">
        <v>3</v>
      </c>
      <c r="O124" s="166" t="s">
        <v>3132</v>
      </c>
      <c r="P124" s="181">
        <v>400</v>
      </c>
      <c r="Q124" s="166" t="s">
        <v>3130</v>
      </c>
      <c r="R124" s="167"/>
      <c r="S124" s="160" t="s">
        <v>2279</v>
      </c>
      <c r="T124" s="432"/>
      <c r="U124" s="432"/>
      <c r="V124" s="181" t="s">
        <v>2280</v>
      </c>
      <c r="W124" s="432"/>
      <c r="X124" s="432"/>
      <c r="Y124" s="433"/>
      <c r="Z124" s="432"/>
      <c r="AA124" s="432"/>
      <c r="AB124" s="1079" t="s">
        <v>641</v>
      </c>
      <c r="AC124" s="1080"/>
      <c r="AD124" s="1081"/>
      <c r="AE124" s="1"/>
      <c r="AF124" s="1"/>
      <c r="AG124" s="1"/>
      <c r="AH124" s="1"/>
      <c r="AI124" s="1"/>
      <c r="AJ124" s="1"/>
      <c r="AK124" s="1"/>
      <c r="AL124" s="1"/>
      <c r="AM124" s="1"/>
      <c r="AN124" s="1"/>
    </row>
    <row r="125" spans="1:40" ht="24" customHeight="1" x14ac:dyDescent="0.3">
      <c r="A125" s="31"/>
      <c r="B125" s="160">
        <v>109</v>
      </c>
      <c r="C125" s="161"/>
      <c r="D125" s="161"/>
      <c r="E125" s="436" t="s">
        <v>634</v>
      </c>
      <c r="F125" s="190">
        <v>41542</v>
      </c>
      <c r="G125" s="437">
        <v>41542</v>
      </c>
      <c r="H125" s="191">
        <v>41542</v>
      </c>
      <c r="I125" s="190">
        <v>41542</v>
      </c>
      <c r="J125" s="437">
        <v>41542</v>
      </c>
      <c r="K125" s="191">
        <v>41542</v>
      </c>
      <c r="L125" s="191"/>
      <c r="M125" s="185"/>
      <c r="N125" s="166">
        <v>4</v>
      </c>
      <c r="O125" s="166" t="s">
        <v>3132</v>
      </c>
      <c r="P125" s="181">
        <v>300</v>
      </c>
      <c r="Q125" s="166" t="s">
        <v>3130</v>
      </c>
      <c r="R125" s="167"/>
      <c r="S125" s="160" t="s">
        <v>2279</v>
      </c>
      <c r="T125" s="432"/>
      <c r="U125" s="432"/>
      <c r="V125" s="181" t="s">
        <v>2280</v>
      </c>
      <c r="W125" s="432"/>
      <c r="X125" s="432"/>
      <c r="Y125" s="433"/>
      <c r="Z125" s="432"/>
      <c r="AA125" s="432"/>
      <c r="AB125" s="1079" t="s">
        <v>644</v>
      </c>
      <c r="AC125" s="1080"/>
      <c r="AD125" s="1081"/>
      <c r="AE125" s="1"/>
      <c r="AF125" s="1"/>
      <c r="AG125" s="1"/>
      <c r="AH125" s="1"/>
      <c r="AI125" s="1"/>
      <c r="AJ125" s="1"/>
      <c r="AK125" s="1"/>
      <c r="AL125" s="1"/>
      <c r="AM125" s="1"/>
      <c r="AN125" s="1"/>
    </row>
    <row r="126" spans="1:40" ht="24" customHeight="1" x14ac:dyDescent="0.3">
      <c r="A126" s="31"/>
      <c r="B126" s="160">
        <v>110</v>
      </c>
      <c r="C126" s="161"/>
      <c r="D126" s="161"/>
      <c r="E126" s="436" t="s">
        <v>634</v>
      </c>
      <c r="F126" s="190">
        <v>41542</v>
      </c>
      <c r="G126" s="437">
        <v>41542</v>
      </c>
      <c r="H126" s="191">
        <v>41542</v>
      </c>
      <c r="I126" s="190">
        <v>41543</v>
      </c>
      <c r="J126" s="437">
        <v>41543</v>
      </c>
      <c r="K126" s="191">
        <v>41543</v>
      </c>
      <c r="L126" s="191"/>
      <c r="M126" s="185"/>
      <c r="N126" s="166">
        <v>5</v>
      </c>
      <c r="O126" s="166" t="s">
        <v>3132</v>
      </c>
      <c r="P126" s="181">
        <v>430</v>
      </c>
      <c r="Q126" s="166" t="s">
        <v>3130</v>
      </c>
      <c r="R126" s="167"/>
      <c r="S126" s="160" t="s">
        <v>2279</v>
      </c>
      <c r="T126" s="432"/>
      <c r="U126" s="432"/>
      <c r="V126" s="181" t="s">
        <v>2280</v>
      </c>
      <c r="W126" s="432"/>
      <c r="X126" s="432"/>
      <c r="Y126" s="433"/>
      <c r="Z126" s="432"/>
      <c r="AA126" s="432"/>
      <c r="AB126" s="1079" t="s">
        <v>647</v>
      </c>
      <c r="AC126" s="1080"/>
      <c r="AD126" s="1081"/>
      <c r="AE126" s="1"/>
      <c r="AF126" s="1"/>
      <c r="AG126" s="1"/>
      <c r="AH126" s="1"/>
      <c r="AI126" s="1"/>
      <c r="AJ126" s="1"/>
      <c r="AK126" s="1"/>
      <c r="AL126" s="1"/>
      <c r="AM126" s="1"/>
      <c r="AN126" s="1"/>
    </row>
    <row r="127" spans="1:40" ht="24" customHeight="1" x14ac:dyDescent="0.3">
      <c r="A127" s="31"/>
      <c r="B127" s="160">
        <v>111</v>
      </c>
      <c r="C127" s="161"/>
      <c r="D127" s="161"/>
      <c r="E127" s="436" t="s">
        <v>634</v>
      </c>
      <c r="F127" s="190">
        <v>41543</v>
      </c>
      <c r="G127" s="437">
        <v>41543</v>
      </c>
      <c r="H127" s="191">
        <v>41543</v>
      </c>
      <c r="I127" s="190">
        <v>41543</v>
      </c>
      <c r="J127" s="437">
        <v>41543</v>
      </c>
      <c r="K127" s="191">
        <v>41543</v>
      </c>
      <c r="L127" s="191"/>
      <c r="M127" s="185"/>
      <c r="N127" s="166">
        <v>6</v>
      </c>
      <c r="O127" s="166" t="s">
        <v>3132</v>
      </c>
      <c r="P127" s="181">
        <v>330</v>
      </c>
      <c r="Q127" s="166" t="s">
        <v>3130</v>
      </c>
      <c r="R127" s="167"/>
      <c r="S127" s="160" t="s">
        <v>2279</v>
      </c>
      <c r="T127" s="432"/>
      <c r="U127" s="432"/>
      <c r="V127" s="181" t="s">
        <v>2280</v>
      </c>
      <c r="W127" s="432"/>
      <c r="X127" s="432"/>
      <c r="Y127" s="433"/>
      <c r="Z127" s="432"/>
      <c r="AA127" s="432"/>
      <c r="AB127" s="1079" t="s">
        <v>651</v>
      </c>
      <c r="AC127" s="1080"/>
      <c r="AD127" s="1081"/>
      <c r="AE127" s="1"/>
      <c r="AF127" s="1"/>
      <c r="AG127" s="1"/>
      <c r="AH127" s="1"/>
      <c r="AI127" s="1"/>
      <c r="AJ127" s="1"/>
      <c r="AK127" s="1"/>
      <c r="AL127" s="1"/>
      <c r="AM127" s="1"/>
      <c r="AN127" s="1"/>
    </row>
    <row r="128" spans="1:40" ht="24" customHeight="1" x14ac:dyDescent="0.3">
      <c r="A128" s="31"/>
      <c r="B128" s="160">
        <v>112</v>
      </c>
      <c r="C128" s="161"/>
      <c r="D128" s="161"/>
      <c r="E128" s="436" t="s">
        <v>634</v>
      </c>
      <c r="F128" s="190">
        <v>41543</v>
      </c>
      <c r="G128" s="437">
        <v>41543</v>
      </c>
      <c r="H128" s="191">
        <v>41543</v>
      </c>
      <c r="I128" s="190">
        <v>41544</v>
      </c>
      <c r="J128" s="437">
        <v>41544</v>
      </c>
      <c r="K128" s="191">
        <v>41544</v>
      </c>
      <c r="L128" s="191"/>
      <c r="M128" s="185"/>
      <c r="N128" s="166">
        <v>7</v>
      </c>
      <c r="O128" s="166" t="s">
        <v>3132</v>
      </c>
      <c r="P128" s="181">
        <v>290</v>
      </c>
      <c r="Q128" s="166" t="s">
        <v>3130</v>
      </c>
      <c r="R128" s="167"/>
      <c r="S128" s="160" t="s">
        <v>2279</v>
      </c>
      <c r="T128" s="432"/>
      <c r="U128" s="432"/>
      <c r="V128" s="181" t="s">
        <v>2280</v>
      </c>
      <c r="W128" s="432"/>
      <c r="X128" s="432"/>
      <c r="Y128" s="433"/>
      <c r="Z128" s="432"/>
      <c r="AA128" s="432"/>
      <c r="AB128" s="1079" t="s">
        <v>654</v>
      </c>
      <c r="AC128" s="1080"/>
      <c r="AD128" s="1081"/>
      <c r="AE128" s="1"/>
      <c r="AF128" s="1"/>
      <c r="AG128" s="1"/>
      <c r="AH128" s="1"/>
      <c r="AI128" s="1"/>
      <c r="AJ128" s="1"/>
      <c r="AK128" s="1"/>
      <c r="AL128" s="1"/>
      <c r="AM128" s="1"/>
      <c r="AN128" s="1"/>
    </row>
    <row r="129" spans="1:40" ht="24" customHeight="1" x14ac:dyDescent="0.3">
      <c r="A129" s="31"/>
      <c r="B129" s="160">
        <v>113</v>
      </c>
      <c r="C129" s="161"/>
      <c r="D129" s="161"/>
      <c r="E129" s="436" t="s">
        <v>634</v>
      </c>
      <c r="F129" s="190">
        <v>41544</v>
      </c>
      <c r="G129" s="437">
        <v>41544</v>
      </c>
      <c r="H129" s="191">
        <v>41544</v>
      </c>
      <c r="I129" s="190">
        <v>41547</v>
      </c>
      <c r="J129" s="437">
        <v>41547</v>
      </c>
      <c r="K129" s="191">
        <v>41547</v>
      </c>
      <c r="L129" s="191"/>
      <c r="M129" s="185"/>
      <c r="N129" s="166">
        <v>8</v>
      </c>
      <c r="O129" s="166" t="s">
        <v>3132</v>
      </c>
      <c r="P129" s="181">
        <v>280</v>
      </c>
      <c r="Q129" s="166" t="s">
        <v>3130</v>
      </c>
      <c r="R129" s="167"/>
      <c r="S129" s="160" t="s">
        <v>2279</v>
      </c>
      <c r="T129" s="432"/>
      <c r="U129" s="432"/>
      <c r="V129" s="181" t="s">
        <v>2280</v>
      </c>
      <c r="W129" s="432"/>
      <c r="X129" s="432"/>
      <c r="Y129" s="433"/>
      <c r="Z129" s="432"/>
      <c r="AA129" s="432"/>
      <c r="AB129" s="1079" t="s">
        <v>657</v>
      </c>
      <c r="AC129" s="1080"/>
      <c r="AD129" s="1081"/>
      <c r="AE129" s="1"/>
      <c r="AF129" s="1"/>
      <c r="AG129" s="1"/>
      <c r="AH129" s="1"/>
      <c r="AI129" s="1"/>
      <c r="AJ129" s="1"/>
      <c r="AK129" s="1"/>
      <c r="AL129" s="1"/>
      <c r="AM129" s="1"/>
      <c r="AN129" s="1"/>
    </row>
    <row r="130" spans="1:40" ht="24" customHeight="1" x14ac:dyDescent="0.3">
      <c r="A130" s="31"/>
      <c r="B130" s="160">
        <v>114</v>
      </c>
      <c r="C130" s="161"/>
      <c r="D130" s="161"/>
      <c r="E130" s="436" t="s">
        <v>659</v>
      </c>
      <c r="F130" s="190">
        <v>41549</v>
      </c>
      <c r="G130" s="437">
        <v>41549</v>
      </c>
      <c r="H130" s="191">
        <v>41549</v>
      </c>
      <c r="I130" s="190">
        <v>41569</v>
      </c>
      <c r="J130" s="437">
        <v>41569</v>
      </c>
      <c r="K130" s="191">
        <v>41569</v>
      </c>
      <c r="L130" s="191"/>
      <c r="M130" s="185"/>
      <c r="N130" s="166">
        <v>1</v>
      </c>
      <c r="O130" s="166" t="s">
        <v>3132</v>
      </c>
      <c r="P130" s="181">
        <v>440</v>
      </c>
      <c r="Q130" s="166" t="s">
        <v>3130</v>
      </c>
      <c r="R130" s="167"/>
      <c r="S130" s="160" t="s">
        <v>2279</v>
      </c>
      <c r="T130" s="432"/>
      <c r="U130" s="432"/>
      <c r="V130" s="181" t="s">
        <v>2280</v>
      </c>
      <c r="W130" s="432"/>
      <c r="X130" s="432"/>
      <c r="Y130" s="433"/>
      <c r="Z130" s="432"/>
      <c r="AA130" s="432"/>
      <c r="AB130" s="1079" t="s">
        <v>660</v>
      </c>
      <c r="AC130" s="1080"/>
      <c r="AD130" s="1081"/>
      <c r="AE130" s="1"/>
      <c r="AF130" s="1"/>
      <c r="AG130" s="1"/>
      <c r="AH130" s="1"/>
      <c r="AI130" s="1"/>
      <c r="AJ130" s="1"/>
      <c r="AK130" s="1"/>
      <c r="AL130" s="1"/>
      <c r="AM130" s="1"/>
      <c r="AN130" s="1"/>
    </row>
    <row r="131" spans="1:40" ht="24" customHeight="1" x14ac:dyDescent="0.3">
      <c r="A131" s="31"/>
      <c r="B131" s="160">
        <v>115</v>
      </c>
      <c r="C131" s="161"/>
      <c r="D131" s="161"/>
      <c r="E131" s="436" t="s">
        <v>659</v>
      </c>
      <c r="F131" s="190">
        <v>41569</v>
      </c>
      <c r="G131" s="437">
        <v>41569</v>
      </c>
      <c r="H131" s="191">
        <v>41569</v>
      </c>
      <c r="I131" s="190">
        <v>41571</v>
      </c>
      <c r="J131" s="437">
        <v>41571</v>
      </c>
      <c r="K131" s="191">
        <v>41571</v>
      </c>
      <c r="L131" s="191"/>
      <c r="M131" s="185"/>
      <c r="N131" s="166">
        <v>2</v>
      </c>
      <c r="O131" s="166" t="s">
        <v>3132</v>
      </c>
      <c r="P131" s="181">
        <v>410</v>
      </c>
      <c r="Q131" s="166" t="s">
        <v>3130</v>
      </c>
      <c r="R131" s="167"/>
      <c r="S131" s="160" t="s">
        <v>2279</v>
      </c>
      <c r="T131" s="432"/>
      <c r="U131" s="432"/>
      <c r="V131" s="181" t="s">
        <v>2280</v>
      </c>
      <c r="W131" s="432"/>
      <c r="X131" s="432"/>
      <c r="Y131" s="433"/>
      <c r="Z131" s="432"/>
      <c r="AA131" s="432"/>
      <c r="AB131" s="1079" t="s">
        <v>663</v>
      </c>
      <c r="AC131" s="1080"/>
      <c r="AD131" s="1081"/>
      <c r="AE131" s="1"/>
      <c r="AF131" s="1"/>
      <c r="AG131" s="1"/>
      <c r="AH131" s="1"/>
      <c r="AI131" s="1"/>
      <c r="AJ131" s="1"/>
      <c r="AK131" s="1"/>
      <c r="AL131" s="1"/>
      <c r="AM131" s="1"/>
      <c r="AN131" s="1"/>
    </row>
    <row r="132" spans="1:40" ht="24" customHeight="1" x14ac:dyDescent="0.3">
      <c r="A132" s="31"/>
      <c r="B132" s="160">
        <v>116</v>
      </c>
      <c r="C132" s="161"/>
      <c r="D132" s="161"/>
      <c r="E132" s="436" t="s">
        <v>659</v>
      </c>
      <c r="F132" s="190">
        <v>41571</v>
      </c>
      <c r="G132" s="437">
        <v>41571</v>
      </c>
      <c r="H132" s="191">
        <v>41571</v>
      </c>
      <c r="I132" s="190">
        <v>41575</v>
      </c>
      <c r="J132" s="437">
        <v>41575</v>
      </c>
      <c r="K132" s="191">
        <v>41575</v>
      </c>
      <c r="L132" s="191"/>
      <c r="M132" s="185"/>
      <c r="N132" s="166">
        <v>3</v>
      </c>
      <c r="O132" s="166" t="s">
        <v>3132</v>
      </c>
      <c r="P132" s="181">
        <v>400</v>
      </c>
      <c r="Q132" s="166" t="s">
        <v>3130</v>
      </c>
      <c r="R132" s="167"/>
      <c r="S132" s="160" t="s">
        <v>2279</v>
      </c>
      <c r="T132" s="432"/>
      <c r="U132" s="432"/>
      <c r="V132" s="181" t="s">
        <v>2280</v>
      </c>
      <c r="W132" s="432"/>
      <c r="X132" s="432"/>
      <c r="Y132" s="433"/>
      <c r="Z132" s="432"/>
      <c r="AA132" s="432"/>
      <c r="AB132" s="1079" t="s">
        <v>666</v>
      </c>
      <c r="AC132" s="1080"/>
      <c r="AD132" s="1081"/>
      <c r="AE132" s="1"/>
      <c r="AF132" s="1"/>
      <c r="AG132" s="1"/>
      <c r="AH132" s="1"/>
      <c r="AI132" s="1"/>
      <c r="AJ132" s="1"/>
      <c r="AK132" s="1"/>
      <c r="AL132" s="1"/>
      <c r="AM132" s="1"/>
      <c r="AN132" s="1"/>
    </row>
    <row r="133" spans="1:40" ht="24" customHeight="1" x14ac:dyDescent="0.3">
      <c r="A133" s="31"/>
      <c r="B133" s="160">
        <v>117</v>
      </c>
      <c r="C133" s="161"/>
      <c r="D133" s="161"/>
      <c r="E133" s="436" t="s">
        <v>659</v>
      </c>
      <c r="F133" s="190">
        <v>41575</v>
      </c>
      <c r="G133" s="437">
        <v>41575</v>
      </c>
      <c r="H133" s="191">
        <v>41575</v>
      </c>
      <c r="I133" s="190">
        <v>41575</v>
      </c>
      <c r="J133" s="437">
        <v>41575</v>
      </c>
      <c r="K133" s="191">
        <v>41575</v>
      </c>
      <c r="L133" s="191"/>
      <c r="M133" s="185"/>
      <c r="N133" s="166">
        <v>4</v>
      </c>
      <c r="O133" s="166" t="s">
        <v>3132</v>
      </c>
      <c r="P133" s="181">
        <v>410</v>
      </c>
      <c r="Q133" s="166" t="s">
        <v>3130</v>
      </c>
      <c r="R133" s="167"/>
      <c r="S133" s="160" t="s">
        <v>2279</v>
      </c>
      <c r="T133" s="432"/>
      <c r="U133" s="432"/>
      <c r="V133" s="181" t="s">
        <v>2280</v>
      </c>
      <c r="W133" s="432"/>
      <c r="X133" s="432"/>
      <c r="Y133" s="433"/>
      <c r="Z133" s="432"/>
      <c r="AA133" s="432"/>
      <c r="AB133" s="1079" t="s">
        <v>669</v>
      </c>
      <c r="AC133" s="1080"/>
      <c r="AD133" s="1081"/>
      <c r="AE133" s="1"/>
      <c r="AF133" s="1"/>
      <c r="AG133" s="1"/>
      <c r="AH133" s="1"/>
      <c r="AI133" s="1"/>
      <c r="AJ133" s="1"/>
      <c r="AK133" s="1"/>
      <c r="AL133" s="1"/>
      <c r="AM133" s="1"/>
      <c r="AN133" s="1"/>
    </row>
    <row r="134" spans="1:40" ht="24" customHeight="1" x14ac:dyDescent="0.3">
      <c r="A134" s="31"/>
      <c r="B134" s="160">
        <v>118</v>
      </c>
      <c r="C134" s="161"/>
      <c r="D134" s="161"/>
      <c r="E134" s="436" t="s">
        <v>659</v>
      </c>
      <c r="F134" s="190">
        <v>41575</v>
      </c>
      <c r="G134" s="437">
        <v>41575</v>
      </c>
      <c r="H134" s="191">
        <v>41575</v>
      </c>
      <c r="I134" s="190">
        <v>41575</v>
      </c>
      <c r="J134" s="437">
        <v>41575</v>
      </c>
      <c r="K134" s="191">
        <v>41575</v>
      </c>
      <c r="L134" s="191"/>
      <c r="M134" s="185"/>
      <c r="N134" s="166">
        <v>5</v>
      </c>
      <c r="O134" s="166" t="s">
        <v>3132</v>
      </c>
      <c r="P134" s="181">
        <v>320</v>
      </c>
      <c r="Q134" s="166" t="s">
        <v>3130</v>
      </c>
      <c r="R134" s="167"/>
      <c r="S134" s="160" t="s">
        <v>2279</v>
      </c>
      <c r="T134" s="432"/>
      <c r="U134" s="432"/>
      <c r="V134" s="181" t="s">
        <v>2280</v>
      </c>
      <c r="W134" s="432"/>
      <c r="X134" s="432"/>
      <c r="Y134" s="433"/>
      <c r="Z134" s="432"/>
      <c r="AA134" s="432"/>
      <c r="AB134" s="1079" t="s">
        <v>672</v>
      </c>
      <c r="AC134" s="1080"/>
      <c r="AD134" s="1081"/>
      <c r="AE134" s="1"/>
      <c r="AF134" s="1"/>
      <c r="AG134" s="1"/>
      <c r="AH134" s="1"/>
      <c r="AI134" s="1"/>
      <c r="AJ134" s="1"/>
      <c r="AK134" s="1"/>
      <c r="AL134" s="1"/>
      <c r="AM134" s="1"/>
      <c r="AN134" s="1"/>
    </row>
    <row r="135" spans="1:40" ht="24" customHeight="1" x14ac:dyDescent="0.3">
      <c r="A135" s="31"/>
      <c r="B135" s="160">
        <v>119</v>
      </c>
      <c r="C135" s="161"/>
      <c r="D135" s="161"/>
      <c r="E135" s="436" t="s">
        <v>659</v>
      </c>
      <c r="F135" s="190">
        <v>41576</v>
      </c>
      <c r="G135" s="437">
        <v>41576</v>
      </c>
      <c r="H135" s="191">
        <v>41576</v>
      </c>
      <c r="I135" s="190">
        <v>41577</v>
      </c>
      <c r="J135" s="437">
        <v>41577</v>
      </c>
      <c r="K135" s="191">
        <v>41577</v>
      </c>
      <c r="L135" s="191"/>
      <c r="M135" s="185"/>
      <c r="N135" s="166">
        <v>6</v>
      </c>
      <c r="O135" s="166" t="s">
        <v>3132</v>
      </c>
      <c r="P135" s="181">
        <v>390</v>
      </c>
      <c r="Q135" s="166" t="s">
        <v>3130</v>
      </c>
      <c r="R135" s="167"/>
      <c r="S135" s="160" t="s">
        <v>2279</v>
      </c>
      <c r="T135" s="432"/>
      <c r="U135" s="432"/>
      <c r="V135" s="181" t="s">
        <v>2280</v>
      </c>
      <c r="W135" s="432"/>
      <c r="X135" s="432"/>
      <c r="Y135" s="433"/>
      <c r="Z135" s="432"/>
      <c r="AA135" s="432"/>
      <c r="AB135" s="1079" t="s">
        <v>675</v>
      </c>
      <c r="AC135" s="1080"/>
      <c r="AD135" s="1081"/>
      <c r="AE135" s="1"/>
      <c r="AF135" s="1"/>
      <c r="AG135" s="1"/>
      <c r="AH135" s="1"/>
      <c r="AI135" s="1"/>
      <c r="AJ135" s="1"/>
      <c r="AK135" s="1"/>
      <c r="AL135" s="1"/>
      <c r="AM135" s="1"/>
      <c r="AN135" s="1"/>
    </row>
    <row r="136" spans="1:40" ht="24" customHeight="1" x14ac:dyDescent="0.3">
      <c r="A136" s="31"/>
      <c r="B136" s="160">
        <v>120</v>
      </c>
      <c r="C136" s="161"/>
      <c r="D136" s="161"/>
      <c r="E136" s="436" t="s">
        <v>659</v>
      </c>
      <c r="F136" s="190">
        <v>41577</v>
      </c>
      <c r="G136" s="437">
        <v>41577</v>
      </c>
      <c r="H136" s="191">
        <v>41577</v>
      </c>
      <c r="I136" s="190">
        <v>41578</v>
      </c>
      <c r="J136" s="437">
        <v>41578</v>
      </c>
      <c r="K136" s="191">
        <v>41578</v>
      </c>
      <c r="L136" s="191"/>
      <c r="M136" s="185"/>
      <c r="N136" s="166">
        <v>7</v>
      </c>
      <c r="O136" s="166" t="s">
        <v>3132</v>
      </c>
      <c r="P136" s="181">
        <v>210</v>
      </c>
      <c r="Q136" s="166" t="s">
        <v>3130</v>
      </c>
      <c r="R136" s="167"/>
      <c r="S136" s="160" t="s">
        <v>2279</v>
      </c>
      <c r="T136" s="432"/>
      <c r="U136" s="432"/>
      <c r="V136" s="181" t="s">
        <v>2280</v>
      </c>
      <c r="W136" s="432"/>
      <c r="X136" s="432"/>
      <c r="Y136" s="433"/>
      <c r="Z136" s="432"/>
      <c r="AA136" s="432"/>
      <c r="AB136" s="1079" t="s">
        <v>678</v>
      </c>
      <c r="AC136" s="1080"/>
      <c r="AD136" s="1081"/>
      <c r="AE136" s="1"/>
      <c r="AF136" s="1"/>
      <c r="AG136" s="1"/>
      <c r="AH136" s="1"/>
      <c r="AI136" s="1"/>
      <c r="AJ136" s="1"/>
      <c r="AK136" s="1"/>
      <c r="AL136" s="1"/>
      <c r="AM136" s="1"/>
      <c r="AN136" s="1"/>
    </row>
    <row r="137" spans="1:40" ht="24" customHeight="1" x14ac:dyDescent="0.3">
      <c r="A137" s="31"/>
      <c r="B137" s="160">
        <v>121</v>
      </c>
      <c r="C137" s="161"/>
      <c r="D137" s="161"/>
      <c r="E137" s="436" t="s">
        <v>659</v>
      </c>
      <c r="F137" s="190">
        <v>41578</v>
      </c>
      <c r="G137" s="437">
        <v>41578</v>
      </c>
      <c r="H137" s="191">
        <v>41578</v>
      </c>
      <c r="I137" s="190">
        <v>41578</v>
      </c>
      <c r="J137" s="437">
        <v>41578</v>
      </c>
      <c r="K137" s="191">
        <v>41578</v>
      </c>
      <c r="L137" s="191"/>
      <c r="M137" s="185"/>
      <c r="N137" s="166">
        <v>8</v>
      </c>
      <c r="O137" s="166" t="s">
        <v>3132</v>
      </c>
      <c r="P137" s="181">
        <v>350</v>
      </c>
      <c r="Q137" s="166" t="s">
        <v>3130</v>
      </c>
      <c r="R137" s="167"/>
      <c r="S137" s="160" t="s">
        <v>2279</v>
      </c>
      <c r="T137" s="432"/>
      <c r="U137" s="432"/>
      <c r="V137" s="181" t="s">
        <v>2280</v>
      </c>
      <c r="W137" s="432"/>
      <c r="X137" s="432"/>
      <c r="Y137" s="433"/>
      <c r="Z137" s="432"/>
      <c r="AA137" s="432"/>
      <c r="AB137" s="1079" t="s">
        <v>682</v>
      </c>
      <c r="AC137" s="1080"/>
      <c r="AD137" s="1081"/>
      <c r="AE137" s="1"/>
      <c r="AF137" s="1"/>
      <c r="AG137" s="1"/>
      <c r="AH137" s="1"/>
      <c r="AI137" s="1"/>
      <c r="AJ137" s="1"/>
      <c r="AK137" s="1"/>
      <c r="AL137" s="1"/>
      <c r="AM137" s="1"/>
      <c r="AN137" s="1"/>
    </row>
    <row r="138" spans="1:40" ht="24" customHeight="1" x14ac:dyDescent="0.3">
      <c r="A138" s="31"/>
      <c r="B138" s="160">
        <v>122</v>
      </c>
      <c r="C138" s="161"/>
      <c r="D138" s="161"/>
      <c r="E138" s="436" t="s">
        <v>1926</v>
      </c>
      <c r="F138" s="447" t="s">
        <v>3131</v>
      </c>
      <c r="G138" s="437">
        <v>41306</v>
      </c>
      <c r="H138" s="443">
        <v>2013</v>
      </c>
      <c r="I138" s="455" t="s">
        <v>3131</v>
      </c>
      <c r="J138" s="437">
        <v>41608</v>
      </c>
      <c r="K138" s="443">
        <v>2013</v>
      </c>
      <c r="L138" s="193"/>
      <c r="M138" s="185" t="s">
        <v>3098</v>
      </c>
      <c r="N138" s="166"/>
      <c r="O138" s="166"/>
      <c r="P138" s="181">
        <v>100</v>
      </c>
      <c r="Q138" s="166" t="s">
        <v>3130</v>
      </c>
      <c r="R138" s="167"/>
      <c r="S138" s="160" t="s">
        <v>2279</v>
      </c>
      <c r="T138" s="432"/>
      <c r="U138" s="432"/>
      <c r="V138" s="181" t="s">
        <v>2280</v>
      </c>
      <c r="W138" s="432"/>
      <c r="X138" s="432"/>
      <c r="Y138" s="433"/>
      <c r="Z138" s="432"/>
      <c r="AA138" s="432"/>
      <c r="AB138" s="1079"/>
      <c r="AC138" s="1080"/>
      <c r="AD138" s="1081"/>
      <c r="AE138" s="1"/>
      <c r="AF138" s="1"/>
      <c r="AG138" s="1"/>
      <c r="AH138" s="1"/>
      <c r="AI138" s="1"/>
      <c r="AJ138" s="1"/>
      <c r="AK138" s="1"/>
      <c r="AL138" s="1"/>
      <c r="AM138" s="1"/>
      <c r="AN138" s="1"/>
    </row>
    <row r="139" spans="1:40" ht="24" customHeight="1" x14ac:dyDescent="0.3">
      <c r="A139" s="31"/>
      <c r="B139" s="160">
        <v>123</v>
      </c>
      <c r="C139" s="161"/>
      <c r="D139" s="161"/>
      <c r="E139" s="436" t="s">
        <v>683</v>
      </c>
      <c r="F139" s="190">
        <v>41579</v>
      </c>
      <c r="G139" s="437">
        <v>41579</v>
      </c>
      <c r="H139" s="191">
        <v>41579</v>
      </c>
      <c r="I139" s="190">
        <v>41596</v>
      </c>
      <c r="J139" s="437">
        <v>41596</v>
      </c>
      <c r="K139" s="191">
        <v>41596</v>
      </c>
      <c r="L139" s="191"/>
      <c r="M139" s="185"/>
      <c r="N139" s="166">
        <v>1</v>
      </c>
      <c r="O139" s="166" t="s">
        <v>3132</v>
      </c>
      <c r="P139" s="181">
        <v>450</v>
      </c>
      <c r="Q139" s="166" t="s">
        <v>3130</v>
      </c>
      <c r="R139" s="167"/>
      <c r="S139" s="160" t="s">
        <v>2279</v>
      </c>
      <c r="T139" s="432"/>
      <c r="U139" s="432"/>
      <c r="V139" s="181" t="s">
        <v>2280</v>
      </c>
      <c r="W139" s="432"/>
      <c r="X139" s="432"/>
      <c r="Y139" s="433"/>
      <c r="Z139" s="432"/>
      <c r="AA139" s="432"/>
      <c r="AB139" s="1079" t="s">
        <v>686</v>
      </c>
      <c r="AC139" s="1080"/>
      <c r="AD139" s="1081"/>
      <c r="AE139" s="1"/>
      <c r="AF139" s="1"/>
      <c r="AG139" s="1"/>
      <c r="AH139" s="1"/>
      <c r="AI139" s="1"/>
      <c r="AJ139" s="1"/>
      <c r="AK139" s="1"/>
      <c r="AL139" s="1"/>
      <c r="AM139" s="1"/>
      <c r="AN139" s="1"/>
    </row>
    <row r="140" spans="1:40" ht="24" customHeight="1" x14ac:dyDescent="0.3">
      <c r="A140" s="31"/>
      <c r="B140" s="160">
        <v>124</v>
      </c>
      <c r="C140" s="161"/>
      <c r="D140" s="161"/>
      <c r="E140" s="436" t="s">
        <v>683</v>
      </c>
      <c r="F140" s="190">
        <v>41596</v>
      </c>
      <c r="G140" s="437">
        <v>41596</v>
      </c>
      <c r="H140" s="191">
        <v>41596</v>
      </c>
      <c r="I140" s="190">
        <v>41603</v>
      </c>
      <c r="J140" s="437">
        <v>41603</v>
      </c>
      <c r="K140" s="191">
        <v>41603</v>
      </c>
      <c r="L140" s="191"/>
      <c r="M140" s="185"/>
      <c r="N140" s="166">
        <v>2</v>
      </c>
      <c r="O140" s="166" t="s">
        <v>3132</v>
      </c>
      <c r="P140" s="181">
        <v>400</v>
      </c>
      <c r="Q140" s="166" t="s">
        <v>3130</v>
      </c>
      <c r="R140" s="167"/>
      <c r="S140" s="160" t="s">
        <v>2279</v>
      </c>
      <c r="T140" s="432"/>
      <c r="U140" s="432"/>
      <c r="V140" s="181" t="s">
        <v>2280</v>
      </c>
      <c r="W140" s="432"/>
      <c r="X140" s="432"/>
      <c r="Y140" s="433"/>
      <c r="Z140" s="432"/>
      <c r="AA140" s="432"/>
      <c r="AB140" s="1079" t="s">
        <v>688</v>
      </c>
      <c r="AC140" s="1080"/>
      <c r="AD140" s="1081"/>
      <c r="AE140" s="1"/>
      <c r="AF140" s="1"/>
      <c r="AG140" s="1"/>
      <c r="AH140" s="1"/>
      <c r="AI140" s="1"/>
      <c r="AJ140" s="1"/>
      <c r="AK140" s="1"/>
      <c r="AL140" s="1"/>
      <c r="AM140" s="1"/>
      <c r="AN140" s="1"/>
    </row>
    <row r="141" spans="1:40" ht="24" customHeight="1" x14ac:dyDescent="0.3">
      <c r="A141" s="31"/>
      <c r="B141" s="160">
        <v>125</v>
      </c>
      <c r="C141" s="161"/>
      <c r="D141" s="161"/>
      <c r="E141" s="436" t="s">
        <v>683</v>
      </c>
      <c r="F141" s="190">
        <v>41603</v>
      </c>
      <c r="G141" s="437">
        <v>41603</v>
      </c>
      <c r="H141" s="191">
        <v>41603</v>
      </c>
      <c r="I141" s="190">
        <v>41603</v>
      </c>
      <c r="J141" s="437">
        <v>41603</v>
      </c>
      <c r="K141" s="191">
        <v>41603</v>
      </c>
      <c r="L141" s="191"/>
      <c r="M141" s="185"/>
      <c r="N141" s="166">
        <v>3</v>
      </c>
      <c r="O141" s="166" t="s">
        <v>3132</v>
      </c>
      <c r="P141" s="181">
        <v>300</v>
      </c>
      <c r="Q141" s="166" t="s">
        <v>3130</v>
      </c>
      <c r="R141" s="167"/>
      <c r="S141" s="160" t="s">
        <v>2279</v>
      </c>
      <c r="T141" s="432"/>
      <c r="U141" s="432"/>
      <c r="V141" s="181" t="s">
        <v>2280</v>
      </c>
      <c r="W141" s="432"/>
      <c r="X141" s="432"/>
      <c r="Y141" s="433"/>
      <c r="Z141" s="432"/>
      <c r="AA141" s="432"/>
      <c r="AB141" s="1079" t="s">
        <v>690</v>
      </c>
      <c r="AC141" s="1080"/>
      <c r="AD141" s="1081"/>
      <c r="AE141" s="1"/>
      <c r="AF141" s="1"/>
      <c r="AG141" s="1"/>
      <c r="AH141" s="1"/>
      <c r="AI141" s="1"/>
      <c r="AJ141" s="1"/>
      <c r="AK141" s="1"/>
      <c r="AL141" s="1"/>
      <c r="AM141" s="1"/>
      <c r="AN141" s="1"/>
    </row>
    <row r="142" spans="1:40" ht="24" customHeight="1" x14ac:dyDescent="0.3">
      <c r="A142" s="31"/>
      <c r="B142" s="160">
        <v>126</v>
      </c>
      <c r="C142" s="161"/>
      <c r="D142" s="161"/>
      <c r="E142" s="436" t="s">
        <v>683</v>
      </c>
      <c r="F142" s="190">
        <v>41603</v>
      </c>
      <c r="G142" s="437">
        <v>41603</v>
      </c>
      <c r="H142" s="191">
        <v>41603</v>
      </c>
      <c r="I142" s="190">
        <v>41604</v>
      </c>
      <c r="J142" s="437">
        <v>41604</v>
      </c>
      <c r="K142" s="191">
        <v>41604</v>
      </c>
      <c r="L142" s="191"/>
      <c r="M142" s="185"/>
      <c r="N142" s="166">
        <v>4</v>
      </c>
      <c r="O142" s="166" t="s">
        <v>3132</v>
      </c>
      <c r="P142" s="181">
        <v>290</v>
      </c>
      <c r="Q142" s="166" t="s">
        <v>3130</v>
      </c>
      <c r="R142" s="167"/>
      <c r="S142" s="160" t="s">
        <v>2279</v>
      </c>
      <c r="T142" s="432"/>
      <c r="U142" s="432"/>
      <c r="V142" s="181" t="s">
        <v>2280</v>
      </c>
      <c r="W142" s="432"/>
      <c r="X142" s="432"/>
      <c r="Y142" s="433"/>
      <c r="Z142" s="432"/>
      <c r="AA142" s="432"/>
      <c r="AB142" s="1079" t="s">
        <v>693</v>
      </c>
      <c r="AC142" s="1080"/>
      <c r="AD142" s="1081"/>
      <c r="AE142" s="1"/>
      <c r="AF142" s="1"/>
      <c r="AG142" s="1"/>
      <c r="AH142" s="1"/>
      <c r="AI142" s="1"/>
      <c r="AJ142" s="1"/>
      <c r="AK142" s="1"/>
      <c r="AL142" s="1"/>
      <c r="AM142" s="1"/>
      <c r="AN142" s="1"/>
    </row>
    <row r="143" spans="1:40" ht="24" customHeight="1" x14ac:dyDescent="0.3">
      <c r="A143" s="31"/>
      <c r="B143" s="160">
        <v>127</v>
      </c>
      <c r="C143" s="161"/>
      <c r="D143" s="161"/>
      <c r="E143" s="436" t="s">
        <v>683</v>
      </c>
      <c r="F143" s="190">
        <v>41604</v>
      </c>
      <c r="G143" s="437">
        <v>41604</v>
      </c>
      <c r="H143" s="191">
        <v>41604</v>
      </c>
      <c r="I143" s="190">
        <v>41604</v>
      </c>
      <c r="J143" s="437">
        <v>41604</v>
      </c>
      <c r="K143" s="191">
        <v>41604</v>
      </c>
      <c r="L143" s="191"/>
      <c r="M143" s="185"/>
      <c r="N143" s="166">
        <v>5</v>
      </c>
      <c r="O143" s="166" t="s">
        <v>3132</v>
      </c>
      <c r="P143" s="181">
        <v>380</v>
      </c>
      <c r="Q143" s="166" t="s">
        <v>3130</v>
      </c>
      <c r="R143" s="167"/>
      <c r="S143" s="160" t="s">
        <v>2279</v>
      </c>
      <c r="T143" s="432"/>
      <c r="U143" s="432"/>
      <c r="V143" s="181" t="s">
        <v>2280</v>
      </c>
      <c r="W143" s="432"/>
      <c r="X143" s="432"/>
      <c r="Y143" s="433"/>
      <c r="Z143" s="432"/>
      <c r="AA143" s="432"/>
      <c r="AB143" s="1079" t="s">
        <v>696</v>
      </c>
      <c r="AC143" s="1080"/>
      <c r="AD143" s="1081"/>
      <c r="AE143" s="1"/>
      <c r="AF143" s="1"/>
      <c r="AG143" s="1"/>
      <c r="AH143" s="1"/>
      <c r="AI143" s="1"/>
      <c r="AJ143" s="1"/>
      <c r="AK143" s="1"/>
      <c r="AL143" s="1"/>
      <c r="AM143" s="1"/>
      <c r="AN143" s="1"/>
    </row>
    <row r="144" spans="1:40" ht="24" customHeight="1" x14ac:dyDescent="0.3">
      <c r="A144" s="31"/>
      <c r="B144" s="160">
        <v>128</v>
      </c>
      <c r="C144" s="161"/>
      <c r="D144" s="161"/>
      <c r="E144" s="436" t="s">
        <v>683</v>
      </c>
      <c r="F144" s="190">
        <v>41604</v>
      </c>
      <c r="G144" s="437">
        <v>41604</v>
      </c>
      <c r="H144" s="191">
        <v>41604</v>
      </c>
      <c r="I144" s="190">
        <v>41605</v>
      </c>
      <c r="J144" s="437">
        <v>41605</v>
      </c>
      <c r="K144" s="191">
        <v>41605</v>
      </c>
      <c r="L144" s="191"/>
      <c r="M144" s="185"/>
      <c r="N144" s="166">
        <v>6</v>
      </c>
      <c r="O144" s="166" t="s">
        <v>3132</v>
      </c>
      <c r="P144" s="181">
        <v>310</v>
      </c>
      <c r="Q144" s="166" t="s">
        <v>3130</v>
      </c>
      <c r="R144" s="167"/>
      <c r="S144" s="160" t="s">
        <v>2279</v>
      </c>
      <c r="T144" s="432"/>
      <c r="U144" s="432"/>
      <c r="V144" s="181" t="s">
        <v>2280</v>
      </c>
      <c r="W144" s="432"/>
      <c r="X144" s="432"/>
      <c r="Y144" s="433"/>
      <c r="Z144" s="432"/>
      <c r="AA144" s="432"/>
      <c r="AB144" s="1079" t="s">
        <v>699</v>
      </c>
      <c r="AC144" s="1080"/>
      <c r="AD144" s="1081"/>
      <c r="AE144" s="1"/>
      <c r="AF144" s="1"/>
      <c r="AG144" s="1"/>
      <c r="AH144" s="1"/>
      <c r="AI144" s="1"/>
      <c r="AJ144" s="1"/>
      <c r="AK144" s="1"/>
      <c r="AL144" s="1"/>
      <c r="AM144" s="1"/>
      <c r="AN144" s="1"/>
    </row>
    <row r="145" spans="1:40" ht="24" customHeight="1" x14ac:dyDescent="0.3">
      <c r="A145" s="31"/>
      <c r="B145" s="160">
        <v>129</v>
      </c>
      <c r="C145" s="161"/>
      <c r="D145" s="161"/>
      <c r="E145" s="436" t="s">
        <v>683</v>
      </c>
      <c r="F145" s="190">
        <v>41605</v>
      </c>
      <c r="G145" s="437">
        <v>41605</v>
      </c>
      <c r="H145" s="191">
        <v>41605</v>
      </c>
      <c r="I145" s="190">
        <v>41605</v>
      </c>
      <c r="J145" s="437">
        <v>41605</v>
      </c>
      <c r="K145" s="191">
        <v>41605</v>
      </c>
      <c r="L145" s="191"/>
      <c r="M145" s="185"/>
      <c r="N145" s="166">
        <v>7</v>
      </c>
      <c r="O145" s="166" t="s">
        <v>3132</v>
      </c>
      <c r="P145" s="181">
        <v>420</v>
      </c>
      <c r="Q145" s="166" t="s">
        <v>3130</v>
      </c>
      <c r="R145" s="167"/>
      <c r="S145" s="160" t="s">
        <v>2279</v>
      </c>
      <c r="T145" s="432"/>
      <c r="U145" s="432"/>
      <c r="V145" s="181" t="s">
        <v>2280</v>
      </c>
      <c r="W145" s="432"/>
      <c r="X145" s="432"/>
      <c r="Y145" s="433"/>
      <c r="Z145" s="432"/>
      <c r="AA145" s="432"/>
      <c r="AB145" s="1079" t="s">
        <v>703</v>
      </c>
      <c r="AC145" s="1080"/>
      <c r="AD145" s="1081"/>
      <c r="AE145" s="1"/>
      <c r="AF145" s="1"/>
      <c r="AG145" s="1"/>
      <c r="AH145" s="1"/>
      <c r="AI145" s="1"/>
      <c r="AJ145" s="1"/>
      <c r="AK145" s="1"/>
      <c r="AL145" s="1"/>
      <c r="AM145" s="1"/>
      <c r="AN145" s="1"/>
    </row>
    <row r="146" spans="1:40" ht="24" customHeight="1" x14ac:dyDescent="0.3">
      <c r="A146" s="31"/>
      <c r="B146" s="160">
        <v>130</v>
      </c>
      <c r="C146" s="161"/>
      <c r="D146" s="161"/>
      <c r="E146" s="436" t="s">
        <v>683</v>
      </c>
      <c r="F146" s="190">
        <v>41605</v>
      </c>
      <c r="G146" s="437">
        <v>41605</v>
      </c>
      <c r="H146" s="191">
        <v>41605</v>
      </c>
      <c r="I146" s="190">
        <v>41606</v>
      </c>
      <c r="J146" s="437">
        <v>41606</v>
      </c>
      <c r="K146" s="191">
        <v>41606</v>
      </c>
      <c r="L146" s="191"/>
      <c r="M146" s="185"/>
      <c r="N146" s="166">
        <v>8</v>
      </c>
      <c r="O146" s="166" t="s">
        <v>3132</v>
      </c>
      <c r="P146" s="181">
        <v>400</v>
      </c>
      <c r="Q146" s="166" t="s">
        <v>3130</v>
      </c>
      <c r="R146" s="167"/>
      <c r="S146" s="160" t="s">
        <v>2279</v>
      </c>
      <c r="T146" s="432"/>
      <c r="U146" s="432"/>
      <c r="V146" s="181" t="s">
        <v>2280</v>
      </c>
      <c r="W146" s="432"/>
      <c r="X146" s="432"/>
      <c r="Y146" s="433"/>
      <c r="Z146" s="432"/>
      <c r="AA146" s="432"/>
      <c r="AB146" s="1079" t="s">
        <v>706</v>
      </c>
      <c r="AC146" s="1080"/>
      <c r="AD146" s="1081"/>
      <c r="AE146" s="1"/>
      <c r="AF146" s="1"/>
      <c r="AG146" s="1"/>
      <c r="AH146" s="1"/>
      <c r="AI146" s="1"/>
      <c r="AJ146" s="1"/>
      <c r="AK146" s="1"/>
      <c r="AL146" s="1"/>
      <c r="AM146" s="1"/>
      <c r="AN146" s="1"/>
    </row>
    <row r="147" spans="1:40" ht="24" customHeight="1" x14ac:dyDescent="0.3">
      <c r="A147" s="31"/>
      <c r="B147" s="160">
        <v>131</v>
      </c>
      <c r="C147" s="161"/>
      <c r="D147" s="161"/>
      <c r="E147" s="436" t="s">
        <v>683</v>
      </c>
      <c r="F147" s="190">
        <v>41606</v>
      </c>
      <c r="G147" s="437">
        <v>41606</v>
      </c>
      <c r="H147" s="191">
        <v>41606</v>
      </c>
      <c r="I147" s="190">
        <v>41607</v>
      </c>
      <c r="J147" s="437">
        <v>41607</v>
      </c>
      <c r="K147" s="191">
        <v>41607</v>
      </c>
      <c r="L147" s="191"/>
      <c r="M147" s="185"/>
      <c r="N147" s="166">
        <v>9</v>
      </c>
      <c r="O147" s="166" t="s">
        <v>3132</v>
      </c>
      <c r="P147" s="181">
        <v>320</v>
      </c>
      <c r="Q147" s="166" t="s">
        <v>3130</v>
      </c>
      <c r="R147" s="167"/>
      <c r="S147" s="160" t="s">
        <v>2279</v>
      </c>
      <c r="T147" s="432"/>
      <c r="U147" s="432"/>
      <c r="V147" s="181" t="s">
        <v>2280</v>
      </c>
      <c r="W147" s="432"/>
      <c r="X147" s="432"/>
      <c r="Y147" s="433"/>
      <c r="Z147" s="432"/>
      <c r="AA147" s="432"/>
      <c r="AB147" s="1079" t="s">
        <v>708</v>
      </c>
      <c r="AC147" s="1080"/>
      <c r="AD147" s="1081"/>
      <c r="AE147" s="1"/>
      <c r="AF147" s="1"/>
      <c r="AG147" s="1"/>
      <c r="AH147" s="1"/>
      <c r="AI147" s="1"/>
      <c r="AJ147" s="1"/>
      <c r="AK147" s="1"/>
      <c r="AL147" s="1"/>
      <c r="AM147" s="1"/>
      <c r="AN147" s="1"/>
    </row>
    <row r="148" spans="1:40" ht="24" customHeight="1" x14ac:dyDescent="0.3">
      <c r="A148" s="31"/>
      <c r="B148" s="160">
        <v>132</v>
      </c>
      <c r="C148" s="161"/>
      <c r="D148" s="161"/>
      <c r="E148" s="436" t="s">
        <v>712</v>
      </c>
      <c r="F148" s="190">
        <v>41611</v>
      </c>
      <c r="G148" s="437">
        <v>41611</v>
      </c>
      <c r="H148" s="191">
        <v>41611</v>
      </c>
      <c r="I148" s="190">
        <v>41619</v>
      </c>
      <c r="J148" s="437">
        <v>41619</v>
      </c>
      <c r="K148" s="191">
        <v>41619</v>
      </c>
      <c r="L148" s="191"/>
      <c r="M148" s="185"/>
      <c r="N148" s="166">
        <v>1</v>
      </c>
      <c r="O148" s="166" t="s">
        <v>3132</v>
      </c>
      <c r="P148" s="181">
        <v>310</v>
      </c>
      <c r="Q148" s="166" t="s">
        <v>3130</v>
      </c>
      <c r="R148" s="167"/>
      <c r="S148" s="160" t="s">
        <v>2279</v>
      </c>
      <c r="T148" s="432"/>
      <c r="U148" s="432"/>
      <c r="V148" s="181" t="s">
        <v>2280</v>
      </c>
      <c r="W148" s="432"/>
      <c r="X148" s="432"/>
      <c r="Y148" s="433"/>
      <c r="Z148" s="432"/>
      <c r="AA148" s="432"/>
      <c r="AB148" s="1079" t="s">
        <v>713</v>
      </c>
      <c r="AC148" s="1080"/>
      <c r="AD148" s="1081"/>
      <c r="AE148" s="1"/>
      <c r="AF148" s="1"/>
      <c r="AG148" s="1"/>
      <c r="AH148" s="1"/>
      <c r="AI148" s="1"/>
      <c r="AJ148" s="1"/>
      <c r="AK148" s="1"/>
      <c r="AL148" s="1"/>
      <c r="AM148" s="1"/>
      <c r="AN148" s="1"/>
    </row>
    <row r="149" spans="1:40" ht="24" customHeight="1" x14ac:dyDescent="0.3">
      <c r="A149" s="31"/>
      <c r="B149" s="160">
        <v>133</v>
      </c>
      <c r="C149" s="161"/>
      <c r="D149" s="161"/>
      <c r="E149" s="436" t="s">
        <v>712</v>
      </c>
      <c r="F149" s="190">
        <v>41619</v>
      </c>
      <c r="G149" s="437">
        <v>41619</v>
      </c>
      <c r="H149" s="191">
        <v>41619</v>
      </c>
      <c r="I149" s="190">
        <v>41624</v>
      </c>
      <c r="J149" s="437">
        <v>41624</v>
      </c>
      <c r="K149" s="191">
        <v>41624</v>
      </c>
      <c r="L149" s="191"/>
      <c r="M149" s="185"/>
      <c r="N149" s="166">
        <v>2</v>
      </c>
      <c r="O149" s="166" t="s">
        <v>3132</v>
      </c>
      <c r="P149" s="181">
        <v>250</v>
      </c>
      <c r="Q149" s="166" t="s">
        <v>3130</v>
      </c>
      <c r="R149" s="167"/>
      <c r="S149" s="160" t="s">
        <v>2279</v>
      </c>
      <c r="T149" s="432"/>
      <c r="U149" s="432"/>
      <c r="V149" s="181" t="s">
        <v>2280</v>
      </c>
      <c r="W149" s="432"/>
      <c r="X149" s="432"/>
      <c r="Y149" s="433"/>
      <c r="Z149" s="432"/>
      <c r="AA149" s="432"/>
      <c r="AB149" s="1079" t="s">
        <v>716</v>
      </c>
      <c r="AC149" s="1080"/>
      <c r="AD149" s="1081"/>
      <c r="AE149" s="1"/>
      <c r="AF149" s="1"/>
      <c r="AG149" s="1"/>
      <c r="AH149" s="1"/>
      <c r="AI149" s="1"/>
      <c r="AJ149" s="1"/>
      <c r="AK149" s="1"/>
      <c r="AL149" s="1"/>
      <c r="AM149" s="1"/>
      <c r="AN149" s="1"/>
    </row>
    <row r="150" spans="1:40" ht="24" customHeight="1" x14ac:dyDescent="0.3">
      <c r="A150" s="31"/>
      <c r="B150" s="160">
        <v>134</v>
      </c>
      <c r="C150" s="161"/>
      <c r="D150" s="161"/>
      <c r="E150" s="436" t="s">
        <v>712</v>
      </c>
      <c r="F150" s="190">
        <v>41624</v>
      </c>
      <c r="G150" s="437">
        <v>41624</v>
      </c>
      <c r="H150" s="191">
        <v>41624</v>
      </c>
      <c r="I150" s="190">
        <v>41625</v>
      </c>
      <c r="J150" s="437">
        <v>41625</v>
      </c>
      <c r="K150" s="191">
        <v>41625</v>
      </c>
      <c r="L150" s="191"/>
      <c r="M150" s="185"/>
      <c r="N150" s="166">
        <v>3</v>
      </c>
      <c r="O150" s="166" t="s">
        <v>3132</v>
      </c>
      <c r="P150" s="181">
        <v>250</v>
      </c>
      <c r="Q150" s="166" t="s">
        <v>3130</v>
      </c>
      <c r="R150" s="167"/>
      <c r="S150" s="160" t="s">
        <v>2279</v>
      </c>
      <c r="T150" s="432"/>
      <c r="U150" s="432"/>
      <c r="V150" s="181" t="s">
        <v>2280</v>
      </c>
      <c r="W150" s="432"/>
      <c r="X150" s="432"/>
      <c r="Y150" s="433"/>
      <c r="Z150" s="432"/>
      <c r="AA150" s="432"/>
      <c r="AB150" s="1079" t="s">
        <v>721</v>
      </c>
      <c r="AC150" s="1080"/>
      <c r="AD150" s="1081"/>
      <c r="AE150" s="1"/>
      <c r="AF150" s="1"/>
      <c r="AG150" s="1"/>
      <c r="AH150" s="1"/>
      <c r="AI150" s="1"/>
      <c r="AJ150" s="1"/>
      <c r="AK150" s="1"/>
      <c r="AL150" s="1"/>
      <c r="AM150" s="1"/>
      <c r="AN150" s="1"/>
    </row>
    <row r="151" spans="1:40" ht="24" customHeight="1" x14ac:dyDescent="0.3">
      <c r="A151" s="31"/>
      <c r="B151" s="160">
        <v>135</v>
      </c>
      <c r="C151" s="161"/>
      <c r="D151" s="161"/>
      <c r="E151" s="436" t="s">
        <v>712</v>
      </c>
      <c r="F151" s="190">
        <v>41625</v>
      </c>
      <c r="G151" s="437">
        <v>41625</v>
      </c>
      <c r="H151" s="191">
        <v>41625</v>
      </c>
      <c r="I151" s="190">
        <v>41626</v>
      </c>
      <c r="J151" s="437">
        <v>41626</v>
      </c>
      <c r="K151" s="191">
        <v>41626</v>
      </c>
      <c r="L151" s="191"/>
      <c r="M151" s="185"/>
      <c r="N151" s="166">
        <v>4</v>
      </c>
      <c r="O151" s="166" t="s">
        <v>3132</v>
      </c>
      <c r="P151" s="181">
        <v>300</v>
      </c>
      <c r="Q151" s="166" t="s">
        <v>3130</v>
      </c>
      <c r="R151" s="167"/>
      <c r="S151" s="160" t="s">
        <v>2279</v>
      </c>
      <c r="T151" s="432"/>
      <c r="U151" s="432"/>
      <c r="V151" s="181" t="s">
        <v>2280</v>
      </c>
      <c r="W151" s="432"/>
      <c r="X151" s="432"/>
      <c r="Y151" s="433"/>
      <c r="Z151" s="432"/>
      <c r="AA151" s="432"/>
      <c r="AB151" s="1079" t="s">
        <v>1907</v>
      </c>
      <c r="AC151" s="1080"/>
      <c r="AD151" s="1081"/>
      <c r="AE151" s="1"/>
      <c r="AF151" s="1"/>
      <c r="AG151" s="1"/>
      <c r="AH151" s="1"/>
      <c r="AI151" s="1"/>
      <c r="AJ151" s="1"/>
      <c r="AK151" s="1"/>
      <c r="AL151" s="1"/>
      <c r="AM151" s="1"/>
      <c r="AN151" s="1"/>
    </row>
    <row r="152" spans="1:40" ht="24" customHeight="1" x14ac:dyDescent="0.3">
      <c r="A152" s="31"/>
      <c r="B152" s="160">
        <v>136</v>
      </c>
      <c r="C152" s="161"/>
      <c r="D152" s="161"/>
      <c r="E152" s="436" t="s">
        <v>712</v>
      </c>
      <c r="F152" s="190">
        <v>41626</v>
      </c>
      <c r="G152" s="437">
        <v>41626</v>
      </c>
      <c r="H152" s="191">
        <v>41626</v>
      </c>
      <c r="I152" s="190">
        <v>41626</v>
      </c>
      <c r="J152" s="437">
        <v>41626</v>
      </c>
      <c r="K152" s="191">
        <v>41626</v>
      </c>
      <c r="L152" s="191"/>
      <c r="M152" s="185"/>
      <c r="N152" s="166">
        <v>5</v>
      </c>
      <c r="O152" s="166" t="s">
        <v>3132</v>
      </c>
      <c r="P152" s="181">
        <v>260</v>
      </c>
      <c r="Q152" s="166" t="s">
        <v>3130</v>
      </c>
      <c r="R152" s="167"/>
      <c r="S152" s="160" t="s">
        <v>2279</v>
      </c>
      <c r="T152" s="432"/>
      <c r="U152" s="432"/>
      <c r="V152" s="181" t="s">
        <v>2280</v>
      </c>
      <c r="W152" s="432"/>
      <c r="X152" s="432"/>
      <c r="Y152" s="433"/>
      <c r="Z152" s="432"/>
      <c r="AA152" s="432"/>
      <c r="AB152" s="1079" t="s">
        <v>1911</v>
      </c>
      <c r="AC152" s="1080"/>
      <c r="AD152" s="1081"/>
      <c r="AE152" s="1"/>
      <c r="AF152" s="1"/>
      <c r="AG152" s="1"/>
      <c r="AH152" s="1"/>
      <c r="AI152" s="1"/>
      <c r="AJ152" s="1"/>
      <c r="AK152" s="1"/>
      <c r="AL152" s="1"/>
      <c r="AM152" s="1"/>
      <c r="AN152" s="1"/>
    </row>
    <row r="153" spans="1:40" ht="24" customHeight="1" x14ac:dyDescent="0.3">
      <c r="A153" s="31"/>
      <c r="B153" s="160">
        <v>137</v>
      </c>
      <c r="C153" s="161"/>
      <c r="D153" s="161"/>
      <c r="E153" s="436" t="s">
        <v>712</v>
      </c>
      <c r="F153" s="190">
        <v>41626</v>
      </c>
      <c r="G153" s="437">
        <v>41626</v>
      </c>
      <c r="H153" s="191">
        <v>41626</v>
      </c>
      <c r="I153" s="190">
        <v>41626</v>
      </c>
      <c r="J153" s="437">
        <v>41626</v>
      </c>
      <c r="K153" s="191">
        <v>41626</v>
      </c>
      <c r="L153" s="191"/>
      <c r="M153" s="185"/>
      <c r="N153" s="166">
        <v>6</v>
      </c>
      <c r="O153" s="166" t="s">
        <v>3132</v>
      </c>
      <c r="P153" s="181">
        <v>260</v>
      </c>
      <c r="Q153" s="166" t="s">
        <v>3130</v>
      </c>
      <c r="R153" s="167"/>
      <c r="S153" s="160" t="s">
        <v>2279</v>
      </c>
      <c r="T153" s="432"/>
      <c r="U153" s="432"/>
      <c r="V153" s="181" t="s">
        <v>2280</v>
      </c>
      <c r="W153" s="432"/>
      <c r="X153" s="432"/>
      <c r="Y153" s="433"/>
      <c r="Z153" s="432"/>
      <c r="AA153" s="432"/>
      <c r="AB153" s="1079" t="s">
        <v>1915</v>
      </c>
      <c r="AC153" s="1080"/>
      <c r="AD153" s="1081"/>
      <c r="AE153" s="1"/>
      <c r="AF153" s="1"/>
      <c r="AG153" s="1"/>
      <c r="AH153" s="1"/>
      <c r="AI153" s="1"/>
      <c r="AJ153" s="1"/>
      <c r="AK153" s="1"/>
      <c r="AL153" s="1"/>
      <c r="AM153" s="1"/>
      <c r="AN153" s="1"/>
    </row>
    <row r="154" spans="1:40" ht="24" customHeight="1" x14ac:dyDescent="0.3">
      <c r="A154" s="31"/>
      <c r="B154" s="160">
        <v>138</v>
      </c>
      <c r="C154" s="161"/>
      <c r="D154" s="161"/>
      <c r="E154" s="436" t="s">
        <v>712</v>
      </c>
      <c r="F154" s="190">
        <v>41626</v>
      </c>
      <c r="G154" s="437">
        <v>41626</v>
      </c>
      <c r="H154" s="191">
        <v>41626</v>
      </c>
      <c r="I154" s="190">
        <v>41626</v>
      </c>
      <c r="J154" s="437">
        <v>41626</v>
      </c>
      <c r="K154" s="191">
        <v>41626</v>
      </c>
      <c r="L154" s="191"/>
      <c r="M154" s="185"/>
      <c r="N154" s="166">
        <v>7</v>
      </c>
      <c r="O154" s="166" t="s">
        <v>3132</v>
      </c>
      <c r="P154" s="181">
        <v>310</v>
      </c>
      <c r="Q154" s="166" t="s">
        <v>3130</v>
      </c>
      <c r="R154" s="167"/>
      <c r="S154" s="160" t="s">
        <v>2279</v>
      </c>
      <c r="T154" s="432"/>
      <c r="U154" s="432"/>
      <c r="V154" s="181" t="s">
        <v>2280</v>
      </c>
      <c r="W154" s="432"/>
      <c r="X154" s="432"/>
      <c r="Y154" s="433"/>
      <c r="Z154" s="432"/>
      <c r="AA154" s="432"/>
      <c r="AB154" s="1079" t="s">
        <v>1919</v>
      </c>
      <c r="AC154" s="1080"/>
      <c r="AD154" s="1081"/>
      <c r="AE154" s="1"/>
      <c r="AF154" s="1"/>
      <c r="AG154" s="1"/>
      <c r="AH154" s="1"/>
      <c r="AI154" s="1"/>
      <c r="AJ154" s="1"/>
      <c r="AK154" s="1"/>
      <c r="AL154" s="1"/>
      <c r="AM154" s="1"/>
      <c r="AN154" s="1"/>
    </row>
    <row r="155" spans="1:40" ht="24" customHeight="1" x14ac:dyDescent="0.3">
      <c r="A155" s="31"/>
      <c r="B155" s="160">
        <v>139</v>
      </c>
      <c r="C155" s="161"/>
      <c r="D155" s="161"/>
      <c r="E155" s="436" t="s">
        <v>712</v>
      </c>
      <c r="F155" s="190">
        <v>41626</v>
      </c>
      <c r="G155" s="437">
        <v>41626</v>
      </c>
      <c r="H155" s="191">
        <v>41626</v>
      </c>
      <c r="I155" s="190">
        <v>41627</v>
      </c>
      <c r="J155" s="437">
        <v>41627</v>
      </c>
      <c r="K155" s="191">
        <v>41627</v>
      </c>
      <c r="L155" s="191"/>
      <c r="M155" s="185"/>
      <c r="N155" s="166">
        <v>8</v>
      </c>
      <c r="O155" s="166" t="s">
        <v>3132</v>
      </c>
      <c r="P155" s="181">
        <v>330</v>
      </c>
      <c r="Q155" s="166" t="s">
        <v>3130</v>
      </c>
      <c r="R155" s="167"/>
      <c r="S155" s="160" t="s">
        <v>2279</v>
      </c>
      <c r="T155" s="432"/>
      <c r="U155" s="432"/>
      <c r="V155" s="181" t="s">
        <v>2280</v>
      </c>
      <c r="W155" s="432"/>
      <c r="X155" s="432"/>
      <c r="Y155" s="433"/>
      <c r="Z155" s="432"/>
      <c r="AA155" s="432"/>
      <c r="AB155" s="1079" t="s">
        <v>1922</v>
      </c>
      <c r="AC155" s="1080"/>
      <c r="AD155" s="1081"/>
      <c r="AE155" s="1"/>
      <c r="AF155" s="1"/>
      <c r="AG155" s="1"/>
      <c r="AH155" s="1"/>
      <c r="AI155" s="1"/>
      <c r="AJ155" s="1"/>
      <c r="AK155" s="1"/>
      <c r="AL155" s="1"/>
      <c r="AM155" s="1"/>
      <c r="AN155" s="1"/>
    </row>
    <row r="156" spans="1:40" ht="24" customHeight="1" x14ac:dyDescent="0.3">
      <c r="A156" s="31"/>
      <c r="B156" s="160">
        <v>140</v>
      </c>
      <c r="C156" s="161"/>
      <c r="D156" s="161"/>
      <c r="E156" s="436" t="s">
        <v>712</v>
      </c>
      <c r="F156" s="190">
        <v>41627</v>
      </c>
      <c r="G156" s="437">
        <v>41627</v>
      </c>
      <c r="H156" s="191">
        <v>41627</v>
      </c>
      <c r="I156" s="190">
        <v>41627</v>
      </c>
      <c r="J156" s="437">
        <v>41627</v>
      </c>
      <c r="K156" s="191">
        <v>41627</v>
      </c>
      <c r="L156" s="191"/>
      <c r="M156" s="185"/>
      <c r="N156" s="166">
        <v>9</v>
      </c>
      <c r="O156" s="166" t="s">
        <v>3132</v>
      </c>
      <c r="P156" s="181">
        <v>350</v>
      </c>
      <c r="Q156" s="166" t="s">
        <v>3130</v>
      </c>
      <c r="R156" s="167"/>
      <c r="S156" s="160" t="s">
        <v>2279</v>
      </c>
      <c r="T156" s="432"/>
      <c r="U156" s="432"/>
      <c r="V156" s="181" t="s">
        <v>2280</v>
      </c>
      <c r="W156" s="432"/>
      <c r="X156" s="432"/>
      <c r="Y156" s="433"/>
      <c r="Z156" s="432"/>
      <c r="AA156" s="432"/>
      <c r="AB156" s="1079" t="s">
        <v>1925</v>
      </c>
      <c r="AC156" s="1080"/>
      <c r="AD156" s="1081"/>
      <c r="AE156" s="1"/>
      <c r="AF156" s="1"/>
      <c r="AG156" s="1"/>
      <c r="AH156" s="1"/>
      <c r="AI156" s="1"/>
      <c r="AJ156" s="1"/>
      <c r="AK156" s="1"/>
      <c r="AL156" s="1"/>
      <c r="AM156" s="1"/>
      <c r="AN156" s="1"/>
    </row>
    <row r="157" spans="1:40" ht="24" customHeight="1" x14ac:dyDescent="0.3">
      <c r="A157" s="31"/>
      <c r="B157" s="160">
        <v>141</v>
      </c>
      <c r="C157" s="161"/>
      <c r="D157" s="161"/>
      <c r="E157" s="436" t="s">
        <v>712</v>
      </c>
      <c r="F157" s="190">
        <v>41627</v>
      </c>
      <c r="G157" s="437">
        <v>41627</v>
      </c>
      <c r="H157" s="191">
        <v>41627</v>
      </c>
      <c r="I157" s="190">
        <v>41627</v>
      </c>
      <c r="J157" s="437">
        <v>41627</v>
      </c>
      <c r="K157" s="191">
        <v>41627</v>
      </c>
      <c r="L157" s="191"/>
      <c r="M157" s="185"/>
      <c r="N157" s="166">
        <v>10</v>
      </c>
      <c r="O157" s="166" t="s">
        <v>3132</v>
      </c>
      <c r="P157" s="181">
        <v>370</v>
      </c>
      <c r="Q157" s="166" t="s">
        <v>3130</v>
      </c>
      <c r="R157" s="167"/>
      <c r="S157" s="160" t="s">
        <v>2279</v>
      </c>
      <c r="T157" s="432"/>
      <c r="U157" s="432"/>
      <c r="V157" s="181" t="s">
        <v>2280</v>
      </c>
      <c r="W157" s="432"/>
      <c r="X157" s="432"/>
      <c r="Y157" s="433"/>
      <c r="Z157" s="432"/>
      <c r="AA157" s="432"/>
      <c r="AB157" s="1079" t="s">
        <v>1927</v>
      </c>
      <c r="AC157" s="1080"/>
      <c r="AD157" s="1081"/>
      <c r="AE157" s="1"/>
      <c r="AF157" s="1"/>
      <c r="AG157" s="1"/>
      <c r="AH157" s="1"/>
      <c r="AI157" s="1"/>
      <c r="AJ157" s="1"/>
      <c r="AK157" s="1"/>
      <c r="AL157" s="1"/>
      <c r="AM157" s="1"/>
      <c r="AN157" s="1"/>
    </row>
    <row r="158" spans="1:40" ht="24" customHeight="1" x14ac:dyDescent="0.3">
      <c r="A158" s="31"/>
      <c r="B158" s="160">
        <v>142</v>
      </c>
      <c r="C158" s="161"/>
      <c r="D158" s="161"/>
      <c r="E158" s="436" t="s">
        <v>712</v>
      </c>
      <c r="F158" s="190">
        <v>41627</v>
      </c>
      <c r="G158" s="437">
        <v>41627</v>
      </c>
      <c r="H158" s="191">
        <v>41627</v>
      </c>
      <c r="I158" s="190">
        <v>41628</v>
      </c>
      <c r="J158" s="437">
        <v>41628</v>
      </c>
      <c r="K158" s="191">
        <v>41628</v>
      </c>
      <c r="L158" s="191"/>
      <c r="M158" s="185"/>
      <c r="N158" s="166">
        <v>11</v>
      </c>
      <c r="O158" s="166" t="s">
        <v>3132</v>
      </c>
      <c r="P158" s="181">
        <v>360</v>
      </c>
      <c r="Q158" s="166" t="s">
        <v>3130</v>
      </c>
      <c r="R158" s="167"/>
      <c r="S158" s="160" t="s">
        <v>2279</v>
      </c>
      <c r="T158" s="432"/>
      <c r="U158" s="432"/>
      <c r="V158" s="181" t="s">
        <v>2280</v>
      </c>
      <c r="W158" s="432"/>
      <c r="X158" s="432"/>
      <c r="Y158" s="433"/>
      <c r="Z158" s="432"/>
      <c r="AA158" s="432"/>
      <c r="AB158" s="1079" t="s">
        <v>1930</v>
      </c>
      <c r="AC158" s="1080"/>
      <c r="AD158" s="1081"/>
      <c r="AE158" s="1"/>
      <c r="AF158" s="1"/>
      <c r="AG158" s="1"/>
      <c r="AH158" s="1"/>
      <c r="AI158" s="1"/>
      <c r="AJ158" s="1"/>
      <c r="AK158" s="1"/>
      <c r="AL158" s="1"/>
      <c r="AM158" s="1"/>
      <c r="AN158" s="1"/>
    </row>
    <row r="159" spans="1:40" ht="24" customHeight="1" x14ac:dyDescent="0.3">
      <c r="A159" s="31"/>
      <c r="B159" s="160">
        <v>143</v>
      </c>
      <c r="C159" s="161"/>
      <c r="D159" s="161"/>
      <c r="E159" s="436" t="s">
        <v>712</v>
      </c>
      <c r="F159" s="190">
        <v>41628</v>
      </c>
      <c r="G159" s="437">
        <v>41628</v>
      </c>
      <c r="H159" s="191">
        <v>41628</v>
      </c>
      <c r="I159" s="190">
        <v>41638</v>
      </c>
      <c r="J159" s="437">
        <v>41638</v>
      </c>
      <c r="K159" s="191">
        <v>41638</v>
      </c>
      <c r="L159" s="191"/>
      <c r="M159" s="185"/>
      <c r="N159" s="166">
        <v>12</v>
      </c>
      <c r="O159" s="166" t="s">
        <v>3132</v>
      </c>
      <c r="P159" s="181">
        <v>330</v>
      </c>
      <c r="Q159" s="166" t="s">
        <v>3130</v>
      </c>
      <c r="R159" s="167"/>
      <c r="S159" s="160" t="s">
        <v>2279</v>
      </c>
      <c r="T159" s="432"/>
      <c r="U159" s="432"/>
      <c r="V159" s="181" t="s">
        <v>2280</v>
      </c>
      <c r="W159" s="432"/>
      <c r="X159" s="432"/>
      <c r="Y159" s="433"/>
      <c r="Z159" s="432"/>
      <c r="AA159" s="432"/>
      <c r="AB159" s="1079" t="s">
        <v>4981</v>
      </c>
      <c r="AC159" s="1080"/>
      <c r="AD159" s="1081"/>
      <c r="AE159" s="1"/>
      <c r="AF159" s="1"/>
      <c r="AG159" s="1"/>
      <c r="AH159" s="1"/>
      <c r="AI159" s="1"/>
      <c r="AJ159" s="1"/>
      <c r="AK159" s="1"/>
      <c r="AL159" s="1"/>
      <c r="AM159" s="1"/>
      <c r="AN159" s="1"/>
    </row>
    <row r="160" spans="1:40" ht="24" customHeight="1" x14ac:dyDescent="0.3">
      <c r="A160" s="31"/>
      <c r="B160" s="160">
        <v>144</v>
      </c>
      <c r="C160" s="161"/>
      <c r="D160" s="161"/>
      <c r="E160" s="436" t="s">
        <v>2269</v>
      </c>
      <c r="F160" s="190">
        <v>41275</v>
      </c>
      <c r="G160" s="437">
        <v>41275</v>
      </c>
      <c r="H160" s="191">
        <v>41275</v>
      </c>
      <c r="I160" s="190">
        <v>41639</v>
      </c>
      <c r="J160" s="437">
        <v>41639</v>
      </c>
      <c r="K160" s="191">
        <v>41639</v>
      </c>
      <c r="L160" s="184"/>
      <c r="M160" s="185"/>
      <c r="N160" s="186"/>
      <c r="O160" s="166" t="s">
        <v>3132</v>
      </c>
      <c r="P160" s="181">
        <v>480</v>
      </c>
      <c r="Q160" s="186" t="s">
        <v>3130</v>
      </c>
      <c r="R160" s="167"/>
      <c r="S160" s="160" t="s">
        <v>2279</v>
      </c>
      <c r="T160" s="432"/>
      <c r="U160" s="432"/>
      <c r="V160" s="181" t="s">
        <v>2280</v>
      </c>
      <c r="W160" s="432"/>
      <c r="X160" s="432"/>
      <c r="Y160" s="433"/>
      <c r="Z160" s="432"/>
      <c r="AA160" s="432"/>
      <c r="AB160" s="1079"/>
      <c r="AC160" s="1080"/>
      <c r="AD160" s="1081"/>
      <c r="AE160" s="1"/>
      <c r="AF160" s="1"/>
      <c r="AG160" s="1"/>
      <c r="AH160" s="1"/>
      <c r="AI160" s="1"/>
      <c r="AJ160" s="1"/>
      <c r="AK160" s="1"/>
      <c r="AL160" s="1"/>
      <c r="AM160" s="1"/>
      <c r="AN160" s="1"/>
    </row>
    <row r="161" spans="1:40" ht="24" customHeight="1" x14ac:dyDescent="0.3">
      <c r="A161" s="31"/>
      <c r="B161" s="160">
        <v>145</v>
      </c>
      <c r="C161" s="161"/>
      <c r="D161" s="161"/>
      <c r="E161" s="436" t="s">
        <v>4047</v>
      </c>
      <c r="F161" s="190">
        <v>41426</v>
      </c>
      <c r="G161" s="437">
        <v>41426</v>
      </c>
      <c r="H161" s="191">
        <v>41426</v>
      </c>
      <c r="I161" s="190">
        <v>41639</v>
      </c>
      <c r="J161" s="437">
        <v>41639</v>
      </c>
      <c r="K161" s="191">
        <v>41639</v>
      </c>
      <c r="L161" s="184"/>
      <c r="M161" s="185"/>
      <c r="N161" s="166">
        <v>2</v>
      </c>
      <c r="O161" s="166" t="s">
        <v>3132</v>
      </c>
      <c r="P161" s="181">
        <v>620</v>
      </c>
      <c r="Q161" s="166" t="s">
        <v>3130</v>
      </c>
      <c r="R161" s="167"/>
      <c r="S161" s="160" t="s">
        <v>2279</v>
      </c>
      <c r="T161" s="432"/>
      <c r="U161" s="432"/>
      <c r="V161" s="181" t="s">
        <v>2280</v>
      </c>
      <c r="W161" s="432"/>
      <c r="X161" s="432"/>
      <c r="Y161" s="433"/>
      <c r="Z161" s="432"/>
      <c r="AA161" s="432"/>
      <c r="AB161" s="1079"/>
      <c r="AC161" s="1080"/>
      <c r="AD161" s="1081"/>
      <c r="AE161" s="1"/>
      <c r="AF161" s="1"/>
      <c r="AG161" s="1"/>
      <c r="AH161" s="1"/>
      <c r="AI161" s="1"/>
      <c r="AJ161" s="1"/>
      <c r="AK161" s="1"/>
      <c r="AL161" s="1"/>
      <c r="AM161" s="1"/>
      <c r="AN161" s="1"/>
    </row>
    <row r="162" spans="1:40" ht="24" customHeight="1" x14ac:dyDescent="0.3">
      <c r="A162" s="31"/>
      <c r="B162" s="160">
        <v>146</v>
      </c>
      <c r="C162" s="161"/>
      <c r="D162" s="161"/>
      <c r="E162" s="436" t="s">
        <v>4071</v>
      </c>
      <c r="F162" s="185" t="s">
        <v>3131</v>
      </c>
      <c r="G162" s="185" t="s">
        <v>3131</v>
      </c>
      <c r="H162" s="440">
        <v>2012</v>
      </c>
      <c r="I162" s="440" t="s">
        <v>3131</v>
      </c>
      <c r="J162" s="440" t="s">
        <v>3131</v>
      </c>
      <c r="K162" s="440">
        <v>2013</v>
      </c>
      <c r="L162" s="439"/>
      <c r="M162" s="185"/>
      <c r="N162" s="166"/>
      <c r="O162" s="166" t="s">
        <v>3132</v>
      </c>
      <c r="P162" s="181">
        <v>550</v>
      </c>
      <c r="Q162" s="166" t="s">
        <v>3130</v>
      </c>
      <c r="R162" s="167"/>
      <c r="S162" s="160" t="s">
        <v>2279</v>
      </c>
      <c r="T162" s="432"/>
      <c r="U162" s="432"/>
      <c r="V162" s="181" t="s">
        <v>2280</v>
      </c>
      <c r="W162" s="432"/>
      <c r="X162" s="432"/>
      <c r="Y162" s="433"/>
      <c r="Z162" s="432"/>
      <c r="AA162" s="432"/>
      <c r="AB162" s="1079" t="s">
        <v>4074</v>
      </c>
      <c r="AC162" s="1080"/>
      <c r="AD162" s="1081"/>
      <c r="AE162" s="1"/>
      <c r="AF162" s="1"/>
      <c r="AG162" s="1"/>
      <c r="AH162" s="1"/>
      <c r="AI162" s="1"/>
      <c r="AJ162" s="1"/>
      <c r="AK162" s="1"/>
      <c r="AL162" s="1"/>
      <c r="AM162" s="1"/>
      <c r="AN162" s="1"/>
    </row>
    <row r="163" spans="1:40" ht="24" customHeight="1" x14ac:dyDescent="0.3">
      <c r="A163" s="31"/>
      <c r="B163" s="160">
        <v>147</v>
      </c>
      <c r="C163" s="161"/>
      <c r="D163" s="161"/>
      <c r="E163" s="436" t="s">
        <v>4086</v>
      </c>
      <c r="F163" s="185" t="s">
        <v>3131</v>
      </c>
      <c r="G163" s="185" t="s">
        <v>3131</v>
      </c>
      <c r="H163" s="440">
        <v>2013</v>
      </c>
      <c r="I163" s="440" t="s">
        <v>3131</v>
      </c>
      <c r="J163" s="440" t="s">
        <v>3131</v>
      </c>
      <c r="K163" s="440">
        <v>2013</v>
      </c>
      <c r="L163" s="439"/>
      <c r="M163" s="185"/>
      <c r="N163" s="166"/>
      <c r="O163" s="166" t="s">
        <v>3132</v>
      </c>
      <c r="P163" s="181">
        <v>420</v>
      </c>
      <c r="Q163" s="166" t="s">
        <v>3130</v>
      </c>
      <c r="R163" s="167"/>
      <c r="S163" s="160" t="s">
        <v>2279</v>
      </c>
      <c r="T163" s="432"/>
      <c r="U163" s="432"/>
      <c r="V163" s="181" t="s">
        <v>2280</v>
      </c>
      <c r="W163" s="432"/>
      <c r="X163" s="432"/>
      <c r="Y163" s="433"/>
      <c r="Z163" s="432"/>
      <c r="AA163" s="432"/>
      <c r="AB163" s="1079"/>
      <c r="AC163" s="1080"/>
      <c r="AD163" s="1081"/>
      <c r="AE163" s="1"/>
      <c r="AF163" s="1"/>
      <c r="AG163" s="1"/>
      <c r="AH163" s="1"/>
      <c r="AI163" s="1"/>
      <c r="AJ163" s="1"/>
      <c r="AK163" s="1"/>
      <c r="AL163" s="1"/>
      <c r="AM163" s="1"/>
      <c r="AN163" s="1"/>
    </row>
    <row r="164" spans="1:40" ht="24" customHeight="1" x14ac:dyDescent="0.3">
      <c r="A164" s="31"/>
      <c r="B164" s="160">
        <v>148</v>
      </c>
      <c r="C164" s="161"/>
      <c r="D164" s="161"/>
      <c r="E164" s="436" t="s">
        <v>845</v>
      </c>
      <c r="F164" s="185" t="s">
        <v>3131</v>
      </c>
      <c r="G164" s="185" t="s">
        <v>3131</v>
      </c>
      <c r="H164" s="444">
        <v>2013</v>
      </c>
      <c r="I164" s="440" t="s">
        <v>3131</v>
      </c>
      <c r="J164" s="440" t="s">
        <v>3131</v>
      </c>
      <c r="K164" s="444">
        <v>2013</v>
      </c>
      <c r="L164" s="439"/>
      <c r="M164" s="185"/>
      <c r="N164" s="166"/>
      <c r="O164" s="166" t="s">
        <v>3132</v>
      </c>
      <c r="P164" s="181">
        <v>250</v>
      </c>
      <c r="Q164" s="166" t="s">
        <v>3130</v>
      </c>
      <c r="R164" s="167"/>
      <c r="S164" s="160" t="s">
        <v>2279</v>
      </c>
      <c r="T164" s="432"/>
      <c r="U164" s="432"/>
      <c r="V164" s="181" t="s">
        <v>2280</v>
      </c>
      <c r="W164" s="432"/>
      <c r="X164" s="432"/>
      <c r="Y164" s="433"/>
      <c r="Z164" s="432"/>
      <c r="AA164" s="432"/>
      <c r="AB164" s="1079"/>
      <c r="AC164" s="1080"/>
      <c r="AD164" s="1081"/>
      <c r="AE164" s="1"/>
      <c r="AF164" s="1"/>
      <c r="AG164" s="1"/>
      <c r="AH164" s="1"/>
      <c r="AI164" s="1"/>
      <c r="AJ164" s="1"/>
      <c r="AK164" s="1"/>
      <c r="AL164" s="1"/>
      <c r="AM164" s="1"/>
      <c r="AN164" s="1"/>
    </row>
    <row r="165" spans="1:40" ht="24" customHeight="1" x14ac:dyDescent="0.3">
      <c r="A165" s="31"/>
      <c r="B165" s="160">
        <v>149</v>
      </c>
      <c r="C165" s="161"/>
      <c r="D165" s="161"/>
      <c r="E165" s="436" t="s">
        <v>853</v>
      </c>
      <c r="F165" s="185" t="s">
        <v>3131</v>
      </c>
      <c r="G165" s="185" t="s">
        <v>3131</v>
      </c>
      <c r="H165" s="444">
        <v>2013</v>
      </c>
      <c r="I165" s="440" t="s">
        <v>3131</v>
      </c>
      <c r="J165" s="440" t="s">
        <v>3131</v>
      </c>
      <c r="K165" s="444">
        <v>2013</v>
      </c>
      <c r="L165" s="439"/>
      <c r="M165" s="185"/>
      <c r="N165" s="166"/>
      <c r="O165" s="166" t="s">
        <v>3132</v>
      </c>
      <c r="P165" s="181">
        <v>210</v>
      </c>
      <c r="Q165" s="166" t="s">
        <v>3130</v>
      </c>
      <c r="R165" s="167"/>
      <c r="S165" s="160" t="s">
        <v>2279</v>
      </c>
      <c r="T165" s="432"/>
      <c r="U165" s="432"/>
      <c r="V165" s="181" t="s">
        <v>2280</v>
      </c>
      <c r="W165" s="432"/>
      <c r="X165" s="432"/>
      <c r="Y165" s="433"/>
      <c r="Z165" s="432"/>
      <c r="AA165" s="432"/>
      <c r="AB165" s="1079"/>
      <c r="AC165" s="1080"/>
      <c r="AD165" s="1081"/>
      <c r="AE165" s="1"/>
      <c r="AF165" s="1"/>
      <c r="AG165" s="1"/>
      <c r="AH165" s="1"/>
      <c r="AI165" s="1"/>
      <c r="AJ165" s="1"/>
      <c r="AK165" s="1"/>
      <c r="AL165" s="1"/>
      <c r="AM165" s="1"/>
      <c r="AN165" s="1"/>
    </row>
    <row r="166" spans="1:40" ht="24" customHeight="1" x14ac:dyDescent="0.3">
      <c r="A166" s="31"/>
      <c r="B166" s="160">
        <v>150</v>
      </c>
      <c r="C166" s="161"/>
      <c r="D166" s="161"/>
      <c r="E166" s="436" t="s">
        <v>4047</v>
      </c>
      <c r="F166" s="185" t="s">
        <v>3131</v>
      </c>
      <c r="G166" s="185" t="s">
        <v>3131</v>
      </c>
      <c r="H166" s="444">
        <v>2013</v>
      </c>
      <c r="I166" s="440" t="s">
        <v>3131</v>
      </c>
      <c r="J166" s="440" t="s">
        <v>3131</v>
      </c>
      <c r="K166" s="444">
        <v>2013</v>
      </c>
      <c r="L166" s="439"/>
      <c r="M166" s="185"/>
      <c r="N166" s="166"/>
      <c r="O166" s="166" t="s">
        <v>3132</v>
      </c>
      <c r="P166" s="181">
        <v>300</v>
      </c>
      <c r="Q166" s="166" t="s">
        <v>3130</v>
      </c>
      <c r="R166" s="167"/>
      <c r="S166" s="160" t="s">
        <v>2279</v>
      </c>
      <c r="T166" s="432"/>
      <c r="U166" s="432"/>
      <c r="V166" s="181" t="s">
        <v>2280</v>
      </c>
      <c r="W166" s="432"/>
      <c r="X166" s="432"/>
      <c r="Y166" s="433"/>
      <c r="Z166" s="432"/>
      <c r="AA166" s="432"/>
      <c r="AB166" s="1079"/>
      <c r="AC166" s="1080"/>
      <c r="AD166" s="1081"/>
      <c r="AE166" s="1"/>
      <c r="AF166" s="1"/>
      <c r="AG166" s="1"/>
      <c r="AH166" s="1"/>
      <c r="AI166" s="1"/>
      <c r="AJ166" s="1"/>
      <c r="AK166" s="1"/>
      <c r="AL166" s="1"/>
      <c r="AM166" s="1"/>
      <c r="AN166" s="1"/>
    </row>
    <row r="167" spans="1:40" ht="24" customHeight="1" x14ac:dyDescent="0.3">
      <c r="A167" s="31"/>
      <c r="B167" s="160">
        <v>151</v>
      </c>
      <c r="C167" s="161"/>
      <c r="D167" s="161"/>
      <c r="E167" s="436" t="s">
        <v>930</v>
      </c>
      <c r="F167" s="185" t="s">
        <v>3131</v>
      </c>
      <c r="G167" s="185" t="s">
        <v>3131</v>
      </c>
      <c r="H167" s="444">
        <v>2010</v>
      </c>
      <c r="I167" s="185" t="s">
        <v>3131</v>
      </c>
      <c r="J167" s="185" t="s">
        <v>3131</v>
      </c>
      <c r="K167" s="444">
        <v>2013</v>
      </c>
      <c r="L167" s="440"/>
      <c r="M167" s="185"/>
      <c r="N167" s="166"/>
      <c r="O167" s="166" t="s">
        <v>3132</v>
      </c>
      <c r="P167" s="181">
        <v>280</v>
      </c>
      <c r="Q167" s="166" t="s">
        <v>3130</v>
      </c>
      <c r="R167" s="167"/>
      <c r="S167" s="160" t="s">
        <v>2279</v>
      </c>
      <c r="T167" s="432"/>
      <c r="U167" s="432"/>
      <c r="V167" s="181" t="s">
        <v>2280</v>
      </c>
      <c r="W167" s="432"/>
      <c r="X167" s="432"/>
      <c r="Y167" s="433"/>
      <c r="Z167" s="432"/>
      <c r="AA167" s="432"/>
      <c r="AB167" s="1079"/>
      <c r="AC167" s="1080"/>
      <c r="AD167" s="1081"/>
      <c r="AE167" s="1"/>
      <c r="AF167" s="1"/>
      <c r="AG167" s="1"/>
      <c r="AH167" s="1"/>
      <c r="AI167" s="1"/>
      <c r="AJ167" s="1"/>
      <c r="AK167" s="1"/>
      <c r="AL167" s="1"/>
      <c r="AM167" s="1"/>
      <c r="AN167" s="1"/>
    </row>
    <row r="168" spans="1:40" ht="24" customHeight="1" x14ac:dyDescent="0.3">
      <c r="A168" s="31"/>
      <c r="B168" s="160">
        <v>152</v>
      </c>
      <c r="C168" s="161"/>
      <c r="D168" s="161"/>
      <c r="E168" s="436" t="s">
        <v>995</v>
      </c>
      <c r="F168" s="185" t="s">
        <v>3131</v>
      </c>
      <c r="G168" s="185" t="s">
        <v>3131</v>
      </c>
      <c r="H168" s="444">
        <v>2013</v>
      </c>
      <c r="I168" s="185" t="s">
        <v>3131</v>
      </c>
      <c r="J168" s="185" t="s">
        <v>3131</v>
      </c>
      <c r="K168" s="444">
        <v>2013</v>
      </c>
      <c r="L168" s="440"/>
      <c r="M168" s="185"/>
      <c r="N168" s="166"/>
      <c r="O168" s="166" t="s">
        <v>3132</v>
      </c>
      <c r="P168" s="181">
        <v>500</v>
      </c>
      <c r="Q168" s="166" t="s">
        <v>3130</v>
      </c>
      <c r="R168" s="167"/>
      <c r="S168" s="160" t="s">
        <v>2279</v>
      </c>
      <c r="T168" s="432"/>
      <c r="U168" s="432"/>
      <c r="V168" s="181" t="s">
        <v>2280</v>
      </c>
      <c r="W168" s="432"/>
      <c r="X168" s="432"/>
      <c r="Y168" s="433"/>
      <c r="Z168" s="432"/>
      <c r="AA168" s="432"/>
      <c r="AB168" s="1079"/>
      <c r="AC168" s="1080"/>
      <c r="AD168" s="1081"/>
      <c r="AE168" s="1"/>
      <c r="AF168" s="1"/>
      <c r="AG168" s="1"/>
      <c r="AH168" s="1"/>
      <c r="AI168" s="1"/>
      <c r="AJ168" s="1"/>
      <c r="AK168" s="1"/>
      <c r="AL168" s="1"/>
      <c r="AM168" s="1"/>
      <c r="AN168" s="1"/>
    </row>
    <row r="169" spans="1:40" ht="24" customHeight="1" x14ac:dyDescent="0.3">
      <c r="A169" s="31"/>
      <c r="B169" s="160">
        <v>153</v>
      </c>
      <c r="C169" s="161"/>
      <c r="D169" s="161"/>
      <c r="E169" s="436" t="s">
        <v>1061</v>
      </c>
      <c r="F169" s="190">
        <v>41647</v>
      </c>
      <c r="G169" s="437">
        <v>41647</v>
      </c>
      <c r="H169" s="191">
        <v>41647</v>
      </c>
      <c r="I169" s="190">
        <v>41660</v>
      </c>
      <c r="J169" s="437">
        <v>41660</v>
      </c>
      <c r="K169" s="191">
        <v>41660</v>
      </c>
      <c r="L169" s="191"/>
      <c r="M169" s="185"/>
      <c r="N169" s="166">
        <v>1</v>
      </c>
      <c r="O169" s="166" t="s">
        <v>3132</v>
      </c>
      <c r="P169" s="181">
        <v>250</v>
      </c>
      <c r="Q169" s="166" t="s">
        <v>3130</v>
      </c>
      <c r="R169" s="167"/>
      <c r="S169" s="160" t="s">
        <v>2279</v>
      </c>
      <c r="T169" s="432"/>
      <c r="U169" s="432"/>
      <c r="V169" s="181" t="s">
        <v>2280</v>
      </c>
      <c r="W169" s="432"/>
      <c r="X169" s="432"/>
      <c r="Y169" s="433"/>
      <c r="Z169" s="432"/>
      <c r="AA169" s="432"/>
      <c r="AB169" s="1079" t="s">
        <v>4983</v>
      </c>
      <c r="AC169" s="1080"/>
      <c r="AD169" s="1081"/>
      <c r="AE169" s="1"/>
      <c r="AF169" s="1"/>
      <c r="AG169" s="1"/>
      <c r="AH169" s="1"/>
      <c r="AI169" s="1"/>
      <c r="AJ169" s="1"/>
      <c r="AK169" s="1"/>
      <c r="AL169" s="1"/>
      <c r="AM169" s="1"/>
      <c r="AN169" s="1"/>
    </row>
    <row r="170" spans="1:40" ht="24" customHeight="1" x14ac:dyDescent="0.3">
      <c r="A170" s="31"/>
      <c r="B170" s="160">
        <v>154</v>
      </c>
      <c r="C170" s="161"/>
      <c r="D170" s="161"/>
      <c r="E170" s="436" t="s">
        <v>1061</v>
      </c>
      <c r="F170" s="190">
        <v>41660</v>
      </c>
      <c r="G170" s="437">
        <v>41660</v>
      </c>
      <c r="H170" s="191">
        <v>41660</v>
      </c>
      <c r="I170" s="190">
        <v>41662</v>
      </c>
      <c r="J170" s="437">
        <v>41662</v>
      </c>
      <c r="K170" s="191">
        <v>41662</v>
      </c>
      <c r="L170" s="191"/>
      <c r="M170" s="185"/>
      <c r="N170" s="166">
        <v>2</v>
      </c>
      <c r="O170" s="166" t="s">
        <v>3132</v>
      </c>
      <c r="P170" s="181">
        <v>250</v>
      </c>
      <c r="Q170" s="166" t="s">
        <v>3130</v>
      </c>
      <c r="R170" s="167"/>
      <c r="S170" s="160" t="s">
        <v>2279</v>
      </c>
      <c r="T170" s="432"/>
      <c r="U170" s="432"/>
      <c r="V170" s="181" t="s">
        <v>2280</v>
      </c>
      <c r="W170" s="432"/>
      <c r="X170" s="432"/>
      <c r="Y170" s="433"/>
      <c r="Z170" s="432"/>
      <c r="AA170" s="432"/>
      <c r="AB170" s="1079" t="s">
        <v>4985</v>
      </c>
      <c r="AC170" s="1080"/>
      <c r="AD170" s="1081"/>
      <c r="AE170" s="1"/>
      <c r="AF170" s="1"/>
      <c r="AG170" s="1"/>
      <c r="AH170" s="1"/>
      <c r="AI170" s="1"/>
      <c r="AJ170" s="1"/>
      <c r="AK170" s="1"/>
      <c r="AL170" s="1"/>
      <c r="AM170" s="1"/>
      <c r="AN170" s="1"/>
    </row>
    <row r="171" spans="1:40" ht="24" customHeight="1" x14ac:dyDescent="0.3">
      <c r="A171" s="31"/>
      <c r="B171" s="160">
        <v>155</v>
      </c>
      <c r="C171" s="161"/>
      <c r="D171" s="161"/>
      <c r="E171" s="436" t="s">
        <v>1061</v>
      </c>
      <c r="F171" s="190">
        <v>41663</v>
      </c>
      <c r="G171" s="437">
        <v>41663</v>
      </c>
      <c r="H171" s="191">
        <v>41663</v>
      </c>
      <c r="I171" s="190">
        <v>41666</v>
      </c>
      <c r="J171" s="437">
        <v>41666</v>
      </c>
      <c r="K171" s="191">
        <v>41666</v>
      </c>
      <c r="L171" s="191"/>
      <c r="M171" s="185"/>
      <c r="N171" s="166">
        <v>3</v>
      </c>
      <c r="O171" s="166" t="s">
        <v>3132</v>
      </c>
      <c r="P171" s="181">
        <v>270</v>
      </c>
      <c r="Q171" s="166" t="s">
        <v>3130</v>
      </c>
      <c r="R171" s="167"/>
      <c r="S171" s="160" t="s">
        <v>2279</v>
      </c>
      <c r="T171" s="432"/>
      <c r="U171" s="432"/>
      <c r="V171" s="181" t="s">
        <v>2280</v>
      </c>
      <c r="W171" s="432"/>
      <c r="X171" s="432"/>
      <c r="Y171" s="433"/>
      <c r="Z171" s="432"/>
      <c r="AA171" s="432"/>
      <c r="AB171" s="1079" t="s">
        <v>4988</v>
      </c>
      <c r="AC171" s="1080"/>
      <c r="AD171" s="1081"/>
      <c r="AE171" s="1"/>
      <c r="AF171" s="1"/>
      <c r="AG171" s="1"/>
      <c r="AH171" s="1"/>
      <c r="AI171" s="1"/>
      <c r="AJ171" s="1"/>
      <c r="AK171" s="1"/>
      <c r="AL171" s="1"/>
      <c r="AM171" s="1"/>
      <c r="AN171" s="1"/>
    </row>
    <row r="172" spans="1:40" ht="24" customHeight="1" x14ac:dyDescent="0.3">
      <c r="A172" s="31"/>
      <c r="B172" s="160">
        <v>156</v>
      </c>
      <c r="C172" s="161"/>
      <c r="D172" s="161"/>
      <c r="E172" s="436" t="s">
        <v>1061</v>
      </c>
      <c r="F172" s="190">
        <v>41666</v>
      </c>
      <c r="G172" s="437">
        <v>41666</v>
      </c>
      <c r="H172" s="191">
        <v>41666</v>
      </c>
      <c r="I172" s="190">
        <v>41667</v>
      </c>
      <c r="J172" s="437">
        <v>41667</v>
      </c>
      <c r="K172" s="191">
        <v>41667</v>
      </c>
      <c r="L172" s="191"/>
      <c r="M172" s="185"/>
      <c r="N172" s="166">
        <v>4</v>
      </c>
      <c r="O172" s="166" t="s">
        <v>3132</v>
      </c>
      <c r="P172" s="181">
        <v>300</v>
      </c>
      <c r="Q172" s="166" t="s">
        <v>3130</v>
      </c>
      <c r="R172" s="167"/>
      <c r="S172" s="160" t="s">
        <v>2279</v>
      </c>
      <c r="T172" s="432"/>
      <c r="U172" s="432"/>
      <c r="V172" s="181" t="s">
        <v>2280</v>
      </c>
      <c r="W172" s="432"/>
      <c r="X172" s="432"/>
      <c r="Y172" s="433"/>
      <c r="Z172" s="432"/>
      <c r="AA172" s="432"/>
      <c r="AB172" s="1079" t="s">
        <v>4992</v>
      </c>
      <c r="AC172" s="1080"/>
      <c r="AD172" s="1081"/>
      <c r="AE172" s="1"/>
      <c r="AF172" s="1"/>
      <c r="AG172" s="1"/>
      <c r="AH172" s="1"/>
      <c r="AI172" s="1"/>
      <c r="AJ172" s="1"/>
      <c r="AK172" s="1"/>
      <c r="AL172" s="1"/>
      <c r="AM172" s="1"/>
      <c r="AN172" s="1"/>
    </row>
    <row r="173" spans="1:40" ht="24" customHeight="1" x14ac:dyDescent="0.3">
      <c r="A173" s="31"/>
      <c r="B173" s="160">
        <v>157</v>
      </c>
      <c r="C173" s="161"/>
      <c r="D173" s="161"/>
      <c r="E173" s="436" t="s">
        <v>1061</v>
      </c>
      <c r="F173" s="190">
        <v>41667</v>
      </c>
      <c r="G173" s="437">
        <v>41667</v>
      </c>
      <c r="H173" s="191">
        <v>41667</v>
      </c>
      <c r="I173" s="190">
        <v>41667</v>
      </c>
      <c r="J173" s="437">
        <v>41667</v>
      </c>
      <c r="K173" s="191">
        <v>41667</v>
      </c>
      <c r="L173" s="191"/>
      <c r="M173" s="185"/>
      <c r="N173" s="166">
        <v>5</v>
      </c>
      <c r="O173" s="166" t="s">
        <v>3132</v>
      </c>
      <c r="P173" s="181">
        <v>340</v>
      </c>
      <c r="Q173" s="166" t="s">
        <v>3130</v>
      </c>
      <c r="R173" s="167"/>
      <c r="S173" s="160" t="s">
        <v>2279</v>
      </c>
      <c r="T173" s="432"/>
      <c r="U173" s="432"/>
      <c r="V173" s="181" t="s">
        <v>2280</v>
      </c>
      <c r="W173" s="432"/>
      <c r="X173" s="432"/>
      <c r="Y173" s="433"/>
      <c r="Z173" s="432"/>
      <c r="AA173" s="432"/>
      <c r="AB173" s="1079" t="s">
        <v>4994</v>
      </c>
      <c r="AC173" s="1080"/>
      <c r="AD173" s="1081"/>
      <c r="AE173" s="1"/>
      <c r="AF173" s="1"/>
      <c r="AG173" s="1"/>
      <c r="AH173" s="1"/>
      <c r="AI173" s="1"/>
      <c r="AJ173" s="1"/>
      <c r="AK173" s="1"/>
      <c r="AL173" s="1"/>
      <c r="AM173" s="1"/>
      <c r="AN173" s="1"/>
    </row>
    <row r="174" spans="1:40" ht="24" customHeight="1" x14ac:dyDescent="0.3">
      <c r="A174" s="31"/>
      <c r="B174" s="160">
        <v>158</v>
      </c>
      <c r="C174" s="161"/>
      <c r="D174" s="161"/>
      <c r="E174" s="436" t="s">
        <v>1061</v>
      </c>
      <c r="F174" s="190">
        <v>41667</v>
      </c>
      <c r="G174" s="437">
        <v>41667</v>
      </c>
      <c r="H174" s="191">
        <v>41667</v>
      </c>
      <c r="I174" s="190">
        <v>41668</v>
      </c>
      <c r="J174" s="437">
        <v>41668</v>
      </c>
      <c r="K174" s="191">
        <v>41668</v>
      </c>
      <c r="L174" s="191"/>
      <c r="M174" s="185"/>
      <c r="N174" s="166">
        <v>6</v>
      </c>
      <c r="O174" s="166" t="s">
        <v>3132</v>
      </c>
      <c r="P174" s="181">
        <v>290</v>
      </c>
      <c r="Q174" s="166" t="s">
        <v>3130</v>
      </c>
      <c r="R174" s="167"/>
      <c r="S174" s="160" t="s">
        <v>2279</v>
      </c>
      <c r="T174" s="432"/>
      <c r="U174" s="432"/>
      <c r="V174" s="181" t="s">
        <v>2280</v>
      </c>
      <c r="W174" s="432"/>
      <c r="X174" s="432"/>
      <c r="Y174" s="433"/>
      <c r="Z174" s="432"/>
      <c r="AA174" s="432"/>
      <c r="AB174" s="1079" t="s">
        <v>4997</v>
      </c>
      <c r="AC174" s="1080"/>
      <c r="AD174" s="1081"/>
      <c r="AE174" s="1"/>
      <c r="AF174" s="1"/>
      <c r="AG174" s="1"/>
      <c r="AH174" s="1"/>
      <c r="AI174" s="1"/>
      <c r="AJ174" s="1"/>
      <c r="AK174" s="1"/>
      <c r="AL174" s="1"/>
      <c r="AM174" s="1"/>
      <c r="AN174" s="1"/>
    </row>
    <row r="175" spans="1:40" ht="24" customHeight="1" x14ac:dyDescent="0.3">
      <c r="A175" s="31"/>
      <c r="B175" s="160">
        <v>159</v>
      </c>
      <c r="C175" s="161"/>
      <c r="D175" s="161"/>
      <c r="E175" s="436" t="s">
        <v>1061</v>
      </c>
      <c r="F175" s="190">
        <v>41668</v>
      </c>
      <c r="G175" s="437">
        <v>41668</v>
      </c>
      <c r="H175" s="191">
        <v>41668</v>
      </c>
      <c r="I175" s="190">
        <v>41668</v>
      </c>
      <c r="J175" s="437">
        <v>41668</v>
      </c>
      <c r="K175" s="191">
        <v>41668</v>
      </c>
      <c r="L175" s="191"/>
      <c r="M175" s="185"/>
      <c r="N175" s="166">
        <v>7</v>
      </c>
      <c r="O175" s="166" t="s">
        <v>3132</v>
      </c>
      <c r="P175" s="181">
        <v>290</v>
      </c>
      <c r="Q175" s="166" t="s">
        <v>3130</v>
      </c>
      <c r="R175" s="167"/>
      <c r="S175" s="160" t="s">
        <v>2279</v>
      </c>
      <c r="T175" s="432"/>
      <c r="U175" s="432"/>
      <c r="V175" s="181" t="s">
        <v>2280</v>
      </c>
      <c r="W175" s="432"/>
      <c r="X175" s="432"/>
      <c r="Y175" s="433"/>
      <c r="Z175" s="432"/>
      <c r="AA175" s="432"/>
      <c r="AB175" s="1079" t="s">
        <v>1935</v>
      </c>
      <c r="AC175" s="1080"/>
      <c r="AD175" s="1081"/>
      <c r="AE175" s="1"/>
      <c r="AF175" s="1"/>
      <c r="AG175" s="1"/>
      <c r="AH175" s="1"/>
      <c r="AI175" s="1"/>
      <c r="AJ175" s="1"/>
      <c r="AK175" s="1"/>
      <c r="AL175" s="1"/>
      <c r="AM175" s="1"/>
      <c r="AN175" s="1"/>
    </row>
    <row r="176" spans="1:40" ht="24" customHeight="1" x14ac:dyDescent="0.3">
      <c r="A176" s="31"/>
      <c r="B176" s="160">
        <v>160</v>
      </c>
      <c r="C176" s="161"/>
      <c r="D176" s="161"/>
      <c r="E176" s="436" t="s">
        <v>1061</v>
      </c>
      <c r="F176" s="190">
        <v>41668</v>
      </c>
      <c r="G176" s="437">
        <v>41668</v>
      </c>
      <c r="H176" s="191">
        <v>41668</v>
      </c>
      <c r="I176" s="190">
        <v>41669</v>
      </c>
      <c r="J176" s="437">
        <v>41669</v>
      </c>
      <c r="K176" s="191">
        <v>41669</v>
      </c>
      <c r="L176" s="191"/>
      <c r="M176" s="185"/>
      <c r="N176" s="166">
        <v>8</v>
      </c>
      <c r="O176" s="166" t="s">
        <v>3132</v>
      </c>
      <c r="P176" s="181">
        <v>260</v>
      </c>
      <c r="Q176" s="166" t="s">
        <v>3130</v>
      </c>
      <c r="R176" s="167"/>
      <c r="S176" s="160" t="s">
        <v>2279</v>
      </c>
      <c r="T176" s="432"/>
      <c r="U176" s="432"/>
      <c r="V176" s="181" t="s">
        <v>2280</v>
      </c>
      <c r="W176" s="432"/>
      <c r="X176" s="432"/>
      <c r="Y176" s="433"/>
      <c r="Z176" s="432"/>
      <c r="AA176" s="432"/>
      <c r="AB176" s="1079" t="s">
        <v>1937</v>
      </c>
      <c r="AC176" s="1080"/>
      <c r="AD176" s="1081"/>
      <c r="AE176" s="1"/>
      <c r="AF176" s="1"/>
      <c r="AG176" s="1"/>
      <c r="AH176" s="1"/>
      <c r="AI176" s="1"/>
      <c r="AJ176" s="1"/>
      <c r="AK176" s="1"/>
      <c r="AL176" s="1"/>
      <c r="AM176" s="1"/>
      <c r="AN176" s="1"/>
    </row>
    <row r="177" spans="1:40" ht="24" customHeight="1" x14ac:dyDescent="0.3">
      <c r="A177" s="31"/>
      <c r="B177" s="160">
        <v>161</v>
      </c>
      <c r="C177" s="161"/>
      <c r="D177" s="161"/>
      <c r="E177" s="436" t="s">
        <v>1061</v>
      </c>
      <c r="F177" s="190">
        <v>41669</v>
      </c>
      <c r="G177" s="437">
        <v>41669</v>
      </c>
      <c r="H177" s="191">
        <v>41669</v>
      </c>
      <c r="I177" s="190">
        <v>41669</v>
      </c>
      <c r="J177" s="437">
        <v>41669</v>
      </c>
      <c r="K177" s="191">
        <v>41669</v>
      </c>
      <c r="L177" s="191"/>
      <c r="M177" s="185"/>
      <c r="N177" s="166">
        <v>9</v>
      </c>
      <c r="O177" s="166" t="s">
        <v>3132</v>
      </c>
      <c r="P177" s="181">
        <v>250</v>
      </c>
      <c r="Q177" s="166" t="s">
        <v>3130</v>
      </c>
      <c r="R177" s="167"/>
      <c r="S177" s="160" t="s">
        <v>2279</v>
      </c>
      <c r="T177" s="432"/>
      <c r="U177" s="432"/>
      <c r="V177" s="181" t="s">
        <v>2280</v>
      </c>
      <c r="W177" s="432"/>
      <c r="X177" s="432"/>
      <c r="Y177" s="433"/>
      <c r="Z177" s="432"/>
      <c r="AA177" s="432"/>
      <c r="AB177" s="1079" t="s">
        <v>1939</v>
      </c>
      <c r="AC177" s="1080"/>
      <c r="AD177" s="1081"/>
      <c r="AE177" s="1"/>
      <c r="AF177" s="1"/>
      <c r="AG177" s="1"/>
      <c r="AH177" s="1"/>
      <c r="AI177" s="1"/>
      <c r="AJ177" s="1"/>
      <c r="AK177" s="1"/>
      <c r="AL177" s="1"/>
      <c r="AM177" s="1"/>
      <c r="AN177" s="1"/>
    </row>
    <row r="178" spans="1:40" ht="24" customHeight="1" x14ac:dyDescent="0.3">
      <c r="A178" s="31"/>
      <c r="B178" s="160">
        <v>162</v>
      </c>
      <c r="C178" s="161"/>
      <c r="D178" s="161"/>
      <c r="E178" s="436" t="s">
        <v>1061</v>
      </c>
      <c r="F178" s="190">
        <v>41669</v>
      </c>
      <c r="G178" s="437">
        <v>41669</v>
      </c>
      <c r="H178" s="191">
        <v>41669</v>
      </c>
      <c r="I178" s="190">
        <v>41670</v>
      </c>
      <c r="J178" s="437">
        <v>41670</v>
      </c>
      <c r="K178" s="191">
        <v>41670</v>
      </c>
      <c r="L178" s="191"/>
      <c r="M178" s="185"/>
      <c r="N178" s="166">
        <v>10</v>
      </c>
      <c r="O178" s="166" t="s">
        <v>3132</v>
      </c>
      <c r="P178" s="181">
        <v>350</v>
      </c>
      <c r="Q178" s="166" t="s">
        <v>3130</v>
      </c>
      <c r="R178" s="167"/>
      <c r="S178" s="160" t="s">
        <v>2279</v>
      </c>
      <c r="T178" s="432"/>
      <c r="U178" s="432"/>
      <c r="V178" s="181" t="s">
        <v>2280</v>
      </c>
      <c r="W178" s="432"/>
      <c r="X178" s="432"/>
      <c r="Y178" s="433"/>
      <c r="Z178" s="432"/>
      <c r="AA178" s="432"/>
      <c r="AB178" s="1079" t="s">
        <v>1941</v>
      </c>
      <c r="AC178" s="1080"/>
      <c r="AD178" s="1081"/>
      <c r="AE178" s="1"/>
      <c r="AF178" s="1"/>
      <c r="AG178" s="1"/>
      <c r="AH178" s="1"/>
      <c r="AI178" s="1"/>
      <c r="AJ178" s="1"/>
      <c r="AK178" s="1"/>
      <c r="AL178" s="1"/>
      <c r="AM178" s="1"/>
      <c r="AN178" s="1"/>
    </row>
    <row r="179" spans="1:40" ht="24" customHeight="1" x14ac:dyDescent="0.3">
      <c r="A179" s="31"/>
      <c r="B179" s="160">
        <v>163</v>
      </c>
      <c r="C179" s="161"/>
      <c r="D179" s="161"/>
      <c r="E179" s="436" t="s">
        <v>1082</v>
      </c>
      <c r="F179" s="190">
        <v>41673</v>
      </c>
      <c r="G179" s="437">
        <v>41673</v>
      </c>
      <c r="H179" s="191">
        <v>41673</v>
      </c>
      <c r="I179" s="190">
        <v>41673</v>
      </c>
      <c r="J179" s="437">
        <v>41673</v>
      </c>
      <c r="K179" s="191">
        <v>41673</v>
      </c>
      <c r="L179" s="191"/>
      <c r="M179" s="185"/>
      <c r="N179" s="166">
        <v>1</v>
      </c>
      <c r="O179" s="166" t="s">
        <v>3132</v>
      </c>
      <c r="P179" s="181">
        <v>210</v>
      </c>
      <c r="Q179" s="166" t="s">
        <v>3130</v>
      </c>
      <c r="R179" s="167"/>
      <c r="S179" s="160" t="s">
        <v>2279</v>
      </c>
      <c r="T179" s="432"/>
      <c r="U179" s="432"/>
      <c r="V179" s="181" t="s">
        <v>2280</v>
      </c>
      <c r="W179" s="432"/>
      <c r="X179" s="432"/>
      <c r="Y179" s="433"/>
      <c r="Z179" s="432"/>
      <c r="AA179" s="432"/>
      <c r="AB179" s="1079" t="s">
        <v>1943</v>
      </c>
      <c r="AC179" s="1080"/>
      <c r="AD179" s="1081"/>
      <c r="AE179" s="1"/>
      <c r="AF179" s="1"/>
      <c r="AG179" s="1"/>
      <c r="AH179" s="1"/>
      <c r="AI179" s="1"/>
      <c r="AJ179" s="1"/>
      <c r="AK179" s="1"/>
      <c r="AL179" s="1"/>
      <c r="AM179" s="1"/>
      <c r="AN179" s="1"/>
    </row>
    <row r="180" spans="1:40" ht="24" customHeight="1" x14ac:dyDescent="0.3">
      <c r="A180" s="31"/>
      <c r="B180" s="160">
        <v>164</v>
      </c>
      <c r="C180" s="161"/>
      <c r="D180" s="161"/>
      <c r="E180" s="436" t="s">
        <v>1082</v>
      </c>
      <c r="F180" s="190">
        <v>41673</v>
      </c>
      <c r="G180" s="437">
        <v>41673</v>
      </c>
      <c r="H180" s="191">
        <v>41673</v>
      </c>
      <c r="I180" s="190">
        <v>41673</v>
      </c>
      <c r="J180" s="437">
        <v>41673</v>
      </c>
      <c r="K180" s="191">
        <v>41673</v>
      </c>
      <c r="L180" s="191"/>
      <c r="M180" s="185"/>
      <c r="N180" s="166">
        <v>2</v>
      </c>
      <c r="O180" s="166" t="s">
        <v>3132</v>
      </c>
      <c r="P180" s="181">
        <v>220</v>
      </c>
      <c r="Q180" s="166" t="s">
        <v>3130</v>
      </c>
      <c r="R180" s="167"/>
      <c r="S180" s="160" t="s">
        <v>2279</v>
      </c>
      <c r="T180" s="432"/>
      <c r="U180" s="432"/>
      <c r="V180" s="181" t="s">
        <v>2280</v>
      </c>
      <c r="W180" s="432"/>
      <c r="X180" s="432"/>
      <c r="Y180" s="433"/>
      <c r="Z180" s="432"/>
      <c r="AA180" s="432"/>
      <c r="AB180" s="1079" t="s">
        <v>1947</v>
      </c>
      <c r="AC180" s="1080"/>
      <c r="AD180" s="1081"/>
      <c r="AE180" s="1"/>
      <c r="AF180" s="1"/>
      <c r="AG180" s="1"/>
      <c r="AH180" s="1"/>
      <c r="AI180" s="1"/>
      <c r="AJ180" s="1"/>
      <c r="AK180" s="1"/>
      <c r="AL180" s="1"/>
      <c r="AM180" s="1"/>
      <c r="AN180" s="1"/>
    </row>
    <row r="181" spans="1:40" ht="24" customHeight="1" x14ac:dyDescent="0.3">
      <c r="A181" s="31"/>
      <c r="B181" s="160">
        <v>165</v>
      </c>
      <c r="C181" s="161"/>
      <c r="D181" s="161"/>
      <c r="E181" s="436" t="s">
        <v>1082</v>
      </c>
      <c r="F181" s="190">
        <v>41673</v>
      </c>
      <c r="G181" s="437">
        <v>41673</v>
      </c>
      <c r="H181" s="191">
        <v>41673</v>
      </c>
      <c r="I181" s="190">
        <v>41675</v>
      </c>
      <c r="J181" s="437">
        <v>41675</v>
      </c>
      <c r="K181" s="191">
        <v>41675</v>
      </c>
      <c r="L181" s="191"/>
      <c r="M181" s="185"/>
      <c r="N181" s="166">
        <v>3</v>
      </c>
      <c r="O181" s="166" t="s">
        <v>3132</v>
      </c>
      <c r="P181" s="181">
        <v>250</v>
      </c>
      <c r="Q181" s="166" t="s">
        <v>3130</v>
      </c>
      <c r="R181" s="167"/>
      <c r="S181" s="160" t="s">
        <v>2279</v>
      </c>
      <c r="T181" s="432"/>
      <c r="U181" s="432"/>
      <c r="V181" s="181" t="s">
        <v>2280</v>
      </c>
      <c r="W181" s="432"/>
      <c r="X181" s="432"/>
      <c r="Y181" s="433"/>
      <c r="Z181" s="432"/>
      <c r="AA181" s="432"/>
      <c r="AB181" s="1079" t="s">
        <v>1949</v>
      </c>
      <c r="AC181" s="1080"/>
      <c r="AD181" s="1081"/>
      <c r="AE181" s="1"/>
      <c r="AF181" s="1"/>
      <c r="AG181" s="1"/>
      <c r="AH181" s="1"/>
      <c r="AI181" s="1"/>
      <c r="AJ181" s="1"/>
      <c r="AK181" s="1"/>
      <c r="AL181" s="1"/>
      <c r="AM181" s="1"/>
      <c r="AN181" s="1"/>
    </row>
    <row r="182" spans="1:40" ht="24" customHeight="1" x14ac:dyDescent="0.3">
      <c r="A182" s="31"/>
      <c r="B182" s="160">
        <v>166</v>
      </c>
      <c r="C182" s="161"/>
      <c r="D182" s="161"/>
      <c r="E182" s="436" t="s">
        <v>1082</v>
      </c>
      <c r="F182" s="190">
        <v>41675</v>
      </c>
      <c r="G182" s="437">
        <v>41675</v>
      </c>
      <c r="H182" s="191">
        <v>41675</v>
      </c>
      <c r="I182" s="190">
        <v>41682</v>
      </c>
      <c r="J182" s="437">
        <v>41682</v>
      </c>
      <c r="K182" s="191">
        <v>41682</v>
      </c>
      <c r="L182" s="191"/>
      <c r="M182" s="185"/>
      <c r="N182" s="166">
        <v>4</v>
      </c>
      <c r="O182" s="166" t="s">
        <v>3132</v>
      </c>
      <c r="P182" s="181">
        <v>300</v>
      </c>
      <c r="Q182" s="166" t="s">
        <v>3130</v>
      </c>
      <c r="R182" s="167"/>
      <c r="S182" s="160" t="s">
        <v>2279</v>
      </c>
      <c r="T182" s="432"/>
      <c r="U182" s="432"/>
      <c r="V182" s="181" t="s">
        <v>2280</v>
      </c>
      <c r="W182" s="432"/>
      <c r="X182" s="432"/>
      <c r="Y182" s="433"/>
      <c r="Z182" s="432"/>
      <c r="AA182" s="432"/>
      <c r="AB182" s="1079" t="s">
        <v>1952</v>
      </c>
      <c r="AC182" s="1080"/>
      <c r="AD182" s="1081"/>
      <c r="AE182" s="1"/>
      <c r="AF182" s="1"/>
      <c r="AG182" s="1"/>
      <c r="AH182" s="1"/>
      <c r="AI182" s="1"/>
      <c r="AJ182" s="1"/>
      <c r="AK182" s="1"/>
      <c r="AL182" s="1"/>
      <c r="AM182" s="1"/>
      <c r="AN182" s="1"/>
    </row>
    <row r="183" spans="1:40" ht="24" customHeight="1" x14ac:dyDescent="0.3">
      <c r="A183" s="31"/>
      <c r="B183" s="160">
        <v>167</v>
      </c>
      <c r="C183" s="161"/>
      <c r="D183" s="161"/>
      <c r="E183" s="436" t="s">
        <v>1082</v>
      </c>
      <c r="F183" s="190">
        <v>41682</v>
      </c>
      <c r="G183" s="437">
        <v>41682</v>
      </c>
      <c r="H183" s="191">
        <v>41682</v>
      </c>
      <c r="I183" s="190">
        <v>41687</v>
      </c>
      <c r="J183" s="437">
        <v>41687</v>
      </c>
      <c r="K183" s="191">
        <v>41687</v>
      </c>
      <c r="L183" s="191"/>
      <c r="M183" s="185"/>
      <c r="N183" s="166">
        <v>5</v>
      </c>
      <c r="O183" s="166" t="s">
        <v>3132</v>
      </c>
      <c r="P183" s="181">
        <v>400</v>
      </c>
      <c r="Q183" s="166" t="s">
        <v>3130</v>
      </c>
      <c r="R183" s="167"/>
      <c r="S183" s="160" t="s">
        <v>2279</v>
      </c>
      <c r="T183" s="432"/>
      <c r="U183" s="432"/>
      <c r="V183" s="181" t="s">
        <v>2280</v>
      </c>
      <c r="W183" s="432"/>
      <c r="X183" s="432"/>
      <c r="Y183" s="433"/>
      <c r="Z183" s="432"/>
      <c r="AA183" s="432"/>
      <c r="AB183" s="1079" t="s">
        <v>1954</v>
      </c>
      <c r="AC183" s="1080"/>
      <c r="AD183" s="1081"/>
      <c r="AE183" s="1"/>
      <c r="AF183" s="1"/>
      <c r="AG183" s="1"/>
      <c r="AH183" s="1"/>
      <c r="AI183" s="1"/>
      <c r="AJ183" s="1"/>
      <c r="AK183" s="1"/>
      <c r="AL183" s="1"/>
      <c r="AM183" s="1"/>
      <c r="AN183" s="1"/>
    </row>
    <row r="184" spans="1:40" ht="24" customHeight="1" x14ac:dyDescent="0.3">
      <c r="A184" s="31"/>
      <c r="B184" s="160">
        <v>168</v>
      </c>
      <c r="C184" s="161"/>
      <c r="D184" s="161"/>
      <c r="E184" s="436" t="s">
        <v>1082</v>
      </c>
      <c r="F184" s="190">
        <v>41687</v>
      </c>
      <c r="G184" s="437">
        <v>41687</v>
      </c>
      <c r="H184" s="191">
        <v>41687</v>
      </c>
      <c r="I184" s="190">
        <v>41694</v>
      </c>
      <c r="J184" s="437">
        <v>41694</v>
      </c>
      <c r="K184" s="191">
        <v>41694</v>
      </c>
      <c r="L184" s="191"/>
      <c r="M184" s="185"/>
      <c r="N184" s="166">
        <v>6</v>
      </c>
      <c r="O184" s="166" t="s">
        <v>3132</v>
      </c>
      <c r="P184" s="181">
        <v>350</v>
      </c>
      <c r="Q184" s="166" t="s">
        <v>3130</v>
      </c>
      <c r="R184" s="167"/>
      <c r="S184" s="160" t="s">
        <v>2279</v>
      </c>
      <c r="T184" s="432"/>
      <c r="U184" s="432"/>
      <c r="V184" s="181" t="s">
        <v>2280</v>
      </c>
      <c r="W184" s="432"/>
      <c r="X184" s="432"/>
      <c r="Y184" s="433"/>
      <c r="Z184" s="432"/>
      <c r="AA184" s="432"/>
      <c r="AB184" s="1079" t="s">
        <v>1956</v>
      </c>
      <c r="AC184" s="1080"/>
      <c r="AD184" s="1081"/>
      <c r="AE184" s="1"/>
      <c r="AF184" s="1"/>
      <c r="AG184" s="1"/>
      <c r="AH184" s="1"/>
      <c r="AI184" s="1"/>
      <c r="AJ184" s="1"/>
      <c r="AK184" s="1"/>
      <c r="AL184" s="1"/>
      <c r="AM184" s="1"/>
      <c r="AN184" s="1"/>
    </row>
    <row r="185" spans="1:40" ht="24" customHeight="1" x14ac:dyDescent="0.3">
      <c r="A185" s="31"/>
      <c r="B185" s="160">
        <v>169</v>
      </c>
      <c r="C185" s="161"/>
      <c r="D185" s="161"/>
      <c r="E185" s="436" t="s">
        <v>1082</v>
      </c>
      <c r="F185" s="190">
        <v>41694</v>
      </c>
      <c r="G185" s="437">
        <v>41694</v>
      </c>
      <c r="H185" s="191">
        <v>41694</v>
      </c>
      <c r="I185" s="190">
        <v>41694</v>
      </c>
      <c r="J185" s="437">
        <v>41694</v>
      </c>
      <c r="K185" s="191">
        <v>41694</v>
      </c>
      <c r="L185" s="191"/>
      <c r="M185" s="185"/>
      <c r="N185" s="166">
        <v>7</v>
      </c>
      <c r="O185" s="166" t="s">
        <v>3132</v>
      </c>
      <c r="P185" s="181">
        <v>380</v>
      </c>
      <c r="Q185" s="166" t="s">
        <v>3130</v>
      </c>
      <c r="R185" s="167"/>
      <c r="S185" s="160" t="s">
        <v>2279</v>
      </c>
      <c r="T185" s="432"/>
      <c r="U185" s="432"/>
      <c r="V185" s="181" t="s">
        <v>2280</v>
      </c>
      <c r="W185" s="432"/>
      <c r="X185" s="432"/>
      <c r="Y185" s="433"/>
      <c r="Z185" s="432"/>
      <c r="AA185" s="432"/>
      <c r="AB185" s="1079" t="s">
        <v>1958</v>
      </c>
      <c r="AC185" s="1080"/>
      <c r="AD185" s="1081"/>
      <c r="AE185" s="1"/>
      <c r="AF185" s="1"/>
      <c r="AG185" s="1"/>
      <c r="AH185" s="1"/>
      <c r="AI185" s="1"/>
      <c r="AJ185" s="1"/>
      <c r="AK185" s="1"/>
      <c r="AL185" s="1"/>
      <c r="AM185" s="1"/>
      <c r="AN185" s="1"/>
    </row>
    <row r="186" spans="1:40" ht="24" customHeight="1" x14ac:dyDescent="0.3">
      <c r="A186" s="31"/>
      <c r="B186" s="160">
        <v>170</v>
      </c>
      <c r="C186" s="161"/>
      <c r="D186" s="161"/>
      <c r="E186" s="436" t="s">
        <v>1082</v>
      </c>
      <c r="F186" s="190">
        <v>41694</v>
      </c>
      <c r="G186" s="437">
        <v>41694</v>
      </c>
      <c r="H186" s="191">
        <v>41694</v>
      </c>
      <c r="I186" s="190">
        <v>41694</v>
      </c>
      <c r="J186" s="437">
        <v>41694</v>
      </c>
      <c r="K186" s="191">
        <v>41694</v>
      </c>
      <c r="L186" s="191"/>
      <c r="M186" s="185"/>
      <c r="N186" s="166">
        <v>8</v>
      </c>
      <c r="O186" s="166" t="s">
        <v>3132</v>
      </c>
      <c r="P186" s="181">
        <v>360</v>
      </c>
      <c r="Q186" s="166" t="s">
        <v>3130</v>
      </c>
      <c r="R186" s="167"/>
      <c r="S186" s="160" t="s">
        <v>2279</v>
      </c>
      <c r="T186" s="432"/>
      <c r="U186" s="432"/>
      <c r="V186" s="181" t="s">
        <v>2280</v>
      </c>
      <c r="W186" s="432"/>
      <c r="X186" s="432"/>
      <c r="Y186" s="433"/>
      <c r="Z186" s="432"/>
      <c r="AA186" s="432"/>
      <c r="AB186" s="1079" t="s">
        <v>1959</v>
      </c>
      <c r="AC186" s="1080"/>
      <c r="AD186" s="1081"/>
      <c r="AE186" s="1"/>
      <c r="AF186" s="1"/>
      <c r="AG186" s="1"/>
      <c r="AH186" s="1"/>
      <c r="AI186" s="1"/>
      <c r="AJ186" s="1"/>
      <c r="AK186" s="1"/>
      <c r="AL186" s="1"/>
      <c r="AM186" s="1"/>
      <c r="AN186" s="1"/>
    </row>
    <row r="187" spans="1:40" ht="24" customHeight="1" x14ac:dyDescent="0.3">
      <c r="A187" s="31"/>
      <c r="B187" s="160">
        <v>171</v>
      </c>
      <c r="C187" s="161"/>
      <c r="D187" s="161"/>
      <c r="E187" s="436" t="s">
        <v>1082</v>
      </c>
      <c r="F187" s="190">
        <v>41694</v>
      </c>
      <c r="G187" s="437">
        <v>41694</v>
      </c>
      <c r="H187" s="191">
        <v>41694</v>
      </c>
      <c r="I187" s="190">
        <v>41695</v>
      </c>
      <c r="J187" s="437">
        <v>41695</v>
      </c>
      <c r="K187" s="191">
        <v>41695</v>
      </c>
      <c r="L187" s="191"/>
      <c r="M187" s="185"/>
      <c r="N187" s="166">
        <v>9</v>
      </c>
      <c r="O187" s="166" t="s">
        <v>3132</v>
      </c>
      <c r="P187" s="181">
        <v>300</v>
      </c>
      <c r="Q187" s="166" t="s">
        <v>3130</v>
      </c>
      <c r="R187" s="167"/>
      <c r="S187" s="160" t="s">
        <v>2279</v>
      </c>
      <c r="T187" s="432"/>
      <c r="U187" s="432"/>
      <c r="V187" s="181" t="s">
        <v>2280</v>
      </c>
      <c r="W187" s="432"/>
      <c r="X187" s="432"/>
      <c r="Y187" s="433"/>
      <c r="Z187" s="432"/>
      <c r="AA187" s="432"/>
      <c r="AB187" s="1079" t="s">
        <v>1961</v>
      </c>
      <c r="AC187" s="1080"/>
      <c r="AD187" s="1081"/>
      <c r="AE187" s="1"/>
      <c r="AF187" s="1"/>
      <c r="AG187" s="1"/>
      <c r="AH187" s="1"/>
      <c r="AI187" s="1"/>
      <c r="AJ187" s="1"/>
      <c r="AK187" s="1"/>
      <c r="AL187" s="1"/>
      <c r="AM187" s="1"/>
      <c r="AN187" s="1"/>
    </row>
    <row r="188" spans="1:40" ht="24" customHeight="1" x14ac:dyDescent="0.3">
      <c r="A188" s="31"/>
      <c r="B188" s="160">
        <v>172</v>
      </c>
      <c r="C188" s="161"/>
      <c r="D188" s="161"/>
      <c r="E188" s="436" t="s">
        <v>1082</v>
      </c>
      <c r="F188" s="190">
        <v>41695</v>
      </c>
      <c r="G188" s="437">
        <v>41695</v>
      </c>
      <c r="H188" s="191">
        <v>41695</v>
      </c>
      <c r="I188" s="190">
        <v>41695</v>
      </c>
      <c r="J188" s="437">
        <v>41695</v>
      </c>
      <c r="K188" s="191">
        <v>41695</v>
      </c>
      <c r="L188" s="191"/>
      <c r="M188" s="185"/>
      <c r="N188" s="166">
        <v>10</v>
      </c>
      <c r="O188" s="166" t="s">
        <v>3132</v>
      </c>
      <c r="P188" s="181">
        <v>340</v>
      </c>
      <c r="Q188" s="166" t="s">
        <v>3130</v>
      </c>
      <c r="R188" s="167"/>
      <c r="S188" s="160" t="s">
        <v>2279</v>
      </c>
      <c r="T188" s="432"/>
      <c r="U188" s="432"/>
      <c r="V188" s="181" t="s">
        <v>2280</v>
      </c>
      <c r="W188" s="432"/>
      <c r="X188" s="432"/>
      <c r="Y188" s="433"/>
      <c r="Z188" s="432"/>
      <c r="AA188" s="432"/>
      <c r="AB188" s="1079" t="s">
        <v>1963</v>
      </c>
      <c r="AC188" s="1080"/>
      <c r="AD188" s="1081"/>
      <c r="AE188" s="1"/>
      <c r="AF188" s="1"/>
      <c r="AG188" s="1"/>
      <c r="AH188" s="1"/>
      <c r="AI188" s="1"/>
      <c r="AJ188" s="1"/>
      <c r="AK188" s="1"/>
      <c r="AL188" s="1"/>
      <c r="AM188" s="1"/>
      <c r="AN188" s="1"/>
    </row>
    <row r="189" spans="1:40" ht="24" customHeight="1" x14ac:dyDescent="0.3">
      <c r="A189" s="31"/>
      <c r="B189" s="160">
        <v>173</v>
      </c>
      <c r="C189" s="161"/>
      <c r="D189" s="161"/>
      <c r="E189" s="436" t="s">
        <v>1082</v>
      </c>
      <c r="F189" s="190">
        <v>41695</v>
      </c>
      <c r="G189" s="437">
        <v>41695</v>
      </c>
      <c r="H189" s="191">
        <v>41695</v>
      </c>
      <c r="I189" s="190">
        <v>41696</v>
      </c>
      <c r="J189" s="437">
        <v>41696</v>
      </c>
      <c r="K189" s="191">
        <v>41696</v>
      </c>
      <c r="L189" s="191"/>
      <c r="M189" s="185"/>
      <c r="N189" s="166">
        <v>11</v>
      </c>
      <c r="O189" s="166" t="s">
        <v>3132</v>
      </c>
      <c r="P189" s="181">
        <v>400</v>
      </c>
      <c r="Q189" s="166" t="s">
        <v>3130</v>
      </c>
      <c r="R189" s="167"/>
      <c r="S189" s="160" t="s">
        <v>2279</v>
      </c>
      <c r="T189" s="432"/>
      <c r="U189" s="432"/>
      <c r="V189" s="181" t="s">
        <v>2280</v>
      </c>
      <c r="W189" s="432"/>
      <c r="X189" s="432"/>
      <c r="Y189" s="433"/>
      <c r="Z189" s="432"/>
      <c r="AA189" s="432"/>
      <c r="AB189" s="1079" t="s">
        <v>1965</v>
      </c>
      <c r="AC189" s="1080"/>
      <c r="AD189" s="1081"/>
      <c r="AE189" s="1"/>
      <c r="AF189" s="1"/>
      <c r="AG189" s="1"/>
      <c r="AH189" s="1"/>
      <c r="AI189" s="1"/>
      <c r="AJ189" s="1"/>
      <c r="AK189" s="1"/>
      <c r="AL189" s="1"/>
      <c r="AM189" s="1"/>
      <c r="AN189" s="1"/>
    </row>
    <row r="190" spans="1:40" ht="24" customHeight="1" x14ac:dyDescent="0.3">
      <c r="A190" s="31"/>
      <c r="B190" s="160">
        <v>174</v>
      </c>
      <c r="C190" s="161"/>
      <c r="D190" s="161"/>
      <c r="E190" s="436" t="s">
        <v>1082</v>
      </c>
      <c r="F190" s="190">
        <v>41696</v>
      </c>
      <c r="G190" s="437">
        <v>41696</v>
      </c>
      <c r="H190" s="191">
        <v>41696</v>
      </c>
      <c r="I190" s="190">
        <v>41697</v>
      </c>
      <c r="J190" s="437">
        <v>41697</v>
      </c>
      <c r="K190" s="191">
        <v>41697</v>
      </c>
      <c r="L190" s="191"/>
      <c r="M190" s="185"/>
      <c r="N190" s="166">
        <v>12</v>
      </c>
      <c r="O190" s="166" t="s">
        <v>3132</v>
      </c>
      <c r="P190" s="181">
        <v>330</v>
      </c>
      <c r="Q190" s="166" t="s">
        <v>3130</v>
      </c>
      <c r="R190" s="167"/>
      <c r="S190" s="160" t="s">
        <v>2279</v>
      </c>
      <c r="T190" s="432"/>
      <c r="U190" s="432"/>
      <c r="V190" s="181" t="s">
        <v>2280</v>
      </c>
      <c r="W190" s="432"/>
      <c r="X190" s="432"/>
      <c r="Y190" s="433"/>
      <c r="Z190" s="432"/>
      <c r="AA190" s="432"/>
      <c r="AB190" s="1079" t="s">
        <v>1967</v>
      </c>
      <c r="AC190" s="1080"/>
      <c r="AD190" s="1081"/>
      <c r="AE190" s="1"/>
      <c r="AF190" s="1"/>
      <c r="AG190" s="1"/>
      <c r="AH190" s="1"/>
      <c r="AI190" s="1"/>
      <c r="AJ190" s="1"/>
      <c r="AK190" s="1"/>
      <c r="AL190" s="1"/>
      <c r="AM190" s="1"/>
      <c r="AN190" s="1"/>
    </row>
    <row r="191" spans="1:40" ht="24" customHeight="1" x14ac:dyDescent="0.3">
      <c r="A191" s="31"/>
      <c r="B191" s="160">
        <v>175</v>
      </c>
      <c r="C191" s="161"/>
      <c r="D191" s="161"/>
      <c r="E191" s="436" t="s">
        <v>1082</v>
      </c>
      <c r="F191" s="190">
        <v>41697</v>
      </c>
      <c r="G191" s="437">
        <v>41697</v>
      </c>
      <c r="H191" s="191">
        <v>41697</v>
      </c>
      <c r="I191" s="190">
        <v>41697</v>
      </c>
      <c r="J191" s="437">
        <v>41697</v>
      </c>
      <c r="K191" s="191">
        <v>41697</v>
      </c>
      <c r="L191" s="191"/>
      <c r="M191" s="185"/>
      <c r="N191" s="166">
        <v>13</v>
      </c>
      <c r="O191" s="166" t="s">
        <v>3132</v>
      </c>
      <c r="P191" s="181">
        <v>320</v>
      </c>
      <c r="Q191" s="166" t="s">
        <v>3130</v>
      </c>
      <c r="R191" s="167"/>
      <c r="S191" s="160" t="s">
        <v>2279</v>
      </c>
      <c r="T191" s="432"/>
      <c r="U191" s="432"/>
      <c r="V191" s="181" t="s">
        <v>2280</v>
      </c>
      <c r="W191" s="432"/>
      <c r="X191" s="432"/>
      <c r="Y191" s="433"/>
      <c r="Z191" s="432"/>
      <c r="AA191" s="432"/>
      <c r="AB191" s="1079" t="s">
        <v>1968</v>
      </c>
      <c r="AC191" s="1080"/>
      <c r="AD191" s="1081"/>
      <c r="AE191" s="1"/>
      <c r="AF191" s="1"/>
      <c r="AG191" s="1"/>
      <c r="AH191" s="1"/>
      <c r="AI191" s="1"/>
      <c r="AJ191" s="1"/>
      <c r="AK191" s="1"/>
      <c r="AL191" s="1"/>
      <c r="AM191" s="1"/>
      <c r="AN191" s="1"/>
    </row>
    <row r="192" spans="1:40" ht="24" customHeight="1" x14ac:dyDescent="0.3">
      <c r="A192" s="31"/>
      <c r="B192" s="160">
        <v>176</v>
      </c>
      <c r="C192" s="161"/>
      <c r="D192" s="161"/>
      <c r="E192" s="436" t="s">
        <v>1082</v>
      </c>
      <c r="F192" s="190">
        <v>41697</v>
      </c>
      <c r="G192" s="437">
        <v>41697</v>
      </c>
      <c r="H192" s="191">
        <v>41697</v>
      </c>
      <c r="I192" s="190">
        <v>41697</v>
      </c>
      <c r="J192" s="437">
        <v>41697</v>
      </c>
      <c r="K192" s="191">
        <v>41697</v>
      </c>
      <c r="L192" s="191"/>
      <c r="M192" s="185"/>
      <c r="N192" s="166">
        <v>14</v>
      </c>
      <c r="O192" s="166" t="s">
        <v>3132</v>
      </c>
      <c r="P192" s="181">
        <v>370</v>
      </c>
      <c r="Q192" s="166" t="s">
        <v>3130</v>
      </c>
      <c r="R192" s="167"/>
      <c r="S192" s="160" t="s">
        <v>2279</v>
      </c>
      <c r="T192" s="432"/>
      <c r="U192" s="432"/>
      <c r="V192" s="181" t="s">
        <v>2280</v>
      </c>
      <c r="W192" s="432"/>
      <c r="X192" s="432"/>
      <c r="Y192" s="433"/>
      <c r="Z192" s="432"/>
      <c r="AA192" s="432"/>
      <c r="AB192" s="1079" t="s">
        <v>1970</v>
      </c>
      <c r="AC192" s="1080"/>
      <c r="AD192" s="1081"/>
      <c r="AE192" s="1"/>
      <c r="AF192" s="1"/>
      <c r="AG192" s="1"/>
      <c r="AH192" s="1"/>
      <c r="AI192" s="1"/>
      <c r="AJ192" s="1"/>
      <c r="AK192" s="1"/>
      <c r="AL192" s="1"/>
      <c r="AM192" s="1"/>
      <c r="AN192" s="1"/>
    </row>
    <row r="193" spans="1:40" ht="24" customHeight="1" x14ac:dyDescent="0.3">
      <c r="A193" s="31"/>
      <c r="B193" s="160">
        <v>177</v>
      </c>
      <c r="C193" s="161"/>
      <c r="D193" s="161"/>
      <c r="E193" s="436" t="s">
        <v>3535</v>
      </c>
      <c r="F193" s="190">
        <v>41701</v>
      </c>
      <c r="G193" s="437">
        <v>41701</v>
      </c>
      <c r="H193" s="191">
        <v>41701</v>
      </c>
      <c r="I193" s="190">
        <v>41704</v>
      </c>
      <c r="J193" s="437">
        <v>41704</v>
      </c>
      <c r="K193" s="191">
        <v>41704</v>
      </c>
      <c r="L193" s="191"/>
      <c r="M193" s="185"/>
      <c r="N193" s="166">
        <v>1</v>
      </c>
      <c r="O193" s="166" t="s">
        <v>3132</v>
      </c>
      <c r="P193" s="181">
        <v>460</v>
      </c>
      <c r="Q193" s="166" t="s">
        <v>3130</v>
      </c>
      <c r="R193" s="167"/>
      <c r="S193" s="160" t="s">
        <v>2279</v>
      </c>
      <c r="T193" s="432"/>
      <c r="U193" s="432"/>
      <c r="V193" s="181" t="s">
        <v>2280</v>
      </c>
      <c r="W193" s="432"/>
      <c r="X193" s="432"/>
      <c r="Y193" s="433"/>
      <c r="Z193" s="432"/>
      <c r="AA193" s="432"/>
      <c r="AB193" s="1079" t="s">
        <v>1971</v>
      </c>
      <c r="AC193" s="1080"/>
      <c r="AD193" s="1081"/>
      <c r="AE193" s="1"/>
      <c r="AF193" s="1"/>
      <c r="AG193" s="1"/>
      <c r="AH193" s="1"/>
      <c r="AI193" s="1"/>
      <c r="AJ193" s="1"/>
      <c r="AK193" s="1"/>
      <c r="AL193" s="1"/>
      <c r="AM193" s="1"/>
      <c r="AN193" s="1"/>
    </row>
    <row r="194" spans="1:40" ht="24" customHeight="1" x14ac:dyDescent="0.3">
      <c r="A194" s="31"/>
      <c r="B194" s="160">
        <v>178</v>
      </c>
      <c r="C194" s="161"/>
      <c r="D194" s="161"/>
      <c r="E194" s="436" t="s">
        <v>3535</v>
      </c>
      <c r="F194" s="190">
        <v>41704</v>
      </c>
      <c r="G194" s="437">
        <v>41704</v>
      </c>
      <c r="H194" s="191">
        <v>41704</v>
      </c>
      <c r="I194" s="190">
        <v>41710</v>
      </c>
      <c r="J194" s="437">
        <v>41710</v>
      </c>
      <c r="K194" s="191">
        <v>41710</v>
      </c>
      <c r="L194" s="191"/>
      <c r="M194" s="185"/>
      <c r="N194" s="166">
        <v>2</v>
      </c>
      <c r="O194" s="166" t="s">
        <v>3132</v>
      </c>
      <c r="P194" s="181">
        <v>490</v>
      </c>
      <c r="Q194" s="166" t="s">
        <v>3130</v>
      </c>
      <c r="R194" s="167"/>
      <c r="S194" s="160" t="s">
        <v>2279</v>
      </c>
      <c r="T194" s="432"/>
      <c r="U194" s="432"/>
      <c r="V194" s="181" t="s">
        <v>2280</v>
      </c>
      <c r="W194" s="432"/>
      <c r="X194" s="432"/>
      <c r="Y194" s="433"/>
      <c r="Z194" s="432"/>
      <c r="AA194" s="432"/>
      <c r="AB194" s="1079" t="s">
        <v>1973</v>
      </c>
      <c r="AC194" s="1080"/>
      <c r="AD194" s="1081"/>
      <c r="AE194" s="1"/>
      <c r="AF194" s="1"/>
      <c r="AG194" s="1"/>
      <c r="AH194" s="1"/>
      <c r="AI194" s="1"/>
      <c r="AJ194" s="1"/>
      <c r="AK194" s="1"/>
      <c r="AL194" s="1"/>
      <c r="AM194" s="1"/>
      <c r="AN194" s="1"/>
    </row>
    <row r="195" spans="1:40" ht="24" customHeight="1" x14ac:dyDescent="0.3">
      <c r="A195" s="31"/>
      <c r="B195" s="160">
        <v>179</v>
      </c>
      <c r="C195" s="161"/>
      <c r="D195" s="161"/>
      <c r="E195" s="436" t="s">
        <v>3535</v>
      </c>
      <c r="F195" s="190">
        <v>41710</v>
      </c>
      <c r="G195" s="437">
        <v>41710</v>
      </c>
      <c r="H195" s="191">
        <v>41710</v>
      </c>
      <c r="I195" s="190">
        <v>41719</v>
      </c>
      <c r="J195" s="437">
        <v>41719</v>
      </c>
      <c r="K195" s="191">
        <v>41719</v>
      </c>
      <c r="L195" s="191"/>
      <c r="M195" s="185"/>
      <c r="N195" s="166">
        <v>3</v>
      </c>
      <c r="O195" s="166" t="s">
        <v>3132</v>
      </c>
      <c r="P195" s="181">
        <v>460</v>
      </c>
      <c r="Q195" s="166" t="s">
        <v>3130</v>
      </c>
      <c r="R195" s="167"/>
      <c r="S195" s="160" t="s">
        <v>2279</v>
      </c>
      <c r="T195" s="432"/>
      <c r="U195" s="432"/>
      <c r="V195" s="181" t="s">
        <v>2280</v>
      </c>
      <c r="W195" s="432"/>
      <c r="X195" s="432"/>
      <c r="Y195" s="433"/>
      <c r="Z195" s="432"/>
      <c r="AA195" s="432"/>
      <c r="AB195" s="1079" t="s">
        <v>1975</v>
      </c>
      <c r="AC195" s="1080"/>
      <c r="AD195" s="1081"/>
      <c r="AE195" s="1"/>
      <c r="AF195" s="1"/>
      <c r="AG195" s="1"/>
      <c r="AH195" s="1"/>
      <c r="AI195" s="1"/>
      <c r="AJ195" s="1"/>
      <c r="AK195" s="1"/>
      <c r="AL195" s="1"/>
      <c r="AM195" s="1"/>
      <c r="AN195" s="1"/>
    </row>
    <row r="196" spans="1:40" ht="24" customHeight="1" x14ac:dyDescent="0.3">
      <c r="A196" s="31"/>
      <c r="B196" s="160">
        <v>180</v>
      </c>
      <c r="C196" s="161"/>
      <c r="D196" s="161"/>
      <c r="E196" s="436" t="s">
        <v>3535</v>
      </c>
      <c r="F196" s="190">
        <v>41719</v>
      </c>
      <c r="G196" s="437">
        <v>41719</v>
      </c>
      <c r="H196" s="191">
        <v>41719</v>
      </c>
      <c r="I196" s="190">
        <v>41723</v>
      </c>
      <c r="J196" s="437">
        <v>41723</v>
      </c>
      <c r="K196" s="191">
        <v>41723</v>
      </c>
      <c r="L196" s="191"/>
      <c r="M196" s="185"/>
      <c r="N196" s="166">
        <v>4</v>
      </c>
      <c r="O196" s="166" t="s">
        <v>3132</v>
      </c>
      <c r="P196" s="181">
        <v>470</v>
      </c>
      <c r="Q196" s="166" t="s">
        <v>3130</v>
      </c>
      <c r="R196" s="167"/>
      <c r="S196" s="160" t="s">
        <v>2279</v>
      </c>
      <c r="T196" s="432"/>
      <c r="U196" s="432"/>
      <c r="V196" s="181" t="s">
        <v>2280</v>
      </c>
      <c r="W196" s="432"/>
      <c r="X196" s="432"/>
      <c r="Y196" s="433"/>
      <c r="Z196" s="432"/>
      <c r="AA196" s="432"/>
      <c r="AB196" s="1079" t="s">
        <v>1977</v>
      </c>
      <c r="AC196" s="1080"/>
      <c r="AD196" s="1081"/>
      <c r="AE196" s="1"/>
      <c r="AF196" s="1"/>
      <c r="AG196" s="1"/>
      <c r="AH196" s="1"/>
      <c r="AI196" s="1"/>
      <c r="AJ196" s="1"/>
      <c r="AK196" s="1"/>
      <c r="AL196" s="1"/>
      <c r="AM196" s="1"/>
      <c r="AN196" s="1"/>
    </row>
    <row r="197" spans="1:40" ht="24" customHeight="1" x14ac:dyDescent="0.3">
      <c r="A197" s="31"/>
      <c r="B197" s="160">
        <v>181</v>
      </c>
      <c r="C197" s="161"/>
      <c r="D197" s="161"/>
      <c r="E197" s="436" t="s">
        <v>3535</v>
      </c>
      <c r="F197" s="190">
        <v>41723</v>
      </c>
      <c r="G197" s="437">
        <v>41723</v>
      </c>
      <c r="H197" s="191">
        <v>41723</v>
      </c>
      <c r="I197" s="190">
        <v>41724</v>
      </c>
      <c r="J197" s="437">
        <v>41724</v>
      </c>
      <c r="K197" s="191">
        <v>41724</v>
      </c>
      <c r="L197" s="191"/>
      <c r="M197" s="185"/>
      <c r="N197" s="166">
        <v>5</v>
      </c>
      <c r="O197" s="166" t="s">
        <v>3132</v>
      </c>
      <c r="P197" s="181">
        <v>460</v>
      </c>
      <c r="Q197" s="166" t="s">
        <v>3130</v>
      </c>
      <c r="R197" s="167"/>
      <c r="S197" s="160" t="s">
        <v>2279</v>
      </c>
      <c r="T197" s="432"/>
      <c r="U197" s="432"/>
      <c r="V197" s="181" t="s">
        <v>2280</v>
      </c>
      <c r="W197" s="432"/>
      <c r="X197" s="432"/>
      <c r="Y197" s="433"/>
      <c r="Z197" s="432"/>
      <c r="AA197" s="432"/>
      <c r="AB197" s="1079" t="s">
        <v>1978</v>
      </c>
      <c r="AC197" s="1080"/>
      <c r="AD197" s="1081"/>
      <c r="AE197" s="1"/>
      <c r="AF197" s="1"/>
      <c r="AG197" s="1"/>
      <c r="AH197" s="1"/>
      <c r="AI197" s="1"/>
      <c r="AJ197" s="1"/>
      <c r="AK197" s="1"/>
      <c r="AL197" s="1"/>
      <c r="AM197" s="1"/>
      <c r="AN197" s="1"/>
    </row>
    <row r="198" spans="1:40" ht="24" customHeight="1" x14ac:dyDescent="0.3">
      <c r="A198" s="31"/>
      <c r="B198" s="160">
        <v>182</v>
      </c>
      <c r="C198" s="161"/>
      <c r="D198" s="161"/>
      <c r="E198" s="436" t="s">
        <v>3535</v>
      </c>
      <c r="F198" s="190">
        <v>41724</v>
      </c>
      <c r="G198" s="437">
        <v>41724</v>
      </c>
      <c r="H198" s="191">
        <v>41724</v>
      </c>
      <c r="I198" s="190">
        <v>41724</v>
      </c>
      <c r="J198" s="437">
        <v>41724</v>
      </c>
      <c r="K198" s="191">
        <v>41724</v>
      </c>
      <c r="L198" s="191"/>
      <c r="M198" s="185"/>
      <c r="N198" s="166">
        <v>6</v>
      </c>
      <c r="O198" s="166" t="s">
        <v>3132</v>
      </c>
      <c r="P198" s="181">
        <v>470</v>
      </c>
      <c r="Q198" s="166" t="s">
        <v>3130</v>
      </c>
      <c r="R198" s="167"/>
      <c r="S198" s="160" t="s">
        <v>2279</v>
      </c>
      <c r="T198" s="432"/>
      <c r="U198" s="432"/>
      <c r="V198" s="181" t="s">
        <v>2280</v>
      </c>
      <c r="W198" s="432"/>
      <c r="X198" s="432"/>
      <c r="Y198" s="433"/>
      <c r="Z198" s="432"/>
      <c r="AA198" s="432"/>
      <c r="AB198" s="1079" t="s">
        <v>1979</v>
      </c>
      <c r="AC198" s="1080"/>
      <c r="AD198" s="1081"/>
      <c r="AE198" s="1"/>
      <c r="AF198" s="1"/>
      <c r="AG198" s="1"/>
      <c r="AH198" s="1"/>
      <c r="AI198" s="1"/>
      <c r="AJ198" s="1"/>
      <c r="AK198" s="1"/>
      <c r="AL198" s="1"/>
      <c r="AM198" s="1"/>
      <c r="AN198" s="1"/>
    </row>
    <row r="199" spans="1:40" ht="24" customHeight="1" x14ac:dyDescent="0.3">
      <c r="A199" s="31"/>
      <c r="B199" s="160">
        <v>183</v>
      </c>
      <c r="C199" s="161"/>
      <c r="D199" s="161"/>
      <c r="E199" s="436" t="s">
        <v>3535</v>
      </c>
      <c r="F199" s="190">
        <v>41724</v>
      </c>
      <c r="G199" s="437">
        <v>41724</v>
      </c>
      <c r="H199" s="191">
        <v>41724</v>
      </c>
      <c r="I199" s="190">
        <v>41725</v>
      </c>
      <c r="J199" s="437">
        <v>41725</v>
      </c>
      <c r="K199" s="191">
        <v>41725</v>
      </c>
      <c r="L199" s="191"/>
      <c r="M199" s="185"/>
      <c r="N199" s="166">
        <v>7</v>
      </c>
      <c r="O199" s="166" t="s">
        <v>3132</v>
      </c>
      <c r="P199" s="181">
        <v>420</v>
      </c>
      <c r="Q199" s="166" t="s">
        <v>3130</v>
      </c>
      <c r="R199" s="167"/>
      <c r="S199" s="160" t="s">
        <v>2279</v>
      </c>
      <c r="T199" s="432"/>
      <c r="U199" s="432"/>
      <c r="V199" s="181" t="s">
        <v>2280</v>
      </c>
      <c r="W199" s="432"/>
      <c r="X199" s="432"/>
      <c r="Y199" s="433"/>
      <c r="Z199" s="432"/>
      <c r="AA199" s="432"/>
      <c r="AB199" s="1079" t="s">
        <v>1981</v>
      </c>
      <c r="AC199" s="1080"/>
      <c r="AD199" s="1081"/>
      <c r="AE199" s="1"/>
      <c r="AF199" s="1"/>
      <c r="AG199" s="1"/>
      <c r="AH199" s="1"/>
      <c r="AI199" s="1"/>
      <c r="AJ199" s="1"/>
      <c r="AK199" s="1"/>
      <c r="AL199" s="1"/>
      <c r="AM199" s="1"/>
      <c r="AN199" s="1"/>
    </row>
    <row r="200" spans="1:40" ht="24" customHeight="1" x14ac:dyDescent="0.3">
      <c r="A200" s="31"/>
      <c r="B200" s="160">
        <v>184</v>
      </c>
      <c r="C200" s="161"/>
      <c r="D200" s="161"/>
      <c r="E200" s="436" t="s">
        <v>3535</v>
      </c>
      <c r="F200" s="190">
        <v>41725</v>
      </c>
      <c r="G200" s="437">
        <v>41725</v>
      </c>
      <c r="H200" s="191">
        <v>41725</v>
      </c>
      <c r="I200" s="190">
        <v>41725</v>
      </c>
      <c r="J200" s="437">
        <v>41725</v>
      </c>
      <c r="K200" s="191">
        <v>41725</v>
      </c>
      <c r="L200" s="191"/>
      <c r="M200" s="185"/>
      <c r="N200" s="166">
        <v>8</v>
      </c>
      <c r="O200" s="166" t="s">
        <v>3132</v>
      </c>
      <c r="P200" s="181">
        <v>520</v>
      </c>
      <c r="Q200" s="166" t="s">
        <v>3130</v>
      </c>
      <c r="R200" s="167"/>
      <c r="S200" s="160" t="s">
        <v>2279</v>
      </c>
      <c r="T200" s="432"/>
      <c r="U200" s="432"/>
      <c r="V200" s="181" t="s">
        <v>2280</v>
      </c>
      <c r="W200" s="432"/>
      <c r="X200" s="432"/>
      <c r="Y200" s="433"/>
      <c r="Z200" s="432"/>
      <c r="AA200" s="432"/>
      <c r="AB200" s="1079" t="s">
        <v>1983</v>
      </c>
      <c r="AC200" s="1080"/>
      <c r="AD200" s="1081"/>
      <c r="AE200" s="1"/>
      <c r="AF200" s="1"/>
      <c r="AG200" s="1"/>
      <c r="AH200" s="1"/>
      <c r="AI200" s="1"/>
      <c r="AJ200" s="1"/>
      <c r="AK200" s="1"/>
      <c r="AL200" s="1"/>
      <c r="AM200" s="1"/>
      <c r="AN200" s="1"/>
    </row>
    <row r="201" spans="1:40" ht="24" customHeight="1" x14ac:dyDescent="0.3">
      <c r="A201" s="31"/>
      <c r="B201" s="160">
        <v>185</v>
      </c>
      <c r="C201" s="161"/>
      <c r="D201" s="161"/>
      <c r="E201" s="436" t="s">
        <v>3535</v>
      </c>
      <c r="F201" s="190">
        <v>41725</v>
      </c>
      <c r="G201" s="437">
        <v>41725</v>
      </c>
      <c r="H201" s="191">
        <v>41725</v>
      </c>
      <c r="I201" s="190">
        <v>41726</v>
      </c>
      <c r="J201" s="437">
        <v>41726</v>
      </c>
      <c r="K201" s="191">
        <v>41726</v>
      </c>
      <c r="L201" s="191"/>
      <c r="M201" s="185"/>
      <c r="N201" s="166">
        <v>9</v>
      </c>
      <c r="O201" s="166" t="s">
        <v>3132</v>
      </c>
      <c r="P201" s="187">
        <v>460</v>
      </c>
      <c r="Q201" s="166" t="s">
        <v>3130</v>
      </c>
      <c r="R201" s="167"/>
      <c r="S201" s="160" t="s">
        <v>2279</v>
      </c>
      <c r="T201" s="432"/>
      <c r="U201" s="432"/>
      <c r="V201" s="181" t="s">
        <v>2280</v>
      </c>
      <c r="W201" s="432"/>
      <c r="X201" s="432"/>
      <c r="Y201" s="433"/>
      <c r="Z201" s="432"/>
      <c r="AA201" s="432"/>
      <c r="AB201" s="1079" t="s">
        <v>1984</v>
      </c>
      <c r="AC201" s="1080"/>
      <c r="AD201" s="1081"/>
      <c r="AE201" s="1"/>
      <c r="AF201" s="1"/>
      <c r="AG201" s="1"/>
      <c r="AH201" s="1"/>
      <c r="AI201" s="1"/>
      <c r="AJ201" s="1"/>
      <c r="AK201" s="1"/>
      <c r="AL201" s="1"/>
      <c r="AM201" s="1"/>
      <c r="AN201" s="1"/>
    </row>
    <row r="202" spans="1:40" ht="24" customHeight="1" x14ac:dyDescent="0.3">
      <c r="A202" s="31"/>
      <c r="B202" s="160">
        <v>186</v>
      </c>
      <c r="C202" s="161"/>
      <c r="D202" s="161"/>
      <c r="E202" s="436" t="s">
        <v>3535</v>
      </c>
      <c r="F202" s="190">
        <v>41726</v>
      </c>
      <c r="G202" s="437">
        <v>41726</v>
      </c>
      <c r="H202" s="191">
        <v>41726</v>
      </c>
      <c r="I202" s="190">
        <v>41729</v>
      </c>
      <c r="J202" s="437">
        <v>41729</v>
      </c>
      <c r="K202" s="191">
        <v>41729</v>
      </c>
      <c r="L202" s="191"/>
      <c r="M202" s="185"/>
      <c r="N202" s="166">
        <v>10</v>
      </c>
      <c r="O202" s="166" t="s">
        <v>3132</v>
      </c>
      <c r="P202" s="181">
        <v>440</v>
      </c>
      <c r="Q202" s="166" t="s">
        <v>3130</v>
      </c>
      <c r="R202" s="167"/>
      <c r="S202" s="160" t="s">
        <v>2279</v>
      </c>
      <c r="T202" s="432"/>
      <c r="U202" s="432"/>
      <c r="V202" s="181" t="s">
        <v>2280</v>
      </c>
      <c r="W202" s="432"/>
      <c r="X202" s="432"/>
      <c r="Y202" s="433"/>
      <c r="Z202" s="432"/>
      <c r="AA202" s="432"/>
      <c r="AB202" s="1079" t="s">
        <v>1986</v>
      </c>
      <c r="AC202" s="1080"/>
      <c r="AD202" s="1081"/>
      <c r="AE202" s="1"/>
      <c r="AF202" s="1"/>
      <c r="AG202" s="1"/>
      <c r="AH202" s="1"/>
      <c r="AI202" s="1"/>
      <c r="AJ202" s="1"/>
      <c r="AK202" s="1"/>
      <c r="AL202" s="1"/>
      <c r="AM202" s="1"/>
      <c r="AN202" s="1"/>
    </row>
    <row r="203" spans="1:40" ht="24" customHeight="1" x14ac:dyDescent="0.3">
      <c r="A203" s="31"/>
      <c r="B203" s="160">
        <v>187</v>
      </c>
      <c r="C203" s="161"/>
      <c r="D203" s="161"/>
      <c r="E203" s="436" t="s">
        <v>3554</v>
      </c>
      <c r="F203" s="190">
        <v>41731</v>
      </c>
      <c r="G203" s="437">
        <v>41731</v>
      </c>
      <c r="H203" s="191">
        <v>41731</v>
      </c>
      <c r="I203" s="190">
        <v>41740</v>
      </c>
      <c r="J203" s="437">
        <v>41740</v>
      </c>
      <c r="K203" s="191">
        <v>41740</v>
      </c>
      <c r="L203" s="191"/>
      <c r="M203" s="185"/>
      <c r="N203" s="166">
        <v>1</v>
      </c>
      <c r="O203" s="166" t="s">
        <v>3132</v>
      </c>
      <c r="P203" s="181">
        <v>501</v>
      </c>
      <c r="Q203" s="166" t="s">
        <v>3130</v>
      </c>
      <c r="R203" s="167"/>
      <c r="S203" s="160" t="s">
        <v>2279</v>
      </c>
      <c r="T203" s="432"/>
      <c r="U203" s="432"/>
      <c r="V203" s="181" t="s">
        <v>2280</v>
      </c>
      <c r="W203" s="432"/>
      <c r="X203" s="432"/>
      <c r="Y203" s="433"/>
      <c r="Z203" s="432"/>
      <c r="AA203" s="432"/>
      <c r="AB203" s="1079" t="s">
        <v>1987</v>
      </c>
      <c r="AC203" s="1080"/>
      <c r="AD203" s="1081"/>
      <c r="AE203" s="1"/>
      <c r="AF203" s="1"/>
      <c r="AG203" s="1"/>
      <c r="AH203" s="1"/>
      <c r="AI203" s="1"/>
      <c r="AJ203" s="1"/>
      <c r="AK203" s="1"/>
      <c r="AL203" s="1"/>
      <c r="AM203" s="1"/>
      <c r="AN203" s="1"/>
    </row>
    <row r="204" spans="1:40" ht="24" customHeight="1" x14ac:dyDescent="0.3">
      <c r="A204" s="31"/>
      <c r="B204" s="160">
        <v>188</v>
      </c>
      <c r="C204" s="161"/>
      <c r="D204" s="161"/>
      <c r="E204" s="436" t="s">
        <v>3554</v>
      </c>
      <c r="F204" s="190">
        <v>41740</v>
      </c>
      <c r="G204" s="437">
        <v>41740</v>
      </c>
      <c r="H204" s="191">
        <v>41740</v>
      </c>
      <c r="I204" s="190">
        <v>41753</v>
      </c>
      <c r="J204" s="437">
        <v>41753</v>
      </c>
      <c r="K204" s="191">
        <v>41753</v>
      </c>
      <c r="L204" s="191"/>
      <c r="M204" s="185"/>
      <c r="N204" s="166">
        <v>2</v>
      </c>
      <c r="O204" s="166" t="s">
        <v>3132</v>
      </c>
      <c r="P204" s="181">
        <v>550</v>
      </c>
      <c r="Q204" s="166" t="s">
        <v>3130</v>
      </c>
      <c r="R204" s="167"/>
      <c r="S204" s="160" t="s">
        <v>2279</v>
      </c>
      <c r="T204" s="432"/>
      <c r="U204" s="432"/>
      <c r="V204" s="181" t="s">
        <v>2280</v>
      </c>
      <c r="W204" s="432"/>
      <c r="X204" s="432"/>
      <c r="Y204" s="433"/>
      <c r="Z204" s="432"/>
      <c r="AA204" s="432"/>
      <c r="AB204" s="1079" t="s">
        <v>1989</v>
      </c>
      <c r="AC204" s="1080"/>
      <c r="AD204" s="1081"/>
      <c r="AE204" s="1"/>
      <c r="AF204" s="1"/>
      <c r="AG204" s="1"/>
      <c r="AH204" s="1"/>
      <c r="AI204" s="1"/>
      <c r="AJ204" s="1"/>
      <c r="AK204" s="1"/>
      <c r="AL204" s="1"/>
      <c r="AM204" s="1"/>
      <c r="AN204" s="1"/>
    </row>
    <row r="205" spans="1:40" ht="24" customHeight="1" x14ac:dyDescent="0.3">
      <c r="A205" s="31"/>
      <c r="B205" s="160">
        <v>189</v>
      </c>
      <c r="C205" s="161"/>
      <c r="D205" s="161"/>
      <c r="E205" s="436" t="s">
        <v>3554</v>
      </c>
      <c r="F205" s="190">
        <v>41753</v>
      </c>
      <c r="G205" s="437">
        <v>41753</v>
      </c>
      <c r="H205" s="191">
        <v>41753</v>
      </c>
      <c r="I205" s="190">
        <v>41754</v>
      </c>
      <c r="J205" s="437">
        <v>41754</v>
      </c>
      <c r="K205" s="191">
        <v>41754</v>
      </c>
      <c r="L205" s="191"/>
      <c r="M205" s="185"/>
      <c r="N205" s="166">
        <v>3</v>
      </c>
      <c r="O205" s="166" t="s">
        <v>3132</v>
      </c>
      <c r="P205" s="181">
        <v>540</v>
      </c>
      <c r="Q205" s="166" t="s">
        <v>3130</v>
      </c>
      <c r="R205" s="167"/>
      <c r="S205" s="160" t="s">
        <v>2279</v>
      </c>
      <c r="T205" s="432"/>
      <c r="U205" s="432"/>
      <c r="V205" s="181" t="s">
        <v>2280</v>
      </c>
      <c r="W205" s="432"/>
      <c r="X205" s="432"/>
      <c r="Y205" s="433"/>
      <c r="Z205" s="432"/>
      <c r="AA205" s="432"/>
      <c r="AB205" s="1079" t="s">
        <v>1991</v>
      </c>
      <c r="AC205" s="1080"/>
      <c r="AD205" s="1081"/>
      <c r="AE205" s="1"/>
      <c r="AF205" s="1"/>
      <c r="AG205" s="1"/>
      <c r="AH205" s="1"/>
      <c r="AI205" s="1"/>
      <c r="AJ205" s="1"/>
      <c r="AK205" s="1"/>
      <c r="AL205" s="1"/>
      <c r="AM205" s="1"/>
      <c r="AN205" s="1"/>
    </row>
    <row r="206" spans="1:40" ht="24" customHeight="1" x14ac:dyDescent="0.3">
      <c r="A206" s="31"/>
      <c r="B206" s="160">
        <v>190</v>
      </c>
      <c r="C206" s="161"/>
      <c r="D206" s="161"/>
      <c r="E206" s="436" t="s">
        <v>3554</v>
      </c>
      <c r="F206" s="190">
        <v>41754</v>
      </c>
      <c r="G206" s="437">
        <v>41754</v>
      </c>
      <c r="H206" s="191">
        <v>41754</v>
      </c>
      <c r="I206" s="190">
        <v>41754</v>
      </c>
      <c r="J206" s="437">
        <v>41754</v>
      </c>
      <c r="K206" s="191">
        <v>41754</v>
      </c>
      <c r="L206" s="191"/>
      <c r="M206" s="185"/>
      <c r="N206" s="166">
        <v>4</v>
      </c>
      <c r="O206" s="166" t="s">
        <v>3132</v>
      </c>
      <c r="P206" s="181">
        <v>480</v>
      </c>
      <c r="Q206" s="166" t="s">
        <v>3130</v>
      </c>
      <c r="R206" s="167"/>
      <c r="S206" s="160" t="s">
        <v>2279</v>
      </c>
      <c r="T206" s="432"/>
      <c r="U206" s="432"/>
      <c r="V206" s="181" t="s">
        <v>2280</v>
      </c>
      <c r="W206" s="432"/>
      <c r="X206" s="432"/>
      <c r="Y206" s="433"/>
      <c r="Z206" s="432"/>
      <c r="AA206" s="432"/>
      <c r="AB206" s="1079" t="s">
        <v>1992</v>
      </c>
      <c r="AC206" s="1080"/>
      <c r="AD206" s="1081"/>
      <c r="AE206" s="1"/>
      <c r="AF206" s="1"/>
      <c r="AG206" s="1"/>
      <c r="AH206" s="1"/>
      <c r="AI206" s="1"/>
      <c r="AJ206" s="1"/>
      <c r="AK206" s="1"/>
      <c r="AL206" s="1"/>
      <c r="AM206" s="1"/>
      <c r="AN206" s="1"/>
    </row>
    <row r="207" spans="1:40" ht="24" customHeight="1" x14ac:dyDescent="0.3">
      <c r="A207" s="31"/>
      <c r="B207" s="160">
        <v>191</v>
      </c>
      <c r="C207" s="161"/>
      <c r="D207" s="161"/>
      <c r="E207" s="436" t="s">
        <v>3554</v>
      </c>
      <c r="F207" s="190">
        <v>41754</v>
      </c>
      <c r="G207" s="437">
        <v>41754</v>
      </c>
      <c r="H207" s="191">
        <v>41754</v>
      </c>
      <c r="I207" s="190">
        <v>41757</v>
      </c>
      <c r="J207" s="437">
        <v>41757</v>
      </c>
      <c r="K207" s="191">
        <v>41757</v>
      </c>
      <c r="L207" s="191"/>
      <c r="M207" s="185"/>
      <c r="N207" s="166">
        <v>5</v>
      </c>
      <c r="O207" s="166" t="s">
        <v>3132</v>
      </c>
      <c r="P207" s="181">
        <v>570</v>
      </c>
      <c r="Q207" s="166" t="s">
        <v>3130</v>
      </c>
      <c r="R207" s="167"/>
      <c r="S207" s="160" t="s">
        <v>2279</v>
      </c>
      <c r="T207" s="432"/>
      <c r="U207" s="432"/>
      <c r="V207" s="181" t="s">
        <v>2280</v>
      </c>
      <c r="W207" s="432"/>
      <c r="X207" s="432"/>
      <c r="Y207" s="433"/>
      <c r="Z207" s="432"/>
      <c r="AA207" s="432"/>
      <c r="AB207" s="1079" t="s">
        <v>1994</v>
      </c>
      <c r="AC207" s="1080"/>
      <c r="AD207" s="1081"/>
      <c r="AE207" s="1"/>
      <c r="AF207" s="1"/>
      <c r="AG207" s="1"/>
      <c r="AH207" s="1"/>
      <c r="AI207" s="1"/>
      <c r="AJ207" s="1"/>
      <c r="AK207" s="1"/>
      <c r="AL207" s="1"/>
      <c r="AM207" s="1"/>
      <c r="AN207" s="1"/>
    </row>
    <row r="208" spans="1:40" ht="24" customHeight="1" x14ac:dyDescent="0.3">
      <c r="A208" s="31"/>
      <c r="B208" s="160">
        <v>192</v>
      </c>
      <c r="C208" s="161"/>
      <c r="D208" s="161"/>
      <c r="E208" s="436" t="s">
        <v>3554</v>
      </c>
      <c r="F208" s="190">
        <v>41757</v>
      </c>
      <c r="G208" s="437">
        <v>41757</v>
      </c>
      <c r="H208" s="191">
        <v>41757</v>
      </c>
      <c r="I208" s="190">
        <v>41757</v>
      </c>
      <c r="J208" s="437">
        <v>41757</v>
      </c>
      <c r="K208" s="191">
        <v>41757</v>
      </c>
      <c r="L208" s="191"/>
      <c r="M208" s="185"/>
      <c r="N208" s="166">
        <v>6</v>
      </c>
      <c r="O208" s="166" t="s">
        <v>3132</v>
      </c>
      <c r="P208" s="181">
        <v>480</v>
      </c>
      <c r="Q208" s="166" t="s">
        <v>3130</v>
      </c>
      <c r="R208" s="167"/>
      <c r="S208" s="160" t="s">
        <v>2279</v>
      </c>
      <c r="T208" s="432"/>
      <c r="U208" s="432"/>
      <c r="V208" s="181" t="s">
        <v>2280</v>
      </c>
      <c r="W208" s="432"/>
      <c r="X208" s="432"/>
      <c r="Y208" s="433"/>
      <c r="Z208" s="432"/>
      <c r="AA208" s="432"/>
      <c r="AB208" s="1079" t="s">
        <v>1995</v>
      </c>
      <c r="AC208" s="1080"/>
      <c r="AD208" s="1081"/>
      <c r="AE208" s="1"/>
      <c r="AF208" s="1"/>
      <c r="AG208" s="1"/>
      <c r="AH208" s="1"/>
      <c r="AI208" s="1"/>
      <c r="AJ208" s="1"/>
      <c r="AK208" s="1"/>
      <c r="AL208" s="1"/>
      <c r="AM208" s="1"/>
      <c r="AN208" s="1"/>
    </row>
    <row r="209" spans="1:40" ht="24" customHeight="1" x14ac:dyDescent="0.3">
      <c r="A209" s="31"/>
      <c r="B209" s="160">
        <v>193</v>
      </c>
      <c r="C209" s="161"/>
      <c r="D209" s="161"/>
      <c r="E209" s="436" t="s">
        <v>3554</v>
      </c>
      <c r="F209" s="190">
        <v>41757</v>
      </c>
      <c r="G209" s="437">
        <v>41757</v>
      </c>
      <c r="H209" s="191">
        <v>41757</v>
      </c>
      <c r="I209" s="190">
        <v>41757</v>
      </c>
      <c r="J209" s="437">
        <v>41757</v>
      </c>
      <c r="K209" s="191">
        <v>41757</v>
      </c>
      <c r="L209" s="191"/>
      <c r="M209" s="185"/>
      <c r="N209" s="166">
        <v>7</v>
      </c>
      <c r="O209" s="166" t="s">
        <v>3132</v>
      </c>
      <c r="P209" s="181">
        <v>450</v>
      </c>
      <c r="Q209" s="166" t="s">
        <v>3130</v>
      </c>
      <c r="R209" s="167"/>
      <c r="S209" s="160" t="s">
        <v>2279</v>
      </c>
      <c r="T209" s="432"/>
      <c r="U209" s="432"/>
      <c r="V209" s="181" t="s">
        <v>2280</v>
      </c>
      <c r="W209" s="432"/>
      <c r="X209" s="432"/>
      <c r="Y209" s="433"/>
      <c r="Z209" s="432"/>
      <c r="AA209" s="432"/>
      <c r="AB209" s="1079" t="s">
        <v>1997</v>
      </c>
      <c r="AC209" s="1080"/>
      <c r="AD209" s="1081"/>
      <c r="AE209" s="1"/>
      <c r="AF209" s="1"/>
      <c r="AG209" s="1"/>
      <c r="AH209" s="1"/>
      <c r="AI209" s="1"/>
      <c r="AJ209" s="1"/>
      <c r="AK209" s="1"/>
      <c r="AL209" s="1"/>
      <c r="AM209" s="1"/>
      <c r="AN209" s="1"/>
    </row>
    <row r="210" spans="1:40" ht="24" customHeight="1" x14ac:dyDescent="0.3">
      <c r="A210" s="31"/>
      <c r="B210" s="160">
        <v>194</v>
      </c>
      <c r="C210" s="161"/>
      <c r="D210" s="161"/>
      <c r="E210" s="436" t="s">
        <v>3554</v>
      </c>
      <c r="F210" s="190">
        <v>41758</v>
      </c>
      <c r="G210" s="437">
        <v>41758</v>
      </c>
      <c r="H210" s="191">
        <v>41758</v>
      </c>
      <c r="I210" s="190">
        <v>41759</v>
      </c>
      <c r="J210" s="437">
        <v>41759</v>
      </c>
      <c r="K210" s="191">
        <v>41759</v>
      </c>
      <c r="L210" s="191"/>
      <c r="M210" s="185"/>
      <c r="N210" s="166">
        <v>8</v>
      </c>
      <c r="O210" s="166" t="s">
        <v>3132</v>
      </c>
      <c r="P210" s="181">
        <v>540</v>
      </c>
      <c r="Q210" s="166" t="s">
        <v>3130</v>
      </c>
      <c r="R210" s="167"/>
      <c r="S210" s="160" t="s">
        <v>2279</v>
      </c>
      <c r="T210" s="432"/>
      <c r="U210" s="432"/>
      <c r="V210" s="181" t="s">
        <v>2280</v>
      </c>
      <c r="W210" s="432"/>
      <c r="X210" s="432"/>
      <c r="Y210" s="433"/>
      <c r="Z210" s="432"/>
      <c r="AA210" s="432"/>
      <c r="AB210" s="1079" t="s">
        <v>1998</v>
      </c>
      <c r="AC210" s="1080"/>
      <c r="AD210" s="1081"/>
      <c r="AE210" s="1"/>
      <c r="AF210" s="1"/>
      <c r="AG210" s="1"/>
      <c r="AH210" s="1"/>
      <c r="AI210" s="1"/>
      <c r="AJ210" s="1"/>
      <c r="AK210" s="1"/>
      <c r="AL210" s="1"/>
      <c r="AM210" s="1"/>
      <c r="AN210" s="1"/>
    </row>
    <row r="211" spans="1:40" ht="24" customHeight="1" x14ac:dyDescent="0.3">
      <c r="A211" s="31"/>
      <c r="B211" s="160">
        <v>195</v>
      </c>
      <c r="C211" s="161"/>
      <c r="D211" s="161"/>
      <c r="E211" s="436" t="s">
        <v>3168</v>
      </c>
      <c r="F211" s="190">
        <v>41761</v>
      </c>
      <c r="G211" s="437">
        <v>41761</v>
      </c>
      <c r="H211" s="191">
        <v>41761</v>
      </c>
      <c r="I211" s="190">
        <v>41771</v>
      </c>
      <c r="J211" s="437">
        <v>41771</v>
      </c>
      <c r="K211" s="191">
        <v>41771</v>
      </c>
      <c r="L211" s="191"/>
      <c r="M211" s="185"/>
      <c r="N211" s="166">
        <v>1</v>
      </c>
      <c r="O211" s="166" t="s">
        <v>3132</v>
      </c>
      <c r="P211" s="181">
        <v>520</v>
      </c>
      <c r="Q211" s="166" t="s">
        <v>3130</v>
      </c>
      <c r="R211" s="167"/>
      <c r="S211" s="160" t="s">
        <v>2279</v>
      </c>
      <c r="T211" s="432"/>
      <c r="U211" s="432"/>
      <c r="V211" s="181" t="s">
        <v>2280</v>
      </c>
      <c r="W211" s="432"/>
      <c r="X211" s="432"/>
      <c r="Y211" s="433"/>
      <c r="Z211" s="432"/>
      <c r="AA211" s="432"/>
      <c r="AB211" s="1079" t="s">
        <v>2000</v>
      </c>
      <c r="AC211" s="1080"/>
      <c r="AD211" s="1081"/>
      <c r="AE211" s="1"/>
      <c r="AF211" s="1"/>
      <c r="AG211" s="1"/>
      <c r="AH211" s="1"/>
      <c r="AI211" s="1"/>
      <c r="AJ211" s="1"/>
      <c r="AK211" s="1"/>
      <c r="AL211" s="1"/>
      <c r="AM211" s="1"/>
      <c r="AN211" s="1"/>
    </row>
    <row r="212" spans="1:40" ht="24" customHeight="1" x14ac:dyDescent="0.3">
      <c r="A212" s="31"/>
      <c r="B212" s="160">
        <v>196</v>
      </c>
      <c r="C212" s="161"/>
      <c r="D212" s="161"/>
      <c r="E212" s="436" t="s">
        <v>3168</v>
      </c>
      <c r="F212" s="190">
        <v>41772</v>
      </c>
      <c r="G212" s="437">
        <v>41772</v>
      </c>
      <c r="H212" s="191">
        <v>41772</v>
      </c>
      <c r="I212" s="190">
        <v>41785</v>
      </c>
      <c r="J212" s="437">
        <v>41785</v>
      </c>
      <c r="K212" s="191">
        <v>41785</v>
      </c>
      <c r="L212" s="191"/>
      <c r="M212" s="185"/>
      <c r="N212" s="166">
        <v>2</v>
      </c>
      <c r="O212" s="166" t="s">
        <v>3132</v>
      </c>
      <c r="P212" s="181">
        <v>540</v>
      </c>
      <c r="Q212" s="166" t="s">
        <v>3130</v>
      </c>
      <c r="R212" s="167"/>
      <c r="S212" s="160" t="s">
        <v>2279</v>
      </c>
      <c r="T212" s="432"/>
      <c r="U212" s="432"/>
      <c r="V212" s="181" t="s">
        <v>2280</v>
      </c>
      <c r="W212" s="432"/>
      <c r="X212" s="432"/>
      <c r="Y212" s="433"/>
      <c r="Z212" s="432"/>
      <c r="AA212" s="432"/>
      <c r="AB212" s="1079" t="s">
        <v>2002</v>
      </c>
      <c r="AC212" s="1080"/>
      <c r="AD212" s="1081"/>
      <c r="AE212" s="1"/>
      <c r="AF212" s="1"/>
      <c r="AG212" s="1"/>
      <c r="AH212" s="1"/>
      <c r="AI212" s="1"/>
      <c r="AJ212" s="1"/>
      <c r="AK212" s="1"/>
      <c r="AL212" s="1"/>
      <c r="AM212" s="1"/>
      <c r="AN212" s="1"/>
    </row>
    <row r="213" spans="1:40" ht="24" customHeight="1" x14ac:dyDescent="0.3">
      <c r="A213" s="31"/>
      <c r="B213" s="160">
        <v>197</v>
      </c>
      <c r="C213" s="161"/>
      <c r="D213" s="161"/>
      <c r="E213" s="436" t="s">
        <v>3168</v>
      </c>
      <c r="F213" s="190">
        <v>41785</v>
      </c>
      <c r="G213" s="437">
        <v>41785</v>
      </c>
      <c r="H213" s="191">
        <v>41785</v>
      </c>
      <c r="I213" s="190">
        <v>41786</v>
      </c>
      <c r="J213" s="437">
        <v>41786</v>
      </c>
      <c r="K213" s="191">
        <v>41786</v>
      </c>
      <c r="L213" s="191"/>
      <c r="M213" s="185"/>
      <c r="N213" s="166">
        <v>3</v>
      </c>
      <c r="O213" s="166" t="s">
        <v>3132</v>
      </c>
      <c r="P213" s="181">
        <v>510</v>
      </c>
      <c r="Q213" s="166" t="s">
        <v>3130</v>
      </c>
      <c r="R213" s="167"/>
      <c r="S213" s="160" t="s">
        <v>2279</v>
      </c>
      <c r="T213" s="432"/>
      <c r="U213" s="432"/>
      <c r="V213" s="181" t="s">
        <v>2280</v>
      </c>
      <c r="W213" s="432"/>
      <c r="X213" s="432"/>
      <c r="Y213" s="433"/>
      <c r="Z213" s="432"/>
      <c r="AA213" s="432"/>
      <c r="AB213" s="1079" t="s">
        <v>2003</v>
      </c>
      <c r="AC213" s="1080"/>
      <c r="AD213" s="1081"/>
      <c r="AE213" s="1"/>
      <c r="AF213" s="1"/>
      <c r="AG213" s="1"/>
      <c r="AH213" s="1"/>
      <c r="AI213" s="1"/>
      <c r="AJ213" s="1"/>
      <c r="AK213" s="1"/>
      <c r="AL213" s="1"/>
      <c r="AM213" s="1"/>
      <c r="AN213" s="1"/>
    </row>
    <row r="214" spans="1:40" ht="24" customHeight="1" x14ac:dyDescent="0.3">
      <c r="A214" s="31"/>
      <c r="B214" s="160">
        <v>198</v>
      </c>
      <c r="C214" s="161"/>
      <c r="D214" s="161"/>
      <c r="E214" s="436" t="s">
        <v>3168</v>
      </c>
      <c r="F214" s="190">
        <v>41786</v>
      </c>
      <c r="G214" s="437">
        <v>41786</v>
      </c>
      <c r="H214" s="191">
        <v>41786</v>
      </c>
      <c r="I214" s="190">
        <v>41786</v>
      </c>
      <c r="J214" s="437">
        <v>41786</v>
      </c>
      <c r="K214" s="191">
        <v>41786</v>
      </c>
      <c r="L214" s="191"/>
      <c r="M214" s="185"/>
      <c r="N214" s="166">
        <v>4</v>
      </c>
      <c r="O214" s="166" t="s">
        <v>3132</v>
      </c>
      <c r="P214" s="181">
        <v>530</v>
      </c>
      <c r="Q214" s="166" t="s">
        <v>3130</v>
      </c>
      <c r="R214" s="167"/>
      <c r="S214" s="160" t="s">
        <v>2279</v>
      </c>
      <c r="T214" s="432"/>
      <c r="U214" s="432"/>
      <c r="V214" s="181" t="s">
        <v>2280</v>
      </c>
      <c r="W214" s="432"/>
      <c r="X214" s="432"/>
      <c r="Y214" s="433"/>
      <c r="Z214" s="432"/>
      <c r="AA214" s="432"/>
      <c r="AB214" s="1079" t="s">
        <v>2004</v>
      </c>
      <c r="AC214" s="1080"/>
      <c r="AD214" s="1081"/>
      <c r="AE214" s="1"/>
      <c r="AF214" s="1"/>
      <c r="AG214" s="1"/>
      <c r="AH214" s="1"/>
      <c r="AI214" s="1"/>
      <c r="AJ214" s="1"/>
      <c r="AK214" s="1"/>
      <c r="AL214" s="1"/>
      <c r="AM214" s="1"/>
      <c r="AN214" s="1"/>
    </row>
    <row r="215" spans="1:40" ht="24" customHeight="1" x14ac:dyDescent="0.3">
      <c r="A215" s="31"/>
      <c r="B215" s="160">
        <v>199</v>
      </c>
      <c r="C215" s="161"/>
      <c r="D215" s="161"/>
      <c r="E215" s="436" t="s">
        <v>3168</v>
      </c>
      <c r="F215" s="190">
        <v>41786</v>
      </c>
      <c r="G215" s="437">
        <v>41786</v>
      </c>
      <c r="H215" s="191">
        <v>41786</v>
      </c>
      <c r="I215" s="190">
        <v>41787</v>
      </c>
      <c r="J215" s="437">
        <v>41787</v>
      </c>
      <c r="K215" s="191">
        <v>41787</v>
      </c>
      <c r="L215" s="191"/>
      <c r="M215" s="185"/>
      <c r="N215" s="166">
        <v>5</v>
      </c>
      <c r="O215" s="166" t="s">
        <v>3132</v>
      </c>
      <c r="P215" s="181">
        <v>490</v>
      </c>
      <c r="Q215" s="166" t="s">
        <v>3130</v>
      </c>
      <c r="R215" s="167"/>
      <c r="S215" s="160" t="s">
        <v>2279</v>
      </c>
      <c r="T215" s="432"/>
      <c r="U215" s="432"/>
      <c r="V215" s="181" t="s">
        <v>2280</v>
      </c>
      <c r="W215" s="432"/>
      <c r="X215" s="432"/>
      <c r="Y215" s="433"/>
      <c r="Z215" s="432"/>
      <c r="AA215" s="432"/>
      <c r="AB215" s="1079" t="s">
        <v>2005</v>
      </c>
      <c r="AC215" s="1080"/>
      <c r="AD215" s="1081"/>
      <c r="AE215" s="1"/>
      <c r="AF215" s="1"/>
      <c r="AG215" s="1"/>
      <c r="AH215" s="1"/>
      <c r="AI215" s="1"/>
      <c r="AJ215" s="1"/>
      <c r="AK215" s="1"/>
      <c r="AL215" s="1"/>
      <c r="AM215" s="1"/>
      <c r="AN215" s="1"/>
    </row>
    <row r="216" spans="1:40" ht="24" customHeight="1" x14ac:dyDescent="0.3">
      <c r="A216" s="31"/>
      <c r="B216" s="160">
        <v>200</v>
      </c>
      <c r="C216" s="161"/>
      <c r="D216" s="161"/>
      <c r="E216" s="436" t="s">
        <v>3168</v>
      </c>
      <c r="F216" s="190">
        <v>41787</v>
      </c>
      <c r="G216" s="437">
        <v>41787</v>
      </c>
      <c r="H216" s="191">
        <v>41787</v>
      </c>
      <c r="I216" s="190">
        <v>41788</v>
      </c>
      <c r="J216" s="437">
        <v>41788</v>
      </c>
      <c r="K216" s="191">
        <v>41788</v>
      </c>
      <c r="L216" s="191"/>
      <c r="M216" s="185"/>
      <c r="N216" s="166">
        <v>6</v>
      </c>
      <c r="O216" s="166" t="s">
        <v>3132</v>
      </c>
      <c r="P216" s="181">
        <v>540</v>
      </c>
      <c r="Q216" s="166" t="s">
        <v>3130</v>
      </c>
      <c r="R216" s="167"/>
      <c r="S216" s="160" t="s">
        <v>2279</v>
      </c>
      <c r="T216" s="432"/>
      <c r="U216" s="432"/>
      <c r="V216" s="181" t="s">
        <v>2280</v>
      </c>
      <c r="W216" s="432"/>
      <c r="X216" s="432"/>
      <c r="Y216" s="433"/>
      <c r="Z216" s="432"/>
      <c r="AA216" s="432"/>
      <c r="AB216" s="1079" t="s">
        <v>2006</v>
      </c>
      <c r="AC216" s="1080"/>
      <c r="AD216" s="1081"/>
      <c r="AE216" s="1"/>
      <c r="AF216" s="1"/>
      <c r="AG216" s="1"/>
      <c r="AH216" s="1"/>
      <c r="AI216" s="1"/>
      <c r="AJ216" s="1"/>
      <c r="AK216" s="1"/>
      <c r="AL216" s="1"/>
      <c r="AM216" s="1"/>
      <c r="AN216" s="1"/>
    </row>
    <row r="217" spans="1:40" ht="24" customHeight="1" x14ac:dyDescent="0.3">
      <c r="A217" s="31"/>
      <c r="B217" s="160">
        <v>201</v>
      </c>
      <c r="C217" s="161"/>
      <c r="D217" s="161"/>
      <c r="E217" s="436" t="s">
        <v>3168</v>
      </c>
      <c r="F217" s="190">
        <v>41788</v>
      </c>
      <c r="G217" s="437">
        <v>41788</v>
      </c>
      <c r="H217" s="191">
        <v>41788</v>
      </c>
      <c r="I217" s="190">
        <v>41788</v>
      </c>
      <c r="J217" s="437">
        <v>41788</v>
      </c>
      <c r="K217" s="191">
        <v>41788</v>
      </c>
      <c r="L217" s="191"/>
      <c r="M217" s="185"/>
      <c r="N217" s="166">
        <v>7</v>
      </c>
      <c r="O217" s="166" t="s">
        <v>3132</v>
      </c>
      <c r="P217" s="181">
        <v>490</v>
      </c>
      <c r="Q217" s="166" t="s">
        <v>3130</v>
      </c>
      <c r="R217" s="167"/>
      <c r="S217" s="160" t="s">
        <v>2279</v>
      </c>
      <c r="T217" s="432"/>
      <c r="U217" s="432"/>
      <c r="V217" s="181" t="s">
        <v>2280</v>
      </c>
      <c r="W217" s="432"/>
      <c r="X217" s="432"/>
      <c r="Y217" s="433"/>
      <c r="Z217" s="432"/>
      <c r="AA217" s="432"/>
      <c r="AB217" s="1079" t="s">
        <v>2007</v>
      </c>
      <c r="AC217" s="1080"/>
      <c r="AD217" s="1081"/>
      <c r="AE217" s="1"/>
      <c r="AF217" s="1"/>
      <c r="AG217" s="1"/>
      <c r="AH217" s="1"/>
      <c r="AI217" s="1"/>
      <c r="AJ217" s="1"/>
      <c r="AK217" s="1"/>
      <c r="AL217" s="1"/>
      <c r="AM217" s="1"/>
      <c r="AN217" s="1"/>
    </row>
    <row r="218" spans="1:40" ht="24" customHeight="1" x14ac:dyDescent="0.3">
      <c r="A218" s="31"/>
      <c r="B218" s="160">
        <v>202</v>
      </c>
      <c r="C218" s="161"/>
      <c r="D218" s="161"/>
      <c r="E218" s="436" t="s">
        <v>3168</v>
      </c>
      <c r="F218" s="190">
        <v>41788</v>
      </c>
      <c r="G218" s="437">
        <v>41788</v>
      </c>
      <c r="H218" s="191">
        <v>41788</v>
      </c>
      <c r="I218" s="190">
        <v>41789</v>
      </c>
      <c r="J218" s="437">
        <v>41789</v>
      </c>
      <c r="K218" s="191">
        <v>41789</v>
      </c>
      <c r="L218" s="191"/>
      <c r="M218" s="185"/>
      <c r="N218" s="166">
        <v>8</v>
      </c>
      <c r="O218" s="166" t="s">
        <v>3132</v>
      </c>
      <c r="P218" s="181">
        <v>490</v>
      </c>
      <c r="Q218" s="166" t="s">
        <v>3130</v>
      </c>
      <c r="R218" s="167"/>
      <c r="S218" s="160" t="s">
        <v>2279</v>
      </c>
      <c r="T218" s="432"/>
      <c r="U218" s="432"/>
      <c r="V218" s="181" t="s">
        <v>2280</v>
      </c>
      <c r="W218" s="432"/>
      <c r="X218" s="432"/>
      <c r="Y218" s="433"/>
      <c r="Z218" s="432"/>
      <c r="AA218" s="432"/>
      <c r="AB218" s="1079" t="s">
        <v>2008</v>
      </c>
      <c r="AC218" s="1080"/>
      <c r="AD218" s="1081"/>
      <c r="AE218" s="1"/>
      <c r="AF218" s="1"/>
      <c r="AG218" s="1"/>
      <c r="AH218" s="1"/>
      <c r="AI218" s="1"/>
      <c r="AJ218" s="1"/>
      <c r="AK218" s="1"/>
      <c r="AL218" s="1"/>
      <c r="AM218" s="1"/>
      <c r="AN218" s="1"/>
    </row>
    <row r="219" spans="1:40" ht="24" customHeight="1" x14ac:dyDescent="0.3">
      <c r="A219" s="31"/>
      <c r="B219" s="160">
        <v>203</v>
      </c>
      <c r="C219" s="161"/>
      <c r="D219" s="161"/>
      <c r="E219" s="436" t="s">
        <v>3193</v>
      </c>
      <c r="F219" s="190">
        <v>41793</v>
      </c>
      <c r="G219" s="437">
        <v>41793</v>
      </c>
      <c r="H219" s="191">
        <v>41793</v>
      </c>
      <c r="I219" s="190">
        <v>41803</v>
      </c>
      <c r="J219" s="437">
        <v>41803</v>
      </c>
      <c r="K219" s="191">
        <v>41803</v>
      </c>
      <c r="L219" s="191"/>
      <c r="M219" s="185"/>
      <c r="N219" s="166">
        <v>1</v>
      </c>
      <c r="O219" s="166" t="s">
        <v>3132</v>
      </c>
      <c r="P219" s="181">
        <v>530</v>
      </c>
      <c r="Q219" s="166" t="s">
        <v>3130</v>
      </c>
      <c r="R219" s="167"/>
      <c r="S219" s="160" t="s">
        <v>2279</v>
      </c>
      <c r="T219" s="432"/>
      <c r="U219" s="432"/>
      <c r="V219" s="181" t="s">
        <v>2280</v>
      </c>
      <c r="W219" s="432"/>
      <c r="X219" s="432"/>
      <c r="Y219" s="433"/>
      <c r="Z219" s="432"/>
      <c r="AA219" s="432"/>
      <c r="AB219" s="1079" t="s">
        <v>2009</v>
      </c>
      <c r="AC219" s="1080"/>
      <c r="AD219" s="1081"/>
      <c r="AE219" s="1"/>
      <c r="AF219" s="1"/>
      <c r="AG219" s="1"/>
      <c r="AH219" s="1"/>
      <c r="AI219" s="1"/>
      <c r="AJ219" s="1"/>
      <c r="AK219" s="1"/>
      <c r="AL219" s="1"/>
      <c r="AM219" s="1"/>
      <c r="AN219" s="1"/>
    </row>
    <row r="220" spans="1:40" ht="24" customHeight="1" x14ac:dyDescent="0.3">
      <c r="A220" s="31"/>
      <c r="B220" s="160">
        <v>204</v>
      </c>
      <c r="C220" s="161"/>
      <c r="D220" s="161"/>
      <c r="E220" s="436" t="s">
        <v>995</v>
      </c>
      <c r="F220" s="190">
        <v>41628</v>
      </c>
      <c r="G220" s="437">
        <v>41628</v>
      </c>
      <c r="H220" s="191">
        <v>41628</v>
      </c>
      <c r="I220" s="190">
        <v>41810</v>
      </c>
      <c r="J220" s="437">
        <v>41810</v>
      </c>
      <c r="K220" s="191">
        <v>41810</v>
      </c>
      <c r="L220" s="191"/>
      <c r="M220" s="185"/>
      <c r="N220" s="166"/>
      <c r="O220" s="166" t="s">
        <v>3132</v>
      </c>
      <c r="P220" s="181">
        <v>40</v>
      </c>
      <c r="Q220" s="166" t="s">
        <v>3130</v>
      </c>
      <c r="R220" s="167"/>
      <c r="S220" s="160" t="s">
        <v>2279</v>
      </c>
      <c r="T220" s="432"/>
      <c r="U220" s="432"/>
      <c r="V220" s="181" t="s">
        <v>2280</v>
      </c>
      <c r="W220" s="432"/>
      <c r="X220" s="432"/>
      <c r="Y220" s="433"/>
      <c r="Z220" s="432"/>
      <c r="AA220" s="432"/>
      <c r="AB220" s="1079"/>
      <c r="AC220" s="1080"/>
      <c r="AD220" s="1081"/>
      <c r="AE220" s="1"/>
      <c r="AF220" s="1"/>
      <c r="AG220" s="1"/>
      <c r="AH220" s="1"/>
      <c r="AI220" s="1"/>
      <c r="AJ220" s="1"/>
      <c r="AK220" s="1"/>
      <c r="AL220" s="1"/>
      <c r="AM220" s="1"/>
      <c r="AN220" s="1"/>
    </row>
    <row r="221" spans="1:40" ht="24" customHeight="1" x14ac:dyDescent="0.3">
      <c r="A221" s="31"/>
      <c r="B221" s="160">
        <v>205</v>
      </c>
      <c r="C221" s="161"/>
      <c r="D221" s="161"/>
      <c r="E221" s="436" t="s">
        <v>3193</v>
      </c>
      <c r="F221" s="190">
        <v>41803</v>
      </c>
      <c r="G221" s="437">
        <v>41803</v>
      </c>
      <c r="H221" s="191">
        <v>41803</v>
      </c>
      <c r="I221" s="190">
        <v>41810</v>
      </c>
      <c r="J221" s="437">
        <v>41810</v>
      </c>
      <c r="K221" s="191">
        <v>41810</v>
      </c>
      <c r="L221" s="191"/>
      <c r="M221" s="185"/>
      <c r="N221" s="166">
        <v>2</v>
      </c>
      <c r="O221" s="166" t="s">
        <v>3132</v>
      </c>
      <c r="P221" s="181">
        <v>540</v>
      </c>
      <c r="Q221" s="166" t="s">
        <v>3130</v>
      </c>
      <c r="R221" s="167"/>
      <c r="S221" s="160" t="s">
        <v>2279</v>
      </c>
      <c r="T221" s="432"/>
      <c r="U221" s="432"/>
      <c r="V221" s="181" t="s">
        <v>2280</v>
      </c>
      <c r="W221" s="432"/>
      <c r="X221" s="432"/>
      <c r="Y221" s="433"/>
      <c r="Z221" s="432"/>
      <c r="AA221" s="432"/>
      <c r="AB221" s="1079" t="s">
        <v>2010</v>
      </c>
      <c r="AC221" s="1080"/>
      <c r="AD221" s="1081"/>
      <c r="AE221" s="1"/>
      <c r="AF221" s="1"/>
      <c r="AG221" s="1"/>
      <c r="AH221" s="1"/>
      <c r="AI221" s="1"/>
      <c r="AJ221" s="1"/>
      <c r="AK221" s="1"/>
      <c r="AL221" s="1"/>
      <c r="AM221" s="1"/>
      <c r="AN221" s="1"/>
    </row>
    <row r="222" spans="1:40" ht="24" customHeight="1" x14ac:dyDescent="0.3">
      <c r="A222" s="31"/>
      <c r="B222" s="160">
        <v>206</v>
      </c>
      <c r="C222" s="161"/>
      <c r="D222" s="161"/>
      <c r="E222" s="436" t="s">
        <v>3193</v>
      </c>
      <c r="F222" s="190">
        <v>41810</v>
      </c>
      <c r="G222" s="437">
        <v>41810</v>
      </c>
      <c r="H222" s="191">
        <v>41810</v>
      </c>
      <c r="I222" s="190">
        <v>41814</v>
      </c>
      <c r="J222" s="437">
        <v>41814</v>
      </c>
      <c r="K222" s="191">
        <v>41814</v>
      </c>
      <c r="L222" s="191"/>
      <c r="M222" s="185"/>
      <c r="N222" s="166">
        <v>3</v>
      </c>
      <c r="O222" s="166" t="s">
        <v>3132</v>
      </c>
      <c r="P222" s="181">
        <v>480</v>
      </c>
      <c r="Q222" s="166" t="s">
        <v>3130</v>
      </c>
      <c r="R222" s="167"/>
      <c r="S222" s="160" t="s">
        <v>2279</v>
      </c>
      <c r="T222" s="432"/>
      <c r="U222" s="432"/>
      <c r="V222" s="181" t="s">
        <v>2280</v>
      </c>
      <c r="W222" s="432"/>
      <c r="X222" s="432"/>
      <c r="Y222" s="433"/>
      <c r="Z222" s="432"/>
      <c r="AA222" s="432"/>
      <c r="AB222" s="1079" t="s">
        <v>2011</v>
      </c>
      <c r="AC222" s="1080"/>
      <c r="AD222" s="1081"/>
      <c r="AE222" s="1"/>
      <c r="AF222" s="1"/>
      <c r="AG222" s="1"/>
      <c r="AH222" s="1"/>
      <c r="AI222" s="1"/>
      <c r="AJ222" s="1"/>
      <c r="AK222" s="1"/>
      <c r="AL222" s="1"/>
      <c r="AM222" s="1"/>
      <c r="AN222" s="1"/>
    </row>
    <row r="223" spans="1:40" ht="24" customHeight="1" x14ac:dyDescent="0.3">
      <c r="A223" s="31"/>
      <c r="B223" s="160">
        <v>207</v>
      </c>
      <c r="C223" s="161"/>
      <c r="D223" s="161"/>
      <c r="E223" s="436" t="s">
        <v>3193</v>
      </c>
      <c r="F223" s="190">
        <v>41814</v>
      </c>
      <c r="G223" s="437">
        <v>41814</v>
      </c>
      <c r="H223" s="191">
        <v>41814</v>
      </c>
      <c r="I223" s="190">
        <v>41815</v>
      </c>
      <c r="J223" s="437">
        <v>41815</v>
      </c>
      <c r="K223" s="191">
        <v>41815</v>
      </c>
      <c r="L223" s="191"/>
      <c r="M223" s="185"/>
      <c r="N223" s="166">
        <v>4</v>
      </c>
      <c r="O223" s="166" t="s">
        <v>3132</v>
      </c>
      <c r="P223" s="181">
        <v>540</v>
      </c>
      <c r="Q223" s="166" t="s">
        <v>3130</v>
      </c>
      <c r="R223" s="167"/>
      <c r="S223" s="160" t="s">
        <v>2279</v>
      </c>
      <c r="T223" s="432"/>
      <c r="U223" s="432"/>
      <c r="V223" s="181" t="s">
        <v>2280</v>
      </c>
      <c r="W223" s="432"/>
      <c r="X223" s="432"/>
      <c r="Y223" s="433"/>
      <c r="Z223" s="432"/>
      <c r="AA223" s="432"/>
      <c r="AB223" s="1079" t="s">
        <v>2013</v>
      </c>
      <c r="AC223" s="1080"/>
      <c r="AD223" s="1081"/>
      <c r="AE223" s="1"/>
      <c r="AF223" s="1"/>
      <c r="AG223" s="1"/>
      <c r="AH223" s="1"/>
      <c r="AI223" s="1"/>
      <c r="AJ223" s="1"/>
      <c r="AK223" s="1"/>
      <c r="AL223" s="1"/>
      <c r="AM223" s="1"/>
      <c r="AN223" s="1"/>
    </row>
    <row r="224" spans="1:40" ht="24" customHeight="1" x14ac:dyDescent="0.3">
      <c r="A224" s="31"/>
      <c r="B224" s="160">
        <v>208</v>
      </c>
      <c r="C224" s="161"/>
      <c r="D224" s="161"/>
      <c r="E224" s="436" t="s">
        <v>3193</v>
      </c>
      <c r="F224" s="190">
        <v>41815</v>
      </c>
      <c r="G224" s="437">
        <v>41815</v>
      </c>
      <c r="H224" s="191">
        <v>41815</v>
      </c>
      <c r="I224" s="190">
        <v>41815</v>
      </c>
      <c r="J224" s="437">
        <v>41815</v>
      </c>
      <c r="K224" s="191">
        <v>41815</v>
      </c>
      <c r="L224" s="191"/>
      <c r="M224" s="185"/>
      <c r="N224" s="166">
        <v>5</v>
      </c>
      <c r="O224" s="166" t="s">
        <v>3132</v>
      </c>
      <c r="P224" s="181">
        <v>480</v>
      </c>
      <c r="Q224" s="166" t="s">
        <v>3130</v>
      </c>
      <c r="R224" s="167"/>
      <c r="S224" s="160" t="s">
        <v>2279</v>
      </c>
      <c r="T224" s="432"/>
      <c r="U224" s="432"/>
      <c r="V224" s="181" t="s">
        <v>2280</v>
      </c>
      <c r="W224" s="432"/>
      <c r="X224" s="432"/>
      <c r="Y224" s="433"/>
      <c r="Z224" s="432"/>
      <c r="AA224" s="432"/>
      <c r="AB224" s="1079" t="s">
        <v>2016</v>
      </c>
      <c r="AC224" s="1080"/>
      <c r="AD224" s="1081"/>
      <c r="AE224" s="1"/>
      <c r="AF224" s="1"/>
      <c r="AG224" s="1"/>
      <c r="AH224" s="1"/>
      <c r="AI224" s="1"/>
      <c r="AJ224" s="1"/>
      <c r="AK224" s="1"/>
      <c r="AL224" s="1"/>
      <c r="AM224" s="1"/>
      <c r="AN224" s="1"/>
    </row>
    <row r="225" spans="1:40" ht="24" customHeight="1" x14ac:dyDescent="0.3">
      <c r="A225" s="31"/>
      <c r="B225" s="160">
        <v>209</v>
      </c>
      <c r="C225" s="161"/>
      <c r="D225" s="161"/>
      <c r="E225" s="436" t="s">
        <v>3193</v>
      </c>
      <c r="F225" s="190">
        <v>41815</v>
      </c>
      <c r="G225" s="437">
        <v>41815</v>
      </c>
      <c r="H225" s="191">
        <v>41815</v>
      </c>
      <c r="I225" s="190">
        <v>41815</v>
      </c>
      <c r="J225" s="437">
        <v>41815</v>
      </c>
      <c r="K225" s="191">
        <v>41815</v>
      </c>
      <c r="L225" s="191"/>
      <c r="M225" s="185"/>
      <c r="N225" s="166">
        <v>6</v>
      </c>
      <c r="O225" s="166" t="s">
        <v>3132</v>
      </c>
      <c r="P225" s="181">
        <v>510</v>
      </c>
      <c r="Q225" s="166" t="s">
        <v>3130</v>
      </c>
      <c r="R225" s="167"/>
      <c r="S225" s="160" t="s">
        <v>2279</v>
      </c>
      <c r="T225" s="432"/>
      <c r="U225" s="432"/>
      <c r="V225" s="181" t="s">
        <v>2280</v>
      </c>
      <c r="W225" s="432"/>
      <c r="X225" s="432"/>
      <c r="Y225" s="433"/>
      <c r="Z225" s="432"/>
      <c r="AA225" s="432"/>
      <c r="AB225" s="1079" t="s">
        <v>2019</v>
      </c>
      <c r="AC225" s="1080"/>
      <c r="AD225" s="1081"/>
      <c r="AE225" s="1"/>
      <c r="AF225" s="1"/>
      <c r="AG225" s="1"/>
      <c r="AH225" s="1"/>
      <c r="AI225" s="1"/>
      <c r="AJ225" s="1"/>
      <c r="AK225" s="1"/>
      <c r="AL225" s="1"/>
      <c r="AM225" s="1"/>
      <c r="AN225" s="1"/>
    </row>
    <row r="226" spans="1:40" ht="24" customHeight="1" x14ac:dyDescent="0.3">
      <c r="A226" s="31"/>
      <c r="B226" s="160">
        <v>210</v>
      </c>
      <c r="C226" s="161"/>
      <c r="D226" s="161"/>
      <c r="E226" s="436" t="s">
        <v>3193</v>
      </c>
      <c r="F226" s="190">
        <v>41815</v>
      </c>
      <c r="G226" s="437">
        <v>41815</v>
      </c>
      <c r="H226" s="191">
        <v>41815</v>
      </c>
      <c r="I226" s="190">
        <v>41816</v>
      </c>
      <c r="J226" s="437">
        <v>41816</v>
      </c>
      <c r="K226" s="191">
        <v>41816</v>
      </c>
      <c r="L226" s="191"/>
      <c r="M226" s="185"/>
      <c r="N226" s="166">
        <v>7</v>
      </c>
      <c r="O226" s="166" t="s">
        <v>3132</v>
      </c>
      <c r="P226" s="181">
        <v>490</v>
      </c>
      <c r="Q226" s="166" t="s">
        <v>3130</v>
      </c>
      <c r="R226" s="167"/>
      <c r="S226" s="160" t="s">
        <v>2279</v>
      </c>
      <c r="T226" s="432"/>
      <c r="U226" s="432"/>
      <c r="V226" s="181" t="s">
        <v>2280</v>
      </c>
      <c r="W226" s="432"/>
      <c r="X226" s="432"/>
      <c r="Y226" s="433"/>
      <c r="Z226" s="432"/>
      <c r="AA226" s="432"/>
      <c r="AB226" s="1079" t="s">
        <v>2021</v>
      </c>
      <c r="AC226" s="1080"/>
      <c r="AD226" s="1081"/>
      <c r="AE226" s="1"/>
      <c r="AF226" s="1"/>
      <c r="AG226" s="1"/>
      <c r="AH226" s="1"/>
      <c r="AI226" s="1"/>
      <c r="AJ226" s="1"/>
      <c r="AK226" s="1"/>
      <c r="AL226" s="1"/>
      <c r="AM226" s="1"/>
      <c r="AN226" s="1"/>
    </row>
    <row r="227" spans="1:40" ht="24" customHeight="1" x14ac:dyDescent="0.3">
      <c r="A227" s="31"/>
      <c r="B227" s="160">
        <v>211</v>
      </c>
      <c r="C227" s="161"/>
      <c r="D227" s="161"/>
      <c r="E227" s="436" t="s">
        <v>3193</v>
      </c>
      <c r="F227" s="190">
        <v>41816</v>
      </c>
      <c r="G227" s="437">
        <v>41816</v>
      </c>
      <c r="H227" s="191">
        <v>41816</v>
      </c>
      <c r="I227" s="190">
        <v>41817</v>
      </c>
      <c r="J227" s="437">
        <v>41817</v>
      </c>
      <c r="K227" s="191">
        <v>41817</v>
      </c>
      <c r="L227" s="191"/>
      <c r="M227" s="185"/>
      <c r="N227" s="166">
        <v>8</v>
      </c>
      <c r="O227" s="166" t="s">
        <v>3132</v>
      </c>
      <c r="P227" s="181">
        <v>500</v>
      </c>
      <c r="Q227" s="166" t="s">
        <v>3130</v>
      </c>
      <c r="R227" s="167"/>
      <c r="S227" s="160" t="s">
        <v>2279</v>
      </c>
      <c r="T227" s="432"/>
      <c r="U227" s="432"/>
      <c r="V227" s="181" t="s">
        <v>2280</v>
      </c>
      <c r="W227" s="432"/>
      <c r="X227" s="432"/>
      <c r="Y227" s="433"/>
      <c r="Z227" s="432"/>
      <c r="AA227" s="432"/>
      <c r="AB227" s="1079" t="s">
        <v>3328</v>
      </c>
      <c r="AC227" s="1080"/>
      <c r="AD227" s="1081"/>
      <c r="AE227" s="1"/>
      <c r="AF227" s="1"/>
      <c r="AG227" s="1"/>
      <c r="AH227" s="1"/>
      <c r="AI227" s="1"/>
      <c r="AJ227" s="1"/>
      <c r="AK227" s="1"/>
      <c r="AL227" s="1"/>
      <c r="AM227" s="1"/>
      <c r="AN227" s="1"/>
    </row>
    <row r="228" spans="1:40" ht="24" customHeight="1" x14ac:dyDescent="0.3">
      <c r="A228" s="31"/>
      <c r="B228" s="160">
        <v>212</v>
      </c>
      <c r="C228" s="161"/>
      <c r="D228" s="161"/>
      <c r="E228" s="436" t="s">
        <v>937</v>
      </c>
      <c r="F228" s="190">
        <v>41640</v>
      </c>
      <c r="G228" s="437">
        <v>41640</v>
      </c>
      <c r="H228" s="191">
        <v>41640</v>
      </c>
      <c r="I228" s="190">
        <v>41820</v>
      </c>
      <c r="J228" s="437">
        <v>41820</v>
      </c>
      <c r="K228" s="191">
        <v>41820</v>
      </c>
      <c r="L228" s="191"/>
      <c r="M228" s="185"/>
      <c r="N228" s="185" t="s">
        <v>956</v>
      </c>
      <c r="O228" s="166" t="s">
        <v>3132</v>
      </c>
      <c r="P228" s="181">
        <v>350</v>
      </c>
      <c r="Q228" s="166" t="s">
        <v>3130</v>
      </c>
      <c r="R228" s="167"/>
      <c r="S228" s="160" t="s">
        <v>2279</v>
      </c>
      <c r="T228" s="432"/>
      <c r="U228" s="432"/>
      <c r="V228" s="181" t="s">
        <v>2280</v>
      </c>
      <c r="W228" s="432"/>
      <c r="X228" s="432"/>
      <c r="Y228" s="433"/>
      <c r="Z228" s="432"/>
      <c r="AA228" s="432"/>
      <c r="AB228" s="1079"/>
      <c r="AC228" s="1080"/>
      <c r="AD228" s="1081"/>
      <c r="AE228" s="1"/>
      <c r="AF228" s="1"/>
      <c r="AG228" s="1"/>
      <c r="AH228" s="1"/>
      <c r="AI228" s="1"/>
      <c r="AJ228" s="1"/>
      <c r="AK228" s="1"/>
      <c r="AL228" s="1"/>
      <c r="AM228" s="1"/>
      <c r="AN228" s="1"/>
    </row>
    <row r="229" spans="1:40" ht="24" customHeight="1" x14ac:dyDescent="0.3">
      <c r="A229" s="31"/>
      <c r="B229" s="160">
        <v>213</v>
      </c>
      <c r="C229" s="161"/>
      <c r="D229" s="161"/>
      <c r="E229" s="436" t="s">
        <v>4850</v>
      </c>
      <c r="F229" s="190">
        <v>41821</v>
      </c>
      <c r="G229" s="437">
        <v>41821</v>
      </c>
      <c r="H229" s="191">
        <v>41821</v>
      </c>
      <c r="I229" s="190">
        <v>41842</v>
      </c>
      <c r="J229" s="437">
        <v>41842</v>
      </c>
      <c r="K229" s="191">
        <v>41842</v>
      </c>
      <c r="L229" s="191"/>
      <c r="M229" s="185"/>
      <c r="N229" s="166">
        <v>1</v>
      </c>
      <c r="O229" s="166" t="s">
        <v>3132</v>
      </c>
      <c r="P229" s="181">
        <v>480</v>
      </c>
      <c r="Q229" s="166" t="s">
        <v>3130</v>
      </c>
      <c r="R229" s="167"/>
      <c r="S229" s="160" t="s">
        <v>2279</v>
      </c>
      <c r="T229" s="432"/>
      <c r="U229" s="432"/>
      <c r="V229" s="181" t="s">
        <v>2280</v>
      </c>
      <c r="W229" s="432"/>
      <c r="X229" s="432"/>
      <c r="Y229" s="433"/>
      <c r="Z229" s="432"/>
      <c r="AA229" s="432"/>
      <c r="AB229" s="1079" t="s">
        <v>3330</v>
      </c>
      <c r="AC229" s="1080"/>
      <c r="AD229" s="1081"/>
      <c r="AE229" s="1"/>
      <c r="AF229" s="1"/>
      <c r="AG229" s="1"/>
      <c r="AH229" s="1"/>
      <c r="AI229" s="1"/>
      <c r="AJ229" s="1"/>
      <c r="AK229" s="1"/>
      <c r="AL229" s="1"/>
      <c r="AM229" s="1"/>
      <c r="AN229" s="1"/>
    </row>
    <row r="230" spans="1:40" ht="24" customHeight="1" x14ac:dyDescent="0.3">
      <c r="A230" s="31"/>
      <c r="B230" s="160">
        <v>214</v>
      </c>
      <c r="C230" s="161"/>
      <c r="D230" s="161"/>
      <c r="E230" s="436" t="s">
        <v>4850</v>
      </c>
      <c r="F230" s="190">
        <v>41842</v>
      </c>
      <c r="G230" s="437">
        <v>41842</v>
      </c>
      <c r="H230" s="191">
        <v>41842</v>
      </c>
      <c r="I230" s="190">
        <v>41848</v>
      </c>
      <c r="J230" s="437">
        <v>41848</v>
      </c>
      <c r="K230" s="191">
        <v>41848</v>
      </c>
      <c r="L230" s="191"/>
      <c r="M230" s="185"/>
      <c r="N230" s="166">
        <v>2</v>
      </c>
      <c r="O230" s="166" t="s">
        <v>3132</v>
      </c>
      <c r="P230" s="181">
        <v>540</v>
      </c>
      <c r="Q230" s="166" t="s">
        <v>3130</v>
      </c>
      <c r="R230" s="167"/>
      <c r="S230" s="160" t="s">
        <v>2279</v>
      </c>
      <c r="T230" s="432"/>
      <c r="U230" s="432"/>
      <c r="V230" s="181" t="s">
        <v>2280</v>
      </c>
      <c r="W230" s="432"/>
      <c r="X230" s="432"/>
      <c r="Y230" s="433"/>
      <c r="Z230" s="432"/>
      <c r="AA230" s="432"/>
      <c r="AB230" s="1079" t="s">
        <v>3333</v>
      </c>
      <c r="AC230" s="1080"/>
      <c r="AD230" s="1081"/>
      <c r="AE230" s="1"/>
      <c r="AF230" s="1"/>
      <c r="AG230" s="1"/>
      <c r="AH230" s="1"/>
      <c r="AI230" s="1"/>
      <c r="AJ230" s="1"/>
      <c r="AK230" s="1"/>
      <c r="AL230" s="1"/>
      <c r="AM230" s="1"/>
      <c r="AN230" s="1"/>
    </row>
    <row r="231" spans="1:40" ht="24" customHeight="1" x14ac:dyDescent="0.3">
      <c r="A231" s="31"/>
      <c r="B231" s="160">
        <v>215</v>
      </c>
      <c r="C231" s="161"/>
      <c r="D231" s="161"/>
      <c r="E231" s="436" t="s">
        <v>4850</v>
      </c>
      <c r="F231" s="190">
        <v>41848</v>
      </c>
      <c r="G231" s="437">
        <v>41848</v>
      </c>
      <c r="H231" s="191">
        <v>41848</v>
      </c>
      <c r="I231" s="190">
        <v>41849</v>
      </c>
      <c r="J231" s="437">
        <v>41849</v>
      </c>
      <c r="K231" s="191">
        <v>41849</v>
      </c>
      <c r="L231" s="191"/>
      <c r="M231" s="185"/>
      <c r="N231" s="166">
        <v>3</v>
      </c>
      <c r="O231" s="166" t="s">
        <v>3132</v>
      </c>
      <c r="P231" s="181">
        <v>580</v>
      </c>
      <c r="Q231" s="166" t="s">
        <v>3130</v>
      </c>
      <c r="R231" s="167"/>
      <c r="S231" s="160" t="s">
        <v>2279</v>
      </c>
      <c r="T231" s="432"/>
      <c r="U231" s="432"/>
      <c r="V231" s="181" t="s">
        <v>2280</v>
      </c>
      <c r="W231" s="432"/>
      <c r="X231" s="432"/>
      <c r="Y231" s="433"/>
      <c r="Z231" s="432"/>
      <c r="AA231" s="432"/>
      <c r="AB231" s="1079" t="s">
        <v>3336</v>
      </c>
      <c r="AC231" s="1080"/>
      <c r="AD231" s="1081"/>
      <c r="AE231" s="1"/>
      <c r="AF231" s="1"/>
      <c r="AG231" s="1"/>
      <c r="AH231" s="1"/>
      <c r="AI231" s="1"/>
      <c r="AJ231" s="1"/>
      <c r="AK231" s="1"/>
      <c r="AL231" s="1"/>
      <c r="AM231" s="1"/>
      <c r="AN231" s="1"/>
    </row>
    <row r="232" spans="1:40" ht="24" customHeight="1" x14ac:dyDescent="0.3">
      <c r="A232" s="31"/>
      <c r="B232" s="160">
        <v>216</v>
      </c>
      <c r="C232" s="161"/>
      <c r="D232" s="161"/>
      <c r="E232" s="436" t="s">
        <v>4850</v>
      </c>
      <c r="F232" s="190">
        <v>41849</v>
      </c>
      <c r="G232" s="437">
        <v>41849</v>
      </c>
      <c r="H232" s="191">
        <v>41849</v>
      </c>
      <c r="I232" s="190">
        <v>41849</v>
      </c>
      <c r="J232" s="437">
        <v>41849</v>
      </c>
      <c r="K232" s="191">
        <v>41849</v>
      </c>
      <c r="L232" s="191"/>
      <c r="M232" s="185"/>
      <c r="N232" s="166">
        <v>4</v>
      </c>
      <c r="O232" s="166" t="s">
        <v>3132</v>
      </c>
      <c r="P232" s="181">
        <v>540</v>
      </c>
      <c r="Q232" s="166" t="s">
        <v>3130</v>
      </c>
      <c r="R232" s="167"/>
      <c r="S232" s="160" t="s">
        <v>2279</v>
      </c>
      <c r="T232" s="432"/>
      <c r="U232" s="432"/>
      <c r="V232" s="181" t="s">
        <v>2280</v>
      </c>
      <c r="W232" s="432"/>
      <c r="X232" s="432"/>
      <c r="Y232" s="433"/>
      <c r="Z232" s="432"/>
      <c r="AA232" s="432"/>
      <c r="AB232" s="1079" t="s">
        <v>3338</v>
      </c>
      <c r="AC232" s="1080"/>
      <c r="AD232" s="1081"/>
      <c r="AE232" s="1"/>
      <c r="AF232" s="1"/>
      <c r="AG232" s="1"/>
      <c r="AH232" s="1"/>
      <c r="AI232" s="1"/>
      <c r="AJ232" s="1"/>
      <c r="AK232" s="1"/>
      <c r="AL232" s="1"/>
      <c r="AM232" s="1"/>
      <c r="AN232" s="1"/>
    </row>
    <row r="233" spans="1:40" ht="24" customHeight="1" x14ac:dyDescent="0.3">
      <c r="A233" s="31"/>
      <c r="B233" s="160">
        <v>217</v>
      </c>
      <c r="C233" s="161"/>
      <c r="D233" s="161"/>
      <c r="E233" s="436" t="s">
        <v>4850</v>
      </c>
      <c r="F233" s="190">
        <v>41849</v>
      </c>
      <c r="G233" s="437">
        <v>41849</v>
      </c>
      <c r="H233" s="191">
        <v>41849</v>
      </c>
      <c r="I233" s="190">
        <v>41849</v>
      </c>
      <c r="J233" s="437">
        <v>41849</v>
      </c>
      <c r="K233" s="191">
        <v>41849</v>
      </c>
      <c r="L233" s="191"/>
      <c r="M233" s="185"/>
      <c r="N233" s="166">
        <v>5</v>
      </c>
      <c r="O233" s="166" t="s">
        <v>3132</v>
      </c>
      <c r="P233" s="181">
        <v>570</v>
      </c>
      <c r="Q233" s="166" t="s">
        <v>3130</v>
      </c>
      <c r="R233" s="167"/>
      <c r="S233" s="160" t="s">
        <v>2279</v>
      </c>
      <c r="T233" s="432"/>
      <c r="U233" s="432"/>
      <c r="V233" s="181" t="s">
        <v>2280</v>
      </c>
      <c r="W233" s="432"/>
      <c r="X233" s="432"/>
      <c r="Y233" s="433"/>
      <c r="Z233" s="432"/>
      <c r="AA233" s="432"/>
      <c r="AB233" s="1079" t="s">
        <v>3340</v>
      </c>
      <c r="AC233" s="1080"/>
      <c r="AD233" s="1081"/>
      <c r="AE233" s="1"/>
      <c r="AF233" s="1"/>
      <c r="AG233" s="1"/>
      <c r="AH233" s="1"/>
      <c r="AI233" s="1"/>
      <c r="AJ233" s="1"/>
      <c r="AK233" s="1"/>
      <c r="AL233" s="1"/>
      <c r="AM233" s="1"/>
      <c r="AN233" s="1"/>
    </row>
    <row r="234" spans="1:40" ht="24" customHeight="1" x14ac:dyDescent="0.3">
      <c r="A234" s="31"/>
      <c r="B234" s="160">
        <v>218</v>
      </c>
      <c r="C234" s="161"/>
      <c r="D234" s="161"/>
      <c r="E234" s="436" t="s">
        <v>4850</v>
      </c>
      <c r="F234" s="190">
        <v>41849</v>
      </c>
      <c r="G234" s="437">
        <v>41849</v>
      </c>
      <c r="H234" s="191">
        <v>41849</v>
      </c>
      <c r="I234" s="190">
        <v>41850</v>
      </c>
      <c r="J234" s="437">
        <v>41850</v>
      </c>
      <c r="K234" s="191">
        <v>41850</v>
      </c>
      <c r="L234" s="191"/>
      <c r="M234" s="185"/>
      <c r="N234" s="166">
        <v>6</v>
      </c>
      <c r="O234" s="166" t="s">
        <v>3132</v>
      </c>
      <c r="P234" s="181">
        <v>480</v>
      </c>
      <c r="Q234" s="166" t="s">
        <v>3130</v>
      </c>
      <c r="R234" s="167"/>
      <c r="S234" s="160" t="s">
        <v>2279</v>
      </c>
      <c r="T234" s="432"/>
      <c r="U234" s="432"/>
      <c r="V234" s="181" t="s">
        <v>2280</v>
      </c>
      <c r="W234" s="432"/>
      <c r="X234" s="432"/>
      <c r="Y234" s="433"/>
      <c r="Z234" s="432"/>
      <c r="AA234" s="432"/>
      <c r="AB234" s="1079" t="s">
        <v>3342</v>
      </c>
      <c r="AC234" s="1080"/>
      <c r="AD234" s="1081"/>
      <c r="AE234" s="1"/>
      <c r="AF234" s="1"/>
      <c r="AG234" s="1"/>
      <c r="AH234" s="1"/>
      <c r="AI234" s="1"/>
      <c r="AJ234" s="1"/>
      <c r="AK234" s="1"/>
      <c r="AL234" s="1"/>
      <c r="AM234" s="1"/>
      <c r="AN234" s="1"/>
    </row>
    <row r="235" spans="1:40" ht="24" customHeight="1" x14ac:dyDescent="0.3">
      <c r="A235" s="31"/>
      <c r="B235" s="160">
        <v>219</v>
      </c>
      <c r="C235" s="161"/>
      <c r="D235" s="161"/>
      <c r="E235" s="436" t="s">
        <v>4850</v>
      </c>
      <c r="F235" s="190">
        <v>41850</v>
      </c>
      <c r="G235" s="437">
        <v>41850</v>
      </c>
      <c r="H235" s="191">
        <v>41850</v>
      </c>
      <c r="I235" s="190">
        <v>41850</v>
      </c>
      <c r="J235" s="437">
        <v>41850</v>
      </c>
      <c r="K235" s="191">
        <v>41850</v>
      </c>
      <c r="L235" s="191"/>
      <c r="M235" s="185"/>
      <c r="N235" s="166">
        <v>7</v>
      </c>
      <c r="O235" s="166" t="s">
        <v>3132</v>
      </c>
      <c r="P235" s="181">
        <v>490</v>
      </c>
      <c r="Q235" s="166" t="s">
        <v>3130</v>
      </c>
      <c r="R235" s="167"/>
      <c r="S235" s="160" t="s">
        <v>2279</v>
      </c>
      <c r="T235" s="432"/>
      <c r="U235" s="432"/>
      <c r="V235" s="181" t="s">
        <v>2280</v>
      </c>
      <c r="W235" s="432"/>
      <c r="X235" s="432"/>
      <c r="Y235" s="433"/>
      <c r="Z235" s="432"/>
      <c r="AA235" s="432"/>
      <c r="AB235" s="1079" t="s">
        <v>3344</v>
      </c>
      <c r="AC235" s="1080"/>
      <c r="AD235" s="1081"/>
      <c r="AE235" s="1"/>
      <c r="AF235" s="1"/>
      <c r="AG235" s="1"/>
      <c r="AH235" s="1"/>
      <c r="AI235" s="1"/>
      <c r="AJ235" s="1"/>
      <c r="AK235" s="1"/>
      <c r="AL235" s="1"/>
      <c r="AM235" s="1"/>
      <c r="AN235" s="1"/>
    </row>
    <row r="236" spans="1:40" ht="24" customHeight="1" x14ac:dyDescent="0.3">
      <c r="A236" s="31"/>
      <c r="B236" s="160">
        <v>220</v>
      </c>
      <c r="C236" s="161"/>
      <c r="D236" s="161"/>
      <c r="E236" s="436" t="s">
        <v>4850</v>
      </c>
      <c r="F236" s="190">
        <v>41850</v>
      </c>
      <c r="G236" s="437">
        <v>41850</v>
      </c>
      <c r="H236" s="191">
        <v>41850</v>
      </c>
      <c r="I236" s="190">
        <v>41851</v>
      </c>
      <c r="J236" s="437">
        <v>41851</v>
      </c>
      <c r="K236" s="191">
        <v>41851</v>
      </c>
      <c r="L236" s="191"/>
      <c r="M236" s="185"/>
      <c r="N236" s="166">
        <v>8</v>
      </c>
      <c r="O236" s="166" t="s">
        <v>3132</v>
      </c>
      <c r="P236" s="181">
        <v>510</v>
      </c>
      <c r="Q236" s="166" t="s">
        <v>3130</v>
      </c>
      <c r="R236" s="167"/>
      <c r="S236" s="160" t="s">
        <v>2279</v>
      </c>
      <c r="T236" s="432"/>
      <c r="U236" s="432"/>
      <c r="V236" s="181" t="s">
        <v>2280</v>
      </c>
      <c r="W236" s="432"/>
      <c r="X236" s="432"/>
      <c r="Y236" s="433"/>
      <c r="Z236" s="432"/>
      <c r="AA236" s="432"/>
      <c r="AB236" s="1079" t="s">
        <v>3346</v>
      </c>
      <c r="AC236" s="1080"/>
      <c r="AD236" s="1081"/>
      <c r="AE236" s="1"/>
      <c r="AF236" s="1"/>
      <c r="AG236" s="1"/>
      <c r="AH236" s="1"/>
      <c r="AI236" s="1"/>
      <c r="AJ236" s="1"/>
      <c r="AK236" s="1"/>
      <c r="AL236" s="1"/>
      <c r="AM236" s="1"/>
      <c r="AN236" s="1"/>
    </row>
    <row r="237" spans="1:40" ht="24" customHeight="1" x14ac:dyDescent="0.3">
      <c r="A237" s="31"/>
      <c r="B237" s="160">
        <v>221</v>
      </c>
      <c r="C237" s="161"/>
      <c r="D237" s="161"/>
      <c r="E237" s="436" t="s">
        <v>4872</v>
      </c>
      <c r="F237" s="190">
        <v>41855</v>
      </c>
      <c r="G237" s="437">
        <v>41855</v>
      </c>
      <c r="H237" s="191">
        <v>41855</v>
      </c>
      <c r="I237" s="190">
        <v>41865</v>
      </c>
      <c r="J237" s="437">
        <v>41865</v>
      </c>
      <c r="K237" s="191">
        <v>41865</v>
      </c>
      <c r="L237" s="191"/>
      <c r="M237" s="185"/>
      <c r="N237" s="166">
        <v>1</v>
      </c>
      <c r="O237" s="166" t="s">
        <v>3132</v>
      </c>
      <c r="P237" s="181">
        <v>470</v>
      </c>
      <c r="Q237" s="166" t="s">
        <v>3130</v>
      </c>
      <c r="R237" s="167"/>
      <c r="S237" s="160" t="s">
        <v>2279</v>
      </c>
      <c r="T237" s="432"/>
      <c r="U237" s="432"/>
      <c r="V237" s="181" t="s">
        <v>2280</v>
      </c>
      <c r="W237" s="432"/>
      <c r="X237" s="432"/>
      <c r="Y237" s="433"/>
      <c r="Z237" s="432"/>
      <c r="AA237" s="432"/>
      <c r="AB237" s="1079" t="s">
        <v>3350</v>
      </c>
      <c r="AC237" s="1080"/>
      <c r="AD237" s="1081"/>
      <c r="AE237" s="1"/>
      <c r="AF237" s="1"/>
      <c r="AG237" s="1"/>
      <c r="AH237" s="1"/>
      <c r="AI237" s="1"/>
      <c r="AJ237" s="1"/>
      <c r="AK237" s="1"/>
      <c r="AL237" s="1"/>
      <c r="AM237" s="1"/>
      <c r="AN237" s="1"/>
    </row>
    <row r="238" spans="1:40" ht="24" customHeight="1" x14ac:dyDescent="0.3">
      <c r="A238" s="31"/>
      <c r="B238" s="160">
        <v>222</v>
      </c>
      <c r="C238" s="161"/>
      <c r="D238" s="161"/>
      <c r="E238" s="436" t="s">
        <v>4872</v>
      </c>
      <c r="F238" s="190">
        <v>41865</v>
      </c>
      <c r="G238" s="437">
        <v>41865</v>
      </c>
      <c r="H238" s="191">
        <v>41865</v>
      </c>
      <c r="I238" s="190">
        <v>41876</v>
      </c>
      <c r="J238" s="437">
        <v>41876</v>
      </c>
      <c r="K238" s="191">
        <v>41876</v>
      </c>
      <c r="L238" s="191"/>
      <c r="M238" s="185"/>
      <c r="N238" s="166">
        <v>2</v>
      </c>
      <c r="O238" s="166" t="s">
        <v>3132</v>
      </c>
      <c r="P238" s="181">
        <v>490</v>
      </c>
      <c r="Q238" s="166" t="s">
        <v>3130</v>
      </c>
      <c r="R238" s="167"/>
      <c r="S238" s="160" t="s">
        <v>2279</v>
      </c>
      <c r="T238" s="432"/>
      <c r="U238" s="432"/>
      <c r="V238" s="181" t="s">
        <v>2280</v>
      </c>
      <c r="W238" s="432"/>
      <c r="X238" s="432"/>
      <c r="Y238" s="433"/>
      <c r="Z238" s="432"/>
      <c r="AA238" s="432"/>
      <c r="AB238" s="1079" t="s">
        <v>3352</v>
      </c>
      <c r="AC238" s="1080"/>
      <c r="AD238" s="1081"/>
      <c r="AE238" s="1"/>
      <c r="AF238" s="1"/>
      <c r="AG238" s="1"/>
      <c r="AH238" s="1"/>
      <c r="AI238" s="1"/>
      <c r="AJ238" s="1"/>
      <c r="AK238" s="1"/>
      <c r="AL238" s="1"/>
      <c r="AM238" s="1"/>
      <c r="AN238" s="1"/>
    </row>
    <row r="239" spans="1:40" ht="24" customHeight="1" x14ac:dyDescent="0.3">
      <c r="A239" s="31"/>
      <c r="B239" s="160">
        <v>223</v>
      </c>
      <c r="C239" s="161"/>
      <c r="D239" s="161"/>
      <c r="E239" s="436" t="s">
        <v>4872</v>
      </c>
      <c r="F239" s="190">
        <v>41876</v>
      </c>
      <c r="G239" s="437">
        <v>41876</v>
      </c>
      <c r="H239" s="191">
        <v>41876</v>
      </c>
      <c r="I239" s="190">
        <v>41877</v>
      </c>
      <c r="J239" s="437">
        <v>41877</v>
      </c>
      <c r="K239" s="191">
        <v>41877</v>
      </c>
      <c r="L239" s="191"/>
      <c r="M239" s="185"/>
      <c r="N239" s="166">
        <v>3</v>
      </c>
      <c r="O239" s="166" t="s">
        <v>3132</v>
      </c>
      <c r="P239" s="181">
        <v>430</v>
      </c>
      <c r="Q239" s="166" t="s">
        <v>3130</v>
      </c>
      <c r="R239" s="167"/>
      <c r="S239" s="160" t="s">
        <v>2279</v>
      </c>
      <c r="T239" s="432"/>
      <c r="U239" s="432"/>
      <c r="V239" s="181" t="s">
        <v>2280</v>
      </c>
      <c r="W239" s="432"/>
      <c r="X239" s="432"/>
      <c r="Y239" s="433"/>
      <c r="Z239" s="432"/>
      <c r="AA239" s="432"/>
      <c r="AB239" s="1079" t="s">
        <v>3355</v>
      </c>
      <c r="AC239" s="1080"/>
      <c r="AD239" s="1081"/>
      <c r="AE239" s="1"/>
      <c r="AF239" s="1"/>
      <c r="AG239" s="1"/>
      <c r="AH239" s="1"/>
      <c r="AI239" s="1"/>
      <c r="AJ239" s="1"/>
      <c r="AK239" s="1"/>
      <c r="AL239" s="1"/>
      <c r="AM239" s="1"/>
      <c r="AN239" s="1"/>
    </row>
    <row r="240" spans="1:40" ht="24" customHeight="1" x14ac:dyDescent="0.3">
      <c r="A240" s="31"/>
      <c r="B240" s="160">
        <v>224</v>
      </c>
      <c r="C240" s="161"/>
      <c r="D240" s="161"/>
      <c r="E240" s="436" t="s">
        <v>4872</v>
      </c>
      <c r="F240" s="190">
        <v>41877</v>
      </c>
      <c r="G240" s="437">
        <v>41877</v>
      </c>
      <c r="H240" s="191">
        <v>41877</v>
      </c>
      <c r="I240" s="190">
        <v>41877</v>
      </c>
      <c r="J240" s="437">
        <v>41877</v>
      </c>
      <c r="K240" s="191">
        <v>41877</v>
      </c>
      <c r="L240" s="191"/>
      <c r="M240" s="185"/>
      <c r="N240" s="166">
        <v>4</v>
      </c>
      <c r="O240" s="166" t="s">
        <v>3132</v>
      </c>
      <c r="P240" s="181">
        <v>470</v>
      </c>
      <c r="Q240" s="166" t="s">
        <v>3130</v>
      </c>
      <c r="R240" s="167"/>
      <c r="S240" s="160" t="s">
        <v>2279</v>
      </c>
      <c r="T240" s="432"/>
      <c r="U240" s="432"/>
      <c r="V240" s="181" t="s">
        <v>2280</v>
      </c>
      <c r="W240" s="432"/>
      <c r="X240" s="432"/>
      <c r="Y240" s="433"/>
      <c r="Z240" s="432"/>
      <c r="AA240" s="432"/>
      <c r="AB240" s="1079" t="s">
        <v>3358</v>
      </c>
      <c r="AC240" s="1080"/>
      <c r="AD240" s="1081"/>
      <c r="AE240" s="1"/>
      <c r="AF240" s="1"/>
      <c r="AG240" s="1"/>
      <c r="AH240" s="1"/>
      <c r="AI240" s="1"/>
      <c r="AJ240" s="1"/>
      <c r="AK240" s="1"/>
      <c r="AL240" s="1"/>
      <c r="AM240" s="1"/>
      <c r="AN240" s="1"/>
    </row>
    <row r="241" spans="1:40" ht="24" customHeight="1" x14ac:dyDescent="0.3">
      <c r="A241" s="31"/>
      <c r="B241" s="160">
        <v>225</v>
      </c>
      <c r="C241" s="161"/>
      <c r="D241" s="161"/>
      <c r="E241" s="436" t="s">
        <v>4872</v>
      </c>
      <c r="F241" s="190">
        <v>41877</v>
      </c>
      <c r="G241" s="437">
        <v>41877</v>
      </c>
      <c r="H241" s="191">
        <v>41877</v>
      </c>
      <c r="I241" s="190">
        <v>41877</v>
      </c>
      <c r="J241" s="437">
        <v>41877</v>
      </c>
      <c r="K241" s="191">
        <v>41877</v>
      </c>
      <c r="L241" s="191"/>
      <c r="M241" s="185"/>
      <c r="N241" s="166">
        <v>5</v>
      </c>
      <c r="O241" s="166" t="s">
        <v>3132</v>
      </c>
      <c r="P241" s="181">
        <v>450</v>
      </c>
      <c r="Q241" s="166" t="s">
        <v>3130</v>
      </c>
      <c r="R241" s="167"/>
      <c r="S241" s="160" t="s">
        <v>2279</v>
      </c>
      <c r="T241" s="432"/>
      <c r="U241" s="432"/>
      <c r="V241" s="181" t="s">
        <v>2280</v>
      </c>
      <c r="W241" s="432"/>
      <c r="X241" s="432"/>
      <c r="Y241" s="433"/>
      <c r="Z241" s="432"/>
      <c r="AA241" s="432"/>
      <c r="AB241" s="1079" t="s">
        <v>3360</v>
      </c>
      <c r="AC241" s="1080"/>
      <c r="AD241" s="1081"/>
      <c r="AE241" s="1"/>
      <c r="AF241" s="1"/>
      <c r="AG241" s="1"/>
      <c r="AH241" s="1"/>
      <c r="AI241" s="1"/>
      <c r="AJ241" s="1"/>
      <c r="AK241" s="1"/>
      <c r="AL241" s="1"/>
      <c r="AM241" s="1"/>
      <c r="AN241" s="1"/>
    </row>
    <row r="242" spans="1:40" ht="24" customHeight="1" x14ac:dyDescent="0.3">
      <c r="A242" s="31"/>
      <c r="B242" s="160">
        <v>226</v>
      </c>
      <c r="C242" s="161"/>
      <c r="D242" s="161"/>
      <c r="E242" s="436" t="s">
        <v>4872</v>
      </c>
      <c r="F242" s="190">
        <v>41878</v>
      </c>
      <c r="G242" s="437">
        <v>41878</v>
      </c>
      <c r="H242" s="191">
        <v>41878</v>
      </c>
      <c r="I242" s="190">
        <v>41879</v>
      </c>
      <c r="J242" s="437">
        <v>41879</v>
      </c>
      <c r="K242" s="191">
        <v>41879</v>
      </c>
      <c r="L242" s="191"/>
      <c r="M242" s="185"/>
      <c r="N242" s="166">
        <v>6</v>
      </c>
      <c r="O242" s="166" t="s">
        <v>3132</v>
      </c>
      <c r="P242" s="181">
        <v>450</v>
      </c>
      <c r="Q242" s="166" t="s">
        <v>3130</v>
      </c>
      <c r="R242" s="167"/>
      <c r="S242" s="160" t="s">
        <v>2279</v>
      </c>
      <c r="T242" s="432"/>
      <c r="U242" s="432"/>
      <c r="V242" s="181" t="s">
        <v>2280</v>
      </c>
      <c r="W242" s="432"/>
      <c r="X242" s="432"/>
      <c r="Y242" s="433"/>
      <c r="Z242" s="432"/>
      <c r="AA242" s="432"/>
      <c r="AB242" s="1079" t="s">
        <v>3362</v>
      </c>
      <c r="AC242" s="1080"/>
      <c r="AD242" s="1081"/>
      <c r="AE242" s="1"/>
      <c r="AF242" s="1"/>
      <c r="AG242" s="1"/>
      <c r="AH242" s="1"/>
      <c r="AI242" s="1"/>
      <c r="AJ242" s="1"/>
      <c r="AK242" s="1"/>
      <c r="AL242" s="1"/>
      <c r="AM242" s="1"/>
      <c r="AN242" s="1"/>
    </row>
    <row r="243" spans="1:40" ht="24" customHeight="1" x14ac:dyDescent="0.3">
      <c r="A243" s="31"/>
      <c r="B243" s="160">
        <v>227</v>
      </c>
      <c r="C243" s="161"/>
      <c r="D243" s="161"/>
      <c r="E243" s="436" t="s">
        <v>4872</v>
      </c>
      <c r="F243" s="190">
        <v>41879</v>
      </c>
      <c r="G243" s="437">
        <v>41879</v>
      </c>
      <c r="H243" s="191">
        <v>41879</v>
      </c>
      <c r="I243" s="190">
        <v>41879</v>
      </c>
      <c r="J243" s="437">
        <v>41879</v>
      </c>
      <c r="K243" s="191">
        <v>41879</v>
      </c>
      <c r="L243" s="191"/>
      <c r="M243" s="185"/>
      <c r="N243" s="166">
        <v>7</v>
      </c>
      <c r="O243" s="166" t="s">
        <v>3132</v>
      </c>
      <c r="P243" s="181">
        <v>460</v>
      </c>
      <c r="Q243" s="166" t="s">
        <v>3130</v>
      </c>
      <c r="R243" s="167"/>
      <c r="S243" s="160" t="s">
        <v>2279</v>
      </c>
      <c r="T243" s="432"/>
      <c r="U243" s="432"/>
      <c r="V243" s="181" t="s">
        <v>2280</v>
      </c>
      <c r="W243" s="432"/>
      <c r="X243" s="432"/>
      <c r="Y243" s="433"/>
      <c r="Z243" s="432"/>
      <c r="AA243" s="432"/>
      <c r="AB243" s="1079" t="s">
        <v>3364</v>
      </c>
      <c r="AC243" s="1080"/>
      <c r="AD243" s="1081"/>
      <c r="AE243" s="1"/>
      <c r="AF243" s="1"/>
      <c r="AG243" s="1"/>
      <c r="AH243" s="1"/>
      <c r="AI243" s="1"/>
      <c r="AJ243" s="1"/>
      <c r="AK243" s="1"/>
      <c r="AL243" s="1"/>
      <c r="AM243" s="1"/>
      <c r="AN243" s="1"/>
    </row>
    <row r="244" spans="1:40" ht="24" customHeight="1" x14ac:dyDescent="0.3">
      <c r="A244" s="31"/>
      <c r="B244" s="160">
        <v>228</v>
      </c>
      <c r="C244" s="161"/>
      <c r="D244" s="161"/>
      <c r="E244" s="436" t="s">
        <v>4872</v>
      </c>
      <c r="F244" s="190">
        <v>41879</v>
      </c>
      <c r="G244" s="437">
        <v>41879</v>
      </c>
      <c r="H244" s="191">
        <v>41879</v>
      </c>
      <c r="I244" s="190">
        <v>41880</v>
      </c>
      <c r="J244" s="437">
        <v>41880</v>
      </c>
      <c r="K244" s="191">
        <v>41880</v>
      </c>
      <c r="L244" s="191"/>
      <c r="M244" s="185"/>
      <c r="N244" s="166">
        <v>8</v>
      </c>
      <c r="O244" s="166" t="s">
        <v>3132</v>
      </c>
      <c r="P244" s="181">
        <v>440</v>
      </c>
      <c r="Q244" s="166" t="s">
        <v>3130</v>
      </c>
      <c r="R244" s="167"/>
      <c r="S244" s="160" t="s">
        <v>2279</v>
      </c>
      <c r="T244" s="432"/>
      <c r="U244" s="432"/>
      <c r="V244" s="181" t="s">
        <v>2280</v>
      </c>
      <c r="W244" s="432"/>
      <c r="X244" s="432"/>
      <c r="Y244" s="433"/>
      <c r="Z244" s="432"/>
      <c r="AA244" s="432"/>
      <c r="AB244" s="1079" t="s">
        <v>3365</v>
      </c>
      <c r="AC244" s="1080"/>
      <c r="AD244" s="1081"/>
      <c r="AE244" s="1"/>
      <c r="AF244" s="1"/>
      <c r="AG244" s="1"/>
      <c r="AH244" s="1"/>
      <c r="AI244" s="1"/>
      <c r="AJ244" s="1"/>
      <c r="AK244" s="1"/>
      <c r="AL244" s="1"/>
      <c r="AM244" s="1"/>
      <c r="AN244" s="1"/>
    </row>
    <row r="245" spans="1:40" ht="24" customHeight="1" x14ac:dyDescent="0.3">
      <c r="A245" s="31"/>
      <c r="B245" s="160">
        <v>229</v>
      </c>
      <c r="C245" s="161"/>
      <c r="D245" s="161"/>
      <c r="E245" s="436" t="s">
        <v>4872</v>
      </c>
      <c r="F245" s="190">
        <v>41880</v>
      </c>
      <c r="G245" s="437">
        <v>41880</v>
      </c>
      <c r="H245" s="191">
        <v>41880</v>
      </c>
      <c r="I245" s="190">
        <v>41880</v>
      </c>
      <c r="J245" s="437">
        <v>41880</v>
      </c>
      <c r="K245" s="191">
        <v>41880</v>
      </c>
      <c r="L245" s="191"/>
      <c r="M245" s="185"/>
      <c r="N245" s="166">
        <v>9</v>
      </c>
      <c r="O245" s="166" t="s">
        <v>3132</v>
      </c>
      <c r="P245" s="181">
        <v>420</v>
      </c>
      <c r="Q245" s="166" t="s">
        <v>3130</v>
      </c>
      <c r="R245" s="167"/>
      <c r="S245" s="160" t="s">
        <v>2279</v>
      </c>
      <c r="T245" s="432"/>
      <c r="U245" s="432"/>
      <c r="V245" s="181" t="s">
        <v>2280</v>
      </c>
      <c r="W245" s="432"/>
      <c r="X245" s="432"/>
      <c r="Y245" s="433"/>
      <c r="Z245" s="432"/>
      <c r="AA245" s="432"/>
      <c r="AB245" s="1079" t="s">
        <v>3367</v>
      </c>
      <c r="AC245" s="1080"/>
      <c r="AD245" s="1081"/>
      <c r="AE245" s="1"/>
      <c r="AF245" s="1"/>
      <c r="AG245" s="1"/>
      <c r="AH245" s="1"/>
      <c r="AI245" s="1"/>
      <c r="AJ245" s="1"/>
      <c r="AK245" s="1"/>
      <c r="AL245" s="1"/>
      <c r="AM245" s="1"/>
      <c r="AN245" s="1"/>
    </row>
    <row r="246" spans="1:40" ht="24" customHeight="1" x14ac:dyDescent="0.3">
      <c r="A246" s="31"/>
      <c r="B246" s="160">
        <v>230</v>
      </c>
      <c r="C246" s="161"/>
      <c r="D246" s="161"/>
      <c r="E246" s="436" t="s">
        <v>634</v>
      </c>
      <c r="F246" s="190">
        <v>41883</v>
      </c>
      <c r="G246" s="437">
        <v>41883</v>
      </c>
      <c r="H246" s="191">
        <v>41883</v>
      </c>
      <c r="I246" s="190">
        <v>41892</v>
      </c>
      <c r="J246" s="437">
        <v>41892</v>
      </c>
      <c r="K246" s="191">
        <v>41892</v>
      </c>
      <c r="L246" s="191"/>
      <c r="M246" s="185"/>
      <c r="N246" s="166">
        <v>1</v>
      </c>
      <c r="O246" s="166" t="s">
        <v>3132</v>
      </c>
      <c r="P246" s="181">
        <v>350</v>
      </c>
      <c r="Q246" s="166" t="s">
        <v>3130</v>
      </c>
      <c r="R246" s="167"/>
      <c r="S246" s="160" t="s">
        <v>2279</v>
      </c>
      <c r="T246" s="432"/>
      <c r="U246" s="432"/>
      <c r="V246" s="181" t="s">
        <v>2280</v>
      </c>
      <c r="W246" s="432"/>
      <c r="X246" s="432"/>
      <c r="Y246" s="433"/>
      <c r="Z246" s="432"/>
      <c r="AA246" s="432"/>
      <c r="AB246" s="1079" t="s">
        <v>3370</v>
      </c>
      <c r="AC246" s="1080"/>
      <c r="AD246" s="1081"/>
      <c r="AE246" s="1"/>
      <c r="AF246" s="1"/>
      <c r="AG246" s="1"/>
      <c r="AH246" s="1"/>
      <c r="AI246" s="1"/>
      <c r="AJ246" s="1"/>
      <c r="AK246" s="1"/>
      <c r="AL246" s="1"/>
      <c r="AM246" s="1"/>
      <c r="AN246" s="1"/>
    </row>
    <row r="247" spans="1:40" ht="24" customHeight="1" x14ac:dyDescent="0.3">
      <c r="A247" s="31"/>
      <c r="B247" s="160">
        <v>231</v>
      </c>
      <c r="C247" s="161"/>
      <c r="D247" s="161"/>
      <c r="E247" s="436" t="s">
        <v>634</v>
      </c>
      <c r="F247" s="190">
        <v>41892</v>
      </c>
      <c r="G247" s="437">
        <v>41892</v>
      </c>
      <c r="H247" s="191">
        <v>41892</v>
      </c>
      <c r="I247" s="190">
        <v>41904</v>
      </c>
      <c r="J247" s="437">
        <v>41904</v>
      </c>
      <c r="K247" s="191">
        <v>41904</v>
      </c>
      <c r="L247" s="191"/>
      <c r="M247" s="185"/>
      <c r="N247" s="166">
        <v>2</v>
      </c>
      <c r="O247" s="166" t="s">
        <v>3132</v>
      </c>
      <c r="P247" s="181">
        <v>470</v>
      </c>
      <c r="Q247" s="166" t="s">
        <v>3130</v>
      </c>
      <c r="R247" s="167"/>
      <c r="S247" s="160" t="s">
        <v>2279</v>
      </c>
      <c r="T247" s="432"/>
      <c r="U247" s="432"/>
      <c r="V247" s="181" t="s">
        <v>2280</v>
      </c>
      <c r="W247" s="432"/>
      <c r="X247" s="432"/>
      <c r="Y247" s="433"/>
      <c r="Z247" s="432"/>
      <c r="AA247" s="432"/>
      <c r="AB247" s="1079" t="s">
        <v>1428</v>
      </c>
      <c r="AC247" s="1080"/>
      <c r="AD247" s="1081"/>
      <c r="AE247" s="1"/>
      <c r="AF247" s="1"/>
      <c r="AG247" s="1"/>
      <c r="AH247" s="1"/>
      <c r="AI247" s="1"/>
      <c r="AJ247" s="1"/>
      <c r="AK247" s="1"/>
      <c r="AL247" s="1"/>
      <c r="AM247" s="1"/>
      <c r="AN247" s="1"/>
    </row>
    <row r="248" spans="1:40" ht="24" customHeight="1" x14ac:dyDescent="0.3">
      <c r="A248" s="31"/>
      <c r="B248" s="160">
        <v>232</v>
      </c>
      <c r="C248" s="161"/>
      <c r="D248" s="161"/>
      <c r="E248" s="436" t="s">
        <v>634</v>
      </c>
      <c r="F248" s="190">
        <v>41904</v>
      </c>
      <c r="G248" s="437">
        <v>41904</v>
      </c>
      <c r="H248" s="191">
        <v>41904</v>
      </c>
      <c r="I248" s="190">
        <v>41912</v>
      </c>
      <c r="J248" s="437">
        <v>41912</v>
      </c>
      <c r="K248" s="191">
        <v>41912</v>
      </c>
      <c r="L248" s="191"/>
      <c r="M248" s="185"/>
      <c r="N248" s="166">
        <v>3</v>
      </c>
      <c r="O248" s="166" t="s">
        <v>3132</v>
      </c>
      <c r="P248" s="181">
        <v>320</v>
      </c>
      <c r="Q248" s="166" t="s">
        <v>3130</v>
      </c>
      <c r="R248" s="167"/>
      <c r="S248" s="160" t="s">
        <v>2279</v>
      </c>
      <c r="T248" s="432"/>
      <c r="U248" s="432"/>
      <c r="V248" s="181" t="s">
        <v>2280</v>
      </c>
      <c r="W248" s="432"/>
      <c r="X248" s="432"/>
      <c r="Y248" s="433"/>
      <c r="Z248" s="432"/>
      <c r="AA248" s="432"/>
      <c r="AB248" s="1079" t="s">
        <v>1431</v>
      </c>
      <c r="AC248" s="1080"/>
      <c r="AD248" s="1081"/>
      <c r="AE248" s="1"/>
      <c r="AF248" s="1"/>
      <c r="AG248" s="1"/>
      <c r="AH248" s="1"/>
      <c r="AI248" s="1"/>
      <c r="AJ248" s="1"/>
      <c r="AK248" s="1"/>
      <c r="AL248" s="1"/>
      <c r="AM248" s="1"/>
      <c r="AN248" s="1"/>
    </row>
    <row r="249" spans="1:40" ht="24" customHeight="1" x14ac:dyDescent="0.3">
      <c r="A249" s="31"/>
      <c r="B249" s="160">
        <v>233</v>
      </c>
      <c r="C249" s="161"/>
      <c r="D249" s="161"/>
      <c r="E249" s="436" t="s">
        <v>659</v>
      </c>
      <c r="F249" s="190">
        <v>41913</v>
      </c>
      <c r="G249" s="437">
        <v>41913</v>
      </c>
      <c r="H249" s="191">
        <v>41913</v>
      </c>
      <c r="I249" s="190">
        <v>41913</v>
      </c>
      <c r="J249" s="437">
        <v>41913</v>
      </c>
      <c r="K249" s="191">
        <v>41913</v>
      </c>
      <c r="L249" s="191"/>
      <c r="M249" s="185"/>
      <c r="N249" s="166">
        <v>1</v>
      </c>
      <c r="O249" s="166" t="s">
        <v>3132</v>
      </c>
      <c r="P249" s="181">
        <v>480</v>
      </c>
      <c r="Q249" s="166" t="s">
        <v>3130</v>
      </c>
      <c r="R249" s="167"/>
      <c r="S249" s="160" t="s">
        <v>2279</v>
      </c>
      <c r="T249" s="432"/>
      <c r="U249" s="432"/>
      <c r="V249" s="181" t="s">
        <v>2280</v>
      </c>
      <c r="W249" s="432"/>
      <c r="X249" s="432"/>
      <c r="Y249" s="433"/>
      <c r="Z249" s="432"/>
      <c r="AA249" s="432"/>
      <c r="AB249" s="1079" t="s">
        <v>1433</v>
      </c>
      <c r="AC249" s="1080"/>
      <c r="AD249" s="1081"/>
      <c r="AE249" s="1"/>
      <c r="AF249" s="1"/>
      <c r="AG249" s="1"/>
      <c r="AH249" s="1"/>
      <c r="AI249" s="1"/>
      <c r="AJ249" s="1"/>
      <c r="AK249" s="1"/>
      <c r="AL249" s="1"/>
      <c r="AM249" s="1"/>
      <c r="AN249" s="1"/>
    </row>
    <row r="250" spans="1:40" ht="24" customHeight="1" x14ac:dyDescent="0.3">
      <c r="A250" s="31"/>
      <c r="B250" s="160">
        <v>234</v>
      </c>
      <c r="C250" s="161"/>
      <c r="D250" s="161"/>
      <c r="E250" s="436" t="s">
        <v>659</v>
      </c>
      <c r="F250" s="190">
        <v>41913</v>
      </c>
      <c r="G250" s="437">
        <v>41913</v>
      </c>
      <c r="H250" s="191">
        <v>41913</v>
      </c>
      <c r="I250" s="190">
        <v>41913</v>
      </c>
      <c r="J250" s="437">
        <v>41913</v>
      </c>
      <c r="K250" s="191">
        <v>41913</v>
      </c>
      <c r="L250" s="191"/>
      <c r="M250" s="185"/>
      <c r="N250" s="166">
        <v>2</v>
      </c>
      <c r="O250" s="166" t="s">
        <v>3132</v>
      </c>
      <c r="P250" s="181">
        <v>460</v>
      </c>
      <c r="Q250" s="166" t="s">
        <v>3130</v>
      </c>
      <c r="R250" s="167"/>
      <c r="S250" s="160" t="s">
        <v>2279</v>
      </c>
      <c r="T250" s="432"/>
      <c r="U250" s="432"/>
      <c r="V250" s="181" t="s">
        <v>2280</v>
      </c>
      <c r="W250" s="432"/>
      <c r="X250" s="432"/>
      <c r="Y250" s="433"/>
      <c r="Z250" s="432"/>
      <c r="AA250" s="432"/>
      <c r="AB250" s="1079" t="s">
        <v>1437</v>
      </c>
      <c r="AC250" s="1080"/>
      <c r="AD250" s="1081"/>
      <c r="AE250" s="1"/>
      <c r="AF250" s="1"/>
      <c r="AG250" s="1"/>
      <c r="AH250" s="1"/>
      <c r="AI250" s="1"/>
      <c r="AJ250" s="1"/>
      <c r="AK250" s="1"/>
      <c r="AL250" s="1"/>
      <c r="AM250" s="1"/>
      <c r="AN250" s="1"/>
    </row>
    <row r="251" spans="1:40" ht="24" customHeight="1" x14ac:dyDescent="0.3">
      <c r="A251" s="31"/>
      <c r="B251" s="160">
        <v>235</v>
      </c>
      <c r="C251" s="161"/>
      <c r="D251" s="161"/>
      <c r="E251" s="436" t="s">
        <v>659</v>
      </c>
      <c r="F251" s="190">
        <v>41913</v>
      </c>
      <c r="G251" s="437">
        <v>41913</v>
      </c>
      <c r="H251" s="191">
        <v>41913</v>
      </c>
      <c r="I251" s="190">
        <v>41913</v>
      </c>
      <c r="J251" s="437">
        <v>41913</v>
      </c>
      <c r="K251" s="191">
        <v>41913</v>
      </c>
      <c r="L251" s="191"/>
      <c r="M251" s="185"/>
      <c r="N251" s="166">
        <v>3</v>
      </c>
      <c r="O251" s="166" t="s">
        <v>3132</v>
      </c>
      <c r="P251" s="181">
        <v>490</v>
      </c>
      <c r="Q251" s="166" t="s">
        <v>3130</v>
      </c>
      <c r="R251" s="167"/>
      <c r="S251" s="160" t="s">
        <v>2279</v>
      </c>
      <c r="T251" s="432"/>
      <c r="U251" s="432"/>
      <c r="V251" s="181" t="s">
        <v>2280</v>
      </c>
      <c r="W251" s="432"/>
      <c r="X251" s="432"/>
      <c r="Y251" s="433"/>
      <c r="Z251" s="432"/>
      <c r="AA251" s="432"/>
      <c r="AB251" s="1079" t="s">
        <v>1439</v>
      </c>
      <c r="AC251" s="1080"/>
      <c r="AD251" s="1081"/>
      <c r="AE251" s="1"/>
      <c r="AF251" s="1"/>
      <c r="AG251" s="1"/>
      <c r="AH251" s="1"/>
      <c r="AI251" s="1"/>
      <c r="AJ251" s="1"/>
      <c r="AK251" s="1"/>
      <c r="AL251" s="1"/>
      <c r="AM251" s="1"/>
      <c r="AN251" s="1"/>
    </row>
    <row r="252" spans="1:40" ht="24" customHeight="1" x14ac:dyDescent="0.3">
      <c r="A252" s="31"/>
      <c r="B252" s="160">
        <v>236</v>
      </c>
      <c r="C252" s="161"/>
      <c r="D252" s="161"/>
      <c r="E252" s="436" t="s">
        <v>659</v>
      </c>
      <c r="F252" s="190">
        <v>41913</v>
      </c>
      <c r="G252" s="437">
        <v>41913</v>
      </c>
      <c r="H252" s="191">
        <v>41913</v>
      </c>
      <c r="I252" s="190">
        <v>41913</v>
      </c>
      <c r="J252" s="437">
        <v>41913</v>
      </c>
      <c r="K252" s="191">
        <v>41913</v>
      </c>
      <c r="L252" s="191"/>
      <c r="M252" s="185"/>
      <c r="N252" s="166">
        <v>4</v>
      </c>
      <c r="O252" s="166" t="s">
        <v>3132</v>
      </c>
      <c r="P252" s="181">
        <v>490</v>
      </c>
      <c r="Q252" s="166" t="s">
        <v>3130</v>
      </c>
      <c r="R252" s="167"/>
      <c r="S252" s="160" t="s">
        <v>2279</v>
      </c>
      <c r="T252" s="432"/>
      <c r="U252" s="432"/>
      <c r="V252" s="181" t="s">
        <v>2280</v>
      </c>
      <c r="W252" s="432"/>
      <c r="X252" s="432"/>
      <c r="Y252" s="433"/>
      <c r="Z252" s="432"/>
      <c r="AA252" s="432"/>
      <c r="AB252" s="1079" t="s">
        <v>1440</v>
      </c>
      <c r="AC252" s="1080"/>
      <c r="AD252" s="1081"/>
      <c r="AE252" s="1"/>
      <c r="AF252" s="1"/>
      <c r="AG252" s="1"/>
      <c r="AH252" s="1"/>
      <c r="AI252" s="1"/>
      <c r="AJ252" s="1"/>
      <c r="AK252" s="1"/>
      <c r="AL252" s="1"/>
      <c r="AM252" s="1"/>
      <c r="AN252" s="1"/>
    </row>
    <row r="253" spans="1:40" ht="24" customHeight="1" x14ac:dyDescent="0.3">
      <c r="A253" s="31"/>
      <c r="B253" s="160">
        <v>237</v>
      </c>
      <c r="C253" s="161"/>
      <c r="D253" s="161"/>
      <c r="E253" s="436" t="s">
        <v>659</v>
      </c>
      <c r="F253" s="190">
        <v>41913</v>
      </c>
      <c r="G253" s="437">
        <v>41913</v>
      </c>
      <c r="H253" s="191">
        <v>41913</v>
      </c>
      <c r="I253" s="190">
        <v>41913</v>
      </c>
      <c r="J253" s="437">
        <v>41913</v>
      </c>
      <c r="K253" s="191">
        <v>41913</v>
      </c>
      <c r="L253" s="191"/>
      <c r="M253" s="185"/>
      <c r="N253" s="166">
        <v>5</v>
      </c>
      <c r="O253" s="166" t="s">
        <v>3132</v>
      </c>
      <c r="P253" s="181">
        <v>450</v>
      </c>
      <c r="Q253" s="166" t="s">
        <v>3130</v>
      </c>
      <c r="R253" s="167"/>
      <c r="S253" s="160" t="s">
        <v>2279</v>
      </c>
      <c r="T253" s="432"/>
      <c r="U253" s="432"/>
      <c r="V253" s="181" t="s">
        <v>2280</v>
      </c>
      <c r="W253" s="432"/>
      <c r="X253" s="432"/>
      <c r="Y253" s="433"/>
      <c r="Z253" s="432"/>
      <c r="AA253" s="432"/>
      <c r="AB253" s="1079" t="s">
        <v>1441</v>
      </c>
      <c r="AC253" s="1080"/>
      <c r="AD253" s="1081"/>
      <c r="AE253" s="1"/>
      <c r="AF253" s="1"/>
      <c r="AG253" s="1"/>
      <c r="AH253" s="1"/>
      <c r="AI253" s="1"/>
      <c r="AJ253" s="1"/>
      <c r="AK253" s="1"/>
      <c r="AL253" s="1"/>
      <c r="AM253" s="1"/>
      <c r="AN253" s="1"/>
    </row>
    <row r="254" spans="1:40" ht="24" customHeight="1" x14ac:dyDescent="0.3">
      <c r="A254" s="31"/>
      <c r="B254" s="160">
        <v>238</v>
      </c>
      <c r="C254" s="161"/>
      <c r="D254" s="161"/>
      <c r="E254" s="436" t="s">
        <v>659</v>
      </c>
      <c r="F254" s="190">
        <v>41913</v>
      </c>
      <c r="G254" s="437">
        <v>41913</v>
      </c>
      <c r="H254" s="191">
        <v>41913</v>
      </c>
      <c r="I254" s="190">
        <v>41913</v>
      </c>
      <c r="J254" s="437">
        <v>41913</v>
      </c>
      <c r="K254" s="191">
        <v>41913</v>
      </c>
      <c r="L254" s="191"/>
      <c r="M254" s="185"/>
      <c r="N254" s="166">
        <v>6</v>
      </c>
      <c r="O254" s="166" t="s">
        <v>3132</v>
      </c>
      <c r="P254" s="181">
        <v>520</v>
      </c>
      <c r="Q254" s="166" t="s">
        <v>3130</v>
      </c>
      <c r="R254" s="167"/>
      <c r="S254" s="160" t="s">
        <v>2279</v>
      </c>
      <c r="T254" s="432"/>
      <c r="U254" s="432"/>
      <c r="V254" s="181" t="s">
        <v>2280</v>
      </c>
      <c r="W254" s="432"/>
      <c r="X254" s="432"/>
      <c r="Y254" s="433"/>
      <c r="Z254" s="432"/>
      <c r="AA254" s="432"/>
      <c r="AB254" s="1079" t="s">
        <v>1442</v>
      </c>
      <c r="AC254" s="1080"/>
      <c r="AD254" s="1081"/>
      <c r="AE254" s="1"/>
      <c r="AF254" s="1"/>
      <c r="AG254" s="1"/>
      <c r="AH254" s="1"/>
      <c r="AI254" s="1"/>
      <c r="AJ254" s="1"/>
      <c r="AK254" s="1"/>
      <c r="AL254" s="1"/>
      <c r="AM254" s="1"/>
      <c r="AN254" s="1"/>
    </row>
    <row r="255" spans="1:40" ht="24" customHeight="1" x14ac:dyDescent="0.3">
      <c r="A255" s="31"/>
      <c r="B255" s="160">
        <v>239</v>
      </c>
      <c r="C255" s="161"/>
      <c r="D255" s="161"/>
      <c r="E255" s="436" t="s">
        <v>659</v>
      </c>
      <c r="F255" s="190">
        <v>41913</v>
      </c>
      <c r="G255" s="437">
        <v>41913</v>
      </c>
      <c r="H255" s="191">
        <v>41913</v>
      </c>
      <c r="I255" s="190">
        <v>41926</v>
      </c>
      <c r="J255" s="437">
        <v>41926</v>
      </c>
      <c r="K255" s="191">
        <v>41926</v>
      </c>
      <c r="L255" s="191"/>
      <c r="M255" s="185"/>
      <c r="N255" s="166">
        <v>7</v>
      </c>
      <c r="O255" s="166" t="s">
        <v>3132</v>
      </c>
      <c r="P255" s="181">
        <v>480</v>
      </c>
      <c r="Q255" s="166" t="s">
        <v>3130</v>
      </c>
      <c r="R255" s="167"/>
      <c r="S255" s="160" t="s">
        <v>2279</v>
      </c>
      <c r="T255" s="432"/>
      <c r="U255" s="432"/>
      <c r="V255" s="181" t="s">
        <v>2280</v>
      </c>
      <c r="W255" s="432"/>
      <c r="X255" s="432"/>
      <c r="Y255" s="433"/>
      <c r="Z255" s="432"/>
      <c r="AA255" s="432"/>
      <c r="AB255" s="1079" t="s">
        <v>1444</v>
      </c>
      <c r="AC255" s="1080"/>
      <c r="AD255" s="1081"/>
      <c r="AE255" s="1"/>
      <c r="AF255" s="1"/>
      <c r="AG255" s="1"/>
      <c r="AH255" s="1"/>
      <c r="AI255" s="1"/>
      <c r="AJ255" s="1"/>
      <c r="AK255" s="1"/>
      <c r="AL255" s="1"/>
      <c r="AM255" s="1"/>
      <c r="AN255" s="1"/>
    </row>
    <row r="256" spans="1:40" ht="24" customHeight="1" x14ac:dyDescent="0.3">
      <c r="A256" s="31"/>
      <c r="B256" s="160">
        <v>240</v>
      </c>
      <c r="C256" s="161"/>
      <c r="D256" s="161"/>
      <c r="E256" s="436" t="s">
        <v>659</v>
      </c>
      <c r="F256" s="190">
        <v>41926</v>
      </c>
      <c r="G256" s="437">
        <v>41926</v>
      </c>
      <c r="H256" s="191">
        <v>41926</v>
      </c>
      <c r="I256" s="190">
        <v>41936</v>
      </c>
      <c r="J256" s="437">
        <v>41936</v>
      </c>
      <c r="K256" s="191">
        <v>41936</v>
      </c>
      <c r="L256" s="191"/>
      <c r="M256" s="185"/>
      <c r="N256" s="166">
        <v>8</v>
      </c>
      <c r="O256" s="166" t="s">
        <v>3132</v>
      </c>
      <c r="P256" s="181">
        <v>470</v>
      </c>
      <c r="Q256" s="166" t="s">
        <v>3130</v>
      </c>
      <c r="R256" s="167"/>
      <c r="S256" s="160" t="s">
        <v>2279</v>
      </c>
      <c r="T256" s="432"/>
      <c r="U256" s="432"/>
      <c r="V256" s="181" t="s">
        <v>2280</v>
      </c>
      <c r="W256" s="432"/>
      <c r="X256" s="432"/>
      <c r="Y256" s="433"/>
      <c r="Z256" s="432"/>
      <c r="AA256" s="432"/>
      <c r="AB256" s="1079" t="s">
        <v>1445</v>
      </c>
      <c r="AC256" s="1080"/>
      <c r="AD256" s="1081"/>
      <c r="AE256" s="1"/>
      <c r="AF256" s="1"/>
      <c r="AG256" s="1"/>
      <c r="AH256" s="1"/>
      <c r="AI256" s="1"/>
      <c r="AJ256" s="1"/>
      <c r="AK256" s="1"/>
      <c r="AL256" s="1"/>
      <c r="AM256" s="1"/>
      <c r="AN256" s="1"/>
    </row>
    <row r="257" spans="1:40" ht="24" customHeight="1" x14ac:dyDescent="0.3">
      <c r="A257" s="31"/>
      <c r="B257" s="160">
        <v>241</v>
      </c>
      <c r="C257" s="161"/>
      <c r="D257" s="161"/>
      <c r="E257" s="436" t="s">
        <v>659</v>
      </c>
      <c r="F257" s="190">
        <v>41936</v>
      </c>
      <c r="G257" s="437">
        <v>41936</v>
      </c>
      <c r="H257" s="191">
        <v>41936</v>
      </c>
      <c r="I257" s="190">
        <v>41943</v>
      </c>
      <c r="J257" s="437">
        <v>41943</v>
      </c>
      <c r="K257" s="191">
        <v>41943</v>
      </c>
      <c r="L257" s="191"/>
      <c r="M257" s="185"/>
      <c r="N257" s="166">
        <v>9</v>
      </c>
      <c r="O257" s="166" t="s">
        <v>3132</v>
      </c>
      <c r="P257" s="181">
        <v>470</v>
      </c>
      <c r="Q257" s="166" t="s">
        <v>3130</v>
      </c>
      <c r="R257" s="167"/>
      <c r="S257" s="160" t="s">
        <v>2279</v>
      </c>
      <c r="T257" s="432"/>
      <c r="U257" s="432"/>
      <c r="V257" s="181" t="s">
        <v>2280</v>
      </c>
      <c r="W257" s="432"/>
      <c r="X257" s="432"/>
      <c r="Y257" s="433"/>
      <c r="Z257" s="432"/>
      <c r="AA257" s="432"/>
      <c r="AB257" s="1079" t="s">
        <v>1447</v>
      </c>
      <c r="AC257" s="1080"/>
      <c r="AD257" s="1081"/>
      <c r="AE257" s="1"/>
      <c r="AF257" s="1"/>
      <c r="AG257" s="1"/>
      <c r="AH257" s="1"/>
      <c r="AI257" s="1"/>
      <c r="AJ257" s="1"/>
      <c r="AK257" s="1"/>
      <c r="AL257" s="1"/>
      <c r="AM257" s="1"/>
      <c r="AN257" s="1"/>
    </row>
    <row r="258" spans="1:40" ht="24" customHeight="1" x14ac:dyDescent="0.3">
      <c r="A258" s="31"/>
      <c r="B258" s="160">
        <v>242</v>
      </c>
      <c r="C258" s="161"/>
      <c r="D258" s="161"/>
      <c r="E258" s="436" t="s">
        <v>683</v>
      </c>
      <c r="F258" s="190">
        <v>41947</v>
      </c>
      <c r="G258" s="437">
        <v>41947</v>
      </c>
      <c r="H258" s="191">
        <v>41947</v>
      </c>
      <c r="I258" s="190">
        <v>41947</v>
      </c>
      <c r="J258" s="437">
        <v>41947</v>
      </c>
      <c r="K258" s="191">
        <v>41947</v>
      </c>
      <c r="L258" s="191"/>
      <c r="M258" s="185"/>
      <c r="N258" s="166">
        <v>1</v>
      </c>
      <c r="O258" s="166" t="s">
        <v>3132</v>
      </c>
      <c r="P258" s="181">
        <v>450</v>
      </c>
      <c r="Q258" s="166" t="s">
        <v>3130</v>
      </c>
      <c r="R258" s="167"/>
      <c r="S258" s="160" t="s">
        <v>2279</v>
      </c>
      <c r="T258" s="432"/>
      <c r="U258" s="432"/>
      <c r="V258" s="181" t="s">
        <v>2280</v>
      </c>
      <c r="W258" s="432"/>
      <c r="X258" s="432"/>
      <c r="Y258" s="433"/>
      <c r="Z258" s="432"/>
      <c r="AA258" s="432"/>
      <c r="AB258" s="1079" t="s">
        <v>1448</v>
      </c>
      <c r="AC258" s="1080"/>
      <c r="AD258" s="1081"/>
      <c r="AE258" s="1"/>
      <c r="AF258" s="1"/>
      <c r="AG258" s="1"/>
      <c r="AH258" s="1"/>
      <c r="AI258" s="1"/>
      <c r="AJ258" s="1"/>
      <c r="AK258" s="1"/>
      <c r="AL258" s="1"/>
      <c r="AM258" s="1"/>
      <c r="AN258" s="1"/>
    </row>
    <row r="259" spans="1:40" ht="24" customHeight="1" x14ac:dyDescent="0.3">
      <c r="A259" s="31"/>
      <c r="B259" s="160">
        <v>243</v>
      </c>
      <c r="C259" s="161"/>
      <c r="D259" s="161"/>
      <c r="E259" s="436" t="s">
        <v>683</v>
      </c>
      <c r="F259" s="190">
        <v>41947</v>
      </c>
      <c r="G259" s="437">
        <v>41947</v>
      </c>
      <c r="H259" s="191">
        <v>41947</v>
      </c>
      <c r="I259" s="190">
        <v>41947</v>
      </c>
      <c r="J259" s="437">
        <v>41947</v>
      </c>
      <c r="K259" s="191">
        <v>41947</v>
      </c>
      <c r="L259" s="191"/>
      <c r="M259" s="185"/>
      <c r="N259" s="166">
        <v>2</v>
      </c>
      <c r="O259" s="166" t="s">
        <v>3132</v>
      </c>
      <c r="P259" s="181">
        <v>440</v>
      </c>
      <c r="Q259" s="166" t="s">
        <v>3130</v>
      </c>
      <c r="R259" s="167"/>
      <c r="S259" s="160" t="s">
        <v>2279</v>
      </c>
      <c r="T259" s="432"/>
      <c r="U259" s="432"/>
      <c r="V259" s="181" t="s">
        <v>2280</v>
      </c>
      <c r="W259" s="432"/>
      <c r="X259" s="432"/>
      <c r="Y259" s="433"/>
      <c r="Z259" s="432"/>
      <c r="AA259" s="432"/>
      <c r="AB259" s="1079" t="s">
        <v>1449</v>
      </c>
      <c r="AC259" s="1080"/>
      <c r="AD259" s="1081"/>
      <c r="AE259" s="1"/>
      <c r="AF259" s="1"/>
      <c r="AG259" s="1"/>
      <c r="AH259" s="1"/>
      <c r="AI259" s="1"/>
      <c r="AJ259" s="1"/>
      <c r="AK259" s="1"/>
      <c r="AL259" s="1"/>
      <c r="AM259" s="1"/>
      <c r="AN259" s="1"/>
    </row>
    <row r="260" spans="1:40" ht="24" customHeight="1" x14ac:dyDescent="0.3">
      <c r="A260" s="31"/>
      <c r="B260" s="160">
        <v>244</v>
      </c>
      <c r="C260" s="161"/>
      <c r="D260" s="161"/>
      <c r="E260" s="436" t="s">
        <v>683</v>
      </c>
      <c r="F260" s="190">
        <v>41947</v>
      </c>
      <c r="G260" s="437">
        <v>41947</v>
      </c>
      <c r="H260" s="191">
        <v>41947</v>
      </c>
      <c r="I260" s="190">
        <v>41947</v>
      </c>
      <c r="J260" s="437">
        <v>41947</v>
      </c>
      <c r="K260" s="191">
        <v>41947</v>
      </c>
      <c r="L260" s="191"/>
      <c r="M260" s="185"/>
      <c r="N260" s="166">
        <v>3</v>
      </c>
      <c r="O260" s="166" t="s">
        <v>3132</v>
      </c>
      <c r="P260" s="181">
        <v>500</v>
      </c>
      <c r="Q260" s="166" t="s">
        <v>3130</v>
      </c>
      <c r="R260" s="167"/>
      <c r="S260" s="160" t="s">
        <v>2279</v>
      </c>
      <c r="T260" s="432"/>
      <c r="U260" s="432"/>
      <c r="V260" s="181" t="s">
        <v>2280</v>
      </c>
      <c r="W260" s="432"/>
      <c r="X260" s="432"/>
      <c r="Y260" s="433"/>
      <c r="Z260" s="432"/>
      <c r="AA260" s="432"/>
      <c r="AB260" s="1079" t="s">
        <v>1450</v>
      </c>
      <c r="AC260" s="1080"/>
      <c r="AD260" s="1081"/>
      <c r="AE260" s="1"/>
      <c r="AF260" s="1"/>
      <c r="AG260" s="1"/>
      <c r="AH260" s="1"/>
      <c r="AI260" s="1"/>
      <c r="AJ260" s="1"/>
      <c r="AK260" s="1"/>
      <c r="AL260" s="1"/>
      <c r="AM260" s="1"/>
      <c r="AN260" s="1"/>
    </row>
    <row r="261" spans="1:40" ht="24" customHeight="1" x14ac:dyDescent="0.3">
      <c r="A261" s="31"/>
      <c r="B261" s="160">
        <v>245</v>
      </c>
      <c r="C261" s="161"/>
      <c r="D261" s="161"/>
      <c r="E261" s="436" t="s">
        <v>683</v>
      </c>
      <c r="F261" s="190">
        <v>41947</v>
      </c>
      <c r="G261" s="437">
        <v>41947</v>
      </c>
      <c r="H261" s="191">
        <v>41947</v>
      </c>
      <c r="I261" s="190">
        <v>41947</v>
      </c>
      <c r="J261" s="437">
        <v>41947</v>
      </c>
      <c r="K261" s="191">
        <v>41947</v>
      </c>
      <c r="L261" s="191"/>
      <c r="M261" s="185"/>
      <c r="N261" s="166">
        <v>4</v>
      </c>
      <c r="O261" s="166" t="s">
        <v>3132</v>
      </c>
      <c r="P261" s="181">
        <v>590</v>
      </c>
      <c r="Q261" s="166" t="s">
        <v>3130</v>
      </c>
      <c r="R261" s="167"/>
      <c r="S261" s="160" t="s">
        <v>2279</v>
      </c>
      <c r="T261" s="432"/>
      <c r="U261" s="432"/>
      <c r="V261" s="181" t="s">
        <v>2280</v>
      </c>
      <c r="W261" s="432"/>
      <c r="X261" s="432"/>
      <c r="Y261" s="433"/>
      <c r="Z261" s="432"/>
      <c r="AA261" s="432"/>
      <c r="AB261" s="1079" t="s">
        <v>1451</v>
      </c>
      <c r="AC261" s="1080"/>
      <c r="AD261" s="1081"/>
      <c r="AE261" s="1"/>
      <c r="AF261" s="1"/>
      <c r="AG261" s="1"/>
      <c r="AH261" s="1"/>
      <c r="AI261" s="1"/>
      <c r="AJ261" s="1"/>
      <c r="AK261" s="1"/>
      <c r="AL261" s="1"/>
      <c r="AM261" s="1"/>
      <c r="AN261" s="1"/>
    </row>
    <row r="262" spans="1:40" ht="24" customHeight="1" x14ac:dyDescent="0.3">
      <c r="A262" s="31"/>
      <c r="B262" s="160">
        <v>246</v>
      </c>
      <c r="C262" s="161"/>
      <c r="D262" s="161"/>
      <c r="E262" s="436" t="s">
        <v>683</v>
      </c>
      <c r="F262" s="190">
        <v>41947</v>
      </c>
      <c r="G262" s="437">
        <v>41947</v>
      </c>
      <c r="H262" s="191">
        <v>41947</v>
      </c>
      <c r="I262" s="190">
        <v>41947</v>
      </c>
      <c r="J262" s="437">
        <v>41947</v>
      </c>
      <c r="K262" s="191">
        <v>41947</v>
      </c>
      <c r="L262" s="191"/>
      <c r="M262" s="185"/>
      <c r="N262" s="166">
        <v>5</v>
      </c>
      <c r="O262" s="166" t="s">
        <v>3132</v>
      </c>
      <c r="P262" s="181">
        <v>480</v>
      </c>
      <c r="Q262" s="166" t="s">
        <v>3130</v>
      </c>
      <c r="R262" s="167"/>
      <c r="S262" s="160" t="s">
        <v>2279</v>
      </c>
      <c r="T262" s="432"/>
      <c r="U262" s="432"/>
      <c r="V262" s="181" t="s">
        <v>2280</v>
      </c>
      <c r="W262" s="432"/>
      <c r="X262" s="432"/>
      <c r="Y262" s="433"/>
      <c r="Z262" s="432"/>
      <c r="AA262" s="432"/>
      <c r="AB262" s="1079" t="s">
        <v>1453</v>
      </c>
      <c r="AC262" s="1080"/>
      <c r="AD262" s="1081"/>
      <c r="AE262" s="1"/>
      <c r="AF262" s="1"/>
      <c r="AG262" s="1"/>
      <c r="AH262" s="1"/>
      <c r="AI262" s="1"/>
      <c r="AJ262" s="1"/>
      <c r="AK262" s="1"/>
      <c r="AL262" s="1"/>
      <c r="AM262" s="1"/>
      <c r="AN262" s="1"/>
    </row>
    <row r="263" spans="1:40" ht="24" customHeight="1" x14ac:dyDescent="0.3">
      <c r="A263" s="31"/>
      <c r="B263" s="160">
        <v>247</v>
      </c>
      <c r="C263" s="161"/>
      <c r="D263" s="161"/>
      <c r="E263" s="436" t="s">
        <v>683</v>
      </c>
      <c r="F263" s="190">
        <v>41947</v>
      </c>
      <c r="G263" s="437">
        <v>41947</v>
      </c>
      <c r="H263" s="191">
        <v>41947</v>
      </c>
      <c r="I263" s="190">
        <v>41947</v>
      </c>
      <c r="J263" s="437">
        <v>41947</v>
      </c>
      <c r="K263" s="191">
        <v>41947</v>
      </c>
      <c r="L263" s="191"/>
      <c r="M263" s="185"/>
      <c r="N263" s="166">
        <v>6</v>
      </c>
      <c r="O263" s="166" t="s">
        <v>3132</v>
      </c>
      <c r="P263" s="181">
        <v>480</v>
      </c>
      <c r="Q263" s="166" t="s">
        <v>3130</v>
      </c>
      <c r="R263" s="167"/>
      <c r="S263" s="160" t="s">
        <v>2279</v>
      </c>
      <c r="T263" s="432"/>
      <c r="U263" s="432"/>
      <c r="V263" s="181" t="s">
        <v>2280</v>
      </c>
      <c r="W263" s="432"/>
      <c r="X263" s="432"/>
      <c r="Y263" s="433"/>
      <c r="Z263" s="432"/>
      <c r="AA263" s="432"/>
      <c r="AB263" s="1079" t="s">
        <v>1455</v>
      </c>
      <c r="AC263" s="1080"/>
      <c r="AD263" s="1081"/>
      <c r="AE263" s="1"/>
      <c r="AF263" s="1"/>
      <c r="AG263" s="1"/>
      <c r="AH263" s="1"/>
      <c r="AI263" s="1"/>
      <c r="AJ263" s="1"/>
      <c r="AK263" s="1"/>
      <c r="AL263" s="1"/>
      <c r="AM263" s="1"/>
      <c r="AN263" s="1"/>
    </row>
    <row r="264" spans="1:40" ht="24" customHeight="1" x14ac:dyDescent="0.3">
      <c r="A264" s="31"/>
      <c r="B264" s="160">
        <v>248</v>
      </c>
      <c r="C264" s="161"/>
      <c r="D264" s="161"/>
      <c r="E264" s="436" t="s">
        <v>683</v>
      </c>
      <c r="F264" s="190">
        <v>41947</v>
      </c>
      <c r="G264" s="437">
        <v>41947</v>
      </c>
      <c r="H264" s="191">
        <v>41947</v>
      </c>
      <c r="I264" s="190">
        <v>41949</v>
      </c>
      <c r="J264" s="437">
        <v>41949</v>
      </c>
      <c r="K264" s="191">
        <v>41949</v>
      </c>
      <c r="L264" s="191"/>
      <c r="M264" s="185"/>
      <c r="N264" s="166">
        <v>7</v>
      </c>
      <c r="O264" s="166" t="s">
        <v>3132</v>
      </c>
      <c r="P264" s="181">
        <v>490</v>
      </c>
      <c r="Q264" s="166" t="s">
        <v>3130</v>
      </c>
      <c r="R264" s="167"/>
      <c r="S264" s="160" t="s">
        <v>2279</v>
      </c>
      <c r="T264" s="432"/>
      <c r="U264" s="432"/>
      <c r="V264" s="181" t="s">
        <v>2280</v>
      </c>
      <c r="W264" s="432"/>
      <c r="X264" s="432"/>
      <c r="Y264" s="433"/>
      <c r="Z264" s="432"/>
      <c r="AA264" s="432"/>
      <c r="AB264" s="1079" t="s">
        <v>1457</v>
      </c>
      <c r="AC264" s="1080"/>
      <c r="AD264" s="1081"/>
      <c r="AE264" s="1"/>
      <c r="AF264" s="1"/>
      <c r="AG264" s="1"/>
      <c r="AH264" s="1"/>
      <c r="AI264" s="1"/>
      <c r="AJ264" s="1"/>
      <c r="AK264" s="1"/>
      <c r="AL264" s="1"/>
      <c r="AM264" s="1"/>
      <c r="AN264" s="1"/>
    </row>
    <row r="265" spans="1:40" ht="24" customHeight="1" x14ac:dyDescent="0.3">
      <c r="A265" s="31"/>
      <c r="B265" s="160">
        <v>249</v>
      </c>
      <c r="C265" s="161"/>
      <c r="D265" s="161"/>
      <c r="E265" s="436" t="s">
        <v>683</v>
      </c>
      <c r="F265" s="190">
        <v>41951</v>
      </c>
      <c r="G265" s="437">
        <v>41951</v>
      </c>
      <c r="H265" s="191">
        <v>41951</v>
      </c>
      <c r="I265" s="190">
        <v>41962</v>
      </c>
      <c r="J265" s="437">
        <v>41962</v>
      </c>
      <c r="K265" s="191">
        <v>41962</v>
      </c>
      <c r="L265" s="191"/>
      <c r="M265" s="185"/>
      <c r="N265" s="166">
        <v>8</v>
      </c>
      <c r="O265" s="166" t="s">
        <v>3132</v>
      </c>
      <c r="P265" s="181">
        <v>530</v>
      </c>
      <c r="Q265" s="166" t="s">
        <v>3130</v>
      </c>
      <c r="R265" s="167"/>
      <c r="S265" s="160" t="s">
        <v>2279</v>
      </c>
      <c r="T265" s="432"/>
      <c r="U265" s="432"/>
      <c r="V265" s="181" t="s">
        <v>2280</v>
      </c>
      <c r="W265" s="432"/>
      <c r="X265" s="432"/>
      <c r="Y265" s="433"/>
      <c r="Z265" s="432"/>
      <c r="AA265" s="432"/>
      <c r="AB265" s="1079" t="s">
        <v>1458</v>
      </c>
      <c r="AC265" s="1080"/>
      <c r="AD265" s="1081"/>
      <c r="AE265" s="1"/>
      <c r="AF265" s="1"/>
      <c r="AG265" s="1"/>
      <c r="AH265" s="1"/>
      <c r="AI265" s="1"/>
      <c r="AJ265" s="1"/>
      <c r="AK265" s="1"/>
      <c r="AL265" s="1"/>
      <c r="AM265" s="1"/>
      <c r="AN265" s="1"/>
    </row>
    <row r="266" spans="1:40" ht="24" customHeight="1" x14ac:dyDescent="0.3">
      <c r="A266" s="31"/>
      <c r="B266" s="160">
        <v>250</v>
      </c>
      <c r="C266" s="161"/>
      <c r="D266" s="161"/>
      <c r="E266" s="436" t="s">
        <v>683</v>
      </c>
      <c r="F266" s="190">
        <v>41962</v>
      </c>
      <c r="G266" s="437">
        <v>41962</v>
      </c>
      <c r="H266" s="191">
        <v>41962</v>
      </c>
      <c r="I266" s="190">
        <v>41971</v>
      </c>
      <c r="J266" s="437">
        <v>41971</v>
      </c>
      <c r="K266" s="191">
        <v>41971</v>
      </c>
      <c r="L266" s="191"/>
      <c r="M266" s="185"/>
      <c r="N266" s="166">
        <v>9</v>
      </c>
      <c r="O266" s="166" t="s">
        <v>3132</v>
      </c>
      <c r="P266" s="181">
        <v>560</v>
      </c>
      <c r="Q266" s="166" t="s">
        <v>3130</v>
      </c>
      <c r="R266" s="167"/>
      <c r="S266" s="160" t="s">
        <v>2279</v>
      </c>
      <c r="T266" s="432"/>
      <c r="U266" s="432"/>
      <c r="V266" s="181" t="s">
        <v>2280</v>
      </c>
      <c r="W266" s="432"/>
      <c r="X266" s="432"/>
      <c r="Y266" s="433"/>
      <c r="Z266" s="432"/>
      <c r="AA266" s="432"/>
      <c r="AB266" s="1079" t="s">
        <v>1460</v>
      </c>
      <c r="AC266" s="1080"/>
      <c r="AD266" s="1081"/>
      <c r="AE266" s="1"/>
      <c r="AF266" s="1"/>
      <c r="AG266" s="1"/>
      <c r="AH266" s="1"/>
      <c r="AI266" s="1"/>
      <c r="AJ266" s="1"/>
      <c r="AK266" s="1"/>
      <c r="AL266" s="1"/>
      <c r="AM266" s="1"/>
      <c r="AN266" s="1"/>
    </row>
    <row r="267" spans="1:40" ht="24" customHeight="1" x14ac:dyDescent="0.3">
      <c r="A267" s="31"/>
      <c r="B267" s="160">
        <v>251</v>
      </c>
      <c r="C267" s="161"/>
      <c r="D267" s="161"/>
      <c r="E267" s="436" t="s">
        <v>712</v>
      </c>
      <c r="F267" s="190">
        <v>41974</v>
      </c>
      <c r="G267" s="437">
        <v>41974</v>
      </c>
      <c r="H267" s="191">
        <v>41974</v>
      </c>
      <c r="I267" s="190">
        <v>41974</v>
      </c>
      <c r="J267" s="437">
        <v>41974</v>
      </c>
      <c r="K267" s="191">
        <v>41974</v>
      </c>
      <c r="L267" s="191"/>
      <c r="M267" s="185"/>
      <c r="N267" s="166">
        <v>1</v>
      </c>
      <c r="O267" s="166" t="s">
        <v>3132</v>
      </c>
      <c r="P267" s="181">
        <v>480</v>
      </c>
      <c r="Q267" s="166" t="s">
        <v>3130</v>
      </c>
      <c r="R267" s="167"/>
      <c r="S267" s="160" t="s">
        <v>2279</v>
      </c>
      <c r="T267" s="432"/>
      <c r="U267" s="432"/>
      <c r="V267" s="181" t="s">
        <v>2280</v>
      </c>
      <c r="W267" s="432"/>
      <c r="X267" s="432"/>
      <c r="Y267" s="433"/>
      <c r="Z267" s="432"/>
      <c r="AA267" s="432"/>
      <c r="AB267" s="1079" t="s">
        <v>1462</v>
      </c>
      <c r="AC267" s="1080"/>
      <c r="AD267" s="1081"/>
      <c r="AE267" s="1"/>
      <c r="AF267" s="1"/>
      <c r="AG267" s="1"/>
      <c r="AH267" s="1"/>
      <c r="AI267" s="1"/>
      <c r="AJ267" s="1"/>
      <c r="AK267" s="1"/>
      <c r="AL267" s="1"/>
      <c r="AM267" s="1"/>
      <c r="AN267" s="1"/>
    </row>
    <row r="268" spans="1:40" ht="24" customHeight="1" x14ac:dyDescent="0.3">
      <c r="A268" s="31"/>
      <c r="B268" s="160">
        <v>252</v>
      </c>
      <c r="C268" s="161"/>
      <c r="D268" s="161"/>
      <c r="E268" s="436" t="s">
        <v>712</v>
      </c>
      <c r="F268" s="190">
        <v>41974</v>
      </c>
      <c r="G268" s="437">
        <v>41974</v>
      </c>
      <c r="H268" s="191">
        <v>41974</v>
      </c>
      <c r="I268" s="190">
        <v>41974</v>
      </c>
      <c r="J268" s="437">
        <v>41974</v>
      </c>
      <c r="K268" s="191">
        <v>41974</v>
      </c>
      <c r="L268" s="191"/>
      <c r="M268" s="185"/>
      <c r="N268" s="166">
        <v>2</v>
      </c>
      <c r="O268" s="166" t="s">
        <v>3132</v>
      </c>
      <c r="P268" s="181">
        <v>540</v>
      </c>
      <c r="Q268" s="166" t="s">
        <v>3130</v>
      </c>
      <c r="R268" s="167"/>
      <c r="S268" s="160" t="s">
        <v>2279</v>
      </c>
      <c r="T268" s="432"/>
      <c r="U268" s="432"/>
      <c r="V268" s="181" t="s">
        <v>2280</v>
      </c>
      <c r="W268" s="432"/>
      <c r="X268" s="432"/>
      <c r="Y268" s="433"/>
      <c r="Z268" s="432"/>
      <c r="AA268" s="432"/>
      <c r="AB268" s="1079" t="s">
        <v>1464</v>
      </c>
      <c r="AC268" s="1080"/>
      <c r="AD268" s="1081"/>
      <c r="AE268" s="1"/>
      <c r="AF268" s="1"/>
      <c r="AG268" s="1"/>
      <c r="AH268" s="1"/>
      <c r="AI268" s="1"/>
      <c r="AJ268" s="1"/>
      <c r="AK268" s="1"/>
      <c r="AL268" s="1"/>
      <c r="AM268" s="1"/>
      <c r="AN268" s="1"/>
    </row>
    <row r="269" spans="1:40" ht="24" customHeight="1" x14ac:dyDescent="0.3">
      <c r="A269" s="31"/>
      <c r="B269" s="160">
        <v>253</v>
      </c>
      <c r="C269" s="161"/>
      <c r="D269" s="161"/>
      <c r="E269" s="436" t="s">
        <v>712</v>
      </c>
      <c r="F269" s="190">
        <v>41974</v>
      </c>
      <c r="G269" s="437">
        <v>41974</v>
      </c>
      <c r="H269" s="441">
        <v>41974</v>
      </c>
      <c r="I269" s="438">
        <v>41974</v>
      </c>
      <c r="J269" s="437">
        <v>41974</v>
      </c>
      <c r="K269" s="441">
        <v>41974</v>
      </c>
      <c r="L269" s="441"/>
      <c r="M269" s="185"/>
      <c r="N269" s="166">
        <v>3</v>
      </c>
      <c r="O269" s="166" t="s">
        <v>3132</v>
      </c>
      <c r="P269" s="181">
        <v>550</v>
      </c>
      <c r="Q269" s="166" t="s">
        <v>3130</v>
      </c>
      <c r="R269" s="167"/>
      <c r="S269" s="160" t="s">
        <v>2279</v>
      </c>
      <c r="T269" s="432"/>
      <c r="U269" s="432"/>
      <c r="V269" s="181" t="s">
        <v>2280</v>
      </c>
      <c r="W269" s="432"/>
      <c r="X269" s="432"/>
      <c r="Y269" s="433"/>
      <c r="Z269" s="432"/>
      <c r="AA269" s="432"/>
      <c r="AB269" s="1079" t="s">
        <v>1466</v>
      </c>
      <c r="AC269" s="1080"/>
      <c r="AD269" s="1081"/>
      <c r="AE269" s="1"/>
      <c r="AF269" s="1"/>
      <c r="AG269" s="1"/>
      <c r="AH269" s="1"/>
      <c r="AI269" s="1"/>
      <c r="AJ269" s="1"/>
      <c r="AK269" s="1"/>
      <c r="AL269" s="1"/>
      <c r="AM269" s="1"/>
      <c r="AN269" s="1"/>
    </row>
    <row r="270" spans="1:40" ht="24" customHeight="1" x14ac:dyDescent="0.3">
      <c r="A270" s="31"/>
      <c r="B270" s="160">
        <v>254</v>
      </c>
      <c r="C270" s="161"/>
      <c r="D270" s="161"/>
      <c r="E270" s="436" t="s">
        <v>712</v>
      </c>
      <c r="F270" s="190">
        <v>41974</v>
      </c>
      <c r="G270" s="437">
        <v>41974</v>
      </c>
      <c r="H270" s="441">
        <v>41974</v>
      </c>
      <c r="I270" s="190">
        <v>41974</v>
      </c>
      <c r="J270" s="437">
        <v>41974</v>
      </c>
      <c r="K270" s="441">
        <v>41974</v>
      </c>
      <c r="L270" s="441"/>
      <c r="M270" s="185"/>
      <c r="N270" s="166">
        <v>4</v>
      </c>
      <c r="O270" s="166" t="s">
        <v>3132</v>
      </c>
      <c r="P270" s="181">
        <v>480</v>
      </c>
      <c r="Q270" s="166" t="s">
        <v>3130</v>
      </c>
      <c r="R270" s="167"/>
      <c r="S270" s="160" t="s">
        <v>2279</v>
      </c>
      <c r="T270" s="432"/>
      <c r="U270" s="432"/>
      <c r="V270" s="181" t="s">
        <v>2280</v>
      </c>
      <c r="W270" s="432"/>
      <c r="X270" s="432"/>
      <c r="Y270" s="433"/>
      <c r="Z270" s="432"/>
      <c r="AA270" s="432"/>
      <c r="AB270" s="1079" t="s">
        <v>1468</v>
      </c>
      <c r="AC270" s="1080"/>
      <c r="AD270" s="1081"/>
      <c r="AE270" s="1"/>
      <c r="AF270" s="1"/>
      <c r="AG270" s="1"/>
      <c r="AH270" s="1"/>
      <c r="AI270" s="1"/>
      <c r="AJ270" s="1"/>
      <c r="AK270" s="1"/>
      <c r="AL270" s="1"/>
      <c r="AM270" s="1"/>
      <c r="AN270" s="1"/>
    </row>
    <row r="271" spans="1:40" ht="24" customHeight="1" x14ac:dyDescent="0.3">
      <c r="A271" s="31"/>
      <c r="B271" s="160">
        <v>255</v>
      </c>
      <c r="C271" s="161"/>
      <c r="D271" s="161"/>
      <c r="E271" s="436" t="s">
        <v>712</v>
      </c>
      <c r="F271" s="190">
        <v>41974</v>
      </c>
      <c r="G271" s="437">
        <v>41974</v>
      </c>
      <c r="H271" s="441">
        <v>41974</v>
      </c>
      <c r="I271" s="190">
        <v>41974</v>
      </c>
      <c r="J271" s="437">
        <v>41974</v>
      </c>
      <c r="K271" s="441">
        <v>41974</v>
      </c>
      <c r="L271" s="441"/>
      <c r="M271" s="185"/>
      <c r="N271" s="166">
        <v>5</v>
      </c>
      <c r="O271" s="166" t="s">
        <v>3132</v>
      </c>
      <c r="P271" s="181">
        <v>430</v>
      </c>
      <c r="Q271" s="166" t="s">
        <v>3130</v>
      </c>
      <c r="R271" s="167"/>
      <c r="S271" s="160" t="s">
        <v>2279</v>
      </c>
      <c r="T271" s="432"/>
      <c r="U271" s="432"/>
      <c r="V271" s="181" t="s">
        <v>2280</v>
      </c>
      <c r="W271" s="432"/>
      <c r="X271" s="432"/>
      <c r="Y271" s="433"/>
      <c r="Z271" s="432"/>
      <c r="AA271" s="432"/>
      <c r="AB271" s="1079" t="s">
        <v>1470</v>
      </c>
      <c r="AC271" s="1080"/>
      <c r="AD271" s="1081"/>
      <c r="AE271" s="1"/>
      <c r="AF271" s="1"/>
      <c r="AG271" s="1"/>
      <c r="AH271" s="1"/>
      <c r="AI271" s="1"/>
      <c r="AJ271" s="1"/>
      <c r="AK271" s="1"/>
      <c r="AL271" s="1"/>
      <c r="AM271" s="1"/>
      <c r="AN271" s="1"/>
    </row>
    <row r="272" spans="1:40" ht="24" customHeight="1" x14ac:dyDescent="0.3">
      <c r="A272" s="31"/>
      <c r="B272" s="160">
        <v>256</v>
      </c>
      <c r="C272" s="161"/>
      <c r="D272" s="161"/>
      <c r="E272" s="436" t="s">
        <v>712</v>
      </c>
      <c r="F272" s="190">
        <v>41974</v>
      </c>
      <c r="G272" s="437">
        <v>41974</v>
      </c>
      <c r="H272" s="441">
        <v>41974</v>
      </c>
      <c r="I272" s="438">
        <v>41975</v>
      </c>
      <c r="J272" s="437">
        <v>41975</v>
      </c>
      <c r="K272" s="441">
        <v>41975</v>
      </c>
      <c r="L272" s="441"/>
      <c r="M272" s="185"/>
      <c r="N272" s="166">
        <v>6</v>
      </c>
      <c r="O272" s="166" t="s">
        <v>3132</v>
      </c>
      <c r="P272" s="181">
        <v>490</v>
      </c>
      <c r="Q272" s="166" t="s">
        <v>3130</v>
      </c>
      <c r="R272" s="167"/>
      <c r="S272" s="160" t="s">
        <v>2279</v>
      </c>
      <c r="T272" s="432"/>
      <c r="U272" s="432"/>
      <c r="V272" s="181" t="s">
        <v>2280</v>
      </c>
      <c r="W272" s="432"/>
      <c r="X272" s="432"/>
      <c r="Y272" s="433"/>
      <c r="Z272" s="432"/>
      <c r="AA272" s="432"/>
      <c r="AB272" s="1079" t="s">
        <v>1473</v>
      </c>
      <c r="AC272" s="1080"/>
      <c r="AD272" s="1081"/>
      <c r="AE272" s="1"/>
      <c r="AF272" s="1"/>
      <c r="AG272" s="1"/>
      <c r="AH272" s="1"/>
      <c r="AI272" s="1"/>
      <c r="AJ272" s="1"/>
      <c r="AK272" s="1"/>
      <c r="AL272" s="1"/>
      <c r="AM272" s="1"/>
      <c r="AN272" s="1"/>
    </row>
    <row r="273" spans="1:40" ht="24" customHeight="1" x14ac:dyDescent="0.3">
      <c r="A273" s="31"/>
      <c r="B273" s="160">
        <v>257</v>
      </c>
      <c r="C273" s="161"/>
      <c r="D273" s="161"/>
      <c r="E273" s="436" t="s">
        <v>712</v>
      </c>
      <c r="F273" s="190">
        <v>41975</v>
      </c>
      <c r="G273" s="437">
        <v>41975</v>
      </c>
      <c r="H273" s="441">
        <v>41975</v>
      </c>
      <c r="I273" s="190">
        <v>41984</v>
      </c>
      <c r="J273" s="437">
        <v>41984</v>
      </c>
      <c r="K273" s="441">
        <v>41984</v>
      </c>
      <c r="L273" s="441"/>
      <c r="M273" s="185"/>
      <c r="N273" s="166">
        <v>7</v>
      </c>
      <c r="O273" s="166" t="s">
        <v>3132</v>
      </c>
      <c r="P273" s="181">
        <v>500</v>
      </c>
      <c r="Q273" s="166" t="s">
        <v>3130</v>
      </c>
      <c r="R273" s="167"/>
      <c r="S273" s="160" t="s">
        <v>2279</v>
      </c>
      <c r="T273" s="432"/>
      <c r="U273" s="432"/>
      <c r="V273" s="181" t="s">
        <v>2280</v>
      </c>
      <c r="W273" s="432"/>
      <c r="X273" s="432"/>
      <c r="Y273" s="433"/>
      <c r="Z273" s="432"/>
      <c r="AA273" s="432"/>
      <c r="AB273" s="1079" t="s">
        <v>1476</v>
      </c>
      <c r="AC273" s="1080"/>
      <c r="AD273" s="1081"/>
      <c r="AE273" s="1"/>
      <c r="AF273" s="1"/>
      <c r="AG273" s="1"/>
      <c r="AH273" s="1"/>
      <c r="AI273" s="1"/>
      <c r="AJ273" s="1"/>
      <c r="AK273" s="1"/>
      <c r="AL273" s="1"/>
      <c r="AM273" s="1"/>
      <c r="AN273" s="1"/>
    </row>
    <row r="274" spans="1:40" ht="24" customHeight="1" x14ac:dyDescent="0.3">
      <c r="A274" s="31"/>
      <c r="B274" s="160">
        <v>258</v>
      </c>
      <c r="C274" s="161"/>
      <c r="D274" s="161"/>
      <c r="E274" s="436" t="s">
        <v>712</v>
      </c>
      <c r="F274" s="190">
        <v>41984</v>
      </c>
      <c r="G274" s="437">
        <v>41984</v>
      </c>
      <c r="H274" s="441">
        <v>41984</v>
      </c>
      <c r="I274" s="190">
        <v>41989</v>
      </c>
      <c r="J274" s="437">
        <v>41989</v>
      </c>
      <c r="K274" s="441">
        <v>41989</v>
      </c>
      <c r="L274" s="441"/>
      <c r="M274" s="185"/>
      <c r="N274" s="166">
        <v>8</v>
      </c>
      <c r="O274" s="166" t="s">
        <v>3132</v>
      </c>
      <c r="P274" s="181">
        <v>540</v>
      </c>
      <c r="Q274" s="166" t="s">
        <v>3130</v>
      </c>
      <c r="R274" s="167"/>
      <c r="S274" s="160" t="s">
        <v>2279</v>
      </c>
      <c r="T274" s="432"/>
      <c r="U274" s="432"/>
      <c r="V274" s="181" t="s">
        <v>2280</v>
      </c>
      <c r="W274" s="432"/>
      <c r="X274" s="432"/>
      <c r="Y274" s="433"/>
      <c r="Z274" s="432"/>
      <c r="AA274" s="432"/>
      <c r="AB274" s="1079" t="s">
        <v>1478</v>
      </c>
      <c r="AC274" s="1080"/>
      <c r="AD274" s="1081"/>
      <c r="AE274" s="1"/>
      <c r="AF274" s="1"/>
      <c r="AG274" s="1"/>
      <c r="AH274" s="1"/>
      <c r="AI274" s="1"/>
      <c r="AJ274" s="1"/>
      <c r="AK274" s="1"/>
      <c r="AL274" s="1"/>
      <c r="AM274" s="1"/>
      <c r="AN274" s="1"/>
    </row>
    <row r="275" spans="1:40" ht="24" customHeight="1" x14ac:dyDescent="0.3">
      <c r="A275" s="31"/>
      <c r="B275" s="160">
        <v>259</v>
      </c>
      <c r="C275" s="161"/>
      <c r="D275" s="161"/>
      <c r="E275" s="436" t="s">
        <v>712</v>
      </c>
      <c r="F275" s="190">
        <v>41990</v>
      </c>
      <c r="G275" s="437">
        <v>41990</v>
      </c>
      <c r="H275" s="441">
        <v>41990</v>
      </c>
      <c r="I275" s="190">
        <v>41990</v>
      </c>
      <c r="J275" s="437">
        <v>41990</v>
      </c>
      <c r="K275" s="441">
        <v>41990</v>
      </c>
      <c r="L275" s="441"/>
      <c r="M275" s="185"/>
      <c r="N275" s="166">
        <v>9</v>
      </c>
      <c r="O275" s="166" t="s">
        <v>3132</v>
      </c>
      <c r="P275" s="181">
        <v>470</v>
      </c>
      <c r="Q275" s="166" t="s">
        <v>3130</v>
      </c>
      <c r="R275" s="167"/>
      <c r="S275" s="160" t="s">
        <v>2279</v>
      </c>
      <c r="T275" s="432"/>
      <c r="U275" s="432"/>
      <c r="V275" s="181" t="s">
        <v>2280</v>
      </c>
      <c r="W275" s="432"/>
      <c r="X275" s="432"/>
      <c r="Y275" s="433"/>
      <c r="Z275" s="432"/>
      <c r="AA275" s="432"/>
      <c r="AB275" s="1079" t="s">
        <v>1480</v>
      </c>
      <c r="AC275" s="1080"/>
      <c r="AD275" s="1081"/>
      <c r="AE275" s="1"/>
      <c r="AF275" s="1"/>
      <c r="AG275" s="1"/>
      <c r="AH275" s="1"/>
      <c r="AI275" s="1"/>
      <c r="AJ275" s="1"/>
      <c r="AK275" s="1"/>
      <c r="AL275" s="1"/>
      <c r="AM275" s="1"/>
      <c r="AN275" s="1"/>
    </row>
    <row r="276" spans="1:40" ht="24" customHeight="1" x14ac:dyDescent="0.3">
      <c r="A276" s="31"/>
      <c r="B276" s="160">
        <v>260</v>
      </c>
      <c r="C276" s="161"/>
      <c r="D276" s="161"/>
      <c r="E276" s="436" t="s">
        <v>712</v>
      </c>
      <c r="F276" s="190">
        <v>41990</v>
      </c>
      <c r="G276" s="437">
        <v>41990</v>
      </c>
      <c r="H276" s="441">
        <v>41990</v>
      </c>
      <c r="I276" s="190">
        <v>41991</v>
      </c>
      <c r="J276" s="437">
        <v>41991</v>
      </c>
      <c r="K276" s="441">
        <v>41991</v>
      </c>
      <c r="L276" s="441"/>
      <c r="M276" s="185"/>
      <c r="N276" s="166">
        <v>10</v>
      </c>
      <c r="O276" s="166" t="s">
        <v>3132</v>
      </c>
      <c r="P276" s="181">
        <v>530</v>
      </c>
      <c r="Q276" s="166" t="s">
        <v>3130</v>
      </c>
      <c r="R276" s="167"/>
      <c r="S276" s="160" t="s">
        <v>2279</v>
      </c>
      <c r="T276" s="432"/>
      <c r="U276" s="432"/>
      <c r="V276" s="181" t="s">
        <v>2280</v>
      </c>
      <c r="W276" s="432"/>
      <c r="X276" s="432"/>
      <c r="Y276" s="433"/>
      <c r="Z276" s="432"/>
      <c r="AA276" s="432"/>
      <c r="AB276" s="1079" t="s">
        <v>1484</v>
      </c>
      <c r="AC276" s="1080"/>
      <c r="AD276" s="1081"/>
      <c r="AE276" s="1"/>
      <c r="AF276" s="1"/>
      <c r="AG276" s="1"/>
      <c r="AH276" s="1"/>
      <c r="AI276" s="1"/>
      <c r="AJ276" s="1"/>
      <c r="AK276" s="1"/>
      <c r="AL276" s="1"/>
      <c r="AM276" s="1"/>
      <c r="AN276" s="1"/>
    </row>
    <row r="277" spans="1:40" ht="24" customHeight="1" x14ac:dyDescent="0.3">
      <c r="A277" s="31"/>
      <c r="B277" s="160">
        <v>261</v>
      </c>
      <c r="C277" s="161"/>
      <c r="D277" s="161"/>
      <c r="E277" s="436" t="s">
        <v>712</v>
      </c>
      <c r="F277" s="190">
        <v>41991</v>
      </c>
      <c r="G277" s="437">
        <v>41991</v>
      </c>
      <c r="H277" s="441">
        <v>41991</v>
      </c>
      <c r="I277" s="190">
        <v>41991</v>
      </c>
      <c r="J277" s="437">
        <v>41991</v>
      </c>
      <c r="K277" s="441">
        <v>41991</v>
      </c>
      <c r="L277" s="441"/>
      <c r="M277" s="185"/>
      <c r="N277" s="166">
        <v>11</v>
      </c>
      <c r="O277" s="166" t="s">
        <v>3132</v>
      </c>
      <c r="P277" s="181">
        <v>550</v>
      </c>
      <c r="Q277" s="166" t="s">
        <v>3130</v>
      </c>
      <c r="R277" s="167"/>
      <c r="S277" s="160" t="s">
        <v>2279</v>
      </c>
      <c r="T277" s="432"/>
      <c r="U277" s="432"/>
      <c r="V277" s="181" t="s">
        <v>2280</v>
      </c>
      <c r="W277" s="432"/>
      <c r="X277" s="432"/>
      <c r="Y277" s="433"/>
      <c r="Z277" s="432"/>
      <c r="AA277" s="432"/>
      <c r="AB277" s="1079" t="s">
        <v>1487</v>
      </c>
      <c r="AC277" s="1080"/>
      <c r="AD277" s="1081"/>
      <c r="AE277" s="1"/>
      <c r="AF277" s="1"/>
      <c r="AG277" s="1"/>
      <c r="AH277" s="1"/>
      <c r="AI277" s="1"/>
      <c r="AJ277" s="1"/>
      <c r="AK277" s="1"/>
      <c r="AL277" s="1"/>
      <c r="AM277" s="1"/>
      <c r="AN277" s="1"/>
    </row>
    <row r="278" spans="1:40" ht="24" customHeight="1" x14ac:dyDescent="0.3">
      <c r="A278" s="31"/>
      <c r="B278" s="160">
        <v>262</v>
      </c>
      <c r="C278" s="161"/>
      <c r="D278" s="161"/>
      <c r="E278" s="436" t="s">
        <v>712</v>
      </c>
      <c r="F278" s="190">
        <v>41991</v>
      </c>
      <c r="G278" s="437">
        <v>41991</v>
      </c>
      <c r="H278" s="441">
        <v>41991</v>
      </c>
      <c r="I278" s="190">
        <v>41992</v>
      </c>
      <c r="J278" s="437">
        <v>41992</v>
      </c>
      <c r="K278" s="441">
        <v>41992</v>
      </c>
      <c r="L278" s="441"/>
      <c r="M278" s="185"/>
      <c r="N278" s="166">
        <v>12</v>
      </c>
      <c r="O278" s="166" t="s">
        <v>3132</v>
      </c>
      <c r="P278" s="181">
        <v>500</v>
      </c>
      <c r="Q278" s="166" t="s">
        <v>3130</v>
      </c>
      <c r="R278" s="167"/>
      <c r="S278" s="160" t="s">
        <v>2279</v>
      </c>
      <c r="T278" s="432"/>
      <c r="U278" s="432"/>
      <c r="V278" s="181" t="s">
        <v>2280</v>
      </c>
      <c r="W278" s="432"/>
      <c r="X278" s="432"/>
      <c r="Y278" s="433"/>
      <c r="Z278" s="432"/>
      <c r="AA278" s="432"/>
      <c r="AB278" s="1079" t="s">
        <v>1489</v>
      </c>
      <c r="AC278" s="1080"/>
      <c r="AD278" s="1081"/>
      <c r="AE278" s="1"/>
      <c r="AF278" s="1"/>
      <c r="AG278" s="1"/>
      <c r="AH278" s="1"/>
      <c r="AI278" s="1"/>
      <c r="AJ278" s="1"/>
      <c r="AK278" s="1"/>
      <c r="AL278" s="1"/>
      <c r="AM278" s="1"/>
      <c r="AN278" s="1"/>
    </row>
    <row r="279" spans="1:40" ht="24" customHeight="1" x14ac:dyDescent="0.3">
      <c r="A279" s="31"/>
      <c r="B279" s="160">
        <v>263</v>
      </c>
      <c r="C279" s="161"/>
      <c r="D279" s="161"/>
      <c r="E279" s="436" t="s">
        <v>712</v>
      </c>
      <c r="F279" s="190">
        <v>41992</v>
      </c>
      <c r="G279" s="437">
        <v>41992</v>
      </c>
      <c r="H279" s="441">
        <v>41992</v>
      </c>
      <c r="I279" s="438">
        <v>41992</v>
      </c>
      <c r="J279" s="437">
        <v>41992</v>
      </c>
      <c r="K279" s="441">
        <v>41992</v>
      </c>
      <c r="L279" s="441"/>
      <c r="M279" s="185"/>
      <c r="N279" s="166">
        <v>13</v>
      </c>
      <c r="O279" s="166" t="s">
        <v>3132</v>
      </c>
      <c r="P279" s="181">
        <v>500</v>
      </c>
      <c r="Q279" s="166" t="s">
        <v>3130</v>
      </c>
      <c r="R279" s="167"/>
      <c r="S279" s="160" t="s">
        <v>2279</v>
      </c>
      <c r="T279" s="432"/>
      <c r="U279" s="432"/>
      <c r="V279" s="181" t="s">
        <v>2280</v>
      </c>
      <c r="W279" s="432"/>
      <c r="X279" s="432"/>
      <c r="Y279" s="433"/>
      <c r="Z279" s="432"/>
      <c r="AA279" s="432"/>
      <c r="AB279" s="1079" t="s">
        <v>1492</v>
      </c>
      <c r="AC279" s="1080"/>
      <c r="AD279" s="1081"/>
      <c r="AE279" s="1"/>
      <c r="AF279" s="1"/>
      <c r="AG279" s="1"/>
      <c r="AH279" s="1"/>
      <c r="AI279" s="1"/>
      <c r="AJ279" s="1"/>
      <c r="AK279" s="1"/>
      <c r="AL279" s="1"/>
      <c r="AM279" s="1"/>
      <c r="AN279" s="1"/>
    </row>
    <row r="280" spans="1:40" ht="24" customHeight="1" x14ac:dyDescent="0.3">
      <c r="A280" s="31"/>
      <c r="B280" s="160">
        <v>264</v>
      </c>
      <c r="C280" s="161"/>
      <c r="D280" s="161"/>
      <c r="E280" s="436" t="s">
        <v>712</v>
      </c>
      <c r="F280" s="190">
        <v>41992</v>
      </c>
      <c r="G280" s="437">
        <v>41992</v>
      </c>
      <c r="H280" s="441">
        <v>41992</v>
      </c>
      <c r="I280" s="190">
        <v>41992</v>
      </c>
      <c r="J280" s="437">
        <v>41992</v>
      </c>
      <c r="K280" s="441">
        <v>41992</v>
      </c>
      <c r="L280" s="441"/>
      <c r="M280" s="185"/>
      <c r="N280" s="166">
        <v>14</v>
      </c>
      <c r="O280" s="166" t="s">
        <v>3132</v>
      </c>
      <c r="P280" s="181">
        <v>500</v>
      </c>
      <c r="Q280" s="166" t="s">
        <v>3130</v>
      </c>
      <c r="R280" s="167"/>
      <c r="S280" s="160" t="s">
        <v>2279</v>
      </c>
      <c r="T280" s="432"/>
      <c r="U280" s="432"/>
      <c r="V280" s="181" t="s">
        <v>2280</v>
      </c>
      <c r="W280" s="432"/>
      <c r="X280" s="432"/>
      <c r="Y280" s="433"/>
      <c r="Z280" s="432"/>
      <c r="AA280" s="432"/>
      <c r="AB280" s="1079" t="s">
        <v>1494</v>
      </c>
      <c r="AC280" s="1080"/>
      <c r="AD280" s="1081"/>
      <c r="AE280" s="1"/>
      <c r="AF280" s="1"/>
      <c r="AG280" s="1"/>
      <c r="AH280" s="1"/>
      <c r="AI280" s="1"/>
      <c r="AJ280" s="1"/>
      <c r="AK280" s="1"/>
      <c r="AL280" s="1"/>
      <c r="AM280" s="1"/>
      <c r="AN280" s="1"/>
    </row>
    <row r="281" spans="1:40" ht="24" customHeight="1" x14ac:dyDescent="0.3">
      <c r="A281" s="31"/>
      <c r="B281" s="160">
        <v>265</v>
      </c>
      <c r="C281" s="161"/>
      <c r="D281" s="161"/>
      <c r="E281" s="436" t="s">
        <v>712</v>
      </c>
      <c r="F281" s="190">
        <v>41992</v>
      </c>
      <c r="G281" s="437">
        <v>41992</v>
      </c>
      <c r="H281" s="441">
        <v>41992</v>
      </c>
      <c r="I281" s="438">
        <v>41995</v>
      </c>
      <c r="J281" s="437">
        <v>41995</v>
      </c>
      <c r="K281" s="441">
        <v>41995</v>
      </c>
      <c r="L281" s="441"/>
      <c r="M281" s="185"/>
      <c r="N281" s="166">
        <v>15</v>
      </c>
      <c r="O281" s="166" t="s">
        <v>3132</v>
      </c>
      <c r="P281" s="181">
        <v>480</v>
      </c>
      <c r="Q281" s="166" t="s">
        <v>3130</v>
      </c>
      <c r="R281" s="167"/>
      <c r="S281" s="160" t="s">
        <v>2279</v>
      </c>
      <c r="T281" s="432"/>
      <c r="U281" s="432"/>
      <c r="V281" s="181" t="s">
        <v>2280</v>
      </c>
      <c r="W281" s="432"/>
      <c r="X281" s="432"/>
      <c r="Y281" s="433"/>
      <c r="Z281" s="432"/>
      <c r="AA281" s="432"/>
      <c r="AB281" s="1079" t="s">
        <v>1496</v>
      </c>
      <c r="AC281" s="1080"/>
      <c r="AD281" s="1081"/>
      <c r="AE281" s="1"/>
      <c r="AF281" s="1"/>
      <c r="AG281" s="1"/>
      <c r="AH281" s="1"/>
      <c r="AI281" s="1"/>
      <c r="AJ281" s="1"/>
      <c r="AK281" s="1"/>
      <c r="AL281" s="1"/>
      <c r="AM281" s="1"/>
      <c r="AN281" s="1"/>
    </row>
    <row r="282" spans="1:40" ht="24" customHeight="1" x14ac:dyDescent="0.3">
      <c r="A282" s="31"/>
      <c r="B282" s="160">
        <v>266</v>
      </c>
      <c r="C282" s="161"/>
      <c r="D282" s="161"/>
      <c r="E282" s="436" t="s">
        <v>712</v>
      </c>
      <c r="F282" s="190">
        <v>41995</v>
      </c>
      <c r="G282" s="437">
        <v>41995</v>
      </c>
      <c r="H282" s="441">
        <v>41995</v>
      </c>
      <c r="I282" s="190">
        <v>41995</v>
      </c>
      <c r="J282" s="437">
        <v>41995</v>
      </c>
      <c r="K282" s="441">
        <v>41995</v>
      </c>
      <c r="L282" s="441"/>
      <c r="M282" s="185"/>
      <c r="N282" s="166">
        <v>16</v>
      </c>
      <c r="O282" s="166" t="s">
        <v>3132</v>
      </c>
      <c r="P282" s="181">
        <v>550</v>
      </c>
      <c r="Q282" s="166" t="s">
        <v>3130</v>
      </c>
      <c r="R282" s="167"/>
      <c r="S282" s="160" t="s">
        <v>2279</v>
      </c>
      <c r="T282" s="432"/>
      <c r="U282" s="432"/>
      <c r="V282" s="181" t="s">
        <v>2280</v>
      </c>
      <c r="W282" s="432"/>
      <c r="X282" s="432"/>
      <c r="Y282" s="433"/>
      <c r="Z282" s="432"/>
      <c r="AA282" s="432"/>
      <c r="AB282" s="1079" t="s">
        <v>1498</v>
      </c>
      <c r="AC282" s="1080"/>
      <c r="AD282" s="1081"/>
      <c r="AE282" s="1"/>
      <c r="AF282" s="1"/>
      <c r="AG282" s="1"/>
      <c r="AH282" s="1"/>
      <c r="AI282" s="1"/>
      <c r="AJ282" s="1"/>
      <c r="AK282" s="1"/>
      <c r="AL282" s="1"/>
      <c r="AM282" s="1"/>
      <c r="AN282" s="1"/>
    </row>
    <row r="283" spans="1:40" ht="24" customHeight="1" x14ac:dyDescent="0.3">
      <c r="A283" s="31"/>
      <c r="B283" s="160">
        <v>267</v>
      </c>
      <c r="C283" s="161"/>
      <c r="D283" s="161"/>
      <c r="E283" s="436" t="s">
        <v>712</v>
      </c>
      <c r="F283" s="190">
        <v>41995</v>
      </c>
      <c r="G283" s="437">
        <v>41995</v>
      </c>
      <c r="H283" s="441">
        <v>41995</v>
      </c>
      <c r="I283" s="190">
        <v>42003</v>
      </c>
      <c r="J283" s="437">
        <v>42003</v>
      </c>
      <c r="K283" s="441">
        <v>42003</v>
      </c>
      <c r="L283" s="441"/>
      <c r="M283" s="185"/>
      <c r="N283" s="166">
        <v>17</v>
      </c>
      <c r="O283" s="166" t="s">
        <v>3132</v>
      </c>
      <c r="P283" s="181">
        <v>500</v>
      </c>
      <c r="Q283" s="166" t="s">
        <v>3130</v>
      </c>
      <c r="R283" s="167"/>
      <c r="S283" s="160" t="s">
        <v>2279</v>
      </c>
      <c r="T283" s="432"/>
      <c r="U283" s="432"/>
      <c r="V283" s="181" t="s">
        <v>2280</v>
      </c>
      <c r="W283" s="432"/>
      <c r="X283" s="432"/>
      <c r="Y283" s="433"/>
      <c r="Z283" s="432"/>
      <c r="AA283" s="432"/>
      <c r="AB283" s="1079" t="s">
        <v>1500</v>
      </c>
      <c r="AC283" s="1080"/>
      <c r="AD283" s="1081"/>
      <c r="AE283" s="1"/>
      <c r="AF283" s="1"/>
      <c r="AG283" s="1"/>
      <c r="AH283" s="1"/>
      <c r="AI283" s="1"/>
      <c r="AJ283" s="1"/>
      <c r="AK283" s="1"/>
      <c r="AL283" s="1"/>
      <c r="AM283" s="1"/>
      <c r="AN283" s="1"/>
    </row>
    <row r="284" spans="1:40" ht="24" customHeight="1" x14ac:dyDescent="0.3">
      <c r="A284" s="31"/>
      <c r="B284" s="160">
        <v>268</v>
      </c>
      <c r="C284" s="161"/>
      <c r="D284" s="161"/>
      <c r="E284" s="436" t="s">
        <v>963</v>
      </c>
      <c r="F284" s="190">
        <v>41821</v>
      </c>
      <c r="G284" s="437">
        <v>41821</v>
      </c>
      <c r="H284" s="441">
        <v>41821</v>
      </c>
      <c r="I284" s="190">
        <v>42004</v>
      </c>
      <c r="J284" s="437">
        <v>42004</v>
      </c>
      <c r="K284" s="441">
        <v>42004</v>
      </c>
      <c r="L284" s="441"/>
      <c r="M284" s="185"/>
      <c r="N284" s="185" t="s">
        <v>965</v>
      </c>
      <c r="O284" s="166" t="s">
        <v>3132</v>
      </c>
      <c r="P284" s="181">
        <v>340</v>
      </c>
      <c r="Q284" s="166" t="s">
        <v>3130</v>
      </c>
      <c r="R284" s="167"/>
      <c r="S284" s="160" t="s">
        <v>2279</v>
      </c>
      <c r="T284" s="432"/>
      <c r="U284" s="432"/>
      <c r="V284" s="181" t="s">
        <v>2280</v>
      </c>
      <c r="W284" s="432"/>
      <c r="X284" s="432"/>
      <c r="Y284" s="433"/>
      <c r="Z284" s="432"/>
      <c r="AA284" s="432"/>
      <c r="AB284" s="1079"/>
      <c r="AC284" s="1080"/>
      <c r="AD284" s="1081"/>
      <c r="AE284" s="1"/>
      <c r="AF284" s="1"/>
      <c r="AG284" s="1"/>
      <c r="AH284" s="1"/>
      <c r="AI284" s="1"/>
      <c r="AJ284" s="1"/>
      <c r="AK284" s="1"/>
      <c r="AL284" s="1"/>
      <c r="AM284" s="1"/>
      <c r="AN284" s="1"/>
    </row>
    <row r="285" spans="1:40" ht="24" customHeight="1" x14ac:dyDescent="0.3">
      <c r="A285" s="31"/>
      <c r="B285" s="160">
        <v>269</v>
      </c>
      <c r="C285" s="161"/>
      <c r="D285" s="161"/>
      <c r="E285" s="436" t="s">
        <v>860</v>
      </c>
      <c r="F285" s="185" t="s">
        <v>3131</v>
      </c>
      <c r="G285" s="185" t="s">
        <v>3131</v>
      </c>
      <c r="H285" s="444">
        <v>2014</v>
      </c>
      <c r="I285" s="440" t="s">
        <v>3131</v>
      </c>
      <c r="J285" s="440" t="s">
        <v>3131</v>
      </c>
      <c r="K285" s="444">
        <v>2014</v>
      </c>
      <c r="L285" s="439"/>
      <c r="M285" s="185"/>
      <c r="N285" s="166"/>
      <c r="O285" s="166" t="s">
        <v>3132</v>
      </c>
      <c r="P285" s="181">
        <v>470</v>
      </c>
      <c r="Q285" s="166" t="s">
        <v>3130</v>
      </c>
      <c r="R285" s="167"/>
      <c r="S285" s="160" t="s">
        <v>2279</v>
      </c>
      <c r="T285" s="432"/>
      <c r="U285" s="432"/>
      <c r="V285" s="181" t="s">
        <v>2280</v>
      </c>
      <c r="W285" s="432"/>
      <c r="X285" s="432"/>
      <c r="Y285" s="433"/>
      <c r="Z285" s="432"/>
      <c r="AA285" s="432"/>
      <c r="AB285" s="1079" t="s">
        <v>870</v>
      </c>
      <c r="AC285" s="1080"/>
      <c r="AD285" s="1081"/>
      <c r="AE285" s="1"/>
      <c r="AF285" s="1"/>
      <c r="AG285" s="1"/>
      <c r="AH285" s="1"/>
      <c r="AI285" s="1"/>
      <c r="AJ285" s="1"/>
      <c r="AK285" s="1"/>
      <c r="AL285" s="1"/>
      <c r="AM285" s="1"/>
      <c r="AN285" s="1"/>
    </row>
    <row r="286" spans="1:40" ht="24" customHeight="1" x14ac:dyDescent="0.3">
      <c r="A286" s="31"/>
      <c r="B286" s="160">
        <v>270</v>
      </c>
      <c r="C286" s="161"/>
      <c r="D286" s="161"/>
      <c r="E286" s="436" t="s">
        <v>891</v>
      </c>
      <c r="F286" s="185" t="s">
        <v>3131</v>
      </c>
      <c r="G286" s="185" t="s">
        <v>3131</v>
      </c>
      <c r="H286" s="444">
        <v>2011</v>
      </c>
      <c r="I286" s="440" t="s">
        <v>3131</v>
      </c>
      <c r="J286" s="440" t="s">
        <v>3131</v>
      </c>
      <c r="K286" s="444">
        <v>2014</v>
      </c>
      <c r="L286" s="439"/>
      <c r="M286" s="185"/>
      <c r="N286" s="166"/>
      <c r="O286" s="166" t="s">
        <v>3132</v>
      </c>
      <c r="P286" s="181">
        <v>200</v>
      </c>
      <c r="Q286" s="166" t="s">
        <v>3130</v>
      </c>
      <c r="R286" s="167"/>
      <c r="S286" s="160" t="s">
        <v>2279</v>
      </c>
      <c r="T286" s="432"/>
      <c r="U286" s="432"/>
      <c r="V286" s="181" t="s">
        <v>2280</v>
      </c>
      <c r="W286" s="432"/>
      <c r="X286" s="432"/>
      <c r="Y286" s="433"/>
      <c r="Z286" s="432"/>
      <c r="AA286" s="432"/>
      <c r="AB286" s="1079" t="s">
        <v>894</v>
      </c>
      <c r="AC286" s="1080"/>
      <c r="AD286" s="1081"/>
      <c r="AE286" s="1"/>
      <c r="AF286" s="1"/>
      <c r="AG286" s="1"/>
      <c r="AH286" s="1"/>
      <c r="AI286" s="1"/>
      <c r="AJ286" s="1"/>
      <c r="AK286" s="1"/>
      <c r="AL286" s="1"/>
      <c r="AM286" s="1"/>
      <c r="AN286" s="1"/>
    </row>
    <row r="287" spans="1:40" ht="24" customHeight="1" x14ac:dyDescent="0.3">
      <c r="A287" s="31"/>
      <c r="B287" s="160">
        <v>271</v>
      </c>
      <c r="C287" s="161"/>
      <c r="D287" s="161"/>
      <c r="E287" s="436" t="s">
        <v>897</v>
      </c>
      <c r="F287" s="185" t="s">
        <v>3131</v>
      </c>
      <c r="G287" s="185" t="s">
        <v>3131</v>
      </c>
      <c r="H287" s="444">
        <v>2014</v>
      </c>
      <c r="I287" s="440" t="s">
        <v>3131</v>
      </c>
      <c r="J287" s="440" t="s">
        <v>3131</v>
      </c>
      <c r="K287" s="444">
        <v>2014</v>
      </c>
      <c r="L287" s="439"/>
      <c r="M287" s="185"/>
      <c r="N287" s="166"/>
      <c r="O287" s="166" t="s">
        <v>3132</v>
      </c>
      <c r="P287" s="181">
        <v>350</v>
      </c>
      <c r="Q287" s="166" t="s">
        <v>3130</v>
      </c>
      <c r="R287" s="167"/>
      <c r="S287" s="160" t="s">
        <v>2279</v>
      </c>
      <c r="T287" s="432"/>
      <c r="U287" s="432"/>
      <c r="V287" s="181" t="s">
        <v>2280</v>
      </c>
      <c r="W287" s="432"/>
      <c r="X287" s="432"/>
      <c r="Y287" s="433"/>
      <c r="Z287" s="432"/>
      <c r="AA287" s="432"/>
      <c r="AB287" s="1079"/>
      <c r="AC287" s="1080"/>
      <c r="AD287" s="1081"/>
      <c r="AE287" s="1"/>
      <c r="AF287" s="1"/>
      <c r="AG287" s="1"/>
      <c r="AH287" s="1"/>
      <c r="AI287" s="1"/>
      <c r="AJ287" s="1"/>
      <c r="AK287" s="1"/>
      <c r="AL287" s="1"/>
      <c r="AM287" s="1"/>
      <c r="AN287" s="1"/>
    </row>
    <row r="288" spans="1:40" ht="24" customHeight="1" x14ac:dyDescent="0.3">
      <c r="A288" s="31"/>
      <c r="B288" s="160">
        <v>272</v>
      </c>
      <c r="C288" s="161"/>
      <c r="D288" s="161"/>
      <c r="E288" s="436" t="s">
        <v>926</v>
      </c>
      <c r="F288" s="185" t="s">
        <v>3131</v>
      </c>
      <c r="G288" s="185" t="s">
        <v>3131</v>
      </c>
      <c r="H288" s="444">
        <v>2012</v>
      </c>
      <c r="I288" s="185" t="s">
        <v>3131</v>
      </c>
      <c r="J288" s="185" t="s">
        <v>3131</v>
      </c>
      <c r="K288" s="444">
        <v>2014</v>
      </c>
      <c r="L288" s="440"/>
      <c r="M288" s="185"/>
      <c r="N288" s="166"/>
      <c r="O288" s="166" t="s">
        <v>3132</v>
      </c>
      <c r="P288" s="181">
        <v>270</v>
      </c>
      <c r="Q288" s="166" t="s">
        <v>3130</v>
      </c>
      <c r="R288" s="167"/>
      <c r="S288" s="160" t="s">
        <v>2279</v>
      </c>
      <c r="T288" s="432"/>
      <c r="U288" s="432"/>
      <c r="V288" s="181" t="s">
        <v>2280</v>
      </c>
      <c r="W288" s="432"/>
      <c r="X288" s="432"/>
      <c r="Y288" s="433"/>
      <c r="Z288" s="432"/>
      <c r="AA288" s="432"/>
      <c r="AB288" s="1079"/>
      <c r="AC288" s="1080"/>
      <c r="AD288" s="1081"/>
      <c r="AE288" s="1"/>
      <c r="AF288" s="1"/>
      <c r="AG288" s="1"/>
      <c r="AH288" s="1"/>
      <c r="AI288" s="1"/>
      <c r="AJ288" s="1"/>
      <c r="AK288" s="1"/>
      <c r="AL288" s="1"/>
      <c r="AM288" s="1"/>
      <c r="AN288" s="1"/>
    </row>
    <row r="289" spans="1:40" ht="24" customHeight="1" x14ac:dyDescent="0.3">
      <c r="A289" s="31"/>
      <c r="B289" s="160">
        <v>273</v>
      </c>
      <c r="C289" s="161"/>
      <c r="D289" s="161"/>
      <c r="E289" s="436" t="s">
        <v>971</v>
      </c>
      <c r="F289" s="185" t="s">
        <v>3131</v>
      </c>
      <c r="G289" s="185" t="s">
        <v>3131</v>
      </c>
      <c r="H289" s="444">
        <v>2014</v>
      </c>
      <c r="I289" s="185" t="s">
        <v>3131</v>
      </c>
      <c r="J289" s="185" t="s">
        <v>3131</v>
      </c>
      <c r="K289" s="444">
        <v>2014</v>
      </c>
      <c r="L289" s="440"/>
      <c r="M289" s="185"/>
      <c r="N289" s="166"/>
      <c r="O289" s="166" t="s">
        <v>3132</v>
      </c>
      <c r="P289" s="181">
        <v>430</v>
      </c>
      <c r="Q289" s="166" t="s">
        <v>3130</v>
      </c>
      <c r="R289" s="167"/>
      <c r="S289" s="160" t="s">
        <v>2279</v>
      </c>
      <c r="T289" s="432"/>
      <c r="U289" s="432"/>
      <c r="V289" s="181" t="s">
        <v>2280</v>
      </c>
      <c r="W289" s="432"/>
      <c r="X289" s="432"/>
      <c r="Y289" s="433"/>
      <c r="Z289" s="432"/>
      <c r="AA289" s="432"/>
      <c r="AB289" s="1079"/>
      <c r="AC289" s="1080"/>
      <c r="AD289" s="1081"/>
      <c r="AE289" s="1"/>
      <c r="AF289" s="1"/>
      <c r="AG289" s="1"/>
      <c r="AH289" s="1"/>
      <c r="AI289" s="1"/>
      <c r="AJ289" s="1"/>
      <c r="AK289" s="1"/>
      <c r="AL289" s="1"/>
      <c r="AM289" s="1"/>
      <c r="AN289" s="1"/>
    </row>
    <row r="290" spans="1:40" ht="24" customHeight="1" x14ac:dyDescent="0.3">
      <c r="A290" s="31"/>
      <c r="B290" s="160">
        <v>274</v>
      </c>
      <c r="C290" s="161"/>
      <c r="D290" s="161"/>
      <c r="E290" s="436" t="s">
        <v>1545</v>
      </c>
      <c r="F290" s="185" t="s">
        <v>3131</v>
      </c>
      <c r="G290" s="185" t="s">
        <v>3131</v>
      </c>
      <c r="H290" s="444">
        <v>2013</v>
      </c>
      <c r="I290" s="185" t="s">
        <v>3131</v>
      </c>
      <c r="J290" s="437" t="s">
        <v>3131</v>
      </c>
      <c r="K290" s="444">
        <v>2014</v>
      </c>
      <c r="L290" s="439"/>
      <c r="M290" s="185" t="s">
        <v>3098</v>
      </c>
      <c r="N290" s="166"/>
      <c r="O290" s="166"/>
      <c r="P290" s="181">
        <v>240</v>
      </c>
      <c r="Q290" s="166" t="s">
        <v>3130</v>
      </c>
      <c r="R290" s="167"/>
      <c r="S290" s="160" t="s">
        <v>2279</v>
      </c>
      <c r="T290" s="432"/>
      <c r="U290" s="432"/>
      <c r="V290" s="181" t="s">
        <v>2280</v>
      </c>
      <c r="W290" s="432"/>
      <c r="X290" s="432"/>
      <c r="Y290" s="433"/>
      <c r="Z290" s="432"/>
      <c r="AA290" s="432"/>
      <c r="AB290" s="1079"/>
      <c r="AC290" s="1080"/>
      <c r="AD290" s="1081"/>
      <c r="AE290" s="1"/>
      <c r="AF290" s="1"/>
      <c r="AG290" s="1"/>
      <c r="AH290" s="1"/>
      <c r="AI290" s="1"/>
      <c r="AJ290" s="1"/>
      <c r="AK290" s="1"/>
      <c r="AL290" s="1"/>
      <c r="AM290" s="1"/>
      <c r="AN290" s="1"/>
    </row>
    <row r="291" spans="1:40" ht="24" customHeight="1" x14ac:dyDescent="0.3">
      <c r="A291" s="31"/>
      <c r="B291" s="160">
        <v>275</v>
      </c>
      <c r="C291" s="161"/>
      <c r="D291" s="161"/>
      <c r="E291" s="436" t="s">
        <v>1061</v>
      </c>
      <c r="F291" s="190">
        <v>42005</v>
      </c>
      <c r="G291" s="437">
        <v>42005</v>
      </c>
      <c r="H291" s="441">
        <v>42005</v>
      </c>
      <c r="I291" s="190">
        <v>42034</v>
      </c>
      <c r="J291" s="437">
        <v>42034</v>
      </c>
      <c r="K291" s="441">
        <v>42034</v>
      </c>
      <c r="L291" s="441"/>
      <c r="M291" s="185"/>
      <c r="N291" s="166">
        <v>1</v>
      </c>
      <c r="O291" s="166" t="s">
        <v>3132</v>
      </c>
      <c r="P291" s="181">
        <v>590</v>
      </c>
      <c r="Q291" s="166" t="s">
        <v>3130</v>
      </c>
      <c r="R291" s="167"/>
      <c r="S291" s="160" t="s">
        <v>2279</v>
      </c>
      <c r="T291" s="432"/>
      <c r="U291" s="432"/>
      <c r="V291" s="181" t="s">
        <v>2280</v>
      </c>
      <c r="W291" s="432"/>
      <c r="X291" s="432"/>
      <c r="Y291" s="433"/>
      <c r="Z291" s="432"/>
      <c r="AA291" s="432"/>
      <c r="AB291" s="1079" t="s">
        <v>1502</v>
      </c>
      <c r="AC291" s="1080"/>
      <c r="AD291" s="1081"/>
      <c r="AE291" s="1"/>
      <c r="AF291" s="1"/>
      <c r="AG291" s="1"/>
      <c r="AH291" s="1"/>
      <c r="AI291" s="1"/>
      <c r="AJ291" s="1"/>
      <c r="AK291" s="1"/>
      <c r="AL291" s="1"/>
      <c r="AM291" s="1"/>
      <c r="AN291" s="1"/>
    </row>
    <row r="292" spans="1:40" ht="24" customHeight="1" x14ac:dyDescent="0.3">
      <c r="A292" s="31"/>
      <c r="B292" s="160">
        <v>276</v>
      </c>
      <c r="C292" s="161"/>
      <c r="D292" s="161"/>
      <c r="E292" s="436" t="s">
        <v>1082</v>
      </c>
      <c r="F292" s="190">
        <v>42037</v>
      </c>
      <c r="G292" s="437">
        <v>42037</v>
      </c>
      <c r="H292" s="441">
        <v>42037</v>
      </c>
      <c r="I292" s="190">
        <v>42037</v>
      </c>
      <c r="J292" s="437">
        <v>42037</v>
      </c>
      <c r="K292" s="441">
        <v>42037</v>
      </c>
      <c r="L292" s="441"/>
      <c r="M292" s="185"/>
      <c r="N292" s="166">
        <v>1</v>
      </c>
      <c r="O292" s="166" t="s">
        <v>3132</v>
      </c>
      <c r="P292" s="181">
        <v>550</v>
      </c>
      <c r="Q292" s="166" t="s">
        <v>3130</v>
      </c>
      <c r="R292" s="167"/>
      <c r="S292" s="160" t="s">
        <v>2279</v>
      </c>
      <c r="T292" s="432"/>
      <c r="U292" s="432"/>
      <c r="V292" s="181" t="s">
        <v>2280</v>
      </c>
      <c r="W292" s="432"/>
      <c r="X292" s="432"/>
      <c r="Y292" s="433"/>
      <c r="Z292" s="432"/>
      <c r="AA292" s="432"/>
      <c r="AB292" s="1079" t="s">
        <v>1504</v>
      </c>
      <c r="AC292" s="1080"/>
      <c r="AD292" s="1081"/>
      <c r="AE292" s="1"/>
      <c r="AF292" s="1"/>
      <c r="AG292" s="1"/>
      <c r="AH292" s="1"/>
      <c r="AI292" s="1"/>
      <c r="AJ292" s="1"/>
      <c r="AK292" s="1"/>
      <c r="AL292" s="1"/>
      <c r="AM292" s="1"/>
      <c r="AN292" s="1"/>
    </row>
    <row r="293" spans="1:40" ht="24" customHeight="1" x14ac:dyDescent="0.3">
      <c r="A293" s="31"/>
      <c r="B293" s="160">
        <v>277</v>
      </c>
      <c r="C293" s="161"/>
      <c r="D293" s="161"/>
      <c r="E293" s="436" t="s">
        <v>1082</v>
      </c>
      <c r="F293" s="190">
        <v>42037</v>
      </c>
      <c r="G293" s="437">
        <v>42037</v>
      </c>
      <c r="H293" s="441">
        <v>42037</v>
      </c>
      <c r="I293" s="190">
        <v>42037</v>
      </c>
      <c r="J293" s="437">
        <v>42037</v>
      </c>
      <c r="K293" s="441">
        <v>42037</v>
      </c>
      <c r="L293" s="441"/>
      <c r="M293" s="185"/>
      <c r="N293" s="166">
        <v>2</v>
      </c>
      <c r="O293" s="166" t="s">
        <v>3132</v>
      </c>
      <c r="P293" s="181">
        <v>500</v>
      </c>
      <c r="Q293" s="166" t="s">
        <v>3130</v>
      </c>
      <c r="R293" s="167"/>
      <c r="S293" s="160" t="s">
        <v>2279</v>
      </c>
      <c r="T293" s="432"/>
      <c r="U293" s="432"/>
      <c r="V293" s="181" t="s">
        <v>2280</v>
      </c>
      <c r="W293" s="432"/>
      <c r="X293" s="432"/>
      <c r="Y293" s="433"/>
      <c r="Z293" s="432"/>
      <c r="AA293" s="432"/>
      <c r="AB293" s="1079" t="s">
        <v>1507</v>
      </c>
      <c r="AC293" s="1080"/>
      <c r="AD293" s="1081"/>
      <c r="AE293" s="1"/>
      <c r="AF293" s="1"/>
      <c r="AG293" s="1"/>
      <c r="AH293" s="1"/>
      <c r="AI293" s="1"/>
      <c r="AJ293" s="1"/>
      <c r="AK293" s="1"/>
      <c r="AL293" s="1"/>
      <c r="AM293" s="1"/>
      <c r="AN293" s="1"/>
    </row>
    <row r="294" spans="1:40" ht="24" customHeight="1" x14ac:dyDescent="0.3">
      <c r="A294" s="31"/>
      <c r="B294" s="160">
        <v>278</v>
      </c>
      <c r="C294" s="161"/>
      <c r="D294" s="161"/>
      <c r="E294" s="436" t="s">
        <v>1082</v>
      </c>
      <c r="F294" s="190">
        <v>42037</v>
      </c>
      <c r="G294" s="437">
        <v>42037</v>
      </c>
      <c r="H294" s="441">
        <v>42037</v>
      </c>
      <c r="I294" s="190">
        <v>42037</v>
      </c>
      <c r="J294" s="437">
        <v>42037</v>
      </c>
      <c r="K294" s="441">
        <v>42037</v>
      </c>
      <c r="L294" s="441"/>
      <c r="M294" s="185"/>
      <c r="N294" s="166">
        <v>3</v>
      </c>
      <c r="O294" s="166" t="s">
        <v>3132</v>
      </c>
      <c r="P294" s="181">
        <v>460</v>
      </c>
      <c r="Q294" s="166" t="s">
        <v>3130</v>
      </c>
      <c r="R294" s="167"/>
      <c r="S294" s="160" t="s">
        <v>2279</v>
      </c>
      <c r="T294" s="432"/>
      <c r="U294" s="432"/>
      <c r="V294" s="181" t="s">
        <v>2280</v>
      </c>
      <c r="W294" s="432"/>
      <c r="X294" s="432"/>
      <c r="Y294" s="433"/>
      <c r="Z294" s="432"/>
      <c r="AA294" s="432"/>
      <c r="AB294" s="1079" t="s">
        <v>1510</v>
      </c>
      <c r="AC294" s="1080"/>
      <c r="AD294" s="1081"/>
      <c r="AE294" s="1"/>
      <c r="AF294" s="1"/>
      <c r="AG294" s="1"/>
      <c r="AH294" s="1"/>
      <c r="AI294" s="1"/>
      <c r="AJ294" s="1"/>
      <c r="AK294" s="1"/>
      <c r="AL294" s="1"/>
      <c r="AM294" s="1"/>
      <c r="AN294" s="1"/>
    </row>
    <row r="295" spans="1:40" ht="24" customHeight="1" x14ac:dyDescent="0.3">
      <c r="A295" s="31"/>
      <c r="B295" s="160">
        <v>279</v>
      </c>
      <c r="C295" s="161"/>
      <c r="D295" s="161"/>
      <c r="E295" s="436" t="s">
        <v>1082</v>
      </c>
      <c r="F295" s="190">
        <v>42037</v>
      </c>
      <c r="G295" s="437">
        <v>42037</v>
      </c>
      <c r="H295" s="441">
        <v>42037</v>
      </c>
      <c r="I295" s="190">
        <v>42037</v>
      </c>
      <c r="J295" s="437">
        <v>42037</v>
      </c>
      <c r="K295" s="441">
        <v>42037</v>
      </c>
      <c r="L295" s="441"/>
      <c r="M295" s="185"/>
      <c r="N295" s="166">
        <v>4</v>
      </c>
      <c r="O295" s="166" t="s">
        <v>3132</v>
      </c>
      <c r="P295" s="181">
        <v>550</v>
      </c>
      <c r="Q295" s="166" t="s">
        <v>3130</v>
      </c>
      <c r="R295" s="167"/>
      <c r="S295" s="160" t="s">
        <v>2279</v>
      </c>
      <c r="T295" s="432"/>
      <c r="U295" s="432"/>
      <c r="V295" s="181" t="s">
        <v>2280</v>
      </c>
      <c r="W295" s="432"/>
      <c r="X295" s="432"/>
      <c r="Y295" s="433"/>
      <c r="Z295" s="432"/>
      <c r="AA295" s="432"/>
      <c r="AB295" s="1079" t="s">
        <v>1514</v>
      </c>
      <c r="AC295" s="1080"/>
      <c r="AD295" s="1081"/>
      <c r="AE295" s="1"/>
      <c r="AF295" s="1"/>
      <c r="AG295" s="1"/>
      <c r="AH295" s="1"/>
      <c r="AI295" s="1"/>
      <c r="AJ295" s="1"/>
      <c r="AK295" s="1"/>
      <c r="AL295" s="1"/>
      <c r="AM295" s="1"/>
      <c r="AN295" s="1"/>
    </row>
    <row r="296" spans="1:40" ht="24" customHeight="1" x14ac:dyDescent="0.3">
      <c r="A296" s="31"/>
      <c r="B296" s="160">
        <v>280</v>
      </c>
      <c r="C296" s="161"/>
      <c r="D296" s="161"/>
      <c r="E296" s="436" t="s">
        <v>1082</v>
      </c>
      <c r="F296" s="190">
        <v>42096</v>
      </c>
      <c r="G296" s="437">
        <v>42096</v>
      </c>
      <c r="H296" s="441">
        <v>42096</v>
      </c>
      <c r="I296" s="190">
        <v>42055</v>
      </c>
      <c r="J296" s="437">
        <v>42055</v>
      </c>
      <c r="K296" s="441">
        <v>42055</v>
      </c>
      <c r="L296" s="441"/>
      <c r="M296" s="185"/>
      <c r="N296" s="166">
        <v>7</v>
      </c>
      <c r="O296" s="166" t="s">
        <v>3132</v>
      </c>
      <c r="P296" s="181">
        <v>450</v>
      </c>
      <c r="Q296" s="166" t="s">
        <v>3130</v>
      </c>
      <c r="R296" s="167"/>
      <c r="S296" s="160" t="s">
        <v>2279</v>
      </c>
      <c r="T296" s="432"/>
      <c r="U296" s="432"/>
      <c r="V296" s="181" t="s">
        <v>2280</v>
      </c>
      <c r="W296" s="432"/>
      <c r="X296" s="432"/>
      <c r="Y296" s="433"/>
      <c r="Z296" s="432"/>
      <c r="AA296" s="432"/>
      <c r="AB296" s="1079" t="s">
        <v>1521</v>
      </c>
      <c r="AC296" s="1080"/>
      <c r="AD296" s="1081"/>
      <c r="AE296" s="1"/>
      <c r="AF296" s="1"/>
      <c r="AG296" s="1"/>
      <c r="AH296" s="1"/>
      <c r="AI296" s="1"/>
      <c r="AJ296" s="1"/>
      <c r="AK296" s="1"/>
      <c r="AL296" s="1"/>
      <c r="AM296" s="1"/>
      <c r="AN296" s="1"/>
    </row>
    <row r="297" spans="1:40" ht="24" customHeight="1" x14ac:dyDescent="0.3">
      <c r="A297" s="31"/>
      <c r="B297" s="160">
        <v>281</v>
      </c>
      <c r="C297" s="161"/>
      <c r="D297" s="161"/>
      <c r="E297" s="436" t="s">
        <v>1082</v>
      </c>
      <c r="F297" s="190">
        <v>42055</v>
      </c>
      <c r="G297" s="437">
        <v>42055</v>
      </c>
      <c r="H297" s="441">
        <v>42055</v>
      </c>
      <c r="I297" s="190">
        <v>42062</v>
      </c>
      <c r="J297" s="437">
        <v>42062</v>
      </c>
      <c r="K297" s="441">
        <v>42062</v>
      </c>
      <c r="L297" s="441"/>
      <c r="M297" s="185"/>
      <c r="N297" s="166">
        <v>8</v>
      </c>
      <c r="O297" s="166" t="s">
        <v>3132</v>
      </c>
      <c r="P297" s="181">
        <v>380</v>
      </c>
      <c r="Q297" s="166" t="s">
        <v>3130</v>
      </c>
      <c r="R297" s="167"/>
      <c r="S297" s="160" t="s">
        <v>2279</v>
      </c>
      <c r="T297" s="432"/>
      <c r="U297" s="432"/>
      <c r="V297" s="181" t="s">
        <v>2280</v>
      </c>
      <c r="W297" s="432"/>
      <c r="X297" s="432"/>
      <c r="Y297" s="433"/>
      <c r="Z297" s="432"/>
      <c r="AA297" s="432"/>
      <c r="AB297" s="1079" t="s">
        <v>1523</v>
      </c>
      <c r="AC297" s="1080"/>
      <c r="AD297" s="1081"/>
      <c r="AE297" s="1"/>
      <c r="AF297" s="1"/>
      <c r="AG297" s="1"/>
      <c r="AH297" s="1"/>
      <c r="AI297" s="1"/>
      <c r="AJ297" s="1"/>
      <c r="AK297" s="1"/>
      <c r="AL297" s="1"/>
      <c r="AM297" s="1"/>
      <c r="AN297" s="1"/>
    </row>
    <row r="298" spans="1:40" ht="24" customHeight="1" x14ac:dyDescent="0.3">
      <c r="A298" s="31"/>
      <c r="B298" s="160">
        <v>282</v>
      </c>
      <c r="C298" s="161"/>
      <c r="D298" s="161"/>
      <c r="E298" s="436" t="s">
        <v>1082</v>
      </c>
      <c r="F298" s="190">
        <v>42037</v>
      </c>
      <c r="G298" s="437">
        <v>42037</v>
      </c>
      <c r="H298" s="441">
        <v>42037</v>
      </c>
      <c r="I298" s="190">
        <v>42065</v>
      </c>
      <c r="J298" s="437">
        <v>42065</v>
      </c>
      <c r="K298" s="441">
        <v>42065</v>
      </c>
      <c r="L298" s="441"/>
      <c r="M298" s="185"/>
      <c r="N298" s="166">
        <v>5</v>
      </c>
      <c r="O298" s="166" t="s">
        <v>3132</v>
      </c>
      <c r="P298" s="181">
        <v>570</v>
      </c>
      <c r="Q298" s="166" t="s">
        <v>3130</v>
      </c>
      <c r="R298" s="167"/>
      <c r="S298" s="160" t="s">
        <v>2279</v>
      </c>
      <c r="T298" s="432"/>
      <c r="U298" s="432"/>
      <c r="V298" s="181" t="s">
        <v>2280</v>
      </c>
      <c r="W298" s="432"/>
      <c r="X298" s="432"/>
      <c r="Y298" s="433"/>
      <c r="Z298" s="432"/>
      <c r="AA298" s="432"/>
      <c r="AB298" s="1079" t="s">
        <v>1516</v>
      </c>
      <c r="AC298" s="1080"/>
      <c r="AD298" s="1081"/>
      <c r="AE298" s="1"/>
      <c r="AF298" s="1"/>
      <c r="AG298" s="1"/>
      <c r="AH298" s="1"/>
      <c r="AI298" s="1"/>
      <c r="AJ298" s="1"/>
      <c r="AK298" s="1"/>
      <c r="AL298" s="1"/>
      <c r="AM298" s="1"/>
      <c r="AN298" s="1"/>
    </row>
    <row r="299" spans="1:40" ht="24" customHeight="1" thickBot="1" x14ac:dyDescent="0.35">
      <c r="A299" s="31"/>
      <c r="B299" s="160">
        <v>283</v>
      </c>
      <c r="C299" s="161"/>
      <c r="D299" s="161"/>
      <c r="E299" s="436" t="s">
        <v>1082</v>
      </c>
      <c r="F299" s="190">
        <v>42065</v>
      </c>
      <c r="G299" s="437">
        <v>42065</v>
      </c>
      <c r="H299" s="441">
        <v>42065</v>
      </c>
      <c r="I299" s="190">
        <v>42065</v>
      </c>
      <c r="J299" s="437">
        <v>42065</v>
      </c>
      <c r="K299" s="441">
        <v>42065</v>
      </c>
      <c r="L299" s="441"/>
      <c r="M299" s="185"/>
      <c r="N299" s="166">
        <v>6</v>
      </c>
      <c r="O299" s="166" t="s">
        <v>3132</v>
      </c>
      <c r="P299" s="181">
        <v>410</v>
      </c>
      <c r="Q299" s="166" t="s">
        <v>3130</v>
      </c>
      <c r="R299" s="167"/>
      <c r="S299" s="160" t="s">
        <v>2279</v>
      </c>
      <c r="T299" s="432"/>
      <c r="U299" s="432"/>
      <c r="V299" s="181" t="s">
        <v>2280</v>
      </c>
      <c r="W299" s="432"/>
      <c r="X299" s="432"/>
      <c r="Y299" s="433"/>
      <c r="Z299" s="432"/>
      <c r="AA299" s="432"/>
      <c r="AB299" s="1082" t="s">
        <v>1519</v>
      </c>
      <c r="AC299" s="1083"/>
      <c r="AD299" s="1084"/>
      <c r="AE299" s="1"/>
      <c r="AF299" s="1"/>
      <c r="AG299" s="1"/>
      <c r="AH299" s="1"/>
      <c r="AI299" s="1"/>
      <c r="AJ299" s="1"/>
      <c r="AK299" s="1"/>
      <c r="AL299" s="1"/>
      <c r="AM299" s="1"/>
      <c r="AN299" s="1"/>
    </row>
    <row r="300" spans="1:40" ht="24" customHeight="1" thickTop="1" x14ac:dyDescent="0.3">
      <c r="A300" s="39"/>
      <c r="B300" s="47"/>
      <c r="C300" s="47"/>
      <c r="D300" s="47"/>
      <c r="E300" s="59"/>
      <c r="F300" s="60"/>
      <c r="G300" s="60"/>
      <c r="H300" s="60"/>
      <c r="I300" s="60"/>
      <c r="J300" s="60"/>
      <c r="K300" s="61"/>
      <c r="L300" s="47"/>
      <c r="M300" s="62"/>
      <c r="N300" s="63"/>
      <c r="O300" s="63"/>
      <c r="P300" s="64"/>
      <c r="Q300" s="63"/>
      <c r="R300" s="56"/>
      <c r="S300" s="47"/>
      <c r="T300" s="57"/>
      <c r="U300" s="57"/>
      <c r="V300" s="64"/>
      <c r="W300" s="57"/>
      <c r="X300" s="57"/>
      <c r="Y300" s="57"/>
      <c r="Z300" s="57"/>
      <c r="AA300" s="57"/>
      <c r="AB300" s="65"/>
      <c r="AC300" s="58"/>
      <c r="AD300" s="58"/>
      <c r="AE300" s="1"/>
      <c r="AF300" s="1"/>
      <c r="AG300" s="1"/>
      <c r="AH300" s="1"/>
      <c r="AI300" s="1"/>
      <c r="AJ300" s="1"/>
      <c r="AK300" s="1"/>
      <c r="AL300" s="1"/>
      <c r="AM300" s="1"/>
      <c r="AN300" s="1"/>
    </row>
    <row r="301" spans="1:40" ht="15" customHeight="1" thickBo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row>
    <row r="302" spans="1:40" ht="15" customHeight="1" x14ac:dyDescent="0.3">
      <c r="A302" s="1"/>
      <c r="B302" s="93" t="s">
        <v>5032</v>
      </c>
      <c r="C302" s="94"/>
      <c r="D302" s="95"/>
      <c r="E302" s="95"/>
      <c r="F302" s="75"/>
      <c r="G302" s="75"/>
      <c r="H302" s="93" t="s">
        <v>5033</v>
      </c>
      <c r="I302" s="94"/>
      <c r="J302" s="94"/>
      <c r="K302" s="94"/>
      <c r="L302" s="94"/>
      <c r="M302" s="94"/>
      <c r="N302" s="94"/>
      <c r="O302" s="94"/>
      <c r="P302" s="95"/>
      <c r="Q302" s="75"/>
      <c r="R302" s="75"/>
      <c r="S302" s="75"/>
      <c r="T302" s="93" t="s">
        <v>5034</v>
      </c>
      <c r="U302" s="94"/>
      <c r="V302" s="94"/>
      <c r="W302" s="94"/>
      <c r="X302" s="94"/>
      <c r="Y302" s="95"/>
      <c r="Z302" s="95"/>
      <c r="AA302" s="116"/>
      <c r="AB302" s="75"/>
      <c r="AC302" s="75"/>
      <c r="AD302" s="75"/>
      <c r="AE302" s="1"/>
      <c r="AF302" s="1"/>
      <c r="AG302" s="1"/>
      <c r="AH302" s="1"/>
      <c r="AI302" s="1"/>
      <c r="AJ302" s="1"/>
      <c r="AK302" s="1"/>
      <c r="AL302" s="1"/>
      <c r="AM302" s="1"/>
      <c r="AN302" s="1"/>
    </row>
    <row r="303" spans="1:40" ht="15" customHeight="1" x14ac:dyDescent="0.3">
      <c r="A303" s="1"/>
      <c r="B303" s="126" t="s">
        <v>5035</v>
      </c>
      <c r="C303" s="116"/>
      <c r="D303" s="96"/>
      <c r="E303" s="96"/>
      <c r="F303" s="75"/>
      <c r="G303" s="75"/>
      <c r="H303" s="126" t="s">
        <v>5036</v>
      </c>
      <c r="I303" s="116"/>
      <c r="J303" s="116"/>
      <c r="K303" s="116"/>
      <c r="L303" s="116"/>
      <c r="M303" s="116"/>
      <c r="N303" s="116"/>
      <c r="O303" s="116"/>
      <c r="P303" s="96"/>
      <c r="Q303" s="75"/>
      <c r="R303" s="75"/>
      <c r="S303" s="75"/>
      <c r="T303" s="126" t="s">
        <v>5037</v>
      </c>
      <c r="U303" s="116"/>
      <c r="V303" s="116"/>
      <c r="W303" s="116"/>
      <c r="X303" s="116"/>
      <c r="Y303" s="96"/>
      <c r="Z303" s="96"/>
      <c r="AA303" s="116"/>
      <c r="AB303" s="75"/>
      <c r="AC303" s="75"/>
      <c r="AD303" s="75"/>
      <c r="AE303" s="1"/>
      <c r="AF303" s="1"/>
      <c r="AG303" s="1"/>
      <c r="AH303" s="1"/>
      <c r="AI303" s="1"/>
      <c r="AJ303" s="1"/>
      <c r="AK303" s="1"/>
      <c r="AL303" s="1"/>
      <c r="AM303" s="1"/>
      <c r="AN303" s="1"/>
    </row>
    <row r="304" spans="1:40" ht="15" customHeight="1" x14ac:dyDescent="0.3">
      <c r="A304" s="1"/>
      <c r="B304" s="126" t="s">
        <v>5038</v>
      </c>
      <c r="C304" s="116"/>
      <c r="D304" s="96"/>
      <c r="E304" s="96"/>
      <c r="F304" s="75"/>
      <c r="G304" s="75"/>
      <c r="H304" s="126" t="s">
        <v>5039</v>
      </c>
      <c r="I304" s="116"/>
      <c r="J304" s="116"/>
      <c r="K304" s="116"/>
      <c r="L304" s="116"/>
      <c r="M304" s="116"/>
      <c r="N304" s="116"/>
      <c r="O304" s="116"/>
      <c r="P304" s="96"/>
      <c r="Q304" s="75"/>
      <c r="R304" s="75"/>
      <c r="S304" s="75"/>
      <c r="T304" s="126" t="s">
        <v>5040</v>
      </c>
      <c r="U304" s="116"/>
      <c r="V304" s="116"/>
      <c r="W304" s="116"/>
      <c r="X304" s="116"/>
      <c r="Y304" s="96"/>
      <c r="Z304" s="96"/>
      <c r="AA304" s="116"/>
      <c r="AB304" s="75"/>
      <c r="AC304" s="75"/>
      <c r="AD304" s="75"/>
      <c r="AE304" s="1"/>
      <c r="AF304" s="1"/>
      <c r="AG304" s="1"/>
      <c r="AH304" s="1"/>
      <c r="AI304" s="1"/>
      <c r="AJ304" s="1"/>
      <c r="AK304" s="1"/>
      <c r="AL304" s="1"/>
      <c r="AM304" s="1"/>
      <c r="AN304" s="1"/>
    </row>
    <row r="305" spans="1:40" ht="15" customHeight="1" thickBot="1" x14ac:dyDescent="0.35">
      <c r="A305" s="1"/>
      <c r="B305" s="127" t="s">
        <v>5041</v>
      </c>
      <c r="C305" s="128"/>
      <c r="D305" s="129" t="s">
        <v>4728</v>
      </c>
      <c r="E305" s="129"/>
      <c r="F305" s="75"/>
      <c r="G305" s="75"/>
      <c r="H305" s="127" t="s">
        <v>5042</v>
      </c>
      <c r="I305" s="128"/>
      <c r="J305" s="128" t="s">
        <v>5043</v>
      </c>
      <c r="K305" s="128"/>
      <c r="L305" s="128"/>
      <c r="M305" s="128"/>
      <c r="N305" s="128"/>
      <c r="O305" s="128"/>
      <c r="P305" s="129"/>
      <c r="Q305" s="75"/>
      <c r="R305" s="75"/>
      <c r="S305" s="75"/>
      <c r="T305" s="127" t="s">
        <v>5044</v>
      </c>
      <c r="U305" s="128"/>
      <c r="V305" s="128"/>
      <c r="W305" s="128" t="s">
        <v>5045</v>
      </c>
      <c r="X305" s="128"/>
      <c r="Y305" s="129"/>
      <c r="Z305" s="129"/>
      <c r="AA305" s="116"/>
      <c r="AB305" s="75"/>
      <c r="AC305" s="75"/>
      <c r="AD305" s="75"/>
      <c r="AE305" s="1"/>
      <c r="AF305" s="1"/>
      <c r="AG305" s="1"/>
      <c r="AH305" s="1"/>
      <c r="AI305" s="1"/>
      <c r="AJ305" s="1"/>
      <c r="AK305" s="1"/>
      <c r="AL305" s="1"/>
      <c r="AM305" s="1"/>
      <c r="AN305" s="1"/>
    </row>
    <row r="306" spans="1:40" ht="13.5" customHeight="1" thickBot="1" x14ac:dyDescent="0.35">
      <c r="A306" s="1"/>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1"/>
      <c r="AF306" s="1"/>
      <c r="AG306" s="1"/>
      <c r="AH306" s="1"/>
      <c r="AI306" s="1"/>
      <c r="AJ306" s="1"/>
      <c r="AK306" s="1"/>
      <c r="AL306" s="1"/>
      <c r="AM306" s="1"/>
      <c r="AN306" s="1"/>
    </row>
    <row r="307" spans="1:40" ht="13.5" customHeight="1" thickBot="1" x14ac:dyDescent="0.25">
      <c r="A307" s="1"/>
      <c r="B307" s="130" t="s">
        <v>3550</v>
      </c>
      <c r="C307" s="131"/>
      <c r="D307" s="131"/>
      <c r="E307" s="132"/>
      <c r="F307" s="779"/>
      <c r="G307" s="779"/>
      <c r="H307" s="779"/>
      <c r="I307" s="779"/>
      <c r="J307" s="779"/>
      <c r="K307" s="779"/>
      <c r="L307" s="779"/>
      <c r="M307" s="779"/>
      <c r="N307" s="779"/>
      <c r="O307" s="779"/>
      <c r="P307" s="779"/>
      <c r="Q307" s="779"/>
      <c r="R307" s="779"/>
      <c r="S307" s="779"/>
      <c r="T307" s="779"/>
      <c r="U307" s="779"/>
      <c r="V307" s="779"/>
      <c r="W307" s="779"/>
      <c r="X307" s="779"/>
      <c r="Y307" s="779"/>
      <c r="Z307" s="779"/>
      <c r="AA307" s="779"/>
      <c r="AB307" s="779"/>
      <c r="AC307" s="779"/>
      <c r="AD307" s="779"/>
      <c r="AE307" s="1"/>
      <c r="AF307" s="1"/>
      <c r="AG307" s="1"/>
      <c r="AH307" s="1"/>
      <c r="AI307" s="1"/>
      <c r="AJ307" s="1"/>
      <c r="AK307" s="1"/>
      <c r="AL307" s="1"/>
      <c r="AM307" s="1"/>
      <c r="AN307" s="1"/>
    </row>
    <row r="308" spans="1:40" ht="12.75" customHeight="1" x14ac:dyDescent="0.2">
      <c r="A308" s="1"/>
      <c r="B308" s="133" t="s">
        <v>3566</v>
      </c>
      <c r="C308" s="134" t="s">
        <v>3569</v>
      </c>
      <c r="D308" s="135"/>
      <c r="E308" s="136"/>
      <c r="F308" s="58"/>
      <c r="G308" s="780" t="s">
        <v>3167</v>
      </c>
      <c r="H308" s="781"/>
      <c r="I308" s="781"/>
      <c r="J308" s="781"/>
      <c r="K308" s="781"/>
      <c r="L308" s="781"/>
      <c r="M308" s="781"/>
      <c r="N308" s="781"/>
      <c r="O308" s="781"/>
      <c r="P308" s="781"/>
      <c r="Q308" s="781"/>
      <c r="R308" s="781"/>
      <c r="S308" s="781"/>
      <c r="T308" s="782"/>
      <c r="U308" s="117"/>
      <c r="V308" s="783" t="s">
        <v>3110</v>
      </c>
      <c r="W308" s="790"/>
      <c r="X308" s="790"/>
      <c r="Y308" s="790"/>
      <c r="Z308" s="784"/>
      <c r="AA308" s="117"/>
      <c r="AB308" s="118"/>
      <c r="AC308" s="783" t="s">
        <v>3111</v>
      </c>
      <c r="AD308" s="784"/>
      <c r="AE308" s="1"/>
      <c r="AF308" s="1"/>
      <c r="AG308" s="1"/>
      <c r="AH308" s="1"/>
      <c r="AI308" s="1"/>
      <c r="AJ308" s="1"/>
      <c r="AK308" s="1"/>
      <c r="AL308" s="1"/>
      <c r="AM308" s="1"/>
      <c r="AN308" s="1"/>
    </row>
    <row r="309" spans="1:40" ht="12.75" customHeight="1" x14ac:dyDescent="0.2">
      <c r="A309" s="1"/>
      <c r="B309" s="133" t="s">
        <v>3181</v>
      </c>
      <c r="C309" s="134" t="s">
        <v>3182</v>
      </c>
      <c r="D309" s="135"/>
      <c r="E309" s="136"/>
      <c r="F309" s="117"/>
      <c r="G309" s="137" t="s">
        <v>3088</v>
      </c>
      <c r="H309" s="777" t="s">
        <v>3185</v>
      </c>
      <c r="I309" s="777"/>
      <c r="J309" s="777"/>
      <c r="K309" s="777"/>
      <c r="L309" s="777"/>
      <c r="M309" s="138" t="s">
        <v>3091</v>
      </c>
      <c r="N309" s="777" t="s">
        <v>3192</v>
      </c>
      <c r="O309" s="777"/>
      <c r="P309" s="777"/>
      <c r="Q309" s="777"/>
      <c r="R309" s="777"/>
      <c r="S309" s="777"/>
      <c r="T309" s="778"/>
      <c r="U309" s="117"/>
      <c r="V309" s="137" t="s">
        <v>3122</v>
      </c>
      <c r="W309" s="777" t="s">
        <v>3195</v>
      </c>
      <c r="X309" s="777"/>
      <c r="Y309" s="777"/>
      <c r="Z309" s="778"/>
      <c r="AA309" s="117"/>
      <c r="AB309" s="119"/>
      <c r="AC309" s="137" t="s">
        <v>3126</v>
      </c>
      <c r="AD309" s="139" t="s">
        <v>3197</v>
      </c>
      <c r="AE309" s="1"/>
      <c r="AF309" s="1"/>
      <c r="AG309" s="1"/>
      <c r="AH309" s="1"/>
      <c r="AI309" s="1"/>
      <c r="AJ309" s="1"/>
      <c r="AK309" s="1"/>
      <c r="AL309" s="1"/>
      <c r="AM309" s="1"/>
      <c r="AN309" s="1"/>
    </row>
    <row r="310" spans="1:40" ht="13.5" customHeight="1" thickBot="1" x14ac:dyDescent="0.25">
      <c r="A310" s="1"/>
      <c r="B310" s="774" t="s">
        <v>3108</v>
      </c>
      <c r="C310" s="775"/>
      <c r="D310" s="775"/>
      <c r="E310" s="776"/>
      <c r="F310" s="117"/>
      <c r="G310" s="137" t="s">
        <v>3089</v>
      </c>
      <c r="H310" s="777" t="s">
        <v>3202</v>
      </c>
      <c r="I310" s="777"/>
      <c r="J310" s="777"/>
      <c r="K310" s="777"/>
      <c r="L310" s="777"/>
      <c r="M310" s="138" t="s">
        <v>3092</v>
      </c>
      <c r="N310" s="777" t="s">
        <v>3204</v>
      </c>
      <c r="O310" s="777"/>
      <c r="P310" s="777"/>
      <c r="Q310" s="777"/>
      <c r="R310" s="777"/>
      <c r="S310" s="777"/>
      <c r="T310" s="778"/>
      <c r="U310" s="117"/>
      <c r="V310" s="137" t="s">
        <v>3124</v>
      </c>
      <c r="W310" s="777" t="s">
        <v>3207</v>
      </c>
      <c r="X310" s="777"/>
      <c r="Y310" s="777"/>
      <c r="Z310" s="778"/>
      <c r="AA310" s="117"/>
      <c r="AB310" s="119"/>
      <c r="AC310" s="140" t="s">
        <v>3127</v>
      </c>
      <c r="AD310" s="141" t="s">
        <v>3212</v>
      </c>
      <c r="AE310" s="1"/>
      <c r="AF310" s="1"/>
      <c r="AG310" s="1"/>
      <c r="AH310" s="1"/>
      <c r="AI310" s="1"/>
      <c r="AJ310" s="1"/>
      <c r="AK310" s="1"/>
      <c r="AL310" s="1"/>
      <c r="AM310" s="1"/>
      <c r="AN310" s="1"/>
    </row>
    <row r="311" spans="1:40" ht="13.5" customHeight="1" thickBot="1" x14ac:dyDescent="0.25">
      <c r="A311" s="1"/>
      <c r="B311" s="137" t="s">
        <v>3120</v>
      </c>
      <c r="C311" s="142" t="s">
        <v>3214</v>
      </c>
      <c r="D311" s="138" t="s">
        <v>3121</v>
      </c>
      <c r="E311" s="139" t="s">
        <v>3216</v>
      </c>
      <c r="F311" s="117"/>
      <c r="G311" s="140" t="s">
        <v>3090</v>
      </c>
      <c r="H311" s="788" t="s">
        <v>4842</v>
      </c>
      <c r="I311" s="788"/>
      <c r="J311" s="788"/>
      <c r="K311" s="788"/>
      <c r="L311" s="788"/>
      <c r="M311" s="143" t="s">
        <v>4847</v>
      </c>
      <c r="N311" s="788" t="s">
        <v>4864</v>
      </c>
      <c r="O311" s="788"/>
      <c r="P311" s="788"/>
      <c r="Q311" s="788"/>
      <c r="R311" s="788"/>
      <c r="S311" s="788"/>
      <c r="T311" s="789"/>
      <c r="U311" s="117"/>
      <c r="V311" s="140" t="s">
        <v>3125</v>
      </c>
      <c r="W311" s="788" t="s">
        <v>4866</v>
      </c>
      <c r="X311" s="788"/>
      <c r="Y311" s="788"/>
      <c r="Z311" s="789"/>
      <c r="AA311" s="117"/>
      <c r="AB311" s="119"/>
      <c r="AC311" s="120"/>
      <c r="AD311" s="119"/>
      <c r="AE311" s="1"/>
      <c r="AF311" s="1"/>
      <c r="AG311" s="1"/>
      <c r="AH311" s="1"/>
      <c r="AI311" s="1"/>
      <c r="AJ311" s="1"/>
      <c r="AK311" s="1"/>
      <c r="AL311" s="1"/>
      <c r="AM311" s="1"/>
      <c r="AN311" s="1"/>
    </row>
    <row r="312" spans="1:40" ht="13.5" customHeight="1" thickBot="1" x14ac:dyDescent="0.25">
      <c r="A312" s="1"/>
      <c r="B312" s="140" t="s">
        <v>3122</v>
      </c>
      <c r="C312" s="144" t="s">
        <v>4870</v>
      </c>
      <c r="D312" s="143" t="s">
        <v>3123</v>
      </c>
      <c r="E312" s="141" t="s">
        <v>4874</v>
      </c>
      <c r="F312" s="117"/>
      <c r="G312" s="58"/>
      <c r="H312" s="58"/>
      <c r="I312" s="58"/>
      <c r="J312" s="117"/>
      <c r="K312" s="117"/>
      <c r="L312" s="117"/>
      <c r="M312" s="117"/>
      <c r="N312" s="117"/>
      <c r="O312" s="117"/>
      <c r="P312" s="117"/>
      <c r="Q312" s="117"/>
      <c r="R312" s="117"/>
      <c r="S312" s="117"/>
      <c r="T312" s="117"/>
      <c r="U312" s="120"/>
      <c r="V312" s="120"/>
      <c r="W312" s="117"/>
      <c r="X312" s="117"/>
      <c r="Y312" s="117"/>
      <c r="Z312" s="119"/>
      <c r="AA312" s="119"/>
      <c r="AB312" s="119"/>
      <c r="AC312" s="120"/>
      <c r="AD312" s="119"/>
      <c r="AE312" s="1"/>
      <c r="AF312" s="1"/>
      <c r="AG312" s="1"/>
      <c r="AH312" s="1"/>
      <c r="AI312" s="1"/>
      <c r="AJ312" s="1"/>
      <c r="AK312" s="1"/>
      <c r="AL312" s="1"/>
      <c r="AM312" s="1"/>
      <c r="AN312" s="1"/>
    </row>
    <row r="313" spans="1:40" ht="12.75" customHeight="1" x14ac:dyDescent="0.2">
      <c r="A313" s="1"/>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
      <c r="AF313" s="1"/>
      <c r="AG313" s="1"/>
      <c r="AH313" s="1"/>
      <c r="AI313" s="1"/>
      <c r="AJ313" s="1"/>
      <c r="AK313" s="1"/>
      <c r="AL313" s="1"/>
      <c r="AM313" s="1"/>
      <c r="AN313" s="1"/>
    </row>
    <row r="314" spans="1:40" ht="15" customHeight="1" x14ac:dyDescent="0.3">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row>
    <row r="315" spans="1:40" ht="15" customHeight="1" x14ac:dyDescent="0.3">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row>
    <row r="316" spans="1:40" ht="15" customHeight="1" x14ac:dyDescent="0.3">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row>
    <row r="317" spans="1:40" ht="15" customHeight="1" x14ac:dyDescent="0.3">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row>
  </sheetData>
  <mergeCells count="335">
    <mergeCell ref="AB149:AD149"/>
    <mergeCell ref="AB147:AD147"/>
    <mergeCell ref="AB148:AD148"/>
    <mergeCell ref="AB151:AD151"/>
    <mergeCell ref="AB150:AD150"/>
    <mergeCell ref="AB146:AD146"/>
    <mergeCell ref="AB211:AD211"/>
    <mergeCell ref="AB170:AD170"/>
    <mergeCell ref="AB174:AD174"/>
    <mergeCell ref="AB206:AD206"/>
    <mergeCell ref="AB171:AD171"/>
    <mergeCell ref="AB187:AD187"/>
    <mergeCell ref="AB186:AD186"/>
    <mergeCell ref="AB181:AD181"/>
    <mergeCell ref="AB173:AD173"/>
    <mergeCell ref="AB153:AD153"/>
    <mergeCell ref="AB154:AD154"/>
    <mergeCell ref="AB155:AD155"/>
    <mergeCell ref="AB156:AD156"/>
    <mergeCell ref="AB176:AD176"/>
    <mergeCell ref="AB172:AD172"/>
    <mergeCell ref="AB175:AD175"/>
    <mergeCell ref="AB157:AD157"/>
    <mergeCell ref="AB184:AD184"/>
    <mergeCell ref="AB237:AD237"/>
    <mergeCell ref="AB238:AD238"/>
    <mergeCell ref="AB236:AD236"/>
    <mergeCell ref="AB235:AD235"/>
    <mergeCell ref="AB189:AD189"/>
    <mergeCell ref="AB190:AD190"/>
    <mergeCell ref="AB191:AD191"/>
    <mergeCell ref="AB203:AD203"/>
    <mergeCell ref="AB202:AD202"/>
    <mergeCell ref="AB200:AD200"/>
    <mergeCell ref="AB197:AD197"/>
    <mergeCell ref="AB234:AD234"/>
    <mergeCell ref="AB230:AD230"/>
    <mergeCell ref="AB232:AD232"/>
    <mergeCell ref="AB207:AD207"/>
    <mergeCell ref="AB216:AD216"/>
    <mergeCell ref="AB209:AD209"/>
    <mergeCell ref="AB231:AD231"/>
    <mergeCell ref="AB229:AD229"/>
    <mergeCell ref="AB228:AD228"/>
    <mergeCell ref="AB227:AD227"/>
    <mergeCell ref="AB193:AD193"/>
    <mergeCell ref="AB218:AD218"/>
    <mergeCell ref="AB205:AD205"/>
    <mergeCell ref="AB188:AD188"/>
    <mergeCell ref="AB223:AD223"/>
    <mergeCell ref="AB204:AD204"/>
    <mergeCell ref="AB217:AD217"/>
    <mergeCell ref="AB208:AD208"/>
    <mergeCell ref="AB222:AD222"/>
    <mergeCell ref="AB159:AD159"/>
    <mergeCell ref="AB167:AD167"/>
    <mergeCell ref="AB195:AD195"/>
    <mergeCell ref="AB194:AD194"/>
    <mergeCell ref="AB177:AD177"/>
    <mergeCell ref="AB185:AD185"/>
    <mergeCell ref="AB178:AD178"/>
    <mergeCell ref="AB179:AD179"/>
    <mergeCell ref="AB165:AD165"/>
    <mergeCell ref="AB192:AD192"/>
    <mergeCell ref="AB180:AD180"/>
    <mergeCell ref="AB215:AD215"/>
    <mergeCell ref="AB220:AD220"/>
    <mergeCell ref="AB214:AD214"/>
    <mergeCell ref="AB213:AD213"/>
    <mergeCell ref="AB212:AD212"/>
    <mergeCell ref="AB210:AD210"/>
    <mergeCell ref="AB219:AD219"/>
    <mergeCell ref="AB164:AD164"/>
    <mergeCell ref="AB168:AD168"/>
    <mergeCell ref="AB51:AD51"/>
    <mergeCell ref="AB55:AD55"/>
    <mergeCell ref="AB128:AD128"/>
    <mergeCell ref="AB130:AD130"/>
    <mergeCell ref="AB52:AD52"/>
    <mergeCell ref="AB53:AD53"/>
    <mergeCell ref="AB88:AD88"/>
    <mergeCell ref="AB105:AD105"/>
    <mergeCell ref="AB115:AD115"/>
    <mergeCell ref="AB116:AD116"/>
    <mergeCell ref="AB103:AD103"/>
    <mergeCell ref="AB108:AD108"/>
    <mergeCell ref="AB106:AD106"/>
    <mergeCell ref="AB107:AD107"/>
    <mergeCell ref="AB145:AD145"/>
    <mergeCell ref="AB131:AD131"/>
    <mergeCell ref="AB142:AD142"/>
    <mergeCell ref="AB138:AD138"/>
    <mergeCell ref="AB139:AD139"/>
    <mergeCell ref="AB134:AD134"/>
    <mergeCell ref="AB136:AD136"/>
    <mergeCell ref="AB132:AD132"/>
    <mergeCell ref="AB225:AD225"/>
    <mergeCell ref="AB226:AD226"/>
    <mergeCell ref="AB59:AD59"/>
    <mergeCell ref="AB61:AD61"/>
    <mergeCell ref="AB64:AD64"/>
    <mergeCell ref="AB86:AD86"/>
    <mergeCell ref="AB78:AD78"/>
    <mergeCell ref="AB129:AD129"/>
    <mergeCell ref="AB91:AD91"/>
    <mergeCell ref="AB221:AD221"/>
    <mergeCell ref="AB224:AD224"/>
    <mergeCell ref="AB161:AD161"/>
    <mergeCell ref="AB162:AD162"/>
    <mergeCell ref="AB160:AD160"/>
    <mergeCell ref="AB163:AD163"/>
    <mergeCell ref="AB182:AD182"/>
    <mergeCell ref="AB198:AD198"/>
    <mergeCell ref="AB183:AD183"/>
    <mergeCell ref="AB196:AD196"/>
    <mergeCell ref="AB199:AD199"/>
    <mergeCell ref="AB140:AD140"/>
    <mergeCell ref="AB137:AD137"/>
    <mergeCell ref="AB102:AD102"/>
    <mergeCell ref="AB111:AD111"/>
    <mergeCell ref="AB135:AD135"/>
    <mergeCell ref="AB141:AD141"/>
    <mergeCell ref="AB15:AD16"/>
    <mergeCell ref="W15:Y15"/>
    <mergeCell ref="R15:U15"/>
    <mergeCell ref="AB10:AB11"/>
    <mergeCell ref="AC10:AC11"/>
    <mergeCell ref="AD10:AD11"/>
    <mergeCell ref="Z15:AA15"/>
    <mergeCell ref="AA10:AA11"/>
    <mergeCell ref="AB12:AB13"/>
    <mergeCell ref="AB19:AD19"/>
    <mergeCell ref="AB22:AD22"/>
    <mergeCell ref="AB27:AD27"/>
    <mergeCell ref="AB30:AD30"/>
    <mergeCell ref="AB29:AD29"/>
    <mergeCell ref="AB21:AD21"/>
    <mergeCell ref="AB77:AD77"/>
    <mergeCell ref="AB57:AD57"/>
    <mergeCell ref="AB56:AD56"/>
    <mergeCell ref="AB32:AD32"/>
    <mergeCell ref="AB48:AD48"/>
    <mergeCell ref="AB54:AD54"/>
    <mergeCell ref="AB38:AD38"/>
    <mergeCell ref="R2:AA2"/>
    <mergeCell ref="R3:AA3"/>
    <mergeCell ref="AD12:AD13"/>
    <mergeCell ref="R4:AA4"/>
    <mergeCell ref="R5:AA5"/>
    <mergeCell ref="AA12:AA13"/>
    <mergeCell ref="AB2:AD5"/>
    <mergeCell ref="AC12:AC13"/>
    <mergeCell ref="AA8:AD9"/>
    <mergeCell ref="Q9:V10"/>
    <mergeCell ref="AB60:AD60"/>
    <mergeCell ref="B12:C12"/>
    <mergeCell ref="AB50:AD50"/>
    <mergeCell ref="AB62:AD62"/>
    <mergeCell ref="AB49:AD49"/>
    <mergeCell ref="AB63:AD63"/>
    <mergeCell ref="AB58:AD58"/>
    <mergeCell ref="AB17:AD17"/>
    <mergeCell ref="AB24:AD24"/>
    <mergeCell ref="AB42:AD42"/>
    <mergeCell ref="AB45:AD45"/>
    <mergeCell ref="AB31:AD31"/>
    <mergeCell ref="AB25:AD25"/>
    <mergeCell ref="AB26:AD26"/>
    <mergeCell ref="AB47:AD47"/>
    <mergeCell ref="B2:C5"/>
    <mergeCell ref="D11:K11"/>
    <mergeCell ref="B9:C9"/>
    <mergeCell ref="B11:C11"/>
    <mergeCell ref="B10:C10"/>
    <mergeCell ref="D9:K9"/>
    <mergeCell ref="D10:K10"/>
    <mergeCell ref="D2:Q5"/>
    <mergeCell ref="AB243:AD243"/>
    <mergeCell ref="AB37:AD37"/>
    <mergeCell ref="AB33:AD33"/>
    <mergeCell ref="AB34:AD34"/>
    <mergeCell ref="AB46:AD46"/>
    <mergeCell ref="B15:B16"/>
    <mergeCell ref="C15:C16"/>
    <mergeCell ref="AB133:AD133"/>
    <mergeCell ref="AB113:AD113"/>
    <mergeCell ref="AB72:AD72"/>
    <mergeCell ref="AB110:AD110"/>
    <mergeCell ref="AB109:AD109"/>
    <mergeCell ref="AB20:AD20"/>
    <mergeCell ref="AB44:AD44"/>
    <mergeCell ref="AB40:AD40"/>
    <mergeCell ref="AB23:AD23"/>
    <mergeCell ref="AB254:AD254"/>
    <mergeCell ref="AB277:AD277"/>
    <mergeCell ref="AB267:AD267"/>
    <mergeCell ref="AB255:AD255"/>
    <mergeCell ref="AB263:AD263"/>
    <mergeCell ref="AB274:AD274"/>
    <mergeCell ref="AB271:AD271"/>
    <mergeCell ref="AB272:AD272"/>
    <mergeCell ref="AB259:AD259"/>
    <mergeCell ref="AB257:AD257"/>
    <mergeCell ref="AB256:AD256"/>
    <mergeCell ref="AB253:AD253"/>
    <mergeCell ref="AB246:AD246"/>
    <mergeCell ref="AB251:AD251"/>
    <mergeCell ref="AB249:AD249"/>
    <mergeCell ref="AB245:AD245"/>
    <mergeCell ref="AB248:AD248"/>
    <mergeCell ref="AB117:AD117"/>
    <mergeCell ref="AB114:AD114"/>
    <mergeCell ref="AB112:AD112"/>
    <mergeCell ref="AB118:AD118"/>
    <mergeCell ref="AB119:AD119"/>
    <mergeCell ref="AB241:AD241"/>
    <mergeCell ref="AB158:AD158"/>
    <mergeCell ref="AB144:AD144"/>
    <mergeCell ref="AB143:AD143"/>
    <mergeCell ref="AB152:AD152"/>
    <mergeCell ref="AB123:AD123"/>
    <mergeCell ref="AB121:AD121"/>
    <mergeCell ref="AB125:AD125"/>
    <mergeCell ref="AB122:AD122"/>
    <mergeCell ref="AB124:AD124"/>
    <mergeCell ref="AB120:AD120"/>
    <mergeCell ref="AB252:AD252"/>
    <mergeCell ref="AB233:AD233"/>
    <mergeCell ref="AB242:AD242"/>
    <mergeCell ref="D12:K12"/>
    <mergeCell ref="D15:D16"/>
    <mergeCell ref="E15:E16"/>
    <mergeCell ref="F15:K15"/>
    <mergeCell ref="AB126:AD126"/>
    <mergeCell ref="AB75:AD75"/>
    <mergeCell ref="AB71:AD71"/>
    <mergeCell ref="AB28:AD28"/>
    <mergeCell ref="Q15:Q16"/>
    <mergeCell ref="L15:O15"/>
    <mergeCell ref="V15:V16"/>
    <mergeCell ref="AB73:AD73"/>
    <mergeCell ref="AB65:AD65"/>
    <mergeCell ref="AB41:AD41"/>
    <mergeCell ref="AB39:AD39"/>
    <mergeCell ref="AB74:AD74"/>
    <mergeCell ref="AB70:AD70"/>
    <mergeCell ref="P15:P16"/>
    <mergeCell ref="AB18:AD18"/>
    <mergeCell ref="AB36:AD36"/>
    <mergeCell ref="AB69:AD69"/>
    <mergeCell ref="AB35:AD35"/>
    <mergeCell ref="AB43:AD43"/>
    <mergeCell ref="B310:E310"/>
    <mergeCell ref="W310:Z310"/>
    <mergeCell ref="W309:Z309"/>
    <mergeCell ref="AB258:AD258"/>
    <mergeCell ref="N309:T309"/>
    <mergeCell ref="AB262:AD262"/>
    <mergeCell ref="AB279:AD279"/>
    <mergeCell ref="AB276:AD276"/>
    <mergeCell ref="AB273:AD273"/>
    <mergeCell ref="AB275:AD275"/>
    <mergeCell ref="AB260:AD260"/>
    <mergeCell ref="AB270:AD270"/>
    <mergeCell ref="AB269:AD269"/>
    <mergeCell ref="AB261:AD261"/>
    <mergeCell ref="AB268:AD268"/>
    <mergeCell ref="AC308:AD308"/>
    <mergeCell ref="AB297:AD297"/>
    <mergeCell ref="AB280:AD280"/>
    <mergeCell ref="AB293:AD293"/>
    <mergeCell ref="AB292:AD292"/>
    <mergeCell ref="AB288:AD288"/>
    <mergeCell ref="AB281:AD281"/>
    <mergeCell ref="AB287:AD287"/>
    <mergeCell ref="AB283:AD283"/>
    <mergeCell ref="AB250:AD250"/>
    <mergeCell ref="AB98:AD98"/>
    <mergeCell ref="AB92:AD92"/>
    <mergeCell ref="AB95:AD95"/>
    <mergeCell ref="AB97:AD97"/>
    <mergeCell ref="AB96:AD96"/>
    <mergeCell ref="AB93:AD93"/>
    <mergeCell ref="AB76:AD76"/>
    <mergeCell ref="AB94:AD94"/>
    <mergeCell ref="AB101:AD101"/>
    <mergeCell ref="AB104:AD104"/>
    <mergeCell ref="AB127:AD127"/>
    <mergeCell ref="AB89:AD89"/>
    <mergeCell ref="AB90:AD90"/>
    <mergeCell ref="AB80:AD80"/>
    <mergeCell ref="AB81:AD81"/>
    <mergeCell ref="AB85:AD85"/>
    <mergeCell ref="AB87:AD87"/>
    <mergeCell ref="AB82:AD82"/>
    <mergeCell ref="AB84:AD84"/>
    <mergeCell ref="AB79:AD79"/>
    <mergeCell ref="AB83:AD83"/>
    <mergeCell ref="AB247:AD247"/>
    <mergeCell ref="AB244:AD244"/>
    <mergeCell ref="AB68:AD68"/>
    <mergeCell ref="AB67:AD67"/>
    <mergeCell ref="AB66:AD66"/>
    <mergeCell ref="H311:L311"/>
    <mergeCell ref="N311:T311"/>
    <mergeCell ref="AB295:AD295"/>
    <mergeCell ref="H310:L310"/>
    <mergeCell ref="H309:L309"/>
    <mergeCell ref="N310:T310"/>
    <mergeCell ref="AB299:AD299"/>
    <mergeCell ref="AB166:AD166"/>
    <mergeCell ref="AB169:AD169"/>
    <mergeCell ref="AB278:AD278"/>
    <mergeCell ref="AB264:AD264"/>
    <mergeCell ref="AB265:AD265"/>
    <mergeCell ref="AB99:AD99"/>
    <mergeCell ref="AB239:AD239"/>
    <mergeCell ref="AB201:AD201"/>
    <mergeCell ref="AB100:AD100"/>
    <mergeCell ref="AB240:AD240"/>
    <mergeCell ref="W311:Z311"/>
    <mergeCell ref="AB266:AD266"/>
    <mergeCell ref="AB282:AD282"/>
    <mergeCell ref="V308:Z308"/>
    <mergeCell ref="AB284:AD284"/>
    <mergeCell ref="AB285:AD285"/>
    <mergeCell ref="AB286:AD286"/>
    <mergeCell ref="F307:AD307"/>
    <mergeCell ref="G308:T308"/>
    <mergeCell ref="AB298:AD298"/>
    <mergeCell ref="AB296:AD296"/>
    <mergeCell ref="AB289:AD289"/>
    <mergeCell ref="AB291:AD291"/>
    <mergeCell ref="AB294:AD294"/>
    <mergeCell ref="AB290:AD290"/>
  </mergeCells>
  <phoneticPr fontId="1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80"/>
  <sheetViews>
    <sheetView topLeftCell="A6" zoomScaleNormal="100" workbookViewId="0">
      <selection activeCell="E22" sqref="E22"/>
    </sheetView>
  </sheetViews>
  <sheetFormatPr baseColWidth="10" defaultColWidth="17.28515625" defaultRowHeight="15" customHeight="1" x14ac:dyDescent="0.2"/>
  <cols>
    <col min="1" max="1" width="1.42578125" customWidth="1"/>
    <col min="2" max="2" width="13.42578125" customWidth="1"/>
    <col min="3" max="3" width="14.28515625" customWidth="1"/>
    <col min="4" max="4" width="16.42578125" customWidth="1"/>
    <col min="5" max="5" width="41.140625" customWidth="1"/>
    <col min="6" max="6" width="6.28515625" customWidth="1"/>
    <col min="7" max="7" width="11.140625" customWidth="1"/>
    <col min="8" max="8" width="6.5703125" customWidth="1"/>
    <col min="9" max="9" width="6.42578125" customWidth="1"/>
    <col min="10" max="10" width="11" customWidth="1"/>
    <col min="11" max="11" width="8" customWidth="1"/>
    <col min="12" max="12" width="6.7109375" customWidth="1"/>
    <col min="13" max="13" width="8.85546875" customWidth="1"/>
    <col min="14" max="14" width="6.85546875" customWidth="1"/>
    <col min="15" max="15" width="5.85546875" customWidth="1"/>
    <col min="16" max="16" width="11.85546875" customWidth="1"/>
    <col min="17" max="17" width="10" customWidth="1"/>
    <col min="18" max="19" width="5.42578125" customWidth="1"/>
    <col min="20" max="21" width="6" customWidth="1"/>
    <col min="22" max="22" width="12.85546875" customWidth="1"/>
    <col min="23" max="25" width="9.140625" customWidth="1"/>
    <col min="26" max="27" width="6.85546875" customWidth="1"/>
    <col min="28" max="28" width="7.85546875" customWidth="1"/>
    <col min="29" max="29" width="7.140625" customWidth="1"/>
    <col min="30" max="30" width="12.85546875" customWidth="1"/>
    <col min="31" max="31" width="1.42578125" customWidth="1"/>
    <col min="32" max="40" width="9.140625" customWidth="1"/>
  </cols>
  <sheetData>
    <row r="1" spans="1:40" ht="13.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15" customHeight="1" x14ac:dyDescent="0.2">
      <c r="A2" s="1"/>
      <c r="B2" s="893"/>
      <c r="C2" s="894"/>
      <c r="D2" s="1091" t="s">
        <v>3071</v>
      </c>
      <c r="E2" s="900"/>
      <c r="F2" s="900"/>
      <c r="G2" s="900"/>
      <c r="H2" s="900"/>
      <c r="I2" s="900"/>
      <c r="J2" s="900"/>
      <c r="K2" s="900"/>
      <c r="L2" s="900"/>
      <c r="M2" s="900"/>
      <c r="N2" s="900"/>
      <c r="O2" s="900"/>
      <c r="P2" s="900"/>
      <c r="Q2" s="894"/>
      <c r="R2" s="902" t="s">
        <v>3072</v>
      </c>
      <c r="S2" s="903"/>
      <c r="T2" s="903"/>
      <c r="U2" s="903"/>
      <c r="V2" s="903"/>
      <c r="W2" s="903"/>
      <c r="X2" s="903"/>
      <c r="Y2" s="903"/>
      <c r="Z2" s="903"/>
      <c r="AA2" s="904"/>
      <c r="AB2" s="905"/>
      <c r="AC2" s="900"/>
      <c r="AD2" s="894"/>
      <c r="AE2" s="1"/>
      <c r="AF2" s="1"/>
      <c r="AG2" s="1"/>
      <c r="AH2" s="1"/>
      <c r="AI2" s="1"/>
      <c r="AJ2" s="1"/>
      <c r="AK2" s="1"/>
      <c r="AL2" s="1"/>
      <c r="AM2" s="1"/>
      <c r="AN2" s="1"/>
    </row>
    <row r="3" spans="1:40" ht="15" customHeight="1" x14ac:dyDescent="0.2">
      <c r="A3" s="1"/>
      <c r="B3" s="895"/>
      <c r="C3" s="896"/>
      <c r="D3" s="895"/>
      <c r="E3" s="890"/>
      <c r="F3" s="890"/>
      <c r="G3" s="890"/>
      <c r="H3" s="890"/>
      <c r="I3" s="890"/>
      <c r="J3" s="890"/>
      <c r="K3" s="890"/>
      <c r="L3" s="890"/>
      <c r="M3" s="890"/>
      <c r="N3" s="890"/>
      <c r="O3" s="890"/>
      <c r="P3" s="890"/>
      <c r="Q3" s="896"/>
      <c r="R3" s="906" t="s">
        <v>3073</v>
      </c>
      <c r="S3" s="892"/>
      <c r="T3" s="892"/>
      <c r="U3" s="892"/>
      <c r="V3" s="892"/>
      <c r="W3" s="892"/>
      <c r="X3" s="892"/>
      <c r="Y3" s="892"/>
      <c r="Z3" s="892"/>
      <c r="AA3" s="907"/>
      <c r="AB3" s="890"/>
      <c r="AC3" s="890"/>
      <c r="AD3" s="896"/>
      <c r="AE3" s="1"/>
      <c r="AF3" s="1"/>
      <c r="AG3" s="1"/>
      <c r="AH3" s="1"/>
      <c r="AI3" s="1"/>
      <c r="AJ3" s="1"/>
      <c r="AK3" s="1"/>
      <c r="AL3" s="1"/>
      <c r="AM3" s="1"/>
      <c r="AN3" s="1"/>
    </row>
    <row r="4" spans="1:40" ht="15" customHeight="1" x14ac:dyDescent="0.2">
      <c r="A4" s="1"/>
      <c r="B4" s="895"/>
      <c r="C4" s="896"/>
      <c r="D4" s="895"/>
      <c r="E4" s="890"/>
      <c r="F4" s="890"/>
      <c r="G4" s="890"/>
      <c r="H4" s="890"/>
      <c r="I4" s="890"/>
      <c r="J4" s="890"/>
      <c r="K4" s="890"/>
      <c r="L4" s="890"/>
      <c r="M4" s="890"/>
      <c r="N4" s="890"/>
      <c r="O4" s="890"/>
      <c r="P4" s="890"/>
      <c r="Q4" s="896"/>
      <c r="R4" s="906" t="s">
        <v>3074</v>
      </c>
      <c r="S4" s="892"/>
      <c r="T4" s="892"/>
      <c r="U4" s="892"/>
      <c r="V4" s="892"/>
      <c r="W4" s="892"/>
      <c r="X4" s="892"/>
      <c r="Y4" s="892"/>
      <c r="Z4" s="892"/>
      <c r="AA4" s="907"/>
      <c r="AB4" s="890"/>
      <c r="AC4" s="890"/>
      <c r="AD4" s="896"/>
      <c r="AE4" s="1"/>
      <c r="AF4" s="1"/>
      <c r="AG4" s="1"/>
      <c r="AH4" s="1"/>
      <c r="AI4" s="1"/>
      <c r="AJ4" s="1"/>
      <c r="AK4" s="1"/>
      <c r="AL4" s="1"/>
      <c r="AM4" s="1"/>
      <c r="AN4" s="1"/>
    </row>
    <row r="5" spans="1:40" ht="24" customHeight="1" x14ac:dyDescent="0.2">
      <c r="A5" s="1"/>
      <c r="B5" s="897"/>
      <c r="C5" s="898"/>
      <c r="D5" s="897"/>
      <c r="E5" s="901"/>
      <c r="F5" s="901"/>
      <c r="G5" s="901"/>
      <c r="H5" s="901"/>
      <c r="I5" s="901"/>
      <c r="J5" s="901"/>
      <c r="K5" s="901"/>
      <c r="L5" s="901"/>
      <c r="M5" s="901"/>
      <c r="N5" s="901"/>
      <c r="O5" s="901"/>
      <c r="P5" s="901"/>
      <c r="Q5" s="898"/>
      <c r="R5" s="908" t="s">
        <v>3075</v>
      </c>
      <c r="S5" s="909"/>
      <c r="T5" s="909"/>
      <c r="U5" s="909"/>
      <c r="V5" s="909"/>
      <c r="W5" s="909"/>
      <c r="X5" s="909"/>
      <c r="Y5" s="909"/>
      <c r="Z5" s="909"/>
      <c r="AA5" s="910"/>
      <c r="AB5" s="901"/>
      <c r="AC5" s="901"/>
      <c r="AD5" s="898"/>
      <c r="AE5" s="1"/>
      <c r="AF5" s="1"/>
      <c r="AG5" s="1"/>
      <c r="AH5" s="1"/>
      <c r="AI5" s="1"/>
      <c r="AJ5" s="1"/>
      <c r="AK5" s="1"/>
      <c r="AL5" s="1"/>
      <c r="AM5" s="1"/>
      <c r="AN5" s="1"/>
    </row>
    <row r="6" spans="1:40" ht="18.75" customHeight="1" x14ac:dyDescent="0.3">
      <c r="A6" s="1"/>
      <c r="B6" s="1"/>
      <c r="C6" s="1"/>
      <c r="D6" s="1"/>
      <c r="E6" s="1"/>
      <c r="F6" s="2"/>
      <c r="G6" s="1"/>
      <c r="H6" s="1"/>
      <c r="I6" s="1"/>
      <c r="J6" s="1"/>
      <c r="K6" s="1"/>
      <c r="L6" s="1"/>
      <c r="M6" s="1"/>
      <c r="N6" s="1"/>
      <c r="O6" s="1"/>
      <c r="P6" s="1"/>
      <c r="Q6" s="1"/>
      <c r="R6" s="1"/>
      <c r="S6" s="1"/>
      <c r="T6" s="1"/>
      <c r="U6" s="1"/>
      <c r="V6" s="1"/>
      <c r="W6" s="1"/>
      <c r="X6" s="1"/>
      <c r="Y6" s="1"/>
      <c r="Z6" s="1"/>
      <c r="AA6" s="1"/>
      <c r="AB6" s="3" t="s">
        <v>3076</v>
      </c>
      <c r="AC6" s="1"/>
      <c r="AD6" s="1"/>
      <c r="AE6" s="1"/>
      <c r="AF6" s="1"/>
      <c r="AG6" s="1"/>
      <c r="AH6" s="1"/>
      <c r="AI6" s="1"/>
      <c r="AJ6" s="1"/>
      <c r="AK6" s="1"/>
      <c r="AL6" s="1"/>
      <c r="AM6" s="1"/>
      <c r="AN6" s="1"/>
    </row>
    <row r="7" spans="1:40" ht="19.5" customHeight="1" x14ac:dyDescent="0.3">
      <c r="A7" s="1"/>
      <c r="B7" s="1"/>
      <c r="C7" s="1"/>
      <c r="D7" s="2"/>
      <c r="E7" s="4"/>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row>
    <row r="8" spans="1:40" ht="13.5" customHeight="1" x14ac:dyDescent="0.3">
      <c r="A8" s="1"/>
      <c r="B8" s="5"/>
      <c r="C8" s="6"/>
      <c r="D8" s="6"/>
      <c r="E8" s="7"/>
      <c r="F8" s="6"/>
      <c r="G8" s="6"/>
      <c r="H8" s="6"/>
      <c r="I8" s="6"/>
      <c r="J8" s="6"/>
      <c r="K8" s="6"/>
      <c r="L8" s="8"/>
      <c r="M8" s="1"/>
      <c r="N8" s="1"/>
      <c r="O8" s="1"/>
      <c r="P8" s="1"/>
      <c r="Q8" s="1"/>
      <c r="R8" s="1"/>
      <c r="S8" s="1"/>
      <c r="T8" s="1"/>
      <c r="U8" s="1"/>
      <c r="V8" s="1"/>
      <c r="W8" s="1"/>
      <c r="X8" s="1"/>
      <c r="Y8" s="1"/>
      <c r="Z8" s="1"/>
      <c r="AA8" s="940" t="s">
        <v>3077</v>
      </c>
      <c r="AB8" s="900"/>
      <c r="AC8" s="900"/>
      <c r="AD8" s="894"/>
      <c r="AE8" s="1"/>
      <c r="AF8" s="1"/>
      <c r="AG8" s="1"/>
      <c r="AH8" s="1"/>
      <c r="AI8" s="1"/>
      <c r="AJ8" s="1"/>
      <c r="AK8" s="1"/>
      <c r="AL8" s="1"/>
      <c r="AM8" s="1"/>
      <c r="AN8" s="1"/>
    </row>
    <row r="9" spans="1:40" ht="12.75" customHeight="1" x14ac:dyDescent="0.3">
      <c r="A9" s="1"/>
      <c r="B9" s="889" t="s">
        <v>3078</v>
      </c>
      <c r="C9" s="890"/>
      <c r="D9" s="912"/>
      <c r="E9" s="913"/>
      <c r="F9" s="913"/>
      <c r="G9" s="913"/>
      <c r="H9" s="913"/>
      <c r="I9" s="913"/>
      <c r="J9" s="913"/>
      <c r="K9" s="913"/>
      <c r="L9" s="9"/>
      <c r="M9" s="1"/>
      <c r="N9" s="1"/>
      <c r="O9" s="1"/>
      <c r="P9" s="1"/>
      <c r="Q9" s="945" t="s">
        <v>3079</v>
      </c>
      <c r="R9" s="900"/>
      <c r="S9" s="900"/>
      <c r="T9" s="900"/>
      <c r="U9" s="900"/>
      <c r="V9" s="894"/>
      <c r="W9" s="1"/>
      <c r="X9" s="1"/>
      <c r="Y9" s="1"/>
      <c r="Z9" s="1"/>
      <c r="AA9" s="941"/>
      <c r="AB9" s="913"/>
      <c r="AC9" s="913"/>
      <c r="AD9" s="942"/>
      <c r="AE9" s="1"/>
      <c r="AF9" s="1"/>
      <c r="AG9" s="1"/>
      <c r="AH9" s="1"/>
      <c r="AI9" s="1"/>
      <c r="AJ9" s="1"/>
      <c r="AK9" s="1"/>
      <c r="AL9" s="1"/>
      <c r="AM9" s="1"/>
      <c r="AN9" s="1"/>
    </row>
    <row r="10" spans="1:40" ht="12.75" customHeight="1" x14ac:dyDescent="0.3">
      <c r="A10" s="1"/>
      <c r="B10" s="889" t="s">
        <v>3080</v>
      </c>
      <c r="C10" s="890"/>
      <c r="D10" s="891" t="s">
        <v>3081</v>
      </c>
      <c r="E10" s="892"/>
      <c r="F10" s="892"/>
      <c r="G10" s="892"/>
      <c r="H10" s="892"/>
      <c r="I10" s="892"/>
      <c r="J10" s="892"/>
      <c r="K10" s="892"/>
      <c r="L10" s="9"/>
      <c r="M10" s="1"/>
      <c r="N10" s="1"/>
      <c r="O10" s="1"/>
      <c r="P10" s="1"/>
      <c r="Q10" s="941"/>
      <c r="R10" s="913"/>
      <c r="S10" s="913"/>
      <c r="T10" s="913"/>
      <c r="U10" s="913"/>
      <c r="V10" s="942"/>
      <c r="W10" s="1"/>
      <c r="X10" s="1"/>
      <c r="Y10" s="1"/>
      <c r="Z10" s="1"/>
      <c r="AA10" s="946" t="s">
        <v>3082</v>
      </c>
      <c r="AB10" s="938" t="s">
        <v>3083</v>
      </c>
      <c r="AC10" s="938" t="s">
        <v>3084</v>
      </c>
      <c r="AD10" s="943" t="s">
        <v>3085</v>
      </c>
      <c r="AE10" s="1"/>
      <c r="AF10" s="1"/>
      <c r="AG10" s="1"/>
      <c r="AH10" s="1"/>
      <c r="AI10" s="1"/>
      <c r="AJ10" s="1"/>
      <c r="AK10" s="1"/>
      <c r="AL10" s="1"/>
      <c r="AM10" s="1"/>
      <c r="AN10" s="1"/>
    </row>
    <row r="11" spans="1:40" ht="12.75" customHeight="1" x14ac:dyDescent="0.3">
      <c r="A11" s="1"/>
      <c r="B11" s="889" t="s">
        <v>3086</v>
      </c>
      <c r="C11" s="890"/>
      <c r="D11" s="891" t="s">
        <v>3087</v>
      </c>
      <c r="E11" s="892"/>
      <c r="F11" s="892"/>
      <c r="G11" s="892"/>
      <c r="H11" s="892"/>
      <c r="I11" s="892"/>
      <c r="J11" s="892"/>
      <c r="K11" s="892"/>
      <c r="L11" s="9"/>
      <c r="M11" s="1"/>
      <c r="N11" s="1"/>
      <c r="O11" s="1"/>
      <c r="P11" s="1"/>
      <c r="Q11" s="10" t="s">
        <v>3088</v>
      </c>
      <c r="R11" s="11" t="s">
        <v>3089</v>
      </c>
      <c r="S11" s="11" t="s">
        <v>3090</v>
      </c>
      <c r="T11" s="11" t="s">
        <v>3091</v>
      </c>
      <c r="U11" s="11" t="s">
        <v>3092</v>
      </c>
      <c r="V11" s="12" t="s">
        <v>3093</v>
      </c>
      <c r="W11" s="1"/>
      <c r="X11" s="1"/>
      <c r="Y11" s="1"/>
      <c r="Z11" s="1"/>
      <c r="AA11" s="947"/>
      <c r="AB11" s="939"/>
      <c r="AC11" s="939"/>
      <c r="AD11" s="944"/>
      <c r="AE11" s="1"/>
      <c r="AF11" s="1"/>
      <c r="AG11" s="1"/>
      <c r="AH11" s="1"/>
      <c r="AI11" s="1"/>
      <c r="AJ11" s="1"/>
      <c r="AK11" s="1"/>
      <c r="AL11" s="1"/>
      <c r="AM11" s="1"/>
      <c r="AN11" s="1"/>
    </row>
    <row r="12" spans="1:40" ht="13.5" customHeight="1" x14ac:dyDescent="0.3">
      <c r="A12" s="1"/>
      <c r="B12" s="889" t="s">
        <v>3094</v>
      </c>
      <c r="C12" s="890"/>
      <c r="D12" s="891" t="s">
        <v>3099</v>
      </c>
      <c r="E12" s="892"/>
      <c r="F12" s="892"/>
      <c r="G12" s="892"/>
      <c r="H12" s="892"/>
      <c r="I12" s="892"/>
      <c r="J12" s="892"/>
      <c r="K12" s="892"/>
      <c r="L12" s="9"/>
      <c r="M12" s="1"/>
      <c r="N12" s="1"/>
      <c r="O12" s="1"/>
      <c r="P12" s="1"/>
      <c r="Q12" s="13"/>
      <c r="R12" s="14"/>
      <c r="S12" s="14"/>
      <c r="T12" s="14"/>
      <c r="U12" s="14"/>
      <c r="V12" s="15"/>
      <c r="W12" s="1"/>
      <c r="X12" s="1"/>
      <c r="Y12" s="1"/>
      <c r="Z12" s="1"/>
      <c r="AA12" s="932"/>
      <c r="AB12" s="919"/>
      <c r="AC12" s="919"/>
      <c r="AD12" s="921"/>
      <c r="AE12" s="1"/>
      <c r="AF12" s="1"/>
      <c r="AG12" s="1"/>
      <c r="AH12" s="1"/>
      <c r="AI12" s="1"/>
      <c r="AJ12" s="1"/>
      <c r="AK12" s="1"/>
      <c r="AL12" s="1"/>
      <c r="AM12" s="1"/>
      <c r="AN12" s="1"/>
    </row>
    <row r="13" spans="1:40" ht="13.5" customHeight="1" x14ac:dyDescent="0.2">
      <c r="A13" s="1"/>
      <c r="B13" s="16"/>
      <c r="C13" s="17"/>
      <c r="D13" s="18"/>
      <c r="E13" s="19"/>
      <c r="F13" s="18"/>
      <c r="G13" s="18"/>
      <c r="H13" s="18"/>
      <c r="I13" s="18"/>
      <c r="J13" s="18"/>
      <c r="K13" s="18"/>
      <c r="L13" s="20"/>
      <c r="M13" s="1"/>
      <c r="N13" s="1"/>
      <c r="O13" s="1"/>
      <c r="P13" s="1"/>
      <c r="Q13" s="1"/>
      <c r="R13" s="1"/>
      <c r="S13" s="1"/>
      <c r="T13" s="1"/>
      <c r="U13" s="1"/>
      <c r="V13" s="1"/>
      <c r="W13" s="1"/>
      <c r="X13" s="1"/>
      <c r="Y13" s="1"/>
      <c r="Z13" s="1"/>
      <c r="AA13" s="933"/>
      <c r="AB13" s="920"/>
      <c r="AC13" s="920"/>
      <c r="AD13" s="922"/>
      <c r="AE13" s="1"/>
      <c r="AF13" s="1"/>
      <c r="AG13" s="1"/>
      <c r="AH13" s="1"/>
      <c r="AI13" s="1"/>
      <c r="AJ13" s="1"/>
      <c r="AK13" s="1"/>
      <c r="AL13" s="1"/>
      <c r="AM13" s="1"/>
      <c r="AN13" s="1"/>
    </row>
    <row r="14" spans="1:40" ht="10.5" customHeight="1" thickBot="1" x14ac:dyDescent="0.35">
      <c r="A14" s="1"/>
      <c r="B14" s="21"/>
      <c r="C14" s="21"/>
      <c r="D14" s="21"/>
      <c r="E14" s="22"/>
      <c r="F14" s="21"/>
      <c r="G14" s="21"/>
      <c r="H14" s="21"/>
      <c r="I14" s="21"/>
      <c r="J14" s="21"/>
      <c r="K14" s="21"/>
      <c r="L14" s="21"/>
      <c r="M14" s="21"/>
      <c r="N14" s="21"/>
      <c r="O14" s="21"/>
      <c r="P14" s="23"/>
      <c r="Q14" s="24"/>
      <c r="R14" s="21"/>
      <c r="S14" s="21"/>
      <c r="T14" s="21"/>
      <c r="U14" s="21"/>
      <c r="V14" s="21"/>
      <c r="W14" s="21"/>
      <c r="X14" s="21"/>
      <c r="Y14" s="21"/>
      <c r="Z14" s="21"/>
      <c r="AA14" s="21"/>
      <c r="AB14" s="21"/>
      <c r="AC14" s="21"/>
      <c r="AD14" s="21"/>
      <c r="AE14" s="1"/>
      <c r="AF14" s="1"/>
      <c r="AG14" s="1"/>
      <c r="AH14" s="1"/>
      <c r="AI14" s="1"/>
      <c r="AJ14" s="1"/>
      <c r="AK14" s="1"/>
      <c r="AL14" s="1"/>
      <c r="AM14" s="1"/>
      <c r="AN14" s="1"/>
    </row>
    <row r="15" spans="1:40" ht="25.5" customHeight="1" thickTop="1" thickBot="1" x14ac:dyDescent="0.25">
      <c r="A15" s="25"/>
      <c r="B15" s="914" t="s">
        <v>3100</v>
      </c>
      <c r="C15" s="914" t="s">
        <v>3101</v>
      </c>
      <c r="D15" s="914" t="s">
        <v>3102</v>
      </c>
      <c r="E15" s="914" t="s">
        <v>3103</v>
      </c>
      <c r="F15" s="916" t="s">
        <v>3104</v>
      </c>
      <c r="G15" s="917"/>
      <c r="H15" s="917"/>
      <c r="I15" s="917"/>
      <c r="J15" s="917"/>
      <c r="K15" s="918"/>
      <c r="L15" s="916" t="s">
        <v>3105</v>
      </c>
      <c r="M15" s="917"/>
      <c r="N15" s="917"/>
      <c r="O15" s="918"/>
      <c r="P15" s="914" t="s">
        <v>3106</v>
      </c>
      <c r="Q15" s="934" t="s">
        <v>3107</v>
      </c>
      <c r="R15" s="916" t="s">
        <v>3108</v>
      </c>
      <c r="S15" s="917"/>
      <c r="T15" s="917"/>
      <c r="U15" s="918"/>
      <c r="V15" s="914" t="s">
        <v>3109</v>
      </c>
      <c r="W15" s="916" t="s">
        <v>3110</v>
      </c>
      <c r="X15" s="917"/>
      <c r="Y15" s="918"/>
      <c r="Z15" s="916" t="s">
        <v>3111</v>
      </c>
      <c r="AA15" s="918"/>
      <c r="AB15" s="923" t="s">
        <v>3112</v>
      </c>
      <c r="AC15" s="924"/>
      <c r="AD15" s="925"/>
      <c r="AE15" s="28"/>
      <c r="AF15" s="28"/>
      <c r="AG15" s="28"/>
      <c r="AH15" s="28"/>
      <c r="AI15" s="28"/>
      <c r="AJ15" s="28"/>
      <c r="AK15" s="28"/>
      <c r="AL15" s="28"/>
      <c r="AM15" s="28"/>
      <c r="AN15" s="28"/>
    </row>
    <row r="16" spans="1:40" ht="25.5" customHeight="1" thickTop="1" thickBot="1" x14ac:dyDescent="0.25">
      <c r="A16" s="25"/>
      <c r="B16" s="915"/>
      <c r="C16" s="915"/>
      <c r="D16" s="915"/>
      <c r="E16" s="915"/>
      <c r="F16" s="29" t="s">
        <v>3113</v>
      </c>
      <c r="G16" s="29" t="s">
        <v>3114</v>
      </c>
      <c r="H16" s="29" t="s">
        <v>3115</v>
      </c>
      <c r="I16" s="29" t="s">
        <v>3113</v>
      </c>
      <c r="J16" s="29" t="s">
        <v>3114</v>
      </c>
      <c r="K16" s="29" t="s">
        <v>3115</v>
      </c>
      <c r="L16" s="30" t="s">
        <v>3116</v>
      </c>
      <c r="M16" s="30" t="s">
        <v>3117</v>
      </c>
      <c r="N16" s="30" t="s">
        <v>3118</v>
      </c>
      <c r="O16" s="30" t="s">
        <v>3119</v>
      </c>
      <c r="P16" s="915"/>
      <c r="Q16" s="915"/>
      <c r="R16" s="30" t="s">
        <v>3120</v>
      </c>
      <c r="S16" s="30" t="s">
        <v>3121</v>
      </c>
      <c r="T16" s="30" t="s">
        <v>3122</v>
      </c>
      <c r="U16" s="30" t="s">
        <v>3123</v>
      </c>
      <c r="V16" s="915"/>
      <c r="W16" s="29" t="s">
        <v>3122</v>
      </c>
      <c r="X16" s="29" t="s">
        <v>3124</v>
      </c>
      <c r="Y16" s="29" t="s">
        <v>3125</v>
      </c>
      <c r="Z16" s="29" t="s">
        <v>3126</v>
      </c>
      <c r="AA16" s="29" t="s">
        <v>3127</v>
      </c>
      <c r="AB16" s="926"/>
      <c r="AC16" s="927"/>
      <c r="AD16" s="928"/>
      <c r="AE16" s="28"/>
      <c r="AF16" s="28"/>
      <c r="AG16" s="28"/>
      <c r="AH16" s="28"/>
      <c r="AI16" s="28"/>
      <c r="AJ16" s="28"/>
      <c r="AK16" s="28"/>
      <c r="AL16" s="28"/>
      <c r="AM16" s="28"/>
      <c r="AN16" s="28"/>
    </row>
    <row r="17" spans="1:40" ht="24" customHeight="1" thickTop="1" x14ac:dyDescent="0.3">
      <c r="A17" s="31"/>
      <c r="B17" s="160">
        <v>1</v>
      </c>
      <c r="C17" s="161"/>
      <c r="D17" s="161"/>
      <c r="E17" s="194" t="s">
        <v>1552</v>
      </c>
      <c r="F17" s="389" t="s">
        <v>3131</v>
      </c>
      <c r="G17" s="389" t="s">
        <v>3131</v>
      </c>
      <c r="H17" s="201">
        <v>1996</v>
      </c>
      <c r="I17" s="389" t="s">
        <v>3131</v>
      </c>
      <c r="J17" s="389" t="s">
        <v>3131</v>
      </c>
      <c r="K17" s="185">
        <v>1996</v>
      </c>
      <c r="L17" s="161"/>
      <c r="M17" s="185"/>
      <c r="N17" s="445"/>
      <c r="O17" s="181" t="s">
        <v>3098</v>
      </c>
      <c r="P17" s="181">
        <v>50</v>
      </c>
      <c r="Q17" s="166" t="s">
        <v>3130</v>
      </c>
      <c r="R17" s="167"/>
      <c r="S17" s="168"/>
      <c r="T17" s="432"/>
      <c r="U17" s="432"/>
      <c r="V17" s="432"/>
      <c r="W17" s="432"/>
      <c r="X17" s="432"/>
      <c r="Y17" s="433"/>
      <c r="Z17" s="432"/>
      <c r="AA17" s="432"/>
      <c r="AB17" s="1085" t="s">
        <v>4082</v>
      </c>
      <c r="AC17" s="1086"/>
      <c r="AD17" s="1087"/>
      <c r="AE17" s="1"/>
      <c r="AF17" s="1"/>
      <c r="AG17" s="1"/>
      <c r="AH17" s="1"/>
      <c r="AI17" s="1"/>
      <c r="AJ17" s="1"/>
      <c r="AK17" s="1"/>
      <c r="AL17" s="1"/>
      <c r="AM17" s="1"/>
      <c r="AN17" s="1"/>
    </row>
    <row r="18" spans="1:40" ht="24" customHeight="1" x14ac:dyDescent="0.3">
      <c r="A18" s="31"/>
      <c r="B18" s="160">
        <v>2</v>
      </c>
      <c r="C18" s="161"/>
      <c r="D18" s="161"/>
      <c r="E18" s="194" t="s">
        <v>1557</v>
      </c>
      <c r="F18" s="389" t="s">
        <v>3131</v>
      </c>
      <c r="G18" s="389" t="s">
        <v>3131</v>
      </c>
      <c r="H18" s="201">
        <v>1996</v>
      </c>
      <c r="I18" s="389" t="s">
        <v>3131</v>
      </c>
      <c r="J18" s="389" t="s">
        <v>3131</v>
      </c>
      <c r="K18" s="185">
        <v>1996</v>
      </c>
      <c r="L18" s="161"/>
      <c r="M18" s="185"/>
      <c r="N18" s="445"/>
      <c r="O18" s="181" t="s">
        <v>3098</v>
      </c>
      <c r="P18" s="181">
        <v>51</v>
      </c>
      <c r="Q18" s="166" t="s">
        <v>3130</v>
      </c>
      <c r="R18" s="167"/>
      <c r="S18" s="168"/>
      <c r="T18" s="432"/>
      <c r="U18" s="432"/>
      <c r="V18" s="432"/>
      <c r="W18" s="432"/>
      <c r="X18" s="432"/>
      <c r="Y18" s="433"/>
      <c r="Z18" s="432"/>
      <c r="AA18" s="432"/>
      <c r="AB18" s="1079" t="s">
        <v>4082</v>
      </c>
      <c r="AC18" s="1080"/>
      <c r="AD18" s="1081"/>
      <c r="AE18" s="1"/>
      <c r="AF18" s="1"/>
      <c r="AG18" s="1"/>
      <c r="AH18" s="1"/>
      <c r="AI18" s="1"/>
      <c r="AJ18" s="1"/>
      <c r="AK18" s="1"/>
      <c r="AL18" s="1"/>
      <c r="AM18" s="1"/>
      <c r="AN18" s="1"/>
    </row>
    <row r="19" spans="1:40" ht="24" customHeight="1" x14ac:dyDescent="0.3">
      <c r="A19" s="31"/>
      <c r="B19" s="160">
        <v>3</v>
      </c>
      <c r="C19" s="161"/>
      <c r="D19" s="161"/>
      <c r="E19" s="194" t="s">
        <v>1554</v>
      </c>
      <c r="F19" s="389" t="s">
        <v>3131</v>
      </c>
      <c r="G19" s="389" t="s">
        <v>3131</v>
      </c>
      <c r="H19" s="201" t="s">
        <v>1555</v>
      </c>
      <c r="I19" s="389" t="s">
        <v>3131</v>
      </c>
      <c r="J19" s="389" t="s">
        <v>3131</v>
      </c>
      <c r="K19" s="201" t="s">
        <v>1555</v>
      </c>
      <c r="L19" s="172"/>
      <c r="M19" s="185"/>
      <c r="N19" s="445"/>
      <c r="O19" s="166" t="s">
        <v>3098</v>
      </c>
      <c r="P19" s="181">
        <v>51</v>
      </c>
      <c r="Q19" s="166" t="s">
        <v>3130</v>
      </c>
      <c r="R19" s="173"/>
      <c r="S19" s="174"/>
      <c r="T19" s="434"/>
      <c r="U19" s="434"/>
      <c r="V19" s="434"/>
      <c r="W19" s="434"/>
      <c r="X19" s="434"/>
      <c r="Y19" s="435"/>
      <c r="Z19" s="434"/>
      <c r="AA19" s="434"/>
      <c r="AB19" s="1079" t="s">
        <v>4082</v>
      </c>
      <c r="AC19" s="1080"/>
      <c r="AD19" s="1081"/>
      <c r="AE19" s="1"/>
      <c r="AF19" s="1"/>
      <c r="AG19" s="1"/>
      <c r="AH19" s="1"/>
      <c r="AI19" s="1"/>
      <c r="AJ19" s="1"/>
      <c r="AK19" s="1"/>
      <c r="AL19" s="1"/>
      <c r="AM19" s="1"/>
      <c r="AN19" s="1"/>
    </row>
    <row r="20" spans="1:40" ht="24" customHeight="1" x14ac:dyDescent="0.3">
      <c r="A20" s="31"/>
      <c r="B20" s="160">
        <v>4</v>
      </c>
      <c r="C20" s="161"/>
      <c r="D20" s="161"/>
      <c r="E20" s="194" t="s">
        <v>1552</v>
      </c>
      <c r="F20" s="389" t="s">
        <v>3131</v>
      </c>
      <c r="G20" s="389" t="s">
        <v>3131</v>
      </c>
      <c r="H20" s="201">
        <v>1998</v>
      </c>
      <c r="I20" s="389" t="s">
        <v>3131</v>
      </c>
      <c r="J20" s="389" t="s">
        <v>3131</v>
      </c>
      <c r="K20" s="185">
        <v>1998</v>
      </c>
      <c r="L20" s="161"/>
      <c r="M20" s="185"/>
      <c r="N20" s="445"/>
      <c r="O20" s="181" t="s">
        <v>3098</v>
      </c>
      <c r="P20" s="181">
        <v>100</v>
      </c>
      <c r="Q20" s="166" t="s">
        <v>3130</v>
      </c>
      <c r="R20" s="167"/>
      <c r="S20" s="168"/>
      <c r="T20" s="432"/>
      <c r="U20" s="432"/>
      <c r="V20" s="432"/>
      <c r="W20" s="432"/>
      <c r="X20" s="432"/>
      <c r="Y20" s="433"/>
      <c r="Z20" s="432"/>
      <c r="AA20" s="432"/>
      <c r="AB20" s="1079" t="s">
        <v>4082</v>
      </c>
      <c r="AC20" s="1080"/>
      <c r="AD20" s="1081"/>
      <c r="AE20" s="1"/>
      <c r="AF20" s="1"/>
      <c r="AG20" s="1"/>
      <c r="AH20" s="1"/>
      <c r="AI20" s="1"/>
      <c r="AJ20" s="1"/>
      <c r="AK20" s="1"/>
      <c r="AL20" s="1"/>
      <c r="AM20" s="1"/>
      <c r="AN20" s="1"/>
    </row>
    <row r="21" spans="1:40" ht="24" customHeight="1" x14ac:dyDescent="0.3">
      <c r="A21" s="31"/>
      <c r="B21" s="160">
        <v>5</v>
      </c>
      <c r="C21" s="161"/>
      <c r="D21" s="161"/>
      <c r="E21" s="194" t="s">
        <v>1488</v>
      </c>
      <c r="F21" s="389" t="s">
        <v>3131</v>
      </c>
      <c r="G21" s="389" t="s">
        <v>3131</v>
      </c>
      <c r="H21" s="201">
        <v>2001</v>
      </c>
      <c r="I21" s="389" t="s">
        <v>3131</v>
      </c>
      <c r="J21" s="389" t="s">
        <v>3131</v>
      </c>
      <c r="K21" s="185">
        <v>2001</v>
      </c>
      <c r="L21" s="161"/>
      <c r="M21" s="185"/>
      <c r="N21" s="445"/>
      <c r="O21" s="181" t="s">
        <v>3098</v>
      </c>
      <c r="P21" s="181">
        <v>110</v>
      </c>
      <c r="Q21" s="166" t="s">
        <v>3130</v>
      </c>
      <c r="R21" s="167"/>
      <c r="S21" s="168"/>
      <c r="T21" s="432"/>
      <c r="U21" s="432"/>
      <c r="V21" s="432"/>
      <c r="W21" s="432"/>
      <c r="X21" s="432"/>
      <c r="Y21" s="433"/>
      <c r="Z21" s="432"/>
      <c r="AA21" s="432"/>
      <c r="AB21" s="1079" t="s">
        <v>1490</v>
      </c>
      <c r="AC21" s="1080"/>
      <c r="AD21" s="1081"/>
      <c r="AE21" s="1"/>
      <c r="AF21" s="1"/>
      <c r="AG21" s="1"/>
      <c r="AH21" s="1"/>
      <c r="AI21" s="1"/>
      <c r="AJ21" s="1"/>
      <c r="AK21" s="1"/>
      <c r="AL21" s="1"/>
      <c r="AM21" s="1"/>
      <c r="AN21" s="1"/>
    </row>
    <row r="22" spans="1:40" ht="24" customHeight="1" x14ac:dyDescent="0.3">
      <c r="A22" s="31"/>
      <c r="B22" s="160">
        <v>6</v>
      </c>
      <c r="C22" s="161"/>
      <c r="D22" s="161"/>
      <c r="E22" s="194" t="s">
        <v>1508</v>
      </c>
      <c r="F22" s="389" t="s">
        <v>3131</v>
      </c>
      <c r="G22" s="389" t="s">
        <v>3131</v>
      </c>
      <c r="H22" s="201">
        <v>2001</v>
      </c>
      <c r="I22" s="389" t="s">
        <v>3131</v>
      </c>
      <c r="J22" s="389" t="s">
        <v>3131</v>
      </c>
      <c r="K22" s="185">
        <v>2001</v>
      </c>
      <c r="L22" s="161"/>
      <c r="M22" s="185"/>
      <c r="N22" s="445"/>
      <c r="O22" s="181" t="s">
        <v>3098</v>
      </c>
      <c r="P22" s="181">
        <v>260</v>
      </c>
      <c r="Q22" s="166" t="s">
        <v>3130</v>
      </c>
      <c r="R22" s="167"/>
      <c r="S22" s="168"/>
      <c r="T22" s="432"/>
      <c r="U22" s="432"/>
      <c r="V22" s="432"/>
      <c r="W22" s="432"/>
      <c r="X22" s="432"/>
      <c r="Y22" s="433"/>
      <c r="Z22" s="432"/>
      <c r="AA22" s="432"/>
      <c r="AB22" s="1079" t="s">
        <v>4082</v>
      </c>
      <c r="AC22" s="1080"/>
      <c r="AD22" s="1081"/>
      <c r="AE22" s="1"/>
      <c r="AF22" s="1"/>
      <c r="AG22" s="1"/>
      <c r="AH22" s="1"/>
      <c r="AI22" s="1"/>
      <c r="AJ22" s="1"/>
      <c r="AK22" s="1"/>
      <c r="AL22" s="1"/>
      <c r="AM22" s="1"/>
      <c r="AN22" s="1"/>
    </row>
    <row r="23" spans="1:40" ht="24" customHeight="1" x14ac:dyDescent="0.3">
      <c r="A23" s="31"/>
      <c r="B23" s="160">
        <v>7</v>
      </c>
      <c r="C23" s="161"/>
      <c r="D23" s="161"/>
      <c r="E23" s="194" t="s">
        <v>1488</v>
      </c>
      <c r="F23" s="389" t="s">
        <v>3131</v>
      </c>
      <c r="G23" s="389" t="s">
        <v>3131</v>
      </c>
      <c r="H23" s="201">
        <v>2001</v>
      </c>
      <c r="I23" s="389" t="s">
        <v>3131</v>
      </c>
      <c r="J23" s="389" t="s">
        <v>3131</v>
      </c>
      <c r="K23" s="185">
        <v>2001</v>
      </c>
      <c r="L23" s="161"/>
      <c r="M23" s="185"/>
      <c r="N23" s="166"/>
      <c r="O23" s="166" t="s">
        <v>3098</v>
      </c>
      <c r="P23" s="166">
        <v>130</v>
      </c>
      <c r="Q23" s="166" t="s">
        <v>3130</v>
      </c>
      <c r="R23" s="167"/>
      <c r="S23" s="168"/>
      <c r="T23" s="432"/>
      <c r="U23" s="432"/>
      <c r="V23" s="432"/>
      <c r="W23" s="432"/>
      <c r="X23" s="432"/>
      <c r="Y23" s="433"/>
      <c r="Z23" s="432"/>
      <c r="AA23" s="432"/>
      <c r="AB23" s="1079"/>
      <c r="AC23" s="1080"/>
      <c r="AD23" s="1081"/>
      <c r="AE23" s="1"/>
      <c r="AF23" s="1"/>
      <c r="AG23" s="1"/>
      <c r="AH23" s="1"/>
      <c r="AI23" s="1"/>
      <c r="AJ23" s="1"/>
      <c r="AK23" s="1"/>
      <c r="AL23" s="1"/>
      <c r="AM23" s="1"/>
      <c r="AN23" s="1"/>
    </row>
    <row r="24" spans="1:40" ht="24" customHeight="1" x14ac:dyDescent="0.3">
      <c r="A24" s="31"/>
      <c r="B24" s="160">
        <v>8</v>
      </c>
      <c r="C24" s="161"/>
      <c r="D24" s="161"/>
      <c r="E24" s="194" t="s">
        <v>1517</v>
      </c>
      <c r="F24" s="438">
        <v>31</v>
      </c>
      <c r="G24" s="456">
        <v>11</v>
      </c>
      <c r="H24" s="456">
        <v>1997</v>
      </c>
      <c r="I24" s="438">
        <v>37483</v>
      </c>
      <c r="J24" s="442">
        <v>37483</v>
      </c>
      <c r="K24" s="441">
        <v>37483</v>
      </c>
      <c r="L24" s="172"/>
      <c r="M24" s="185" t="s">
        <v>3098</v>
      </c>
      <c r="N24" s="445"/>
      <c r="O24" s="445"/>
      <c r="P24" s="181">
        <v>11</v>
      </c>
      <c r="Q24" s="166" t="s">
        <v>3130</v>
      </c>
      <c r="R24" s="173"/>
      <c r="S24" s="174"/>
      <c r="T24" s="434"/>
      <c r="U24" s="434"/>
      <c r="V24" s="434"/>
      <c r="W24" s="434"/>
      <c r="X24" s="434"/>
      <c r="Y24" s="435"/>
      <c r="Z24" s="434"/>
      <c r="AA24" s="434"/>
      <c r="AB24" s="1079" t="s">
        <v>864</v>
      </c>
      <c r="AC24" s="1080"/>
      <c r="AD24" s="1081"/>
      <c r="AE24" s="1"/>
      <c r="AF24" s="1"/>
      <c r="AG24" s="1"/>
      <c r="AH24" s="1"/>
      <c r="AI24" s="1"/>
      <c r="AJ24" s="1"/>
      <c r="AK24" s="1"/>
      <c r="AL24" s="1"/>
      <c r="AM24" s="1"/>
      <c r="AN24" s="1"/>
    </row>
    <row r="25" spans="1:40" ht="24" customHeight="1" x14ac:dyDescent="0.3">
      <c r="A25" s="31"/>
      <c r="B25" s="160">
        <v>9</v>
      </c>
      <c r="C25" s="161"/>
      <c r="D25" s="161"/>
      <c r="E25" s="194" t="s">
        <v>1520</v>
      </c>
      <c r="F25" s="438">
        <v>35760</v>
      </c>
      <c r="G25" s="442">
        <v>35760</v>
      </c>
      <c r="H25" s="441">
        <v>35760</v>
      </c>
      <c r="I25" s="438">
        <v>31</v>
      </c>
      <c r="J25" s="456">
        <v>2</v>
      </c>
      <c r="K25" s="448">
        <v>2004</v>
      </c>
      <c r="L25" s="161"/>
      <c r="M25" s="185" t="s">
        <v>3098</v>
      </c>
      <c r="N25" s="445"/>
      <c r="O25" s="445"/>
      <c r="P25" s="181">
        <v>58</v>
      </c>
      <c r="Q25" s="166" t="s">
        <v>3130</v>
      </c>
      <c r="R25" s="167"/>
      <c r="S25" s="168"/>
      <c r="T25" s="432"/>
      <c r="U25" s="432"/>
      <c r="V25" s="432"/>
      <c r="W25" s="432"/>
      <c r="X25" s="432"/>
      <c r="Y25" s="433"/>
      <c r="Z25" s="432"/>
      <c r="AA25" s="432"/>
      <c r="AB25" s="1079" t="s">
        <v>864</v>
      </c>
      <c r="AC25" s="1080"/>
      <c r="AD25" s="1081"/>
      <c r="AE25" s="1"/>
      <c r="AF25" s="1"/>
      <c r="AG25" s="1"/>
      <c r="AH25" s="1"/>
      <c r="AI25" s="1"/>
      <c r="AJ25" s="1"/>
      <c r="AK25" s="1"/>
      <c r="AL25" s="1"/>
      <c r="AM25" s="1"/>
      <c r="AN25" s="1"/>
    </row>
    <row r="26" spans="1:40" ht="24" customHeight="1" x14ac:dyDescent="0.3">
      <c r="A26" s="31"/>
      <c r="B26" s="160">
        <v>10</v>
      </c>
      <c r="C26" s="161"/>
      <c r="D26" s="161"/>
      <c r="E26" s="194" t="s">
        <v>1531</v>
      </c>
      <c r="F26" s="389" t="s">
        <v>3131</v>
      </c>
      <c r="G26" s="389" t="s">
        <v>3131</v>
      </c>
      <c r="H26" s="201">
        <v>2004</v>
      </c>
      <c r="I26" s="389" t="s">
        <v>3131</v>
      </c>
      <c r="J26" s="389" t="s">
        <v>3131</v>
      </c>
      <c r="K26" s="185">
        <v>2005</v>
      </c>
      <c r="L26" s="161"/>
      <c r="M26" s="185" t="s">
        <v>3098</v>
      </c>
      <c r="N26" s="445"/>
      <c r="O26" s="445"/>
      <c r="P26" s="181">
        <v>80</v>
      </c>
      <c r="Q26" s="181" t="s">
        <v>3130</v>
      </c>
      <c r="R26" s="167"/>
      <c r="S26" s="168"/>
      <c r="T26" s="432"/>
      <c r="U26" s="432"/>
      <c r="V26" s="432"/>
      <c r="W26" s="432"/>
      <c r="X26" s="432"/>
      <c r="Y26" s="433"/>
      <c r="Z26" s="432"/>
      <c r="AA26" s="432"/>
      <c r="AB26" s="1079"/>
      <c r="AC26" s="1080"/>
      <c r="AD26" s="1081"/>
      <c r="AE26" s="1"/>
      <c r="AF26" s="1"/>
      <c r="AG26" s="1"/>
      <c r="AH26" s="1"/>
      <c r="AI26" s="1"/>
      <c r="AJ26" s="1"/>
      <c r="AK26" s="1"/>
      <c r="AL26" s="1"/>
      <c r="AM26" s="1"/>
      <c r="AN26" s="1"/>
    </row>
    <row r="27" spans="1:40" ht="24" customHeight="1" x14ac:dyDescent="0.3">
      <c r="A27" s="31"/>
      <c r="B27" s="160">
        <v>11</v>
      </c>
      <c r="C27" s="161"/>
      <c r="D27" s="161"/>
      <c r="E27" s="194" t="s">
        <v>1467</v>
      </c>
      <c r="F27" s="438">
        <v>38719</v>
      </c>
      <c r="G27" s="442">
        <v>38719</v>
      </c>
      <c r="H27" s="441">
        <v>38719</v>
      </c>
      <c r="I27" s="438">
        <v>38719</v>
      </c>
      <c r="J27" s="442">
        <v>38719</v>
      </c>
      <c r="K27" s="441">
        <v>38719</v>
      </c>
      <c r="L27" s="172"/>
      <c r="M27" s="185"/>
      <c r="N27" s="445"/>
      <c r="O27" s="181" t="s">
        <v>3098</v>
      </c>
      <c r="P27" s="181">
        <v>40</v>
      </c>
      <c r="Q27" s="166" t="s">
        <v>3130</v>
      </c>
      <c r="R27" s="173"/>
      <c r="S27" s="174"/>
      <c r="T27" s="434"/>
      <c r="U27" s="434"/>
      <c r="V27" s="434"/>
      <c r="W27" s="434"/>
      <c r="X27" s="434"/>
      <c r="Y27" s="435"/>
      <c r="Z27" s="434"/>
      <c r="AA27" s="434"/>
      <c r="AB27" s="1079" t="s">
        <v>1052</v>
      </c>
      <c r="AC27" s="1080"/>
      <c r="AD27" s="1081"/>
      <c r="AE27" s="1"/>
      <c r="AF27" s="1"/>
      <c r="AG27" s="1"/>
      <c r="AH27" s="1"/>
      <c r="AI27" s="1"/>
      <c r="AJ27" s="1"/>
      <c r="AK27" s="1"/>
      <c r="AL27" s="1"/>
      <c r="AM27" s="1"/>
      <c r="AN27" s="1"/>
    </row>
    <row r="28" spans="1:40" ht="24" customHeight="1" x14ac:dyDescent="0.3">
      <c r="A28" s="31"/>
      <c r="B28" s="160">
        <v>12</v>
      </c>
      <c r="C28" s="161"/>
      <c r="D28" s="161"/>
      <c r="E28" s="194" t="s">
        <v>1469</v>
      </c>
      <c r="F28" s="457" t="s">
        <v>3131</v>
      </c>
      <c r="G28" s="442">
        <v>38763</v>
      </c>
      <c r="H28" s="456">
        <v>2006</v>
      </c>
      <c r="I28" s="389" t="s">
        <v>3131</v>
      </c>
      <c r="J28" s="442">
        <v>38763</v>
      </c>
      <c r="K28" s="448">
        <v>2006</v>
      </c>
      <c r="L28" s="161"/>
      <c r="M28" s="185"/>
      <c r="N28" s="445"/>
      <c r="O28" s="181" t="s">
        <v>3098</v>
      </c>
      <c r="P28" s="181">
        <v>7</v>
      </c>
      <c r="Q28" s="166" t="s">
        <v>3130</v>
      </c>
      <c r="R28" s="167"/>
      <c r="S28" s="168"/>
      <c r="T28" s="432"/>
      <c r="U28" s="432"/>
      <c r="V28" s="432"/>
      <c r="W28" s="432"/>
      <c r="X28" s="432"/>
      <c r="Y28" s="433"/>
      <c r="Z28" s="432"/>
      <c r="AA28" s="432"/>
      <c r="AB28" s="1079" t="s">
        <v>1057</v>
      </c>
      <c r="AC28" s="1080"/>
      <c r="AD28" s="1081"/>
      <c r="AE28" s="1"/>
      <c r="AF28" s="1"/>
      <c r="AG28" s="1"/>
      <c r="AH28" s="1"/>
      <c r="AI28" s="1"/>
      <c r="AJ28" s="1"/>
      <c r="AK28" s="1"/>
      <c r="AL28" s="1"/>
      <c r="AM28" s="1"/>
      <c r="AN28" s="1"/>
    </row>
    <row r="29" spans="1:40" ht="24" customHeight="1" x14ac:dyDescent="0.3">
      <c r="A29" s="31"/>
      <c r="B29" s="160">
        <v>13</v>
      </c>
      <c r="C29" s="161"/>
      <c r="D29" s="161"/>
      <c r="E29" s="194" t="s">
        <v>1429</v>
      </c>
      <c r="F29" s="438">
        <v>38763</v>
      </c>
      <c r="G29" s="442">
        <v>38763</v>
      </c>
      <c r="H29" s="441">
        <v>38763</v>
      </c>
      <c r="I29" s="438">
        <v>38763</v>
      </c>
      <c r="J29" s="442">
        <v>38763</v>
      </c>
      <c r="K29" s="441">
        <v>38763</v>
      </c>
      <c r="L29" s="172"/>
      <c r="M29" s="185" t="s">
        <v>3098</v>
      </c>
      <c r="N29" s="445"/>
      <c r="O29" s="445"/>
      <c r="P29" s="181">
        <v>110</v>
      </c>
      <c r="Q29" s="181" t="s">
        <v>3130</v>
      </c>
      <c r="R29" s="173"/>
      <c r="S29" s="174"/>
      <c r="T29" s="434"/>
      <c r="U29" s="434"/>
      <c r="V29" s="434"/>
      <c r="W29" s="434"/>
      <c r="X29" s="434"/>
      <c r="Y29" s="435"/>
      <c r="Z29" s="434"/>
      <c r="AA29" s="434"/>
      <c r="AB29" s="1079"/>
      <c r="AC29" s="1080"/>
      <c r="AD29" s="1081"/>
      <c r="AE29" s="1"/>
      <c r="AF29" s="1"/>
      <c r="AG29" s="1"/>
      <c r="AH29" s="1"/>
      <c r="AI29" s="1"/>
      <c r="AJ29" s="1"/>
      <c r="AK29" s="1"/>
      <c r="AL29" s="1"/>
      <c r="AM29" s="1"/>
      <c r="AN29" s="1"/>
    </row>
    <row r="30" spans="1:40" ht="24" customHeight="1" x14ac:dyDescent="0.3">
      <c r="A30" s="31"/>
      <c r="B30" s="160">
        <v>14</v>
      </c>
      <c r="C30" s="161"/>
      <c r="D30" s="161"/>
      <c r="E30" s="194" t="s">
        <v>3341</v>
      </c>
      <c r="F30" s="438">
        <v>39082</v>
      </c>
      <c r="G30" s="442">
        <v>39082</v>
      </c>
      <c r="H30" s="441">
        <v>39082</v>
      </c>
      <c r="I30" s="438">
        <v>39082</v>
      </c>
      <c r="J30" s="442">
        <v>39082</v>
      </c>
      <c r="K30" s="441">
        <v>39082</v>
      </c>
      <c r="L30" s="172"/>
      <c r="M30" s="185"/>
      <c r="N30" s="445"/>
      <c r="O30" s="181" t="s">
        <v>3098</v>
      </c>
      <c r="P30" s="181">
        <v>50</v>
      </c>
      <c r="Q30" s="166" t="s">
        <v>3130</v>
      </c>
      <c r="R30" s="173"/>
      <c r="S30" s="174"/>
      <c r="T30" s="434"/>
      <c r="U30" s="434"/>
      <c r="V30" s="434"/>
      <c r="W30" s="434"/>
      <c r="X30" s="434"/>
      <c r="Y30" s="435"/>
      <c r="Z30" s="434"/>
      <c r="AA30" s="434"/>
      <c r="AB30" s="1079" t="s">
        <v>1052</v>
      </c>
      <c r="AC30" s="1080"/>
      <c r="AD30" s="1081"/>
      <c r="AE30" s="1"/>
      <c r="AF30" s="1"/>
      <c r="AG30" s="1"/>
      <c r="AH30" s="1"/>
      <c r="AI30" s="1"/>
      <c r="AJ30" s="1"/>
      <c r="AK30" s="1"/>
      <c r="AL30" s="1"/>
      <c r="AM30" s="1"/>
      <c r="AN30" s="1"/>
    </row>
    <row r="31" spans="1:40" ht="24" customHeight="1" x14ac:dyDescent="0.3">
      <c r="A31" s="31"/>
      <c r="B31" s="160">
        <v>15</v>
      </c>
      <c r="C31" s="161"/>
      <c r="D31" s="161"/>
      <c r="E31" s="194" t="s">
        <v>3134</v>
      </c>
      <c r="F31" s="389" t="s">
        <v>3131</v>
      </c>
      <c r="G31" s="389" t="s">
        <v>3131</v>
      </c>
      <c r="H31" s="201">
        <v>2007</v>
      </c>
      <c r="I31" s="389" t="s">
        <v>3131</v>
      </c>
      <c r="J31" s="389" t="s">
        <v>3131</v>
      </c>
      <c r="K31" s="185">
        <v>2007</v>
      </c>
      <c r="L31" s="161"/>
      <c r="M31" s="185"/>
      <c r="N31" s="166"/>
      <c r="O31" s="166" t="s">
        <v>3132</v>
      </c>
      <c r="P31" s="181">
        <v>260</v>
      </c>
      <c r="Q31" s="166" t="s">
        <v>3130</v>
      </c>
      <c r="R31" s="167"/>
      <c r="S31" s="168"/>
      <c r="T31" s="432"/>
      <c r="U31" s="432"/>
      <c r="V31" s="432"/>
      <c r="W31" s="432"/>
      <c r="X31" s="432"/>
      <c r="Y31" s="433"/>
      <c r="Z31" s="432"/>
      <c r="AA31" s="432"/>
      <c r="AB31" s="1079"/>
      <c r="AC31" s="1080"/>
      <c r="AD31" s="1081"/>
      <c r="AE31" s="1"/>
      <c r="AF31" s="1"/>
      <c r="AG31" s="1"/>
      <c r="AH31" s="1"/>
      <c r="AI31" s="1"/>
      <c r="AJ31" s="1"/>
      <c r="AK31" s="1"/>
      <c r="AL31" s="1"/>
      <c r="AM31" s="1"/>
      <c r="AN31" s="1"/>
    </row>
    <row r="32" spans="1:40" ht="24" customHeight="1" x14ac:dyDescent="0.3">
      <c r="A32" s="31"/>
      <c r="B32" s="160">
        <v>16</v>
      </c>
      <c r="C32" s="161"/>
      <c r="D32" s="161"/>
      <c r="E32" s="194" t="s">
        <v>3129</v>
      </c>
      <c r="F32" s="389" t="s">
        <v>3131</v>
      </c>
      <c r="G32" s="389" t="s">
        <v>3131</v>
      </c>
      <c r="H32" s="201">
        <v>2007</v>
      </c>
      <c r="I32" s="389" t="s">
        <v>3131</v>
      </c>
      <c r="J32" s="389" t="s">
        <v>3131</v>
      </c>
      <c r="K32" s="185">
        <v>2007</v>
      </c>
      <c r="L32" s="161"/>
      <c r="M32" s="185"/>
      <c r="N32" s="185"/>
      <c r="O32" s="166" t="s">
        <v>3132</v>
      </c>
      <c r="P32" s="181">
        <v>610</v>
      </c>
      <c r="Q32" s="166" t="s">
        <v>3130</v>
      </c>
      <c r="R32" s="167"/>
      <c r="S32" s="168"/>
      <c r="T32" s="432"/>
      <c r="U32" s="432"/>
      <c r="V32" s="432"/>
      <c r="W32" s="432"/>
      <c r="X32" s="432"/>
      <c r="Y32" s="433"/>
      <c r="Z32" s="432"/>
      <c r="AA32" s="432"/>
      <c r="AB32" s="1079"/>
      <c r="AC32" s="1080"/>
      <c r="AD32" s="1081"/>
      <c r="AE32" s="1"/>
      <c r="AF32" s="1"/>
      <c r="AG32" s="1"/>
      <c r="AH32" s="1"/>
      <c r="AI32" s="1"/>
      <c r="AJ32" s="1"/>
      <c r="AK32" s="1"/>
      <c r="AL32" s="1"/>
      <c r="AM32" s="1"/>
      <c r="AN32" s="1"/>
    </row>
    <row r="33" spans="1:40" ht="24" customHeight="1" x14ac:dyDescent="0.3">
      <c r="A33" s="31"/>
      <c r="B33" s="160">
        <v>17</v>
      </c>
      <c r="C33" s="161"/>
      <c r="D33" s="161"/>
      <c r="E33" s="194" t="s">
        <v>1491</v>
      </c>
      <c r="F33" s="389" t="s">
        <v>3131</v>
      </c>
      <c r="G33" s="389" t="s">
        <v>3131</v>
      </c>
      <c r="H33" s="201">
        <v>2000</v>
      </c>
      <c r="I33" s="389" t="s">
        <v>3131</v>
      </c>
      <c r="J33" s="389" t="s">
        <v>3131</v>
      </c>
      <c r="K33" s="185">
        <v>2007</v>
      </c>
      <c r="L33" s="161"/>
      <c r="M33" s="185"/>
      <c r="N33" s="445"/>
      <c r="O33" s="181" t="s">
        <v>3098</v>
      </c>
      <c r="P33" s="181">
        <v>420</v>
      </c>
      <c r="Q33" s="166" t="s">
        <v>3130</v>
      </c>
      <c r="R33" s="167"/>
      <c r="S33" s="168"/>
      <c r="T33" s="432"/>
      <c r="U33" s="432"/>
      <c r="V33" s="432"/>
      <c r="W33" s="432"/>
      <c r="X33" s="432"/>
      <c r="Y33" s="433"/>
      <c r="Z33" s="432"/>
      <c r="AA33" s="432"/>
      <c r="AB33" s="1079" t="s">
        <v>1490</v>
      </c>
      <c r="AC33" s="1080"/>
      <c r="AD33" s="1081"/>
      <c r="AE33" s="1"/>
      <c r="AF33" s="1"/>
      <c r="AG33" s="1"/>
      <c r="AH33" s="1"/>
      <c r="AI33" s="1"/>
      <c r="AJ33" s="1"/>
      <c r="AK33" s="1"/>
      <c r="AL33" s="1"/>
      <c r="AM33" s="1"/>
      <c r="AN33" s="1"/>
    </row>
    <row r="34" spans="1:40" ht="24" customHeight="1" x14ac:dyDescent="0.3">
      <c r="A34" s="31"/>
      <c r="B34" s="160">
        <v>18</v>
      </c>
      <c r="C34" s="161"/>
      <c r="D34" s="161"/>
      <c r="E34" s="194" t="s">
        <v>1493</v>
      </c>
      <c r="F34" s="389" t="s">
        <v>3131</v>
      </c>
      <c r="G34" s="389" t="s">
        <v>3131</v>
      </c>
      <c r="H34" s="201">
        <v>2007</v>
      </c>
      <c r="I34" s="389" t="s">
        <v>3131</v>
      </c>
      <c r="J34" s="389" t="s">
        <v>3131</v>
      </c>
      <c r="K34" s="185">
        <v>2007</v>
      </c>
      <c r="L34" s="161"/>
      <c r="M34" s="185" t="s">
        <v>3098</v>
      </c>
      <c r="N34" s="445"/>
      <c r="O34" s="445"/>
      <c r="P34" s="181">
        <v>70</v>
      </c>
      <c r="Q34" s="166" t="s">
        <v>3130</v>
      </c>
      <c r="R34" s="167"/>
      <c r="S34" s="168"/>
      <c r="T34" s="432"/>
      <c r="U34" s="432"/>
      <c r="V34" s="432"/>
      <c r="W34" s="432"/>
      <c r="X34" s="432"/>
      <c r="Y34" s="433"/>
      <c r="Z34" s="432"/>
      <c r="AA34" s="432"/>
      <c r="AB34" s="1079"/>
      <c r="AC34" s="1080"/>
      <c r="AD34" s="1081"/>
      <c r="AE34" s="1"/>
      <c r="AF34" s="1"/>
      <c r="AG34" s="1"/>
      <c r="AH34" s="1"/>
      <c r="AI34" s="1"/>
      <c r="AJ34" s="1"/>
      <c r="AK34" s="1"/>
      <c r="AL34" s="1"/>
      <c r="AM34" s="1"/>
      <c r="AN34" s="1"/>
    </row>
    <row r="35" spans="1:40" ht="24" customHeight="1" x14ac:dyDescent="0.3">
      <c r="A35" s="31"/>
      <c r="B35" s="160">
        <v>19</v>
      </c>
      <c r="C35" s="161"/>
      <c r="D35" s="161"/>
      <c r="E35" s="194" t="s">
        <v>3359</v>
      </c>
      <c r="F35" s="438">
        <v>39090</v>
      </c>
      <c r="G35" s="442">
        <v>39090</v>
      </c>
      <c r="H35" s="441">
        <v>39090</v>
      </c>
      <c r="I35" s="438">
        <v>39090</v>
      </c>
      <c r="J35" s="442">
        <v>39090</v>
      </c>
      <c r="K35" s="441">
        <v>39090</v>
      </c>
      <c r="L35" s="172"/>
      <c r="M35" s="185"/>
      <c r="N35" s="445"/>
      <c r="O35" s="181" t="s">
        <v>3098</v>
      </c>
      <c r="P35" s="181">
        <v>30</v>
      </c>
      <c r="Q35" s="166" t="s">
        <v>3130</v>
      </c>
      <c r="R35" s="173"/>
      <c r="S35" s="174"/>
      <c r="T35" s="434"/>
      <c r="U35" s="434"/>
      <c r="V35" s="434"/>
      <c r="W35" s="434"/>
      <c r="X35" s="434"/>
      <c r="Y35" s="435"/>
      <c r="Z35" s="434"/>
      <c r="AA35" s="434"/>
      <c r="AB35" s="1079" t="s">
        <v>1052</v>
      </c>
      <c r="AC35" s="1080"/>
      <c r="AD35" s="1081"/>
      <c r="AE35" s="1"/>
      <c r="AF35" s="1"/>
      <c r="AG35" s="1"/>
      <c r="AH35" s="1"/>
      <c r="AI35" s="1"/>
      <c r="AJ35" s="1"/>
      <c r="AK35" s="1"/>
      <c r="AL35" s="1"/>
      <c r="AM35" s="1"/>
      <c r="AN35" s="1"/>
    </row>
    <row r="36" spans="1:40" ht="24" customHeight="1" x14ac:dyDescent="0.3">
      <c r="A36" s="31"/>
      <c r="B36" s="160">
        <v>20</v>
      </c>
      <c r="C36" s="161"/>
      <c r="D36" s="161"/>
      <c r="E36" s="194" t="s">
        <v>3332</v>
      </c>
      <c r="F36" s="438">
        <v>39092</v>
      </c>
      <c r="G36" s="442">
        <v>39092</v>
      </c>
      <c r="H36" s="441">
        <v>39092</v>
      </c>
      <c r="I36" s="438">
        <v>39092</v>
      </c>
      <c r="J36" s="442">
        <v>39092</v>
      </c>
      <c r="K36" s="191">
        <v>39092</v>
      </c>
      <c r="L36" s="172"/>
      <c r="M36" s="185"/>
      <c r="N36" s="445"/>
      <c r="O36" s="181" t="s">
        <v>3098</v>
      </c>
      <c r="P36" s="181">
        <v>200</v>
      </c>
      <c r="Q36" s="166" t="s">
        <v>3130</v>
      </c>
      <c r="R36" s="173"/>
      <c r="S36" s="174"/>
      <c r="T36" s="434"/>
      <c r="U36" s="434"/>
      <c r="V36" s="434"/>
      <c r="W36" s="434"/>
      <c r="X36" s="434"/>
      <c r="Y36" s="435"/>
      <c r="Z36" s="434"/>
      <c r="AA36" s="434"/>
      <c r="AB36" s="1079" t="s">
        <v>3334</v>
      </c>
      <c r="AC36" s="1080"/>
      <c r="AD36" s="1081"/>
      <c r="AE36" s="1"/>
      <c r="AF36" s="1"/>
      <c r="AG36" s="1"/>
      <c r="AH36" s="1"/>
      <c r="AI36" s="1"/>
      <c r="AJ36" s="1"/>
      <c r="AK36" s="1"/>
      <c r="AL36" s="1"/>
      <c r="AM36" s="1"/>
      <c r="AN36" s="1"/>
    </row>
    <row r="37" spans="1:40" ht="24" customHeight="1" x14ac:dyDescent="0.3">
      <c r="A37" s="31"/>
      <c r="B37" s="160">
        <v>21</v>
      </c>
      <c r="C37" s="161"/>
      <c r="D37" s="161"/>
      <c r="E37" s="194" t="s">
        <v>1518</v>
      </c>
      <c r="F37" s="438">
        <v>35846</v>
      </c>
      <c r="G37" s="442">
        <v>35846</v>
      </c>
      <c r="H37" s="441">
        <v>35846</v>
      </c>
      <c r="I37" s="438">
        <v>39134</v>
      </c>
      <c r="J37" s="442">
        <v>39134</v>
      </c>
      <c r="K37" s="441">
        <v>39134</v>
      </c>
      <c r="L37" s="172"/>
      <c r="M37" s="185" t="s">
        <v>3098</v>
      </c>
      <c r="N37" s="445"/>
      <c r="O37" s="445"/>
      <c r="P37" s="181">
        <v>57</v>
      </c>
      <c r="Q37" s="181" t="s">
        <v>3130</v>
      </c>
      <c r="R37" s="173"/>
      <c r="S37" s="174"/>
      <c r="T37" s="434"/>
      <c r="U37" s="434"/>
      <c r="V37" s="434"/>
      <c r="W37" s="434"/>
      <c r="X37" s="434"/>
      <c r="Y37" s="435"/>
      <c r="Z37" s="434"/>
      <c r="AA37" s="434"/>
      <c r="AB37" s="1079"/>
      <c r="AC37" s="1080"/>
      <c r="AD37" s="1081"/>
      <c r="AE37" s="1"/>
      <c r="AF37" s="1"/>
      <c r="AG37" s="1"/>
      <c r="AH37" s="1"/>
      <c r="AI37" s="1"/>
      <c r="AJ37" s="1"/>
      <c r="AK37" s="1"/>
      <c r="AL37" s="1"/>
      <c r="AM37" s="1"/>
      <c r="AN37" s="1"/>
    </row>
    <row r="38" spans="1:40" ht="24" customHeight="1" x14ac:dyDescent="0.3">
      <c r="A38" s="31"/>
      <c r="B38" s="160">
        <v>22</v>
      </c>
      <c r="C38" s="161"/>
      <c r="D38" s="161"/>
      <c r="E38" s="194" t="s">
        <v>3339</v>
      </c>
      <c r="F38" s="438">
        <v>39252</v>
      </c>
      <c r="G38" s="442">
        <v>39252</v>
      </c>
      <c r="H38" s="441">
        <v>39252</v>
      </c>
      <c r="I38" s="438">
        <v>39252</v>
      </c>
      <c r="J38" s="442">
        <v>39252</v>
      </c>
      <c r="K38" s="191">
        <v>39252</v>
      </c>
      <c r="L38" s="172"/>
      <c r="M38" s="185"/>
      <c r="N38" s="445"/>
      <c r="O38" s="181" t="s">
        <v>3098</v>
      </c>
      <c r="P38" s="181">
        <v>170</v>
      </c>
      <c r="Q38" s="166" t="s">
        <v>3130</v>
      </c>
      <c r="R38" s="173"/>
      <c r="S38" s="174"/>
      <c r="T38" s="434"/>
      <c r="U38" s="434"/>
      <c r="V38" s="434"/>
      <c r="W38" s="434"/>
      <c r="X38" s="434"/>
      <c r="Y38" s="435"/>
      <c r="Z38" s="434"/>
      <c r="AA38" s="434"/>
      <c r="AB38" s="1079" t="s">
        <v>1052</v>
      </c>
      <c r="AC38" s="1080"/>
      <c r="AD38" s="1081"/>
      <c r="AE38" s="1"/>
      <c r="AF38" s="1"/>
      <c r="AG38" s="1"/>
      <c r="AH38" s="1"/>
      <c r="AI38" s="1"/>
      <c r="AJ38" s="1"/>
      <c r="AK38" s="1"/>
      <c r="AL38" s="1"/>
      <c r="AM38" s="1"/>
      <c r="AN38" s="1"/>
    </row>
    <row r="39" spans="1:40" ht="24" customHeight="1" x14ac:dyDescent="0.3">
      <c r="A39" s="31"/>
      <c r="B39" s="160">
        <v>23</v>
      </c>
      <c r="C39" s="161"/>
      <c r="D39" s="161"/>
      <c r="E39" s="194" t="s">
        <v>3361</v>
      </c>
      <c r="F39" s="438">
        <v>39270</v>
      </c>
      <c r="G39" s="442">
        <v>39270</v>
      </c>
      <c r="H39" s="441">
        <v>39270</v>
      </c>
      <c r="I39" s="438">
        <v>39270</v>
      </c>
      <c r="J39" s="442">
        <v>39270</v>
      </c>
      <c r="K39" s="191">
        <v>39270</v>
      </c>
      <c r="L39" s="172"/>
      <c r="M39" s="185"/>
      <c r="N39" s="445"/>
      <c r="O39" s="181" t="s">
        <v>3098</v>
      </c>
      <c r="P39" s="181">
        <v>30</v>
      </c>
      <c r="Q39" s="166" t="s">
        <v>3130</v>
      </c>
      <c r="R39" s="173"/>
      <c r="S39" s="174"/>
      <c r="T39" s="434"/>
      <c r="U39" s="434"/>
      <c r="V39" s="434"/>
      <c r="W39" s="434"/>
      <c r="X39" s="434"/>
      <c r="Y39" s="435"/>
      <c r="Z39" s="434"/>
      <c r="AA39" s="434"/>
      <c r="AB39" s="1079" t="s">
        <v>1052</v>
      </c>
      <c r="AC39" s="1080"/>
      <c r="AD39" s="1081"/>
      <c r="AE39" s="1"/>
      <c r="AF39" s="1"/>
      <c r="AG39" s="1"/>
      <c r="AH39" s="1"/>
      <c r="AI39" s="1"/>
      <c r="AJ39" s="1"/>
      <c r="AK39" s="1"/>
      <c r="AL39" s="1"/>
      <c r="AM39" s="1"/>
      <c r="AN39" s="1"/>
    </row>
    <row r="40" spans="1:40" ht="24" customHeight="1" x14ac:dyDescent="0.3">
      <c r="A40" s="31"/>
      <c r="B40" s="160">
        <v>24</v>
      </c>
      <c r="C40" s="161"/>
      <c r="D40" s="161"/>
      <c r="E40" s="194" t="s">
        <v>3537</v>
      </c>
      <c r="F40" s="438">
        <v>39275</v>
      </c>
      <c r="G40" s="442">
        <v>39275</v>
      </c>
      <c r="H40" s="441">
        <v>39275</v>
      </c>
      <c r="I40" s="438">
        <v>39275</v>
      </c>
      <c r="J40" s="442">
        <v>39275</v>
      </c>
      <c r="K40" s="191">
        <v>39275</v>
      </c>
      <c r="L40" s="172"/>
      <c r="M40" s="185"/>
      <c r="N40" s="445"/>
      <c r="O40" s="181" t="s">
        <v>3098</v>
      </c>
      <c r="P40" s="181">
        <v>70</v>
      </c>
      <c r="Q40" s="181" t="s">
        <v>3130</v>
      </c>
      <c r="R40" s="173"/>
      <c r="S40" s="174"/>
      <c r="T40" s="434"/>
      <c r="U40" s="434"/>
      <c r="V40" s="434"/>
      <c r="W40" s="434"/>
      <c r="X40" s="434"/>
      <c r="Y40" s="435"/>
      <c r="Z40" s="434"/>
      <c r="AA40" s="434"/>
      <c r="AB40" s="1079" t="s">
        <v>1052</v>
      </c>
      <c r="AC40" s="1080"/>
      <c r="AD40" s="1081"/>
      <c r="AE40" s="1"/>
      <c r="AF40" s="1"/>
      <c r="AG40" s="1"/>
      <c r="AH40" s="1"/>
      <c r="AI40" s="1"/>
      <c r="AJ40" s="1"/>
      <c r="AK40" s="1"/>
      <c r="AL40" s="1"/>
      <c r="AM40" s="1"/>
      <c r="AN40" s="1"/>
    </row>
    <row r="41" spans="1:40" ht="24" customHeight="1" x14ac:dyDescent="0.3">
      <c r="A41" s="31"/>
      <c r="B41" s="160">
        <v>25</v>
      </c>
      <c r="C41" s="161"/>
      <c r="D41" s="161"/>
      <c r="E41" s="194" t="s">
        <v>1486</v>
      </c>
      <c r="F41" s="438">
        <v>39342</v>
      </c>
      <c r="G41" s="442">
        <v>39342</v>
      </c>
      <c r="H41" s="441">
        <v>39342</v>
      </c>
      <c r="I41" s="438">
        <v>39343</v>
      </c>
      <c r="J41" s="442">
        <v>39343</v>
      </c>
      <c r="K41" s="441">
        <v>39343</v>
      </c>
      <c r="L41" s="172"/>
      <c r="M41" s="185"/>
      <c r="N41" s="445"/>
      <c r="O41" s="181" t="s">
        <v>3098</v>
      </c>
      <c r="P41" s="181">
        <v>120</v>
      </c>
      <c r="Q41" s="181" t="s">
        <v>3130</v>
      </c>
      <c r="R41" s="173"/>
      <c r="S41" s="174"/>
      <c r="T41" s="434"/>
      <c r="U41" s="434"/>
      <c r="V41" s="434"/>
      <c r="W41" s="434"/>
      <c r="X41" s="434"/>
      <c r="Y41" s="435"/>
      <c r="Z41" s="434"/>
      <c r="AA41" s="434"/>
      <c r="AB41" s="1079" t="s">
        <v>3512</v>
      </c>
      <c r="AC41" s="1080"/>
      <c r="AD41" s="1081"/>
      <c r="AE41" s="1"/>
      <c r="AF41" s="1"/>
      <c r="AG41" s="1"/>
      <c r="AH41" s="1"/>
      <c r="AI41" s="1"/>
      <c r="AJ41" s="1"/>
      <c r="AK41" s="1"/>
      <c r="AL41" s="1"/>
      <c r="AM41" s="1"/>
      <c r="AN41" s="1"/>
    </row>
    <row r="42" spans="1:40" ht="24" customHeight="1" x14ac:dyDescent="0.3">
      <c r="A42" s="31"/>
      <c r="B42" s="160">
        <v>26</v>
      </c>
      <c r="C42" s="161"/>
      <c r="D42" s="161"/>
      <c r="E42" s="194" t="s">
        <v>3363</v>
      </c>
      <c r="F42" s="438">
        <v>39386</v>
      </c>
      <c r="G42" s="442">
        <v>39386</v>
      </c>
      <c r="H42" s="441">
        <v>39386</v>
      </c>
      <c r="I42" s="438">
        <v>39386</v>
      </c>
      <c r="J42" s="442">
        <v>39386</v>
      </c>
      <c r="K42" s="191">
        <v>39386</v>
      </c>
      <c r="L42" s="172"/>
      <c r="M42" s="185"/>
      <c r="N42" s="445"/>
      <c r="O42" s="181" t="s">
        <v>3098</v>
      </c>
      <c r="P42" s="181">
        <v>30</v>
      </c>
      <c r="Q42" s="181" t="s">
        <v>3130</v>
      </c>
      <c r="R42" s="173"/>
      <c r="S42" s="174"/>
      <c r="T42" s="434"/>
      <c r="U42" s="434"/>
      <c r="V42" s="434"/>
      <c r="W42" s="434"/>
      <c r="X42" s="434"/>
      <c r="Y42" s="435"/>
      <c r="Z42" s="434"/>
      <c r="AA42" s="434"/>
      <c r="AB42" s="1079" t="s">
        <v>1052</v>
      </c>
      <c r="AC42" s="1080"/>
      <c r="AD42" s="1081"/>
      <c r="AE42" s="1"/>
      <c r="AF42" s="1"/>
      <c r="AG42" s="1"/>
      <c r="AH42" s="1"/>
      <c r="AI42" s="1"/>
      <c r="AJ42" s="1"/>
      <c r="AK42" s="1"/>
      <c r="AL42" s="1"/>
      <c r="AM42" s="1"/>
      <c r="AN42" s="1"/>
    </row>
    <row r="43" spans="1:40" ht="24" customHeight="1" x14ac:dyDescent="0.3">
      <c r="A43" s="31"/>
      <c r="B43" s="160">
        <v>27</v>
      </c>
      <c r="C43" s="161"/>
      <c r="D43" s="161"/>
      <c r="E43" s="194" t="s">
        <v>3363</v>
      </c>
      <c r="F43" s="438">
        <v>39401</v>
      </c>
      <c r="G43" s="442">
        <v>39401</v>
      </c>
      <c r="H43" s="441">
        <v>39401</v>
      </c>
      <c r="I43" s="438">
        <v>39401</v>
      </c>
      <c r="J43" s="442">
        <v>39401</v>
      </c>
      <c r="K43" s="191">
        <v>39401</v>
      </c>
      <c r="L43" s="172"/>
      <c r="M43" s="185"/>
      <c r="N43" s="445"/>
      <c r="O43" s="181" t="s">
        <v>3098</v>
      </c>
      <c r="P43" s="181">
        <v>30</v>
      </c>
      <c r="Q43" s="166" t="s">
        <v>3130</v>
      </c>
      <c r="R43" s="173"/>
      <c r="S43" s="174"/>
      <c r="T43" s="434"/>
      <c r="U43" s="434"/>
      <c r="V43" s="434"/>
      <c r="W43" s="434"/>
      <c r="X43" s="434"/>
      <c r="Y43" s="435"/>
      <c r="Z43" s="434"/>
      <c r="AA43" s="434"/>
      <c r="AB43" s="1079" t="s">
        <v>1052</v>
      </c>
      <c r="AC43" s="1080"/>
      <c r="AD43" s="1081"/>
      <c r="AE43" s="1"/>
      <c r="AF43" s="1"/>
      <c r="AG43" s="1"/>
      <c r="AH43" s="1"/>
      <c r="AI43" s="1"/>
      <c r="AJ43" s="1"/>
      <c r="AK43" s="1"/>
      <c r="AL43" s="1"/>
      <c r="AM43" s="1"/>
      <c r="AN43" s="1"/>
    </row>
    <row r="44" spans="1:40" ht="24" customHeight="1" x14ac:dyDescent="0.3">
      <c r="A44" s="31"/>
      <c r="B44" s="160">
        <v>28</v>
      </c>
      <c r="C44" s="161"/>
      <c r="D44" s="161"/>
      <c r="E44" s="194" t="s">
        <v>3335</v>
      </c>
      <c r="F44" s="438">
        <v>39506</v>
      </c>
      <c r="G44" s="442">
        <v>39506</v>
      </c>
      <c r="H44" s="441">
        <v>39506</v>
      </c>
      <c r="I44" s="438">
        <v>39506</v>
      </c>
      <c r="J44" s="442">
        <v>39506</v>
      </c>
      <c r="K44" s="191">
        <v>39506</v>
      </c>
      <c r="L44" s="172"/>
      <c r="M44" s="185"/>
      <c r="N44" s="445"/>
      <c r="O44" s="181" t="s">
        <v>3098</v>
      </c>
      <c r="P44" s="181">
        <v>150</v>
      </c>
      <c r="Q44" s="181" t="s">
        <v>3130</v>
      </c>
      <c r="R44" s="173"/>
      <c r="S44" s="174"/>
      <c r="T44" s="434"/>
      <c r="U44" s="434"/>
      <c r="V44" s="434"/>
      <c r="W44" s="434"/>
      <c r="X44" s="434"/>
      <c r="Y44" s="435"/>
      <c r="Z44" s="434"/>
      <c r="AA44" s="434"/>
      <c r="AB44" s="1079" t="s">
        <v>1052</v>
      </c>
      <c r="AC44" s="1080"/>
      <c r="AD44" s="1081"/>
      <c r="AE44" s="1"/>
      <c r="AF44" s="1"/>
      <c r="AG44" s="1"/>
      <c r="AH44" s="1"/>
      <c r="AI44" s="1"/>
      <c r="AJ44" s="1"/>
      <c r="AK44" s="1"/>
      <c r="AL44" s="1"/>
      <c r="AM44" s="1"/>
      <c r="AN44" s="1"/>
    </row>
    <row r="45" spans="1:40" ht="24" customHeight="1" x14ac:dyDescent="0.3">
      <c r="A45" s="31"/>
      <c r="B45" s="160">
        <v>29</v>
      </c>
      <c r="C45" s="161"/>
      <c r="D45" s="161"/>
      <c r="E45" s="194" t="s">
        <v>1515</v>
      </c>
      <c r="F45" s="438">
        <v>39538</v>
      </c>
      <c r="G45" s="442">
        <v>39538</v>
      </c>
      <c r="H45" s="441">
        <v>39538</v>
      </c>
      <c r="I45" s="438">
        <v>39538</v>
      </c>
      <c r="J45" s="442">
        <v>39538</v>
      </c>
      <c r="K45" s="191">
        <v>39538</v>
      </c>
      <c r="L45" s="172"/>
      <c r="M45" s="185" t="s">
        <v>3098</v>
      </c>
      <c r="N45" s="445"/>
      <c r="O45" s="445"/>
      <c r="P45" s="181">
        <v>3</v>
      </c>
      <c r="Q45" s="166" t="s">
        <v>3130</v>
      </c>
      <c r="R45" s="173"/>
      <c r="S45" s="174"/>
      <c r="T45" s="434"/>
      <c r="U45" s="434"/>
      <c r="V45" s="434"/>
      <c r="W45" s="434"/>
      <c r="X45" s="434"/>
      <c r="Y45" s="435"/>
      <c r="Z45" s="434"/>
      <c r="AA45" s="434"/>
      <c r="AB45" s="1079" t="s">
        <v>864</v>
      </c>
      <c r="AC45" s="1080"/>
      <c r="AD45" s="1081"/>
      <c r="AE45" s="1"/>
      <c r="AF45" s="1"/>
      <c r="AG45" s="1"/>
      <c r="AH45" s="1"/>
      <c r="AI45" s="1"/>
      <c r="AJ45" s="1"/>
      <c r="AK45" s="1"/>
      <c r="AL45" s="1"/>
      <c r="AM45" s="1"/>
      <c r="AN45" s="1"/>
    </row>
    <row r="46" spans="1:40" ht="24" customHeight="1" x14ac:dyDescent="0.3">
      <c r="A46" s="31"/>
      <c r="B46" s="160">
        <v>30</v>
      </c>
      <c r="C46" s="161"/>
      <c r="D46" s="161"/>
      <c r="E46" s="194" t="s">
        <v>3372</v>
      </c>
      <c r="F46" s="438">
        <v>39632</v>
      </c>
      <c r="G46" s="442">
        <v>39632</v>
      </c>
      <c r="H46" s="441">
        <v>39632</v>
      </c>
      <c r="I46" s="438">
        <v>39632</v>
      </c>
      <c r="J46" s="442">
        <v>39632</v>
      </c>
      <c r="K46" s="441">
        <v>39632</v>
      </c>
      <c r="L46" s="172"/>
      <c r="M46" s="185" t="s">
        <v>3098</v>
      </c>
      <c r="N46" s="445"/>
      <c r="O46" s="445"/>
      <c r="P46" s="181">
        <v>70</v>
      </c>
      <c r="Q46" s="166" t="s">
        <v>3130</v>
      </c>
      <c r="R46" s="173"/>
      <c r="S46" s="174"/>
      <c r="T46" s="434"/>
      <c r="U46" s="434"/>
      <c r="V46" s="434"/>
      <c r="W46" s="434"/>
      <c r="X46" s="434"/>
      <c r="Y46" s="435"/>
      <c r="Z46" s="434"/>
      <c r="AA46" s="434"/>
      <c r="AB46" s="1079"/>
      <c r="AC46" s="1080"/>
      <c r="AD46" s="1081"/>
      <c r="AE46" s="1"/>
      <c r="AF46" s="1"/>
      <c r="AG46" s="1"/>
      <c r="AH46" s="1"/>
      <c r="AI46" s="1"/>
      <c r="AJ46" s="1"/>
      <c r="AK46" s="1"/>
      <c r="AL46" s="1"/>
      <c r="AM46" s="1"/>
      <c r="AN46" s="1"/>
    </row>
    <row r="47" spans="1:40" ht="24" customHeight="1" x14ac:dyDescent="0.3">
      <c r="A47" s="31"/>
      <c r="B47" s="160">
        <v>31</v>
      </c>
      <c r="C47" s="161"/>
      <c r="D47" s="161"/>
      <c r="E47" s="194" t="s">
        <v>3368</v>
      </c>
      <c r="F47" s="438">
        <v>39660</v>
      </c>
      <c r="G47" s="442">
        <v>39660</v>
      </c>
      <c r="H47" s="441">
        <v>39660</v>
      </c>
      <c r="I47" s="438">
        <v>39660</v>
      </c>
      <c r="J47" s="442">
        <v>39660</v>
      </c>
      <c r="K47" s="191">
        <v>39660</v>
      </c>
      <c r="L47" s="172"/>
      <c r="M47" s="185" t="s">
        <v>3098</v>
      </c>
      <c r="N47" s="445"/>
      <c r="O47" s="445"/>
      <c r="P47" s="181">
        <v>31</v>
      </c>
      <c r="Q47" s="166" t="s">
        <v>3130</v>
      </c>
      <c r="R47" s="173"/>
      <c r="S47" s="174"/>
      <c r="T47" s="434"/>
      <c r="U47" s="434"/>
      <c r="V47" s="434"/>
      <c r="W47" s="434"/>
      <c r="X47" s="434"/>
      <c r="Y47" s="435"/>
      <c r="Z47" s="434"/>
      <c r="AA47" s="434"/>
      <c r="AB47" s="1079"/>
      <c r="AC47" s="1080"/>
      <c r="AD47" s="1081"/>
      <c r="AE47" s="1"/>
      <c r="AF47" s="1"/>
      <c r="AG47" s="1"/>
      <c r="AH47" s="1"/>
      <c r="AI47" s="1"/>
      <c r="AJ47" s="1"/>
      <c r="AK47" s="1"/>
      <c r="AL47" s="1"/>
      <c r="AM47" s="1"/>
      <c r="AN47" s="1"/>
    </row>
    <row r="48" spans="1:40" ht="24" customHeight="1" x14ac:dyDescent="0.3">
      <c r="A48" s="31"/>
      <c r="B48" s="160">
        <v>32</v>
      </c>
      <c r="C48" s="161"/>
      <c r="D48" s="161"/>
      <c r="E48" s="194" t="s">
        <v>3366</v>
      </c>
      <c r="F48" s="438">
        <v>39752</v>
      </c>
      <c r="G48" s="442">
        <v>39752</v>
      </c>
      <c r="H48" s="441">
        <v>39752</v>
      </c>
      <c r="I48" s="438">
        <v>39752</v>
      </c>
      <c r="J48" s="442">
        <v>39752</v>
      </c>
      <c r="K48" s="191">
        <v>39752</v>
      </c>
      <c r="L48" s="172"/>
      <c r="M48" s="185"/>
      <c r="N48" s="445"/>
      <c r="O48" s="181" t="s">
        <v>3098</v>
      </c>
      <c r="P48" s="181">
        <v>15</v>
      </c>
      <c r="Q48" s="166" t="s">
        <v>3130</v>
      </c>
      <c r="R48" s="173"/>
      <c r="S48" s="174"/>
      <c r="T48" s="434"/>
      <c r="U48" s="434"/>
      <c r="V48" s="434"/>
      <c r="W48" s="434"/>
      <c r="X48" s="434"/>
      <c r="Y48" s="435"/>
      <c r="Z48" s="434"/>
      <c r="AA48" s="434"/>
      <c r="AB48" s="1079" t="s">
        <v>1052</v>
      </c>
      <c r="AC48" s="1080"/>
      <c r="AD48" s="1081"/>
      <c r="AE48" s="1"/>
      <c r="AF48" s="1"/>
      <c r="AG48" s="1"/>
      <c r="AH48" s="1"/>
      <c r="AI48" s="1"/>
      <c r="AJ48" s="1"/>
      <c r="AK48" s="1"/>
      <c r="AL48" s="1"/>
      <c r="AM48" s="1"/>
      <c r="AN48" s="1"/>
    </row>
    <row r="49" spans="1:40" ht="24" customHeight="1" x14ac:dyDescent="0.3">
      <c r="A49" s="31"/>
      <c r="B49" s="160">
        <v>33</v>
      </c>
      <c r="C49" s="161"/>
      <c r="D49" s="161"/>
      <c r="E49" s="194" t="s">
        <v>3347</v>
      </c>
      <c r="F49" s="438">
        <v>39813</v>
      </c>
      <c r="G49" s="442">
        <v>39813</v>
      </c>
      <c r="H49" s="441">
        <v>39813</v>
      </c>
      <c r="I49" s="438">
        <v>39813</v>
      </c>
      <c r="J49" s="442">
        <v>39813</v>
      </c>
      <c r="K49" s="441">
        <v>39813</v>
      </c>
      <c r="L49" s="172"/>
      <c r="M49" s="185"/>
      <c r="N49" s="445"/>
      <c r="O49" s="181" t="s">
        <v>3098</v>
      </c>
      <c r="P49" s="181">
        <v>50</v>
      </c>
      <c r="Q49" s="166" t="s">
        <v>3130</v>
      </c>
      <c r="R49" s="173"/>
      <c r="S49" s="174"/>
      <c r="T49" s="434"/>
      <c r="U49" s="434"/>
      <c r="V49" s="434"/>
      <c r="W49" s="434"/>
      <c r="X49" s="434"/>
      <c r="Y49" s="435"/>
      <c r="Z49" s="434"/>
      <c r="AA49" s="434"/>
      <c r="AB49" s="1079" t="s">
        <v>1052</v>
      </c>
      <c r="AC49" s="1080"/>
      <c r="AD49" s="1081"/>
      <c r="AE49" s="1"/>
      <c r="AF49" s="1"/>
      <c r="AG49" s="1"/>
      <c r="AH49" s="1"/>
      <c r="AI49" s="1"/>
      <c r="AJ49" s="1"/>
      <c r="AK49" s="1"/>
      <c r="AL49" s="1"/>
      <c r="AM49" s="1"/>
      <c r="AN49" s="1"/>
    </row>
    <row r="50" spans="1:40" ht="24" customHeight="1" x14ac:dyDescent="0.3">
      <c r="A50" s="31"/>
      <c r="B50" s="160">
        <v>34</v>
      </c>
      <c r="C50" s="161"/>
      <c r="D50" s="161"/>
      <c r="E50" s="194" t="s">
        <v>3134</v>
      </c>
      <c r="F50" s="389" t="s">
        <v>3131</v>
      </c>
      <c r="G50" s="389" t="s">
        <v>3131</v>
      </c>
      <c r="H50" s="201">
        <v>2008</v>
      </c>
      <c r="I50" s="389" t="s">
        <v>3131</v>
      </c>
      <c r="J50" s="389" t="s">
        <v>3131</v>
      </c>
      <c r="K50" s="185">
        <v>2008</v>
      </c>
      <c r="L50" s="161"/>
      <c r="M50" s="185"/>
      <c r="N50" s="166"/>
      <c r="O50" s="166" t="s">
        <v>3132</v>
      </c>
      <c r="P50" s="181">
        <v>250</v>
      </c>
      <c r="Q50" s="166" t="s">
        <v>3130</v>
      </c>
      <c r="R50" s="167"/>
      <c r="S50" s="168"/>
      <c r="T50" s="432"/>
      <c r="U50" s="432"/>
      <c r="V50" s="432"/>
      <c r="W50" s="432"/>
      <c r="X50" s="432"/>
      <c r="Y50" s="433"/>
      <c r="Z50" s="432"/>
      <c r="AA50" s="432"/>
      <c r="AB50" s="1079"/>
      <c r="AC50" s="1080"/>
      <c r="AD50" s="1081"/>
      <c r="AE50" s="1"/>
      <c r="AF50" s="1"/>
      <c r="AG50" s="1"/>
      <c r="AH50" s="1"/>
      <c r="AI50" s="1"/>
      <c r="AJ50" s="1"/>
      <c r="AK50" s="1"/>
      <c r="AL50" s="1"/>
      <c r="AM50" s="1"/>
      <c r="AN50" s="1"/>
    </row>
    <row r="51" spans="1:40" ht="24" customHeight="1" x14ac:dyDescent="0.3">
      <c r="A51" s="31"/>
      <c r="B51" s="160">
        <v>35</v>
      </c>
      <c r="C51" s="161"/>
      <c r="D51" s="161"/>
      <c r="E51" s="194" t="s">
        <v>3129</v>
      </c>
      <c r="F51" s="389" t="s">
        <v>3131</v>
      </c>
      <c r="G51" s="389" t="s">
        <v>3131</v>
      </c>
      <c r="H51" s="201">
        <v>2008</v>
      </c>
      <c r="I51" s="389" t="s">
        <v>3131</v>
      </c>
      <c r="J51" s="389" t="s">
        <v>3131</v>
      </c>
      <c r="K51" s="185">
        <v>2008</v>
      </c>
      <c r="L51" s="161"/>
      <c r="M51" s="185"/>
      <c r="N51" s="185"/>
      <c r="O51" s="166" t="s">
        <v>3132</v>
      </c>
      <c r="P51" s="181">
        <v>490</v>
      </c>
      <c r="Q51" s="166" t="s">
        <v>3130</v>
      </c>
      <c r="R51" s="167"/>
      <c r="S51" s="168"/>
      <c r="T51" s="432"/>
      <c r="U51" s="432"/>
      <c r="V51" s="432"/>
      <c r="W51" s="432"/>
      <c r="X51" s="432"/>
      <c r="Y51" s="433"/>
      <c r="Z51" s="432"/>
      <c r="AA51" s="432"/>
      <c r="AB51" s="1079"/>
      <c r="AC51" s="1080"/>
      <c r="AD51" s="1081"/>
      <c r="AE51" s="1"/>
      <c r="AF51" s="1"/>
      <c r="AG51" s="1"/>
      <c r="AH51" s="1"/>
      <c r="AI51" s="1"/>
      <c r="AJ51" s="1"/>
      <c r="AK51" s="1"/>
      <c r="AL51" s="1"/>
      <c r="AM51" s="1"/>
      <c r="AN51" s="1"/>
    </row>
    <row r="52" spans="1:40" ht="24" customHeight="1" x14ac:dyDescent="0.3">
      <c r="A52" s="31"/>
      <c r="B52" s="160">
        <v>36</v>
      </c>
      <c r="C52" s="161"/>
      <c r="D52" s="161"/>
      <c r="E52" s="194" t="s">
        <v>929</v>
      </c>
      <c r="F52" s="389" t="s">
        <v>3131</v>
      </c>
      <c r="G52" s="389" t="s">
        <v>3131</v>
      </c>
      <c r="H52" s="201">
        <v>2005</v>
      </c>
      <c r="I52" s="389" t="s">
        <v>3131</v>
      </c>
      <c r="J52" s="389" t="s">
        <v>3131</v>
      </c>
      <c r="K52" s="185">
        <v>2008</v>
      </c>
      <c r="L52" s="161"/>
      <c r="M52" s="185" t="s">
        <v>3098</v>
      </c>
      <c r="N52" s="445"/>
      <c r="O52" s="445"/>
      <c r="P52" s="181">
        <v>150</v>
      </c>
      <c r="Q52" s="166" t="s">
        <v>3130</v>
      </c>
      <c r="R52" s="167"/>
      <c r="S52" s="168"/>
      <c r="T52" s="432"/>
      <c r="U52" s="432"/>
      <c r="V52" s="432"/>
      <c r="W52" s="432"/>
      <c r="X52" s="432"/>
      <c r="Y52" s="433"/>
      <c r="Z52" s="432"/>
      <c r="AA52" s="432"/>
      <c r="AB52" s="1079"/>
      <c r="AC52" s="1080"/>
      <c r="AD52" s="1081"/>
      <c r="AE52" s="1"/>
      <c r="AF52" s="1"/>
      <c r="AG52" s="1"/>
      <c r="AH52" s="1"/>
      <c r="AI52" s="1"/>
      <c r="AJ52" s="1"/>
      <c r="AK52" s="1"/>
      <c r="AL52" s="1"/>
      <c r="AM52" s="1"/>
      <c r="AN52" s="1"/>
    </row>
    <row r="53" spans="1:40" ht="24" customHeight="1" x14ac:dyDescent="0.3">
      <c r="A53" s="31"/>
      <c r="B53" s="160">
        <v>37</v>
      </c>
      <c r="C53" s="161"/>
      <c r="D53" s="161"/>
      <c r="E53" s="194" t="s">
        <v>3329</v>
      </c>
      <c r="F53" s="389" t="s">
        <v>3131</v>
      </c>
      <c r="G53" s="389" t="s">
        <v>3131</v>
      </c>
      <c r="H53" s="201">
        <v>2008</v>
      </c>
      <c r="I53" s="389" t="s">
        <v>3131</v>
      </c>
      <c r="J53" s="389" t="s">
        <v>3131</v>
      </c>
      <c r="K53" s="185">
        <v>2008</v>
      </c>
      <c r="L53" s="161"/>
      <c r="M53" s="185"/>
      <c r="N53" s="445"/>
      <c r="O53" s="181" t="s">
        <v>3098</v>
      </c>
      <c r="P53" s="181">
        <v>42</v>
      </c>
      <c r="Q53" s="166" t="s">
        <v>3130</v>
      </c>
      <c r="R53" s="167"/>
      <c r="S53" s="168"/>
      <c r="T53" s="432"/>
      <c r="U53" s="432"/>
      <c r="V53" s="432"/>
      <c r="W53" s="432"/>
      <c r="X53" s="432"/>
      <c r="Y53" s="433"/>
      <c r="Z53" s="432"/>
      <c r="AA53" s="432"/>
      <c r="AB53" s="1079" t="s">
        <v>1052</v>
      </c>
      <c r="AC53" s="1080"/>
      <c r="AD53" s="1081"/>
      <c r="AE53" s="1"/>
      <c r="AF53" s="1"/>
      <c r="AG53" s="1"/>
      <c r="AH53" s="1"/>
      <c r="AI53" s="1"/>
      <c r="AJ53" s="1"/>
      <c r="AK53" s="1"/>
      <c r="AL53" s="1"/>
      <c r="AM53" s="1"/>
      <c r="AN53" s="1"/>
    </row>
    <row r="54" spans="1:40" ht="24" customHeight="1" x14ac:dyDescent="0.3">
      <c r="A54" s="31"/>
      <c r="B54" s="160">
        <v>38</v>
      </c>
      <c r="C54" s="161"/>
      <c r="D54" s="161"/>
      <c r="E54" s="194" t="s">
        <v>3331</v>
      </c>
      <c r="F54" s="389" t="s">
        <v>3131</v>
      </c>
      <c r="G54" s="389" t="s">
        <v>3131</v>
      </c>
      <c r="H54" s="201">
        <v>2008</v>
      </c>
      <c r="I54" s="389" t="s">
        <v>3131</v>
      </c>
      <c r="J54" s="389" t="s">
        <v>3131</v>
      </c>
      <c r="K54" s="185">
        <v>2008</v>
      </c>
      <c r="L54" s="161"/>
      <c r="M54" s="185"/>
      <c r="N54" s="445"/>
      <c r="O54" s="181" t="s">
        <v>3098</v>
      </c>
      <c r="P54" s="181">
        <v>190</v>
      </c>
      <c r="Q54" s="166" t="s">
        <v>3130</v>
      </c>
      <c r="R54" s="167"/>
      <c r="S54" s="168"/>
      <c r="T54" s="432"/>
      <c r="U54" s="432"/>
      <c r="V54" s="432"/>
      <c r="W54" s="432"/>
      <c r="X54" s="432"/>
      <c r="Y54" s="433"/>
      <c r="Z54" s="432"/>
      <c r="AA54" s="432"/>
      <c r="AB54" s="1079" t="s">
        <v>1052</v>
      </c>
      <c r="AC54" s="1080"/>
      <c r="AD54" s="1081"/>
      <c r="AE54" s="1"/>
      <c r="AF54" s="1"/>
      <c r="AG54" s="1"/>
      <c r="AH54" s="1"/>
      <c r="AI54" s="1"/>
      <c r="AJ54" s="1"/>
      <c r="AK54" s="1"/>
      <c r="AL54" s="1"/>
      <c r="AM54" s="1"/>
      <c r="AN54" s="1"/>
    </row>
    <row r="55" spans="1:40" ht="24" customHeight="1" x14ac:dyDescent="0.3">
      <c r="A55" s="31"/>
      <c r="B55" s="160">
        <v>39</v>
      </c>
      <c r="C55" s="161"/>
      <c r="D55" s="161"/>
      <c r="E55" s="194" t="s">
        <v>1465</v>
      </c>
      <c r="F55" s="389" t="s">
        <v>3131</v>
      </c>
      <c r="G55" s="389" t="s">
        <v>3131</v>
      </c>
      <c r="H55" s="201">
        <v>2008</v>
      </c>
      <c r="I55" s="389" t="s">
        <v>3131</v>
      </c>
      <c r="J55" s="389" t="s">
        <v>3131</v>
      </c>
      <c r="K55" s="185">
        <v>2008</v>
      </c>
      <c r="L55" s="161"/>
      <c r="M55" s="185"/>
      <c r="N55" s="445"/>
      <c r="O55" s="181" t="s">
        <v>3098</v>
      </c>
      <c r="P55" s="181">
        <v>30</v>
      </c>
      <c r="Q55" s="166" t="s">
        <v>3130</v>
      </c>
      <c r="R55" s="167"/>
      <c r="S55" s="168"/>
      <c r="T55" s="432"/>
      <c r="U55" s="432"/>
      <c r="V55" s="432"/>
      <c r="W55" s="432"/>
      <c r="X55" s="432"/>
      <c r="Y55" s="433"/>
      <c r="Z55" s="432"/>
      <c r="AA55" s="432"/>
      <c r="AB55" s="1079" t="s">
        <v>1052</v>
      </c>
      <c r="AC55" s="1080"/>
      <c r="AD55" s="1081"/>
      <c r="AE55" s="1"/>
      <c r="AF55" s="1"/>
      <c r="AG55" s="1"/>
      <c r="AH55" s="1"/>
      <c r="AI55" s="1"/>
      <c r="AJ55" s="1"/>
      <c r="AK55" s="1"/>
      <c r="AL55" s="1"/>
      <c r="AM55" s="1"/>
      <c r="AN55" s="1"/>
    </row>
    <row r="56" spans="1:40" ht="24" customHeight="1" x14ac:dyDescent="0.3">
      <c r="A56" s="31"/>
      <c r="B56" s="160">
        <v>40</v>
      </c>
      <c r="C56" s="161"/>
      <c r="D56" s="161"/>
      <c r="E56" s="194" t="s">
        <v>1483</v>
      </c>
      <c r="F56" s="389" t="s">
        <v>3131</v>
      </c>
      <c r="G56" s="389" t="s">
        <v>3131</v>
      </c>
      <c r="H56" s="201">
        <v>2004</v>
      </c>
      <c r="I56" s="389" t="s">
        <v>3131</v>
      </c>
      <c r="J56" s="389" t="s">
        <v>3131</v>
      </c>
      <c r="K56" s="185">
        <v>2008</v>
      </c>
      <c r="L56" s="161"/>
      <c r="M56" s="185"/>
      <c r="N56" s="445"/>
      <c r="O56" s="181" t="s">
        <v>3098</v>
      </c>
      <c r="P56" s="181">
        <v>180</v>
      </c>
      <c r="Q56" s="166" t="s">
        <v>3130</v>
      </c>
      <c r="R56" s="167"/>
      <c r="S56" s="168"/>
      <c r="T56" s="432"/>
      <c r="U56" s="432"/>
      <c r="V56" s="432"/>
      <c r="W56" s="432"/>
      <c r="X56" s="432"/>
      <c r="Y56" s="433"/>
      <c r="Z56" s="432"/>
      <c r="AA56" s="432"/>
      <c r="AB56" s="1079" t="s">
        <v>1485</v>
      </c>
      <c r="AC56" s="1080"/>
      <c r="AD56" s="1081"/>
      <c r="AE56" s="1"/>
      <c r="AF56" s="1"/>
      <c r="AG56" s="1"/>
      <c r="AH56" s="1"/>
      <c r="AI56" s="1"/>
      <c r="AJ56" s="1"/>
      <c r="AK56" s="1"/>
      <c r="AL56" s="1"/>
      <c r="AM56" s="1"/>
      <c r="AN56" s="1"/>
    </row>
    <row r="57" spans="1:40" ht="24" customHeight="1" x14ac:dyDescent="0.3">
      <c r="A57" s="31"/>
      <c r="B57" s="160">
        <v>41</v>
      </c>
      <c r="C57" s="161"/>
      <c r="D57" s="161"/>
      <c r="E57" s="194" t="s">
        <v>1525</v>
      </c>
      <c r="F57" s="389" t="s">
        <v>3131</v>
      </c>
      <c r="G57" s="389" t="s">
        <v>3131</v>
      </c>
      <c r="H57" s="201">
        <v>2006</v>
      </c>
      <c r="I57" s="389" t="s">
        <v>3131</v>
      </c>
      <c r="J57" s="389" t="s">
        <v>3131</v>
      </c>
      <c r="K57" s="185">
        <v>2008</v>
      </c>
      <c r="L57" s="161"/>
      <c r="M57" s="185" t="s">
        <v>3098</v>
      </c>
      <c r="N57" s="445"/>
      <c r="O57" s="445"/>
      <c r="P57" s="181">
        <v>9</v>
      </c>
      <c r="Q57" s="181" t="s">
        <v>3130</v>
      </c>
      <c r="R57" s="167"/>
      <c r="S57" s="168"/>
      <c r="T57" s="432"/>
      <c r="U57" s="432"/>
      <c r="V57" s="432"/>
      <c r="W57" s="432"/>
      <c r="X57" s="432"/>
      <c r="Y57" s="433"/>
      <c r="Z57" s="432"/>
      <c r="AA57" s="432"/>
      <c r="AB57" s="1079" t="s">
        <v>864</v>
      </c>
      <c r="AC57" s="1080"/>
      <c r="AD57" s="1081"/>
      <c r="AE57" s="1"/>
      <c r="AF57" s="1"/>
      <c r="AG57" s="1"/>
      <c r="AH57" s="1"/>
      <c r="AI57" s="1"/>
      <c r="AJ57" s="1"/>
      <c r="AK57" s="1"/>
      <c r="AL57" s="1"/>
      <c r="AM57" s="1"/>
      <c r="AN57" s="1"/>
    </row>
    <row r="58" spans="1:40" ht="24" customHeight="1" x14ac:dyDescent="0.3">
      <c r="A58" s="31"/>
      <c r="B58" s="160">
        <v>42</v>
      </c>
      <c r="C58" s="161"/>
      <c r="D58" s="161"/>
      <c r="E58" s="194" t="s">
        <v>1527</v>
      </c>
      <c r="F58" s="389" t="s">
        <v>3131</v>
      </c>
      <c r="G58" s="389" t="s">
        <v>3131</v>
      </c>
      <c r="H58" s="201">
        <v>2007</v>
      </c>
      <c r="I58" s="389" t="s">
        <v>3131</v>
      </c>
      <c r="J58" s="389" t="s">
        <v>3131</v>
      </c>
      <c r="K58" s="185">
        <v>2008</v>
      </c>
      <c r="L58" s="161"/>
      <c r="M58" s="185" t="s">
        <v>3098</v>
      </c>
      <c r="N58" s="445"/>
      <c r="O58" s="445"/>
      <c r="P58" s="181">
        <v>40</v>
      </c>
      <c r="Q58" s="166" t="s">
        <v>3130</v>
      </c>
      <c r="R58" s="167"/>
      <c r="S58" s="168"/>
      <c r="T58" s="432"/>
      <c r="U58" s="432"/>
      <c r="V58" s="432"/>
      <c r="W58" s="432"/>
      <c r="X58" s="432"/>
      <c r="Y58" s="433"/>
      <c r="Z58" s="432"/>
      <c r="AA58" s="432"/>
      <c r="AB58" s="1079"/>
      <c r="AC58" s="1080"/>
      <c r="AD58" s="1081"/>
      <c r="AE58" s="1"/>
      <c r="AF58" s="1"/>
      <c r="AG58" s="1"/>
      <c r="AH58" s="1"/>
      <c r="AI58" s="1"/>
      <c r="AJ58" s="1"/>
      <c r="AK58" s="1"/>
      <c r="AL58" s="1"/>
      <c r="AM58" s="1"/>
      <c r="AN58" s="1"/>
    </row>
    <row r="59" spans="1:40" ht="24" customHeight="1" x14ac:dyDescent="0.3">
      <c r="A59" s="31"/>
      <c r="B59" s="160">
        <v>43</v>
      </c>
      <c r="C59" s="161"/>
      <c r="D59" s="161"/>
      <c r="E59" s="194" t="s">
        <v>1533</v>
      </c>
      <c r="F59" s="389" t="s">
        <v>3131</v>
      </c>
      <c r="G59" s="389" t="s">
        <v>3131</v>
      </c>
      <c r="H59" s="201">
        <v>2007</v>
      </c>
      <c r="I59" s="389" t="s">
        <v>3131</v>
      </c>
      <c r="J59" s="389" t="s">
        <v>3131</v>
      </c>
      <c r="K59" s="185">
        <v>2008</v>
      </c>
      <c r="L59" s="161"/>
      <c r="M59" s="185" t="s">
        <v>3098</v>
      </c>
      <c r="N59" s="445"/>
      <c r="O59" s="445"/>
      <c r="P59" s="181">
        <v>15</v>
      </c>
      <c r="Q59" s="181" t="s">
        <v>3130</v>
      </c>
      <c r="R59" s="167"/>
      <c r="S59" s="168"/>
      <c r="T59" s="432"/>
      <c r="U59" s="432"/>
      <c r="V59" s="432"/>
      <c r="W59" s="432"/>
      <c r="X59" s="432"/>
      <c r="Y59" s="433"/>
      <c r="Z59" s="432"/>
      <c r="AA59" s="432"/>
      <c r="AB59" s="1079" t="s">
        <v>1532</v>
      </c>
      <c r="AC59" s="1080"/>
      <c r="AD59" s="1081"/>
      <c r="AE59" s="1"/>
      <c r="AF59" s="1"/>
      <c r="AG59" s="1"/>
      <c r="AH59" s="1"/>
      <c r="AI59" s="1"/>
      <c r="AJ59" s="1"/>
      <c r="AK59" s="1"/>
      <c r="AL59" s="1"/>
      <c r="AM59" s="1"/>
      <c r="AN59" s="1"/>
    </row>
    <row r="60" spans="1:40" ht="24" customHeight="1" x14ac:dyDescent="0.3">
      <c r="A60" s="31"/>
      <c r="B60" s="160">
        <v>44</v>
      </c>
      <c r="C60" s="161"/>
      <c r="D60" s="161"/>
      <c r="E60" s="197" t="s">
        <v>1534</v>
      </c>
      <c r="F60" s="389" t="s">
        <v>3131</v>
      </c>
      <c r="G60" s="389" t="s">
        <v>3131</v>
      </c>
      <c r="H60" s="279">
        <v>2008</v>
      </c>
      <c r="I60" s="373" t="s">
        <v>3131</v>
      </c>
      <c r="J60" s="373" t="s">
        <v>3131</v>
      </c>
      <c r="K60" s="204">
        <v>2008</v>
      </c>
      <c r="L60" s="161"/>
      <c r="M60" s="198" t="s">
        <v>3098</v>
      </c>
      <c r="N60" s="434"/>
      <c r="O60" s="434"/>
      <c r="P60" s="199">
        <v>16</v>
      </c>
      <c r="Q60" s="172" t="s">
        <v>3130</v>
      </c>
      <c r="R60" s="167"/>
      <c r="S60" s="168"/>
      <c r="T60" s="432"/>
      <c r="U60" s="432"/>
      <c r="V60" s="432"/>
      <c r="W60" s="432"/>
      <c r="X60" s="432"/>
      <c r="Y60" s="433"/>
      <c r="Z60" s="432"/>
      <c r="AA60" s="432"/>
      <c r="AB60" s="1079" t="s">
        <v>1532</v>
      </c>
      <c r="AC60" s="1080"/>
      <c r="AD60" s="1081"/>
      <c r="AE60" s="1"/>
      <c r="AF60" s="1"/>
      <c r="AG60" s="1"/>
      <c r="AH60" s="1"/>
      <c r="AI60" s="1"/>
      <c r="AJ60" s="1"/>
      <c r="AK60" s="1"/>
      <c r="AL60" s="1"/>
      <c r="AM60" s="1"/>
      <c r="AN60" s="1"/>
    </row>
    <row r="61" spans="1:40" ht="24" customHeight="1" x14ac:dyDescent="0.3">
      <c r="A61" s="31"/>
      <c r="B61" s="160">
        <v>45</v>
      </c>
      <c r="C61" s="161"/>
      <c r="D61" s="161"/>
      <c r="E61" s="194" t="s">
        <v>3337</v>
      </c>
      <c r="F61" s="438">
        <v>39861</v>
      </c>
      <c r="G61" s="442">
        <v>39861</v>
      </c>
      <c r="H61" s="441">
        <v>39861</v>
      </c>
      <c r="I61" s="438">
        <v>39861</v>
      </c>
      <c r="J61" s="442">
        <v>39861</v>
      </c>
      <c r="K61" s="191">
        <v>39861</v>
      </c>
      <c r="L61" s="172"/>
      <c r="M61" s="185"/>
      <c r="N61" s="445"/>
      <c r="O61" s="181" t="s">
        <v>3098</v>
      </c>
      <c r="P61" s="181">
        <v>100</v>
      </c>
      <c r="Q61" s="166" t="s">
        <v>3130</v>
      </c>
      <c r="R61" s="173"/>
      <c r="S61" s="174"/>
      <c r="T61" s="434"/>
      <c r="U61" s="434"/>
      <c r="V61" s="434"/>
      <c r="W61" s="434"/>
      <c r="X61" s="434"/>
      <c r="Y61" s="435"/>
      <c r="Z61" s="434"/>
      <c r="AA61" s="434"/>
      <c r="AB61" s="1079" t="s">
        <v>1052</v>
      </c>
      <c r="AC61" s="1080"/>
      <c r="AD61" s="1081"/>
      <c r="AE61" s="1"/>
      <c r="AF61" s="1"/>
      <c r="AG61" s="1"/>
      <c r="AH61" s="1"/>
      <c r="AI61" s="1"/>
      <c r="AJ61" s="1"/>
      <c r="AK61" s="1"/>
      <c r="AL61" s="1"/>
      <c r="AM61" s="1"/>
      <c r="AN61" s="1"/>
    </row>
    <row r="62" spans="1:40" ht="24" customHeight="1" x14ac:dyDescent="0.3">
      <c r="A62" s="31"/>
      <c r="B62" s="160">
        <v>46</v>
      </c>
      <c r="C62" s="161"/>
      <c r="D62" s="161"/>
      <c r="E62" s="194" t="s">
        <v>1503</v>
      </c>
      <c r="F62" s="438">
        <v>39933</v>
      </c>
      <c r="G62" s="442">
        <v>39933</v>
      </c>
      <c r="H62" s="441">
        <v>39933</v>
      </c>
      <c r="I62" s="438">
        <v>39990</v>
      </c>
      <c r="J62" s="442">
        <v>39990</v>
      </c>
      <c r="K62" s="441">
        <v>39990</v>
      </c>
      <c r="L62" s="172"/>
      <c r="M62" s="185" t="s">
        <v>3098</v>
      </c>
      <c r="N62" s="445"/>
      <c r="O62" s="445"/>
      <c r="P62" s="181">
        <v>21</v>
      </c>
      <c r="Q62" s="166" t="s">
        <v>3130</v>
      </c>
      <c r="R62" s="173"/>
      <c r="S62" s="174"/>
      <c r="T62" s="434"/>
      <c r="U62" s="434"/>
      <c r="V62" s="434"/>
      <c r="W62" s="434"/>
      <c r="X62" s="434"/>
      <c r="Y62" s="435"/>
      <c r="Z62" s="434"/>
      <c r="AA62" s="434"/>
      <c r="AB62" s="1079" t="s">
        <v>1505</v>
      </c>
      <c r="AC62" s="1080"/>
      <c r="AD62" s="1081"/>
      <c r="AE62" s="1"/>
      <c r="AF62" s="1"/>
      <c r="AG62" s="1"/>
      <c r="AH62" s="1"/>
      <c r="AI62" s="1"/>
      <c r="AJ62" s="1"/>
      <c r="AK62" s="1"/>
      <c r="AL62" s="1"/>
      <c r="AM62" s="1"/>
      <c r="AN62" s="1"/>
    </row>
    <row r="63" spans="1:40" ht="24" customHeight="1" x14ac:dyDescent="0.3">
      <c r="A63" s="31"/>
      <c r="B63" s="160">
        <v>47</v>
      </c>
      <c r="C63" s="161"/>
      <c r="D63" s="161"/>
      <c r="E63" s="194" t="s">
        <v>3357</v>
      </c>
      <c r="F63" s="438">
        <v>40024</v>
      </c>
      <c r="G63" s="442">
        <v>40024</v>
      </c>
      <c r="H63" s="441">
        <v>40024</v>
      </c>
      <c r="I63" s="438">
        <v>40024</v>
      </c>
      <c r="J63" s="442">
        <v>40024</v>
      </c>
      <c r="K63" s="441">
        <v>40024</v>
      </c>
      <c r="L63" s="172"/>
      <c r="M63" s="185"/>
      <c r="N63" s="445"/>
      <c r="O63" s="181" t="s">
        <v>3098</v>
      </c>
      <c r="P63" s="181">
        <v>42</v>
      </c>
      <c r="Q63" s="166" t="s">
        <v>3130</v>
      </c>
      <c r="R63" s="173"/>
      <c r="S63" s="174"/>
      <c r="T63" s="434"/>
      <c r="U63" s="434"/>
      <c r="V63" s="434"/>
      <c r="W63" s="434"/>
      <c r="X63" s="434"/>
      <c r="Y63" s="435"/>
      <c r="Z63" s="434"/>
      <c r="AA63" s="434"/>
      <c r="AB63" s="1079" t="s">
        <v>1052</v>
      </c>
      <c r="AC63" s="1080"/>
      <c r="AD63" s="1081"/>
      <c r="AE63" s="1"/>
      <c r="AF63" s="1"/>
      <c r="AG63" s="1"/>
      <c r="AH63" s="1"/>
      <c r="AI63" s="1"/>
      <c r="AJ63" s="1"/>
      <c r="AK63" s="1"/>
      <c r="AL63" s="1"/>
      <c r="AM63" s="1"/>
      <c r="AN63" s="1"/>
    </row>
    <row r="64" spans="1:40" ht="24" customHeight="1" x14ac:dyDescent="0.3">
      <c r="A64" s="31"/>
      <c r="B64" s="160">
        <v>48</v>
      </c>
      <c r="C64" s="161"/>
      <c r="D64" s="161"/>
      <c r="E64" s="194" t="s">
        <v>3369</v>
      </c>
      <c r="F64" s="438">
        <v>40117</v>
      </c>
      <c r="G64" s="442">
        <v>40117</v>
      </c>
      <c r="H64" s="441">
        <v>40117</v>
      </c>
      <c r="I64" s="438">
        <v>40117</v>
      </c>
      <c r="J64" s="442">
        <v>40117</v>
      </c>
      <c r="K64" s="441">
        <v>40117</v>
      </c>
      <c r="L64" s="172"/>
      <c r="M64" s="185" t="s">
        <v>3098</v>
      </c>
      <c r="N64" s="445"/>
      <c r="O64" s="445"/>
      <c r="P64" s="181">
        <v>25</v>
      </c>
      <c r="Q64" s="166" t="s">
        <v>3130</v>
      </c>
      <c r="R64" s="173"/>
      <c r="S64" s="174"/>
      <c r="T64" s="434"/>
      <c r="U64" s="434"/>
      <c r="V64" s="434"/>
      <c r="W64" s="434"/>
      <c r="X64" s="434"/>
      <c r="Y64" s="435"/>
      <c r="Z64" s="434"/>
      <c r="AA64" s="434"/>
      <c r="AB64" s="1079"/>
      <c r="AC64" s="1080"/>
      <c r="AD64" s="1081"/>
      <c r="AE64" s="1"/>
      <c r="AF64" s="1"/>
      <c r="AG64" s="1"/>
      <c r="AH64" s="1"/>
      <c r="AI64" s="1"/>
      <c r="AJ64" s="1"/>
      <c r="AK64" s="1"/>
      <c r="AL64" s="1"/>
      <c r="AM64" s="1"/>
      <c r="AN64" s="1"/>
    </row>
    <row r="65" spans="1:40" ht="24" customHeight="1" x14ac:dyDescent="0.3">
      <c r="A65" s="31"/>
      <c r="B65" s="160">
        <v>49</v>
      </c>
      <c r="C65" s="161"/>
      <c r="D65" s="161"/>
      <c r="E65" s="194" t="s">
        <v>4070</v>
      </c>
      <c r="F65" s="389" t="s">
        <v>3131</v>
      </c>
      <c r="G65" s="389" t="s">
        <v>3131</v>
      </c>
      <c r="H65" s="201">
        <v>2008</v>
      </c>
      <c r="I65" s="389" t="s">
        <v>3131</v>
      </c>
      <c r="J65" s="389" t="s">
        <v>3131</v>
      </c>
      <c r="K65" s="185">
        <v>2009</v>
      </c>
      <c r="L65" s="161"/>
      <c r="M65" s="185"/>
      <c r="N65" s="445"/>
      <c r="O65" s="445" t="s">
        <v>3132</v>
      </c>
      <c r="P65" s="181">
        <v>240</v>
      </c>
      <c r="Q65" s="166" t="s">
        <v>3130</v>
      </c>
      <c r="R65" s="167"/>
      <c r="S65" s="168"/>
      <c r="T65" s="432"/>
      <c r="U65" s="432"/>
      <c r="V65" s="432"/>
      <c r="W65" s="432"/>
      <c r="X65" s="432"/>
      <c r="Y65" s="433"/>
      <c r="Z65" s="432"/>
      <c r="AA65" s="432"/>
      <c r="AB65" s="1079"/>
      <c r="AC65" s="1080"/>
      <c r="AD65" s="1081"/>
      <c r="AE65" s="1"/>
      <c r="AF65" s="1"/>
      <c r="AG65" s="1"/>
      <c r="AH65" s="1"/>
      <c r="AI65" s="1"/>
      <c r="AJ65" s="1"/>
      <c r="AK65" s="1"/>
      <c r="AL65" s="1"/>
      <c r="AM65" s="1"/>
      <c r="AN65" s="1"/>
    </row>
    <row r="66" spans="1:40" ht="24" customHeight="1" x14ac:dyDescent="0.3">
      <c r="A66" s="31"/>
      <c r="B66" s="160">
        <v>50</v>
      </c>
      <c r="C66" s="161"/>
      <c r="D66" s="161"/>
      <c r="E66" s="194" t="s">
        <v>656</v>
      </c>
      <c r="F66" s="389" t="s">
        <v>3131</v>
      </c>
      <c r="G66" s="389" t="s">
        <v>3131</v>
      </c>
      <c r="H66" s="201">
        <v>2007</v>
      </c>
      <c r="I66" s="458" t="s">
        <v>3131</v>
      </c>
      <c r="J66" s="459" t="s">
        <v>3131</v>
      </c>
      <c r="K66" s="185">
        <v>2009</v>
      </c>
      <c r="L66" s="161"/>
      <c r="M66" s="185" t="s">
        <v>3098</v>
      </c>
      <c r="N66" s="445"/>
      <c r="O66" s="445"/>
      <c r="P66" s="181">
        <v>90</v>
      </c>
      <c r="Q66" s="166" t="s">
        <v>3130</v>
      </c>
      <c r="R66" s="167"/>
      <c r="S66" s="168"/>
      <c r="T66" s="432"/>
      <c r="U66" s="432"/>
      <c r="V66" s="432"/>
      <c r="W66" s="432"/>
      <c r="X66" s="432"/>
      <c r="Y66" s="433"/>
      <c r="Z66" s="432"/>
      <c r="AA66" s="432"/>
      <c r="AB66" s="1079"/>
      <c r="AC66" s="1080"/>
      <c r="AD66" s="1081"/>
      <c r="AE66" s="1"/>
      <c r="AF66" s="1"/>
      <c r="AG66" s="1"/>
      <c r="AH66" s="1"/>
      <c r="AI66" s="1"/>
      <c r="AJ66" s="1"/>
      <c r="AK66" s="1"/>
      <c r="AL66" s="1"/>
      <c r="AM66" s="1"/>
      <c r="AN66" s="1"/>
    </row>
    <row r="67" spans="1:40" ht="24" customHeight="1" x14ac:dyDescent="0.3">
      <c r="A67" s="31"/>
      <c r="B67" s="160">
        <v>51</v>
      </c>
      <c r="C67" s="161"/>
      <c r="D67" s="161"/>
      <c r="E67" s="194" t="s">
        <v>1479</v>
      </c>
      <c r="F67" s="389" t="s">
        <v>3131</v>
      </c>
      <c r="G67" s="389" t="s">
        <v>3131</v>
      </c>
      <c r="H67" s="201">
        <v>2009</v>
      </c>
      <c r="I67" s="389" t="s">
        <v>3131</v>
      </c>
      <c r="J67" s="389" t="s">
        <v>3131</v>
      </c>
      <c r="K67" s="185">
        <v>2009</v>
      </c>
      <c r="L67" s="161"/>
      <c r="M67" s="185"/>
      <c r="N67" s="445"/>
      <c r="O67" s="181" t="s">
        <v>3098</v>
      </c>
      <c r="P67" s="181">
        <v>33</v>
      </c>
      <c r="Q67" s="166" t="s">
        <v>3130</v>
      </c>
      <c r="R67" s="167"/>
      <c r="S67" s="168"/>
      <c r="T67" s="432"/>
      <c r="U67" s="432"/>
      <c r="V67" s="432"/>
      <c r="W67" s="432"/>
      <c r="X67" s="432"/>
      <c r="Y67" s="433"/>
      <c r="Z67" s="432"/>
      <c r="AA67" s="432"/>
      <c r="AB67" s="1079" t="s">
        <v>3512</v>
      </c>
      <c r="AC67" s="1080"/>
      <c r="AD67" s="1081"/>
      <c r="AE67" s="1"/>
      <c r="AF67" s="1"/>
      <c r="AG67" s="1"/>
      <c r="AH67" s="1"/>
      <c r="AI67" s="1"/>
      <c r="AJ67" s="1"/>
      <c r="AK67" s="1"/>
      <c r="AL67" s="1"/>
      <c r="AM67" s="1"/>
      <c r="AN67" s="1"/>
    </row>
    <row r="68" spans="1:40" ht="24" customHeight="1" x14ac:dyDescent="0.3">
      <c r="A68" s="31"/>
      <c r="B68" s="160">
        <v>52</v>
      </c>
      <c r="C68" s="161"/>
      <c r="D68" s="161"/>
      <c r="E68" s="194" t="s">
        <v>1506</v>
      </c>
      <c r="F68" s="389" t="s">
        <v>3131</v>
      </c>
      <c r="G68" s="389" t="s">
        <v>3131</v>
      </c>
      <c r="H68" s="201">
        <v>2009</v>
      </c>
      <c r="I68" s="389" t="s">
        <v>3131</v>
      </c>
      <c r="J68" s="389" t="s">
        <v>3131</v>
      </c>
      <c r="K68" s="185">
        <v>2009</v>
      </c>
      <c r="L68" s="161"/>
      <c r="M68" s="185" t="s">
        <v>3098</v>
      </c>
      <c r="N68" s="445"/>
      <c r="O68" s="445"/>
      <c r="P68" s="181">
        <v>149</v>
      </c>
      <c r="Q68" s="166" t="s">
        <v>3130</v>
      </c>
      <c r="R68" s="167"/>
      <c r="S68" s="168"/>
      <c r="T68" s="432"/>
      <c r="U68" s="432"/>
      <c r="V68" s="432"/>
      <c r="W68" s="432"/>
      <c r="X68" s="432"/>
      <c r="Y68" s="433"/>
      <c r="Z68" s="432"/>
      <c r="AA68" s="432"/>
      <c r="AB68" s="1079"/>
      <c r="AC68" s="1080"/>
      <c r="AD68" s="1081"/>
      <c r="AE68" s="1"/>
      <c r="AF68" s="1"/>
      <c r="AG68" s="1"/>
      <c r="AH68" s="1"/>
      <c r="AI68" s="1"/>
      <c r="AJ68" s="1"/>
      <c r="AK68" s="1"/>
      <c r="AL68" s="1"/>
      <c r="AM68" s="1"/>
      <c r="AN68" s="1"/>
    </row>
    <row r="69" spans="1:40" ht="24" customHeight="1" x14ac:dyDescent="0.3">
      <c r="A69" s="31"/>
      <c r="B69" s="160">
        <v>53</v>
      </c>
      <c r="C69" s="161"/>
      <c r="D69" s="161"/>
      <c r="E69" s="194" t="s">
        <v>668</v>
      </c>
      <c r="F69" s="389" t="s">
        <v>3131</v>
      </c>
      <c r="G69" s="389" t="s">
        <v>3131</v>
      </c>
      <c r="H69" s="201">
        <v>2009</v>
      </c>
      <c r="I69" s="389" t="s">
        <v>3131</v>
      </c>
      <c r="J69" s="389" t="s">
        <v>3131</v>
      </c>
      <c r="K69" s="185">
        <v>2009</v>
      </c>
      <c r="L69" s="161"/>
      <c r="M69" s="185" t="s">
        <v>3098</v>
      </c>
      <c r="N69" s="445"/>
      <c r="O69" s="445"/>
      <c r="P69" s="181">
        <v>6</v>
      </c>
      <c r="Q69" s="181" t="s">
        <v>3130</v>
      </c>
      <c r="R69" s="167"/>
      <c r="S69" s="168"/>
      <c r="T69" s="432"/>
      <c r="U69" s="432"/>
      <c r="V69" s="432"/>
      <c r="W69" s="432"/>
      <c r="X69" s="432"/>
      <c r="Y69" s="433"/>
      <c r="Z69" s="432"/>
      <c r="AA69" s="432"/>
      <c r="AB69" s="1079" t="s">
        <v>864</v>
      </c>
      <c r="AC69" s="1080"/>
      <c r="AD69" s="1081"/>
      <c r="AE69" s="1"/>
      <c r="AF69" s="1"/>
      <c r="AG69" s="1"/>
      <c r="AH69" s="1"/>
      <c r="AI69" s="1"/>
      <c r="AJ69" s="1"/>
      <c r="AK69" s="1"/>
      <c r="AL69" s="1"/>
      <c r="AM69" s="1"/>
      <c r="AN69" s="1"/>
    </row>
    <row r="70" spans="1:40" ht="24" customHeight="1" x14ac:dyDescent="0.3">
      <c r="A70" s="31"/>
      <c r="B70" s="160">
        <v>54</v>
      </c>
      <c r="C70" s="161"/>
      <c r="D70" s="161"/>
      <c r="E70" s="194" t="s">
        <v>1522</v>
      </c>
      <c r="F70" s="389" t="s">
        <v>3131</v>
      </c>
      <c r="G70" s="389" t="s">
        <v>1714</v>
      </c>
      <c r="H70" s="456">
        <v>2009</v>
      </c>
      <c r="I70" s="389" t="s">
        <v>3131</v>
      </c>
      <c r="J70" s="389" t="s">
        <v>1714</v>
      </c>
      <c r="K70" s="448">
        <v>2009</v>
      </c>
      <c r="L70" s="161"/>
      <c r="M70" s="185" t="s">
        <v>3098</v>
      </c>
      <c r="N70" s="445"/>
      <c r="O70" s="445"/>
      <c r="P70" s="181">
        <v>32</v>
      </c>
      <c r="Q70" s="181" t="s">
        <v>3130</v>
      </c>
      <c r="R70" s="167"/>
      <c r="S70" s="168"/>
      <c r="T70" s="432"/>
      <c r="U70" s="432"/>
      <c r="V70" s="432"/>
      <c r="W70" s="432"/>
      <c r="X70" s="432"/>
      <c r="Y70" s="433"/>
      <c r="Z70" s="432"/>
      <c r="AA70" s="432"/>
      <c r="AB70" s="1079" t="s">
        <v>864</v>
      </c>
      <c r="AC70" s="1080"/>
      <c r="AD70" s="1081"/>
      <c r="AE70" s="1"/>
      <c r="AF70" s="1"/>
      <c r="AG70" s="1"/>
      <c r="AH70" s="1"/>
      <c r="AI70" s="1"/>
      <c r="AJ70" s="1"/>
      <c r="AK70" s="1"/>
      <c r="AL70" s="1"/>
      <c r="AM70" s="1"/>
      <c r="AN70" s="1"/>
    </row>
    <row r="71" spans="1:40" ht="24" customHeight="1" x14ac:dyDescent="0.3">
      <c r="A71" s="31"/>
      <c r="B71" s="160">
        <v>118</v>
      </c>
      <c r="C71" s="172"/>
      <c r="D71" s="172"/>
      <c r="E71" s="194" t="s">
        <v>1538</v>
      </c>
      <c r="F71" s="389" t="s">
        <v>3131</v>
      </c>
      <c r="G71" s="389" t="s">
        <v>1910</v>
      </c>
      <c r="H71" s="456">
        <v>2010</v>
      </c>
      <c r="I71" s="389" t="s">
        <v>3131</v>
      </c>
      <c r="J71" s="389" t="s">
        <v>2288</v>
      </c>
      <c r="K71" s="448">
        <v>2010</v>
      </c>
      <c r="L71" s="161"/>
      <c r="M71" s="185" t="s">
        <v>3098</v>
      </c>
      <c r="N71" s="445"/>
      <c r="O71" s="445"/>
      <c r="P71" s="181">
        <v>14</v>
      </c>
      <c r="Q71" s="166" t="s">
        <v>3130</v>
      </c>
      <c r="R71" s="167"/>
      <c r="S71" s="168"/>
      <c r="T71" s="432"/>
      <c r="U71" s="432"/>
      <c r="V71" s="432"/>
      <c r="W71" s="432"/>
      <c r="X71" s="432"/>
      <c r="Y71" s="433"/>
      <c r="Z71" s="432"/>
      <c r="AA71" s="432"/>
      <c r="AB71" s="1079"/>
      <c r="AC71" s="1080"/>
      <c r="AD71" s="1081"/>
      <c r="AE71" s="1"/>
      <c r="AF71" s="1"/>
      <c r="AG71" s="1"/>
      <c r="AH71" s="1"/>
      <c r="AI71" s="1"/>
      <c r="AJ71" s="1"/>
      <c r="AK71" s="1"/>
      <c r="AL71" s="1"/>
      <c r="AM71" s="1"/>
      <c r="AN71" s="1"/>
    </row>
    <row r="72" spans="1:40" ht="24" customHeight="1" x14ac:dyDescent="0.3">
      <c r="A72" s="31"/>
      <c r="B72" s="160">
        <v>55</v>
      </c>
      <c r="C72" s="161"/>
      <c r="D72" s="161"/>
      <c r="E72" s="194" t="s">
        <v>1928</v>
      </c>
      <c r="F72" s="438">
        <v>40179</v>
      </c>
      <c r="G72" s="442">
        <v>40179</v>
      </c>
      <c r="H72" s="441">
        <v>40179</v>
      </c>
      <c r="I72" s="438">
        <v>40182</v>
      </c>
      <c r="J72" s="442">
        <v>40182</v>
      </c>
      <c r="K72" s="441">
        <v>40182</v>
      </c>
      <c r="L72" s="172"/>
      <c r="M72" s="185" t="s">
        <v>3098</v>
      </c>
      <c r="N72" s="445"/>
      <c r="O72" s="445"/>
      <c r="P72" s="181">
        <v>25</v>
      </c>
      <c r="Q72" s="166" t="s">
        <v>3130</v>
      </c>
      <c r="R72" s="173"/>
      <c r="S72" s="174"/>
      <c r="T72" s="434"/>
      <c r="U72" s="434"/>
      <c r="V72" s="434"/>
      <c r="W72" s="434"/>
      <c r="X72" s="434"/>
      <c r="Y72" s="435"/>
      <c r="Z72" s="434"/>
      <c r="AA72" s="434"/>
      <c r="AB72" s="1079"/>
      <c r="AC72" s="1080"/>
      <c r="AD72" s="1081"/>
      <c r="AE72" s="1"/>
      <c r="AF72" s="1"/>
      <c r="AG72" s="1"/>
      <c r="AH72" s="1"/>
      <c r="AI72" s="1"/>
      <c r="AJ72" s="1"/>
      <c r="AK72" s="1"/>
      <c r="AL72" s="1"/>
      <c r="AM72" s="1"/>
      <c r="AN72" s="1"/>
    </row>
    <row r="73" spans="1:40" ht="24" customHeight="1" x14ac:dyDescent="0.3">
      <c r="A73" s="31"/>
      <c r="B73" s="160">
        <v>56</v>
      </c>
      <c r="C73" s="161"/>
      <c r="D73" s="161"/>
      <c r="E73" s="194" t="s">
        <v>1918</v>
      </c>
      <c r="F73" s="438">
        <v>40179</v>
      </c>
      <c r="G73" s="442">
        <v>40179</v>
      </c>
      <c r="H73" s="441">
        <v>40179</v>
      </c>
      <c r="I73" s="438">
        <v>40183</v>
      </c>
      <c r="J73" s="442">
        <v>40183</v>
      </c>
      <c r="K73" s="191">
        <v>40183</v>
      </c>
      <c r="L73" s="172"/>
      <c r="M73" s="185" t="s">
        <v>3098</v>
      </c>
      <c r="N73" s="445"/>
      <c r="O73" s="445"/>
      <c r="P73" s="181">
        <v>32</v>
      </c>
      <c r="Q73" s="166" t="s">
        <v>3130</v>
      </c>
      <c r="R73" s="173"/>
      <c r="S73" s="174"/>
      <c r="T73" s="434"/>
      <c r="U73" s="434"/>
      <c r="V73" s="434"/>
      <c r="W73" s="434"/>
      <c r="X73" s="434"/>
      <c r="Y73" s="435"/>
      <c r="Z73" s="434"/>
      <c r="AA73" s="434"/>
      <c r="AB73" s="1079" t="s">
        <v>1914</v>
      </c>
      <c r="AC73" s="1080"/>
      <c r="AD73" s="1081"/>
      <c r="AE73" s="1"/>
      <c r="AF73" s="1"/>
      <c r="AG73" s="1"/>
      <c r="AH73" s="1"/>
      <c r="AI73" s="1"/>
      <c r="AJ73" s="1"/>
      <c r="AK73" s="1"/>
      <c r="AL73" s="1"/>
      <c r="AM73" s="1"/>
      <c r="AN73" s="1"/>
    </row>
    <row r="74" spans="1:40" ht="24" customHeight="1" x14ac:dyDescent="0.3">
      <c r="A74" s="31"/>
      <c r="B74" s="160">
        <v>57</v>
      </c>
      <c r="C74" s="161"/>
      <c r="D74" s="161"/>
      <c r="E74" s="194" t="s">
        <v>1936</v>
      </c>
      <c r="F74" s="438">
        <v>40180</v>
      </c>
      <c r="G74" s="442">
        <v>40180</v>
      </c>
      <c r="H74" s="441">
        <v>40180</v>
      </c>
      <c r="I74" s="438">
        <v>40185</v>
      </c>
      <c r="J74" s="442">
        <v>40185</v>
      </c>
      <c r="K74" s="441">
        <v>40185</v>
      </c>
      <c r="L74" s="172"/>
      <c r="M74" s="185" t="s">
        <v>3098</v>
      </c>
      <c r="N74" s="445"/>
      <c r="O74" s="445"/>
      <c r="P74" s="181">
        <v>20</v>
      </c>
      <c r="Q74" s="166" t="s">
        <v>3130</v>
      </c>
      <c r="R74" s="173"/>
      <c r="S74" s="174"/>
      <c r="T74" s="434"/>
      <c r="U74" s="434"/>
      <c r="V74" s="434"/>
      <c r="W74" s="434"/>
      <c r="X74" s="434"/>
      <c r="Y74" s="435"/>
      <c r="Z74" s="434"/>
      <c r="AA74" s="434"/>
      <c r="AB74" s="1079" t="s">
        <v>1003</v>
      </c>
      <c r="AC74" s="1080"/>
      <c r="AD74" s="1081"/>
      <c r="AE74" s="1"/>
      <c r="AF74" s="1"/>
      <c r="AG74" s="1"/>
      <c r="AH74" s="1"/>
      <c r="AI74" s="1"/>
      <c r="AJ74" s="1"/>
      <c r="AK74" s="1"/>
      <c r="AL74" s="1"/>
      <c r="AM74" s="1"/>
      <c r="AN74" s="1"/>
    </row>
    <row r="75" spans="1:40" ht="24" customHeight="1" x14ac:dyDescent="0.3">
      <c r="A75" s="31"/>
      <c r="B75" s="160">
        <v>58</v>
      </c>
      <c r="C75" s="161"/>
      <c r="D75" s="161"/>
      <c r="E75" s="194" t="s">
        <v>3356</v>
      </c>
      <c r="F75" s="438">
        <v>40220</v>
      </c>
      <c r="G75" s="442">
        <v>40220</v>
      </c>
      <c r="H75" s="441">
        <v>40220</v>
      </c>
      <c r="I75" s="438">
        <v>40220</v>
      </c>
      <c r="J75" s="442">
        <v>40220</v>
      </c>
      <c r="K75" s="441">
        <v>40220</v>
      </c>
      <c r="L75" s="172"/>
      <c r="M75" s="185"/>
      <c r="N75" s="445"/>
      <c r="O75" s="181" t="s">
        <v>3098</v>
      </c>
      <c r="P75" s="181">
        <v>29</v>
      </c>
      <c r="Q75" s="181" t="s">
        <v>3130</v>
      </c>
      <c r="R75" s="173"/>
      <c r="S75" s="174"/>
      <c r="T75" s="434"/>
      <c r="U75" s="434"/>
      <c r="V75" s="434"/>
      <c r="W75" s="434"/>
      <c r="X75" s="434"/>
      <c r="Y75" s="435"/>
      <c r="Z75" s="434"/>
      <c r="AA75" s="434"/>
      <c r="AB75" s="1079" t="s">
        <v>1052</v>
      </c>
      <c r="AC75" s="1080"/>
      <c r="AD75" s="1081"/>
      <c r="AE75" s="1"/>
      <c r="AF75" s="1"/>
      <c r="AG75" s="1"/>
      <c r="AH75" s="1"/>
      <c r="AI75" s="1"/>
      <c r="AJ75" s="1"/>
      <c r="AK75" s="1"/>
      <c r="AL75" s="1"/>
      <c r="AM75" s="1"/>
      <c r="AN75" s="1"/>
    </row>
    <row r="76" spans="1:40" ht="24" customHeight="1" x14ac:dyDescent="0.3">
      <c r="A76" s="31"/>
      <c r="B76" s="160">
        <v>59</v>
      </c>
      <c r="C76" s="172"/>
      <c r="D76" s="172"/>
      <c r="E76" s="194" t="s">
        <v>947</v>
      </c>
      <c r="F76" s="438">
        <v>40179</v>
      </c>
      <c r="G76" s="442">
        <v>40179</v>
      </c>
      <c r="H76" s="441">
        <v>40179</v>
      </c>
      <c r="I76" s="438">
        <v>40298</v>
      </c>
      <c r="J76" s="442">
        <v>40298</v>
      </c>
      <c r="K76" s="441">
        <v>40298</v>
      </c>
      <c r="L76" s="172"/>
      <c r="M76" s="185" t="s">
        <v>3098</v>
      </c>
      <c r="N76" s="445"/>
      <c r="O76" s="445"/>
      <c r="P76" s="181">
        <v>51</v>
      </c>
      <c r="Q76" s="166" t="s">
        <v>3130</v>
      </c>
      <c r="R76" s="173"/>
      <c r="S76" s="174"/>
      <c r="T76" s="434"/>
      <c r="U76" s="434"/>
      <c r="V76" s="434"/>
      <c r="W76" s="434"/>
      <c r="X76" s="434"/>
      <c r="Y76" s="435"/>
      <c r="Z76" s="434"/>
      <c r="AA76" s="434"/>
      <c r="AB76" s="1079"/>
      <c r="AC76" s="1080"/>
      <c r="AD76" s="1081"/>
      <c r="AE76" s="1"/>
      <c r="AF76" s="1"/>
      <c r="AG76" s="1"/>
      <c r="AH76" s="1"/>
      <c r="AI76" s="1"/>
      <c r="AJ76" s="1"/>
      <c r="AK76" s="1"/>
      <c r="AL76" s="1"/>
      <c r="AM76" s="1"/>
      <c r="AN76" s="1"/>
    </row>
    <row r="77" spans="1:40" ht="24" customHeight="1" x14ac:dyDescent="0.3">
      <c r="A77" s="31"/>
      <c r="B77" s="160">
        <v>60</v>
      </c>
      <c r="C77" s="172"/>
      <c r="D77" s="172"/>
      <c r="E77" s="194" t="s">
        <v>3349</v>
      </c>
      <c r="F77" s="438">
        <v>40298</v>
      </c>
      <c r="G77" s="442">
        <v>40298</v>
      </c>
      <c r="H77" s="441">
        <v>40298</v>
      </c>
      <c r="I77" s="438">
        <v>40298</v>
      </c>
      <c r="J77" s="442">
        <v>40298</v>
      </c>
      <c r="K77" s="441">
        <v>40298</v>
      </c>
      <c r="L77" s="172"/>
      <c r="M77" s="185"/>
      <c r="N77" s="445"/>
      <c r="O77" s="181" t="s">
        <v>3098</v>
      </c>
      <c r="P77" s="181">
        <v>25</v>
      </c>
      <c r="Q77" s="166" t="s">
        <v>3130</v>
      </c>
      <c r="R77" s="173"/>
      <c r="S77" s="174"/>
      <c r="T77" s="434"/>
      <c r="U77" s="434"/>
      <c r="V77" s="434"/>
      <c r="W77" s="434"/>
      <c r="X77" s="434"/>
      <c r="Y77" s="435"/>
      <c r="Z77" s="434"/>
      <c r="AA77" s="434"/>
      <c r="AB77" s="1079" t="s">
        <v>1052</v>
      </c>
      <c r="AC77" s="1080"/>
      <c r="AD77" s="1081"/>
      <c r="AE77" s="1"/>
      <c r="AF77" s="1"/>
      <c r="AG77" s="1"/>
      <c r="AH77" s="1"/>
      <c r="AI77" s="1"/>
      <c r="AJ77" s="1"/>
      <c r="AK77" s="1"/>
      <c r="AL77" s="1"/>
      <c r="AM77" s="1"/>
      <c r="AN77" s="1"/>
    </row>
    <row r="78" spans="1:40" ht="24" customHeight="1" x14ac:dyDescent="0.3">
      <c r="A78" s="31"/>
      <c r="B78" s="160">
        <v>61</v>
      </c>
      <c r="C78" s="172"/>
      <c r="D78" s="172"/>
      <c r="E78" s="194" t="s">
        <v>705</v>
      </c>
      <c r="F78" s="438">
        <v>40179</v>
      </c>
      <c r="G78" s="442">
        <v>40179</v>
      </c>
      <c r="H78" s="441">
        <v>40179</v>
      </c>
      <c r="I78" s="438">
        <v>40359</v>
      </c>
      <c r="J78" s="442">
        <v>40359</v>
      </c>
      <c r="K78" s="441">
        <v>40359</v>
      </c>
      <c r="L78" s="172"/>
      <c r="M78" s="185" t="s">
        <v>3098</v>
      </c>
      <c r="N78" s="445"/>
      <c r="O78" s="445"/>
      <c r="P78" s="181">
        <v>24</v>
      </c>
      <c r="Q78" s="166" t="s">
        <v>3130</v>
      </c>
      <c r="R78" s="173"/>
      <c r="S78" s="174"/>
      <c r="T78" s="434"/>
      <c r="U78" s="434"/>
      <c r="V78" s="434"/>
      <c r="W78" s="434"/>
      <c r="X78" s="434"/>
      <c r="Y78" s="435"/>
      <c r="Z78" s="434"/>
      <c r="AA78" s="434"/>
      <c r="AB78" s="1079"/>
      <c r="AC78" s="1080"/>
      <c r="AD78" s="1081"/>
      <c r="AE78" s="1"/>
      <c r="AF78" s="1"/>
      <c r="AG78" s="1"/>
      <c r="AH78" s="1"/>
      <c r="AI78" s="1"/>
      <c r="AJ78" s="1"/>
      <c r="AK78" s="1"/>
      <c r="AL78" s="1"/>
      <c r="AM78" s="1"/>
      <c r="AN78" s="1"/>
    </row>
    <row r="79" spans="1:40" ht="24" customHeight="1" x14ac:dyDescent="0.3">
      <c r="A79" s="31"/>
      <c r="B79" s="160">
        <v>62</v>
      </c>
      <c r="C79" s="172"/>
      <c r="D79" s="172"/>
      <c r="E79" s="194" t="s">
        <v>1921</v>
      </c>
      <c r="F79" s="438">
        <v>40179</v>
      </c>
      <c r="G79" s="442">
        <v>40179</v>
      </c>
      <c r="H79" s="441">
        <v>40179</v>
      </c>
      <c r="I79" s="438">
        <v>40359</v>
      </c>
      <c r="J79" s="442">
        <v>40359</v>
      </c>
      <c r="K79" s="441">
        <v>40359</v>
      </c>
      <c r="L79" s="172"/>
      <c r="M79" s="185" t="s">
        <v>3098</v>
      </c>
      <c r="N79" s="445"/>
      <c r="O79" s="445"/>
      <c r="P79" s="181">
        <v>26</v>
      </c>
      <c r="Q79" s="166" t="s">
        <v>3130</v>
      </c>
      <c r="R79" s="173"/>
      <c r="S79" s="174"/>
      <c r="T79" s="434"/>
      <c r="U79" s="434"/>
      <c r="V79" s="434"/>
      <c r="W79" s="434"/>
      <c r="X79" s="434"/>
      <c r="Y79" s="435"/>
      <c r="Z79" s="434"/>
      <c r="AA79" s="434"/>
      <c r="AB79" s="1079"/>
      <c r="AC79" s="1080"/>
      <c r="AD79" s="1081"/>
      <c r="AE79" s="1"/>
      <c r="AF79" s="1"/>
      <c r="AG79" s="1"/>
      <c r="AH79" s="1"/>
      <c r="AI79" s="1"/>
      <c r="AJ79" s="1"/>
      <c r="AK79" s="1"/>
      <c r="AL79" s="1"/>
      <c r="AM79" s="1"/>
      <c r="AN79" s="1"/>
    </row>
    <row r="80" spans="1:40" ht="24" customHeight="1" x14ac:dyDescent="0.3">
      <c r="A80" s="31"/>
      <c r="B80" s="160">
        <v>63</v>
      </c>
      <c r="C80" s="172"/>
      <c r="D80" s="172"/>
      <c r="E80" s="194" t="s">
        <v>1924</v>
      </c>
      <c r="F80" s="438">
        <v>40179</v>
      </c>
      <c r="G80" s="442">
        <v>40179</v>
      </c>
      <c r="H80" s="441">
        <v>40179</v>
      </c>
      <c r="I80" s="438">
        <v>40359</v>
      </c>
      <c r="J80" s="442">
        <v>40359</v>
      </c>
      <c r="K80" s="441">
        <v>40359</v>
      </c>
      <c r="L80" s="172"/>
      <c r="M80" s="185" t="s">
        <v>3098</v>
      </c>
      <c r="N80" s="445"/>
      <c r="O80" s="445"/>
      <c r="P80" s="181">
        <v>23</v>
      </c>
      <c r="Q80" s="166" t="s">
        <v>3130</v>
      </c>
      <c r="R80" s="173"/>
      <c r="S80" s="174"/>
      <c r="T80" s="434"/>
      <c r="U80" s="434"/>
      <c r="V80" s="434"/>
      <c r="W80" s="434"/>
      <c r="X80" s="434"/>
      <c r="Y80" s="435"/>
      <c r="Z80" s="434"/>
      <c r="AA80" s="434"/>
      <c r="AB80" s="1079" t="s">
        <v>1003</v>
      </c>
      <c r="AC80" s="1080"/>
      <c r="AD80" s="1081"/>
      <c r="AE80" s="1"/>
      <c r="AF80" s="1"/>
      <c r="AG80" s="1"/>
      <c r="AH80" s="1"/>
      <c r="AI80" s="1"/>
      <c r="AJ80" s="1"/>
      <c r="AK80" s="1"/>
      <c r="AL80" s="1"/>
      <c r="AM80" s="1"/>
      <c r="AN80" s="1"/>
    </row>
    <row r="81" spans="1:40" ht="24" customHeight="1" x14ac:dyDescent="0.3">
      <c r="A81" s="31"/>
      <c r="B81" s="160">
        <v>64</v>
      </c>
      <c r="C81" s="172"/>
      <c r="D81" s="172"/>
      <c r="E81" s="194" t="s">
        <v>1932</v>
      </c>
      <c r="F81" s="438">
        <v>40179</v>
      </c>
      <c r="G81" s="442">
        <v>40179</v>
      </c>
      <c r="H81" s="441">
        <v>40179</v>
      </c>
      <c r="I81" s="438">
        <v>40359</v>
      </c>
      <c r="J81" s="442">
        <v>40359</v>
      </c>
      <c r="K81" s="441">
        <v>40359</v>
      </c>
      <c r="L81" s="172"/>
      <c r="M81" s="185" t="s">
        <v>3098</v>
      </c>
      <c r="N81" s="445"/>
      <c r="O81" s="445"/>
      <c r="P81" s="181">
        <v>23</v>
      </c>
      <c r="Q81" s="166" t="s">
        <v>3130</v>
      </c>
      <c r="R81" s="173"/>
      <c r="S81" s="174"/>
      <c r="T81" s="434"/>
      <c r="U81" s="434"/>
      <c r="V81" s="434"/>
      <c r="W81" s="434"/>
      <c r="X81" s="434"/>
      <c r="Y81" s="435"/>
      <c r="Z81" s="434"/>
      <c r="AA81" s="434"/>
      <c r="AB81" s="1079" t="s">
        <v>1003</v>
      </c>
      <c r="AC81" s="1080"/>
      <c r="AD81" s="1081"/>
      <c r="AE81" s="1"/>
      <c r="AF81" s="1"/>
      <c r="AG81" s="1"/>
      <c r="AH81" s="1"/>
      <c r="AI81" s="1"/>
      <c r="AJ81" s="1"/>
      <c r="AK81" s="1"/>
      <c r="AL81" s="1"/>
      <c r="AM81" s="1"/>
      <c r="AN81" s="1"/>
    </row>
    <row r="82" spans="1:40" ht="24" customHeight="1" x14ac:dyDescent="0.3">
      <c r="A82" s="31"/>
      <c r="B82" s="160">
        <v>65</v>
      </c>
      <c r="C82" s="172"/>
      <c r="D82" s="172"/>
      <c r="E82" s="194" t="s">
        <v>4984</v>
      </c>
      <c r="F82" s="438">
        <v>40179</v>
      </c>
      <c r="G82" s="442">
        <v>40179</v>
      </c>
      <c r="H82" s="441">
        <v>40179</v>
      </c>
      <c r="I82" s="438">
        <v>40359</v>
      </c>
      <c r="J82" s="442">
        <v>40359</v>
      </c>
      <c r="K82" s="441">
        <v>40359</v>
      </c>
      <c r="L82" s="172"/>
      <c r="M82" s="185" t="s">
        <v>3098</v>
      </c>
      <c r="N82" s="445"/>
      <c r="O82" s="445"/>
      <c r="P82" s="181">
        <v>27</v>
      </c>
      <c r="Q82" s="166" t="s">
        <v>3130</v>
      </c>
      <c r="R82" s="173"/>
      <c r="S82" s="174"/>
      <c r="T82" s="434"/>
      <c r="U82" s="434"/>
      <c r="V82" s="434"/>
      <c r="W82" s="434"/>
      <c r="X82" s="434"/>
      <c r="Y82" s="435"/>
      <c r="Z82" s="434"/>
      <c r="AA82" s="434"/>
      <c r="AB82" s="1079" t="s">
        <v>1003</v>
      </c>
      <c r="AC82" s="1080"/>
      <c r="AD82" s="1081"/>
      <c r="AE82" s="1"/>
      <c r="AF82" s="1"/>
      <c r="AG82" s="1"/>
      <c r="AH82" s="1"/>
      <c r="AI82" s="1"/>
      <c r="AJ82" s="1"/>
      <c r="AK82" s="1"/>
      <c r="AL82" s="1"/>
      <c r="AM82" s="1"/>
      <c r="AN82" s="1"/>
    </row>
    <row r="83" spans="1:40" ht="24" customHeight="1" x14ac:dyDescent="0.3">
      <c r="A83" s="31"/>
      <c r="B83" s="160">
        <v>66</v>
      </c>
      <c r="C83" s="172"/>
      <c r="D83" s="172"/>
      <c r="E83" s="194" t="s">
        <v>4987</v>
      </c>
      <c r="F83" s="438">
        <v>40179</v>
      </c>
      <c r="G83" s="442">
        <v>40179</v>
      </c>
      <c r="H83" s="441">
        <v>40179</v>
      </c>
      <c r="I83" s="438">
        <v>40359</v>
      </c>
      <c r="J83" s="442">
        <v>40359</v>
      </c>
      <c r="K83" s="441">
        <v>40359</v>
      </c>
      <c r="L83" s="172"/>
      <c r="M83" s="185" t="s">
        <v>3098</v>
      </c>
      <c r="N83" s="445"/>
      <c r="O83" s="445"/>
      <c r="P83" s="181">
        <v>25</v>
      </c>
      <c r="Q83" s="166" t="s">
        <v>3130</v>
      </c>
      <c r="R83" s="173"/>
      <c r="S83" s="174"/>
      <c r="T83" s="434"/>
      <c r="U83" s="434"/>
      <c r="V83" s="434"/>
      <c r="W83" s="434"/>
      <c r="X83" s="434"/>
      <c r="Y83" s="435"/>
      <c r="Z83" s="434"/>
      <c r="AA83" s="434"/>
      <c r="AB83" s="1079"/>
      <c r="AC83" s="1080"/>
      <c r="AD83" s="1081"/>
      <c r="AE83" s="1"/>
      <c r="AF83" s="1"/>
      <c r="AG83" s="1"/>
      <c r="AH83" s="1"/>
      <c r="AI83" s="1"/>
      <c r="AJ83" s="1"/>
      <c r="AK83" s="1"/>
      <c r="AL83" s="1"/>
      <c r="AM83" s="1"/>
      <c r="AN83" s="1"/>
    </row>
    <row r="84" spans="1:40" ht="24" customHeight="1" x14ac:dyDescent="0.3">
      <c r="A84" s="31"/>
      <c r="B84" s="160">
        <v>67</v>
      </c>
      <c r="C84" s="172"/>
      <c r="D84" s="172"/>
      <c r="E84" s="194" t="s">
        <v>947</v>
      </c>
      <c r="F84" s="438">
        <v>40179</v>
      </c>
      <c r="G84" s="442">
        <v>40179</v>
      </c>
      <c r="H84" s="441">
        <v>40179</v>
      </c>
      <c r="I84" s="438">
        <v>40359</v>
      </c>
      <c r="J84" s="442">
        <v>40359</v>
      </c>
      <c r="K84" s="441">
        <v>40359</v>
      </c>
      <c r="L84" s="172"/>
      <c r="M84" s="185" t="s">
        <v>3098</v>
      </c>
      <c r="N84" s="445"/>
      <c r="O84" s="445"/>
      <c r="P84" s="181">
        <v>58</v>
      </c>
      <c r="Q84" s="166" t="s">
        <v>3130</v>
      </c>
      <c r="R84" s="173"/>
      <c r="S84" s="174"/>
      <c r="T84" s="434"/>
      <c r="U84" s="434"/>
      <c r="V84" s="434"/>
      <c r="W84" s="434"/>
      <c r="X84" s="434"/>
      <c r="Y84" s="435"/>
      <c r="Z84" s="434"/>
      <c r="AA84" s="434"/>
      <c r="AB84" s="1079"/>
      <c r="AC84" s="1080"/>
      <c r="AD84" s="1081"/>
      <c r="AE84" s="1"/>
      <c r="AF84" s="1"/>
      <c r="AG84" s="1"/>
      <c r="AH84" s="1"/>
      <c r="AI84" s="1"/>
      <c r="AJ84" s="1"/>
      <c r="AK84" s="1"/>
      <c r="AL84" s="1"/>
      <c r="AM84" s="1"/>
      <c r="AN84" s="1"/>
    </row>
    <row r="85" spans="1:40" ht="24" customHeight="1" x14ac:dyDescent="0.3">
      <c r="A85" s="31"/>
      <c r="B85" s="160">
        <v>68</v>
      </c>
      <c r="C85" s="172"/>
      <c r="D85" s="172"/>
      <c r="E85" s="194" t="s">
        <v>1912</v>
      </c>
      <c r="F85" s="438">
        <v>40179</v>
      </c>
      <c r="G85" s="442">
        <v>40179</v>
      </c>
      <c r="H85" s="441">
        <v>40179</v>
      </c>
      <c r="I85" s="438">
        <v>40384</v>
      </c>
      <c r="J85" s="442">
        <v>40384</v>
      </c>
      <c r="K85" s="441">
        <v>40384</v>
      </c>
      <c r="L85" s="172"/>
      <c r="M85" s="185" t="s">
        <v>3098</v>
      </c>
      <c r="N85" s="445"/>
      <c r="O85" s="445"/>
      <c r="P85" s="181">
        <v>25</v>
      </c>
      <c r="Q85" s="166" t="s">
        <v>3130</v>
      </c>
      <c r="R85" s="173"/>
      <c r="S85" s="174"/>
      <c r="T85" s="434"/>
      <c r="U85" s="434"/>
      <c r="V85" s="434"/>
      <c r="W85" s="434"/>
      <c r="X85" s="434"/>
      <c r="Y85" s="435"/>
      <c r="Z85" s="434"/>
      <c r="AA85" s="434"/>
      <c r="AB85" s="1079" t="s">
        <v>1914</v>
      </c>
      <c r="AC85" s="1080"/>
      <c r="AD85" s="1081"/>
      <c r="AE85" s="1"/>
      <c r="AF85" s="1"/>
      <c r="AG85" s="1"/>
      <c r="AH85" s="1"/>
      <c r="AI85" s="1"/>
      <c r="AJ85" s="1"/>
      <c r="AK85" s="1"/>
      <c r="AL85" s="1"/>
      <c r="AM85" s="1"/>
      <c r="AN85" s="1"/>
    </row>
    <row r="86" spans="1:40" ht="24" customHeight="1" x14ac:dyDescent="0.3">
      <c r="A86" s="31"/>
      <c r="B86" s="160">
        <v>69</v>
      </c>
      <c r="C86" s="172"/>
      <c r="D86" s="172"/>
      <c r="E86" s="194" t="s">
        <v>707</v>
      </c>
      <c r="F86" s="438">
        <v>40179</v>
      </c>
      <c r="G86" s="442">
        <v>40179</v>
      </c>
      <c r="H86" s="441">
        <v>40179</v>
      </c>
      <c r="I86" s="438">
        <v>40389</v>
      </c>
      <c r="J86" s="442">
        <v>40389</v>
      </c>
      <c r="K86" s="441">
        <v>40389</v>
      </c>
      <c r="L86" s="172"/>
      <c r="M86" s="185" t="s">
        <v>3098</v>
      </c>
      <c r="N86" s="445"/>
      <c r="O86" s="445"/>
      <c r="P86" s="181">
        <v>26</v>
      </c>
      <c r="Q86" s="166" t="s">
        <v>3130</v>
      </c>
      <c r="R86" s="173"/>
      <c r="S86" s="174"/>
      <c r="T86" s="434"/>
      <c r="U86" s="434"/>
      <c r="V86" s="434"/>
      <c r="W86" s="434"/>
      <c r="X86" s="434"/>
      <c r="Y86" s="435"/>
      <c r="Z86" s="434"/>
      <c r="AA86" s="434"/>
      <c r="AB86" s="1079"/>
      <c r="AC86" s="1080"/>
      <c r="AD86" s="1081"/>
      <c r="AE86" s="1"/>
      <c r="AF86" s="1"/>
      <c r="AG86" s="1"/>
      <c r="AH86" s="1"/>
      <c r="AI86" s="1"/>
      <c r="AJ86" s="1"/>
      <c r="AK86" s="1"/>
      <c r="AL86" s="1"/>
      <c r="AM86" s="1"/>
      <c r="AN86" s="1"/>
    </row>
    <row r="87" spans="1:40" ht="24" customHeight="1" x14ac:dyDescent="0.3">
      <c r="A87" s="31"/>
      <c r="B87" s="160">
        <v>70</v>
      </c>
      <c r="C87" s="172"/>
      <c r="D87" s="172"/>
      <c r="E87" s="194" t="s">
        <v>711</v>
      </c>
      <c r="F87" s="438">
        <v>40179</v>
      </c>
      <c r="G87" s="442">
        <v>40179</v>
      </c>
      <c r="H87" s="441">
        <v>40179</v>
      </c>
      <c r="I87" s="438">
        <v>40389</v>
      </c>
      <c r="J87" s="442">
        <v>40389</v>
      </c>
      <c r="K87" s="441">
        <v>40389</v>
      </c>
      <c r="L87" s="172"/>
      <c r="M87" s="185" t="s">
        <v>3098</v>
      </c>
      <c r="N87" s="445"/>
      <c r="O87" s="445"/>
      <c r="P87" s="181">
        <v>26</v>
      </c>
      <c r="Q87" s="166" t="s">
        <v>3130</v>
      </c>
      <c r="R87" s="173"/>
      <c r="S87" s="174"/>
      <c r="T87" s="434"/>
      <c r="U87" s="434"/>
      <c r="V87" s="434"/>
      <c r="W87" s="434"/>
      <c r="X87" s="434"/>
      <c r="Y87" s="435"/>
      <c r="Z87" s="434"/>
      <c r="AA87" s="434"/>
      <c r="AB87" s="1079" t="s">
        <v>1003</v>
      </c>
      <c r="AC87" s="1080"/>
      <c r="AD87" s="1081"/>
      <c r="AE87" s="1"/>
      <c r="AF87" s="1"/>
      <c r="AG87" s="1"/>
      <c r="AH87" s="1"/>
      <c r="AI87" s="1"/>
      <c r="AJ87" s="1"/>
      <c r="AK87" s="1"/>
      <c r="AL87" s="1"/>
      <c r="AM87" s="1"/>
      <c r="AN87" s="1"/>
    </row>
    <row r="88" spans="1:40" ht="24" customHeight="1" x14ac:dyDescent="0.3">
      <c r="A88" s="31"/>
      <c r="B88" s="160">
        <v>71</v>
      </c>
      <c r="C88" s="172"/>
      <c r="D88" s="172"/>
      <c r="E88" s="194" t="s">
        <v>720</v>
      </c>
      <c r="F88" s="438">
        <v>40179</v>
      </c>
      <c r="G88" s="442">
        <v>40179</v>
      </c>
      <c r="H88" s="441">
        <v>40179</v>
      </c>
      <c r="I88" s="438">
        <v>40389</v>
      </c>
      <c r="J88" s="442">
        <v>40389</v>
      </c>
      <c r="K88" s="441">
        <v>40389</v>
      </c>
      <c r="L88" s="172"/>
      <c r="M88" s="185" t="s">
        <v>3098</v>
      </c>
      <c r="N88" s="445"/>
      <c r="O88" s="445"/>
      <c r="P88" s="181">
        <v>20</v>
      </c>
      <c r="Q88" s="166" t="s">
        <v>3130</v>
      </c>
      <c r="R88" s="173"/>
      <c r="S88" s="174"/>
      <c r="T88" s="434"/>
      <c r="U88" s="434"/>
      <c r="V88" s="434"/>
      <c r="W88" s="434"/>
      <c r="X88" s="434"/>
      <c r="Y88" s="435"/>
      <c r="Z88" s="434"/>
      <c r="AA88" s="434"/>
      <c r="AB88" s="1079" t="s">
        <v>1003</v>
      </c>
      <c r="AC88" s="1080"/>
      <c r="AD88" s="1081"/>
      <c r="AE88" s="1"/>
      <c r="AF88" s="1"/>
      <c r="AG88" s="1"/>
      <c r="AH88" s="1"/>
      <c r="AI88" s="1"/>
      <c r="AJ88" s="1"/>
      <c r="AK88" s="1"/>
      <c r="AL88" s="1"/>
      <c r="AM88" s="1"/>
      <c r="AN88" s="1"/>
    </row>
    <row r="89" spans="1:40" ht="24" customHeight="1" x14ac:dyDescent="0.3">
      <c r="A89" s="31"/>
      <c r="B89" s="160">
        <v>72</v>
      </c>
      <c r="C89" s="172"/>
      <c r="D89" s="172"/>
      <c r="E89" s="194" t="s">
        <v>1908</v>
      </c>
      <c r="F89" s="438">
        <v>40179</v>
      </c>
      <c r="G89" s="442">
        <v>40179</v>
      </c>
      <c r="H89" s="441">
        <v>40179</v>
      </c>
      <c r="I89" s="438">
        <v>40389</v>
      </c>
      <c r="J89" s="442">
        <v>40389</v>
      </c>
      <c r="K89" s="441">
        <v>40389</v>
      </c>
      <c r="L89" s="172"/>
      <c r="M89" s="185" t="s">
        <v>3098</v>
      </c>
      <c r="N89" s="445"/>
      <c r="O89" s="445"/>
      <c r="P89" s="181">
        <v>27</v>
      </c>
      <c r="Q89" s="166" t="s">
        <v>3130</v>
      </c>
      <c r="R89" s="173"/>
      <c r="S89" s="174"/>
      <c r="T89" s="434"/>
      <c r="U89" s="434"/>
      <c r="V89" s="434"/>
      <c r="W89" s="434"/>
      <c r="X89" s="434"/>
      <c r="Y89" s="435"/>
      <c r="Z89" s="434"/>
      <c r="AA89" s="434"/>
      <c r="AB89" s="1079"/>
      <c r="AC89" s="1080"/>
      <c r="AD89" s="1081"/>
      <c r="AE89" s="1"/>
      <c r="AF89" s="1"/>
      <c r="AG89" s="1"/>
      <c r="AH89" s="1"/>
      <c r="AI89" s="1"/>
      <c r="AJ89" s="1"/>
      <c r="AK89" s="1"/>
      <c r="AL89" s="1"/>
      <c r="AM89" s="1"/>
      <c r="AN89" s="1"/>
    </row>
    <row r="90" spans="1:40" ht="24" customHeight="1" x14ac:dyDescent="0.3">
      <c r="A90" s="31"/>
      <c r="B90" s="160">
        <v>73</v>
      </c>
      <c r="C90" s="172"/>
      <c r="D90" s="172"/>
      <c r="E90" s="194" t="s">
        <v>3345</v>
      </c>
      <c r="F90" s="438">
        <v>40389</v>
      </c>
      <c r="G90" s="442">
        <v>40389</v>
      </c>
      <c r="H90" s="441">
        <v>40389</v>
      </c>
      <c r="I90" s="438">
        <v>40389</v>
      </c>
      <c r="J90" s="442">
        <v>40389</v>
      </c>
      <c r="K90" s="441">
        <v>40389</v>
      </c>
      <c r="L90" s="172"/>
      <c r="M90" s="185"/>
      <c r="N90" s="445"/>
      <c r="O90" s="181" t="s">
        <v>3098</v>
      </c>
      <c r="P90" s="181">
        <v>42</v>
      </c>
      <c r="Q90" s="166" t="s">
        <v>3130</v>
      </c>
      <c r="R90" s="173"/>
      <c r="S90" s="174"/>
      <c r="T90" s="434"/>
      <c r="U90" s="434"/>
      <c r="V90" s="434"/>
      <c r="W90" s="434"/>
      <c r="X90" s="434"/>
      <c r="Y90" s="435"/>
      <c r="Z90" s="434"/>
      <c r="AA90" s="434"/>
      <c r="AB90" s="1079" t="s">
        <v>1052</v>
      </c>
      <c r="AC90" s="1080"/>
      <c r="AD90" s="1081"/>
      <c r="AE90" s="1"/>
      <c r="AF90" s="1"/>
      <c r="AG90" s="1"/>
      <c r="AH90" s="1"/>
      <c r="AI90" s="1"/>
      <c r="AJ90" s="1"/>
      <c r="AK90" s="1"/>
      <c r="AL90" s="1"/>
      <c r="AM90" s="1"/>
      <c r="AN90" s="1"/>
    </row>
    <row r="91" spans="1:40" ht="24" customHeight="1" x14ac:dyDescent="0.3">
      <c r="A91" s="31"/>
      <c r="B91" s="160">
        <v>74</v>
      </c>
      <c r="C91" s="172"/>
      <c r="D91" s="172"/>
      <c r="E91" s="194" t="s">
        <v>718</v>
      </c>
      <c r="F91" s="438">
        <v>40179</v>
      </c>
      <c r="G91" s="442">
        <v>40179</v>
      </c>
      <c r="H91" s="441">
        <v>40179</v>
      </c>
      <c r="I91" s="438">
        <v>40402</v>
      </c>
      <c r="J91" s="442">
        <v>40402</v>
      </c>
      <c r="K91" s="441">
        <v>40402</v>
      </c>
      <c r="L91" s="172"/>
      <c r="M91" s="185" t="s">
        <v>3098</v>
      </c>
      <c r="N91" s="445"/>
      <c r="O91" s="445"/>
      <c r="P91" s="181">
        <v>28</v>
      </c>
      <c r="Q91" s="166" t="s">
        <v>3130</v>
      </c>
      <c r="R91" s="173"/>
      <c r="S91" s="174"/>
      <c r="T91" s="434"/>
      <c r="U91" s="434"/>
      <c r="V91" s="434"/>
      <c r="W91" s="434"/>
      <c r="X91" s="434"/>
      <c r="Y91" s="435"/>
      <c r="Z91" s="434"/>
      <c r="AA91" s="434"/>
      <c r="AB91" s="1079"/>
      <c r="AC91" s="1080"/>
      <c r="AD91" s="1081"/>
      <c r="AE91" s="1"/>
      <c r="AF91" s="1"/>
      <c r="AG91" s="1"/>
      <c r="AH91" s="1"/>
      <c r="AI91" s="1"/>
      <c r="AJ91" s="1"/>
      <c r="AK91" s="1"/>
      <c r="AL91" s="1"/>
      <c r="AM91" s="1"/>
      <c r="AN91" s="1"/>
    </row>
    <row r="92" spans="1:40" ht="24" customHeight="1" x14ac:dyDescent="0.3">
      <c r="A92" s="31"/>
      <c r="B92" s="160">
        <v>75</v>
      </c>
      <c r="C92" s="172"/>
      <c r="D92" s="172"/>
      <c r="E92" s="194" t="s">
        <v>1933</v>
      </c>
      <c r="F92" s="438">
        <v>40179</v>
      </c>
      <c r="G92" s="442">
        <v>40179</v>
      </c>
      <c r="H92" s="441">
        <v>40179</v>
      </c>
      <c r="I92" s="438">
        <v>40421</v>
      </c>
      <c r="J92" s="442">
        <v>40421</v>
      </c>
      <c r="K92" s="441">
        <v>40421</v>
      </c>
      <c r="L92" s="172"/>
      <c r="M92" s="185" t="s">
        <v>3098</v>
      </c>
      <c r="N92" s="445"/>
      <c r="O92" s="445"/>
      <c r="P92" s="181">
        <v>35</v>
      </c>
      <c r="Q92" s="166" t="s">
        <v>3130</v>
      </c>
      <c r="R92" s="173"/>
      <c r="S92" s="174"/>
      <c r="T92" s="434"/>
      <c r="U92" s="434"/>
      <c r="V92" s="434"/>
      <c r="W92" s="434"/>
      <c r="X92" s="434"/>
      <c r="Y92" s="435"/>
      <c r="Z92" s="434"/>
      <c r="AA92" s="434"/>
      <c r="AB92" s="1079"/>
      <c r="AC92" s="1080"/>
      <c r="AD92" s="1081"/>
      <c r="AE92" s="1"/>
      <c r="AF92" s="1"/>
      <c r="AG92" s="1"/>
      <c r="AH92" s="1"/>
      <c r="AI92" s="1"/>
      <c r="AJ92" s="1"/>
      <c r="AK92" s="1"/>
      <c r="AL92" s="1"/>
      <c r="AM92" s="1"/>
      <c r="AN92" s="1"/>
    </row>
    <row r="93" spans="1:40" ht="24" customHeight="1" x14ac:dyDescent="0.3">
      <c r="A93" s="31"/>
      <c r="B93" s="160">
        <v>76</v>
      </c>
      <c r="C93" s="172"/>
      <c r="D93" s="172"/>
      <c r="E93" s="194" t="s">
        <v>664</v>
      </c>
      <c r="F93" s="438">
        <v>40296</v>
      </c>
      <c r="G93" s="442">
        <v>40296</v>
      </c>
      <c r="H93" s="441">
        <v>40296</v>
      </c>
      <c r="I93" s="438">
        <v>40436</v>
      </c>
      <c r="J93" s="442">
        <v>40436</v>
      </c>
      <c r="K93" s="441">
        <v>40436</v>
      </c>
      <c r="L93" s="172"/>
      <c r="M93" s="185" t="s">
        <v>3098</v>
      </c>
      <c r="N93" s="445"/>
      <c r="O93" s="445"/>
      <c r="P93" s="181">
        <v>30</v>
      </c>
      <c r="Q93" s="166" t="s">
        <v>3130</v>
      </c>
      <c r="R93" s="173"/>
      <c r="S93" s="174"/>
      <c r="T93" s="434"/>
      <c r="U93" s="434"/>
      <c r="V93" s="434"/>
      <c r="W93" s="434"/>
      <c r="X93" s="434"/>
      <c r="Y93" s="435"/>
      <c r="Z93" s="434"/>
      <c r="AA93" s="434"/>
      <c r="AB93" s="1079"/>
      <c r="AC93" s="1080"/>
      <c r="AD93" s="1081"/>
      <c r="AE93" s="1"/>
      <c r="AF93" s="1"/>
      <c r="AG93" s="1"/>
      <c r="AH93" s="1"/>
      <c r="AI93" s="1"/>
      <c r="AJ93" s="1"/>
      <c r="AK93" s="1"/>
      <c r="AL93" s="1"/>
      <c r="AM93" s="1"/>
      <c r="AN93" s="1"/>
    </row>
    <row r="94" spans="1:40" ht="24" customHeight="1" x14ac:dyDescent="0.3">
      <c r="A94" s="31"/>
      <c r="B94" s="160">
        <v>77</v>
      </c>
      <c r="C94" s="172"/>
      <c r="D94" s="172"/>
      <c r="E94" s="194" t="s">
        <v>1446</v>
      </c>
      <c r="F94" s="438">
        <v>40456</v>
      </c>
      <c r="G94" s="442">
        <v>40456</v>
      </c>
      <c r="H94" s="441">
        <v>40456</v>
      </c>
      <c r="I94" s="438">
        <v>40456</v>
      </c>
      <c r="J94" s="442">
        <v>40456</v>
      </c>
      <c r="K94" s="441">
        <v>40456</v>
      </c>
      <c r="L94" s="172"/>
      <c r="M94" s="185" t="s">
        <v>3098</v>
      </c>
      <c r="N94" s="445"/>
      <c r="O94" s="445"/>
      <c r="P94" s="181">
        <v>2</v>
      </c>
      <c r="Q94" s="166" t="s">
        <v>3130</v>
      </c>
      <c r="R94" s="173"/>
      <c r="S94" s="174"/>
      <c r="T94" s="434"/>
      <c r="U94" s="434"/>
      <c r="V94" s="434"/>
      <c r="W94" s="434"/>
      <c r="X94" s="434"/>
      <c r="Y94" s="435"/>
      <c r="Z94" s="434"/>
      <c r="AA94" s="434"/>
      <c r="AB94" s="1079"/>
      <c r="AC94" s="1080"/>
      <c r="AD94" s="1081"/>
      <c r="AE94" s="1"/>
      <c r="AF94" s="1"/>
      <c r="AG94" s="1"/>
      <c r="AH94" s="1"/>
      <c r="AI94" s="1"/>
      <c r="AJ94" s="1"/>
      <c r="AK94" s="1"/>
      <c r="AL94" s="1"/>
      <c r="AM94" s="1"/>
      <c r="AN94" s="1"/>
    </row>
    <row r="95" spans="1:40" ht="24" customHeight="1" x14ac:dyDescent="0.3">
      <c r="A95" s="31"/>
      <c r="B95" s="160">
        <v>78</v>
      </c>
      <c r="C95" s="172"/>
      <c r="D95" s="172"/>
      <c r="E95" s="194" t="s">
        <v>1456</v>
      </c>
      <c r="F95" s="438">
        <v>40514</v>
      </c>
      <c r="G95" s="442">
        <v>40514</v>
      </c>
      <c r="H95" s="441">
        <v>40514</v>
      </c>
      <c r="I95" s="438">
        <v>40466</v>
      </c>
      <c r="J95" s="442">
        <v>40466</v>
      </c>
      <c r="K95" s="441">
        <v>40466</v>
      </c>
      <c r="L95" s="172"/>
      <c r="M95" s="185" t="s">
        <v>3098</v>
      </c>
      <c r="N95" s="445"/>
      <c r="O95" s="445"/>
      <c r="P95" s="181">
        <v>38</v>
      </c>
      <c r="Q95" s="166" t="s">
        <v>3130</v>
      </c>
      <c r="R95" s="173"/>
      <c r="S95" s="174"/>
      <c r="T95" s="434"/>
      <c r="U95" s="434"/>
      <c r="V95" s="434"/>
      <c r="W95" s="434"/>
      <c r="X95" s="434"/>
      <c r="Y95" s="435"/>
      <c r="Z95" s="434"/>
      <c r="AA95" s="434"/>
      <c r="AB95" s="1079" t="s">
        <v>864</v>
      </c>
      <c r="AC95" s="1080"/>
      <c r="AD95" s="1081"/>
      <c r="AE95" s="1"/>
      <c r="AF95" s="1"/>
      <c r="AG95" s="1"/>
      <c r="AH95" s="1"/>
      <c r="AI95" s="1"/>
      <c r="AJ95" s="1"/>
      <c r="AK95" s="1"/>
      <c r="AL95" s="1"/>
      <c r="AM95" s="1"/>
      <c r="AN95" s="1"/>
    </row>
    <row r="96" spans="1:40" ht="24" customHeight="1" x14ac:dyDescent="0.3">
      <c r="A96" s="31"/>
      <c r="B96" s="160">
        <v>79</v>
      </c>
      <c r="C96" s="172"/>
      <c r="D96" s="172"/>
      <c r="E96" s="194" t="s">
        <v>1926</v>
      </c>
      <c r="F96" s="438">
        <v>40179</v>
      </c>
      <c r="G96" s="442">
        <v>40179</v>
      </c>
      <c r="H96" s="441">
        <v>40179</v>
      </c>
      <c r="I96" s="438">
        <v>40512</v>
      </c>
      <c r="J96" s="442">
        <v>40512</v>
      </c>
      <c r="K96" s="441">
        <v>40512</v>
      </c>
      <c r="L96" s="172"/>
      <c r="M96" s="185" t="s">
        <v>3098</v>
      </c>
      <c r="N96" s="445"/>
      <c r="O96" s="445"/>
      <c r="P96" s="181">
        <v>70</v>
      </c>
      <c r="Q96" s="181" t="s">
        <v>3130</v>
      </c>
      <c r="R96" s="173"/>
      <c r="S96" s="174"/>
      <c r="T96" s="434"/>
      <c r="U96" s="434"/>
      <c r="V96" s="434"/>
      <c r="W96" s="434"/>
      <c r="X96" s="434"/>
      <c r="Y96" s="435"/>
      <c r="Z96" s="434"/>
      <c r="AA96" s="434"/>
      <c r="AB96" s="1079"/>
      <c r="AC96" s="1080"/>
      <c r="AD96" s="1081"/>
      <c r="AE96" s="1"/>
      <c r="AF96" s="1"/>
      <c r="AG96" s="1"/>
      <c r="AH96" s="1"/>
      <c r="AI96" s="1"/>
      <c r="AJ96" s="1"/>
      <c r="AK96" s="1"/>
      <c r="AL96" s="1"/>
      <c r="AM96" s="1"/>
      <c r="AN96" s="1"/>
    </row>
    <row r="97" spans="1:40" ht="24" customHeight="1" x14ac:dyDescent="0.3">
      <c r="A97" s="31"/>
      <c r="B97" s="160">
        <v>80</v>
      </c>
      <c r="C97" s="172"/>
      <c r="D97" s="172"/>
      <c r="E97" s="194" t="s">
        <v>1072</v>
      </c>
      <c r="F97" s="438">
        <v>40373</v>
      </c>
      <c r="G97" s="442">
        <v>40373</v>
      </c>
      <c r="H97" s="441">
        <v>40373</v>
      </c>
      <c r="I97" s="438">
        <v>40512</v>
      </c>
      <c r="J97" s="442">
        <v>40512</v>
      </c>
      <c r="K97" s="441">
        <v>40512</v>
      </c>
      <c r="L97" s="172"/>
      <c r="M97" s="185" t="s">
        <v>3098</v>
      </c>
      <c r="N97" s="445"/>
      <c r="O97" s="445"/>
      <c r="P97" s="181">
        <v>180</v>
      </c>
      <c r="Q97" s="166" t="s">
        <v>3130</v>
      </c>
      <c r="R97" s="173"/>
      <c r="S97" s="174"/>
      <c r="T97" s="434"/>
      <c r="U97" s="434"/>
      <c r="V97" s="434"/>
      <c r="W97" s="434"/>
      <c r="X97" s="434"/>
      <c r="Y97" s="435"/>
      <c r="Z97" s="434"/>
      <c r="AA97" s="434"/>
      <c r="AB97" s="1079" t="s">
        <v>864</v>
      </c>
      <c r="AC97" s="1080"/>
      <c r="AD97" s="1081"/>
      <c r="AE97" s="1"/>
      <c r="AF97" s="1"/>
      <c r="AG97" s="1"/>
      <c r="AH97" s="1"/>
      <c r="AI97" s="1"/>
      <c r="AJ97" s="1"/>
      <c r="AK97" s="1"/>
      <c r="AL97" s="1"/>
      <c r="AM97" s="1"/>
      <c r="AN97" s="1"/>
    </row>
    <row r="98" spans="1:40" ht="24" customHeight="1" x14ac:dyDescent="0.3">
      <c r="A98" s="31"/>
      <c r="B98" s="160">
        <v>81</v>
      </c>
      <c r="C98" s="172"/>
      <c r="D98" s="172"/>
      <c r="E98" s="194" t="s">
        <v>3327</v>
      </c>
      <c r="F98" s="438">
        <v>40514</v>
      </c>
      <c r="G98" s="442">
        <v>40514</v>
      </c>
      <c r="H98" s="441">
        <v>40514</v>
      </c>
      <c r="I98" s="438">
        <v>40514</v>
      </c>
      <c r="J98" s="442">
        <v>40514</v>
      </c>
      <c r="K98" s="441">
        <v>40514</v>
      </c>
      <c r="L98" s="172"/>
      <c r="M98" s="185"/>
      <c r="N98" s="445"/>
      <c r="O98" s="181" t="s">
        <v>3098</v>
      </c>
      <c r="P98" s="181">
        <v>230</v>
      </c>
      <c r="Q98" s="181" t="s">
        <v>3130</v>
      </c>
      <c r="R98" s="173"/>
      <c r="S98" s="174"/>
      <c r="T98" s="434"/>
      <c r="U98" s="434"/>
      <c r="V98" s="434"/>
      <c r="W98" s="434"/>
      <c r="X98" s="434"/>
      <c r="Y98" s="435"/>
      <c r="Z98" s="434"/>
      <c r="AA98" s="434"/>
      <c r="AB98" s="1079" t="s">
        <v>1052</v>
      </c>
      <c r="AC98" s="1080"/>
      <c r="AD98" s="1081"/>
      <c r="AE98" s="1"/>
      <c r="AF98" s="1"/>
      <c r="AG98" s="1"/>
      <c r="AH98" s="1"/>
      <c r="AI98" s="1"/>
      <c r="AJ98" s="1"/>
      <c r="AK98" s="1"/>
      <c r="AL98" s="1"/>
      <c r="AM98" s="1"/>
      <c r="AN98" s="1"/>
    </row>
    <row r="99" spans="1:40" ht="24" customHeight="1" x14ac:dyDescent="0.3">
      <c r="A99" s="31"/>
      <c r="B99" s="160">
        <v>82</v>
      </c>
      <c r="C99" s="172"/>
      <c r="D99" s="172"/>
      <c r="E99" s="194" t="s">
        <v>1067</v>
      </c>
      <c r="F99" s="438">
        <v>39861</v>
      </c>
      <c r="G99" s="442">
        <v>39861</v>
      </c>
      <c r="H99" s="441">
        <v>39861</v>
      </c>
      <c r="I99" s="438">
        <v>40539</v>
      </c>
      <c r="J99" s="442">
        <v>40539</v>
      </c>
      <c r="K99" s="441">
        <v>40539</v>
      </c>
      <c r="L99" s="172"/>
      <c r="M99" s="185" t="s">
        <v>3098</v>
      </c>
      <c r="N99" s="445"/>
      <c r="O99" s="445"/>
      <c r="P99" s="181">
        <v>146</v>
      </c>
      <c r="Q99" s="166" t="s">
        <v>3130</v>
      </c>
      <c r="R99" s="173"/>
      <c r="S99" s="174"/>
      <c r="T99" s="434"/>
      <c r="U99" s="434"/>
      <c r="V99" s="434"/>
      <c r="W99" s="434"/>
      <c r="X99" s="434"/>
      <c r="Y99" s="435"/>
      <c r="Z99" s="434"/>
      <c r="AA99" s="434"/>
      <c r="AB99" s="1079" t="s">
        <v>1452</v>
      </c>
      <c r="AC99" s="1080"/>
      <c r="AD99" s="1081"/>
      <c r="AE99" s="1"/>
      <c r="AF99" s="1"/>
      <c r="AG99" s="1"/>
      <c r="AH99" s="1"/>
      <c r="AI99" s="1"/>
      <c r="AJ99" s="1"/>
      <c r="AK99" s="1"/>
      <c r="AL99" s="1"/>
      <c r="AM99" s="1"/>
      <c r="AN99" s="1"/>
    </row>
    <row r="100" spans="1:40" ht="24" customHeight="1" x14ac:dyDescent="0.3">
      <c r="A100" s="31"/>
      <c r="B100" s="160">
        <v>83</v>
      </c>
      <c r="C100" s="172"/>
      <c r="D100" s="172"/>
      <c r="E100" s="194" t="s">
        <v>947</v>
      </c>
      <c r="F100" s="438">
        <v>40179</v>
      </c>
      <c r="G100" s="442">
        <v>40179</v>
      </c>
      <c r="H100" s="441">
        <v>40179</v>
      </c>
      <c r="I100" s="438">
        <v>40542</v>
      </c>
      <c r="J100" s="442">
        <v>40542</v>
      </c>
      <c r="K100" s="441">
        <v>40542</v>
      </c>
      <c r="L100" s="172"/>
      <c r="M100" s="185" t="s">
        <v>3098</v>
      </c>
      <c r="N100" s="445"/>
      <c r="O100" s="445"/>
      <c r="P100" s="181">
        <v>197</v>
      </c>
      <c r="Q100" s="166" t="s">
        <v>3130</v>
      </c>
      <c r="R100" s="173"/>
      <c r="S100" s="174"/>
      <c r="T100" s="434"/>
      <c r="U100" s="434"/>
      <c r="V100" s="434"/>
      <c r="W100" s="434"/>
      <c r="X100" s="434"/>
      <c r="Y100" s="435"/>
      <c r="Z100" s="434"/>
      <c r="AA100" s="434"/>
      <c r="AB100" s="1079"/>
      <c r="AC100" s="1080"/>
      <c r="AD100" s="1081"/>
      <c r="AE100" s="1"/>
      <c r="AF100" s="1"/>
      <c r="AG100" s="1"/>
      <c r="AH100" s="1"/>
      <c r="AI100" s="1"/>
      <c r="AJ100" s="1"/>
      <c r="AK100" s="1"/>
      <c r="AL100" s="1"/>
      <c r="AM100" s="1"/>
      <c r="AN100" s="1"/>
    </row>
    <row r="101" spans="1:40" ht="24" customHeight="1" x14ac:dyDescent="0.3">
      <c r="A101" s="31"/>
      <c r="B101" s="160">
        <v>84</v>
      </c>
      <c r="C101" s="172"/>
      <c r="D101" s="172"/>
      <c r="E101" s="194" t="s">
        <v>689</v>
      </c>
      <c r="F101" s="438">
        <v>40179</v>
      </c>
      <c r="G101" s="442">
        <v>40179</v>
      </c>
      <c r="H101" s="441">
        <v>40179</v>
      </c>
      <c r="I101" s="438">
        <v>40543</v>
      </c>
      <c r="J101" s="442">
        <v>40543</v>
      </c>
      <c r="K101" s="441">
        <v>40543</v>
      </c>
      <c r="L101" s="172"/>
      <c r="M101" s="185" t="s">
        <v>3098</v>
      </c>
      <c r="N101" s="445"/>
      <c r="O101" s="445"/>
      <c r="P101" s="181">
        <v>45</v>
      </c>
      <c r="Q101" s="166" t="s">
        <v>3130</v>
      </c>
      <c r="R101" s="173"/>
      <c r="S101" s="174"/>
      <c r="T101" s="434"/>
      <c r="U101" s="434"/>
      <c r="V101" s="434"/>
      <c r="W101" s="434"/>
      <c r="X101" s="434"/>
      <c r="Y101" s="435"/>
      <c r="Z101" s="434"/>
      <c r="AA101" s="434"/>
      <c r="AB101" s="1079"/>
      <c r="AC101" s="1080"/>
      <c r="AD101" s="1081"/>
      <c r="AE101" s="1"/>
      <c r="AF101" s="1"/>
      <c r="AG101" s="1"/>
      <c r="AH101" s="1"/>
      <c r="AI101" s="1"/>
      <c r="AJ101" s="1"/>
      <c r="AK101" s="1"/>
      <c r="AL101" s="1"/>
      <c r="AM101" s="1"/>
      <c r="AN101" s="1"/>
    </row>
    <row r="102" spans="1:40" ht="24" customHeight="1" x14ac:dyDescent="0.3">
      <c r="A102" s="31"/>
      <c r="B102" s="160">
        <v>85</v>
      </c>
      <c r="C102" s="172"/>
      <c r="D102" s="172"/>
      <c r="E102" s="194" t="s">
        <v>692</v>
      </c>
      <c r="F102" s="438">
        <v>40179</v>
      </c>
      <c r="G102" s="442">
        <v>40179</v>
      </c>
      <c r="H102" s="441">
        <v>40179</v>
      </c>
      <c r="I102" s="438">
        <v>40543</v>
      </c>
      <c r="J102" s="442">
        <v>40543</v>
      </c>
      <c r="K102" s="441">
        <v>40543</v>
      </c>
      <c r="L102" s="172"/>
      <c r="M102" s="185" t="s">
        <v>3098</v>
      </c>
      <c r="N102" s="445"/>
      <c r="O102" s="445"/>
      <c r="P102" s="181">
        <v>51</v>
      </c>
      <c r="Q102" s="166" t="s">
        <v>3130</v>
      </c>
      <c r="R102" s="173"/>
      <c r="S102" s="174"/>
      <c r="T102" s="434"/>
      <c r="U102" s="434"/>
      <c r="V102" s="434"/>
      <c r="W102" s="434"/>
      <c r="X102" s="434"/>
      <c r="Y102" s="435"/>
      <c r="Z102" s="434"/>
      <c r="AA102" s="434"/>
      <c r="AB102" s="1079"/>
      <c r="AC102" s="1080"/>
      <c r="AD102" s="1081"/>
      <c r="AE102" s="1"/>
      <c r="AF102" s="1"/>
      <c r="AG102" s="1"/>
      <c r="AH102" s="1"/>
      <c r="AI102" s="1"/>
      <c r="AJ102" s="1"/>
      <c r="AK102" s="1"/>
      <c r="AL102" s="1"/>
      <c r="AM102" s="1"/>
      <c r="AN102" s="1"/>
    </row>
    <row r="103" spans="1:40" ht="24" customHeight="1" x14ac:dyDescent="0.3">
      <c r="A103" s="31"/>
      <c r="B103" s="160">
        <v>86</v>
      </c>
      <c r="C103" s="172"/>
      <c r="D103" s="172"/>
      <c r="E103" s="194" t="s">
        <v>695</v>
      </c>
      <c r="F103" s="438">
        <v>40187</v>
      </c>
      <c r="G103" s="442">
        <v>40187</v>
      </c>
      <c r="H103" s="441">
        <v>40187</v>
      </c>
      <c r="I103" s="438">
        <v>40543</v>
      </c>
      <c r="J103" s="442">
        <v>40543</v>
      </c>
      <c r="K103" s="441">
        <v>40543</v>
      </c>
      <c r="L103" s="172"/>
      <c r="M103" s="185" t="s">
        <v>3098</v>
      </c>
      <c r="N103" s="445"/>
      <c r="O103" s="445"/>
      <c r="P103" s="181">
        <v>25</v>
      </c>
      <c r="Q103" s="166" t="s">
        <v>3130</v>
      </c>
      <c r="R103" s="173"/>
      <c r="S103" s="174"/>
      <c r="T103" s="434"/>
      <c r="U103" s="434"/>
      <c r="V103" s="434"/>
      <c r="W103" s="434"/>
      <c r="X103" s="434"/>
      <c r="Y103" s="435"/>
      <c r="Z103" s="434"/>
      <c r="AA103" s="434"/>
      <c r="AB103" s="1079"/>
      <c r="AC103" s="1080"/>
      <c r="AD103" s="1081"/>
      <c r="AE103" s="1"/>
      <c r="AF103" s="1"/>
      <c r="AG103" s="1"/>
      <c r="AH103" s="1"/>
      <c r="AI103" s="1"/>
      <c r="AJ103" s="1"/>
      <c r="AK103" s="1"/>
      <c r="AL103" s="1"/>
      <c r="AM103" s="1"/>
      <c r="AN103" s="1"/>
    </row>
    <row r="104" spans="1:40" ht="24" customHeight="1" x14ac:dyDescent="0.3">
      <c r="A104" s="31"/>
      <c r="B104" s="160">
        <v>87</v>
      </c>
      <c r="C104" s="172"/>
      <c r="D104" s="172"/>
      <c r="E104" s="194" t="s">
        <v>698</v>
      </c>
      <c r="F104" s="438">
        <v>40179</v>
      </c>
      <c r="G104" s="442">
        <v>40179</v>
      </c>
      <c r="H104" s="441">
        <v>40179</v>
      </c>
      <c r="I104" s="438">
        <v>40543</v>
      </c>
      <c r="J104" s="442">
        <v>40543</v>
      </c>
      <c r="K104" s="441">
        <v>40543</v>
      </c>
      <c r="L104" s="172"/>
      <c r="M104" s="185" t="s">
        <v>3098</v>
      </c>
      <c r="N104" s="445"/>
      <c r="O104" s="445"/>
      <c r="P104" s="181">
        <v>71</v>
      </c>
      <c r="Q104" s="166" t="s">
        <v>3130</v>
      </c>
      <c r="R104" s="173"/>
      <c r="S104" s="174"/>
      <c r="T104" s="434"/>
      <c r="U104" s="434"/>
      <c r="V104" s="434"/>
      <c r="W104" s="434"/>
      <c r="X104" s="434"/>
      <c r="Y104" s="435"/>
      <c r="Z104" s="434"/>
      <c r="AA104" s="434"/>
      <c r="AB104" s="1079"/>
      <c r="AC104" s="1080"/>
      <c r="AD104" s="1081"/>
      <c r="AE104" s="1"/>
      <c r="AF104" s="1"/>
      <c r="AG104" s="1"/>
      <c r="AH104" s="1"/>
      <c r="AI104" s="1"/>
      <c r="AJ104" s="1"/>
      <c r="AK104" s="1"/>
      <c r="AL104" s="1"/>
      <c r="AM104" s="1"/>
      <c r="AN104" s="1"/>
    </row>
    <row r="105" spans="1:40" ht="24" customHeight="1" x14ac:dyDescent="0.3">
      <c r="A105" s="31"/>
      <c r="B105" s="160">
        <v>88</v>
      </c>
      <c r="C105" s="172"/>
      <c r="D105" s="172"/>
      <c r="E105" s="194" t="s">
        <v>700</v>
      </c>
      <c r="F105" s="438">
        <v>40179</v>
      </c>
      <c r="G105" s="442">
        <v>40179</v>
      </c>
      <c r="H105" s="441">
        <v>40179</v>
      </c>
      <c r="I105" s="438">
        <v>40543</v>
      </c>
      <c r="J105" s="442">
        <v>40543</v>
      </c>
      <c r="K105" s="441">
        <v>40543</v>
      </c>
      <c r="L105" s="172"/>
      <c r="M105" s="185" t="s">
        <v>3098</v>
      </c>
      <c r="N105" s="445"/>
      <c r="O105" s="445"/>
      <c r="P105" s="181">
        <v>189</v>
      </c>
      <c r="Q105" s="166" t="s">
        <v>3130</v>
      </c>
      <c r="R105" s="173"/>
      <c r="S105" s="174"/>
      <c r="T105" s="434"/>
      <c r="U105" s="434"/>
      <c r="V105" s="434"/>
      <c r="W105" s="434"/>
      <c r="X105" s="434"/>
      <c r="Y105" s="435"/>
      <c r="Z105" s="434"/>
      <c r="AA105" s="434"/>
      <c r="AB105" s="1079"/>
      <c r="AC105" s="1080"/>
      <c r="AD105" s="1081"/>
      <c r="AE105" s="1"/>
      <c r="AF105" s="1"/>
      <c r="AG105" s="1"/>
      <c r="AH105" s="1"/>
      <c r="AI105" s="1"/>
      <c r="AJ105" s="1"/>
      <c r="AK105" s="1"/>
      <c r="AL105" s="1"/>
      <c r="AM105" s="1"/>
      <c r="AN105" s="1"/>
    </row>
    <row r="106" spans="1:40" ht="24" customHeight="1" x14ac:dyDescent="0.3">
      <c r="A106" s="31"/>
      <c r="B106" s="160">
        <v>89</v>
      </c>
      <c r="C106" s="172"/>
      <c r="D106" s="172"/>
      <c r="E106" s="194" t="s">
        <v>715</v>
      </c>
      <c r="F106" s="438">
        <v>40179</v>
      </c>
      <c r="G106" s="442">
        <v>40179</v>
      </c>
      <c r="H106" s="441">
        <v>40179</v>
      </c>
      <c r="I106" s="438">
        <v>40543</v>
      </c>
      <c r="J106" s="442">
        <v>40543</v>
      </c>
      <c r="K106" s="441">
        <v>40543</v>
      </c>
      <c r="L106" s="172"/>
      <c r="M106" s="185" t="s">
        <v>3098</v>
      </c>
      <c r="N106" s="445"/>
      <c r="O106" s="445"/>
      <c r="P106" s="181">
        <v>46</v>
      </c>
      <c r="Q106" s="166" t="s">
        <v>3130</v>
      </c>
      <c r="R106" s="173"/>
      <c r="S106" s="174"/>
      <c r="T106" s="434"/>
      <c r="U106" s="434"/>
      <c r="V106" s="434"/>
      <c r="W106" s="434"/>
      <c r="X106" s="434"/>
      <c r="Y106" s="435"/>
      <c r="Z106" s="434"/>
      <c r="AA106" s="434"/>
      <c r="AB106" s="1079"/>
      <c r="AC106" s="1080"/>
      <c r="AD106" s="1081"/>
      <c r="AE106" s="1"/>
      <c r="AF106" s="1"/>
      <c r="AG106" s="1"/>
      <c r="AH106" s="1"/>
      <c r="AI106" s="1"/>
      <c r="AJ106" s="1"/>
      <c r="AK106" s="1"/>
      <c r="AL106" s="1"/>
      <c r="AM106" s="1"/>
      <c r="AN106" s="1"/>
    </row>
    <row r="107" spans="1:40" ht="24" customHeight="1" x14ac:dyDescent="0.3">
      <c r="A107" s="31"/>
      <c r="B107" s="160">
        <v>90</v>
      </c>
      <c r="C107" s="172"/>
      <c r="D107" s="172"/>
      <c r="E107" s="194" t="s">
        <v>1916</v>
      </c>
      <c r="F107" s="438">
        <v>40179</v>
      </c>
      <c r="G107" s="442">
        <v>40179</v>
      </c>
      <c r="H107" s="441">
        <v>40179</v>
      </c>
      <c r="I107" s="438">
        <v>40543</v>
      </c>
      <c r="J107" s="442">
        <v>40543</v>
      </c>
      <c r="K107" s="441">
        <v>40543</v>
      </c>
      <c r="L107" s="172"/>
      <c r="M107" s="185" t="s">
        <v>3098</v>
      </c>
      <c r="N107" s="445"/>
      <c r="O107" s="445"/>
      <c r="P107" s="181">
        <v>46</v>
      </c>
      <c r="Q107" s="166" t="s">
        <v>3130</v>
      </c>
      <c r="R107" s="173"/>
      <c r="S107" s="174"/>
      <c r="T107" s="434"/>
      <c r="U107" s="434"/>
      <c r="V107" s="434"/>
      <c r="W107" s="434"/>
      <c r="X107" s="434"/>
      <c r="Y107" s="435"/>
      <c r="Z107" s="434"/>
      <c r="AA107" s="434"/>
      <c r="AB107" s="1079"/>
      <c r="AC107" s="1080"/>
      <c r="AD107" s="1081"/>
      <c r="AE107" s="1"/>
      <c r="AF107" s="1"/>
      <c r="AG107" s="1"/>
      <c r="AH107" s="1"/>
      <c r="AI107" s="1"/>
      <c r="AJ107" s="1"/>
      <c r="AK107" s="1"/>
      <c r="AL107" s="1"/>
      <c r="AM107" s="1"/>
      <c r="AN107" s="1"/>
    </row>
    <row r="108" spans="1:40" ht="24" customHeight="1" x14ac:dyDescent="0.3">
      <c r="A108" s="31"/>
      <c r="B108" s="160">
        <v>91</v>
      </c>
      <c r="C108" s="172"/>
      <c r="D108" s="172"/>
      <c r="E108" s="194" t="s">
        <v>4982</v>
      </c>
      <c r="F108" s="438">
        <v>40179</v>
      </c>
      <c r="G108" s="442">
        <v>40179</v>
      </c>
      <c r="H108" s="441">
        <v>40179</v>
      </c>
      <c r="I108" s="438">
        <v>40543</v>
      </c>
      <c r="J108" s="442">
        <v>40543</v>
      </c>
      <c r="K108" s="191">
        <v>40543</v>
      </c>
      <c r="L108" s="172"/>
      <c r="M108" s="185" t="s">
        <v>3098</v>
      </c>
      <c r="N108" s="445"/>
      <c r="O108" s="445"/>
      <c r="P108" s="181">
        <v>52</v>
      </c>
      <c r="Q108" s="166" t="s">
        <v>3130</v>
      </c>
      <c r="R108" s="173"/>
      <c r="S108" s="174"/>
      <c r="T108" s="434"/>
      <c r="U108" s="434"/>
      <c r="V108" s="434"/>
      <c r="W108" s="434"/>
      <c r="X108" s="434"/>
      <c r="Y108" s="435"/>
      <c r="Z108" s="434"/>
      <c r="AA108" s="434"/>
      <c r="AB108" s="1079"/>
      <c r="AC108" s="1080"/>
      <c r="AD108" s="1081"/>
      <c r="AE108" s="1"/>
      <c r="AF108" s="1"/>
      <c r="AG108" s="1"/>
      <c r="AH108" s="1"/>
      <c r="AI108" s="1"/>
      <c r="AJ108" s="1"/>
      <c r="AK108" s="1"/>
      <c r="AL108" s="1"/>
      <c r="AM108" s="1"/>
      <c r="AN108" s="1"/>
    </row>
    <row r="109" spans="1:40" ht="24" customHeight="1" x14ac:dyDescent="0.3">
      <c r="A109" s="31"/>
      <c r="B109" s="160">
        <v>92</v>
      </c>
      <c r="C109" s="172"/>
      <c r="D109" s="172"/>
      <c r="E109" s="194" t="s">
        <v>4990</v>
      </c>
      <c r="F109" s="438">
        <v>40179</v>
      </c>
      <c r="G109" s="442">
        <v>40179</v>
      </c>
      <c r="H109" s="441">
        <v>40179</v>
      </c>
      <c r="I109" s="438">
        <v>40543</v>
      </c>
      <c r="J109" s="442">
        <v>40543</v>
      </c>
      <c r="K109" s="441">
        <v>40543</v>
      </c>
      <c r="L109" s="172"/>
      <c r="M109" s="185" t="s">
        <v>3098</v>
      </c>
      <c r="N109" s="445"/>
      <c r="O109" s="445"/>
      <c r="P109" s="181">
        <v>48</v>
      </c>
      <c r="Q109" s="166" t="s">
        <v>3130</v>
      </c>
      <c r="R109" s="173"/>
      <c r="S109" s="174"/>
      <c r="T109" s="434"/>
      <c r="U109" s="434"/>
      <c r="V109" s="434"/>
      <c r="W109" s="434"/>
      <c r="X109" s="434"/>
      <c r="Y109" s="435"/>
      <c r="Z109" s="434"/>
      <c r="AA109" s="434"/>
      <c r="AB109" s="1079"/>
      <c r="AC109" s="1080"/>
      <c r="AD109" s="1081"/>
      <c r="AE109" s="1"/>
      <c r="AF109" s="1"/>
      <c r="AG109" s="1"/>
      <c r="AH109" s="1"/>
      <c r="AI109" s="1"/>
      <c r="AJ109" s="1"/>
      <c r="AK109" s="1"/>
      <c r="AL109" s="1"/>
      <c r="AM109" s="1"/>
      <c r="AN109" s="1"/>
    </row>
    <row r="110" spans="1:40" ht="24" customHeight="1" x14ac:dyDescent="0.3">
      <c r="A110" s="31"/>
      <c r="B110" s="160">
        <v>93</v>
      </c>
      <c r="C110" s="172"/>
      <c r="D110" s="172"/>
      <c r="E110" s="194" t="s">
        <v>4993</v>
      </c>
      <c r="F110" s="438">
        <v>40179</v>
      </c>
      <c r="G110" s="442">
        <v>40179</v>
      </c>
      <c r="H110" s="441">
        <v>40179</v>
      </c>
      <c r="I110" s="438">
        <v>40543</v>
      </c>
      <c r="J110" s="442">
        <v>40543</v>
      </c>
      <c r="K110" s="441">
        <v>40543</v>
      </c>
      <c r="L110" s="172"/>
      <c r="M110" s="185" t="s">
        <v>3098</v>
      </c>
      <c r="N110" s="445"/>
      <c r="O110" s="445"/>
      <c r="P110" s="181">
        <v>46</v>
      </c>
      <c r="Q110" s="166" t="s">
        <v>3130</v>
      </c>
      <c r="R110" s="173"/>
      <c r="S110" s="174"/>
      <c r="T110" s="434"/>
      <c r="U110" s="434"/>
      <c r="V110" s="434"/>
      <c r="W110" s="434"/>
      <c r="X110" s="434"/>
      <c r="Y110" s="435"/>
      <c r="Z110" s="434"/>
      <c r="AA110" s="434"/>
      <c r="AB110" s="1079"/>
      <c r="AC110" s="1080"/>
      <c r="AD110" s="1081"/>
      <c r="AE110" s="1"/>
      <c r="AF110" s="1"/>
      <c r="AG110" s="1"/>
      <c r="AH110" s="1"/>
      <c r="AI110" s="1"/>
      <c r="AJ110" s="1"/>
      <c r="AK110" s="1"/>
      <c r="AL110" s="1"/>
      <c r="AM110" s="1"/>
      <c r="AN110" s="1"/>
    </row>
    <row r="111" spans="1:40" ht="24" customHeight="1" x14ac:dyDescent="0.3">
      <c r="A111" s="31"/>
      <c r="B111" s="160">
        <v>94</v>
      </c>
      <c r="C111" s="172"/>
      <c r="D111" s="172"/>
      <c r="E111" s="194" t="s">
        <v>4995</v>
      </c>
      <c r="F111" s="438">
        <v>40179</v>
      </c>
      <c r="G111" s="442">
        <v>40179</v>
      </c>
      <c r="H111" s="441">
        <v>40179</v>
      </c>
      <c r="I111" s="438">
        <v>40543</v>
      </c>
      <c r="J111" s="442">
        <v>40543</v>
      </c>
      <c r="K111" s="441">
        <v>40543</v>
      </c>
      <c r="L111" s="172"/>
      <c r="M111" s="185" t="s">
        <v>3098</v>
      </c>
      <c r="N111" s="445"/>
      <c r="O111" s="445"/>
      <c r="P111" s="181">
        <v>49</v>
      </c>
      <c r="Q111" s="166" t="s">
        <v>3130</v>
      </c>
      <c r="R111" s="173"/>
      <c r="S111" s="174"/>
      <c r="T111" s="434"/>
      <c r="U111" s="434"/>
      <c r="V111" s="434"/>
      <c r="W111" s="434"/>
      <c r="X111" s="434"/>
      <c r="Y111" s="435"/>
      <c r="Z111" s="434"/>
      <c r="AA111" s="434"/>
      <c r="AB111" s="1079"/>
      <c r="AC111" s="1080"/>
      <c r="AD111" s="1081"/>
      <c r="AE111" s="1"/>
      <c r="AF111" s="1"/>
      <c r="AG111" s="1"/>
      <c r="AH111" s="1"/>
      <c r="AI111" s="1"/>
      <c r="AJ111" s="1"/>
      <c r="AK111" s="1"/>
      <c r="AL111" s="1"/>
      <c r="AM111" s="1"/>
      <c r="AN111" s="1"/>
    </row>
    <row r="112" spans="1:40" ht="24" customHeight="1" x14ac:dyDescent="0.3">
      <c r="A112" s="31"/>
      <c r="B112" s="160">
        <v>95</v>
      </c>
      <c r="C112" s="172"/>
      <c r="D112" s="172"/>
      <c r="E112" s="194" t="s">
        <v>1938</v>
      </c>
      <c r="F112" s="438">
        <v>40180</v>
      </c>
      <c r="G112" s="442">
        <v>40180</v>
      </c>
      <c r="H112" s="441">
        <v>40180</v>
      </c>
      <c r="I112" s="438">
        <v>40543</v>
      </c>
      <c r="J112" s="442">
        <v>40543</v>
      </c>
      <c r="K112" s="191">
        <v>40543</v>
      </c>
      <c r="L112" s="172"/>
      <c r="M112" s="185" t="s">
        <v>3098</v>
      </c>
      <c r="N112" s="445"/>
      <c r="O112" s="445"/>
      <c r="P112" s="181">
        <v>44</v>
      </c>
      <c r="Q112" s="166" t="s">
        <v>3130</v>
      </c>
      <c r="R112" s="173"/>
      <c r="S112" s="174"/>
      <c r="T112" s="434"/>
      <c r="U112" s="434"/>
      <c r="V112" s="434"/>
      <c r="W112" s="434"/>
      <c r="X112" s="434"/>
      <c r="Y112" s="435"/>
      <c r="Z112" s="434"/>
      <c r="AA112" s="434"/>
      <c r="AB112" s="1079"/>
      <c r="AC112" s="1080"/>
      <c r="AD112" s="1081"/>
      <c r="AE112" s="1"/>
      <c r="AF112" s="1"/>
      <c r="AG112" s="1"/>
      <c r="AH112" s="1"/>
      <c r="AI112" s="1"/>
      <c r="AJ112" s="1"/>
      <c r="AK112" s="1"/>
      <c r="AL112" s="1"/>
      <c r="AM112" s="1"/>
      <c r="AN112" s="1"/>
    </row>
    <row r="113" spans="1:40" ht="24" customHeight="1" x14ac:dyDescent="0.3">
      <c r="A113" s="31"/>
      <c r="B113" s="160">
        <v>96</v>
      </c>
      <c r="C113" s="172"/>
      <c r="D113" s="172"/>
      <c r="E113" s="194" t="s">
        <v>1940</v>
      </c>
      <c r="F113" s="438">
        <v>40184</v>
      </c>
      <c r="G113" s="442">
        <v>40184</v>
      </c>
      <c r="H113" s="441">
        <v>40184</v>
      </c>
      <c r="I113" s="438">
        <v>40543</v>
      </c>
      <c r="J113" s="442">
        <v>40543</v>
      </c>
      <c r="K113" s="441">
        <v>40543</v>
      </c>
      <c r="L113" s="172"/>
      <c r="M113" s="185" t="s">
        <v>3098</v>
      </c>
      <c r="N113" s="445"/>
      <c r="O113" s="445"/>
      <c r="P113" s="181">
        <v>27</v>
      </c>
      <c r="Q113" s="166" t="s">
        <v>3130</v>
      </c>
      <c r="R113" s="173"/>
      <c r="S113" s="174"/>
      <c r="T113" s="434"/>
      <c r="U113" s="434"/>
      <c r="V113" s="434"/>
      <c r="W113" s="434"/>
      <c r="X113" s="434"/>
      <c r="Y113" s="435"/>
      <c r="Z113" s="434"/>
      <c r="AA113" s="434"/>
      <c r="AB113" s="1079"/>
      <c r="AC113" s="1080"/>
      <c r="AD113" s="1081"/>
      <c r="AE113" s="1"/>
      <c r="AF113" s="1"/>
      <c r="AG113" s="1"/>
      <c r="AH113" s="1"/>
      <c r="AI113" s="1"/>
      <c r="AJ113" s="1"/>
      <c r="AK113" s="1"/>
      <c r="AL113" s="1"/>
      <c r="AM113" s="1"/>
      <c r="AN113" s="1"/>
    </row>
    <row r="114" spans="1:40" ht="24" customHeight="1" x14ac:dyDescent="0.3">
      <c r="A114" s="31"/>
      <c r="B114" s="160">
        <v>97</v>
      </c>
      <c r="C114" s="172"/>
      <c r="D114" s="172"/>
      <c r="E114" s="194" t="s">
        <v>1942</v>
      </c>
      <c r="F114" s="438">
        <v>40185</v>
      </c>
      <c r="G114" s="442">
        <v>40185</v>
      </c>
      <c r="H114" s="441">
        <v>40185</v>
      </c>
      <c r="I114" s="438">
        <v>40543</v>
      </c>
      <c r="J114" s="442">
        <v>40543</v>
      </c>
      <c r="K114" s="441">
        <v>40543</v>
      </c>
      <c r="L114" s="172"/>
      <c r="M114" s="185" t="s">
        <v>3098</v>
      </c>
      <c r="N114" s="445"/>
      <c r="O114" s="445"/>
      <c r="P114" s="181">
        <v>23</v>
      </c>
      <c r="Q114" s="166" t="s">
        <v>3130</v>
      </c>
      <c r="R114" s="173"/>
      <c r="S114" s="174"/>
      <c r="T114" s="434"/>
      <c r="U114" s="434"/>
      <c r="V114" s="434"/>
      <c r="W114" s="434"/>
      <c r="X114" s="434"/>
      <c r="Y114" s="435"/>
      <c r="Z114" s="434"/>
      <c r="AA114" s="434"/>
      <c r="AB114" s="1079"/>
      <c r="AC114" s="1080"/>
      <c r="AD114" s="1081"/>
      <c r="AE114" s="1"/>
      <c r="AF114" s="1"/>
      <c r="AG114" s="1"/>
      <c r="AH114" s="1"/>
      <c r="AI114" s="1"/>
      <c r="AJ114" s="1"/>
      <c r="AK114" s="1"/>
      <c r="AL114" s="1"/>
      <c r="AM114" s="1"/>
      <c r="AN114" s="1"/>
    </row>
    <row r="115" spans="1:40" ht="24" customHeight="1" x14ac:dyDescent="0.3">
      <c r="A115" s="31"/>
      <c r="B115" s="160">
        <v>98</v>
      </c>
      <c r="C115" s="172"/>
      <c r="D115" s="172"/>
      <c r="E115" s="194" t="s">
        <v>1945</v>
      </c>
      <c r="F115" s="438">
        <v>40543</v>
      </c>
      <c r="G115" s="442">
        <v>40543</v>
      </c>
      <c r="H115" s="441">
        <v>40543</v>
      </c>
      <c r="I115" s="438">
        <v>40543</v>
      </c>
      <c r="J115" s="442">
        <v>40543</v>
      </c>
      <c r="K115" s="441">
        <v>40543</v>
      </c>
      <c r="L115" s="172"/>
      <c r="M115" s="185" t="s">
        <v>3098</v>
      </c>
      <c r="N115" s="445"/>
      <c r="O115" s="445"/>
      <c r="P115" s="181">
        <v>4</v>
      </c>
      <c r="Q115" s="166" t="s">
        <v>3130</v>
      </c>
      <c r="R115" s="173"/>
      <c r="S115" s="174"/>
      <c r="T115" s="434"/>
      <c r="U115" s="434"/>
      <c r="V115" s="434"/>
      <c r="W115" s="434"/>
      <c r="X115" s="434"/>
      <c r="Y115" s="435"/>
      <c r="Z115" s="434"/>
      <c r="AA115" s="434"/>
      <c r="AB115" s="1079"/>
      <c r="AC115" s="1080"/>
      <c r="AD115" s="1081"/>
      <c r="AE115" s="1"/>
      <c r="AF115" s="1"/>
      <c r="AG115" s="1"/>
      <c r="AH115" s="1"/>
      <c r="AI115" s="1"/>
      <c r="AJ115" s="1"/>
      <c r="AK115" s="1"/>
      <c r="AL115" s="1"/>
      <c r="AM115" s="1"/>
      <c r="AN115" s="1"/>
    </row>
    <row r="116" spans="1:40" ht="24" customHeight="1" x14ac:dyDescent="0.3">
      <c r="A116" s="31"/>
      <c r="B116" s="160">
        <v>99</v>
      </c>
      <c r="C116" s="172"/>
      <c r="D116" s="172"/>
      <c r="E116" s="194" t="s">
        <v>1948</v>
      </c>
      <c r="F116" s="438">
        <v>40543</v>
      </c>
      <c r="G116" s="442">
        <v>40543</v>
      </c>
      <c r="H116" s="441">
        <v>40543</v>
      </c>
      <c r="I116" s="438">
        <v>40543</v>
      </c>
      <c r="J116" s="442">
        <v>40543</v>
      </c>
      <c r="K116" s="441">
        <v>40543</v>
      </c>
      <c r="L116" s="172"/>
      <c r="M116" s="185" t="s">
        <v>3098</v>
      </c>
      <c r="N116" s="445"/>
      <c r="O116" s="445"/>
      <c r="P116" s="181">
        <v>4</v>
      </c>
      <c r="Q116" s="166" t="s">
        <v>3130</v>
      </c>
      <c r="R116" s="173"/>
      <c r="S116" s="174"/>
      <c r="T116" s="434"/>
      <c r="U116" s="434"/>
      <c r="V116" s="434"/>
      <c r="W116" s="434"/>
      <c r="X116" s="434"/>
      <c r="Y116" s="435"/>
      <c r="Z116" s="434"/>
      <c r="AA116" s="434"/>
      <c r="AB116" s="1079"/>
      <c r="AC116" s="1080"/>
      <c r="AD116" s="1081"/>
      <c r="AE116" s="1"/>
      <c r="AF116" s="1"/>
      <c r="AG116" s="1"/>
      <c r="AH116" s="1"/>
      <c r="AI116" s="1"/>
      <c r="AJ116" s="1"/>
      <c r="AK116" s="1"/>
      <c r="AL116" s="1"/>
      <c r="AM116" s="1"/>
      <c r="AN116" s="1"/>
    </row>
    <row r="117" spans="1:40" ht="24" customHeight="1" x14ac:dyDescent="0.3">
      <c r="A117" s="31"/>
      <c r="B117" s="160">
        <v>100</v>
      </c>
      <c r="C117" s="172"/>
      <c r="D117" s="172"/>
      <c r="E117" s="194" t="s">
        <v>1951</v>
      </c>
      <c r="F117" s="438">
        <v>40543</v>
      </c>
      <c r="G117" s="442">
        <v>40543</v>
      </c>
      <c r="H117" s="441">
        <v>40543</v>
      </c>
      <c r="I117" s="438">
        <v>40543</v>
      </c>
      <c r="J117" s="442">
        <v>40543</v>
      </c>
      <c r="K117" s="441">
        <v>40543</v>
      </c>
      <c r="L117" s="172"/>
      <c r="M117" s="185" t="s">
        <v>3098</v>
      </c>
      <c r="N117" s="445"/>
      <c r="O117" s="445"/>
      <c r="P117" s="181">
        <v>4</v>
      </c>
      <c r="Q117" s="166" t="s">
        <v>3130</v>
      </c>
      <c r="R117" s="173"/>
      <c r="S117" s="174"/>
      <c r="T117" s="434"/>
      <c r="U117" s="434"/>
      <c r="V117" s="434"/>
      <c r="W117" s="434"/>
      <c r="X117" s="434"/>
      <c r="Y117" s="435"/>
      <c r="Z117" s="434"/>
      <c r="AA117" s="434"/>
      <c r="AB117" s="1079"/>
      <c r="AC117" s="1080"/>
      <c r="AD117" s="1081"/>
      <c r="AE117" s="1"/>
      <c r="AF117" s="1"/>
      <c r="AG117" s="1"/>
      <c r="AH117" s="1"/>
      <c r="AI117" s="1"/>
      <c r="AJ117" s="1"/>
      <c r="AK117" s="1"/>
      <c r="AL117" s="1"/>
      <c r="AM117" s="1"/>
      <c r="AN117" s="1"/>
    </row>
    <row r="118" spans="1:40" ht="24" customHeight="1" x14ac:dyDescent="0.3">
      <c r="A118" s="31"/>
      <c r="B118" s="160">
        <v>101</v>
      </c>
      <c r="C118" s="172"/>
      <c r="D118" s="172"/>
      <c r="E118" s="194" t="s">
        <v>1955</v>
      </c>
      <c r="F118" s="438">
        <v>40179</v>
      </c>
      <c r="G118" s="442">
        <v>40179</v>
      </c>
      <c r="H118" s="441">
        <v>40179</v>
      </c>
      <c r="I118" s="438">
        <v>40543</v>
      </c>
      <c r="J118" s="442">
        <v>40543</v>
      </c>
      <c r="K118" s="441">
        <v>40543</v>
      </c>
      <c r="L118" s="172"/>
      <c r="M118" s="185" t="s">
        <v>3098</v>
      </c>
      <c r="N118" s="445"/>
      <c r="O118" s="445"/>
      <c r="P118" s="181">
        <v>54</v>
      </c>
      <c r="Q118" s="166" t="s">
        <v>3130</v>
      </c>
      <c r="R118" s="173"/>
      <c r="S118" s="174"/>
      <c r="T118" s="434"/>
      <c r="U118" s="434"/>
      <c r="V118" s="434"/>
      <c r="W118" s="434"/>
      <c r="X118" s="434"/>
      <c r="Y118" s="435"/>
      <c r="Z118" s="434"/>
      <c r="AA118" s="434"/>
      <c r="AB118" s="1079"/>
      <c r="AC118" s="1080"/>
      <c r="AD118" s="1081"/>
      <c r="AE118" s="1"/>
      <c r="AF118" s="1"/>
      <c r="AG118" s="1"/>
      <c r="AH118" s="1"/>
      <c r="AI118" s="1"/>
      <c r="AJ118" s="1"/>
      <c r="AK118" s="1"/>
      <c r="AL118" s="1"/>
      <c r="AM118" s="1"/>
      <c r="AN118" s="1"/>
    </row>
    <row r="119" spans="1:40" ht="24" customHeight="1" x14ac:dyDescent="0.3">
      <c r="A119" s="31"/>
      <c r="B119" s="160">
        <v>102</v>
      </c>
      <c r="C119" s="172"/>
      <c r="D119" s="172"/>
      <c r="E119" s="194" t="s">
        <v>1434</v>
      </c>
      <c r="F119" s="438">
        <v>40179</v>
      </c>
      <c r="G119" s="442">
        <v>40179</v>
      </c>
      <c r="H119" s="441">
        <v>40179</v>
      </c>
      <c r="I119" s="438">
        <v>40543</v>
      </c>
      <c r="J119" s="442">
        <v>40543</v>
      </c>
      <c r="K119" s="441">
        <v>40543</v>
      </c>
      <c r="L119" s="172"/>
      <c r="M119" s="185" t="s">
        <v>3098</v>
      </c>
      <c r="N119" s="445"/>
      <c r="O119" s="445"/>
      <c r="P119" s="181">
        <v>110</v>
      </c>
      <c r="Q119" s="166" t="s">
        <v>3130</v>
      </c>
      <c r="R119" s="173"/>
      <c r="S119" s="174"/>
      <c r="T119" s="434"/>
      <c r="U119" s="434"/>
      <c r="V119" s="434"/>
      <c r="W119" s="434"/>
      <c r="X119" s="434"/>
      <c r="Y119" s="435"/>
      <c r="Z119" s="434"/>
      <c r="AA119" s="434"/>
      <c r="AB119" s="1079"/>
      <c r="AC119" s="1080"/>
      <c r="AD119" s="1081"/>
      <c r="AE119" s="1"/>
      <c r="AF119" s="1"/>
      <c r="AG119" s="1"/>
      <c r="AH119" s="1"/>
      <c r="AI119" s="1"/>
      <c r="AJ119" s="1"/>
      <c r="AK119" s="1"/>
      <c r="AL119" s="1"/>
      <c r="AM119" s="1"/>
      <c r="AN119" s="1"/>
    </row>
    <row r="120" spans="1:40" ht="24" customHeight="1" x14ac:dyDescent="0.3">
      <c r="A120" s="31"/>
      <c r="B120" s="160">
        <v>103</v>
      </c>
      <c r="C120" s="172"/>
      <c r="D120" s="172"/>
      <c r="E120" s="194" t="s">
        <v>1435</v>
      </c>
      <c r="F120" s="438">
        <v>40179</v>
      </c>
      <c r="G120" s="442">
        <v>40179</v>
      </c>
      <c r="H120" s="441">
        <v>40179</v>
      </c>
      <c r="I120" s="438">
        <v>40543</v>
      </c>
      <c r="J120" s="442">
        <v>40543</v>
      </c>
      <c r="K120" s="441">
        <v>40543</v>
      </c>
      <c r="L120" s="172"/>
      <c r="M120" s="185" t="s">
        <v>3098</v>
      </c>
      <c r="N120" s="445"/>
      <c r="O120" s="445"/>
      <c r="P120" s="181">
        <v>110</v>
      </c>
      <c r="Q120" s="181" t="s">
        <v>3130</v>
      </c>
      <c r="R120" s="173"/>
      <c r="S120" s="174"/>
      <c r="T120" s="434"/>
      <c r="U120" s="434"/>
      <c r="V120" s="434"/>
      <c r="W120" s="434"/>
      <c r="X120" s="434"/>
      <c r="Y120" s="435"/>
      <c r="Z120" s="434"/>
      <c r="AA120" s="434"/>
      <c r="AB120" s="1079"/>
      <c r="AC120" s="1080"/>
      <c r="AD120" s="1081"/>
      <c r="AE120" s="1"/>
      <c r="AF120" s="1"/>
      <c r="AG120" s="1"/>
      <c r="AH120" s="1"/>
      <c r="AI120" s="1"/>
      <c r="AJ120" s="1"/>
      <c r="AK120" s="1"/>
      <c r="AL120" s="1"/>
      <c r="AM120" s="1"/>
      <c r="AN120" s="1"/>
    </row>
    <row r="121" spans="1:40" ht="24" customHeight="1" x14ac:dyDescent="0.3">
      <c r="A121" s="31"/>
      <c r="B121" s="160">
        <v>104</v>
      </c>
      <c r="C121" s="172"/>
      <c r="D121" s="172"/>
      <c r="E121" s="194" t="s">
        <v>1436</v>
      </c>
      <c r="F121" s="438">
        <v>40179</v>
      </c>
      <c r="G121" s="442">
        <v>40179</v>
      </c>
      <c r="H121" s="441">
        <v>40179</v>
      </c>
      <c r="I121" s="438">
        <v>40543</v>
      </c>
      <c r="J121" s="442">
        <v>40543</v>
      </c>
      <c r="K121" s="441">
        <v>40543</v>
      </c>
      <c r="L121" s="172"/>
      <c r="M121" s="185" t="s">
        <v>3098</v>
      </c>
      <c r="N121" s="445"/>
      <c r="O121" s="445"/>
      <c r="P121" s="181">
        <v>142</v>
      </c>
      <c r="Q121" s="166" t="s">
        <v>3130</v>
      </c>
      <c r="R121" s="173"/>
      <c r="S121" s="174"/>
      <c r="T121" s="434"/>
      <c r="U121" s="434"/>
      <c r="V121" s="434"/>
      <c r="W121" s="434"/>
      <c r="X121" s="434"/>
      <c r="Y121" s="435"/>
      <c r="Z121" s="434"/>
      <c r="AA121" s="434"/>
      <c r="AB121" s="1079"/>
      <c r="AC121" s="1080"/>
      <c r="AD121" s="1081"/>
      <c r="AE121" s="1"/>
      <c r="AF121" s="1"/>
      <c r="AG121" s="1"/>
      <c r="AH121" s="1"/>
      <c r="AI121" s="1"/>
      <c r="AJ121" s="1"/>
      <c r="AK121" s="1"/>
      <c r="AL121" s="1"/>
      <c r="AM121" s="1"/>
      <c r="AN121" s="1"/>
    </row>
    <row r="122" spans="1:40" ht="24" customHeight="1" x14ac:dyDescent="0.3">
      <c r="A122" s="31"/>
      <c r="B122" s="160">
        <v>105</v>
      </c>
      <c r="C122" s="172"/>
      <c r="D122" s="172"/>
      <c r="E122" s="194" t="s">
        <v>1443</v>
      </c>
      <c r="F122" s="438">
        <v>40203</v>
      </c>
      <c r="G122" s="442">
        <v>40203</v>
      </c>
      <c r="H122" s="441">
        <v>40203</v>
      </c>
      <c r="I122" s="438">
        <v>40543</v>
      </c>
      <c r="J122" s="442">
        <v>40543</v>
      </c>
      <c r="K122" s="441">
        <v>40543</v>
      </c>
      <c r="L122" s="172"/>
      <c r="M122" s="185" t="s">
        <v>3098</v>
      </c>
      <c r="N122" s="445"/>
      <c r="O122" s="445"/>
      <c r="P122" s="181">
        <v>26</v>
      </c>
      <c r="Q122" s="166" t="s">
        <v>3130</v>
      </c>
      <c r="R122" s="173"/>
      <c r="S122" s="174"/>
      <c r="T122" s="434"/>
      <c r="U122" s="434"/>
      <c r="V122" s="434"/>
      <c r="W122" s="434"/>
      <c r="X122" s="434"/>
      <c r="Y122" s="435"/>
      <c r="Z122" s="434"/>
      <c r="AA122" s="434"/>
      <c r="AB122" s="1079"/>
      <c r="AC122" s="1080"/>
      <c r="AD122" s="1081"/>
      <c r="AE122" s="1"/>
      <c r="AF122" s="1"/>
      <c r="AG122" s="1"/>
      <c r="AH122" s="1"/>
      <c r="AI122" s="1"/>
      <c r="AJ122" s="1"/>
      <c r="AK122" s="1"/>
      <c r="AL122" s="1"/>
      <c r="AM122" s="1"/>
      <c r="AN122" s="1"/>
    </row>
    <row r="123" spans="1:40" ht="24" customHeight="1" x14ac:dyDescent="0.3">
      <c r="A123" s="31"/>
      <c r="B123" s="160">
        <v>106</v>
      </c>
      <c r="C123" s="172"/>
      <c r="D123" s="172"/>
      <c r="E123" s="194" t="s">
        <v>3129</v>
      </c>
      <c r="F123" s="389" t="s">
        <v>3131</v>
      </c>
      <c r="G123" s="389" t="s">
        <v>3131</v>
      </c>
      <c r="H123" s="201">
        <v>2009</v>
      </c>
      <c r="I123" s="389" t="s">
        <v>3131</v>
      </c>
      <c r="J123" s="389" t="s">
        <v>3131</v>
      </c>
      <c r="K123" s="185">
        <v>2010</v>
      </c>
      <c r="L123" s="161"/>
      <c r="M123" s="185"/>
      <c r="N123" s="185"/>
      <c r="O123" s="166" t="s">
        <v>3132</v>
      </c>
      <c r="P123" s="181">
        <v>320</v>
      </c>
      <c r="Q123" s="166" t="s">
        <v>3130</v>
      </c>
      <c r="R123" s="167"/>
      <c r="S123" s="168"/>
      <c r="T123" s="432"/>
      <c r="U123" s="432"/>
      <c r="V123" s="432"/>
      <c r="W123" s="432"/>
      <c r="X123" s="432"/>
      <c r="Y123" s="433"/>
      <c r="Z123" s="432"/>
      <c r="AA123" s="432"/>
      <c r="AB123" s="1079"/>
      <c r="AC123" s="1080"/>
      <c r="AD123" s="1081"/>
      <c r="AE123" s="1"/>
      <c r="AF123" s="1"/>
      <c r="AG123" s="1"/>
      <c r="AH123" s="1"/>
      <c r="AI123" s="1"/>
      <c r="AJ123" s="1"/>
      <c r="AK123" s="1"/>
      <c r="AL123" s="1"/>
      <c r="AM123" s="1"/>
      <c r="AN123" s="1"/>
    </row>
    <row r="124" spans="1:40" ht="24" customHeight="1" x14ac:dyDescent="0.3">
      <c r="A124" s="31"/>
      <c r="B124" s="160">
        <v>107</v>
      </c>
      <c r="C124" s="172"/>
      <c r="D124" s="172"/>
      <c r="E124" s="194" t="s">
        <v>3133</v>
      </c>
      <c r="F124" s="389" t="s">
        <v>3131</v>
      </c>
      <c r="G124" s="389" t="s">
        <v>3131</v>
      </c>
      <c r="H124" s="201">
        <v>2009</v>
      </c>
      <c r="I124" s="458" t="s">
        <v>3131</v>
      </c>
      <c r="J124" s="459" t="s">
        <v>3131</v>
      </c>
      <c r="K124" s="185">
        <v>2010</v>
      </c>
      <c r="L124" s="161"/>
      <c r="M124" s="185"/>
      <c r="N124" s="166"/>
      <c r="O124" s="166" t="s">
        <v>3132</v>
      </c>
      <c r="P124" s="181">
        <v>150</v>
      </c>
      <c r="Q124" s="166" t="s">
        <v>3130</v>
      </c>
      <c r="R124" s="167"/>
      <c r="S124" s="168"/>
      <c r="T124" s="432"/>
      <c r="U124" s="432"/>
      <c r="V124" s="432"/>
      <c r="W124" s="432"/>
      <c r="X124" s="432"/>
      <c r="Y124" s="433"/>
      <c r="Z124" s="432"/>
      <c r="AA124" s="432"/>
      <c r="AB124" s="1079"/>
      <c r="AC124" s="1080"/>
      <c r="AD124" s="1081"/>
      <c r="AE124" s="1"/>
      <c r="AF124" s="1"/>
      <c r="AG124" s="1"/>
      <c r="AH124" s="1"/>
      <c r="AI124" s="1"/>
      <c r="AJ124" s="1"/>
      <c r="AK124" s="1"/>
      <c r="AL124" s="1"/>
      <c r="AM124" s="1"/>
      <c r="AN124" s="1"/>
    </row>
    <row r="125" spans="1:40" ht="24" customHeight="1" x14ac:dyDescent="0.3">
      <c r="A125" s="31"/>
      <c r="B125" s="160">
        <v>108</v>
      </c>
      <c r="C125" s="172"/>
      <c r="D125" s="172"/>
      <c r="E125" s="194" t="s">
        <v>4052</v>
      </c>
      <c r="F125" s="389" t="s">
        <v>3131</v>
      </c>
      <c r="G125" s="389" t="s">
        <v>3131</v>
      </c>
      <c r="H125" s="201">
        <v>2010</v>
      </c>
      <c r="I125" s="389" t="s">
        <v>3131</v>
      </c>
      <c r="J125" s="389" t="s">
        <v>3131</v>
      </c>
      <c r="K125" s="185">
        <v>2010</v>
      </c>
      <c r="L125" s="161"/>
      <c r="M125" s="185" t="s">
        <v>3098</v>
      </c>
      <c r="N125" s="166"/>
      <c r="O125" s="166"/>
      <c r="P125" s="181">
        <v>60</v>
      </c>
      <c r="Q125" s="166" t="s">
        <v>3130</v>
      </c>
      <c r="R125" s="167"/>
      <c r="S125" s="168"/>
      <c r="T125" s="432"/>
      <c r="U125" s="432"/>
      <c r="V125" s="432"/>
      <c r="W125" s="432"/>
      <c r="X125" s="432"/>
      <c r="Y125" s="433"/>
      <c r="Z125" s="432"/>
      <c r="AA125" s="432"/>
      <c r="AB125" s="1079"/>
      <c r="AC125" s="1080"/>
      <c r="AD125" s="1081"/>
      <c r="AE125" s="1"/>
      <c r="AF125" s="1"/>
      <c r="AG125" s="1"/>
      <c r="AH125" s="1"/>
      <c r="AI125" s="1"/>
      <c r="AJ125" s="1"/>
      <c r="AK125" s="1"/>
      <c r="AL125" s="1"/>
      <c r="AM125" s="1"/>
      <c r="AN125" s="1"/>
    </row>
    <row r="126" spans="1:40" ht="24" customHeight="1" x14ac:dyDescent="0.3">
      <c r="A126" s="31"/>
      <c r="B126" s="160">
        <v>109</v>
      </c>
      <c r="C126" s="172"/>
      <c r="D126" s="172"/>
      <c r="E126" s="194" t="s">
        <v>3201</v>
      </c>
      <c r="F126" s="389" t="s">
        <v>3131</v>
      </c>
      <c r="G126" s="389" t="s">
        <v>3131</v>
      </c>
      <c r="H126" s="460">
        <v>2010</v>
      </c>
      <c r="I126" s="389" t="s">
        <v>3131</v>
      </c>
      <c r="J126" s="389" t="s">
        <v>3131</v>
      </c>
      <c r="K126" s="166">
        <v>2010</v>
      </c>
      <c r="L126" s="161"/>
      <c r="M126" s="185" t="s">
        <v>3098</v>
      </c>
      <c r="N126" s="445"/>
      <c r="O126" s="445"/>
      <c r="P126" s="181">
        <v>90</v>
      </c>
      <c r="Q126" s="166" t="s">
        <v>3130</v>
      </c>
      <c r="R126" s="167"/>
      <c r="S126" s="168"/>
      <c r="T126" s="432"/>
      <c r="U126" s="432"/>
      <c r="V126" s="432"/>
      <c r="W126" s="432"/>
      <c r="X126" s="432"/>
      <c r="Y126" s="433"/>
      <c r="Z126" s="432"/>
      <c r="AA126" s="432"/>
      <c r="AB126" s="1079"/>
      <c r="AC126" s="1080"/>
      <c r="AD126" s="1081"/>
      <c r="AE126" s="1"/>
      <c r="AF126" s="1"/>
      <c r="AG126" s="1"/>
      <c r="AH126" s="1"/>
      <c r="AI126" s="1"/>
      <c r="AJ126" s="1"/>
      <c r="AK126" s="1"/>
      <c r="AL126" s="1"/>
      <c r="AM126" s="1"/>
      <c r="AN126" s="1"/>
    </row>
    <row r="127" spans="1:40" ht="24" customHeight="1" x14ac:dyDescent="0.3">
      <c r="A127" s="31"/>
      <c r="B127" s="160">
        <v>110</v>
      </c>
      <c r="C127" s="172"/>
      <c r="D127" s="172"/>
      <c r="E127" s="194" t="s">
        <v>1957</v>
      </c>
      <c r="F127" s="389" t="s">
        <v>3131</v>
      </c>
      <c r="G127" s="389" t="s">
        <v>3131</v>
      </c>
      <c r="H127" s="201">
        <v>2010</v>
      </c>
      <c r="I127" s="389" t="s">
        <v>3131</v>
      </c>
      <c r="J127" s="389" t="s">
        <v>3131</v>
      </c>
      <c r="K127" s="185">
        <v>2010</v>
      </c>
      <c r="L127" s="161"/>
      <c r="M127" s="185" t="s">
        <v>3098</v>
      </c>
      <c r="N127" s="445"/>
      <c r="O127" s="445"/>
      <c r="P127" s="181">
        <v>16</v>
      </c>
      <c r="Q127" s="166" t="s">
        <v>3130</v>
      </c>
      <c r="R127" s="167"/>
      <c r="S127" s="168"/>
      <c r="T127" s="432"/>
      <c r="U127" s="432"/>
      <c r="V127" s="432"/>
      <c r="W127" s="432"/>
      <c r="X127" s="432"/>
      <c r="Y127" s="433"/>
      <c r="Z127" s="432"/>
      <c r="AA127" s="432"/>
      <c r="AB127" s="1079"/>
      <c r="AC127" s="1080"/>
      <c r="AD127" s="1081"/>
      <c r="AE127" s="1"/>
      <c r="AF127" s="1"/>
      <c r="AG127" s="1"/>
      <c r="AH127" s="1"/>
      <c r="AI127" s="1"/>
      <c r="AJ127" s="1"/>
      <c r="AK127" s="1"/>
      <c r="AL127" s="1"/>
      <c r="AM127" s="1"/>
      <c r="AN127" s="1"/>
    </row>
    <row r="128" spans="1:40" ht="24" customHeight="1" x14ac:dyDescent="0.3">
      <c r="A128" s="31"/>
      <c r="B128" s="160">
        <v>111</v>
      </c>
      <c r="C128" s="172"/>
      <c r="D128" s="172"/>
      <c r="E128" s="194" t="s">
        <v>1960</v>
      </c>
      <c r="F128" s="389" t="s">
        <v>3131</v>
      </c>
      <c r="G128" s="389" t="s">
        <v>3131</v>
      </c>
      <c r="H128" s="201">
        <v>2010</v>
      </c>
      <c r="I128" s="389" t="s">
        <v>3131</v>
      </c>
      <c r="J128" s="389" t="s">
        <v>3131</v>
      </c>
      <c r="K128" s="185">
        <v>2010</v>
      </c>
      <c r="L128" s="161"/>
      <c r="M128" s="185" t="s">
        <v>3098</v>
      </c>
      <c r="N128" s="445"/>
      <c r="O128" s="445"/>
      <c r="P128" s="181">
        <v>32</v>
      </c>
      <c r="Q128" s="166" t="s">
        <v>3130</v>
      </c>
      <c r="R128" s="167"/>
      <c r="S128" s="168"/>
      <c r="T128" s="432"/>
      <c r="U128" s="432"/>
      <c r="V128" s="432"/>
      <c r="W128" s="432"/>
      <c r="X128" s="432"/>
      <c r="Y128" s="433"/>
      <c r="Z128" s="432"/>
      <c r="AA128" s="432"/>
      <c r="AB128" s="1079" t="s">
        <v>1052</v>
      </c>
      <c r="AC128" s="1080"/>
      <c r="AD128" s="1081"/>
      <c r="AE128" s="1"/>
      <c r="AF128" s="1"/>
      <c r="AG128" s="1"/>
      <c r="AH128" s="1"/>
      <c r="AI128" s="1"/>
      <c r="AJ128" s="1"/>
      <c r="AK128" s="1"/>
      <c r="AL128" s="1"/>
      <c r="AM128" s="1"/>
      <c r="AN128" s="1"/>
    </row>
    <row r="129" spans="1:40" ht="24" customHeight="1" x14ac:dyDescent="0.3">
      <c r="A129" s="31"/>
      <c r="B129" s="160">
        <v>112</v>
      </c>
      <c r="C129" s="172"/>
      <c r="D129" s="172"/>
      <c r="E129" s="194" t="s">
        <v>1432</v>
      </c>
      <c r="F129" s="389" t="s">
        <v>3131</v>
      </c>
      <c r="G129" s="389" t="s">
        <v>3131</v>
      </c>
      <c r="H129" s="201">
        <v>2010</v>
      </c>
      <c r="I129" s="438" t="s">
        <v>3131</v>
      </c>
      <c r="J129" s="442" t="s">
        <v>3131</v>
      </c>
      <c r="K129" s="448">
        <v>2010</v>
      </c>
      <c r="L129" s="161"/>
      <c r="M129" s="185" t="s">
        <v>3098</v>
      </c>
      <c r="N129" s="445"/>
      <c r="O129" s="445"/>
      <c r="P129" s="181">
        <v>90</v>
      </c>
      <c r="Q129" s="166" t="s">
        <v>3130</v>
      </c>
      <c r="R129" s="167"/>
      <c r="S129" s="168"/>
      <c r="T129" s="432"/>
      <c r="U129" s="432"/>
      <c r="V129" s="432"/>
      <c r="W129" s="432"/>
      <c r="X129" s="432"/>
      <c r="Y129" s="433"/>
      <c r="Z129" s="432"/>
      <c r="AA129" s="432"/>
      <c r="AB129" s="1079"/>
      <c r="AC129" s="1080"/>
      <c r="AD129" s="1081"/>
      <c r="AE129" s="1"/>
      <c r="AF129" s="1"/>
      <c r="AG129" s="1"/>
      <c r="AH129" s="1"/>
      <c r="AI129" s="1"/>
      <c r="AJ129" s="1"/>
      <c r="AK129" s="1"/>
      <c r="AL129" s="1"/>
      <c r="AM129" s="1"/>
      <c r="AN129" s="1"/>
    </row>
    <row r="130" spans="1:40" ht="24" customHeight="1" x14ac:dyDescent="0.3">
      <c r="A130" s="31"/>
      <c r="B130" s="160">
        <v>113</v>
      </c>
      <c r="C130" s="172"/>
      <c r="D130" s="172"/>
      <c r="E130" s="194" t="s">
        <v>1438</v>
      </c>
      <c r="F130" s="389" t="s">
        <v>3131</v>
      </c>
      <c r="G130" s="389" t="s">
        <v>3131</v>
      </c>
      <c r="H130" s="201">
        <v>2009</v>
      </c>
      <c r="I130" s="438" t="s">
        <v>3131</v>
      </c>
      <c r="J130" s="442" t="s">
        <v>3131</v>
      </c>
      <c r="K130" s="448">
        <v>2010</v>
      </c>
      <c r="L130" s="161"/>
      <c r="M130" s="185" t="s">
        <v>3098</v>
      </c>
      <c r="N130" s="445"/>
      <c r="O130" s="445"/>
      <c r="P130" s="181">
        <v>6</v>
      </c>
      <c r="Q130" s="166" t="s">
        <v>3130</v>
      </c>
      <c r="R130" s="167"/>
      <c r="S130" s="168"/>
      <c r="T130" s="432"/>
      <c r="U130" s="432"/>
      <c r="V130" s="432"/>
      <c r="W130" s="432"/>
      <c r="X130" s="432"/>
      <c r="Y130" s="433"/>
      <c r="Z130" s="432"/>
      <c r="AA130" s="432"/>
      <c r="AB130" s="1079"/>
      <c r="AC130" s="1080"/>
      <c r="AD130" s="1081"/>
      <c r="AE130" s="1"/>
      <c r="AF130" s="1"/>
      <c r="AG130" s="1"/>
      <c r="AH130" s="1"/>
      <c r="AI130" s="1"/>
      <c r="AJ130" s="1"/>
      <c r="AK130" s="1"/>
      <c r="AL130" s="1"/>
      <c r="AM130" s="1"/>
      <c r="AN130" s="1"/>
    </row>
    <row r="131" spans="1:40" ht="24" customHeight="1" x14ac:dyDescent="0.3">
      <c r="A131" s="31"/>
      <c r="B131" s="160">
        <v>114</v>
      </c>
      <c r="C131" s="172"/>
      <c r="D131" s="172"/>
      <c r="E131" s="194" t="s">
        <v>1497</v>
      </c>
      <c r="F131" s="389" t="s">
        <v>3131</v>
      </c>
      <c r="G131" s="389" t="s">
        <v>3131</v>
      </c>
      <c r="H131" s="201">
        <v>2010</v>
      </c>
      <c r="I131" s="389" t="s">
        <v>3131</v>
      </c>
      <c r="J131" s="389" t="s">
        <v>3131</v>
      </c>
      <c r="K131" s="185">
        <v>2010</v>
      </c>
      <c r="L131" s="161"/>
      <c r="M131" s="185" t="s">
        <v>3098</v>
      </c>
      <c r="N131" s="445"/>
      <c r="O131" s="445"/>
      <c r="P131" s="181">
        <v>280</v>
      </c>
      <c r="Q131" s="166" t="s">
        <v>3130</v>
      </c>
      <c r="R131" s="167"/>
      <c r="S131" s="168"/>
      <c r="T131" s="432"/>
      <c r="U131" s="432"/>
      <c r="V131" s="432"/>
      <c r="W131" s="432"/>
      <c r="X131" s="432"/>
      <c r="Y131" s="433"/>
      <c r="Z131" s="432"/>
      <c r="AA131" s="432"/>
      <c r="AB131" s="1079"/>
      <c r="AC131" s="1080"/>
      <c r="AD131" s="1081"/>
      <c r="AE131" s="1"/>
      <c r="AF131" s="1"/>
      <c r="AG131" s="1"/>
      <c r="AH131" s="1"/>
      <c r="AI131" s="1"/>
      <c r="AJ131" s="1"/>
      <c r="AK131" s="1"/>
      <c r="AL131" s="1"/>
      <c r="AM131" s="1"/>
      <c r="AN131" s="1"/>
    </row>
    <row r="132" spans="1:40" ht="24" customHeight="1" x14ac:dyDescent="0.3">
      <c r="A132" s="31"/>
      <c r="B132" s="160">
        <v>115</v>
      </c>
      <c r="C132" s="172"/>
      <c r="D132" s="172"/>
      <c r="E132" s="194" t="s">
        <v>1554</v>
      </c>
      <c r="F132" s="389" t="s">
        <v>3131</v>
      </c>
      <c r="G132" s="389" t="s">
        <v>3131</v>
      </c>
      <c r="H132" s="201">
        <v>2008</v>
      </c>
      <c r="I132" s="389" t="s">
        <v>3131</v>
      </c>
      <c r="J132" s="389" t="s">
        <v>3131</v>
      </c>
      <c r="K132" s="185">
        <v>2010</v>
      </c>
      <c r="L132" s="161"/>
      <c r="M132" s="185"/>
      <c r="N132" s="181">
        <v>8</v>
      </c>
      <c r="O132" s="445"/>
      <c r="P132" s="181">
        <v>150</v>
      </c>
      <c r="Q132" s="166" t="s">
        <v>3130</v>
      </c>
      <c r="R132" s="167"/>
      <c r="S132" s="168"/>
      <c r="T132" s="432"/>
      <c r="U132" s="432"/>
      <c r="V132" s="432"/>
      <c r="W132" s="432"/>
      <c r="X132" s="432"/>
      <c r="Y132" s="433"/>
      <c r="Z132" s="432"/>
      <c r="AA132" s="432"/>
      <c r="AB132" s="1079" t="s">
        <v>1559</v>
      </c>
      <c r="AC132" s="1080"/>
      <c r="AD132" s="1081"/>
      <c r="AE132" s="1"/>
      <c r="AF132" s="1"/>
      <c r="AG132" s="1"/>
      <c r="AH132" s="1"/>
      <c r="AI132" s="1"/>
      <c r="AJ132" s="1"/>
      <c r="AK132" s="1"/>
      <c r="AL132" s="1"/>
      <c r="AM132" s="1"/>
      <c r="AN132" s="1"/>
    </row>
    <row r="133" spans="1:40" ht="24" customHeight="1" x14ac:dyDescent="0.3">
      <c r="A133" s="31"/>
      <c r="B133" s="160">
        <v>116</v>
      </c>
      <c r="C133" s="172"/>
      <c r="D133" s="172"/>
      <c r="E133" s="194" t="s">
        <v>1561</v>
      </c>
      <c r="F133" s="389" t="s">
        <v>3131</v>
      </c>
      <c r="G133" s="389" t="s">
        <v>3131</v>
      </c>
      <c r="H133" s="201">
        <v>2008</v>
      </c>
      <c r="I133" s="389" t="s">
        <v>3131</v>
      </c>
      <c r="J133" s="389" t="s">
        <v>3131</v>
      </c>
      <c r="K133" s="185">
        <v>2010</v>
      </c>
      <c r="L133" s="161"/>
      <c r="M133" s="185"/>
      <c r="N133" s="445"/>
      <c r="O133" s="445" t="s">
        <v>3132</v>
      </c>
      <c r="P133" s="181">
        <v>520</v>
      </c>
      <c r="Q133" s="166" t="s">
        <v>3130</v>
      </c>
      <c r="R133" s="167"/>
      <c r="S133" s="168"/>
      <c r="T133" s="432"/>
      <c r="U133" s="432"/>
      <c r="V133" s="432"/>
      <c r="W133" s="432"/>
      <c r="X133" s="432"/>
      <c r="Y133" s="433"/>
      <c r="Z133" s="432"/>
      <c r="AA133" s="432"/>
      <c r="AB133" s="1079"/>
      <c r="AC133" s="1080"/>
      <c r="AD133" s="1081"/>
      <c r="AE133" s="1"/>
      <c r="AF133" s="1"/>
      <c r="AG133" s="1"/>
      <c r="AH133" s="1"/>
      <c r="AI133" s="1"/>
      <c r="AJ133" s="1"/>
      <c r="AK133" s="1"/>
      <c r="AL133" s="1"/>
      <c r="AM133" s="1"/>
      <c r="AN133" s="1"/>
    </row>
    <row r="134" spans="1:40" ht="24" customHeight="1" x14ac:dyDescent="0.3">
      <c r="A134" s="31"/>
      <c r="B134" s="160">
        <v>117</v>
      </c>
      <c r="C134" s="172"/>
      <c r="D134" s="172"/>
      <c r="E134" s="194" t="s">
        <v>1567</v>
      </c>
      <c r="F134" s="389" t="s">
        <v>3131</v>
      </c>
      <c r="G134" s="389" t="s">
        <v>3131</v>
      </c>
      <c r="H134" s="201">
        <v>2010</v>
      </c>
      <c r="I134" s="389" t="s">
        <v>3131</v>
      </c>
      <c r="J134" s="389" t="s">
        <v>3131</v>
      </c>
      <c r="K134" s="185">
        <v>2010</v>
      </c>
      <c r="L134" s="161"/>
      <c r="M134" s="185"/>
      <c r="N134" s="445"/>
      <c r="O134" s="181" t="s">
        <v>3098</v>
      </c>
      <c r="P134" s="181">
        <v>290</v>
      </c>
      <c r="Q134" s="166" t="s">
        <v>3130</v>
      </c>
      <c r="R134" s="167"/>
      <c r="S134" s="168"/>
      <c r="T134" s="432"/>
      <c r="U134" s="432"/>
      <c r="V134" s="432"/>
      <c r="W134" s="432"/>
      <c r="X134" s="432"/>
      <c r="Y134" s="433"/>
      <c r="Z134" s="432"/>
      <c r="AA134" s="432"/>
      <c r="AB134" s="1079"/>
      <c r="AC134" s="1080"/>
      <c r="AD134" s="1081"/>
      <c r="AE134" s="1"/>
      <c r="AF134" s="1"/>
      <c r="AG134" s="1"/>
      <c r="AH134" s="1"/>
      <c r="AI134" s="1"/>
      <c r="AJ134" s="1"/>
      <c r="AK134" s="1"/>
      <c r="AL134" s="1"/>
      <c r="AM134" s="1"/>
      <c r="AN134" s="1"/>
    </row>
    <row r="135" spans="1:40" ht="24" customHeight="1" x14ac:dyDescent="0.3">
      <c r="A135" s="31"/>
      <c r="B135" s="160">
        <v>119</v>
      </c>
      <c r="C135" s="172"/>
      <c r="D135" s="172"/>
      <c r="E135" s="194" t="s">
        <v>1471</v>
      </c>
      <c r="F135" s="457" t="s">
        <v>3131</v>
      </c>
      <c r="G135" s="457" t="s">
        <v>1714</v>
      </c>
      <c r="H135" s="456">
        <v>2010</v>
      </c>
      <c r="I135" s="389" t="s">
        <v>3131</v>
      </c>
      <c r="J135" s="389" t="s">
        <v>3576</v>
      </c>
      <c r="K135" s="448">
        <v>2010</v>
      </c>
      <c r="L135" s="161"/>
      <c r="M135" s="185"/>
      <c r="N135" s="445"/>
      <c r="O135" s="181" t="s">
        <v>3098</v>
      </c>
      <c r="P135" s="181">
        <v>31</v>
      </c>
      <c r="Q135" s="181" t="s">
        <v>3130</v>
      </c>
      <c r="R135" s="167"/>
      <c r="S135" s="168"/>
      <c r="T135" s="432"/>
      <c r="U135" s="432"/>
      <c r="V135" s="432"/>
      <c r="W135" s="432"/>
      <c r="X135" s="432"/>
      <c r="Y135" s="433"/>
      <c r="Z135" s="432"/>
      <c r="AA135" s="432"/>
      <c r="AB135" s="1079" t="s">
        <v>3512</v>
      </c>
      <c r="AC135" s="1080"/>
      <c r="AD135" s="1081"/>
      <c r="AE135" s="1"/>
      <c r="AF135" s="1"/>
      <c r="AG135" s="1"/>
      <c r="AH135" s="1"/>
      <c r="AI135" s="1"/>
      <c r="AJ135" s="1"/>
      <c r="AK135" s="1"/>
      <c r="AL135" s="1"/>
      <c r="AM135" s="1"/>
      <c r="AN135" s="1"/>
    </row>
    <row r="136" spans="1:40" ht="24" customHeight="1" x14ac:dyDescent="0.3">
      <c r="A136" s="31"/>
      <c r="B136" s="160">
        <v>120</v>
      </c>
      <c r="C136" s="172"/>
      <c r="D136" s="172"/>
      <c r="E136" s="194" t="s">
        <v>1472</v>
      </c>
      <c r="F136" s="457" t="s">
        <v>3131</v>
      </c>
      <c r="G136" s="457" t="s">
        <v>1715</v>
      </c>
      <c r="H136" s="456">
        <v>2010</v>
      </c>
      <c r="I136" s="389" t="s">
        <v>3131</v>
      </c>
      <c r="J136" s="389" t="s">
        <v>1715</v>
      </c>
      <c r="K136" s="448">
        <v>2010</v>
      </c>
      <c r="L136" s="161"/>
      <c r="M136" s="185"/>
      <c r="N136" s="445"/>
      <c r="O136" s="181" t="s">
        <v>3098</v>
      </c>
      <c r="P136" s="181">
        <v>30</v>
      </c>
      <c r="Q136" s="166" t="s">
        <v>3130</v>
      </c>
      <c r="R136" s="167"/>
      <c r="S136" s="168"/>
      <c r="T136" s="432"/>
      <c r="U136" s="432"/>
      <c r="V136" s="432"/>
      <c r="W136" s="432"/>
      <c r="X136" s="432"/>
      <c r="Y136" s="433"/>
      <c r="Z136" s="432"/>
      <c r="AA136" s="432"/>
      <c r="AB136" s="1079" t="s">
        <v>3512</v>
      </c>
      <c r="AC136" s="1080"/>
      <c r="AD136" s="1081"/>
      <c r="AE136" s="1"/>
      <c r="AF136" s="1"/>
      <c r="AG136" s="1"/>
      <c r="AH136" s="1"/>
      <c r="AI136" s="1"/>
      <c r="AJ136" s="1"/>
      <c r="AK136" s="1"/>
      <c r="AL136" s="1"/>
      <c r="AM136" s="1"/>
      <c r="AN136" s="1"/>
    </row>
    <row r="137" spans="1:40" ht="24" customHeight="1" x14ac:dyDescent="0.3">
      <c r="A137" s="31"/>
      <c r="B137" s="160">
        <v>121</v>
      </c>
      <c r="C137" s="172"/>
      <c r="D137" s="172"/>
      <c r="E137" s="194" t="s">
        <v>1529</v>
      </c>
      <c r="F137" s="389" t="s">
        <v>3131</v>
      </c>
      <c r="G137" s="389" t="s">
        <v>1715</v>
      </c>
      <c r="H137" s="456">
        <v>2009</v>
      </c>
      <c r="I137" s="389" t="s">
        <v>3131</v>
      </c>
      <c r="J137" s="389" t="s">
        <v>1715</v>
      </c>
      <c r="K137" s="448">
        <v>2010</v>
      </c>
      <c r="L137" s="161"/>
      <c r="M137" s="185" t="s">
        <v>3098</v>
      </c>
      <c r="N137" s="445"/>
      <c r="O137" s="445"/>
      <c r="P137" s="181">
        <v>6</v>
      </c>
      <c r="Q137" s="166" t="s">
        <v>3130</v>
      </c>
      <c r="R137" s="167"/>
      <c r="S137" s="168"/>
      <c r="T137" s="432"/>
      <c r="U137" s="432"/>
      <c r="V137" s="432"/>
      <c r="W137" s="432"/>
      <c r="X137" s="432"/>
      <c r="Y137" s="433"/>
      <c r="Z137" s="432"/>
      <c r="AA137" s="432"/>
      <c r="AB137" s="1079" t="s">
        <v>864</v>
      </c>
      <c r="AC137" s="1080"/>
      <c r="AD137" s="1081"/>
      <c r="AE137" s="1"/>
      <c r="AF137" s="1"/>
      <c r="AG137" s="1"/>
      <c r="AH137" s="1"/>
      <c r="AI137" s="1"/>
      <c r="AJ137" s="1"/>
      <c r="AK137" s="1"/>
      <c r="AL137" s="1"/>
      <c r="AM137" s="1"/>
      <c r="AN137" s="1"/>
    </row>
    <row r="138" spans="1:40" ht="24" customHeight="1" x14ac:dyDescent="0.3">
      <c r="A138" s="31"/>
      <c r="B138" s="160">
        <v>122</v>
      </c>
      <c r="C138" s="172"/>
      <c r="D138" s="172"/>
      <c r="E138" s="194" t="s">
        <v>674</v>
      </c>
      <c r="F138" s="438">
        <v>40555</v>
      </c>
      <c r="G138" s="442">
        <v>40555</v>
      </c>
      <c r="H138" s="441">
        <v>40555</v>
      </c>
      <c r="I138" s="438">
        <v>40555</v>
      </c>
      <c r="J138" s="442">
        <v>40555</v>
      </c>
      <c r="K138" s="441">
        <v>40555</v>
      </c>
      <c r="L138" s="172"/>
      <c r="M138" s="185" t="s">
        <v>3098</v>
      </c>
      <c r="N138" s="445"/>
      <c r="O138" s="445"/>
      <c r="P138" s="181">
        <v>60</v>
      </c>
      <c r="Q138" s="166" t="s">
        <v>3130</v>
      </c>
      <c r="R138" s="173"/>
      <c r="S138" s="174"/>
      <c r="T138" s="434"/>
      <c r="U138" s="434"/>
      <c r="V138" s="434"/>
      <c r="W138" s="434"/>
      <c r="X138" s="434"/>
      <c r="Y138" s="435"/>
      <c r="Z138" s="434"/>
      <c r="AA138" s="434"/>
      <c r="AB138" s="1079" t="s">
        <v>864</v>
      </c>
      <c r="AC138" s="1080"/>
      <c r="AD138" s="1081"/>
      <c r="AE138" s="1"/>
      <c r="AF138" s="1"/>
      <c r="AG138" s="1"/>
      <c r="AH138" s="1"/>
      <c r="AI138" s="1"/>
      <c r="AJ138" s="1"/>
      <c r="AK138" s="1"/>
      <c r="AL138" s="1"/>
      <c r="AM138" s="1"/>
      <c r="AN138" s="1"/>
    </row>
    <row r="139" spans="1:40" ht="24" customHeight="1" x14ac:dyDescent="0.3">
      <c r="A139" s="31"/>
      <c r="B139" s="160">
        <v>123</v>
      </c>
      <c r="C139" s="172"/>
      <c r="D139" s="172"/>
      <c r="E139" s="194" t="s">
        <v>1430</v>
      </c>
      <c r="F139" s="438">
        <v>40253</v>
      </c>
      <c r="G139" s="442">
        <v>40253</v>
      </c>
      <c r="H139" s="441">
        <v>40253</v>
      </c>
      <c r="I139" s="438">
        <v>40562</v>
      </c>
      <c r="J139" s="442">
        <v>40562</v>
      </c>
      <c r="K139" s="441">
        <v>40562</v>
      </c>
      <c r="L139" s="172"/>
      <c r="M139" s="185" t="s">
        <v>3098</v>
      </c>
      <c r="N139" s="445"/>
      <c r="O139" s="445"/>
      <c r="P139" s="181">
        <v>160</v>
      </c>
      <c r="Q139" s="166" t="s">
        <v>3130</v>
      </c>
      <c r="R139" s="173"/>
      <c r="S139" s="174"/>
      <c r="T139" s="434"/>
      <c r="U139" s="434"/>
      <c r="V139" s="434"/>
      <c r="W139" s="434"/>
      <c r="X139" s="434"/>
      <c r="Y139" s="435"/>
      <c r="Z139" s="434"/>
      <c r="AA139" s="434"/>
      <c r="AB139" s="1079"/>
      <c r="AC139" s="1080"/>
      <c r="AD139" s="1081"/>
      <c r="AE139" s="1"/>
      <c r="AF139" s="1"/>
      <c r="AG139" s="1"/>
      <c r="AH139" s="1"/>
      <c r="AI139" s="1"/>
      <c r="AJ139" s="1"/>
      <c r="AK139" s="1"/>
      <c r="AL139" s="1"/>
      <c r="AM139" s="1"/>
      <c r="AN139" s="1"/>
    </row>
    <row r="140" spans="1:40" ht="24" customHeight="1" x14ac:dyDescent="0.3">
      <c r="A140" s="31"/>
      <c r="B140" s="160">
        <v>124</v>
      </c>
      <c r="C140" s="172"/>
      <c r="D140" s="172"/>
      <c r="E140" s="194" t="s">
        <v>1475</v>
      </c>
      <c r="F140" s="457" t="s">
        <v>3131</v>
      </c>
      <c r="G140" s="201" t="s">
        <v>9</v>
      </c>
      <c r="H140" s="456">
        <v>2011</v>
      </c>
      <c r="I140" s="389" t="s">
        <v>3131</v>
      </c>
      <c r="J140" s="201" t="s">
        <v>9</v>
      </c>
      <c r="K140" s="456">
        <v>2011</v>
      </c>
      <c r="L140" s="172"/>
      <c r="M140" s="185"/>
      <c r="N140" s="445"/>
      <c r="O140" s="181" t="s">
        <v>3098</v>
      </c>
      <c r="P140" s="181">
        <v>25</v>
      </c>
      <c r="Q140" s="166" t="s">
        <v>3130</v>
      </c>
      <c r="R140" s="173"/>
      <c r="S140" s="174"/>
      <c r="T140" s="434"/>
      <c r="U140" s="434"/>
      <c r="V140" s="434"/>
      <c r="W140" s="434"/>
      <c r="X140" s="434"/>
      <c r="Y140" s="435"/>
      <c r="Z140" s="434"/>
      <c r="AA140" s="434"/>
      <c r="AB140" s="1079" t="s">
        <v>3512</v>
      </c>
      <c r="AC140" s="1080"/>
      <c r="AD140" s="1081"/>
      <c r="AE140" s="1"/>
      <c r="AF140" s="1"/>
      <c r="AG140" s="1"/>
      <c r="AH140" s="1"/>
      <c r="AI140" s="1"/>
      <c r="AJ140" s="1"/>
      <c r="AK140" s="1"/>
      <c r="AL140" s="1"/>
      <c r="AM140" s="1"/>
      <c r="AN140" s="1"/>
    </row>
    <row r="141" spans="1:40" ht="24" customHeight="1" x14ac:dyDescent="0.3">
      <c r="A141" s="31"/>
      <c r="B141" s="160">
        <v>125</v>
      </c>
      <c r="C141" s="172"/>
      <c r="D141" s="172"/>
      <c r="E141" s="194" t="s">
        <v>2020</v>
      </c>
      <c r="F141" s="438">
        <v>40590</v>
      </c>
      <c r="G141" s="442">
        <v>40590</v>
      </c>
      <c r="H141" s="441">
        <v>40590</v>
      </c>
      <c r="I141" s="438">
        <v>40590</v>
      </c>
      <c r="J141" s="442">
        <v>40590</v>
      </c>
      <c r="K141" s="441">
        <v>40590</v>
      </c>
      <c r="L141" s="172"/>
      <c r="M141" s="185"/>
      <c r="N141" s="445"/>
      <c r="O141" s="181" t="s">
        <v>3098</v>
      </c>
      <c r="P141" s="181">
        <v>15</v>
      </c>
      <c r="Q141" s="166" t="s">
        <v>3130</v>
      </c>
      <c r="R141" s="173"/>
      <c r="S141" s="174"/>
      <c r="T141" s="434"/>
      <c r="U141" s="434"/>
      <c r="V141" s="434"/>
      <c r="W141" s="434"/>
      <c r="X141" s="434"/>
      <c r="Y141" s="435"/>
      <c r="Z141" s="434"/>
      <c r="AA141" s="434"/>
      <c r="AB141" s="1079" t="s">
        <v>1052</v>
      </c>
      <c r="AC141" s="1080"/>
      <c r="AD141" s="1081"/>
      <c r="AE141" s="1"/>
      <c r="AF141" s="1"/>
      <c r="AG141" s="1"/>
      <c r="AH141" s="1"/>
      <c r="AI141" s="1"/>
      <c r="AJ141" s="1"/>
      <c r="AK141" s="1"/>
      <c r="AL141" s="1"/>
      <c r="AM141" s="1"/>
      <c r="AN141" s="1"/>
    </row>
    <row r="142" spans="1:40" ht="24" customHeight="1" x14ac:dyDescent="0.3">
      <c r="A142" s="31"/>
      <c r="B142" s="160">
        <v>126</v>
      </c>
      <c r="C142" s="172"/>
      <c r="D142" s="172"/>
      <c r="E142" s="194" t="s">
        <v>1916</v>
      </c>
      <c r="F142" s="438">
        <v>40543</v>
      </c>
      <c r="G142" s="442">
        <v>40543</v>
      </c>
      <c r="H142" s="441">
        <v>40543</v>
      </c>
      <c r="I142" s="438">
        <v>40602</v>
      </c>
      <c r="J142" s="442">
        <v>40602</v>
      </c>
      <c r="K142" s="441">
        <v>40602</v>
      </c>
      <c r="L142" s="172"/>
      <c r="M142" s="185" t="s">
        <v>3098</v>
      </c>
      <c r="N142" s="445"/>
      <c r="O142" s="445"/>
      <c r="P142" s="181">
        <v>8</v>
      </c>
      <c r="Q142" s="166" t="s">
        <v>3130</v>
      </c>
      <c r="R142" s="173"/>
      <c r="S142" s="174"/>
      <c r="T142" s="434"/>
      <c r="U142" s="434"/>
      <c r="V142" s="434"/>
      <c r="W142" s="434"/>
      <c r="X142" s="434"/>
      <c r="Y142" s="435"/>
      <c r="Z142" s="434"/>
      <c r="AA142" s="434"/>
      <c r="AB142" s="1079" t="s">
        <v>1003</v>
      </c>
      <c r="AC142" s="1080"/>
      <c r="AD142" s="1081"/>
      <c r="AE142" s="1"/>
      <c r="AF142" s="1"/>
      <c r="AG142" s="1"/>
      <c r="AH142" s="1"/>
      <c r="AI142" s="1"/>
      <c r="AJ142" s="1"/>
      <c r="AK142" s="1"/>
      <c r="AL142" s="1"/>
      <c r="AM142" s="1"/>
      <c r="AN142" s="1"/>
    </row>
    <row r="143" spans="1:40" ht="24" customHeight="1" x14ac:dyDescent="0.3">
      <c r="A143" s="31"/>
      <c r="B143" s="160">
        <v>127</v>
      </c>
      <c r="C143" s="172"/>
      <c r="D143" s="172"/>
      <c r="E143" s="194" t="s">
        <v>1993</v>
      </c>
      <c r="F143" s="438">
        <v>40544</v>
      </c>
      <c r="G143" s="442">
        <v>40544</v>
      </c>
      <c r="H143" s="441">
        <v>40544</v>
      </c>
      <c r="I143" s="438">
        <v>40602</v>
      </c>
      <c r="J143" s="442">
        <v>40602</v>
      </c>
      <c r="K143" s="441">
        <v>40602</v>
      </c>
      <c r="L143" s="172"/>
      <c r="M143" s="185" t="s">
        <v>3098</v>
      </c>
      <c r="N143" s="445"/>
      <c r="O143" s="445"/>
      <c r="P143" s="181">
        <v>8</v>
      </c>
      <c r="Q143" s="166" t="s">
        <v>3130</v>
      </c>
      <c r="R143" s="173"/>
      <c r="S143" s="174"/>
      <c r="T143" s="434"/>
      <c r="U143" s="434"/>
      <c r="V143" s="434"/>
      <c r="W143" s="434"/>
      <c r="X143" s="434"/>
      <c r="Y143" s="435"/>
      <c r="Z143" s="434"/>
      <c r="AA143" s="434"/>
      <c r="AB143" s="1079"/>
      <c r="AC143" s="1080"/>
      <c r="AD143" s="1081"/>
      <c r="AE143" s="1"/>
      <c r="AF143" s="1"/>
      <c r="AG143" s="1"/>
      <c r="AH143" s="1"/>
      <c r="AI143" s="1"/>
      <c r="AJ143" s="1"/>
      <c r="AK143" s="1"/>
      <c r="AL143" s="1"/>
      <c r="AM143" s="1"/>
      <c r="AN143" s="1"/>
    </row>
    <row r="144" spans="1:40" ht="24" customHeight="1" x14ac:dyDescent="0.3">
      <c r="A144" s="31"/>
      <c r="B144" s="160">
        <v>128</v>
      </c>
      <c r="C144" s="172"/>
      <c r="D144" s="172"/>
      <c r="E144" s="194" t="s">
        <v>1942</v>
      </c>
      <c r="F144" s="438">
        <v>40544</v>
      </c>
      <c r="G144" s="442">
        <v>40544</v>
      </c>
      <c r="H144" s="441">
        <v>40544</v>
      </c>
      <c r="I144" s="438">
        <v>40602</v>
      </c>
      <c r="J144" s="442">
        <v>40602</v>
      </c>
      <c r="K144" s="441">
        <v>40602</v>
      </c>
      <c r="L144" s="172"/>
      <c r="M144" s="185" t="s">
        <v>3098</v>
      </c>
      <c r="N144" s="445"/>
      <c r="O144" s="445"/>
      <c r="P144" s="181">
        <v>8</v>
      </c>
      <c r="Q144" s="166" t="s">
        <v>3130</v>
      </c>
      <c r="R144" s="173"/>
      <c r="S144" s="174"/>
      <c r="T144" s="434"/>
      <c r="U144" s="434"/>
      <c r="V144" s="434"/>
      <c r="W144" s="434"/>
      <c r="X144" s="434"/>
      <c r="Y144" s="435"/>
      <c r="Z144" s="434"/>
      <c r="AA144" s="434"/>
      <c r="AB144" s="1079"/>
      <c r="AC144" s="1080"/>
      <c r="AD144" s="1081"/>
      <c r="AE144" s="1"/>
      <c r="AF144" s="1"/>
      <c r="AG144" s="1"/>
      <c r="AH144" s="1"/>
      <c r="AI144" s="1"/>
      <c r="AJ144" s="1"/>
      <c r="AK144" s="1"/>
      <c r="AL144" s="1"/>
      <c r="AM144" s="1"/>
      <c r="AN144" s="1"/>
    </row>
    <row r="145" spans="1:40" ht="24" customHeight="1" x14ac:dyDescent="0.3">
      <c r="A145" s="31"/>
      <c r="B145" s="160">
        <v>129</v>
      </c>
      <c r="C145" s="172"/>
      <c r="D145" s="172"/>
      <c r="E145" s="194" t="s">
        <v>4863</v>
      </c>
      <c r="F145" s="389" t="s">
        <v>3131</v>
      </c>
      <c r="G145" s="201" t="s">
        <v>14</v>
      </c>
      <c r="H145" s="456">
        <v>2011</v>
      </c>
      <c r="I145" s="389" t="s">
        <v>3131</v>
      </c>
      <c r="J145" s="201" t="s">
        <v>3</v>
      </c>
      <c r="K145" s="456">
        <v>2011</v>
      </c>
      <c r="L145" s="172"/>
      <c r="M145" s="185" t="s">
        <v>3098</v>
      </c>
      <c r="N145" s="445"/>
      <c r="O145" s="445"/>
      <c r="P145" s="181">
        <v>110</v>
      </c>
      <c r="Q145" s="166" t="s">
        <v>3130</v>
      </c>
      <c r="R145" s="173"/>
      <c r="S145" s="174"/>
      <c r="T145" s="434"/>
      <c r="U145" s="434"/>
      <c r="V145" s="434"/>
      <c r="W145" s="434"/>
      <c r="X145" s="434"/>
      <c r="Y145" s="435"/>
      <c r="Z145" s="434"/>
      <c r="AA145" s="434"/>
      <c r="AB145" s="1079"/>
      <c r="AC145" s="1080"/>
      <c r="AD145" s="1081"/>
      <c r="AE145" s="1"/>
      <c r="AF145" s="1"/>
      <c r="AG145" s="1"/>
      <c r="AH145" s="1"/>
      <c r="AI145" s="1"/>
      <c r="AJ145" s="1"/>
      <c r="AK145" s="1"/>
      <c r="AL145" s="1"/>
      <c r="AM145" s="1"/>
      <c r="AN145" s="1"/>
    </row>
    <row r="146" spans="1:40" ht="24" customHeight="1" x14ac:dyDescent="0.3">
      <c r="A146" s="31"/>
      <c r="B146" s="160">
        <v>130</v>
      </c>
      <c r="C146" s="172"/>
      <c r="D146" s="172"/>
      <c r="E146" s="194" t="s">
        <v>1938</v>
      </c>
      <c r="F146" s="438">
        <v>40544</v>
      </c>
      <c r="G146" s="442">
        <v>40544</v>
      </c>
      <c r="H146" s="441">
        <v>40544</v>
      </c>
      <c r="I146" s="438">
        <v>40632</v>
      </c>
      <c r="J146" s="442">
        <v>40632</v>
      </c>
      <c r="K146" s="441">
        <v>40632</v>
      </c>
      <c r="L146" s="172"/>
      <c r="M146" s="185" t="s">
        <v>3098</v>
      </c>
      <c r="N146" s="445"/>
      <c r="O146" s="445"/>
      <c r="P146" s="181">
        <v>12</v>
      </c>
      <c r="Q146" s="181" t="s">
        <v>3130</v>
      </c>
      <c r="R146" s="173"/>
      <c r="S146" s="174"/>
      <c r="T146" s="434"/>
      <c r="U146" s="434"/>
      <c r="V146" s="434"/>
      <c r="W146" s="434"/>
      <c r="X146" s="434"/>
      <c r="Y146" s="435"/>
      <c r="Z146" s="434"/>
      <c r="AA146" s="434"/>
      <c r="AB146" s="1079" t="s">
        <v>1003</v>
      </c>
      <c r="AC146" s="1080"/>
      <c r="AD146" s="1081"/>
      <c r="AE146" s="1"/>
      <c r="AF146" s="1"/>
      <c r="AG146" s="1"/>
      <c r="AH146" s="1"/>
      <c r="AI146" s="1"/>
      <c r="AJ146" s="1"/>
      <c r="AK146" s="1"/>
      <c r="AL146" s="1"/>
      <c r="AM146" s="1"/>
      <c r="AN146" s="1"/>
    </row>
    <row r="147" spans="1:40" ht="24" customHeight="1" x14ac:dyDescent="0.3">
      <c r="A147" s="31"/>
      <c r="B147" s="160">
        <v>131</v>
      </c>
      <c r="C147" s="172"/>
      <c r="D147" s="172"/>
      <c r="E147" s="194" t="s">
        <v>2012</v>
      </c>
      <c r="F147" s="438">
        <v>40544</v>
      </c>
      <c r="G147" s="442">
        <v>40544</v>
      </c>
      <c r="H147" s="441">
        <v>40544</v>
      </c>
      <c r="I147" s="438">
        <v>40633</v>
      </c>
      <c r="J147" s="442">
        <v>40633</v>
      </c>
      <c r="K147" s="441">
        <v>40633</v>
      </c>
      <c r="L147" s="172"/>
      <c r="M147" s="185" t="s">
        <v>3098</v>
      </c>
      <c r="N147" s="445"/>
      <c r="O147" s="445"/>
      <c r="P147" s="181">
        <v>12</v>
      </c>
      <c r="Q147" s="166" t="s">
        <v>3130</v>
      </c>
      <c r="R147" s="173"/>
      <c r="S147" s="174"/>
      <c r="T147" s="434"/>
      <c r="U147" s="434"/>
      <c r="V147" s="434"/>
      <c r="W147" s="434"/>
      <c r="X147" s="434"/>
      <c r="Y147" s="435"/>
      <c r="Z147" s="434"/>
      <c r="AA147" s="434"/>
      <c r="AB147" s="1079" t="s">
        <v>1003</v>
      </c>
      <c r="AC147" s="1080"/>
      <c r="AD147" s="1081"/>
      <c r="AE147" s="1"/>
      <c r="AF147" s="1"/>
      <c r="AG147" s="1"/>
      <c r="AH147" s="1"/>
      <c r="AI147" s="1"/>
      <c r="AJ147" s="1"/>
      <c r="AK147" s="1"/>
      <c r="AL147" s="1"/>
      <c r="AM147" s="1"/>
      <c r="AN147" s="1"/>
    </row>
    <row r="148" spans="1:40" ht="24" customHeight="1" x14ac:dyDescent="0.3">
      <c r="A148" s="31"/>
      <c r="B148" s="160">
        <v>132</v>
      </c>
      <c r="C148" s="172"/>
      <c r="D148" s="172"/>
      <c r="E148" s="194" t="s">
        <v>1474</v>
      </c>
      <c r="F148" s="457" t="s">
        <v>3131</v>
      </c>
      <c r="G148" s="201" t="s">
        <v>1</v>
      </c>
      <c r="H148" s="456">
        <v>2011</v>
      </c>
      <c r="I148" s="389" t="s">
        <v>3131</v>
      </c>
      <c r="J148" s="201" t="s">
        <v>1</v>
      </c>
      <c r="K148" s="448">
        <v>2011</v>
      </c>
      <c r="L148" s="172"/>
      <c r="M148" s="185"/>
      <c r="N148" s="445"/>
      <c r="O148" s="181" t="s">
        <v>3098</v>
      </c>
      <c r="P148" s="181">
        <v>45</v>
      </c>
      <c r="Q148" s="166" t="s">
        <v>3130</v>
      </c>
      <c r="R148" s="173"/>
      <c r="S148" s="174"/>
      <c r="T148" s="434"/>
      <c r="U148" s="434"/>
      <c r="V148" s="434"/>
      <c r="W148" s="434"/>
      <c r="X148" s="434"/>
      <c r="Y148" s="435"/>
      <c r="Z148" s="434"/>
      <c r="AA148" s="434"/>
      <c r="AB148" s="1079" t="s">
        <v>3512</v>
      </c>
      <c r="AC148" s="1080"/>
      <c r="AD148" s="1081"/>
      <c r="AE148" s="1"/>
      <c r="AF148" s="1"/>
      <c r="AG148" s="1"/>
      <c r="AH148" s="1"/>
      <c r="AI148" s="1"/>
      <c r="AJ148" s="1"/>
      <c r="AK148" s="1"/>
      <c r="AL148" s="1"/>
      <c r="AM148" s="1"/>
      <c r="AN148" s="1"/>
    </row>
    <row r="149" spans="1:40" ht="24" customHeight="1" x14ac:dyDescent="0.3">
      <c r="A149" s="31"/>
      <c r="B149" s="160">
        <v>133</v>
      </c>
      <c r="C149" s="172"/>
      <c r="D149" s="172"/>
      <c r="E149" s="194" t="s">
        <v>3217</v>
      </c>
      <c r="F149" s="438">
        <v>40644</v>
      </c>
      <c r="G149" s="442">
        <v>40644</v>
      </c>
      <c r="H149" s="441">
        <v>40644</v>
      </c>
      <c r="I149" s="438">
        <v>40644</v>
      </c>
      <c r="J149" s="442">
        <v>40644</v>
      </c>
      <c r="K149" s="441">
        <v>40644</v>
      </c>
      <c r="L149" s="172"/>
      <c r="M149" s="185" t="s">
        <v>3098</v>
      </c>
      <c r="N149" s="445"/>
      <c r="O149" s="445"/>
      <c r="P149" s="181">
        <v>3</v>
      </c>
      <c r="Q149" s="166" t="s">
        <v>3130</v>
      </c>
      <c r="R149" s="173"/>
      <c r="S149" s="174"/>
      <c r="T149" s="434"/>
      <c r="U149" s="434"/>
      <c r="V149" s="434"/>
      <c r="W149" s="434"/>
      <c r="X149" s="434"/>
      <c r="Y149" s="435"/>
      <c r="Z149" s="434"/>
      <c r="AA149" s="434"/>
      <c r="AB149" s="1079"/>
      <c r="AC149" s="1080"/>
      <c r="AD149" s="1081"/>
      <c r="AE149" s="1"/>
      <c r="AF149" s="1"/>
      <c r="AG149" s="1"/>
      <c r="AH149" s="1"/>
      <c r="AI149" s="1"/>
      <c r="AJ149" s="1"/>
      <c r="AK149" s="1"/>
      <c r="AL149" s="1"/>
      <c r="AM149" s="1"/>
      <c r="AN149" s="1"/>
    </row>
    <row r="150" spans="1:40" ht="24" customHeight="1" x14ac:dyDescent="0.3">
      <c r="A150" s="31"/>
      <c r="B150" s="160">
        <v>134</v>
      </c>
      <c r="C150" s="172"/>
      <c r="D150" s="172"/>
      <c r="E150" s="194" t="s">
        <v>2015</v>
      </c>
      <c r="F150" s="438">
        <v>40662</v>
      </c>
      <c r="G150" s="442">
        <v>40662</v>
      </c>
      <c r="H150" s="441">
        <v>40662</v>
      </c>
      <c r="I150" s="438">
        <v>40662</v>
      </c>
      <c r="J150" s="442">
        <v>40662</v>
      </c>
      <c r="K150" s="441">
        <v>40662</v>
      </c>
      <c r="L150" s="172"/>
      <c r="M150" s="185"/>
      <c r="N150" s="445"/>
      <c r="O150" s="181" t="s">
        <v>3098</v>
      </c>
      <c r="P150" s="181">
        <v>19</v>
      </c>
      <c r="Q150" s="181" t="s">
        <v>3130</v>
      </c>
      <c r="R150" s="173"/>
      <c r="S150" s="174"/>
      <c r="T150" s="434"/>
      <c r="U150" s="434"/>
      <c r="V150" s="434"/>
      <c r="W150" s="434"/>
      <c r="X150" s="434"/>
      <c r="Y150" s="435"/>
      <c r="Z150" s="434"/>
      <c r="AA150" s="434"/>
      <c r="AB150" s="1079" t="s">
        <v>1052</v>
      </c>
      <c r="AC150" s="1080"/>
      <c r="AD150" s="1081"/>
      <c r="AE150" s="1"/>
      <c r="AF150" s="1"/>
      <c r="AG150" s="1"/>
      <c r="AH150" s="1"/>
      <c r="AI150" s="1"/>
      <c r="AJ150" s="1"/>
      <c r="AK150" s="1"/>
      <c r="AL150" s="1"/>
      <c r="AM150" s="1"/>
      <c r="AN150" s="1"/>
    </row>
    <row r="151" spans="1:40" ht="24" customHeight="1" x14ac:dyDescent="0.3">
      <c r="A151" s="31"/>
      <c r="B151" s="160">
        <v>135</v>
      </c>
      <c r="C151" s="172"/>
      <c r="D151" s="172"/>
      <c r="E151" s="194" t="s">
        <v>1990</v>
      </c>
      <c r="F151" s="438">
        <v>40544</v>
      </c>
      <c r="G151" s="442">
        <v>40544</v>
      </c>
      <c r="H151" s="441">
        <v>40544</v>
      </c>
      <c r="I151" s="438">
        <v>40663</v>
      </c>
      <c r="J151" s="442">
        <v>40663</v>
      </c>
      <c r="K151" s="441">
        <v>40663</v>
      </c>
      <c r="L151" s="172"/>
      <c r="M151" s="185" t="s">
        <v>3098</v>
      </c>
      <c r="N151" s="445"/>
      <c r="O151" s="445"/>
      <c r="P151" s="181">
        <v>18</v>
      </c>
      <c r="Q151" s="166" t="s">
        <v>3130</v>
      </c>
      <c r="R151" s="173"/>
      <c r="S151" s="174"/>
      <c r="T151" s="434"/>
      <c r="U151" s="434"/>
      <c r="V151" s="434"/>
      <c r="W151" s="434"/>
      <c r="X151" s="434"/>
      <c r="Y151" s="435"/>
      <c r="Z151" s="434"/>
      <c r="AA151" s="434"/>
      <c r="AB151" s="1079" t="s">
        <v>1003</v>
      </c>
      <c r="AC151" s="1080"/>
      <c r="AD151" s="1081"/>
      <c r="AE151" s="1"/>
      <c r="AF151" s="1"/>
      <c r="AG151" s="1"/>
      <c r="AH151" s="1"/>
      <c r="AI151" s="1"/>
      <c r="AJ151" s="1"/>
      <c r="AK151" s="1"/>
      <c r="AL151" s="1"/>
      <c r="AM151" s="1"/>
      <c r="AN151" s="1"/>
    </row>
    <row r="152" spans="1:40" ht="24" customHeight="1" x14ac:dyDescent="0.3">
      <c r="A152" s="31"/>
      <c r="B152" s="160">
        <v>136</v>
      </c>
      <c r="C152" s="172"/>
      <c r="D152" s="172"/>
      <c r="E152" s="194" t="s">
        <v>3348</v>
      </c>
      <c r="F152" s="438">
        <v>40663</v>
      </c>
      <c r="G152" s="442">
        <v>40663</v>
      </c>
      <c r="H152" s="441">
        <v>40663</v>
      </c>
      <c r="I152" s="438">
        <v>40663</v>
      </c>
      <c r="J152" s="442">
        <v>40663</v>
      </c>
      <c r="K152" s="441">
        <v>40663</v>
      </c>
      <c r="L152" s="172"/>
      <c r="M152" s="185"/>
      <c r="N152" s="445"/>
      <c r="O152" s="181" t="s">
        <v>3098</v>
      </c>
      <c r="P152" s="181">
        <v>20</v>
      </c>
      <c r="Q152" s="181" t="s">
        <v>3130</v>
      </c>
      <c r="R152" s="173"/>
      <c r="S152" s="174"/>
      <c r="T152" s="434"/>
      <c r="U152" s="434"/>
      <c r="V152" s="434"/>
      <c r="W152" s="434"/>
      <c r="X152" s="434"/>
      <c r="Y152" s="435"/>
      <c r="Z152" s="434"/>
      <c r="AA152" s="434"/>
      <c r="AB152" s="1079" t="s">
        <v>1052</v>
      </c>
      <c r="AC152" s="1080"/>
      <c r="AD152" s="1081"/>
      <c r="AE152" s="1"/>
      <c r="AF152" s="1"/>
      <c r="AG152" s="1"/>
      <c r="AH152" s="1"/>
      <c r="AI152" s="1"/>
      <c r="AJ152" s="1"/>
      <c r="AK152" s="1"/>
      <c r="AL152" s="1"/>
      <c r="AM152" s="1"/>
      <c r="AN152" s="1"/>
    </row>
    <row r="153" spans="1:40" ht="24" customHeight="1" x14ac:dyDescent="0.3">
      <c r="A153" s="31"/>
      <c r="B153" s="160">
        <v>137</v>
      </c>
      <c r="C153" s="172"/>
      <c r="D153" s="172"/>
      <c r="E153" s="194" t="s">
        <v>4871</v>
      </c>
      <c r="F153" s="438">
        <v>40634</v>
      </c>
      <c r="G153" s="442">
        <v>40634</v>
      </c>
      <c r="H153" s="441">
        <v>40634</v>
      </c>
      <c r="I153" s="438">
        <v>40695</v>
      </c>
      <c r="J153" s="442">
        <v>40695</v>
      </c>
      <c r="K153" s="441">
        <v>40695</v>
      </c>
      <c r="L153" s="172"/>
      <c r="M153" s="185" t="s">
        <v>3098</v>
      </c>
      <c r="N153" s="445"/>
      <c r="O153" s="445"/>
      <c r="P153" s="181">
        <v>100</v>
      </c>
      <c r="Q153" s="166" t="s">
        <v>3130</v>
      </c>
      <c r="R153" s="173"/>
      <c r="S153" s="174"/>
      <c r="T153" s="434"/>
      <c r="U153" s="434"/>
      <c r="V153" s="434"/>
      <c r="W153" s="434"/>
      <c r="X153" s="434"/>
      <c r="Y153" s="435"/>
      <c r="Z153" s="434"/>
      <c r="AA153" s="434"/>
      <c r="AB153" s="1079"/>
      <c r="AC153" s="1080"/>
      <c r="AD153" s="1081"/>
      <c r="AE153" s="1"/>
      <c r="AF153" s="1"/>
      <c r="AG153" s="1"/>
      <c r="AH153" s="1"/>
      <c r="AI153" s="1"/>
      <c r="AJ153" s="1"/>
      <c r="AK153" s="1"/>
      <c r="AL153" s="1"/>
      <c r="AM153" s="1"/>
      <c r="AN153" s="1"/>
    </row>
    <row r="154" spans="1:40" ht="24" customHeight="1" x14ac:dyDescent="0.3">
      <c r="A154" s="31"/>
      <c r="B154" s="160">
        <v>138</v>
      </c>
      <c r="C154" s="172"/>
      <c r="D154" s="172"/>
      <c r="E154" s="194" t="s">
        <v>4993</v>
      </c>
      <c r="F154" s="438">
        <v>40543</v>
      </c>
      <c r="G154" s="442">
        <v>40543</v>
      </c>
      <c r="H154" s="441">
        <v>40543</v>
      </c>
      <c r="I154" s="438">
        <v>40724</v>
      </c>
      <c r="J154" s="442">
        <v>40724</v>
      </c>
      <c r="K154" s="441">
        <v>40724</v>
      </c>
      <c r="L154" s="172"/>
      <c r="M154" s="185" t="s">
        <v>3098</v>
      </c>
      <c r="N154" s="445"/>
      <c r="O154" s="445"/>
      <c r="P154" s="181">
        <v>24</v>
      </c>
      <c r="Q154" s="166" t="s">
        <v>3130</v>
      </c>
      <c r="R154" s="173"/>
      <c r="S154" s="174"/>
      <c r="T154" s="434"/>
      <c r="U154" s="434"/>
      <c r="V154" s="434"/>
      <c r="W154" s="434"/>
      <c r="X154" s="434"/>
      <c r="Y154" s="435"/>
      <c r="Z154" s="434"/>
      <c r="AA154" s="434"/>
      <c r="AB154" s="1079" t="s">
        <v>1003</v>
      </c>
      <c r="AC154" s="1080"/>
      <c r="AD154" s="1081"/>
      <c r="AE154" s="1"/>
      <c r="AF154" s="1"/>
      <c r="AG154" s="1"/>
      <c r="AH154" s="1"/>
      <c r="AI154" s="1"/>
      <c r="AJ154" s="1"/>
      <c r="AK154" s="1"/>
      <c r="AL154" s="1"/>
      <c r="AM154" s="1"/>
      <c r="AN154" s="1"/>
    </row>
    <row r="155" spans="1:40" ht="24" customHeight="1" x14ac:dyDescent="0.3">
      <c r="A155" s="31"/>
      <c r="B155" s="160">
        <v>139</v>
      </c>
      <c r="C155" s="172"/>
      <c r="D155" s="172"/>
      <c r="E155" s="194" t="s">
        <v>932</v>
      </c>
      <c r="F155" s="438">
        <v>40575</v>
      </c>
      <c r="G155" s="442">
        <v>40575</v>
      </c>
      <c r="H155" s="441">
        <v>40575</v>
      </c>
      <c r="I155" s="438">
        <v>40725</v>
      </c>
      <c r="J155" s="442">
        <v>40725</v>
      </c>
      <c r="K155" s="441">
        <v>40725</v>
      </c>
      <c r="L155" s="172"/>
      <c r="M155" s="185" t="s">
        <v>3098</v>
      </c>
      <c r="N155" s="445"/>
      <c r="O155" s="445"/>
      <c r="P155" s="181">
        <v>180</v>
      </c>
      <c r="Q155" s="166" t="s">
        <v>3130</v>
      </c>
      <c r="R155" s="173"/>
      <c r="S155" s="174"/>
      <c r="T155" s="434"/>
      <c r="U155" s="434"/>
      <c r="V155" s="434"/>
      <c r="W155" s="434"/>
      <c r="X155" s="434"/>
      <c r="Y155" s="435"/>
      <c r="Z155" s="434"/>
      <c r="AA155" s="434"/>
      <c r="AB155" s="1079"/>
      <c r="AC155" s="1080"/>
      <c r="AD155" s="1081"/>
      <c r="AE155" s="1"/>
      <c r="AF155" s="1"/>
      <c r="AG155" s="1"/>
      <c r="AH155" s="1"/>
      <c r="AI155" s="1"/>
      <c r="AJ155" s="1"/>
      <c r="AK155" s="1"/>
      <c r="AL155" s="1"/>
      <c r="AM155" s="1"/>
      <c r="AN155" s="1"/>
    </row>
    <row r="156" spans="1:40" ht="24" customHeight="1" x14ac:dyDescent="0.3">
      <c r="A156" s="31"/>
      <c r="B156" s="160">
        <v>140</v>
      </c>
      <c r="C156" s="172"/>
      <c r="D156" s="172"/>
      <c r="E156" s="194" t="s">
        <v>1454</v>
      </c>
      <c r="F156" s="438">
        <v>39926</v>
      </c>
      <c r="G156" s="442">
        <v>39926</v>
      </c>
      <c r="H156" s="441">
        <v>39926</v>
      </c>
      <c r="I156" s="438">
        <v>40749</v>
      </c>
      <c r="J156" s="442">
        <v>40749</v>
      </c>
      <c r="K156" s="441">
        <v>40749</v>
      </c>
      <c r="L156" s="172"/>
      <c r="M156" s="185" t="s">
        <v>3098</v>
      </c>
      <c r="N156" s="445"/>
      <c r="O156" s="445"/>
      <c r="P156" s="181">
        <v>146</v>
      </c>
      <c r="Q156" s="181" t="s">
        <v>3130</v>
      </c>
      <c r="R156" s="173"/>
      <c r="S156" s="174"/>
      <c r="T156" s="434"/>
      <c r="U156" s="434"/>
      <c r="V156" s="434"/>
      <c r="W156" s="434"/>
      <c r="X156" s="434"/>
      <c r="Y156" s="435"/>
      <c r="Z156" s="434"/>
      <c r="AA156" s="434"/>
      <c r="AB156" s="1079" t="s">
        <v>1452</v>
      </c>
      <c r="AC156" s="1080"/>
      <c r="AD156" s="1081"/>
      <c r="AE156" s="1"/>
      <c r="AF156" s="1"/>
      <c r="AG156" s="1"/>
      <c r="AH156" s="1"/>
      <c r="AI156" s="1"/>
      <c r="AJ156" s="1"/>
      <c r="AK156" s="1"/>
      <c r="AL156" s="1"/>
      <c r="AM156" s="1"/>
      <c r="AN156" s="1"/>
    </row>
    <row r="157" spans="1:40" ht="24" customHeight="1" x14ac:dyDescent="0.3">
      <c r="A157" s="31"/>
      <c r="B157" s="160">
        <v>141</v>
      </c>
      <c r="C157" s="172"/>
      <c r="D157" s="172"/>
      <c r="E157" s="194" t="s">
        <v>3351</v>
      </c>
      <c r="F157" s="438">
        <v>40753</v>
      </c>
      <c r="G157" s="442">
        <v>40753</v>
      </c>
      <c r="H157" s="441">
        <v>40753</v>
      </c>
      <c r="I157" s="438">
        <v>40753</v>
      </c>
      <c r="J157" s="442">
        <v>40753</v>
      </c>
      <c r="K157" s="441">
        <v>40753</v>
      </c>
      <c r="L157" s="172"/>
      <c r="M157" s="185"/>
      <c r="N157" s="445"/>
      <c r="O157" s="181" t="s">
        <v>3098</v>
      </c>
      <c r="P157" s="181">
        <v>40</v>
      </c>
      <c r="Q157" s="166" t="s">
        <v>3130</v>
      </c>
      <c r="R157" s="173"/>
      <c r="S157" s="174"/>
      <c r="T157" s="434"/>
      <c r="U157" s="434"/>
      <c r="V157" s="434"/>
      <c r="W157" s="434"/>
      <c r="X157" s="434"/>
      <c r="Y157" s="435"/>
      <c r="Z157" s="434"/>
      <c r="AA157" s="434"/>
      <c r="AB157" s="1079" t="s">
        <v>1052</v>
      </c>
      <c r="AC157" s="1080"/>
      <c r="AD157" s="1081"/>
      <c r="AE157" s="1"/>
      <c r="AF157" s="1"/>
      <c r="AG157" s="1"/>
      <c r="AH157" s="1"/>
      <c r="AI157" s="1"/>
      <c r="AJ157" s="1"/>
      <c r="AK157" s="1"/>
      <c r="AL157" s="1"/>
      <c r="AM157" s="1"/>
      <c r="AN157" s="1"/>
    </row>
    <row r="158" spans="1:40" ht="24" customHeight="1" x14ac:dyDescent="0.3">
      <c r="A158" s="31"/>
      <c r="B158" s="160">
        <v>142</v>
      </c>
      <c r="C158" s="172"/>
      <c r="D158" s="172"/>
      <c r="E158" s="194" t="s">
        <v>3351</v>
      </c>
      <c r="F158" s="438">
        <v>40753</v>
      </c>
      <c r="G158" s="442">
        <v>40753</v>
      </c>
      <c r="H158" s="441">
        <v>40753</v>
      </c>
      <c r="I158" s="438">
        <v>40753</v>
      </c>
      <c r="J158" s="442">
        <v>40753</v>
      </c>
      <c r="K158" s="441">
        <v>40753</v>
      </c>
      <c r="L158" s="172"/>
      <c r="M158" s="185" t="s">
        <v>3098</v>
      </c>
      <c r="N158" s="445"/>
      <c r="O158" s="445"/>
      <c r="P158" s="181">
        <v>32</v>
      </c>
      <c r="Q158" s="181" t="s">
        <v>3130</v>
      </c>
      <c r="R158" s="173"/>
      <c r="S158" s="174"/>
      <c r="T158" s="434"/>
      <c r="U158" s="434"/>
      <c r="V158" s="434"/>
      <c r="W158" s="434"/>
      <c r="X158" s="434"/>
      <c r="Y158" s="435"/>
      <c r="Z158" s="434"/>
      <c r="AA158" s="434"/>
      <c r="AB158" s="1079"/>
      <c r="AC158" s="1080"/>
      <c r="AD158" s="1081"/>
      <c r="AE158" s="1"/>
      <c r="AF158" s="1"/>
      <c r="AG158" s="1"/>
      <c r="AH158" s="1"/>
      <c r="AI158" s="1"/>
      <c r="AJ158" s="1"/>
      <c r="AK158" s="1"/>
      <c r="AL158" s="1"/>
      <c r="AM158" s="1"/>
      <c r="AN158" s="1"/>
    </row>
    <row r="159" spans="1:40" ht="24" customHeight="1" x14ac:dyDescent="0.3">
      <c r="A159" s="31"/>
      <c r="B159" s="160">
        <v>143</v>
      </c>
      <c r="C159" s="172"/>
      <c r="D159" s="172"/>
      <c r="E159" s="194" t="s">
        <v>1940</v>
      </c>
      <c r="F159" s="438">
        <v>40544</v>
      </c>
      <c r="G159" s="442">
        <v>40544</v>
      </c>
      <c r="H159" s="441">
        <v>40544</v>
      </c>
      <c r="I159" s="438">
        <v>40754</v>
      </c>
      <c r="J159" s="442">
        <v>40754</v>
      </c>
      <c r="K159" s="441">
        <v>40754</v>
      </c>
      <c r="L159" s="172"/>
      <c r="M159" s="185" t="s">
        <v>3098</v>
      </c>
      <c r="N159" s="445"/>
      <c r="O159" s="445"/>
      <c r="P159" s="181">
        <v>31</v>
      </c>
      <c r="Q159" s="166" t="s">
        <v>3130</v>
      </c>
      <c r="R159" s="173"/>
      <c r="S159" s="174"/>
      <c r="T159" s="434"/>
      <c r="U159" s="434"/>
      <c r="V159" s="434"/>
      <c r="W159" s="434"/>
      <c r="X159" s="434"/>
      <c r="Y159" s="435"/>
      <c r="Z159" s="434"/>
      <c r="AA159" s="434"/>
      <c r="AB159" s="1079" t="s">
        <v>1003</v>
      </c>
      <c r="AC159" s="1080"/>
      <c r="AD159" s="1081"/>
      <c r="AE159" s="1"/>
      <c r="AF159" s="1"/>
      <c r="AG159" s="1"/>
      <c r="AH159" s="1"/>
      <c r="AI159" s="1"/>
      <c r="AJ159" s="1"/>
      <c r="AK159" s="1"/>
      <c r="AL159" s="1"/>
      <c r="AM159" s="1"/>
      <c r="AN159" s="1"/>
    </row>
    <row r="160" spans="1:40" ht="24" customHeight="1" x14ac:dyDescent="0.3">
      <c r="A160" s="31"/>
      <c r="B160" s="160">
        <v>144</v>
      </c>
      <c r="C160" s="172"/>
      <c r="D160" s="172"/>
      <c r="E160" s="194" t="s">
        <v>4995</v>
      </c>
      <c r="F160" s="438">
        <v>40190</v>
      </c>
      <c r="G160" s="442">
        <v>40190</v>
      </c>
      <c r="H160" s="441">
        <v>40190</v>
      </c>
      <c r="I160" s="438">
        <v>40755</v>
      </c>
      <c r="J160" s="442">
        <v>40755</v>
      </c>
      <c r="K160" s="441">
        <v>40755</v>
      </c>
      <c r="L160" s="172"/>
      <c r="M160" s="185" t="s">
        <v>3098</v>
      </c>
      <c r="N160" s="445"/>
      <c r="O160" s="445"/>
      <c r="P160" s="181">
        <v>28</v>
      </c>
      <c r="Q160" s="166" t="s">
        <v>3130</v>
      </c>
      <c r="R160" s="173"/>
      <c r="S160" s="174"/>
      <c r="T160" s="434"/>
      <c r="U160" s="434"/>
      <c r="V160" s="434"/>
      <c r="W160" s="434"/>
      <c r="X160" s="434"/>
      <c r="Y160" s="435"/>
      <c r="Z160" s="434"/>
      <c r="AA160" s="434"/>
      <c r="AB160" s="1079" t="s">
        <v>1003</v>
      </c>
      <c r="AC160" s="1080"/>
      <c r="AD160" s="1081"/>
      <c r="AE160" s="1"/>
      <c r="AF160" s="1"/>
      <c r="AG160" s="1"/>
      <c r="AH160" s="1"/>
      <c r="AI160" s="1"/>
      <c r="AJ160" s="1"/>
      <c r="AK160" s="1"/>
      <c r="AL160" s="1"/>
      <c r="AM160" s="1"/>
      <c r="AN160" s="1"/>
    </row>
    <row r="161" spans="1:40" ht="24" customHeight="1" x14ac:dyDescent="0.3">
      <c r="A161" s="31"/>
      <c r="B161" s="160">
        <v>145</v>
      </c>
      <c r="C161" s="172"/>
      <c r="D161" s="172"/>
      <c r="E161" s="194" t="s">
        <v>4995</v>
      </c>
      <c r="F161" s="438">
        <v>40543</v>
      </c>
      <c r="G161" s="442">
        <v>40543</v>
      </c>
      <c r="H161" s="441">
        <v>40543</v>
      </c>
      <c r="I161" s="438">
        <v>40755</v>
      </c>
      <c r="J161" s="442">
        <v>40755</v>
      </c>
      <c r="K161" s="441">
        <v>40755</v>
      </c>
      <c r="L161" s="172"/>
      <c r="M161" s="185" t="s">
        <v>3098</v>
      </c>
      <c r="N161" s="445"/>
      <c r="O161" s="445"/>
      <c r="P161" s="181">
        <v>28</v>
      </c>
      <c r="Q161" s="181" t="s">
        <v>3130</v>
      </c>
      <c r="R161" s="173"/>
      <c r="S161" s="174"/>
      <c r="T161" s="434"/>
      <c r="U161" s="434"/>
      <c r="V161" s="434"/>
      <c r="W161" s="434"/>
      <c r="X161" s="434"/>
      <c r="Y161" s="435"/>
      <c r="Z161" s="434"/>
      <c r="AA161" s="434"/>
      <c r="AB161" s="1079" t="s">
        <v>1003</v>
      </c>
      <c r="AC161" s="1080"/>
      <c r="AD161" s="1081"/>
      <c r="AE161" s="1"/>
      <c r="AF161" s="1"/>
      <c r="AG161" s="1"/>
      <c r="AH161" s="1"/>
      <c r="AI161" s="1"/>
      <c r="AJ161" s="1"/>
      <c r="AK161" s="1"/>
      <c r="AL161" s="1"/>
      <c r="AM161" s="1"/>
      <c r="AN161" s="1"/>
    </row>
    <row r="162" spans="1:40" ht="24" customHeight="1" x14ac:dyDescent="0.3">
      <c r="A162" s="31"/>
      <c r="B162" s="160">
        <v>146</v>
      </c>
      <c r="C162" s="172"/>
      <c r="D162" s="172"/>
      <c r="E162" s="194" t="s">
        <v>4982</v>
      </c>
      <c r="F162" s="438">
        <v>40544</v>
      </c>
      <c r="G162" s="442">
        <v>40544</v>
      </c>
      <c r="H162" s="441">
        <v>40544</v>
      </c>
      <c r="I162" s="438">
        <v>40776</v>
      </c>
      <c r="J162" s="442">
        <v>40776</v>
      </c>
      <c r="K162" s="441">
        <v>40776</v>
      </c>
      <c r="L162" s="172"/>
      <c r="M162" s="185" t="s">
        <v>3098</v>
      </c>
      <c r="N162" s="445"/>
      <c r="O162" s="445"/>
      <c r="P162" s="181">
        <v>32</v>
      </c>
      <c r="Q162" s="166" t="s">
        <v>3130</v>
      </c>
      <c r="R162" s="173"/>
      <c r="S162" s="174"/>
      <c r="T162" s="434"/>
      <c r="U162" s="434"/>
      <c r="V162" s="434"/>
      <c r="W162" s="434"/>
      <c r="X162" s="434"/>
      <c r="Y162" s="435"/>
      <c r="Z162" s="434"/>
      <c r="AA162" s="434"/>
      <c r="AB162" s="1079"/>
      <c r="AC162" s="1080"/>
      <c r="AD162" s="1081"/>
      <c r="AE162" s="1"/>
      <c r="AF162" s="1"/>
      <c r="AG162" s="1"/>
      <c r="AH162" s="1"/>
      <c r="AI162" s="1"/>
      <c r="AJ162" s="1"/>
      <c r="AK162" s="1"/>
      <c r="AL162" s="1"/>
      <c r="AM162" s="1"/>
      <c r="AN162" s="1"/>
    </row>
    <row r="163" spans="1:40" ht="24" customHeight="1" x14ac:dyDescent="0.3">
      <c r="A163" s="31"/>
      <c r="B163" s="160">
        <v>147</v>
      </c>
      <c r="C163" s="172"/>
      <c r="D163" s="172"/>
      <c r="E163" s="194" t="s">
        <v>4871</v>
      </c>
      <c r="F163" s="438">
        <v>40787</v>
      </c>
      <c r="G163" s="442">
        <v>40787</v>
      </c>
      <c r="H163" s="441">
        <v>40787</v>
      </c>
      <c r="I163" s="438">
        <v>40787</v>
      </c>
      <c r="J163" s="442">
        <v>40787</v>
      </c>
      <c r="K163" s="441">
        <v>40787</v>
      </c>
      <c r="L163" s="172"/>
      <c r="M163" s="185" t="s">
        <v>3098</v>
      </c>
      <c r="N163" s="445"/>
      <c r="O163" s="445"/>
      <c r="P163" s="181">
        <v>70</v>
      </c>
      <c r="Q163" s="166" t="s">
        <v>3130</v>
      </c>
      <c r="R163" s="173"/>
      <c r="S163" s="174"/>
      <c r="T163" s="434"/>
      <c r="U163" s="434"/>
      <c r="V163" s="434"/>
      <c r="W163" s="434"/>
      <c r="X163" s="434"/>
      <c r="Y163" s="435"/>
      <c r="Z163" s="434"/>
      <c r="AA163" s="434"/>
      <c r="AB163" s="1079"/>
      <c r="AC163" s="1080"/>
      <c r="AD163" s="1081"/>
      <c r="AE163" s="1"/>
      <c r="AF163" s="1"/>
      <c r="AG163" s="1"/>
      <c r="AH163" s="1"/>
      <c r="AI163" s="1"/>
      <c r="AJ163" s="1"/>
      <c r="AK163" s="1"/>
      <c r="AL163" s="1"/>
      <c r="AM163" s="1"/>
      <c r="AN163" s="1"/>
    </row>
    <row r="164" spans="1:40" ht="24" customHeight="1" x14ac:dyDescent="0.3">
      <c r="A164" s="31"/>
      <c r="B164" s="160">
        <v>148</v>
      </c>
      <c r="C164" s="172"/>
      <c r="D164" s="172"/>
      <c r="E164" s="194" t="s">
        <v>680</v>
      </c>
      <c r="F164" s="438">
        <v>40799</v>
      </c>
      <c r="G164" s="442">
        <v>40799</v>
      </c>
      <c r="H164" s="441">
        <v>40799</v>
      </c>
      <c r="I164" s="438">
        <v>40809</v>
      </c>
      <c r="J164" s="442">
        <v>40809</v>
      </c>
      <c r="K164" s="441">
        <v>40809</v>
      </c>
      <c r="L164" s="172"/>
      <c r="M164" s="185" t="s">
        <v>3098</v>
      </c>
      <c r="N164" s="445"/>
      <c r="O164" s="445"/>
      <c r="P164" s="181">
        <v>14</v>
      </c>
      <c r="Q164" s="166" t="s">
        <v>3130</v>
      </c>
      <c r="R164" s="173"/>
      <c r="S164" s="174"/>
      <c r="T164" s="434"/>
      <c r="U164" s="434"/>
      <c r="V164" s="434"/>
      <c r="W164" s="434"/>
      <c r="X164" s="434"/>
      <c r="Y164" s="435"/>
      <c r="Z164" s="434"/>
      <c r="AA164" s="434"/>
      <c r="AB164" s="1079"/>
      <c r="AC164" s="1080"/>
      <c r="AD164" s="1081"/>
      <c r="AE164" s="1"/>
      <c r="AF164" s="1"/>
      <c r="AG164" s="1"/>
      <c r="AH164" s="1"/>
      <c r="AI164" s="1"/>
      <c r="AJ164" s="1"/>
      <c r="AK164" s="1"/>
      <c r="AL164" s="1"/>
      <c r="AM164" s="1"/>
      <c r="AN164" s="1"/>
    </row>
    <row r="165" spans="1:40" ht="24" customHeight="1" x14ac:dyDescent="0.3">
      <c r="A165" s="31"/>
      <c r="B165" s="160">
        <v>149</v>
      </c>
      <c r="C165" s="172"/>
      <c r="D165" s="172"/>
      <c r="E165" s="194" t="s">
        <v>1996</v>
      </c>
      <c r="F165" s="438">
        <v>40544</v>
      </c>
      <c r="G165" s="442">
        <v>40544</v>
      </c>
      <c r="H165" s="441">
        <v>40544</v>
      </c>
      <c r="I165" s="438">
        <v>40816</v>
      </c>
      <c r="J165" s="442">
        <v>40816</v>
      </c>
      <c r="K165" s="441">
        <v>40816</v>
      </c>
      <c r="L165" s="172"/>
      <c r="M165" s="185" t="s">
        <v>3098</v>
      </c>
      <c r="N165" s="445"/>
      <c r="O165" s="445"/>
      <c r="P165" s="181">
        <v>36</v>
      </c>
      <c r="Q165" s="166" t="s">
        <v>3130</v>
      </c>
      <c r="R165" s="173"/>
      <c r="S165" s="174"/>
      <c r="T165" s="434"/>
      <c r="U165" s="434"/>
      <c r="V165" s="434"/>
      <c r="W165" s="434"/>
      <c r="X165" s="434"/>
      <c r="Y165" s="435"/>
      <c r="Z165" s="434"/>
      <c r="AA165" s="434"/>
      <c r="AB165" s="1079"/>
      <c r="AC165" s="1080"/>
      <c r="AD165" s="1081"/>
      <c r="AE165" s="1"/>
      <c r="AF165" s="1"/>
      <c r="AG165" s="1"/>
      <c r="AH165" s="1"/>
      <c r="AI165" s="1"/>
      <c r="AJ165" s="1"/>
      <c r="AK165" s="1"/>
      <c r="AL165" s="1"/>
      <c r="AM165" s="1"/>
      <c r="AN165" s="1"/>
    </row>
    <row r="166" spans="1:40" ht="24" customHeight="1" x14ac:dyDescent="0.3">
      <c r="A166" s="31"/>
      <c r="B166" s="160">
        <v>150</v>
      </c>
      <c r="C166" s="172"/>
      <c r="D166" s="172"/>
      <c r="E166" s="194" t="s">
        <v>1564</v>
      </c>
      <c r="F166" s="438">
        <v>39142</v>
      </c>
      <c r="G166" s="442">
        <v>39142</v>
      </c>
      <c r="H166" s="441">
        <v>39142</v>
      </c>
      <c r="I166" s="438">
        <v>40816</v>
      </c>
      <c r="J166" s="442">
        <v>40816</v>
      </c>
      <c r="K166" s="441">
        <v>40816</v>
      </c>
      <c r="L166" s="172"/>
      <c r="M166" s="185"/>
      <c r="N166" s="445"/>
      <c r="O166" s="181" t="s">
        <v>3098</v>
      </c>
      <c r="P166" s="181">
        <v>1120</v>
      </c>
      <c r="Q166" s="166" t="s">
        <v>3130</v>
      </c>
      <c r="R166" s="173"/>
      <c r="S166" s="174"/>
      <c r="T166" s="434"/>
      <c r="U166" s="434"/>
      <c r="V166" s="434"/>
      <c r="W166" s="434"/>
      <c r="X166" s="434"/>
      <c r="Y166" s="435"/>
      <c r="Z166" s="434"/>
      <c r="AA166" s="434"/>
      <c r="AB166" s="1079"/>
      <c r="AC166" s="1080"/>
      <c r="AD166" s="1081"/>
      <c r="AE166" s="1"/>
      <c r="AF166" s="1"/>
      <c r="AG166" s="1"/>
      <c r="AH166" s="1"/>
      <c r="AI166" s="1"/>
      <c r="AJ166" s="1"/>
      <c r="AK166" s="1"/>
      <c r="AL166" s="1"/>
      <c r="AM166" s="1"/>
      <c r="AN166" s="1"/>
    </row>
    <row r="167" spans="1:40" ht="24" customHeight="1" x14ac:dyDescent="0.3">
      <c r="A167" s="31"/>
      <c r="B167" s="160">
        <v>151</v>
      </c>
      <c r="C167" s="172"/>
      <c r="D167" s="172"/>
      <c r="E167" s="194" t="s">
        <v>3211</v>
      </c>
      <c r="F167" s="438">
        <v>40817</v>
      </c>
      <c r="G167" s="442">
        <v>40817</v>
      </c>
      <c r="H167" s="441">
        <v>40817</v>
      </c>
      <c r="I167" s="438">
        <v>40817</v>
      </c>
      <c r="J167" s="442">
        <v>40817</v>
      </c>
      <c r="K167" s="441">
        <v>40817</v>
      </c>
      <c r="L167" s="172"/>
      <c r="M167" s="185" t="s">
        <v>3098</v>
      </c>
      <c r="N167" s="445"/>
      <c r="O167" s="445"/>
      <c r="P167" s="181">
        <v>30</v>
      </c>
      <c r="Q167" s="166" t="s">
        <v>3130</v>
      </c>
      <c r="R167" s="173"/>
      <c r="S167" s="174"/>
      <c r="T167" s="434"/>
      <c r="U167" s="434"/>
      <c r="V167" s="434"/>
      <c r="W167" s="434"/>
      <c r="X167" s="434"/>
      <c r="Y167" s="435"/>
      <c r="Z167" s="434"/>
      <c r="AA167" s="434"/>
      <c r="AB167" s="1079"/>
      <c r="AC167" s="1080"/>
      <c r="AD167" s="1081"/>
      <c r="AE167" s="1"/>
      <c r="AF167" s="1"/>
      <c r="AG167" s="1"/>
      <c r="AH167" s="1"/>
      <c r="AI167" s="1"/>
      <c r="AJ167" s="1"/>
      <c r="AK167" s="1"/>
      <c r="AL167" s="1"/>
      <c r="AM167" s="1"/>
      <c r="AN167" s="1"/>
    </row>
    <row r="168" spans="1:40" ht="24" customHeight="1" x14ac:dyDescent="0.3">
      <c r="A168" s="31"/>
      <c r="B168" s="160">
        <v>152</v>
      </c>
      <c r="C168" s="172"/>
      <c r="D168" s="172"/>
      <c r="E168" s="194" t="s">
        <v>1077</v>
      </c>
      <c r="F168" s="438">
        <v>40954</v>
      </c>
      <c r="G168" s="442">
        <v>40224</v>
      </c>
      <c r="H168" s="441">
        <v>40224</v>
      </c>
      <c r="I168" s="438">
        <v>40841</v>
      </c>
      <c r="J168" s="442">
        <v>40841</v>
      </c>
      <c r="K168" s="441">
        <v>40841</v>
      </c>
      <c r="L168" s="172"/>
      <c r="M168" s="185" t="s">
        <v>3098</v>
      </c>
      <c r="N168" s="445"/>
      <c r="O168" s="445"/>
      <c r="P168" s="181">
        <v>40</v>
      </c>
      <c r="Q168" s="166" t="s">
        <v>3130</v>
      </c>
      <c r="R168" s="173"/>
      <c r="S168" s="174"/>
      <c r="T168" s="434"/>
      <c r="U168" s="434"/>
      <c r="V168" s="434"/>
      <c r="W168" s="434"/>
      <c r="X168" s="434"/>
      <c r="Y168" s="435"/>
      <c r="Z168" s="434"/>
      <c r="AA168" s="434"/>
      <c r="AB168" s="1079"/>
      <c r="AC168" s="1080"/>
      <c r="AD168" s="1081"/>
      <c r="AE168" s="1"/>
      <c r="AF168" s="1"/>
      <c r="AG168" s="1"/>
      <c r="AH168" s="1"/>
      <c r="AI168" s="1"/>
      <c r="AJ168" s="1"/>
      <c r="AK168" s="1"/>
      <c r="AL168" s="1"/>
      <c r="AM168" s="1"/>
      <c r="AN168" s="1"/>
    </row>
    <row r="169" spans="1:40" ht="24" customHeight="1" x14ac:dyDescent="0.3">
      <c r="A169" s="31"/>
      <c r="B169" s="160">
        <v>153</v>
      </c>
      <c r="C169" s="172"/>
      <c r="D169" s="172"/>
      <c r="E169" s="194" t="s">
        <v>3371</v>
      </c>
      <c r="F169" s="438">
        <v>40843</v>
      </c>
      <c r="G169" s="442">
        <v>40843</v>
      </c>
      <c r="H169" s="441">
        <v>40843</v>
      </c>
      <c r="I169" s="438">
        <v>40843</v>
      </c>
      <c r="J169" s="442">
        <v>40843</v>
      </c>
      <c r="K169" s="441">
        <v>40843</v>
      </c>
      <c r="L169" s="172"/>
      <c r="M169" s="185" t="s">
        <v>3098</v>
      </c>
      <c r="N169" s="445"/>
      <c r="O169" s="445"/>
      <c r="P169" s="181">
        <v>20</v>
      </c>
      <c r="Q169" s="166" t="s">
        <v>3130</v>
      </c>
      <c r="R169" s="173"/>
      <c r="S169" s="174"/>
      <c r="T169" s="434"/>
      <c r="U169" s="434"/>
      <c r="V169" s="434"/>
      <c r="W169" s="434"/>
      <c r="X169" s="434"/>
      <c r="Y169" s="435"/>
      <c r="Z169" s="434"/>
      <c r="AA169" s="434"/>
      <c r="AB169" s="1079"/>
      <c r="AC169" s="1080"/>
      <c r="AD169" s="1081"/>
      <c r="AE169" s="1"/>
      <c r="AF169" s="1"/>
      <c r="AG169" s="1"/>
      <c r="AH169" s="1"/>
      <c r="AI169" s="1"/>
      <c r="AJ169" s="1"/>
      <c r="AK169" s="1"/>
      <c r="AL169" s="1"/>
      <c r="AM169" s="1"/>
      <c r="AN169" s="1"/>
    </row>
    <row r="170" spans="1:40" ht="24" customHeight="1" x14ac:dyDescent="0.3">
      <c r="A170" s="31"/>
      <c r="B170" s="160">
        <v>154</v>
      </c>
      <c r="C170" s="172"/>
      <c r="D170" s="172"/>
      <c r="E170" s="194" t="s">
        <v>3343</v>
      </c>
      <c r="F170" s="438">
        <v>40846</v>
      </c>
      <c r="G170" s="442">
        <v>40846</v>
      </c>
      <c r="H170" s="441">
        <v>40846</v>
      </c>
      <c r="I170" s="438">
        <v>40846</v>
      </c>
      <c r="J170" s="442">
        <v>40846</v>
      </c>
      <c r="K170" s="441">
        <v>40846</v>
      </c>
      <c r="L170" s="172"/>
      <c r="M170" s="185"/>
      <c r="N170" s="445"/>
      <c r="O170" s="181" t="s">
        <v>3098</v>
      </c>
      <c r="P170" s="181">
        <v>20</v>
      </c>
      <c r="Q170" s="166" t="s">
        <v>3130</v>
      </c>
      <c r="R170" s="173"/>
      <c r="S170" s="174"/>
      <c r="T170" s="434"/>
      <c r="U170" s="434"/>
      <c r="V170" s="434"/>
      <c r="W170" s="434"/>
      <c r="X170" s="434"/>
      <c r="Y170" s="435"/>
      <c r="Z170" s="434"/>
      <c r="AA170" s="434"/>
      <c r="AB170" s="1079" t="s">
        <v>1052</v>
      </c>
      <c r="AC170" s="1080"/>
      <c r="AD170" s="1081"/>
      <c r="AE170" s="1"/>
      <c r="AF170" s="1"/>
      <c r="AG170" s="1"/>
      <c r="AH170" s="1"/>
      <c r="AI170" s="1"/>
      <c r="AJ170" s="1"/>
      <c r="AK170" s="1"/>
      <c r="AL170" s="1"/>
      <c r="AM170" s="1"/>
      <c r="AN170" s="1"/>
    </row>
    <row r="171" spans="1:40" ht="24" customHeight="1" x14ac:dyDescent="0.3">
      <c r="A171" s="31"/>
      <c r="B171" s="160">
        <v>155</v>
      </c>
      <c r="C171" s="172"/>
      <c r="D171" s="172"/>
      <c r="E171" s="194" t="s">
        <v>3353</v>
      </c>
      <c r="F171" s="457" t="s">
        <v>3131</v>
      </c>
      <c r="G171" s="201">
        <v>11</v>
      </c>
      <c r="H171" s="456">
        <v>2011</v>
      </c>
      <c r="I171" s="389" t="s">
        <v>3131</v>
      </c>
      <c r="J171" s="201">
        <v>11</v>
      </c>
      <c r="K171" s="456">
        <v>2011</v>
      </c>
      <c r="L171" s="172"/>
      <c r="M171" s="185"/>
      <c r="N171" s="445"/>
      <c r="O171" s="181" t="s">
        <v>3098</v>
      </c>
      <c r="P171" s="181">
        <v>42</v>
      </c>
      <c r="Q171" s="166" t="s">
        <v>3130</v>
      </c>
      <c r="R171" s="173"/>
      <c r="S171" s="174"/>
      <c r="T171" s="434"/>
      <c r="U171" s="434"/>
      <c r="V171" s="434"/>
      <c r="W171" s="434"/>
      <c r="X171" s="434"/>
      <c r="Y171" s="435"/>
      <c r="Z171" s="434"/>
      <c r="AA171" s="434"/>
      <c r="AB171" s="1079" t="s">
        <v>3354</v>
      </c>
      <c r="AC171" s="1080"/>
      <c r="AD171" s="1081"/>
      <c r="AE171" s="1"/>
      <c r="AF171" s="1"/>
      <c r="AG171" s="1"/>
      <c r="AH171" s="1"/>
      <c r="AI171" s="1"/>
      <c r="AJ171" s="1"/>
      <c r="AK171" s="1"/>
      <c r="AL171" s="1"/>
      <c r="AM171" s="1"/>
      <c r="AN171" s="1"/>
    </row>
    <row r="172" spans="1:40" ht="24" customHeight="1" x14ac:dyDescent="0.3">
      <c r="A172" s="31"/>
      <c r="B172" s="160">
        <v>156</v>
      </c>
      <c r="C172" s="172"/>
      <c r="D172" s="172"/>
      <c r="E172" s="194" t="s">
        <v>3541</v>
      </c>
      <c r="F172" s="438">
        <v>40575</v>
      </c>
      <c r="G172" s="442">
        <v>40575</v>
      </c>
      <c r="H172" s="441">
        <v>40575</v>
      </c>
      <c r="I172" s="438">
        <v>40878</v>
      </c>
      <c r="J172" s="442">
        <v>40878</v>
      </c>
      <c r="K172" s="441">
        <v>40878</v>
      </c>
      <c r="L172" s="172"/>
      <c r="M172" s="185" t="s">
        <v>3098</v>
      </c>
      <c r="N172" s="445"/>
      <c r="O172" s="445"/>
      <c r="P172" s="181">
        <v>170</v>
      </c>
      <c r="Q172" s="166" t="s">
        <v>3130</v>
      </c>
      <c r="R172" s="173"/>
      <c r="S172" s="174"/>
      <c r="T172" s="434"/>
      <c r="U172" s="434"/>
      <c r="V172" s="434"/>
      <c r="W172" s="434"/>
      <c r="X172" s="434"/>
      <c r="Y172" s="435"/>
      <c r="Z172" s="434"/>
      <c r="AA172" s="434"/>
      <c r="AB172" s="1079"/>
      <c r="AC172" s="1080"/>
      <c r="AD172" s="1081"/>
      <c r="AE172" s="1"/>
      <c r="AF172" s="1"/>
      <c r="AG172" s="1"/>
      <c r="AH172" s="1"/>
      <c r="AI172" s="1"/>
      <c r="AJ172" s="1"/>
      <c r="AK172" s="1"/>
      <c r="AL172" s="1"/>
      <c r="AM172" s="1"/>
      <c r="AN172" s="1"/>
    </row>
    <row r="173" spans="1:40" ht="24" customHeight="1" x14ac:dyDescent="0.3">
      <c r="A173" s="31"/>
      <c r="B173" s="160">
        <v>157</v>
      </c>
      <c r="C173" s="172"/>
      <c r="D173" s="172"/>
      <c r="E173" s="194" t="s">
        <v>4871</v>
      </c>
      <c r="F173" s="438">
        <v>40878</v>
      </c>
      <c r="G173" s="442">
        <v>40878</v>
      </c>
      <c r="H173" s="441">
        <v>40878</v>
      </c>
      <c r="I173" s="438">
        <v>40878</v>
      </c>
      <c r="J173" s="442">
        <v>40878</v>
      </c>
      <c r="K173" s="441">
        <v>40878</v>
      </c>
      <c r="L173" s="172"/>
      <c r="M173" s="185" t="s">
        <v>3098</v>
      </c>
      <c r="N173" s="445"/>
      <c r="O173" s="445"/>
      <c r="P173" s="181">
        <v>60</v>
      </c>
      <c r="Q173" s="166" t="s">
        <v>3130</v>
      </c>
      <c r="R173" s="173"/>
      <c r="S173" s="174"/>
      <c r="T173" s="434"/>
      <c r="U173" s="434"/>
      <c r="V173" s="434"/>
      <c r="W173" s="434"/>
      <c r="X173" s="434"/>
      <c r="Y173" s="435"/>
      <c r="Z173" s="434"/>
      <c r="AA173" s="434"/>
      <c r="AB173" s="1079"/>
      <c r="AC173" s="1080"/>
      <c r="AD173" s="1081"/>
      <c r="AE173" s="1"/>
      <c r="AF173" s="1"/>
      <c r="AG173" s="1"/>
      <c r="AH173" s="1"/>
      <c r="AI173" s="1"/>
      <c r="AJ173" s="1"/>
      <c r="AK173" s="1"/>
      <c r="AL173" s="1"/>
      <c r="AM173" s="1"/>
      <c r="AN173" s="1"/>
    </row>
    <row r="174" spans="1:40" ht="24" customHeight="1" x14ac:dyDescent="0.3">
      <c r="A174" s="31"/>
      <c r="B174" s="160">
        <v>158</v>
      </c>
      <c r="C174" s="172"/>
      <c r="D174" s="172"/>
      <c r="E174" s="194" t="s">
        <v>671</v>
      </c>
      <c r="F174" s="438">
        <v>39476</v>
      </c>
      <c r="G174" s="442">
        <v>39476</v>
      </c>
      <c r="H174" s="441">
        <v>39476</v>
      </c>
      <c r="I174" s="438">
        <v>40899</v>
      </c>
      <c r="J174" s="442">
        <v>40899</v>
      </c>
      <c r="K174" s="191">
        <v>40899</v>
      </c>
      <c r="L174" s="172"/>
      <c r="M174" s="185" t="s">
        <v>3098</v>
      </c>
      <c r="N174" s="445"/>
      <c r="O174" s="445"/>
      <c r="P174" s="181">
        <v>170</v>
      </c>
      <c r="Q174" s="166" t="s">
        <v>3130</v>
      </c>
      <c r="R174" s="173"/>
      <c r="S174" s="174"/>
      <c r="T174" s="434"/>
      <c r="U174" s="434"/>
      <c r="V174" s="434"/>
      <c r="W174" s="434"/>
      <c r="X174" s="434"/>
      <c r="Y174" s="435"/>
      <c r="Z174" s="434"/>
      <c r="AA174" s="434"/>
      <c r="AB174" s="1079"/>
      <c r="AC174" s="1080"/>
      <c r="AD174" s="1081"/>
      <c r="AE174" s="1"/>
      <c r="AF174" s="1"/>
      <c r="AG174" s="1"/>
      <c r="AH174" s="1"/>
      <c r="AI174" s="1"/>
      <c r="AJ174" s="1"/>
      <c r="AK174" s="1"/>
      <c r="AL174" s="1"/>
      <c r="AM174" s="1"/>
      <c r="AN174" s="1"/>
    </row>
    <row r="175" spans="1:40" ht="24" customHeight="1" x14ac:dyDescent="0.3">
      <c r="A175" s="31"/>
      <c r="B175" s="160">
        <v>159</v>
      </c>
      <c r="C175" s="172"/>
      <c r="D175" s="172"/>
      <c r="E175" s="194" t="s">
        <v>1459</v>
      </c>
      <c r="F175" s="438">
        <v>39808</v>
      </c>
      <c r="G175" s="442">
        <v>39808</v>
      </c>
      <c r="H175" s="441">
        <v>39808</v>
      </c>
      <c r="I175" s="438">
        <v>40903</v>
      </c>
      <c r="J175" s="442">
        <v>40903</v>
      </c>
      <c r="K175" s="191">
        <v>40903</v>
      </c>
      <c r="L175" s="172"/>
      <c r="M175" s="185" t="s">
        <v>3098</v>
      </c>
      <c r="N175" s="445"/>
      <c r="O175" s="445"/>
      <c r="P175" s="181">
        <v>46</v>
      </c>
      <c r="Q175" s="166" t="s">
        <v>3130</v>
      </c>
      <c r="R175" s="173"/>
      <c r="S175" s="174"/>
      <c r="T175" s="434"/>
      <c r="U175" s="434"/>
      <c r="V175" s="434"/>
      <c r="W175" s="434"/>
      <c r="X175" s="434"/>
      <c r="Y175" s="435"/>
      <c r="Z175" s="434"/>
      <c r="AA175" s="434"/>
      <c r="AB175" s="1079" t="s">
        <v>864</v>
      </c>
      <c r="AC175" s="1080"/>
      <c r="AD175" s="1081"/>
      <c r="AE175" s="1"/>
      <c r="AF175" s="1"/>
      <c r="AG175" s="1"/>
      <c r="AH175" s="1"/>
      <c r="AI175" s="1"/>
      <c r="AJ175" s="1"/>
      <c r="AK175" s="1"/>
      <c r="AL175" s="1"/>
      <c r="AM175" s="1"/>
      <c r="AN175" s="1"/>
    </row>
    <row r="176" spans="1:40" ht="24" customHeight="1" x14ac:dyDescent="0.3">
      <c r="A176" s="31"/>
      <c r="B176" s="160">
        <v>160</v>
      </c>
      <c r="C176" s="172"/>
      <c r="D176" s="172"/>
      <c r="E176" s="194" t="s">
        <v>620</v>
      </c>
      <c r="F176" s="438">
        <v>40546</v>
      </c>
      <c r="G176" s="442">
        <v>40546</v>
      </c>
      <c r="H176" s="441">
        <v>40546</v>
      </c>
      <c r="I176" s="438">
        <v>40908</v>
      </c>
      <c r="J176" s="442">
        <v>40908</v>
      </c>
      <c r="K176" s="441">
        <v>40908</v>
      </c>
      <c r="L176" s="172"/>
      <c r="M176" s="185" t="s">
        <v>3098</v>
      </c>
      <c r="N176" s="445"/>
      <c r="O176" s="445"/>
      <c r="P176" s="181">
        <v>120</v>
      </c>
      <c r="Q176" s="166" t="s">
        <v>3130</v>
      </c>
      <c r="R176" s="173"/>
      <c r="S176" s="174"/>
      <c r="T176" s="434"/>
      <c r="U176" s="434"/>
      <c r="V176" s="434"/>
      <c r="W176" s="434"/>
      <c r="X176" s="434"/>
      <c r="Y176" s="435"/>
      <c r="Z176" s="434"/>
      <c r="AA176" s="434"/>
      <c r="AB176" s="1079"/>
      <c r="AC176" s="1080"/>
      <c r="AD176" s="1081"/>
      <c r="AE176" s="1"/>
      <c r="AF176" s="1"/>
      <c r="AG176" s="1"/>
      <c r="AH176" s="1"/>
      <c r="AI176" s="1"/>
      <c r="AJ176" s="1"/>
      <c r="AK176" s="1"/>
      <c r="AL176" s="1"/>
      <c r="AM176" s="1"/>
      <c r="AN176" s="1"/>
    </row>
    <row r="177" spans="1:40" ht="24" customHeight="1" x14ac:dyDescent="0.3">
      <c r="A177" s="31"/>
      <c r="B177" s="160">
        <v>161</v>
      </c>
      <c r="C177" s="172"/>
      <c r="D177" s="172"/>
      <c r="E177" s="194" t="s">
        <v>623</v>
      </c>
      <c r="F177" s="438">
        <v>40544</v>
      </c>
      <c r="G177" s="442">
        <v>40544</v>
      </c>
      <c r="H177" s="441">
        <v>40544</v>
      </c>
      <c r="I177" s="438">
        <v>40908</v>
      </c>
      <c r="J177" s="442">
        <v>40908</v>
      </c>
      <c r="K177" s="441">
        <v>40908</v>
      </c>
      <c r="L177" s="172"/>
      <c r="M177" s="185" t="s">
        <v>3098</v>
      </c>
      <c r="N177" s="445"/>
      <c r="O177" s="445"/>
      <c r="P177" s="181">
        <v>80</v>
      </c>
      <c r="Q177" s="166" t="s">
        <v>3130</v>
      </c>
      <c r="R177" s="173"/>
      <c r="S177" s="174"/>
      <c r="T177" s="434"/>
      <c r="U177" s="434"/>
      <c r="V177" s="434"/>
      <c r="W177" s="434"/>
      <c r="X177" s="434"/>
      <c r="Y177" s="435"/>
      <c r="Z177" s="434"/>
      <c r="AA177" s="434"/>
      <c r="AB177" s="1079"/>
      <c r="AC177" s="1080"/>
      <c r="AD177" s="1081"/>
      <c r="AE177" s="1"/>
      <c r="AF177" s="1"/>
      <c r="AG177" s="1"/>
      <c r="AH177" s="1"/>
      <c r="AI177" s="1"/>
      <c r="AJ177" s="1"/>
      <c r="AK177" s="1"/>
      <c r="AL177" s="1"/>
      <c r="AM177" s="1"/>
      <c r="AN177" s="1"/>
    </row>
    <row r="178" spans="1:40" ht="24" customHeight="1" x14ac:dyDescent="0.3">
      <c r="A178" s="31"/>
      <c r="B178" s="160">
        <v>162</v>
      </c>
      <c r="C178" s="172"/>
      <c r="D178" s="172"/>
      <c r="E178" s="194" t="s">
        <v>629</v>
      </c>
      <c r="F178" s="438">
        <v>40544</v>
      </c>
      <c r="G178" s="442">
        <v>40544</v>
      </c>
      <c r="H178" s="441">
        <v>40544</v>
      </c>
      <c r="I178" s="438">
        <v>40908</v>
      </c>
      <c r="J178" s="442">
        <v>40908</v>
      </c>
      <c r="K178" s="441">
        <v>40908</v>
      </c>
      <c r="L178" s="172"/>
      <c r="M178" s="185" t="s">
        <v>3098</v>
      </c>
      <c r="N178" s="445"/>
      <c r="O178" s="445"/>
      <c r="P178" s="181">
        <v>80</v>
      </c>
      <c r="Q178" s="166" t="s">
        <v>3130</v>
      </c>
      <c r="R178" s="173"/>
      <c r="S178" s="174"/>
      <c r="T178" s="434"/>
      <c r="U178" s="434"/>
      <c r="V178" s="434"/>
      <c r="W178" s="434"/>
      <c r="X178" s="434"/>
      <c r="Y178" s="435"/>
      <c r="Z178" s="434"/>
      <c r="AA178" s="434"/>
      <c r="AB178" s="1079"/>
      <c r="AC178" s="1080"/>
      <c r="AD178" s="1081"/>
      <c r="AE178" s="1"/>
      <c r="AF178" s="1"/>
      <c r="AG178" s="1"/>
      <c r="AH178" s="1"/>
      <c r="AI178" s="1"/>
      <c r="AJ178" s="1"/>
      <c r="AK178" s="1"/>
      <c r="AL178" s="1"/>
      <c r="AM178" s="1"/>
      <c r="AN178" s="1"/>
    </row>
    <row r="179" spans="1:40" ht="24" customHeight="1" x14ac:dyDescent="0.3">
      <c r="A179" s="31"/>
      <c r="B179" s="160">
        <v>163</v>
      </c>
      <c r="C179" s="172"/>
      <c r="D179" s="172"/>
      <c r="E179" s="194" t="s">
        <v>643</v>
      </c>
      <c r="F179" s="438">
        <v>40547</v>
      </c>
      <c r="G179" s="442">
        <v>40547</v>
      </c>
      <c r="H179" s="441">
        <v>40547</v>
      </c>
      <c r="I179" s="438">
        <v>40908</v>
      </c>
      <c r="J179" s="442">
        <v>40908</v>
      </c>
      <c r="K179" s="441">
        <v>40908</v>
      </c>
      <c r="L179" s="172"/>
      <c r="M179" s="185" t="s">
        <v>3098</v>
      </c>
      <c r="N179" s="445"/>
      <c r="O179" s="445"/>
      <c r="P179" s="181">
        <v>80</v>
      </c>
      <c r="Q179" s="166" t="s">
        <v>3130</v>
      </c>
      <c r="R179" s="173"/>
      <c r="S179" s="174"/>
      <c r="T179" s="434"/>
      <c r="U179" s="434"/>
      <c r="V179" s="434"/>
      <c r="W179" s="434"/>
      <c r="X179" s="434"/>
      <c r="Y179" s="435"/>
      <c r="Z179" s="434"/>
      <c r="AA179" s="434"/>
      <c r="AB179" s="1079"/>
      <c r="AC179" s="1080"/>
      <c r="AD179" s="1081"/>
      <c r="AE179" s="1"/>
      <c r="AF179" s="1"/>
      <c r="AG179" s="1"/>
      <c r="AH179" s="1"/>
      <c r="AI179" s="1"/>
      <c r="AJ179" s="1"/>
      <c r="AK179" s="1"/>
      <c r="AL179" s="1"/>
      <c r="AM179" s="1"/>
      <c r="AN179" s="1"/>
    </row>
    <row r="180" spans="1:40" ht="24" customHeight="1" x14ac:dyDescent="0.3">
      <c r="A180" s="31"/>
      <c r="B180" s="160">
        <v>164</v>
      </c>
      <c r="C180" s="172"/>
      <c r="D180" s="172"/>
      <c r="E180" s="194" t="s">
        <v>1974</v>
      </c>
      <c r="F180" s="438">
        <v>40544</v>
      </c>
      <c r="G180" s="442">
        <v>40544</v>
      </c>
      <c r="H180" s="441">
        <v>40544</v>
      </c>
      <c r="I180" s="438">
        <v>40908</v>
      </c>
      <c r="J180" s="442">
        <v>40908</v>
      </c>
      <c r="K180" s="441">
        <v>40908</v>
      </c>
      <c r="L180" s="172"/>
      <c r="M180" s="185" t="s">
        <v>3098</v>
      </c>
      <c r="N180" s="445"/>
      <c r="O180" s="445"/>
      <c r="P180" s="181">
        <v>48</v>
      </c>
      <c r="Q180" s="166" t="s">
        <v>3130</v>
      </c>
      <c r="R180" s="173"/>
      <c r="S180" s="174"/>
      <c r="T180" s="434"/>
      <c r="U180" s="434"/>
      <c r="V180" s="434"/>
      <c r="W180" s="434"/>
      <c r="X180" s="434"/>
      <c r="Y180" s="435"/>
      <c r="Z180" s="434"/>
      <c r="AA180" s="434"/>
      <c r="AB180" s="1079"/>
      <c r="AC180" s="1080"/>
      <c r="AD180" s="1081"/>
      <c r="AE180" s="1"/>
      <c r="AF180" s="1"/>
      <c r="AG180" s="1"/>
      <c r="AH180" s="1"/>
      <c r="AI180" s="1"/>
      <c r="AJ180" s="1"/>
      <c r="AK180" s="1"/>
      <c r="AL180" s="1"/>
      <c r="AM180" s="1"/>
      <c r="AN180" s="1"/>
    </row>
    <row r="181" spans="1:40" ht="24" customHeight="1" x14ac:dyDescent="0.3">
      <c r="A181" s="31"/>
      <c r="B181" s="160">
        <v>165</v>
      </c>
      <c r="C181" s="172"/>
      <c r="D181" s="172"/>
      <c r="E181" s="194" t="s">
        <v>1972</v>
      </c>
      <c r="F181" s="438">
        <v>40544</v>
      </c>
      <c r="G181" s="442">
        <v>40544</v>
      </c>
      <c r="H181" s="441">
        <v>40544</v>
      </c>
      <c r="I181" s="438">
        <v>40908</v>
      </c>
      <c r="J181" s="442">
        <v>40908</v>
      </c>
      <c r="K181" s="441">
        <v>40908</v>
      </c>
      <c r="L181" s="172"/>
      <c r="M181" s="185" t="s">
        <v>3098</v>
      </c>
      <c r="N181" s="445"/>
      <c r="O181" s="445"/>
      <c r="P181" s="181">
        <v>42</v>
      </c>
      <c r="Q181" s="166" t="s">
        <v>3130</v>
      </c>
      <c r="R181" s="173"/>
      <c r="S181" s="174"/>
      <c r="T181" s="434"/>
      <c r="U181" s="434"/>
      <c r="V181" s="434"/>
      <c r="W181" s="434"/>
      <c r="X181" s="434"/>
      <c r="Y181" s="435"/>
      <c r="Z181" s="434"/>
      <c r="AA181" s="434"/>
      <c r="AB181" s="1079"/>
      <c r="AC181" s="1080"/>
      <c r="AD181" s="1081"/>
      <c r="AE181" s="1"/>
      <c r="AF181" s="1"/>
      <c r="AG181" s="1"/>
      <c r="AH181" s="1"/>
      <c r="AI181" s="1"/>
      <c r="AJ181" s="1"/>
      <c r="AK181" s="1"/>
      <c r="AL181" s="1"/>
      <c r="AM181" s="1"/>
      <c r="AN181" s="1"/>
    </row>
    <row r="182" spans="1:40" ht="24" customHeight="1" x14ac:dyDescent="0.3">
      <c r="A182" s="31"/>
      <c r="B182" s="160">
        <v>166</v>
      </c>
      <c r="C182" s="172"/>
      <c r="D182" s="172"/>
      <c r="E182" s="194" t="s">
        <v>1976</v>
      </c>
      <c r="F182" s="438">
        <v>40544</v>
      </c>
      <c r="G182" s="442">
        <v>40544</v>
      </c>
      <c r="H182" s="441">
        <v>40544</v>
      </c>
      <c r="I182" s="438">
        <v>40908</v>
      </c>
      <c r="J182" s="442">
        <v>40908</v>
      </c>
      <c r="K182" s="441">
        <v>40908</v>
      </c>
      <c r="L182" s="172"/>
      <c r="M182" s="185" t="s">
        <v>3098</v>
      </c>
      <c r="N182" s="445"/>
      <c r="O182" s="445"/>
      <c r="P182" s="181">
        <v>48</v>
      </c>
      <c r="Q182" s="181" t="s">
        <v>3130</v>
      </c>
      <c r="R182" s="173"/>
      <c r="S182" s="174"/>
      <c r="T182" s="434"/>
      <c r="U182" s="434"/>
      <c r="V182" s="434"/>
      <c r="W182" s="434"/>
      <c r="X182" s="434"/>
      <c r="Y182" s="435"/>
      <c r="Z182" s="434"/>
      <c r="AA182" s="434"/>
      <c r="AB182" s="1079"/>
      <c r="AC182" s="1080"/>
      <c r="AD182" s="1081"/>
      <c r="AE182" s="1"/>
      <c r="AF182" s="1"/>
      <c r="AG182" s="1"/>
      <c r="AH182" s="1"/>
      <c r="AI182" s="1"/>
      <c r="AJ182" s="1"/>
      <c r="AK182" s="1"/>
      <c r="AL182" s="1"/>
      <c r="AM182" s="1"/>
      <c r="AN182" s="1"/>
    </row>
    <row r="183" spans="1:40" ht="24" customHeight="1" x14ac:dyDescent="0.3">
      <c r="A183" s="31"/>
      <c r="B183" s="160">
        <v>167</v>
      </c>
      <c r="C183" s="172"/>
      <c r="D183" s="172"/>
      <c r="E183" s="194" t="s">
        <v>1999</v>
      </c>
      <c r="F183" s="438">
        <v>40554</v>
      </c>
      <c r="G183" s="442">
        <v>40554</v>
      </c>
      <c r="H183" s="441">
        <v>40554</v>
      </c>
      <c r="I183" s="438">
        <v>40908</v>
      </c>
      <c r="J183" s="442">
        <v>40908</v>
      </c>
      <c r="K183" s="441">
        <v>40908</v>
      </c>
      <c r="L183" s="172"/>
      <c r="M183" s="185" t="s">
        <v>3098</v>
      </c>
      <c r="N183" s="445"/>
      <c r="O183" s="445"/>
      <c r="P183" s="181">
        <v>8</v>
      </c>
      <c r="Q183" s="166" t="s">
        <v>3130</v>
      </c>
      <c r="R183" s="173"/>
      <c r="S183" s="174"/>
      <c r="T183" s="434"/>
      <c r="U183" s="434"/>
      <c r="V183" s="434"/>
      <c r="W183" s="434"/>
      <c r="X183" s="434"/>
      <c r="Y183" s="435"/>
      <c r="Z183" s="434"/>
      <c r="AA183" s="434"/>
      <c r="AB183" s="1079"/>
      <c r="AC183" s="1080"/>
      <c r="AD183" s="1081"/>
      <c r="AE183" s="1"/>
      <c r="AF183" s="1"/>
      <c r="AG183" s="1"/>
      <c r="AH183" s="1"/>
      <c r="AI183" s="1"/>
      <c r="AJ183" s="1"/>
      <c r="AK183" s="1"/>
      <c r="AL183" s="1"/>
      <c r="AM183" s="1"/>
      <c r="AN183" s="1"/>
    </row>
    <row r="184" spans="1:40" ht="24" customHeight="1" x14ac:dyDescent="0.3">
      <c r="A184" s="31"/>
      <c r="B184" s="160">
        <v>168</v>
      </c>
      <c r="C184" s="172"/>
      <c r="D184" s="172"/>
      <c r="E184" s="194" t="s">
        <v>2001</v>
      </c>
      <c r="F184" s="438">
        <v>40554</v>
      </c>
      <c r="G184" s="442">
        <v>40554</v>
      </c>
      <c r="H184" s="441">
        <v>40554</v>
      </c>
      <c r="I184" s="438">
        <v>40908</v>
      </c>
      <c r="J184" s="442">
        <v>40908</v>
      </c>
      <c r="K184" s="441">
        <v>40908</v>
      </c>
      <c r="L184" s="172"/>
      <c r="M184" s="185" t="s">
        <v>3098</v>
      </c>
      <c r="N184" s="445"/>
      <c r="O184" s="445"/>
      <c r="P184" s="181">
        <v>8</v>
      </c>
      <c r="Q184" s="166" t="s">
        <v>3130</v>
      </c>
      <c r="R184" s="173"/>
      <c r="S184" s="174"/>
      <c r="T184" s="434"/>
      <c r="U184" s="434"/>
      <c r="V184" s="434"/>
      <c r="W184" s="434"/>
      <c r="X184" s="434"/>
      <c r="Y184" s="435"/>
      <c r="Z184" s="434"/>
      <c r="AA184" s="434"/>
      <c r="AB184" s="1079"/>
      <c r="AC184" s="1080"/>
      <c r="AD184" s="1081"/>
      <c r="AE184" s="1"/>
      <c r="AF184" s="1"/>
      <c r="AG184" s="1"/>
      <c r="AH184" s="1"/>
      <c r="AI184" s="1"/>
      <c r="AJ184" s="1"/>
      <c r="AK184" s="1"/>
      <c r="AL184" s="1"/>
      <c r="AM184" s="1"/>
      <c r="AN184" s="1"/>
    </row>
    <row r="185" spans="1:40" ht="24" customHeight="1" x14ac:dyDescent="0.3">
      <c r="A185" s="31"/>
      <c r="B185" s="160">
        <v>169</v>
      </c>
      <c r="C185" s="172"/>
      <c r="D185" s="172"/>
      <c r="E185" s="194" t="s">
        <v>1982</v>
      </c>
      <c r="F185" s="438">
        <v>40546</v>
      </c>
      <c r="G185" s="442">
        <v>40546</v>
      </c>
      <c r="H185" s="441">
        <v>40546</v>
      </c>
      <c r="I185" s="438">
        <v>40908</v>
      </c>
      <c r="J185" s="442">
        <v>40908</v>
      </c>
      <c r="K185" s="441">
        <v>40908</v>
      </c>
      <c r="L185" s="172"/>
      <c r="M185" s="185" t="s">
        <v>3098</v>
      </c>
      <c r="N185" s="445"/>
      <c r="O185" s="445"/>
      <c r="P185" s="181">
        <v>47</v>
      </c>
      <c r="Q185" s="181" t="s">
        <v>3130</v>
      </c>
      <c r="R185" s="173"/>
      <c r="S185" s="174"/>
      <c r="T185" s="434"/>
      <c r="U185" s="434"/>
      <c r="V185" s="434"/>
      <c r="W185" s="434"/>
      <c r="X185" s="434"/>
      <c r="Y185" s="435"/>
      <c r="Z185" s="434"/>
      <c r="AA185" s="434"/>
      <c r="AB185" s="1079"/>
      <c r="AC185" s="1080"/>
      <c r="AD185" s="1081"/>
      <c r="AE185" s="1"/>
      <c r="AF185" s="1"/>
      <c r="AG185" s="1"/>
      <c r="AH185" s="1"/>
      <c r="AI185" s="1"/>
      <c r="AJ185" s="1"/>
      <c r="AK185" s="1"/>
      <c r="AL185" s="1"/>
      <c r="AM185" s="1"/>
      <c r="AN185" s="1"/>
    </row>
    <row r="186" spans="1:40" ht="24" customHeight="1" x14ac:dyDescent="0.3">
      <c r="A186" s="31"/>
      <c r="B186" s="160">
        <v>170</v>
      </c>
      <c r="C186" s="172"/>
      <c r="D186" s="172"/>
      <c r="E186" s="194" t="s">
        <v>1951</v>
      </c>
      <c r="F186" s="438">
        <v>40544</v>
      </c>
      <c r="G186" s="442">
        <v>40544</v>
      </c>
      <c r="H186" s="441">
        <v>40544</v>
      </c>
      <c r="I186" s="438">
        <v>40908</v>
      </c>
      <c r="J186" s="442">
        <v>40908</v>
      </c>
      <c r="K186" s="441">
        <v>40908</v>
      </c>
      <c r="L186" s="172"/>
      <c r="M186" s="185" t="s">
        <v>3098</v>
      </c>
      <c r="N186" s="445"/>
      <c r="O186" s="445"/>
      <c r="P186" s="181">
        <v>48</v>
      </c>
      <c r="Q186" s="166" t="s">
        <v>3130</v>
      </c>
      <c r="R186" s="173"/>
      <c r="S186" s="174"/>
      <c r="T186" s="434"/>
      <c r="U186" s="434"/>
      <c r="V186" s="434"/>
      <c r="W186" s="434"/>
      <c r="X186" s="434"/>
      <c r="Y186" s="435"/>
      <c r="Z186" s="434"/>
      <c r="AA186" s="434"/>
      <c r="AB186" s="1079"/>
      <c r="AC186" s="1080"/>
      <c r="AD186" s="1081"/>
      <c r="AE186" s="1"/>
      <c r="AF186" s="1"/>
      <c r="AG186" s="1"/>
      <c r="AH186" s="1"/>
      <c r="AI186" s="1"/>
      <c r="AJ186" s="1"/>
      <c r="AK186" s="1"/>
      <c r="AL186" s="1"/>
      <c r="AM186" s="1"/>
      <c r="AN186" s="1"/>
    </row>
    <row r="187" spans="1:40" ht="24" customHeight="1" x14ac:dyDescent="0.3">
      <c r="A187" s="31"/>
      <c r="B187" s="160">
        <v>171</v>
      </c>
      <c r="C187" s="172"/>
      <c r="D187" s="172"/>
      <c r="E187" s="194" t="s">
        <v>2014</v>
      </c>
      <c r="F187" s="438">
        <v>40544</v>
      </c>
      <c r="G187" s="442">
        <v>40544</v>
      </c>
      <c r="H187" s="441">
        <v>40544</v>
      </c>
      <c r="I187" s="438">
        <v>40908</v>
      </c>
      <c r="J187" s="442">
        <v>40908</v>
      </c>
      <c r="K187" s="441">
        <v>40908</v>
      </c>
      <c r="L187" s="172"/>
      <c r="M187" s="185" t="s">
        <v>3098</v>
      </c>
      <c r="N187" s="445"/>
      <c r="O187" s="445"/>
      <c r="P187" s="181">
        <v>141</v>
      </c>
      <c r="Q187" s="166" t="s">
        <v>3130</v>
      </c>
      <c r="R187" s="173"/>
      <c r="S187" s="174"/>
      <c r="T187" s="434"/>
      <c r="U187" s="434"/>
      <c r="V187" s="434"/>
      <c r="W187" s="434"/>
      <c r="X187" s="434"/>
      <c r="Y187" s="435"/>
      <c r="Z187" s="434"/>
      <c r="AA187" s="434"/>
      <c r="AB187" s="1079" t="s">
        <v>1003</v>
      </c>
      <c r="AC187" s="1080"/>
      <c r="AD187" s="1081"/>
      <c r="AE187" s="1"/>
      <c r="AF187" s="1"/>
      <c r="AG187" s="1"/>
      <c r="AH187" s="1"/>
      <c r="AI187" s="1"/>
      <c r="AJ187" s="1"/>
      <c r="AK187" s="1"/>
      <c r="AL187" s="1"/>
      <c r="AM187" s="1"/>
      <c r="AN187" s="1"/>
    </row>
    <row r="188" spans="1:40" ht="24" customHeight="1" x14ac:dyDescent="0.3">
      <c r="A188" s="31"/>
      <c r="B188" s="160">
        <v>172</v>
      </c>
      <c r="C188" s="172"/>
      <c r="D188" s="172"/>
      <c r="E188" s="194" t="s">
        <v>1461</v>
      </c>
      <c r="F188" s="438">
        <v>40544</v>
      </c>
      <c r="G188" s="442">
        <v>40544</v>
      </c>
      <c r="H188" s="441">
        <v>40544</v>
      </c>
      <c r="I188" s="438">
        <v>40908</v>
      </c>
      <c r="J188" s="442">
        <v>40908</v>
      </c>
      <c r="K188" s="441">
        <v>40908</v>
      </c>
      <c r="L188" s="172"/>
      <c r="M188" s="185"/>
      <c r="N188" s="445"/>
      <c r="O188" s="181" t="s">
        <v>3098</v>
      </c>
      <c r="P188" s="181">
        <v>410</v>
      </c>
      <c r="Q188" s="166" t="s">
        <v>3130</v>
      </c>
      <c r="R188" s="173"/>
      <c r="S188" s="174"/>
      <c r="T188" s="434"/>
      <c r="U188" s="434"/>
      <c r="V188" s="434"/>
      <c r="W188" s="434"/>
      <c r="X188" s="434"/>
      <c r="Y188" s="435"/>
      <c r="Z188" s="434"/>
      <c r="AA188" s="434"/>
      <c r="AB188" s="1079" t="s">
        <v>1001</v>
      </c>
      <c r="AC188" s="1080"/>
      <c r="AD188" s="1081"/>
      <c r="AE188" s="1"/>
      <c r="AF188" s="1"/>
      <c r="AG188" s="1"/>
      <c r="AH188" s="1"/>
      <c r="AI188" s="1"/>
      <c r="AJ188" s="1"/>
      <c r="AK188" s="1"/>
      <c r="AL188" s="1"/>
      <c r="AM188" s="1"/>
      <c r="AN188" s="1"/>
    </row>
    <row r="189" spans="1:40" ht="24" customHeight="1" x14ac:dyDescent="0.3">
      <c r="A189" s="31"/>
      <c r="B189" s="160">
        <v>173</v>
      </c>
      <c r="C189" s="172"/>
      <c r="D189" s="172"/>
      <c r="E189" s="194" t="s">
        <v>1562</v>
      </c>
      <c r="F189" s="438">
        <v>40908</v>
      </c>
      <c r="G189" s="442">
        <v>40908</v>
      </c>
      <c r="H189" s="441">
        <v>40908</v>
      </c>
      <c r="I189" s="438">
        <v>40908</v>
      </c>
      <c r="J189" s="442">
        <v>40908</v>
      </c>
      <c r="K189" s="441">
        <v>40908</v>
      </c>
      <c r="L189" s="172"/>
      <c r="M189" s="185"/>
      <c r="N189" s="445"/>
      <c r="O189" s="181" t="s">
        <v>3098</v>
      </c>
      <c r="P189" s="181">
        <v>190</v>
      </c>
      <c r="Q189" s="166" t="s">
        <v>3130</v>
      </c>
      <c r="R189" s="173"/>
      <c r="S189" s="174"/>
      <c r="T189" s="434"/>
      <c r="U189" s="434"/>
      <c r="V189" s="434"/>
      <c r="W189" s="434"/>
      <c r="X189" s="434"/>
      <c r="Y189" s="435"/>
      <c r="Z189" s="434"/>
      <c r="AA189" s="434"/>
      <c r="AB189" s="1079"/>
      <c r="AC189" s="1080"/>
      <c r="AD189" s="1081"/>
      <c r="AE189" s="1"/>
      <c r="AF189" s="1"/>
      <c r="AG189" s="1"/>
      <c r="AH189" s="1"/>
      <c r="AI189" s="1"/>
      <c r="AJ189" s="1"/>
      <c r="AK189" s="1"/>
      <c r="AL189" s="1"/>
      <c r="AM189" s="1"/>
      <c r="AN189" s="1"/>
    </row>
    <row r="190" spans="1:40" ht="24" customHeight="1" x14ac:dyDescent="0.3">
      <c r="A190" s="31"/>
      <c r="B190" s="160">
        <v>174</v>
      </c>
      <c r="C190" s="172"/>
      <c r="D190" s="172"/>
      <c r="E190" s="194" t="s">
        <v>1564</v>
      </c>
      <c r="F190" s="438">
        <v>40817</v>
      </c>
      <c r="G190" s="442">
        <v>40817</v>
      </c>
      <c r="H190" s="441">
        <v>40817</v>
      </c>
      <c r="I190" s="438">
        <v>40908</v>
      </c>
      <c r="J190" s="442">
        <v>40908</v>
      </c>
      <c r="K190" s="441">
        <v>40908</v>
      </c>
      <c r="L190" s="172"/>
      <c r="M190" s="185"/>
      <c r="N190" s="445"/>
      <c r="O190" s="181" t="s">
        <v>3098</v>
      </c>
      <c r="P190" s="181">
        <v>420</v>
      </c>
      <c r="Q190" s="166" t="s">
        <v>3130</v>
      </c>
      <c r="R190" s="173"/>
      <c r="S190" s="174"/>
      <c r="T190" s="434"/>
      <c r="U190" s="434"/>
      <c r="V190" s="434"/>
      <c r="W190" s="434"/>
      <c r="X190" s="434"/>
      <c r="Y190" s="435"/>
      <c r="Z190" s="434"/>
      <c r="AA190" s="434"/>
      <c r="AB190" s="1079"/>
      <c r="AC190" s="1080"/>
      <c r="AD190" s="1081"/>
      <c r="AE190" s="1"/>
      <c r="AF190" s="1"/>
      <c r="AG190" s="1"/>
      <c r="AH190" s="1"/>
      <c r="AI190" s="1"/>
      <c r="AJ190" s="1"/>
      <c r="AK190" s="1"/>
      <c r="AL190" s="1"/>
      <c r="AM190" s="1"/>
      <c r="AN190" s="1"/>
    </row>
    <row r="191" spans="1:40" ht="24" customHeight="1" x14ac:dyDescent="0.3">
      <c r="A191" s="31"/>
      <c r="B191" s="160">
        <v>175</v>
      </c>
      <c r="C191" s="172"/>
      <c r="D191" s="172"/>
      <c r="E191" s="194" t="s">
        <v>4056</v>
      </c>
      <c r="F191" s="389" t="s">
        <v>3131</v>
      </c>
      <c r="G191" s="389" t="s">
        <v>3131</v>
      </c>
      <c r="H191" s="201">
        <v>2011</v>
      </c>
      <c r="I191" s="389" t="s">
        <v>3131</v>
      </c>
      <c r="J191" s="389" t="s">
        <v>3131</v>
      </c>
      <c r="K191" s="185">
        <v>2011</v>
      </c>
      <c r="L191" s="161"/>
      <c r="M191" s="185" t="s">
        <v>3098</v>
      </c>
      <c r="N191" s="445"/>
      <c r="O191" s="445"/>
      <c r="P191" s="181">
        <v>13</v>
      </c>
      <c r="Q191" s="166" t="s">
        <v>3130</v>
      </c>
      <c r="R191" s="167"/>
      <c r="S191" s="168"/>
      <c r="T191" s="432"/>
      <c r="U191" s="432"/>
      <c r="V191" s="432"/>
      <c r="W191" s="432"/>
      <c r="X191" s="432"/>
      <c r="Y191" s="433"/>
      <c r="Z191" s="432"/>
      <c r="AA191" s="432"/>
      <c r="AB191" s="1079"/>
      <c r="AC191" s="1080"/>
      <c r="AD191" s="1081"/>
      <c r="AE191" s="1"/>
      <c r="AF191" s="1"/>
      <c r="AG191" s="1"/>
      <c r="AH191" s="1"/>
      <c r="AI191" s="1"/>
      <c r="AJ191" s="1"/>
      <c r="AK191" s="1"/>
      <c r="AL191" s="1"/>
      <c r="AM191" s="1"/>
      <c r="AN191" s="1"/>
    </row>
    <row r="192" spans="1:40" ht="24" customHeight="1" x14ac:dyDescent="0.3">
      <c r="A192" s="31"/>
      <c r="B192" s="160">
        <v>176</v>
      </c>
      <c r="C192" s="172"/>
      <c r="D192" s="172"/>
      <c r="E192" s="194" t="s">
        <v>4057</v>
      </c>
      <c r="F192" s="389" t="s">
        <v>3131</v>
      </c>
      <c r="G192" s="389" t="s">
        <v>3131</v>
      </c>
      <c r="H192" s="201">
        <v>2011</v>
      </c>
      <c r="I192" s="389" t="s">
        <v>3131</v>
      </c>
      <c r="J192" s="389" t="s">
        <v>3131</v>
      </c>
      <c r="K192" s="185">
        <v>2011</v>
      </c>
      <c r="L192" s="161"/>
      <c r="M192" s="185" t="s">
        <v>3098</v>
      </c>
      <c r="N192" s="445"/>
      <c r="O192" s="445"/>
      <c r="P192" s="181">
        <v>60</v>
      </c>
      <c r="Q192" s="166" t="s">
        <v>3130</v>
      </c>
      <c r="R192" s="167"/>
      <c r="S192" s="168"/>
      <c r="T192" s="432"/>
      <c r="U192" s="432"/>
      <c r="V192" s="432"/>
      <c r="W192" s="432"/>
      <c r="X192" s="432"/>
      <c r="Y192" s="433"/>
      <c r="Z192" s="432"/>
      <c r="AA192" s="432"/>
      <c r="AB192" s="1079"/>
      <c r="AC192" s="1080"/>
      <c r="AD192" s="1081"/>
      <c r="AE192" s="1"/>
      <c r="AF192" s="1"/>
      <c r="AG192" s="1"/>
      <c r="AH192" s="1"/>
      <c r="AI192" s="1"/>
      <c r="AJ192" s="1"/>
      <c r="AK192" s="1"/>
      <c r="AL192" s="1"/>
      <c r="AM192" s="1"/>
      <c r="AN192" s="1"/>
    </row>
    <row r="193" spans="1:40" ht="24" customHeight="1" x14ac:dyDescent="0.3">
      <c r="A193" s="31"/>
      <c r="B193" s="160">
        <v>177</v>
      </c>
      <c r="C193" s="172"/>
      <c r="D193" s="172"/>
      <c r="E193" s="194" t="s">
        <v>4063</v>
      </c>
      <c r="F193" s="389" t="s">
        <v>3131</v>
      </c>
      <c r="G193" s="389" t="s">
        <v>3131</v>
      </c>
      <c r="H193" s="201">
        <v>2011</v>
      </c>
      <c r="I193" s="389" t="s">
        <v>3131</v>
      </c>
      <c r="J193" s="389" t="s">
        <v>3131</v>
      </c>
      <c r="K193" s="185">
        <v>2011</v>
      </c>
      <c r="L193" s="161"/>
      <c r="M193" s="185" t="s">
        <v>3098</v>
      </c>
      <c r="N193" s="445"/>
      <c r="O193" s="445"/>
      <c r="P193" s="181">
        <v>50</v>
      </c>
      <c r="Q193" s="166" t="s">
        <v>3130</v>
      </c>
      <c r="R193" s="167"/>
      <c r="S193" s="168"/>
      <c r="T193" s="432"/>
      <c r="U193" s="432"/>
      <c r="V193" s="432"/>
      <c r="W193" s="432"/>
      <c r="X193" s="432"/>
      <c r="Y193" s="433"/>
      <c r="Z193" s="432"/>
      <c r="AA193" s="432"/>
      <c r="AB193" s="1079"/>
      <c r="AC193" s="1080"/>
      <c r="AD193" s="1081"/>
      <c r="AE193" s="1"/>
      <c r="AF193" s="1"/>
      <c r="AG193" s="1"/>
      <c r="AH193" s="1"/>
      <c r="AI193" s="1"/>
      <c r="AJ193" s="1"/>
      <c r="AK193" s="1"/>
      <c r="AL193" s="1"/>
      <c r="AM193" s="1"/>
      <c r="AN193" s="1"/>
    </row>
    <row r="194" spans="1:40" ht="24" customHeight="1" x14ac:dyDescent="0.3">
      <c r="A194" s="31"/>
      <c r="B194" s="160">
        <v>178</v>
      </c>
      <c r="C194" s="172"/>
      <c r="D194" s="172"/>
      <c r="E194" s="194" t="s">
        <v>4064</v>
      </c>
      <c r="F194" s="389" t="s">
        <v>3131</v>
      </c>
      <c r="G194" s="389" t="s">
        <v>3131</v>
      </c>
      <c r="H194" s="201">
        <v>2011</v>
      </c>
      <c r="I194" s="389" t="s">
        <v>3131</v>
      </c>
      <c r="J194" s="389" t="s">
        <v>3131</v>
      </c>
      <c r="K194" s="185">
        <v>2011</v>
      </c>
      <c r="L194" s="161"/>
      <c r="M194" s="185" t="s">
        <v>3098</v>
      </c>
      <c r="N194" s="445"/>
      <c r="O194" s="445"/>
      <c r="P194" s="181">
        <v>83</v>
      </c>
      <c r="Q194" s="166" t="s">
        <v>3130</v>
      </c>
      <c r="R194" s="167"/>
      <c r="S194" s="168"/>
      <c r="T194" s="432"/>
      <c r="U194" s="432"/>
      <c r="V194" s="432"/>
      <c r="W194" s="432"/>
      <c r="X194" s="432"/>
      <c r="Y194" s="433"/>
      <c r="Z194" s="432"/>
      <c r="AA194" s="432"/>
      <c r="AB194" s="1079"/>
      <c r="AC194" s="1080"/>
      <c r="AD194" s="1081"/>
      <c r="AE194" s="1"/>
      <c r="AF194" s="1"/>
      <c r="AG194" s="1"/>
      <c r="AH194" s="1"/>
      <c r="AI194" s="1"/>
      <c r="AJ194" s="1"/>
      <c r="AK194" s="1"/>
      <c r="AL194" s="1"/>
      <c r="AM194" s="1"/>
      <c r="AN194" s="1"/>
    </row>
    <row r="195" spans="1:40" ht="24" customHeight="1" x14ac:dyDescent="0.3">
      <c r="A195" s="31"/>
      <c r="B195" s="160">
        <v>179</v>
      </c>
      <c r="C195" s="172"/>
      <c r="D195" s="172"/>
      <c r="E195" s="194" t="s">
        <v>4066</v>
      </c>
      <c r="F195" s="389" t="s">
        <v>3131</v>
      </c>
      <c r="G195" s="389" t="s">
        <v>3131</v>
      </c>
      <c r="H195" s="201">
        <v>2011</v>
      </c>
      <c r="I195" s="389" t="s">
        <v>3131</v>
      </c>
      <c r="J195" s="389" t="s">
        <v>3131</v>
      </c>
      <c r="K195" s="185">
        <v>2011</v>
      </c>
      <c r="L195" s="161"/>
      <c r="M195" s="185" t="s">
        <v>3098</v>
      </c>
      <c r="N195" s="445"/>
      <c r="O195" s="445"/>
      <c r="P195" s="181">
        <v>200</v>
      </c>
      <c r="Q195" s="166" t="s">
        <v>3130</v>
      </c>
      <c r="R195" s="167"/>
      <c r="S195" s="168"/>
      <c r="T195" s="432"/>
      <c r="U195" s="432"/>
      <c r="V195" s="432"/>
      <c r="W195" s="432"/>
      <c r="X195" s="432"/>
      <c r="Y195" s="433"/>
      <c r="Z195" s="432"/>
      <c r="AA195" s="432"/>
      <c r="AB195" s="1079"/>
      <c r="AC195" s="1080"/>
      <c r="AD195" s="1081"/>
      <c r="AE195" s="1"/>
      <c r="AF195" s="1"/>
      <c r="AG195" s="1"/>
      <c r="AH195" s="1"/>
      <c r="AI195" s="1"/>
      <c r="AJ195" s="1"/>
      <c r="AK195" s="1"/>
      <c r="AL195" s="1"/>
      <c r="AM195" s="1"/>
      <c r="AN195" s="1"/>
    </row>
    <row r="196" spans="1:40" ht="24" customHeight="1" x14ac:dyDescent="0.3">
      <c r="A196" s="31"/>
      <c r="B196" s="160">
        <v>180</v>
      </c>
      <c r="C196" s="172"/>
      <c r="D196" s="172"/>
      <c r="E196" s="194" t="s">
        <v>929</v>
      </c>
      <c r="F196" s="389" t="s">
        <v>3131</v>
      </c>
      <c r="G196" s="389" t="s">
        <v>3131</v>
      </c>
      <c r="H196" s="460">
        <v>2010</v>
      </c>
      <c r="I196" s="389" t="s">
        <v>3131</v>
      </c>
      <c r="J196" s="389" t="s">
        <v>3131</v>
      </c>
      <c r="K196" s="166">
        <v>2011</v>
      </c>
      <c r="L196" s="161"/>
      <c r="M196" s="185" t="s">
        <v>3098</v>
      </c>
      <c r="N196" s="445"/>
      <c r="O196" s="445"/>
      <c r="P196" s="181">
        <v>80</v>
      </c>
      <c r="Q196" s="166" t="s">
        <v>3130</v>
      </c>
      <c r="R196" s="167"/>
      <c r="S196" s="168"/>
      <c r="T196" s="432"/>
      <c r="U196" s="432"/>
      <c r="V196" s="432"/>
      <c r="W196" s="432"/>
      <c r="X196" s="432"/>
      <c r="Y196" s="433"/>
      <c r="Z196" s="432"/>
      <c r="AA196" s="432"/>
      <c r="AB196" s="1079"/>
      <c r="AC196" s="1080"/>
      <c r="AD196" s="1081"/>
      <c r="AE196" s="1"/>
      <c r="AF196" s="1"/>
      <c r="AG196" s="1"/>
      <c r="AH196" s="1"/>
      <c r="AI196" s="1"/>
      <c r="AJ196" s="1"/>
      <c r="AK196" s="1"/>
      <c r="AL196" s="1"/>
      <c r="AM196" s="1"/>
      <c r="AN196" s="1"/>
    </row>
    <row r="197" spans="1:40" ht="24" customHeight="1" x14ac:dyDescent="0.3">
      <c r="A197" s="31"/>
      <c r="B197" s="160">
        <v>181</v>
      </c>
      <c r="C197" s="172"/>
      <c r="D197" s="172"/>
      <c r="E197" s="194" t="s">
        <v>3176</v>
      </c>
      <c r="F197" s="389" t="s">
        <v>3131</v>
      </c>
      <c r="G197" s="389" t="s">
        <v>3131</v>
      </c>
      <c r="H197" s="460">
        <v>2010</v>
      </c>
      <c r="I197" s="389" t="s">
        <v>3131</v>
      </c>
      <c r="J197" s="389" t="s">
        <v>3131</v>
      </c>
      <c r="K197" s="166">
        <v>2011</v>
      </c>
      <c r="L197" s="161"/>
      <c r="M197" s="185" t="s">
        <v>3098</v>
      </c>
      <c r="N197" s="445"/>
      <c r="O197" s="445"/>
      <c r="P197" s="181">
        <v>85</v>
      </c>
      <c r="Q197" s="166" t="s">
        <v>3130</v>
      </c>
      <c r="R197" s="167"/>
      <c r="S197" s="168"/>
      <c r="T197" s="432"/>
      <c r="U197" s="432"/>
      <c r="V197" s="432"/>
      <c r="W197" s="432"/>
      <c r="X197" s="432"/>
      <c r="Y197" s="433"/>
      <c r="Z197" s="432"/>
      <c r="AA197" s="432"/>
      <c r="AB197" s="1079"/>
      <c r="AC197" s="1080"/>
      <c r="AD197" s="1081"/>
      <c r="AE197" s="1"/>
      <c r="AF197" s="1"/>
      <c r="AG197" s="1"/>
      <c r="AH197" s="1"/>
      <c r="AI197" s="1"/>
      <c r="AJ197" s="1"/>
      <c r="AK197" s="1"/>
      <c r="AL197" s="1"/>
      <c r="AM197" s="1"/>
      <c r="AN197" s="1"/>
    </row>
    <row r="198" spans="1:40" ht="24" customHeight="1" x14ac:dyDescent="0.3">
      <c r="A198" s="31"/>
      <c r="B198" s="160">
        <v>182</v>
      </c>
      <c r="C198" s="172"/>
      <c r="D198" s="172"/>
      <c r="E198" s="194" t="s">
        <v>3180</v>
      </c>
      <c r="F198" s="389" t="s">
        <v>3131</v>
      </c>
      <c r="G198" s="389" t="s">
        <v>3131</v>
      </c>
      <c r="H198" s="460">
        <v>2010</v>
      </c>
      <c r="I198" s="389" t="s">
        <v>3131</v>
      </c>
      <c r="J198" s="389" t="s">
        <v>3131</v>
      </c>
      <c r="K198" s="166">
        <v>2011</v>
      </c>
      <c r="L198" s="161"/>
      <c r="M198" s="185" t="s">
        <v>3098</v>
      </c>
      <c r="N198" s="445"/>
      <c r="O198" s="445"/>
      <c r="P198" s="181">
        <v>110</v>
      </c>
      <c r="Q198" s="166" t="s">
        <v>3130</v>
      </c>
      <c r="R198" s="167"/>
      <c r="S198" s="168"/>
      <c r="T198" s="432"/>
      <c r="U198" s="432"/>
      <c r="V198" s="432"/>
      <c r="W198" s="432"/>
      <c r="X198" s="432"/>
      <c r="Y198" s="433"/>
      <c r="Z198" s="432"/>
      <c r="AA198" s="432"/>
      <c r="AB198" s="1079"/>
      <c r="AC198" s="1080"/>
      <c r="AD198" s="1081"/>
      <c r="AE198" s="1"/>
      <c r="AF198" s="1"/>
      <c r="AG198" s="1"/>
      <c r="AH198" s="1"/>
      <c r="AI198" s="1"/>
      <c r="AJ198" s="1"/>
      <c r="AK198" s="1"/>
      <c r="AL198" s="1"/>
      <c r="AM198" s="1"/>
      <c r="AN198" s="1"/>
    </row>
    <row r="199" spans="1:40" ht="24" customHeight="1" x14ac:dyDescent="0.3">
      <c r="A199" s="31"/>
      <c r="B199" s="160">
        <v>183</v>
      </c>
      <c r="C199" s="172"/>
      <c r="D199" s="172"/>
      <c r="E199" s="194" t="s">
        <v>1080</v>
      </c>
      <c r="F199" s="389" t="s">
        <v>3131</v>
      </c>
      <c r="G199" s="389" t="s">
        <v>3131</v>
      </c>
      <c r="H199" s="201">
        <v>2010</v>
      </c>
      <c r="I199" s="389" t="s">
        <v>3131</v>
      </c>
      <c r="J199" s="389" t="s">
        <v>3131</v>
      </c>
      <c r="K199" s="185">
        <v>2011</v>
      </c>
      <c r="L199" s="161"/>
      <c r="M199" s="185" t="s">
        <v>3098</v>
      </c>
      <c r="N199" s="445"/>
      <c r="O199" s="445"/>
      <c r="P199" s="181">
        <v>200</v>
      </c>
      <c r="Q199" s="166" t="s">
        <v>3130</v>
      </c>
      <c r="R199" s="167"/>
      <c r="S199" s="168"/>
      <c r="T199" s="432"/>
      <c r="U199" s="432"/>
      <c r="V199" s="432"/>
      <c r="W199" s="432"/>
      <c r="X199" s="432"/>
      <c r="Y199" s="433"/>
      <c r="Z199" s="432"/>
      <c r="AA199" s="432"/>
      <c r="AB199" s="1079"/>
      <c r="AC199" s="1080"/>
      <c r="AD199" s="1081"/>
      <c r="AE199" s="1"/>
      <c r="AF199" s="1"/>
      <c r="AG199" s="1"/>
      <c r="AH199" s="1"/>
      <c r="AI199" s="1"/>
      <c r="AJ199" s="1"/>
      <c r="AK199" s="1"/>
      <c r="AL199" s="1"/>
      <c r="AM199" s="1"/>
      <c r="AN199" s="1"/>
    </row>
    <row r="200" spans="1:40" ht="24" customHeight="1" x14ac:dyDescent="0.3">
      <c r="A200" s="31"/>
      <c r="B200" s="160">
        <v>184</v>
      </c>
      <c r="C200" s="172"/>
      <c r="D200" s="172"/>
      <c r="E200" s="197" t="s">
        <v>4846</v>
      </c>
      <c r="F200" s="389" t="s">
        <v>3131</v>
      </c>
      <c r="G200" s="389" t="s">
        <v>3131</v>
      </c>
      <c r="H200" s="279">
        <v>2011</v>
      </c>
      <c r="I200" s="389" t="s">
        <v>3131</v>
      </c>
      <c r="J200" s="389" t="s">
        <v>3131</v>
      </c>
      <c r="K200" s="204">
        <v>2011</v>
      </c>
      <c r="L200" s="161"/>
      <c r="M200" s="198" t="s">
        <v>3098</v>
      </c>
      <c r="N200" s="434"/>
      <c r="O200" s="434"/>
      <c r="P200" s="199">
        <v>100</v>
      </c>
      <c r="Q200" s="172" t="s">
        <v>3130</v>
      </c>
      <c r="R200" s="167"/>
      <c r="S200" s="168"/>
      <c r="T200" s="432"/>
      <c r="U200" s="432"/>
      <c r="V200" s="432"/>
      <c r="W200" s="432"/>
      <c r="X200" s="432"/>
      <c r="Y200" s="433"/>
      <c r="Z200" s="432"/>
      <c r="AA200" s="432"/>
      <c r="AB200" s="1079"/>
      <c r="AC200" s="1080"/>
      <c r="AD200" s="1081"/>
      <c r="AE200" s="1"/>
      <c r="AF200" s="1"/>
      <c r="AG200" s="1"/>
      <c r="AH200" s="1"/>
      <c r="AI200" s="1"/>
      <c r="AJ200" s="1"/>
      <c r="AK200" s="1"/>
      <c r="AL200" s="1"/>
      <c r="AM200" s="1"/>
      <c r="AN200" s="1"/>
    </row>
    <row r="201" spans="1:40" ht="24" customHeight="1" x14ac:dyDescent="0.3">
      <c r="A201" s="31"/>
      <c r="B201" s="160">
        <v>185</v>
      </c>
      <c r="C201" s="172"/>
      <c r="D201" s="172"/>
      <c r="E201" s="194" t="s">
        <v>632</v>
      </c>
      <c r="F201" s="389" t="s">
        <v>3131</v>
      </c>
      <c r="G201" s="389" t="s">
        <v>3131</v>
      </c>
      <c r="H201" s="201">
        <v>2010</v>
      </c>
      <c r="I201" s="389" t="s">
        <v>3131</v>
      </c>
      <c r="J201" s="389" t="s">
        <v>3131</v>
      </c>
      <c r="K201" s="185">
        <v>2011</v>
      </c>
      <c r="L201" s="161"/>
      <c r="M201" s="185" t="s">
        <v>3098</v>
      </c>
      <c r="N201" s="445"/>
      <c r="O201" s="445"/>
      <c r="P201" s="181">
        <v>160</v>
      </c>
      <c r="Q201" s="166" t="s">
        <v>3130</v>
      </c>
      <c r="R201" s="167"/>
      <c r="S201" s="168"/>
      <c r="T201" s="432"/>
      <c r="U201" s="432"/>
      <c r="V201" s="432"/>
      <c r="W201" s="432"/>
      <c r="X201" s="432"/>
      <c r="Y201" s="433"/>
      <c r="Z201" s="432"/>
      <c r="AA201" s="432"/>
      <c r="AB201" s="1079"/>
      <c r="AC201" s="1080"/>
      <c r="AD201" s="1081"/>
      <c r="AE201" s="1"/>
      <c r="AF201" s="1"/>
      <c r="AG201" s="1"/>
      <c r="AH201" s="1"/>
      <c r="AI201" s="1"/>
      <c r="AJ201" s="1"/>
      <c r="AK201" s="1"/>
      <c r="AL201" s="1"/>
      <c r="AM201" s="1"/>
      <c r="AN201" s="1"/>
    </row>
    <row r="202" spans="1:40" ht="24" customHeight="1" x14ac:dyDescent="0.3">
      <c r="A202" s="31"/>
      <c r="B202" s="160">
        <v>186</v>
      </c>
      <c r="C202" s="172"/>
      <c r="D202" s="172"/>
      <c r="E202" s="194" t="s">
        <v>639</v>
      </c>
      <c r="F202" s="389" t="s">
        <v>3131</v>
      </c>
      <c r="G202" s="389" t="s">
        <v>3131</v>
      </c>
      <c r="H202" s="201">
        <v>2010</v>
      </c>
      <c r="I202" s="389" t="s">
        <v>3131</v>
      </c>
      <c r="J202" s="389" t="s">
        <v>3131</v>
      </c>
      <c r="K202" s="185">
        <v>2011</v>
      </c>
      <c r="L202" s="161"/>
      <c r="M202" s="185" t="s">
        <v>3098</v>
      </c>
      <c r="N202" s="445"/>
      <c r="O202" s="445"/>
      <c r="P202" s="181">
        <v>30</v>
      </c>
      <c r="Q202" s="166" t="s">
        <v>3130</v>
      </c>
      <c r="R202" s="167"/>
      <c r="S202" s="168"/>
      <c r="T202" s="432"/>
      <c r="U202" s="432"/>
      <c r="V202" s="432"/>
      <c r="W202" s="432"/>
      <c r="X202" s="432"/>
      <c r="Y202" s="433"/>
      <c r="Z202" s="432"/>
      <c r="AA202" s="432"/>
      <c r="AB202" s="1079"/>
      <c r="AC202" s="1080"/>
      <c r="AD202" s="1081"/>
      <c r="AE202" s="1"/>
      <c r="AF202" s="1"/>
      <c r="AG202" s="1"/>
      <c r="AH202" s="1"/>
      <c r="AI202" s="1"/>
      <c r="AJ202" s="1"/>
      <c r="AK202" s="1"/>
      <c r="AL202" s="1"/>
      <c r="AM202" s="1"/>
      <c r="AN202" s="1"/>
    </row>
    <row r="203" spans="1:40" ht="24" customHeight="1" x14ac:dyDescent="0.3">
      <c r="A203" s="31"/>
      <c r="B203" s="160">
        <v>187</v>
      </c>
      <c r="C203" s="172"/>
      <c r="D203" s="172"/>
      <c r="E203" s="194" t="s">
        <v>649</v>
      </c>
      <c r="F203" s="389" t="s">
        <v>3131</v>
      </c>
      <c r="G203" s="389" t="s">
        <v>3131</v>
      </c>
      <c r="H203" s="201">
        <v>2011</v>
      </c>
      <c r="I203" s="389" t="s">
        <v>3131</v>
      </c>
      <c r="J203" s="389" t="s">
        <v>3131</v>
      </c>
      <c r="K203" s="185">
        <v>2011</v>
      </c>
      <c r="L203" s="172"/>
      <c r="M203" s="185" t="s">
        <v>3098</v>
      </c>
      <c r="N203" s="445"/>
      <c r="O203" s="445"/>
      <c r="P203" s="181">
        <v>140</v>
      </c>
      <c r="Q203" s="166" t="s">
        <v>3130</v>
      </c>
      <c r="R203" s="173"/>
      <c r="S203" s="174"/>
      <c r="T203" s="434"/>
      <c r="U203" s="434"/>
      <c r="V203" s="434"/>
      <c r="W203" s="434"/>
      <c r="X203" s="434"/>
      <c r="Y203" s="435"/>
      <c r="Z203" s="434"/>
      <c r="AA203" s="434"/>
      <c r="AB203" s="1079" t="s">
        <v>650</v>
      </c>
      <c r="AC203" s="1080"/>
      <c r="AD203" s="1081"/>
      <c r="AE203" s="1"/>
      <c r="AF203" s="1"/>
      <c r="AG203" s="1"/>
      <c r="AH203" s="1"/>
      <c r="AI203" s="1"/>
      <c r="AJ203" s="1"/>
      <c r="AK203" s="1"/>
      <c r="AL203" s="1"/>
      <c r="AM203" s="1"/>
      <c r="AN203" s="1"/>
    </row>
    <row r="204" spans="1:40" ht="24" customHeight="1" x14ac:dyDescent="0.3">
      <c r="A204" s="31"/>
      <c r="B204" s="160">
        <v>188</v>
      </c>
      <c r="C204" s="172"/>
      <c r="D204" s="172"/>
      <c r="E204" s="194" t="s">
        <v>3515</v>
      </c>
      <c r="F204" s="389" t="s">
        <v>3131</v>
      </c>
      <c r="G204" s="389" t="s">
        <v>3131</v>
      </c>
      <c r="H204" s="201">
        <v>2010</v>
      </c>
      <c r="I204" s="389" t="s">
        <v>3131</v>
      </c>
      <c r="J204" s="389" t="s">
        <v>3131</v>
      </c>
      <c r="K204" s="185">
        <v>2011</v>
      </c>
      <c r="L204" s="172"/>
      <c r="M204" s="185" t="s">
        <v>3098</v>
      </c>
      <c r="N204" s="445"/>
      <c r="O204" s="445"/>
      <c r="P204" s="181">
        <v>200</v>
      </c>
      <c r="Q204" s="166" t="s">
        <v>3130</v>
      </c>
      <c r="R204" s="173"/>
      <c r="S204" s="174"/>
      <c r="T204" s="434"/>
      <c r="U204" s="434"/>
      <c r="V204" s="434"/>
      <c r="W204" s="434"/>
      <c r="X204" s="434"/>
      <c r="Y204" s="435"/>
      <c r="Z204" s="434"/>
      <c r="AA204" s="434"/>
      <c r="AB204" s="1079"/>
      <c r="AC204" s="1080"/>
      <c r="AD204" s="1081"/>
      <c r="AE204" s="1"/>
      <c r="AF204" s="1"/>
      <c r="AG204" s="1"/>
      <c r="AH204" s="1"/>
      <c r="AI204" s="1"/>
      <c r="AJ204" s="1"/>
      <c r="AK204" s="1"/>
      <c r="AL204" s="1"/>
      <c r="AM204" s="1"/>
      <c r="AN204" s="1"/>
    </row>
    <row r="205" spans="1:40" ht="24" customHeight="1" x14ac:dyDescent="0.3">
      <c r="A205" s="31"/>
      <c r="B205" s="160">
        <v>189</v>
      </c>
      <c r="C205" s="172"/>
      <c r="D205" s="172"/>
      <c r="E205" s="194" t="s">
        <v>668</v>
      </c>
      <c r="F205" s="389" t="s">
        <v>3131</v>
      </c>
      <c r="G205" s="389" t="s">
        <v>3131</v>
      </c>
      <c r="H205" s="201">
        <v>2010</v>
      </c>
      <c r="I205" s="389" t="s">
        <v>3131</v>
      </c>
      <c r="J205" s="389" t="s">
        <v>3131</v>
      </c>
      <c r="K205" s="185">
        <v>2011</v>
      </c>
      <c r="L205" s="172"/>
      <c r="M205" s="185" t="s">
        <v>3098</v>
      </c>
      <c r="N205" s="445"/>
      <c r="O205" s="445"/>
      <c r="P205" s="181">
        <v>220</v>
      </c>
      <c r="Q205" s="166" t="s">
        <v>3130</v>
      </c>
      <c r="R205" s="173"/>
      <c r="S205" s="174"/>
      <c r="T205" s="434"/>
      <c r="U205" s="434"/>
      <c r="V205" s="434"/>
      <c r="W205" s="434"/>
      <c r="X205" s="434"/>
      <c r="Y205" s="435"/>
      <c r="Z205" s="434"/>
      <c r="AA205" s="434"/>
      <c r="AB205" s="1079"/>
      <c r="AC205" s="1080"/>
      <c r="AD205" s="1081"/>
      <c r="AE205" s="1"/>
      <c r="AF205" s="1"/>
      <c r="AG205" s="1"/>
      <c r="AH205" s="1"/>
      <c r="AI205" s="1"/>
      <c r="AJ205" s="1"/>
      <c r="AK205" s="1"/>
      <c r="AL205" s="1"/>
      <c r="AM205" s="1"/>
      <c r="AN205" s="1"/>
    </row>
    <row r="206" spans="1:40" ht="24" customHeight="1" x14ac:dyDescent="0.3">
      <c r="A206" s="31"/>
      <c r="B206" s="160">
        <v>190</v>
      </c>
      <c r="C206" s="172"/>
      <c r="D206" s="172"/>
      <c r="E206" s="194" t="s">
        <v>685</v>
      </c>
      <c r="F206" s="389" t="s">
        <v>3131</v>
      </c>
      <c r="G206" s="389" t="s">
        <v>3131</v>
      </c>
      <c r="H206" s="201">
        <v>2011</v>
      </c>
      <c r="I206" s="389" t="s">
        <v>3131</v>
      </c>
      <c r="J206" s="389" t="s">
        <v>3131</v>
      </c>
      <c r="K206" s="201">
        <v>2011</v>
      </c>
      <c r="L206" s="172"/>
      <c r="M206" s="185" t="s">
        <v>3098</v>
      </c>
      <c r="N206" s="445"/>
      <c r="O206" s="445"/>
      <c r="P206" s="181">
        <v>210</v>
      </c>
      <c r="Q206" s="166" t="s">
        <v>3130</v>
      </c>
      <c r="R206" s="173"/>
      <c r="S206" s="174"/>
      <c r="T206" s="434"/>
      <c r="U206" s="434"/>
      <c r="V206" s="434"/>
      <c r="W206" s="434"/>
      <c r="X206" s="434"/>
      <c r="Y206" s="435"/>
      <c r="Z206" s="434"/>
      <c r="AA206" s="434"/>
      <c r="AB206" s="1079"/>
      <c r="AC206" s="1080"/>
      <c r="AD206" s="1081"/>
      <c r="AE206" s="1"/>
      <c r="AF206" s="1"/>
      <c r="AG206" s="1"/>
      <c r="AH206" s="1"/>
      <c r="AI206" s="1"/>
      <c r="AJ206" s="1"/>
      <c r="AK206" s="1"/>
      <c r="AL206" s="1"/>
      <c r="AM206" s="1"/>
      <c r="AN206" s="1"/>
    </row>
    <row r="207" spans="1:40" ht="24" customHeight="1" x14ac:dyDescent="0.3">
      <c r="A207" s="31"/>
      <c r="B207" s="160">
        <v>191</v>
      </c>
      <c r="C207" s="172"/>
      <c r="D207" s="172"/>
      <c r="E207" s="194" t="s">
        <v>1497</v>
      </c>
      <c r="F207" s="389" t="s">
        <v>3131</v>
      </c>
      <c r="G207" s="389" t="s">
        <v>3131</v>
      </c>
      <c r="H207" s="201">
        <v>2010</v>
      </c>
      <c r="I207" s="389" t="s">
        <v>3131</v>
      </c>
      <c r="J207" s="389" t="s">
        <v>3131</v>
      </c>
      <c r="K207" s="185">
        <v>2011</v>
      </c>
      <c r="L207" s="172"/>
      <c r="M207" s="185" t="s">
        <v>3098</v>
      </c>
      <c r="N207" s="445"/>
      <c r="O207" s="445"/>
      <c r="P207" s="181">
        <v>240</v>
      </c>
      <c r="Q207" s="166" t="s">
        <v>3130</v>
      </c>
      <c r="R207" s="173"/>
      <c r="S207" s="174"/>
      <c r="T207" s="434"/>
      <c r="U207" s="434"/>
      <c r="V207" s="434"/>
      <c r="W207" s="434"/>
      <c r="X207" s="434"/>
      <c r="Y207" s="435"/>
      <c r="Z207" s="434"/>
      <c r="AA207" s="434"/>
      <c r="AB207" s="1079"/>
      <c r="AC207" s="1080"/>
      <c r="AD207" s="1081"/>
      <c r="AE207" s="1"/>
      <c r="AF207" s="1"/>
      <c r="AG207" s="1"/>
      <c r="AH207" s="1"/>
      <c r="AI207" s="1"/>
      <c r="AJ207" s="1"/>
      <c r="AK207" s="1"/>
      <c r="AL207" s="1"/>
      <c r="AM207" s="1"/>
      <c r="AN207" s="1"/>
    </row>
    <row r="208" spans="1:40" ht="24" customHeight="1" x14ac:dyDescent="0.3">
      <c r="A208" s="31"/>
      <c r="B208" s="160">
        <v>192</v>
      </c>
      <c r="C208" s="172"/>
      <c r="D208" s="172"/>
      <c r="E208" s="194" t="s">
        <v>1509</v>
      </c>
      <c r="F208" s="389" t="s">
        <v>3131</v>
      </c>
      <c r="G208" s="389" t="s">
        <v>3131</v>
      </c>
      <c r="H208" s="201">
        <v>2006</v>
      </c>
      <c r="I208" s="389" t="s">
        <v>3131</v>
      </c>
      <c r="J208" s="389" t="s">
        <v>3131</v>
      </c>
      <c r="K208" s="185">
        <v>2011</v>
      </c>
      <c r="L208" s="172"/>
      <c r="M208" s="185" t="s">
        <v>3098</v>
      </c>
      <c r="N208" s="445"/>
      <c r="O208" s="445"/>
      <c r="P208" s="181">
        <v>216</v>
      </c>
      <c r="Q208" s="181" t="s">
        <v>3130</v>
      </c>
      <c r="R208" s="173"/>
      <c r="S208" s="174"/>
      <c r="T208" s="434"/>
      <c r="U208" s="434"/>
      <c r="V208" s="434"/>
      <c r="W208" s="434"/>
      <c r="X208" s="434"/>
      <c r="Y208" s="435"/>
      <c r="Z208" s="434"/>
      <c r="AA208" s="434"/>
      <c r="AB208" s="1079" t="s">
        <v>1511</v>
      </c>
      <c r="AC208" s="1080"/>
      <c r="AD208" s="1081"/>
      <c r="AE208" s="1"/>
      <c r="AF208" s="1"/>
      <c r="AG208" s="1"/>
      <c r="AH208" s="1"/>
      <c r="AI208" s="1"/>
      <c r="AJ208" s="1"/>
      <c r="AK208" s="1"/>
      <c r="AL208" s="1"/>
      <c r="AM208" s="1"/>
      <c r="AN208" s="1"/>
    </row>
    <row r="209" spans="1:40" ht="24" customHeight="1" x14ac:dyDescent="0.3">
      <c r="A209" s="31"/>
      <c r="B209" s="160">
        <v>193</v>
      </c>
      <c r="C209" s="172"/>
      <c r="D209" s="172"/>
      <c r="E209" s="194" t="s">
        <v>3571</v>
      </c>
      <c r="F209" s="438">
        <v>40909</v>
      </c>
      <c r="G209" s="442">
        <v>40909</v>
      </c>
      <c r="H209" s="441">
        <v>40909</v>
      </c>
      <c r="I209" s="438">
        <v>40909</v>
      </c>
      <c r="J209" s="442">
        <v>40909</v>
      </c>
      <c r="K209" s="441">
        <v>40909</v>
      </c>
      <c r="L209" s="172"/>
      <c r="M209" s="185" t="s">
        <v>3098</v>
      </c>
      <c r="N209" s="445"/>
      <c r="O209" s="445"/>
      <c r="P209" s="181">
        <v>20</v>
      </c>
      <c r="Q209" s="166" t="s">
        <v>3130</v>
      </c>
      <c r="R209" s="173"/>
      <c r="S209" s="174"/>
      <c r="T209" s="434"/>
      <c r="U209" s="434"/>
      <c r="V209" s="434"/>
      <c r="W209" s="434"/>
      <c r="X209" s="434"/>
      <c r="Y209" s="435"/>
      <c r="Z209" s="434"/>
      <c r="AA209" s="434"/>
      <c r="AB209" s="1079"/>
      <c r="AC209" s="1080"/>
      <c r="AD209" s="1081"/>
      <c r="AE209" s="1"/>
      <c r="AF209" s="1"/>
      <c r="AG209" s="1"/>
      <c r="AH209" s="1"/>
      <c r="AI209" s="1"/>
      <c r="AJ209" s="1"/>
      <c r="AK209" s="1"/>
      <c r="AL209" s="1"/>
      <c r="AM209" s="1"/>
      <c r="AN209" s="1"/>
    </row>
    <row r="210" spans="1:40" ht="24" customHeight="1" x14ac:dyDescent="0.3">
      <c r="A210" s="31"/>
      <c r="B210" s="160">
        <v>194</v>
      </c>
      <c r="C210" s="172"/>
      <c r="D210" s="172"/>
      <c r="E210" s="194" t="s">
        <v>932</v>
      </c>
      <c r="F210" s="438">
        <v>40756</v>
      </c>
      <c r="G210" s="442">
        <v>40756</v>
      </c>
      <c r="H210" s="441">
        <v>40756</v>
      </c>
      <c r="I210" s="438">
        <v>40909</v>
      </c>
      <c r="J210" s="442">
        <v>40909</v>
      </c>
      <c r="K210" s="441">
        <v>40909</v>
      </c>
      <c r="L210" s="172"/>
      <c r="M210" s="185" t="s">
        <v>3098</v>
      </c>
      <c r="N210" s="445"/>
      <c r="O210" s="445"/>
      <c r="P210" s="181">
        <v>160</v>
      </c>
      <c r="Q210" s="166" t="s">
        <v>3130</v>
      </c>
      <c r="R210" s="173"/>
      <c r="S210" s="174"/>
      <c r="T210" s="434"/>
      <c r="U210" s="434"/>
      <c r="V210" s="434"/>
      <c r="W210" s="434"/>
      <c r="X210" s="434"/>
      <c r="Y210" s="435"/>
      <c r="Z210" s="434"/>
      <c r="AA210" s="434"/>
      <c r="AB210" s="1079"/>
      <c r="AC210" s="1080"/>
      <c r="AD210" s="1081"/>
      <c r="AE210" s="1"/>
      <c r="AF210" s="1"/>
      <c r="AG210" s="1"/>
      <c r="AH210" s="1"/>
      <c r="AI210" s="1"/>
      <c r="AJ210" s="1"/>
      <c r="AK210" s="1"/>
      <c r="AL210" s="1"/>
      <c r="AM210" s="1"/>
      <c r="AN210" s="1"/>
    </row>
    <row r="211" spans="1:40" ht="24" customHeight="1" x14ac:dyDescent="0.3">
      <c r="A211" s="31"/>
      <c r="B211" s="160">
        <v>195</v>
      </c>
      <c r="C211" s="172"/>
      <c r="D211" s="172"/>
      <c r="E211" s="194" t="s">
        <v>3171</v>
      </c>
      <c r="F211" s="438">
        <v>40603</v>
      </c>
      <c r="G211" s="442">
        <v>40603</v>
      </c>
      <c r="H211" s="441">
        <v>40603</v>
      </c>
      <c r="I211" s="438">
        <v>40909</v>
      </c>
      <c r="J211" s="442">
        <v>40909</v>
      </c>
      <c r="K211" s="441">
        <v>40909</v>
      </c>
      <c r="L211" s="172"/>
      <c r="M211" s="185" t="s">
        <v>3098</v>
      </c>
      <c r="N211" s="445"/>
      <c r="O211" s="445"/>
      <c r="P211" s="181">
        <v>150</v>
      </c>
      <c r="Q211" s="166" t="s">
        <v>3130</v>
      </c>
      <c r="R211" s="173"/>
      <c r="S211" s="174"/>
      <c r="T211" s="434"/>
      <c r="U211" s="434"/>
      <c r="V211" s="434"/>
      <c r="W211" s="434"/>
      <c r="X211" s="434"/>
      <c r="Y211" s="435"/>
      <c r="Z211" s="434"/>
      <c r="AA211" s="434"/>
      <c r="AB211" s="1079"/>
      <c r="AC211" s="1080"/>
      <c r="AD211" s="1081"/>
      <c r="AE211" s="1"/>
      <c r="AF211" s="1"/>
      <c r="AG211" s="1"/>
      <c r="AH211" s="1"/>
      <c r="AI211" s="1"/>
      <c r="AJ211" s="1"/>
      <c r="AK211" s="1"/>
      <c r="AL211" s="1"/>
      <c r="AM211" s="1"/>
      <c r="AN211" s="1"/>
    </row>
    <row r="212" spans="1:40" ht="24" customHeight="1" x14ac:dyDescent="0.3">
      <c r="A212" s="31"/>
      <c r="B212" s="160">
        <v>196</v>
      </c>
      <c r="C212" s="172"/>
      <c r="D212" s="172"/>
      <c r="E212" s="194" t="s">
        <v>1945</v>
      </c>
      <c r="F212" s="438">
        <v>40909</v>
      </c>
      <c r="G212" s="442">
        <v>40909</v>
      </c>
      <c r="H212" s="441">
        <v>40909</v>
      </c>
      <c r="I212" s="438">
        <v>40909</v>
      </c>
      <c r="J212" s="442">
        <v>40909</v>
      </c>
      <c r="K212" s="441">
        <v>40909</v>
      </c>
      <c r="L212" s="172"/>
      <c r="M212" s="185" t="s">
        <v>3098</v>
      </c>
      <c r="N212" s="445"/>
      <c r="O212" s="445"/>
      <c r="P212" s="181">
        <v>4</v>
      </c>
      <c r="Q212" s="166" t="s">
        <v>3130</v>
      </c>
      <c r="R212" s="173"/>
      <c r="S212" s="174"/>
      <c r="T212" s="434"/>
      <c r="U212" s="434"/>
      <c r="V212" s="434"/>
      <c r="W212" s="434"/>
      <c r="X212" s="434"/>
      <c r="Y212" s="435"/>
      <c r="Z212" s="434"/>
      <c r="AA212" s="434"/>
      <c r="AB212" s="1079" t="s">
        <v>1003</v>
      </c>
      <c r="AC212" s="1080"/>
      <c r="AD212" s="1081"/>
      <c r="AE212" s="1"/>
      <c r="AF212" s="1"/>
      <c r="AG212" s="1"/>
      <c r="AH212" s="1"/>
      <c r="AI212" s="1"/>
      <c r="AJ212" s="1"/>
      <c r="AK212" s="1"/>
      <c r="AL212" s="1"/>
      <c r="AM212" s="1"/>
      <c r="AN212" s="1"/>
    </row>
    <row r="213" spans="1:40" ht="24" customHeight="1" x14ac:dyDescent="0.3">
      <c r="A213" s="31"/>
      <c r="B213" s="160">
        <v>197</v>
      </c>
      <c r="C213" s="172"/>
      <c r="D213" s="172"/>
      <c r="E213" s="194" t="s">
        <v>2018</v>
      </c>
      <c r="F213" s="438">
        <v>40916</v>
      </c>
      <c r="G213" s="442">
        <v>40916</v>
      </c>
      <c r="H213" s="441">
        <v>40916</v>
      </c>
      <c r="I213" s="438">
        <v>40916</v>
      </c>
      <c r="J213" s="442">
        <v>40916</v>
      </c>
      <c r="K213" s="441">
        <v>40916</v>
      </c>
      <c r="L213" s="172"/>
      <c r="M213" s="185"/>
      <c r="N213" s="445"/>
      <c r="O213" s="181" t="s">
        <v>3098</v>
      </c>
      <c r="P213" s="181">
        <v>40</v>
      </c>
      <c r="Q213" s="166" t="s">
        <v>3130</v>
      </c>
      <c r="R213" s="173"/>
      <c r="S213" s="174"/>
      <c r="T213" s="434"/>
      <c r="U213" s="434"/>
      <c r="V213" s="434"/>
      <c r="W213" s="434"/>
      <c r="X213" s="434"/>
      <c r="Y213" s="435"/>
      <c r="Z213" s="434"/>
      <c r="AA213" s="434"/>
      <c r="AB213" s="1079" t="s">
        <v>1052</v>
      </c>
      <c r="AC213" s="1080"/>
      <c r="AD213" s="1081"/>
      <c r="AE213" s="1"/>
      <c r="AF213" s="1"/>
      <c r="AG213" s="1"/>
      <c r="AH213" s="1"/>
      <c r="AI213" s="1"/>
      <c r="AJ213" s="1"/>
      <c r="AK213" s="1"/>
      <c r="AL213" s="1"/>
      <c r="AM213" s="1"/>
      <c r="AN213" s="1"/>
    </row>
    <row r="214" spans="1:40" ht="24" customHeight="1" x14ac:dyDescent="0.3">
      <c r="A214" s="31"/>
      <c r="B214" s="160">
        <v>198</v>
      </c>
      <c r="C214" s="172"/>
      <c r="D214" s="172"/>
      <c r="E214" s="194" t="s">
        <v>1067</v>
      </c>
      <c r="F214" s="438">
        <v>40577</v>
      </c>
      <c r="G214" s="442">
        <v>40577</v>
      </c>
      <c r="H214" s="441">
        <v>40577</v>
      </c>
      <c r="I214" s="438">
        <v>40920</v>
      </c>
      <c r="J214" s="442">
        <v>40920</v>
      </c>
      <c r="K214" s="441">
        <v>40920</v>
      </c>
      <c r="L214" s="172"/>
      <c r="M214" s="185" t="s">
        <v>3098</v>
      </c>
      <c r="N214" s="445"/>
      <c r="O214" s="445"/>
      <c r="P214" s="181">
        <v>90</v>
      </c>
      <c r="Q214" s="166" t="s">
        <v>3130</v>
      </c>
      <c r="R214" s="173"/>
      <c r="S214" s="174"/>
      <c r="T214" s="434"/>
      <c r="U214" s="434"/>
      <c r="V214" s="434"/>
      <c r="W214" s="434"/>
      <c r="X214" s="434"/>
      <c r="Y214" s="435"/>
      <c r="Z214" s="434"/>
      <c r="AA214" s="434"/>
      <c r="AB214" s="1079"/>
      <c r="AC214" s="1080"/>
      <c r="AD214" s="1081"/>
      <c r="AE214" s="1"/>
      <c r="AF214" s="1"/>
      <c r="AG214" s="1"/>
      <c r="AH214" s="1"/>
      <c r="AI214" s="1"/>
      <c r="AJ214" s="1"/>
      <c r="AK214" s="1"/>
      <c r="AL214" s="1"/>
      <c r="AM214" s="1"/>
      <c r="AN214" s="1"/>
    </row>
    <row r="215" spans="1:40" ht="24" customHeight="1" x14ac:dyDescent="0.3">
      <c r="A215" s="31"/>
      <c r="B215" s="160">
        <v>199</v>
      </c>
      <c r="C215" s="172"/>
      <c r="D215" s="172"/>
      <c r="E215" s="194" t="s">
        <v>4843</v>
      </c>
      <c r="F215" s="438">
        <v>40756</v>
      </c>
      <c r="G215" s="442">
        <v>40756</v>
      </c>
      <c r="H215" s="441">
        <v>40756</v>
      </c>
      <c r="I215" s="438">
        <v>40925</v>
      </c>
      <c r="J215" s="442">
        <v>40925</v>
      </c>
      <c r="K215" s="441">
        <v>40925</v>
      </c>
      <c r="L215" s="172"/>
      <c r="M215" s="185" t="s">
        <v>3098</v>
      </c>
      <c r="N215" s="445"/>
      <c r="O215" s="445"/>
      <c r="P215" s="181">
        <v>40</v>
      </c>
      <c r="Q215" s="166" t="s">
        <v>3130</v>
      </c>
      <c r="R215" s="173"/>
      <c r="S215" s="174"/>
      <c r="T215" s="434"/>
      <c r="U215" s="434"/>
      <c r="V215" s="434"/>
      <c r="W215" s="434"/>
      <c r="X215" s="434"/>
      <c r="Y215" s="435"/>
      <c r="Z215" s="434"/>
      <c r="AA215" s="434"/>
      <c r="AB215" s="1079"/>
      <c r="AC215" s="1080"/>
      <c r="AD215" s="1081"/>
      <c r="AE215" s="1"/>
      <c r="AF215" s="1"/>
      <c r="AG215" s="1"/>
      <c r="AH215" s="1"/>
      <c r="AI215" s="1"/>
      <c r="AJ215" s="1"/>
      <c r="AK215" s="1"/>
      <c r="AL215" s="1"/>
      <c r="AM215" s="1"/>
      <c r="AN215" s="1"/>
    </row>
    <row r="216" spans="1:40" ht="24" customHeight="1" x14ac:dyDescent="0.3">
      <c r="A216" s="31"/>
      <c r="B216" s="160">
        <v>200</v>
      </c>
      <c r="C216" s="172"/>
      <c r="D216" s="172"/>
      <c r="E216" s="194" t="s">
        <v>3515</v>
      </c>
      <c r="F216" s="438">
        <v>40930</v>
      </c>
      <c r="G216" s="442">
        <v>40930</v>
      </c>
      <c r="H216" s="441">
        <v>40930</v>
      </c>
      <c r="I216" s="438">
        <v>40934</v>
      </c>
      <c r="J216" s="442">
        <v>40934</v>
      </c>
      <c r="K216" s="441">
        <v>40934</v>
      </c>
      <c r="L216" s="172"/>
      <c r="M216" s="185" t="s">
        <v>3098</v>
      </c>
      <c r="N216" s="445"/>
      <c r="O216" s="445"/>
      <c r="P216" s="181">
        <v>30</v>
      </c>
      <c r="Q216" s="166" t="s">
        <v>3130</v>
      </c>
      <c r="R216" s="173"/>
      <c r="S216" s="174"/>
      <c r="T216" s="434"/>
      <c r="U216" s="434"/>
      <c r="V216" s="434"/>
      <c r="W216" s="434"/>
      <c r="X216" s="434"/>
      <c r="Y216" s="435"/>
      <c r="Z216" s="434"/>
      <c r="AA216" s="434"/>
      <c r="AB216" s="1079"/>
      <c r="AC216" s="1080"/>
      <c r="AD216" s="1081"/>
      <c r="AE216" s="1"/>
      <c r="AF216" s="1"/>
      <c r="AG216" s="1"/>
      <c r="AH216" s="1"/>
      <c r="AI216" s="1"/>
      <c r="AJ216" s="1"/>
      <c r="AK216" s="1"/>
      <c r="AL216" s="1"/>
      <c r="AM216" s="1"/>
      <c r="AN216" s="1"/>
    </row>
    <row r="217" spans="1:40" ht="24" customHeight="1" x14ac:dyDescent="0.3">
      <c r="A217" s="31"/>
      <c r="B217" s="160">
        <v>201</v>
      </c>
      <c r="C217" s="172"/>
      <c r="D217" s="172"/>
      <c r="E217" s="194" t="s">
        <v>1077</v>
      </c>
      <c r="F217" s="438">
        <v>40935</v>
      </c>
      <c r="G217" s="442">
        <v>40935</v>
      </c>
      <c r="H217" s="441">
        <v>40935</v>
      </c>
      <c r="I217" s="438">
        <v>40935</v>
      </c>
      <c r="J217" s="442">
        <v>40935</v>
      </c>
      <c r="K217" s="441">
        <v>40935</v>
      </c>
      <c r="L217" s="172"/>
      <c r="M217" s="185" t="s">
        <v>3098</v>
      </c>
      <c r="N217" s="445"/>
      <c r="O217" s="445"/>
      <c r="P217" s="181">
        <v>5</v>
      </c>
      <c r="Q217" s="166" t="s">
        <v>3130</v>
      </c>
      <c r="R217" s="173"/>
      <c r="S217" s="174"/>
      <c r="T217" s="434"/>
      <c r="U217" s="434"/>
      <c r="V217" s="434"/>
      <c r="W217" s="434"/>
      <c r="X217" s="434"/>
      <c r="Y217" s="435"/>
      <c r="Z217" s="434"/>
      <c r="AA217" s="434"/>
      <c r="AB217" s="1079"/>
      <c r="AC217" s="1080"/>
      <c r="AD217" s="1081"/>
      <c r="AE217" s="1"/>
      <c r="AF217" s="1"/>
      <c r="AG217" s="1"/>
      <c r="AH217" s="1"/>
      <c r="AI217" s="1"/>
      <c r="AJ217" s="1"/>
      <c r="AK217" s="1"/>
      <c r="AL217" s="1"/>
      <c r="AM217" s="1"/>
      <c r="AN217" s="1"/>
    </row>
    <row r="218" spans="1:40" ht="24" customHeight="1" x14ac:dyDescent="0.3">
      <c r="A218" s="31"/>
      <c r="B218" s="160">
        <v>202</v>
      </c>
      <c r="C218" s="172"/>
      <c r="D218" s="172"/>
      <c r="E218" s="194" t="s">
        <v>1058</v>
      </c>
      <c r="F218" s="438">
        <v>40940</v>
      </c>
      <c r="G218" s="442">
        <v>40940</v>
      </c>
      <c r="H218" s="441">
        <v>40940</v>
      </c>
      <c r="I218" s="438">
        <v>40940</v>
      </c>
      <c r="J218" s="442">
        <v>40940</v>
      </c>
      <c r="K218" s="441">
        <v>40940</v>
      </c>
      <c r="L218" s="172"/>
      <c r="M218" s="185" t="s">
        <v>3098</v>
      </c>
      <c r="N218" s="445"/>
      <c r="O218" s="445"/>
      <c r="P218" s="181">
        <v>10</v>
      </c>
      <c r="Q218" s="166" t="s">
        <v>3130</v>
      </c>
      <c r="R218" s="173"/>
      <c r="S218" s="174"/>
      <c r="T218" s="434"/>
      <c r="U218" s="434"/>
      <c r="V218" s="434"/>
      <c r="W218" s="434"/>
      <c r="X218" s="434"/>
      <c r="Y218" s="435"/>
      <c r="Z218" s="434"/>
      <c r="AA218" s="434"/>
      <c r="AB218" s="1079"/>
      <c r="AC218" s="1080"/>
      <c r="AD218" s="1081"/>
      <c r="AE218" s="1"/>
      <c r="AF218" s="1"/>
      <c r="AG218" s="1"/>
      <c r="AH218" s="1"/>
      <c r="AI218" s="1"/>
      <c r="AJ218" s="1"/>
      <c r="AK218" s="1"/>
      <c r="AL218" s="1"/>
      <c r="AM218" s="1"/>
      <c r="AN218" s="1"/>
    </row>
    <row r="219" spans="1:40" ht="24" customHeight="1" x14ac:dyDescent="0.3">
      <c r="A219" s="31"/>
      <c r="B219" s="160">
        <v>203</v>
      </c>
      <c r="C219" s="172"/>
      <c r="D219" s="172"/>
      <c r="E219" s="194" t="s">
        <v>1948</v>
      </c>
      <c r="F219" s="438">
        <v>40544</v>
      </c>
      <c r="G219" s="442">
        <v>40544</v>
      </c>
      <c r="H219" s="441">
        <v>40544</v>
      </c>
      <c r="I219" s="438">
        <v>40941</v>
      </c>
      <c r="J219" s="442">
        <v>40941</v>
      </c>
      <c r="K219" s="441">
        <v>40941</v>
      </c>
      <c r="L219" s="172"/>
      <c r="M219" s="185" t="s">
        <v>3098</v>
      </c>
      <c r="N219" s="445"/>
      <c r="O219" s="445"/>
      <c r="P219" s="181">
        <v>49</v>
      </c>
      <c r="Q219" s="166" t="s">
        <v>3130</v>
      </c>
      <c r="R219" s="173"/>
      <c r="S219" s="174"/>
      <c r="T219" s="434"/>
      <c r="U219" s="434"/>
      <c r="V219" s="434"/>
      <c r="W219" s="434"/>
      <c r="X219" s="434"/>
      <c r="Y219" s="435"/>
      <c r="Z219" s="434"/>
      <c r="AA219" s="434"/>
      <c r="AB219" s="1079" t="s">
        <v>1003</v>
      </c>
      <c r="AC219" s="1080"/>
      <c r="AD219" s="1081"/>
      <c r="AE219" s="1"/>
      <c r="AF219" s="1"/>
      <c r="AG219" s="1"/>
      <c r="AH219" s="1"/>
      <c r="AI219" s="1"/>
      <c r="AJ219" s="1"/>
      <c r="AK219" s="1"/>
      <c r="AL219" s="1"/>
      <c r="AM219" s="1"/>
      <c r="AN219" s="1"/>
    </row>
    <row r="220" spans="1:40" ht="24" customHeight="1" x14ac:dyDescent="0.3">
      <c r="A220" s="31"/>
      <c r="B220" s="160">
        <v>204</v>
      </c>
      <c r="C220" s="172"/>
      <c r="D220" s="172"/>
      <c r="E220" s="194" t="s">
        <v>1067</v>
      </c>
      <c r="F220" s="438">
        <v>40942</v>
      </c>
      <c r="G220" s="442">
        <v>40942</v>
      </c>
      <c r="H220" s="441">
        <v>40942</v>
      </c>
      <c r="I220" s="438">
        <v>40942</v>
      </c>
      <c r="J220" s="442">
        <v>40942</v>
      </c>
      <c r="K220" s="441">
        <v>40942</v>
      </c>
      <c r="L220" s="172"/>
      <c r="M220" s="185" t="s">
        <v>3098</v>
      </c>
      <c r="N220" s="445"/>
      <c r="O220" s="445"/>
      <c r="P220" s="181">
        <v>6</v>
      </c>
      <c r="Q220" s="166" t="s">
        <v>3130</v>
      </c>
      <c r="R220" s="173"/>
      <c r="S220" s="174"/>
      <c r="T220" s="434"/>
      <c r="U220" s="434"/>
      <c r="V220" s="434"/>
      <c r="W220" s="434"/>
      <c r="X220" s="434"/>
      <c r="Y220" s="435"/>
      <c r="Z220" s="434"/>
      <c r="AA220" s="434"/>
      <c r="AB220" s="1079"/>
      <c r="AC220" s="1080"/>
      <c r="AD220" s="1081"/>
      <c r="AE220" s="1"/>
      <c r="AF220" s="1"/>
      <c r="AG220" s="1"/>
      <c r="AH220" s="1"/>
      <c r="AI220" s="1"/>
      <c r="AJ220" s="1"/>
      <c r="AK220" s="1"/>
      <c r="AL220" s="1"/>
      <c r="AM220" s="1"/>
      <c r="AN220" s="1"/>
    </row>
    <row r="221" spans="1:40" ht="24" customHeight="1" x14ac:dyDescent="0.3">
      <c r="A221" s="31"/>
      <c r="B221" s="160">
        <v>205</v>
      </c>
      <c r="C221" s="172"/>
      <c r="D221" s="172"/>
      <c r="E221" s="194" t="s">
        <v>1072</v>
      </c>
      <c r="F221" s="438">
        <v>40942</v>
      </c>
      <c r="G221" s="442">
        <v>40942</v>
      </c>
      <c r="H221" s="441">
        <v>40942</v>
      </c>
      <c r="I221" s="438">
        <v>40942</v>
      </c>
      <c r="J221" s="442">
        <v>40942</v>
      </c>
      <c r="K221" s="441">
        <v>40942</v>
      </c>
      <c r="L221" s="172"/>
      <c r="M221" s="185" t="s">
        <v>3098</v>
      </c>
      <c r="N221" s="445"/>
      <c r="O221" s="445"/>
      <c r="P221" s="181">
        <v>2</v>
      </c>
      <c r="Q221" s="166" t="s">
        <v>3130</v>
      </c>
      <c r="R221" s="173"/>
      <c r="S221" s="174"/>
      <c r="T221" s="434"/>
      <c r="U221" s="434"/>
      <c r="V221" s="434"/>
      <c r="W221" s="434"/>
      <c r="X221" s="434"/>
      <c r="Y221" s="435"/>
      <c r="Z221" s="434"/>
      <c r="AA221" s="434"/>
      <c r="AB221" s="1079"/>
      <c r="AC221" s="1080"/>
      <c r="AD221" s="1081"/>
      <c r="AE221" s="1"/>
      <c r="AF221" s="1"/>
      <c r="AG221" s="1"/>
      <c r="AH221" s="1"/>
      <c r="AI221" s="1"/>
      <c r="AJ221" s="1"/>
      <c r="AK221" s="1"/>
      <c r="AL221" s="1"/>
      <c r="AM221" s="1"/>
      <c r="AN221" s="1"/>
    </row>
    <row r="222" spans="1:40" ht="24" customHeight="1" x14ac:dyDescent="0.3">
      <c r="A222" s="31"/>
      <c r="B222" s="160">
        <v>206</v>
      </c>
      <c r="C222" s="172"/>
      <c r="D222" s="172"/>
      <c r="E222" s="194" t="s">
        <v>3510</v>
      </c>
      <c r="F222" s="438">
        <v>40942</v>
      </c>
      <c r="G222" s="442">
        <v>40942</v>
      </c>
      <c r="H222" s="441">
        <v>40942</v>
      </c>
      <c r="I222" s="438">
        <v>40942</v>
      </c>
      <c r="J222" s="442">
        <v>40942</v>
      </c>
      <c r="K222" s="441">
        <v>40942</v>
      </c>
      <c r="L222" s="172"/>
      <c r="M222" s="185" t="s">
        <v>3098</v>
      </c>
      <c r="N222" s="445"/>
      <c r="O222" s="445"/>
      <c r="P222" s="181">
        <v>25</v>
      </c>
      <c r="Q222" s="166" t="s">
        <v>3130</v>
      </c>
      <c r="R222" s="173"/>
      <c r="S222" s="174"/>
      <c r="T222" s="434"/>
      <c r="U222" s="434"/>
      <c r="V222" s="434"/>
      <c r="W222" s="434"/>
      <c r="X222" s="434"/>
      <c r="Y222" s="435"/>
      <c r="Z222" s="434"/>
      <c r="AA222" s="434"/>
      <c r="AB222" s="1079"/>
      <c r="AC222" s="1080"/>
      <c r="AD222" s="1081"/>
      <c r="AE222" s="1"/>
      <c r="AF222" s="1"/>
      <c r="AG222" s="1"/>
      <c r="AH222" s="1"/>
      <c r="AI222" s="1"/>
      <c r="AJ222" s="1"/>
      <c r="AK222" s="1"/>
      <c r="AL222" s="1"/>
      <c r="AM222" s="1"/>
      <c r="AN222" s="1"/>
    </row>
    <row r="223" spans="1:40" ht="24" customHeight="1" x14ac:dyDescent="0.3">
      <c r="A223" s="31"/>
      <c r="B223" s="160">
        <v>207</v>
      </c>
      <c r="C223" s="172"/>
      <c r="D223" s="172"/>
      <c r="E223" s="194" t="s">
        <v>1035</v>
      </c>
      <c r="F223" s="438">
        <v>40944</v>
      </c>
      <c r="G223" s="442">
        <v>40944</v>
      </c>
      <c r="H223" s="441">
        <v>40944</v>
      </c>
      <c r="I223" s="438">
        <v>40944</v>
      </c>
      <c r="J223" s="442">
        <v>40944</v>
      </c>
      <c r="K223" s="441">
        <v>40944</v>
      </c>
      <c r="L223" s="172"/>
      <c r="M223" s="185" t="s">
        <v>3098</v>
      </c>
      <c r="N223" s="445"/>
      <c r="O223" s="445"/>
      <c r="P223" s="181">
        <v>50</v>
      </c>
      <c r="Q223" s="166" t="s">
        <v>3130</v>
      </c>
      <c r="R223" s="173"/>
      <c r="S223" s="174"/>
      <c r="T223" s="434"/>
      <c r="U223" s="434"/>
      <c r="V223" s="434"/>
      <c r="W223" s="434"/>
      <c r="X223" s="434"/>
      <c r="Y223" s="435"/>
      <c r="Z223" s="434"/>
      <c r="AA223" s="434"/>
      <c r="AB223" s="1079"/>
      <c r="AC223" s="1080"/>
      <c r="AD223" s="1081"/>
      <c r="AE223" s="1"/>
      <c r="AF223" s="1"/>
      <c r="AG223" s="1"/>
      <c r="AH223" s="1"/>
      <c r="AI223" s="1"/>
      <c r="AJ223" s="1"/>
      <c r="AK223" s="1"/>
      <c r="AL223" s="1"/>
      <c r="AM223" s="1"/>
      <c r="AN223" s="1"/>
    </row>
    <row r="224" spans="1:40" ht="24" customHeight="1" x14ac:dyDescent="0.3">
      <c r="A224" s="31"/>
      <c r="B224" s="160">
        <v>208</v>
      </c>
      <c r="C224" s="172"/>
      <c r="D224" s="172"/>
      <c r="E224" s="194" t="s">
        <v>1063</v>
      </c>
      <c r="F224" s="438">
        <v>40952</v>
      </c>
      <c r="G224" s="442">
        <v>40952</v>
      </c>
      <c r="H224" s="441">
        <v>40952</v>
      </c>
      <c r="I224" s="438">
        <v>40952</v>
      </c>
      <c r="J224" s="442">
        <v>40952</v>
      </c>
      <c r="K224" s="441">
        <v>40952</v>
      </c>
      <c r="L224" s="172"/>
      <c r="M224" s="185" t="s">
        <v>3098</v>
      </c>
      <c r="N224" s="445"/>
      <c r="O224" s="445"/>
      <c r="P224" s="181">
        <v>4</v>
      </c>
      <c r="Q224" s="166" t="s">
        <v>3130</v>
      </c>
      <c r="R224" s="173"/>
      <c r="S224" s="174"/>
      <c r="T224" s="434"/>
      <c r="U224" s="434"/>
      <c r="V224" s="434"/>
      <c r="W224" s="434"/>
      <c r="X224" s="434"/>
      <c r="Y224" s="435"/>
      <c r="Z224" s="434"/>
      <c r="AA224" s="434"/>
      <c r="AB224" s="1079"/>
      <c r="AC224" s="1080"/>
      <c r="AD224" s="1081"/>
      <c r="AE224" s="1"/>
      <c r="AF224" s="1"/>
      <c r="AG224" s="1"/>
      <c r="AH224" s="1"/>
      <c r="AI224" s="1"/>
      <c r="AJ224" s="1"/>
      <c r="AK224" s="1"/>
      <c r="AL224" s="1"/>
      <c r="AM224" s="1"/>
      <c r="AN224" s="1"/>
    </row>
    <row r="225" spans="1:40" ht="24" customHeight="1" x14ac:dyDescent="0.3">
      <c r="A225" s="31"/>
      <c r="B225" s="160">
        <v>209</v>
      </c>
      <c r="C225" s="172"/>
      <c r="D225" s="172"/>
      <c r="E225" s="194" t="s">
        <v>2017</v>
      </c>
      <c r="F225" s="438">
        <v>40959</v>
      </c>
      <c r="G225" s="442">
        <v>40959</v>
      </c>
      <c r="H225" s="441">
        <v>40959</v>
      </c>
      <c r="I225" s="438">
        <v>40959</v>
      </c>
      <c r="J225" s="442">
        <v>40959</v>
      </c>
      <c r="K225" s="441">
        <v>40959</v>
      </c>
      <c r="L225" s="172"/>
      <c r="M225" s="185"/>
      <c r="N225" s="445"/>
      <c r="O225" s="181" t="s">
        <v>3098</v>
      </c>
      <c r="P225" s="181">
        <v>9</v>
      </c>
      <c r="Q225" s="166" t="s">
        <v>3130</v>
      </c>
      <c r="R225" s="173"/>
      <c r="S225" s="174"/>
      <c r="T225" s="434"/>
      <c r="U225" s="434"/>
      <c r="V225" s="434"/>
      <c r="W225" s="434"/>
      <c r="X225" s="434"/>
      <c r="Y225" s="435"/>
      <c r="Z225" s="434"/>
      <c r="AA225" s="434"/>
      <c r="AB225" s="1079" t="s">
        <v>1052</v>
      </c>
      <c r="AC225" s="1080"/>
      <c r="AD225" s="1081"/>
      <c r="AE225" s="1"/>
      <c r="AF225" s="1"/>
      <c r="AG225" s="1"/>
      <c r="AH225" s="1"/>
      <c r="AI225" s="1"/>
      <c r="AJ225" s="1"/>
      <c r="AK225" s="1"/>
      <c r="AL225" s="1"/>
      <c r="AM225" s="1"/>
      <c r="AN225" s="1"/>
    </row>
    <row r="226" spans="1:40" ht="24" customHeight="1" x14ac:dyDescent="0.3">
      <c r="A226" s="31"/>
      <c r="B226" s="160">
        <v>210</v>
      </c>
      <c r="C226" s="172"/>
      <c r="D226" s="172"/>
      <c r="E226" s="194" t="s">
        <v>1948</v>
      </c>
      <c r="F226" s="438">
        <v>40909</v>
      </c>
      <c r="G226" s="442">
        <v>40909</v>
      </c>
      <c r="H226" s="441">
        <v>40909</v>
      </c>
      <c r="I226" s="438">
        <v>40967</v>
      </c>
      <c r="J226" s="442">
        <v>40967</v>
      </c>
      <c r="K226" s="441">
        <v>40967</v>
      </c>
      <c r="L226" s="172"/>
      <c r="M226" s="185" t="s">
        <v>3098</v>
      </c>
      <c r="N226" s="445"/>
      <c r="O226" s="445"/>
      <c r="P226" s="181">
        <v>9</v>
      </c>
      <c r="Q226" s="166" t="s">
        <v>3130</v>
      </c>
      <c r="R226" s="173"/>
      <c r="S226" s="174"/>
      <c r="T226" s="434"/>
      <c r="U226" s="434"/>
      <c r="V226" s="434"/>
      <c r="W226" s="434"/>
      <c r="X226" s="434"/>
      <c r="Y226" s="435"/>
      <c r="Z226" s="434"/>
      <c r="AA226" s="434"/>
      <c r="AB226" s="1079" t="s">
        <v>1003</v>
      </c>
      <c r="AC226" s="1080"/>
      <c r="AD226" s="1081"/>
      <c r="AE226" s="1"/>
      <c r="AF226" s="1"/>
      <c r="AG226" s="1"/>
      <c r="AH226" s="1"/>
      <c r="AI226" s="1"/>
      <c r="AJ226" s="1"/>
      <c r="AK226" s="1"/>
      <c r="AL226" s="1"/>
      <c r="AM226" s="1"/>
      <c r="AN226" s="1"/>
    </row>
    <row r="227" spans="1:40" ht="24" customHeight="1" x14ac:dyDescent="0.3">
      <c r="A227" s="31"/>
      <c r="B227" s="160">
        <v>211</v>
      </c>
      <c r="C227" s="172"/>
      <c r="D227" s="172"/>
      <c r="E227" s="194" t="s">
        <v>4871</v>
      </c>
      <c r="F227" s="438">
        <v>40909</v>
      </c>
      <c r="G227" s="442">
        <v>40909</v>
      </c>
      <c r="H227" s="441">
        <v>40909</v>
      </c>
      <c r="I227" s="438">
        <v>40969</v>
      </c>
      <c r="J227" s="442">
        <v>40969</v>
      </c>
      <c r="K227" s="441">
        <v>40969</v>
      </c>
      <c r="L227" s="172"/>
      <c r="M227" s="185" t="s">
        <v>3098</v>
      </c>
      <c r="N227" s="445"/>
      <c r="O227" s="445"/>
      <c r="P227" s="181">
        <v>50</v>
      </c>
      <c r="Q227" s="166" t="s">
        <v>3130</v>
      </c>
      <c r="R227" s="173"/>
      <c r="S227" s="174"/>
      <c r="T227" s="434"/>
      <c r="U227" s="434"/>
      <c r="V227" s="434"/>
      <c r="W227" s="434"/>
      <c r="X227" s="434"/>
      <c r="Y227" s="435"/>
      <c r="Z227" s="434"/>
      <c r="AA227" s="434"/>
      <c r="AB227" s="1079"/>
      <c r="AC227" s="1080"/>
      <c r="AD227" s="1081"/>
      <c r="AE227" s="1"/>
      <c r="AF227" s="1"/>
      <c r="AG227" s="1"/>
      <c r="AH227" s="1"/>
      <c r="AI227" s="1"/>
      <c r="AJ227" s="1"/>
      <c r="AK227" s="1"/>
      <c r="AL227" s="1"/>
      <c r="AM227" s="1"/>
      <c r="AN227" s="1"/>
    </row>
    <row r="228" spans="1:40" ht="24" customHeight="1" x14ac:dyDescent="0.3">
      <c r="A228" s="31"/>
      <c r="B228" s="160">
        <v>212</v>
      </c>
      <c r="C228" s="172"/>
      <c r="D228" s="172"/>
      <c r="E228" s="194" t="s">
        <v>617</v>
      </c>
      <c r="F228" s="438">
        <v>40969</v>
      </c>
      <c r="G228" s="442">
        <v>40969</v>
      </c>
      <c r="H228" s="441">
        <v>40969</v>
      </c>
      <c r="I228" s="438">
        <v>40969</v>
      </c>
      <c r="J228" s="442">
        <v>40969</v>
      </c>
      <c r="K228" s="441">
        <v>40969</v>
      </c>
      <c r="L228" s="172"/>
      <c r="M228" s="185" t="s">
        <v>3098</v>
      </c>
      <c r="N228" s="445"/>
      <c r="O228" s="445"/>
      <c r="P228" s="181">
        <v>30</v>
      </c>
      <c r="Q228" s="166" t="s">
        <v>3130</v>
      </c>
      <c r="R228" s="173"/>
      <c r="S228" s="174"/>
      <c r="T228" s="434"/>
      <c r="U228" s="434"/>
      <c r="V228" s="434"/>
      <c r="W228" s="434"/>
      <c r="X228" s="434"/>
      <c r="Y228" s="435"/>
      <c r="Z228" s="434"/>
      <c r="AA228" s="434"/>
      <c r="AB228" s="1079"/>
      <c r="AC228" s="1080"/>
      <c r="AD228" s="1081"/>
      <c r="AE228" s="1"/>
      <c r="AF228" s="1"/>
      <c r="AG228" s="1"/>
      <c r="AH228" s="1"/>
      <c r="AI228" s="1"/>
      <c r="AJ228" s="1"/>
      <c r="AK228" s="1"/>
      <c r="AL228" s="1"/>
      <c r="AM228" s="1"/>
      <c r="AN228" s="1"/>
    </row>
    <row r="229" spans="1:40" ht="24" customHeight="1" x14ac:dyDescent="0.3">
      <c r="A229" s="31"/>
      <c r="B229" s="160">
        <v>213</v>
      </c>
      <c r="C229" s="172"/>
      <c r="D229" s="172"/>
      <c r="E229" s="194" t="s">
        <v>1980</v>
      </c>
      <c r="F229" s="438">
        <v>40909</v>
      </c>
      <c r="G229" s="442">
        <v>40909</v>
      </c>
      <c r="H229" s="441">
        <v>40909</v>
      </c>
      <c r="I229" s="438">
        <v>40998</v>
      </c>
      <c r="J229" s="442">
        <v>40998</v>
      </c>
      <c r="K229" s="441">
        <v>40998</v>
      </c>
      <c r="L229" s="172"/>
      <c r="M229" s="185" t="s">
        <v>3098</v>
      </c>
      <c r="N229" s="445"/>
      <c r="O229" s="445"/>
      <c r="P229" s="181">
        <v>12</v>
      </c>
      <c r="Q229" s="166" t="s">
        <v>3130</v>
      </c>
      <c r="R229" s="173"/>
      <c r="S229" s="174"/>
      <c r="T229" s="434"/>
      <c r="U229" s="434"/>
      <c r="V229" s="434"/>
      <c r="W229" s="434"/>
      <c r="X229" s="434"/>
      <c r="Y229" s="435"/>
      <c r="Z229" s="434"/>
      <c r="AA229" s="434"/>
      <c r="AB229" s="1079" t="s">
        <v>1003</v>
      </c>
      <c r="AC229" s="1080"/>
      <c r="AD229" s="1081"/>
      <c r="AE229" s="1"/>
      <c r="AF229" s="1"/>
      <c r="AG229" s="1"/>
      <c r="AH229" s="1"/>
      <c r="AI229" s="1"/>
      <c r="AJ229" s="1"/>
      <c r="AK229" s="1"/>
      <c r="AL229" s="1"/>
      <c r="AM229" s="1"/>
      <c r="AN229" s="1"/>
    </row>
    <row r="230" spans="1:40" ht="24" customHeight="1" x14ac:dyDescent="0.3">
      <c r="A230" s="31"/>
      <c r="B230" s="160">
        <v>214</v>
      </c>
      <c r="C230" s="172"/>
      <c r="D230" s="172"/>
      <c r="E230" s="194" t="s">
        <v>940</v>
      </c>
      <c r="F230" s="438">
        <v>40999</v>
      </c>
      <c r="G230" s="442">
        <v>40999</v>
      </c>
      <c r="H230" s="441">
        <v>40999</v>
      </c>
      <c r="I230" s="438">
        <v>40999</v>
      </c>
      <c r="J230" s="442">
        <v>40999</v>
      </c>
      <c r="K230" s="441">
        <v>40999</v>
      </c>
      <c r="L230" s="172"/>
      <c r="M230" s="185" t="s">
        <v>3098</v>
      </c>
      <c r="N230" s="445"/>
      <c r="O230" s="445"/>
      <c r="P230" s="181">
        <v>30</v>
      </c>
      <c r="Q230" s="166" t="s">
        <v>3130</v>
      </c>
      <c r="R230" s="173"/>
      <c r="S230" s="174"/>
      <c r="T230" s="434"/>
      <c r="U230" s="434"/>
      <c r="V230" s="434"/>
      <c r="W230" s="434"/>
      <c r="X230" s="434"/>
      <c r="Y230" s="435"/>
      <c r="Z230" s="434"/>
      <c r="AA230" s="434"/>
      <c r="AB230" s="1079"/>
      <c r="AC230" s="1080"/>
      <c r="AD230" s="1081"/>
      <c r="AE230" s="1"/>
      <c r="AF230" s="1"/>
      <c r="AG230" s="1"/>
      <c r="AH230" s="1"/>
      <c r="AI230" s="1"/>
      <c r="AJ230" s="1"/>
      <c r="AK230" s="1"/>
      <c r="AL230" s="1"/>
      <c r="AM230" s="1"/>
      <c r="AN230" s="1"/>
    </row>
    <row r="231" spans="1:40" ht="24" customHeight="1" x14ac:dyDescent="0.3">
      <c r="A231" s="31"/>
      <c r="B231" s="160">
        <v>215</v>
      </c>
      <c r="C231" s="172"/>
      <c r="D231" s="172"/>
      <c r="E231" s="194" t="s">
        <v>1945</v>
      </c>
      <c r="F231" s="438">
        <v>40544</v>
      </c>
      <c r="G231" s="442">
        <v>40544</v>
      </c>
      <c r="H231" s="441">
        <v>40544</v>
      </c>
      <c r="I231" s="438">
        <v>41030</v>
      </c>
      <c r="J231" s="442">
        <v>41030</v>
      </c>
      <c r="K231" s="441">
        <v>41030</v>
      </c>
      <c r="L231" s="172"/>
      <c r="M231" s="185" t="s">
        <v>3098</v>
      </c>
      <c r="N231" s="445"/>
      <c r="O231" s="445"/>
      <c r="P231" s="181">
        <v>60</v>
      </c>
      <c r="Q231" s="181" t="s">
        <v>3130</v>
      </c>
      <c r="R231" s="173"/>
      <c r="S231" s="174"/>
      <c r="T231" s="434"/>
      <c r="U231" s="434"/>
      <c r="V231" s="434"/>
      <c r="W231" s="434"/>
      <c r="X231" s="434"/>
      <c r="Y231" s="435"/>
      <c r="Z231" s="434"/>
      <c r="AA231" s="434"/>
      <c r="AB231" s="1079" t="s">
        <v>1003</v>
      </c>
      <c r="AC231" s="1080"/>
      <c r="AD231" s="1081"/>
      <c r="AE231" s="1"/>
      <c r="AF231" s="1"/>
      <c r="AG231" s="1"/>
      <c r="AH231" s="1"/>
      <c r="AI231" s="1"/>
      <c r="AJ231" s="1"/>
      <c r="AK231" s="1"/>
      <c r="AL231" s="1"/>
      <c r="AM231" s="1"/>
      <c r="AN231" s="1"/>
    </row>
    <row r="232" spans="1:40" ht="24" customHeight="1" x14ac:dyDescent="0.3">
      <c r="A232" s="31"/>
      <c r="B232" s="160">
        <v>216</v>
      </c>
      <c r="C232" s="172"/>
      <c r="D232" s="172"/>
      <c r="E232" s="194" t="s">
        <v>1951</v>
      </c>
      <c r="F232" s="438">
        <v>40909</v>
      </c>
      <c r="G232" s="442">
        <v>40909</v>
      </c>
      <c r="H232" s="441">
        <v>40909</v>
      </c>
      <c r="I232" s="438">
        <v>41120</v>
      </c>
      <c r="J232" s="442">
        <v>41120</v>
      </c>
      <c r="K232" s="441">
        <v>41120</v>
      </c>
      <c r="L232" s="172"/>
      <c r="M232" s="185" t="s">
        <v>3098</v>
      </c>
      <c r="N232" s="445"/>
      <c r="O232" s="445"/>
      <c r="P232" s="181">
        <v>40</v>
      </c>
      <c r="Q232" s="166" t="s">
        <v>3130</v>
      </c>
      <c r="R232" s="173"/>
      <c r="S232" s="174"/>
      <c r="T232" s="434"/>
      <c r="U232" s="434"/>
      <c r="V232" s="434"/>
      <c r="W232" s="434"/>
      <c r="X232" s="434"/>
      <c r="Y232" s="435"/>
      <c r="Z232" s="434"/>
      <c r="AA232" s="434"/>
      <c r="AB232" s="1079" t="s">
        <v>1003</v>
      </c>
      <c r="AC232" s="1080"/>
      <c r="AD232" s="1081"/>
      <c r="AE232" s="1"/>
      <c r="AF232" s="1"/>
      <c r="AG232" s="1"/>
      <c r="AH232" s="1"/>
      <c r="AI232" s="1"/>
      <c r="AJ232" s="1"/>
      <c r="AK232" s="1"/>
      <c r="AL232" s="1"/>
      <c r="AM232" s="1"/>
      <c r="AN232" s="1"/>
    </row>
    <row r="233" spans="1:40" ht="24" customHeight="1" x14ac:dyDescent="0.3">
      <c r="A233" s="31"/>
      <c r="B233" s="160">
        <v>217</v>
      </c>
      <c r="C233" s="172"/>
      <c r="D233" s="172"/>
      <c r="E233" s="194" t="s">
        <v>1982</v>
      </c>
      <c r="F233" s="438">
        <v>40909</v>
      </c>
      <c r="G233" s="442">
        <v>40909</v>
      </c>
      <c r="H233" s="441">
        <v>40909</v>
      </c>
      <c r="I233" s="438">
        <v>41120</v>
      </c>
      <c r="J233" s="442">
        <v>41120</v>
      </c>
      <c r="K233" s="441">
        <v>41120</v>
      </c>
      <c r="L233" s="172"/>
      <c r="M233" s="185" t="s">
        <v>3098</v>
      </c>
      <c r="N233" s="445"/>
      <c r="O233" s="445"/>
      <c r="P233" s="181">
        <v>40</v>
      </c>
      <c r="Q233" s="166" t="s">
        <v>3130</v>
      </c>
      <c r="R233" s="173"/>
      <c r="S233" s="174"/>
      <c r="T233" s="434"/>
      <c r="U233" s="434"/>
      <c r="V233" s="434"/>
      <c r="W233" s="434"/>
      <c r="X233" s="434"/>
      <c r="Y233" s="435"/>
      <c r="Z233" s="434"/>
      <c r="AA233" s="434"/>
      <c r="AB233" s="1079" t="s">
        <v>1003</v>
      </c>
      <c r="AC233" s="1080"/>
      <c r="AD233" s="1081"/>
      <c r="AE233" s="1"/>
      <c r="AF233" s="1"/>
      <c r="AG233" s="1"/>
      <c r="AH233" s="1"/>
      <c r="AI233" s="1"/>
      <c r="AJ233" s="1"/>
      <c r="AK233" s="1"/>
      <c r="AL233" s="1"/>
      <c r="AM233" s="1"/>
      <c r="AN233" s="1"/>
    </row>
    <row r="234" spans="1:40" ht="24" customHeight="1" x14ac:dyDescent="0.3">
      <c r="A234" s="31"/>
      <c r="B234" s="160">
        <v>218</v>
      </c>
      <c r="C234" s="172"/>
      <c r="D234" s="172"/>
      <c r="E234" s="194" t="s">
        <v>947</v>
      </c>
      <c r="F234" s="438">
        <v>41091</v>
      </c>
      <c r="G234" s="442">
        <v>41091</v>
      </c>
      <c r="H234" s="441">
        <v>41091</v>
      </c>
      <c r="I234" s="438">
        <v>41153</v>
      </c>
      <c r="J234" s="442">
        <v>41153</v>
      </c>
      <c r="K234" s="441">
        <v>41153</v>
      </c>
      <c r="L234" s="172"/>
      <c r="M234" s="185" t="s">
        <v>3098</v>
      </c>
      <c r="N234" s="445"/>
      <c r="O234" s="445"/>
      <c r="P234" s="181">
        <v>60</v>
      </c>
      <c r="Q234" s="166" t="s">
        <v>3130</v>
      </c>
      <c r="R234" s="173"/>
      <c r="S234" s="174"/>
      <c r="T234" s="434"/>
      <c r="U234" s="434"/>
      <c r="V234" s="434"/>
      <c r="W234" s="434"/>
      <c r="X234" s="434"/>
      <c r="Y234" s="435"/>
      <c r="Z234" s="434"/>
      <c r="AA234" s="434"/>
      <c r="AB234" s="1079"/>
      <c r="AC234" s="1080"/>
      <c r="AD234" s="1081"/>
      <c r="AE234" s="1"/>
      <c r="AF234" s="1"/>
      <c r="AG234" s="1"/>
      <c r="AH234" s="1"/>
      <c r="AI234" s="1"/>
      <c r="AJ234" s="1"/>
      <c r="AK234" s="1"/>
      <c r="AL234" s="1"/>
      <c r="AM234" s="1"/>
      <c r="AN234" s="1"/>
    </row>
    <row r="235" spans="1:40" ht="24" customHeight="1" x14ac:dyDescent="0.3">
      <c r="A235" s="31"/>
      <c r="B235" s="160">
        <v>219</v>
      </c>
      <c r="C235" s="172"/>
      <c r="D235" s="172"/>
      <c r="E235" s="194" t="s">
        <v>1569</v>
      </c>
      <c r="F235" s="438">
        <v>40909</v>
      </c>
      <c r="G235" s="442">
        <v>40909</v>
      </c>
      <c r="H235" s="441">
        <v>40909</v>
      </c>
      <c r="I235" s="438">
        <v>41153</v>
      </c>
      <c r="J235" s="442">
        <v>41153</v>
      </c>
      <c r="K235" s="441">
        <v>41153</v>
      </c>
      <c r="L235" s="172"/>
      <c r="M235" s="185"/>
      <c r="N235" s="445"/>
      <c r="O235" s="181" t="s">
        <v>3098</v>
      </c>
      <c r="P235" s="181">
        <v>950</v>
      </c>
      <c r="Q235" s="166" t="s">
        <v>3130</v>
      </c>
      <c r="R235" s="173"/>
      <c r="S235" s="174"/>
      <c r="T235" s="434"/>
      <c r="U235" s="434"/>
      <c r="V235" s="434"/>
      <c r="W235" s="434"/>
      <c r="X235" s="434"/>
      <c r="Y235" s="435"/>
      <c r="Z235" s="434"/>
      <c r="AA235" s="434"/>
      <c r="AB235" s="1079"/>
      <c r="AC235" s="1080"/>
      <c r="AD235" s="1081"/>
      <c r="AE235" s="1"/>
      <c r="AF235" s="1"/>
      <c r="AG235" s="1"/>
      <c r="AH235" s="1"/>
      <c r="AI235" s="1"/>
      <c r="AJ235" s="1"/>
      <c r="AK235" s="1"/>
      <c r="AL235" s="1"/>
      <c r="AM235" s="1"/>
      <c r="AN235" s="1"/>
    </row>
    <row r="236" spans="1:40" ht="24" customHeight="1" x14ac:dyDescent="0.3">
      <c r="A236" s="31"/>
      <c r="B236" s="160">
        <v>220</v>
      </c>
      <c r="C236" s="172"/>
      <c r="D236" s="172"/>
      <c r="E236" s="194" t="s">
        <v>943</v>
      </c>
      <c r="F236" s="438">
        <v>41165</v>
      </c>
      <c r="G236" s="442">
        <v>41165</v>
      </c>
      <c r="H236" s="441">
        <v>41165</v>
      </c>
      <c r="I236" s="438">
        <v>41165</v>
      </c>
      <c r="J236" s="442">
        <v>41165</v>
      </c>
      <c r="K236" s="191">
        <v>41165</v>
      </c>
      <c r="L236" s="172"/>
      <c r="M236" s="185" t="s">
        <v>3098</v>
      </c>
      <c r="N236" s="445"/>
      <c r="O236" s="445"/>
      <c r="P236" s="181">
        <v>1</v>
      </c>
      <c r="Q236" s="166" t="s">
        <v>3130</v>
      </c>
      <c r="R236" s="173"/>
      <c r="S236" s="174"/>
      <c r="T236" s="434"/>
      <c r="U236" s="434"/>
      <c r="V236" s="434"/>
      <c r="W236" s="434"/>
      <c r="X236" s="434"/>
      <c r="Y236" s="435"/>
      <c r="Z236" s="434"/>
      <c r="AA236" s="434"/>
      <c r="AB236" s="1079"/>
      <c r="AC236" s="1080"/>
      <c r="AD236" s="1081"/>
      <c r="AE236" s="1"/>
      <c r="AF236" s="1"/>
      <c r="AG236" s="1"/>
      <c r="AH236" s="1"/>
      <c r="AI236" s="1"/>
      <c r="AJ236" s="1"/>
      <c r="AK236" s="1"/>
      <c r="AL236" s="1"/>
      <c r="AM236" s="1"/>
      <c r="AN236" s="1"/>
    </row>
    <row r="237" spans="1:40" ht="24" customHeight="1" x14ac:dyDescent="0.3">
      <c r="A237" s="31"/>
      <c r="B237" s="160">
        <v>221</v>
      </c>
      <c r="C237" s="172"/>
      <c r="D237" s="172"/>
      <c r="E237" s="194" t="s">
        <v>1969</v>
      </c>
      <c r="F237" s="438">
        <v>40909</v>
      </c>
      <c r="G237" s="442">
        <v>40909</v>
      </c>
      <c r="H237" s="441">
        <v>40909</v>
      </c>
      <c r="I237" s="438">
        <v>41182</v>
      </c>
      <c r="J237" s="442">
        <v>41182</v>
      </c>
      <c r="K237" s="441">
        <v>41182</v>
      </c>
      <c r="L237" s="172"/>
      <c r="M237" s="185" t="s">
        <v>3098</v>
      </c>
      <c r="N237" s="445"/>
      <c r="O237" s="445"/>
      <c r="P237" s="181">
        <v>45</v>
      </c>
      <c r="Q237" s="166" t="s">
        <v>3130</v>
      </c>
      <c r="R237" s="173"/>
      <c r="S237" s="174"/>
      <c r="T237" s="434"/>
      <c r="U237" s="434"/>
      <c r="V237" s="434"/>
      <c r="W237" s="434"/>
      <c r="X237" s="434"/>
      <c r="Y237" s="435"/>
      <c r="Z237" s="434"/>
      <c r="AA237" s="434"/>
      <c r="AB237" s="1079"/>
      <c r="AC237" s="1080"/>
      <c r="AD237" s="1081"/>
      <c r="AE237" s="1"/>
      <c r="AF237" s="1"/>
      <c r="AG237" s="1"/>
      <c r="AH237" s="1"/>
      <c r="AI237" s="1"/>
      <c r="AJ237" s="1"/>
      <c r="AK237" s="1"/>
      <c r="AL237" s="1"/>
      <c r="AM237" s="1"/>
      <c r="AN237" s="1"/>
    </row>
    <row r="238" spans="1:40" ht="24" customHeight="1" x14ac:dyDescent="0.3">
      <c r="A238" s="31"/>
      <c r="B238" s="160">
        <v>222</v>
      </c>
      <c r="C238" s="172"/>
      <c r="D238" s="172"/>
      <c r="E238" s="194" t="s">
        <v>3561</v>
      </c>
      <c r="F238" s="438">
        <v>41208</v>
      </c>
      <c r="G238" s="442">
        <v>41208</v>
      </c>
      <c r="H238" s="441">
        <v>41208</v>
      </c>
      <c r="I238" s="438">
        <v>41208</v>
      </c>
      <c r="J238" s="442">
        <v>41208</v>
      </c>
      <c r="K238" s="191">
        <v>41208</v>
      </c>
      <c r="L238" s="172"/>
      <c r="M238" s="185" t="s">
        <v>3098</v>
      </c>
      <c r="N238" s="445"/>
      <c r="O238" s="445"/>
      <c r="P238" s="181">
        <v>4</v>
      </c>
      <c r="Q238" s="166" t="s">
        <v>3130</v>
      </c>
      <c r="R238" s="173"/>
      <c r="S238" s="174"/>
      <c r="T238" s="434"/>
      <c r="U238" s="434"/>
      <c r="V238" s="434"/>
      <c r="W238" s="434"/>
      <c r="X238" s="434"/>
      <c r="Y238" s="435"/>
      <c r="Z238" s="434"/>
      <c r="AA238" s="434"/>
      <c r="AB238" s="1079"/>
      <c r="AC238" s="1080"/>
      <c r="AD238" s="1081"/>
      <c r="AE238" s="1"/>
      <c r="AF238" s="1"/>
      <c r="AG238" s="1"/>
      <c r="AH238" s="1"/>
      <c r="AI238" s="1"/>
      <c r="AJ238" s="1"/>
      <c r="AK238" s="1"/>
      <c r="AL238" s="1"/>
      <c r="AM238" s="1"/>
      <c r="AN238" s="1"/>
    </row>
    <row r="239" spans="1:40" ht="24" customHeight="1" x14ac:dyDescent="0.3">
      <c r="A239" s="31"/>
      <c r="B239" s="160">
        <v>223</v>
      </c>
      <c r="C239" s="172"/>
      <c r="D239" s="172"/>
      <c r="E239" s="194" t="s">
        <v>1041</v>
      </c>
      <c r="F239" s="438">
        <v>40909</v>
      </c>
      <c r="G239" s="442">
        <v>40909</v>
      </c>
      <c r="H239" s="441">
        <v>40909</v>
      </c>
      <c r="I239" s="438">
        <v>41244</v>
      </c>
      <c r="J239" s="442">
        <v>41244</v>
      </c>
      <c r="K239" s="191">
        <v>41244</v>
      </c>
      <c r="L239" s="172"/>
      <c r="M239" s="185" t="s">
        <v>3098</v>
      </c>
      <c r="N239" s="445"/>
      <c r="O239" s="445"/>
      <c r="P239" s="181">
        <v>105</v>
      </c>
      <c r="Q239" s="166" t="s">
        <v>3130</v>
      </c>
      <c r="R239" s="173"/>
      <c r="S239" s="174"/>
      <c r="T239" s="434"/>
      <c r="U239" s="434"/>
      <c r="V239" s="434"/>
      <c r="W239" s="434"/>
      <c r="X239" s="434"/>
      <c r="Y239" s="435"/>
      <c r="Z239" s="434"/>
      <c r="AA239" s="434"/>
      <c r="AB239" s="1079"/>
      <c r="AC239" s="1080"/>
      <c r="AD239" s="1081"/>
      <c r="AE239" s="1"/>
      <c r="AF239" s="1"/>
      <c r="AG239" s="1"/>
      <c r="AH239" s="1"/>
      <c r="AI239" s="1"/>
      <c r="AJ239" s="1"/>
      <c r="AK239" s="1"/>
      <c r="AL239" s="1"/>
      <c r="AM239" s="1"/>
      <c r="AN239" s="1"/>
    </row>
    <row r="240" spans="1:40" ht="24" customHeight="1" x14ac:dyDescent="0.3">
      <c r="A240" s="31"/>
      <c r="B240" s="160">
        <v>224</v>
      </c>
      <c r="C240" s="172"/>
      <c r="D240" s="172"/>
      <c r="E240" s="194" t="s">
        <v>1053</v>
      </c>
      <c r="F240" s="438">
        <v>40909</v>
      </c>
      <c r="G240" s="442">
        <v>40909</v>
      </c>
      <c r="H240" s="441">
        <v>40909</v>
      </c>
      <c r="I240" s="438">
        <v>41244</v>
      </c>
      <c r="J240" s="442">
        <v>41244</v>
      </c>
      <c r="K240" s="191">
        <v>41244</v>
      </c>
      <c r="L240" s="172"/>
      <c r="M240" s="185" t="s">
        <v>3098</v>
      </c>
      <c r="N240" s="445"/>
      <c r="O240" s="445"/>
      <c r="P240" s="181">
        <v>110</v>
      </c>
      <c r="Q240" s="166" t="s">
        <v>3130</v>
      </c>
      <c r="R240" s="173"/>
      <c r="S240" s="174"/>
      <c r="T240" s="434"/>
      <c r="U240" s="434"/>
      <c r="V240" s="434"/>
      <c r="W240" s="434"/>
      <c r="X240" s="434"/>
      <c r="Y240" s="435"/>
      <c r="Z240" s="434"/>
      <c r="AA240" s="434"/>
      <c r="AB240" s="1079"/>
      <c r="AC240" s="1080"/>
      <c r="AD240" s="1081"/>
      <c r="AE240" s="1"/>
      <c r="AF240" s="1"/>
      <c r="AG240" s="1"/>
      <c r="AH240" s="1"/>
      <c r="AI240" s="1"/>
      <c r="AJ240" s="1"/>
      <c r="AK240" s="1"/>
      <c r="AL240" s="1"/>
      <c r="AM240" s="1"/>
      <c r="AN240" s="1"/>
    </row>
    <row r="241" spans="1:40" ht="24" customHeight="1" x14ac:dyDescent="0.3">
      <c r="A241" s="31"/>
      <c r="B241" s="160">
        <v>225</v>
      </c>
      <c r="C241" s="172"/>
      <c r="D241" s="172"/>
      <c r="E241" s="194" t="s">
        <v>3519</v>
      </c>
      <c r="F241" s="438">
        <v>40909</v>
      </c>
      <c r="G241" s="442">
        <v>40909</v>
      </c>
      <c r="H241" s="441">
        <v>40909</v>
      </c>
      <c r="I241" s="438">
        <v>41244</v>
      </c>
      <c r="J241" s="442">
        <v>41244</v>
      </c>
      <c r="K241" s="191">
        <v>41244</v>
      </c>
      <c r="L241" s="172"/>
      <c r="M241" s="185" t="s">
        <v>3098</v>
      </c>
      <c r="N241" s="445"/>
      <c r="O241" s="445"/>
      <c r="P241" s="181">
        <v>100</v>
      </c>
      <c r="Q241" s="166" t="s">
        <v>3130</v>
      </c>
      <c r="R241" s="173"/>
      <c r="S241" s="174"/>
      <c r="T241" s="434"/>
      <c r="U241" s="434"/>
      <c r="V241" s="434"/>
      <c r="W241" s="434"/>
      <c r="X241" s="434"/>
      <c r="Y241" s="435"/>
      <c r="Z241" s="434"/>
      <c r="AA241" s="434"/>
      <c r="AB241" s="1079"/>
      <c r="AC241" s="1080"/>
      <c r="AD241" s="1081"/>
      <c r="AE241" s="1"/>
      <c r="AF241" s="1"/>
      <c r="AG241" s="1"/>
      <c r="AH241" s="1"/>
      <c r="AI241" s="1"/>
      <c r="AJ241" s="1"/>
      <c r="AK241" s="1"/>
      <c r="AL241" s="1"/>
      <c r="AM241" s="1"/>
      <c r="AN241" s="1"/>
    </row>
    <row r="242" spans="1:40" ht="24" customHeight="1" x14ac:dyDescent="0.3">
      <c r="A242" s="31"/>
      <c r="B242" s="160">
        <v>226</v>
      </c>
      <c r="C242" s="172"/>
      <c r="D242" s="172"/>
      <c r="E242" s="194" t="s">
        <v>952</v>
      </c>
      <c r="F242" s="438">
        <v>40950</v>
      </c>
      <c r="G242" s="442">
        <v>40950</v>
      </c>
      <c r="H242" s="441">
        <v>40950</v>
      </c>
      <c r="I242" s="438">
        <v>41274</v>
      </c>
      <c r="J242" s="442">
        <v>41274</v>
      </c>
      <c r="K242" s="191">
        <v>41274</v>
      </c>
      <c r="L242" s="172"/>
      <c r="M242" s="185" t="s">
        <v>3098</v>
      </c>
      <c r="N242" s="445"/>
      <c r="O242" s="445"/>
      <c r="P242" s="181">
        <v>70</v>
      </c>
      <c r="Q242" s="166" t="s">
        <v>3130</v>
      </c>
      <c r="R242" s="173"/>
      <c r="S242" s="174"/>
      <c r="T242" s="434"/>
      <c r="U242" s="434"/>
      <c r="V242" s="434"/>
      <c r="W242" s="434"/>
      <c r="X242" s="434"/>
      <c r="Y242" s="435"/>
      <c r="Z242" s="434"/>
      <c r="AA242" s="434"/>
      <c r="AB242" s="1079"/>
      <c r="AC242" s="1080"/>
      <c r="AD242" s="1081"/>
      <c r="AE242" s="1"/>
      <c r="AF242" s="1"/>
      <c r="AG242" s="1"/>
      <c r="AH242" s="1"/>
      <c r="AI242" s="1"/>
      <c r="AJ242" s="1"/>
      <c r="AK242" s="1"/>
      <c r="AL242" s="1"/>
      <c r="AM242" s="1"/>
      <c r="AN242" s="1"/>
    </row>
    <row r="243" spans="1:40" ht="24" customHeight="1" x14ac:dyDescent="0.3">
      <c r="A243" s="31"/>
      <c r="B243" s="160">
        <v>227</v>
      </c>
      <c r="C243" s="172"/>
      <c r="D243" s="172"/>
      <c r="E243" s="194" t="s">
        <v>1962</v>
      </c>
      <c r="F243" s="438">
        <v>40909</v>
      </c>
      <c r="G243" s="442">
        <v>40909</v>
      </c>
      <c r="H243" s="441">
        <v>40909</v>
      </c>
      <c r="I243" s="461">
        <v>41274</v>
      </c>
      <c r="J243" s="437">
        <v>41274</v>
      </c>
      <c r="K243" s="191">
        <v>41274</v>
      </c>
      <c r="L243" s="172"/>
      <c r="M243" s="185" t="s">
        <v>3098</v>
      </c>
      <c r="N243" s="445"/>
      <c r="O243" s="445"/>
      <c r="P243" s="181">
        <v>140</v>
      </c>
      <c r="Q243" s="166" t="s">
        <v>3130</v>
      </c>
      <c r="R243" s="173"/>
      <c r="S243" s="174"/>
      <c r="T243" s="434"/>
      <c r="U243" s="434"/>
      <c r="V243" s="434"/>
      <c r="W243" s="434"/>
      <c r="X243" s="434"/>
      <c r="Y243" s="435"/>
      <c r="Z243" s="434"/>
      <c r="AA243" s="434"/>
      <c r="AB243" s="1079"/>
      <c r="AC243" s="1080"/>
      <c r="AD243" s="1081"/>
      <c r="AE243" s="1"/>
      <c r="AF243" s="1"/>
      <c r="AG243" s="1"/>
      <c r="AH243" s="1"/>
      <c r="AI243" s="1"/>
      <c r="AJ243" s="1"/>
      <c r="AK243" s="1"/>
      <c r="AL243" s="1"/>
      <c r="AM243" s="1"/>
      <c r="AN243" s="1"/>
    </row>
    <row r="244" spans="1:40" ht="24" customHeight="1" x14ac:dyDescent="0.3">
      <c r="A244" s="31"/>
      <c r="B244" s="160">
        <v>228</v>
      </c>
      <c r="C244" s="172"/>
      <c r="D244" s="172"/>
      <c r="E244" s="194" t="s">
        <v>1964</v>
      </c>
      <c r="F244" s="438">
        <v>40916</v>
      </c>
      <c r="G244" s="442">
        <v>40916</v>
      </c>
      <c r="H244" s="441">
        <v>40916</v>
      </c>
      <c r="I244" s="438">
        <v>41274</v>
      </c>
      <c r="J244" s="442">
        <v>41274</v>
      </c>
      <c r="K244" s="191">
        <v>41274</v>
      </c>
      <c r="L244" s="172"/>
      <c r="M244" s="185" t="s">
        <v>3098</v>
      </c>
      <c r="N244" s="445"/>
      <c r="O244" s="445"/>
      <c r="P244" s="181">
        <v>15</v>
      </c>
      <c r="Q244" s="166" t="s">
        <v>3130</v>
      </c>
      <c r="R244" s="173"/>
      <c r="S244" s="174"/>
      <c r="T244" s="434"/>
      <c r="U244" s="434"/>
      <c r="V244" s="434"/>
      <c r="W244" s="434"/>
      <c r="X244" s="434"/>
      <c r="Y244" s="435"/>
      <c r="Z244" s="434"/>
      <c r="AA244" s="434"/>
      <c r="AB244" s="1079"/>
      <c r="AC244" s="1080"/>
      <c r="AD244" s="1081"/>
      <c r="AE244" s="1"/>
      <c r="AF244" s="1"/>
      <c r="AG244" s="1"/>
      <c r="AH244" s="1"/>
      <c r="AI244" s="1"/>
      <c r="AJ244" s="1"/>
      <c r="AK244" s="1"/>
      <c r="AL244" s="1"/>
      <c r="AM244" s="1"/>
      <c r="AN244" s="1"/>
    </row>
    <row r="245" spans="1:40" ht="24" customHeight="1" x14ac:dyDescent="0.3">
      <c r="A245" s="31"/>
      <c r="B245" s="160">
        <v>229</v>
      </c>
      <c r="C245" s="172"/>
      <c r="D245" s="172"/>
      <c r="E245" s="194" t="s">
        <v>1966</v>
      </c>
      <c r="F245" s="438">
        <v>41274</v>
      </c>
      <c r="G245" s="442">
        <v>41274</v>
      </c>
      <c r="H245" s="441">
        <v>41274</v>
      </c>
      <c r="I245" s="461">
        <v>41274</v>
      </c>
      <c r="J245" s="437">
        <v>41274</v>
      </c>
      <c r="K245" s="191">
        <v>41274</v>
      </c>
      <c r="L245" s="172"/>
      <c r="M245" s="185" t="s">
        <v>3098</v>
      </c>
      <c r="N245" s="445"/>
      <c r="O245" s="445"/>
      <c r="P245" s="181">
        <v>3</v>
      </c>
      <c r="Q245" s="166" t="s">
        <v>3130</v>
      </c>
      <c r="R245" s="173"/>
      <c r="S245" s="174"/>
      <c r="T245" s="434"/>
      <c r="U245" s="434"/>
      <c r="V245" s="434"/>
      <c r="W245" s="434"/>
      <c r="X245" s="434"/>
      <c r="Y245" s="435"/>
      <c r="Z245" s="434"/>
      <c r="AA245" s="434"/>
      <c r="AB245" s="1079"/>
      <c r="AC245" s="1080"/>
      <c r="AD245" s="1081"/>
      <c r="AE245" s="1"/>
      <c r="AF245" s="1"/>
      <c r="AG245" s="1"/>
      <c r="AH245" s="1"/>
      <c r="AI245" s="1"/>
      <c r="AJ245" s="1"/>
      <c r="AK245" s="1"/>
      <c r="AL245" s="1"/>
      <c r="AM245" s="1"/>
      <c r="AN245" s="1"/>
    </row>
    <row r="246" spans="1:40" ht="24" customHeight="1" x14ac:dyDescent="0.3">
      <c r="A246" s="31"/>
      <c r="B246" s="160">
        <v>230</v>
      </c>
      <c r="C246" s="172"/>
      <c r="D246" s="172"/>
      <c r="E246" s="194" t="s">
        <v>1972</v>
      </c>
      <c r="F246" s="438">
        <v>40909</v>
      </c>
      <c r="G246" s="442">
        <v>40909</v>
      </c>
      <c r="H246" s="441">
        <v>40909</v>
      </c>
      <c r="I246" s="438">
        <v>41274</v>
      </c>
      <c r="J246" s="442">
        <v>41274</v>
      </c>
      <c r="K246" s="191">
        <v>41274</v>
      </c>
      <c r="L246" s="172"/>
      <c r="M246" s="185" t="s">
        <v>3098</v>
      </c>
      <c r="N246" s="445"/>
      <c r="O246" s="445"/>
      <c r="P246" s="181">
        <v>60</v>
      </c>
      <c r="Q246" s="166" t="s">
        <v>3130</v>
      </c>
      <c r="R246" s="173"/>
      <c r="S246" s="174"/>
      <c r="T246" s="434"/>
      <c r="U246" s="434"/>
      <c r="V246" s="434"/>
      <c r="W246" s="434"/>
      <c r="X246" s="434"/>
      <c r="Y246" s="435"/>
      <c r="Z246" s="434"/>
      <c r="AA246" s="434"/>
      <c r="AB246" s="1079"/>
      <c r="AC246" s="1080"/>
      <c r="AD246" s="1081"/>
      <c r="AE246" s="1"/>
      <c r="AF246" s="1"/>
      <c r="AG246" s="1"/>
      <c r="AH246" s="1"/>
      <c r="AI246" s="1"/>
      <c r="AJ246" s="1"/>
      <c r="AK246" s="1"/>
      <c r="AL246" s="1"/>
      <c r="AM246" s="1"/>
      <c r="AN246" s="1"/>
    </row>
    <row r="247" spans="1:40" ht="24" customHeight="1" x14ac:dyDescent="0.3">
      <c r="A247" s="31"/>
      <c r="B247" s="160">
        <v>231</v>
      </c>
      <c r="C247" s="172"/>
      <c r="D247" s="172"/>
      <c r="E247" s="194" t="s">
        <v>1974</v>
      </c>
      <c r="F247" s="438">
        <v>40909</v>
      </c>
      <c r="G247" s="442">
        <v>40909</v>
      </c>
      <c r="H247" s="441">
        <v>40909</v>
      </c>
      <c r="I247" s="438">
        <v>41274</v>
      </c>
      <c r="J247" s="442">
        <v>41274</v>
      </c>
      <c r="K247" s="441">
        <v>41274</v>
      </c>
      <c r="L247" s="172"/>
      <c r="M247" s="185" t="s">
        <v>3098</v>
      </c>
      <c r="N247" s="445"/>
      <c r="O247" s="445"/>
      <c r="P247" s="181">
        <v>70</v>
      </c>
      <c r="Q247" s="166" t="s">
        <v>3130</v>
      </c>
      <c r="R247" s="173"/>
      <c r="S247" s="174"/>
      <c r="T247" s="434"/>
      <c r="U247" s="434"/>
      <c r="V247" s="434"/>
      <c r="W247" s="434"/>
      <c r="X247" s="434"/>
      <c r="Y247" s="435"/>
      <c r="Z247" s="434"/>
      <c r="AA247" s="434"/>
      <c r="AB247" s="1079"/>
      <c r="AC247" s="1080"/>
      <c r="AD247" s="1081"/>
      <c r="AE247" s="1"/>
      <c r="AF247" s="1"/>
      <c r="AG247" s="1"/>
      <c r="AH247" s="1"/>
      <c r="AI247" s="1"/>
      <c r="AJ247" s="1"/>
      <c r="AK247" s="1"/>
      <c r="AL247" s="1"/>
      <c r="AM247" s="1"/>
      <c r="AN247" s="1"/>
    </row>
    <row r="248" spans="1:40" ht="24" customHeight="1" x14ac:dyDescent="0.3">
      <c r="A248" s="31"/>
      <c r="B248" s="160">
        <v>232</v>
      </c>
      <c r="C248" s="172"/>
      <c r="D248" s="172"/>
      <c r="E248" s="194" t="s">
        <v>1976</v>
      </c>
      <c r="F248" s="438">
        <v>40909</v>
      </c>
      <c r="G248" s="442">
        <v>40909</v>
      </c>
      <c r="H248" s="441">
        <v>40909</v>
      </c>
      <c r="I248" s="438">
        <v>41274</v>
      </c>
      <c r="J248" s="442">
        <v>41274</v>
      </c>
      <c r="K248" s="191">
        <v>41274</v>
      </c>
      <c r="L248" s="172"/>
      <c r="M248" s="185" t="s">
        <v>3098</v>
      </c>
      <c r="N248" s="445"/>
      <c r="O248" s="445"/>
      <c r="P248" s="181">
        <v>60</v>
      </c>
      <c r="Q248" s="166" t="s">
        <v>3130</v>
      </c>
      <c r="R248" s="173"/>
      <c r="S248" s="174"/>
      <c r="T248" s="434"/>
      <c r="U248" s="434"/>
      <c r="V248" s="434"/>
      <c r="W248" s="434"/>
      <c r="X248" s="434"/>
      <c r="Y248" s="435"/>
      <c r="Z248" s="434"/>
      <c r="AA248" s="434"/>
      <c r="AB248" s="1079"/>
      <c r="AC248" s="1080"/>
      <c r="AD248" s="1081"/>
      <c r="AE248" s="1"/>
      <c r="AF248" s="1"/>
      <c r="AG248" s="1"/>
      <c r="AH248" s="1"/>
      <c r="AI248" s="1"/>
      <c r="AJ248" s="1"/>
      <c r="AK248" s="1"/>
      <c r="AL248" s="1"/>
      <c r="AM248" s="1"/>
      <c r="AN248" s="1"/>
    </row>
    <row r="249" spans="1:40" ht="24" customHeight="1" x14ac:dyDescent="0.3">
      <c r="A249" s="31"/>
      <c r="B249" s="160">
        <v>233</v>
      </c>
      <c r="C249" s="172"/>
      <c r="D249" s="172"/>
      <c r="E249" s="194" t="s">
        <v>1985</v>
      </c>
      <c r="F249" s="438">
        <v>40911</v>
      </c>
      <c r="G249" s="442">
        <v>40911</v>
      </c>
      <c r="H249" s="441">
        <v>40911</v>
      </c>
      <c r="I249" s="438">
        <v>41274</v>
      </c>
      <c r="J249" s="442">
        <v>41274</v>
      </c>
      <c r="K249" s="191">
        <v>41274</v>
      </c>
      <c r="L249" s="172"/>
      <c r="M249" s="185" t="s">
        <v>3098</v>
      </c>
      <c r="N249" s="445"/>
      <c r="O249" s="445"/>
      <c r="P249" s="181">
        <v>50</v>
      </c>
      <c r="Q249" s="166" t="s">
        <v>3130</v>
      </c>
      <c r="R249" s="173"/>
      <c r="S249" s="174"/>
      <c r="T249" s="434"/>
      <c r="U249" s="434"/>
      <c r="V249" s="434"/>
      <c r="W249" s="434"/>
      <c r="X249" s="434"/>
      <c r="Y249" s="435"/>
      <c r="Z249" s="434"/>
      <c r="AA249" s="434"/>
      <c r="AB249" s="1079"/>
      <c r="AC249" s="1080"/>
      <c r="AD249" s="1081"/>
      <c r="AE249" s="1"/>
      <c r="AF249" s="1"/>
      <c r="AG249" s="1"/>
      <c r="AH249" s="1"/>
      <c r="AI249" s="1"/>
      <c r="AJ249" s="1"/>
      <c r="AK249" s="1"/>
      <c r="AL249" s="1"/>
      <c r="AM249" s="1"/>
      <c r="AN249" s="1"/>
    </row>
    <row r="250" spans="1:40" ht="24" customHeight="1" x14ac:dyDescent="0.3">
      <c r="A250" s="31"/>
      <c r="B250" s="160">
        <v>234</v>
      </c>
      <c r="C250" s="172"/>
      <c r="D250" s="172"/>
      <c r="E250" s="194" t="s">
        <v>1985</v>
      </c>
      <c r="F250" s="438">
        <v>40912</v>
      </c>
      <c r="G250" s="442">
        <v>40912</v>
      </c>
      <c r="H250" s="441">
        <v>40912</v>
      </c>
      <c r="I250" s="438">
        <v>41274</v>
      </c>
      <c r="J250" s="442">
        <v>41274</v>
      </c>
      <c r="K250" s="191">
        <v>41274</v>
      </c>
      <c r="L250" s="172"/>
      <c r="M250" s="185" t="s">
        <v>3098</v>
      </c>
      <c r="N250" s="445"/>
      <c r="O250" s="445"/>
      <c r="P250" s="181">
        <v>35</v>
      </c>
      <c r="Q250" s="166" t="s">
        <v>3130</v>
      </c>
      <c r="R250" s="173"/>
      <c r="S250" s="174"/>
      <c r="T250" s="434"/>
      <c r="U250" s="434"/>
      <c r="V250" s="434"/>
      <c r="W250" s="434"/>
      <c r="X250" s="434"/>
      <c r="Y250" s="435"/>
      <c r="Z250" s="434"/>
      <c r="AA250" s="434"/>
      <c r="AB250" s="1079"/>
      <c r="AC250" s="1080"/>
      <c r="AD250" s="1081"/>
      <c r="AE250" s="1"/>
      <c r="AF250" s="1"/>
      <c r="AG250" s="1"/>
      <c r="AH250" s="1"/>
      <c r="AI250" s="1"/>
      <c r="AJ250" s="1"/>
      <c r="AK250" s="1"/>
      <c r="AL250" s="1"/>
      <c r="AM250" s="1"/>
      <c r="AN250" s="1"/>
    </row>
    <row r="251" spans="1:40" ht="24" customHeight="1" x14ac:dyDescent="0.3">
      <c r="A251" s="31"/>
      <c r="B251" s="160">
        <v>235</v>
      </c>
      <c r="C251" s="172"/>
      <c r="D251" s="172"/>
      <c r="E251" s="194" t="s">
        <v>1988</v>
      </c>
      <c r="F251" s="438">
        <v>40918</v>
      </c>
      <c r="G251" s="442">
        <v>40918</v>
      </c>
      <c r="H251" s="441">
        <v>40918</v>
      </c>
      <c r="I251" s="438">
        <v>41274</v>
      </c>
      <c r="J251" s="442">
        <v>41274</v>
      </c>
      <c r="K251" s="191">
        <v>41274</v>
      </c>
      <c r="L251" s="172"/>
      <c r="M251" s="185" t="s">
        <v>3098</v>
      </c>
      <c r="N251" s="445"/>
      <c r="O251" s="445"/>
      <c r="P251" s="181">
        <v>9</v>
      </c>
      <c r="Q251" s="166" t="s">
        <v>3130</v>
      </c>
      <c r="R251" s="173"/>
      <c r="S251" s="174"/>
      <c r="T251" s="434"/>
      <c r="U251" s="434"/>
      <c r="V251" s="434"/>
      <c r="W251" s="434"/>
      <c r="X251" s="434"/>
      <c r="Y251" s="435"/>
      <c r="Z251" s="434"/>
      <c r="AA251" s="434"/>
      <c r="AB251" s="1079"/>
      <c r="AC251" s="1080"/>
      <c r="AD251" s="1081"/>
      <c r="AE251" s="1"/>
      <c r="AF251" s="1"/>
      <c r="AG251" s="1"/>
      <c r="AH251" s="1"/>
      <c r="AI251" s="1"/>
      <c r="AJ251" s="1"/>
      <c r="AK251" s="1"/>
      <c r="AL251" s="1"/>
      <c r="AM251" s="1"/>
      <c r="AN251" s="1"/>
    </row>
    <row r="252" spans="1:40" ht="24" customHeight="1" x14ac:dyDescent="0.3">
      <c r="A252" s="31"/>
      <c r="B252" s="160">
        <v>236</v>
      </c>
      <c r="C252" s="172"/>
      <c r="D252" s="172"/>
      <c r="E252" s="194" t="s">
        <v>1568</v>
      </c>
      <c r="F252" s="438">
        <v>41274</v>
      </c>
      <c r="G252" s="442">
        <v>41274</v>
      </c>
      <c r="H252" s="441">
        <v>41274</v>
      </c>
      <c r="I252" s="438">
        <v>41274</v>
      </c>
      <c r="J252" s="442">
        <v>41274</v>
      </c>
      <c r="K252" s="191">
        <v>41274</v>
      </c>
      <c r="L252" s="172"/>
      <c r="M252" s="185"/>
      <c r="N252" s="445"/>
      <c r="O252" s="181" t="s">
        <v>3098</v>
      </c>
      <c r="P252" s="181">
        <v>200</v>
      </c>
      <c r="Q252" s="166" t="s">
        <v>3130</v>
      </c>
      <c r="R252" s="173"/>
      <c r="S252" s="174"/>
      <c r="T252" s="434"/>
      <c r="U252" s="434"/>
      <c r="V252" s="434"/>
      <c r="W252" s="434"/>
      <c r="X252" s="434"/>
      <c r="Y252" s="435"/>
      <c r="Z252" s="434"/>
      <c r="AA252" s="434"/>
      <c r="AB252" s="1079"/>
      <c r="AC252" s="1080"/>
      <c r="AD252" s="1081"/>
      <c r="AE252" s="1"/>
      <c r="AF252" s="1"/>
      <c r="AG252" s="1"/>
      <c r="AH252" s="1"/>
      <c r="AI252" s="1"/>
      <c r="AJ252" s="1"/>
      <c r="AK252" s="1"/>
      <c r="AL252" s="1"/>
      <c r="AM252" s="1"/>
      <c r="AN252" s="1"/>
    </row>
    <row r="253" spans="1:40" ht="24" customHeight="1" x14ac:dyDescent="0.3">
      <c r="A253" s="31"/>
      <c r="B253" s="160">
        <v>237</v>
      </c>
      <c r="C253" s="172"/>
      <c r="D253" s="172"/>
      <c r="E253" s="194" t="s">
        <v>1569</v>
      </c>
      <c r="F253" s="438">
        <v>41274</v>
      </c>
      <c r="G253" s="442">
        <v>41274</v>
      </c>
      <c r="H253" s="441">
        <v>41274</v>
      </c>
      <c r="I253" s="438">
        <v>41274</v>
      </c>
      <c r="J253" s="442">
        <v>41274</v>
      </c>
      <c r="K253" s="191">
        <v>41274</v>
      </c>
      <c r="L253" s="172"/>
      <c r="M253" s="185"/>
      <c r="N253" s="445"/>
      <c r="O253" s="181" t="s">
        <v>3098</v>
      </c>
      <c r="P253" s="181">
        <v>420</v>
      </c>
      <c r="Q253" s="166" t="s">
        <v>3130</v>
      </c>
      <c r="R253" s="173"/>
      <c r="S253" s="174"/>
      <c r="T253" s="434"/>
      <c r="U253" s="434"/>
      <c r="V253" s="434"/>
      <c r="W253" s="434"/>
      <c r="X253" s="434"/>
      <c r="Y253" s="435"/>
      <c r="Z253" s="434"/>
      <c r="AA253" s="434"/>
      <c r="AB253" s="1079"/>
      <c r="AC253" s="1080"/>
      <c r="AD253" s="1081"/>
      <c r="AE253" s="1"/>
      <c r="AF253" s="1"/>
      <c r="AG253" s="1"/>
      <c r="AH253" s="1"/>
      <c r="AI253" s="1"/>
      <c r="AJ253" s="1"/>
      <c r="AK253" s="1"/>
      <c r="AL253" s="1"/>
      <c r="AM253" s="1"/>
      <c r="AN253" s="1"/>
    </row>
    <row r="254" spans="1:40" ht="24" customHeight="1" x14ac:dyDescent="0.3">
      <c r="A254" s="31"/>
      <c r="B254" s="160">
        <v>238</v>
      </c>
      <c r="C254" s="172"/>
      <c r="D254" s="172"/>
      <c r="E254" s="194" t="s">
        <v>935</v>
      </c>
      <c r="F254" s="389" t="s">
        <v>3131</v>
      </c>
      <c r="G254" s="387" t="s">
        <v>14</v>
      </c>
      <c r="H254" s="456">
        <v>2012</v>
      </c>
      <c r="I254" s="389" t="s">
        <v>3131</v>
      </c>
      <c r="J254" s="389">
        <v>12</v>
      </c>
      <c r="K254" s="456">
        <v>2012</v>
      </c>
      <c r="L254" s="172"/>
      <c r="M254" s="185" t="s">
        <v>3098</v>
      </c>
      <c r="N254" s="445"/>
      <c r="O254" s="445"/>
      <c r="P254" s="181">
        <v>150</v>
      </c>
      <c r="Q254" s="166" t="s">
        <v>3130</v>
      </c>
      <c r="R254" s="173"/>
      <c r="S254" s="174"/>
      <c r="T254" s="434"/>
      <c r="U254" s="434"/>
      <c r="V254" s="434"/>
      <c r="W254" s="434"/>
      <c r="X254" s="434"/>
      <c r="Y254" s="435"/>
      <c r="Z254" s="434"/>
      <c r="AA254" s="434"/>
      <c r="AB254" s="1079"/>
      <c r="AC254" s="1080"/>
      <c r="AD254" s="1081"/>
      <c r="AE254" s="1"/>
      <c r="AF254" s="1"/>
      <c r="AG254" s="1"/>
      <c r="AH254" s="1"/>
      <c r="AI254" s="1"/>
      <c r="AJ254" s="1"/>
      <c r="AK254" s="1"/>
      <c r="AL254" s="1"/>
      <c r="AM254" s="1"/>
      <c r="AN254" s="1"/>
    </row>
    <row r="255" spans="1:40" ht="24" customHeight="1" x14ac:dyDescent="0.3">
      <c r="A255" s="31"/>
      <c r="B255" s="160">
        <v>239</v>
      </c>
      <c r="C255" s="172"/>
      <c r="D255" s="172"/>
      <c r="E255" s="194" t="s">
        <v>938</v>
      </c>
      <c r="F255" s="389" t="s">
        <v>3131</v>
      </c>
      <c r="G255" s="387" t="s">
        <v>14</v>
      </c>
      <c r="H255" s="456">
        <v>2012</v>
      </c>
      <c r="I255" s="389" t="s">
        <v>3131</v>
      </c>
      <c r="J255" s="389">
        <v>12</v>
      </c>
      <c r="K255" s="456">
        <v>2012</v>
      </c>
      <c r="L255" s="172"/>
      <c r="M255" s="185" t="s">
        <v>3098</v>
      </c>
      <c r="N255" s="445"/>
      <c r="O255" s="445"/>
      <c r="P255" s="181">
        <v>210</v>
      </c>
      <c r="Q255" s="166" t="s">
        <v>3130</v>
      </c>
      <c r="R255" s="173"/>
      <c r="S255" s="174"/>
      <c r="T255" s="434"/>
      <c r="U255" s="434"/>
      <c r="V255" s="434"/>
      <c r="W255" s="434"/>
      <c r="X255" s="434"/>
      <c r="Y255" s="435"/>
      <c r="Z255" s="434"/>
      <c r="AA255" s="434"/>
      <c r="AB255" s="1079"/>
      <c r="AC255" s="1080"/>
      <c r="AD255" s="1081"/>
      <c r="AE255" s="1"/>
      <c r="AF255" s="1"/>
      <c r="AG255" s="1"/>
      <c r="AH255" s="1"/>
      <c r="AI255" s="1"/>
      <c r="AJ255" s="1"/>
      <c r="AK255" s="1"/>
      <c r="AL255" s="1"/>
      <c r="AM255" s="1"/>
      <c r="AN255" s="1"/>
    </row>
    <row r="256" spans="1:40" ht="24" customHeight="1" x14ac:dyDescent="0.3">
      <c r="A256" s="31"/>
      <c r="B256" s="160">
        <v>240</v>
      </c>
      <c r="C256" s="172"/>
      <c r="D256" s="172"/>
      <c r="E256" s="194" t="s">
        <v>2276</v>
      </c>
      <c r="F256" s="389" t="s">
        <v>3131</v>
      </c>
      <c r="G256" s="389" t="s">
        <v>3131</v>
      </c>
      <c r="H256" s="201">
        <v>1996</v>
      </c>
      <c r="I256" s="389" t="s">
        <v>3131</v>
      </c>
      <c r="J256" s="389" t="s">
        <v>3131</v>
      </c>
      <c r="K256" s="201">
        <v>2012</v>
      </c>
      <c r="L256" s="172"/>
      <c r="M256" s="185"/>
      <c r="N256" s="166"/>
      <c r="O256" s="166" t="s">
        <v>3132</v>
      </c>
      <c r="P256" s="181">
        <v>570</v>
      </c>
      <c r="Q256" s="166" t="s">
        <v>3130</v>
      </c>
      <c r="R256" s="173"/>
      <c r="S256" s="174"/>
      <c r="T256" s="434"/>
      <c r="U256" s="434"/>
      <c r="V256" s="434"/>
      <c r="W256" s="434"/>
      <c r="X256" s="434"/>
      <c r="Y256" s="435"/>
      <c r="Z256" s="434"/>
      <c r="AA256" s="434"/>
      <c r="AB256" s="1079"/>
      <c r="AC256" s="1080"/>
      <c r="AD256" s="1081"/>
      <c r="AE256" s="1"/>
      <c r="AF256" s="1"/>
      <c r="AG256" s="1"/>
      <c r="AH256" s="1"/>
      <c r="AI256" s="1"/>
      <c r="AJ256" s="1"/>
      <c r="AK256" s="1"/>
      <c r="AL256" s="1"/>
      <c r="AM256" s="1"/>
      <c r="AN256" s="1"/>
    </row>
    <row r="257" spans="1:40" ht="24" customHeight="1" x14ac:dyDescent="0.3">
      <c r="A257" s="31"/>
      <c r="B257" s="160">
        <v>241</v>
      </c>
      <c r="C257" s="172"/>
      <c r="D257" s="172"/>
      <c r="E257" s="194" t="s">
        <v>4054</v>
      </c>
      <c r="F257" s="389" t="s">
        <v>3131</v>
      </c>
      <c r="G257" s="389" t="s">
        <v>3131</v>
      </c>
      <c r="H257" s="201">
        <v>2012</v>
      </c>
      <c r="I257" s="389" t="s">
        <v>3131</v>
      </c>
      <c r="J257" s="389" t="s">
        <v>3131</v>
      </c>
      <c r="K257" s="201">
        <v>2012</v>
      </c>
      <c r="L257" s="172"/>
      <c r="M257" s="185" t="s">
        <v>3098</v>
      </c>
      <c r="N257" s="445"/>
      <c r="O257" s="445"/>
      <c r="P257" s="181">
        <v>1</v>
      </c>
      <c r="Q257" s="166" t="s">
        <v>3130</v>
      </c>
      <c r="R257" s="173"/>
      <c r="S257" s="174"/>
      <c r="T257" s="434"/>
      <c r="U257" s="434"/>
      <c r="V257" s="434"/>
      <c r="W257" s="434"/>
      <c r="X257" s="434"/>
      <c r="Y257" s="435"/>
      <c r="Z257" s="434"/>
      <c r="AA257" s="434"/>
      <c r="AB257" s="1079"/>
      <c r="AC257" s="1080"/>
      <c r="AD257" s="1081"/>
      <c r="AE257" s="1"/>
      <c r="AF257" s="1"/>
      <c r="AG257" s="1"/>
      <c r="AH257" s="1"/>
      <c r="AI257" s="1"/>
      <c r="AJ257" s="1"/>
      <c r="AK257" s="1"/>
      <c r="AL257" s="1"/>
      <c r="AM257" s="1"/>
      <c r="AN257" s="1"/>
    </row>
    <row r="258" spans="1:40" ht="24" customHeight="1" x14ac:dyDescent="0.3">
      <c r="A258" s="31"/>
      <c r="B258" s="160">
        <v>242</v>
      </c>
      <c r="C258" s="172"/>
      <c r="D258" s="172"/>
      <c r="E258" s="194" t="s">
        <v>4058</v>
      </c>
      <c r="F258" s="389" t="s">
        <v>3131</v>
      </c>
      <c r="G258" s="389" t="s">
        <v>3131</v>
      </c>
      <c r="H258" s="201">
        <v>2012</v>
      </c>
      <c r="I258" s="389" t="s">
        <v>3131</v>
      </c>
      <c r="J258" s="389" t="s">
        <v>3131</v>
      </c>
      <c r="K258" s="201">
        <v>2012</v>
      </c>
      <c r="L258" s="172"/>
      <c r="M258" s="185" t="s">
        <v>3098</v>
      </c>
      <c r="N258" s="445"/>
      <c r="O258" s="445"/>
      <c r="P258" s="181">
        <v>14</v>
      </c>
      <c r="Q258" s="166" t="s">
        <v>3130</v>
      </c>
      <c r="R258" s="173"/>
      <c r="S258" s="174"/>
      <c r="T258" s="434"/>
      <c r="U258" s="434"/>
      <c r="V258" s="434"/>
      <c r="W258" s="434"/>
      <c r="X258" s="434"/>
      <c r="Y258" s="435"/>
      <c r="Z258" s="434"/>
      <c r="AA258" s="434"/>
      <c r="AB258" s="1079"/>
      <c r="AC258" s="1080"/>
      <c r="AD258" s="1081"/>
      <c r="AE258" s="1"/>
      <c r="AF258" s="1"/>
      <c r="AG258" s="1"/>
      <c r="AH258" s="1"/>
      <c r="AI258" s="1"/>
      <c r="AJ258" s="1"/>
      <c r="AK258" s="1"/>
      <c r="AL258" s="1"/>
      <c r="AM258" s="1"/>
      <c r="AN258" s="1"/>
    </row>
    <row r="259" spans="1:40" ht="24" customHeight="1" x14ac:dyDescent="0.3">
      <c r="A259" s="31"/>
      <c r="B259" s="160">
        <v>243</v>
      </c>
      <c r="C259" s="172"/>
      <c r="D259" s="172"/>
      <c r="E259" s="194" t="s">
        <v>4061</v>
      </c>
      <c r="F259" s="389" t="s">
        <v>3131</v>
      </c>
      <c r="G259" s="389" t="s">
        <v>3131</v>
      </c>
      <c r="H259" s="201">
        <v>2012</v>
      </c>
      <c r="I259" s="389" t="s">
        <v>3131</v>
      </c>
      <c r="J259" s="389" t="s">
        <v>3131</v>
      </c>
      <c r="K259" s="201">
        <v>2012</v>
      </c>
      <c r="L259" s="172"/>
      <c r="M259" s="185" t="s">
        <v>3098</v>
      </c>
      <c r="N259" s="445"/>
      <c r="O259" s="445"/>
      <c r="P259" s="181">
        <v>17</v>
      </c>
      <c r="Q259" s="166" t="s">
        <v>3130</v>
      </c>
      <c r="R259" s="173"/>
      <c r="S259" s="174"/>
      <c r="T259" s="434"/>
      <c r="U259" s="434"/>
      <c r="V259" s="434"/>
      <c r="W259" s="434"/>
      <c r="X259" s="434"/>
      <c r="Y259" s="435"/>
      <c r="Z259" s="434"/>
      <c r="AA259" s="434"/>
      <c r="AB259" s="1079"/>
      <c r="AC259" s="1080"/>
      <c r="AD259" s="1081"/>
      <c r="AE259" s="1"/>
      <c r="AF259" s="1"/>
      <c r="AG259" s="1"/>
      <c r="AH259" s="1"/>
      <c r="AI259" s="1"/>
      <c r="AJ259" s="1"/>
      <c r="AK259" s="1"/>
      <c r="AL259" s="1"/>
      <c r="AM259" s="1"/>
      <c r="AN259" s="1"/>
    </row>
    <row r="260" spans="1:40" ht="24" customHeight="1" x14ac:dyDescent="0.3">
      <c r="A260" s="31"/>
      <c r="B260" s="160">
        <v>244</v>
      </c>
      <c r="C260" s="172"/>
      <c r="D260" s="172"/>
      <c r="E260" s="194" t="s">
        <v>4054</v>
      </c>
      <c r="F260" s="389" t="s">
        <v>3131</v>
      </c>
      <c r="G260" s="389" t="s">
        <v>3131</v>
      </c>
      <c r="H260" s="201">
        <v>2012</v>
      </c>
      <c r="I260" s="389" t="s">
        <v>3131</v>
      </c>
      <c r="J260" s="389" t="s">
        <v>3131</v>
      </c>
      <c r="K260" s="201">
        <v>2012</v>
      </c>
      <c r="L260" s="172"/>
      <c r="M260" s="185" t="s">
        <v>3098</v>
      </c>
      <c r="N260" s="445"/>
      <c r="O260" s="445"/>
      <c r="P260" s="181">
        <v>1</v>
      </c>
      <c r="Q260" s="166" t="s">
        <v>3130</v>
      </c>
      <c r="R260" s="173"/>
      <c r="S260" s="174"/>
      <c r="T260" s="434"/>
      <c r="U260" s="434"/>
      <c r="V260" s="434"/>
      <c r="W260" s="434"/>
      <c r="X260" s="434"/>
      <c r="Y260" s="435"/>
      <c r="Z260" s="434"/>
      <c r="AA260" s="434"/>
      <c r="AB260" s="1079"/>
      <c r="AC260" s="1080"/>
      <c r="AD260" s="1081"/>
      <c r="AE260" s="1"/>
      <c r="AF260" s="1"/>
      <c r="AG260" s="1"/>
      <c r="AH260" s="1"/>
      <c r="AI260" s="1"/>
      <c r="AJ260" s="1"/>
      <c r="AK260" s="1"/>
      <c r="AL260" s="1"/>
      <c r="AM260" s="1"/>
      <c r="AN260" s="1"/>
    </row>
    <row r="261" spans="1:40" ht="24" customHeight="1" x14ac:dyDescent="0.3">
      <c r="A261" s="31"/>
      <c r="B261" s="160">
        <v>245</v>
      </c>
      <c r="C261" s="172"/>
      <c r="D261" s="172"/>
      <c r="E261" s="194" t="s">
        <v>4081</v>
      </c>
      <c r="F261" s="389" t="s">
        <v>3131</v>
      </c>
      <c r="G261" s="389" t="s">
        <v>3131</v>
      </c>
      <c r="H261" s="201">
        <v>2012</v>
      </c>
      <c r="I261" s="389" t="s">
        <v>3131</v>
      </c>
      <c r="J261" s="389" t="s">
        <v>3131</v>
      </c>
      <c r="K261" s="201">
        <v>2012</v>
      </c>
      <c r="L261" s="172"/>
      <c r="M261" s="185"/>
      <c r="N261" s="445"/>
      <c r="O261" s="181" t="s">
        <v>3098</v>
      </c>
      <c r="P261" s="181">
        <v>480</v>
      </c>
      <c r="Q261" s="166" t="s">
        <v>3130</v>
      </c>
      <c r="R261" s="173"/>
      <c r="S261" s="174"/>
      <c r="T261" s="434"/>
      <c r="U261" s="434"/>
      <c r="V261" s="434"/>
      <c r="W261" s="434"/>
      <c r="X261" s="434"/>
      <c r="Y261" s="435"/>
      <c r="Z261" s="434"/>
      <c r="AA261" s="434"/>
      <c r="AB261" s="1079"/>
      <c r="AC261" s="1080"/>
      <c r="AD261" s="1081"/>
      <c r="AE261" s="1"/>
      <c r="AF261" s="1"/>
      <c r="AG261" s="1"/>
      <c r="AH261" s="1"/>
      <c r="AI261" s="1"/>
      <c r="AJ261" s="1"/>
      <c r="AK261" s="1"/>
      <c r="AL261" s="1"/>
      <c r="AM261" s="1"/>
      <c r="AN261" s="1"/>
    </row>
    <row r="262" spans="1:40" ht="24" customHeight="1" x14ac:dyDescent="0.3">
      <c r="A262" s="31"/>
      <c r="B262" s="160">
        <v>246</v>
      </c>
      <c r="C262" s="172"/>
      <c r="D262" s="172"/>
      <c r="E262" s="194" t="s">
        <v>4084</v>
      </c>
      <c r="F262" s="389" t="s">
        <v>3131</v>
      </c>
      <c r="G262" s="389" t="s">
        <v>3131</v>
      </c>
      <c r="H262" s="201">
        <v>2012</v>
      </c>
      <c r="I262" s="389" t="s">
        <v>3131</v>
      </c>
      <c r="J262" s="389" t="s">
        <v>3131</v>
      </c>
      <c r="K262" s="201">
        <v>2012</v>
      </c>
      <c r="L262" s="172"/>
      <c r="M262" s="185"/>
      <c r="N262" s="445"/>
      <c r="O262" s="181" t="s">
        <v>3098</v>
      </c>
      <c r="P262" s="181">
        <v>660</v>
      </c>
      <c r="Q262" s="166" t="s">
        <v>3130</v>
      </c>
      <c r="R262" s="173"/>
      <c r="S262" s="174"/>
      <c r="T262" s="434"/>
      <c r="U262" s="434"/>
      <c r="V262" s="434"/>
      <c r="W262" s="434"/>
      <c r="X262" s="434"/>
      <c r="Y262" s="435"/>
      <c r="Z262" s="434"/>
      <c r="AA262" s="434"/>
      <c r="AB262" s="1079"/>
      <c r="AC262" s="1080"/>
      <c r="AD262" s="1081"/>
      <c r="AE262" s="1"/>
      <c r="AF262" s="1"/>
      <c r="AG262" s="1"/>
      <c r="AH262" s="1"/>
      <c r="AI262" s="1"/>
      <c r="AJ262" s="1"/>
      <c r="AK262" s="1"/>
      <c r="AL262" s="1"/>
      <c r="AM262" s="1"/>
      <c r="AN262" s="1"/>
    </row>
    <row r="263" spans="1:40" ht="24" customHeight="1" x14ac:dyDescent="0.3">
      <c r="A263" s="31"/>
      <c r="B263" s="160">
        <v>247</v>
      </c>
      <c r="C263" s="172"/>
      <c r="D263" s="172"/>
      <c r="E263" s="194" t="s">
        <v>4087</v>
      </c>
      <c r="F263" s="389" t="s">
        <v>3131</v>
      </c>
      <c r="G263" s="389" t="s">
        <v>3131</v>
      </c>
      <c r="H263" s="201">
        <v>2010</v>
      </c>
      <c r="I263" s="389" t="s">
        <v>3131</v>
      </c>
      <c r="J263" s="389" t="s">
        <v>3131</v>
      </c>
      <c r="K263" s="201">
        <v>2012</v>
      </c>
      <c r="L263" s="172"/>
      <c r="M263" s="185"/>
      <c r="N263" s="445"/>
      <c r="O263" s="181" t="s">
        <v>3098</v>
      </c>
      <c r="P263" s="181">
        <v>220</v>
      </c>
      <c r="Q263" s="166" t="s">
        <v>3130</v>
      </c>
      <c r="R263" s="173"/>
      <c r="S263" s="174"/>
      <c r="T263" s="434"/>
      <c r="U263" s="434"/>
      <c r="V263" s="434"/>
      <c r="W263" s="434"/>
      <c r="X263" s="434"/>
      <c r="Y263" s="435"/>
      <c r="Z263" s="434"/>
      <c r="AA263" s="434"/>
      <c r="AB263" s="1079"/>
      <c r="AC263" s="1080"/>
      <c r="AD263" s="1081"/>
      <c r="AE263" s="1"/>
      <c r="AF263" s="1"/>
      <c r="AG263" s="1"/>
      <c r="AH263" s="1"/>
      <c r="AI263" s="1"/>
      <c r="AJ263" s="1"/>
      <c r="AK263" s="1"/>
      <c r="AL263" s="1"/>
      <c r="AM263" s="1"/>
      <c r="AN263" s="1"/>
    </row>
    <row r="264" spans="1:40" ht="24" customHeight="1" x14ac:dyDescent="0.3">
      <c r="A264" s="31"/>
      <c r="B264" s="160">
        <v>248</v>
      </c>
      <c r="C264" s="172"/>
      <c r="D264" s="172"/>
      <c r="E264" s="194" t="s">
        <v>4048</v>
      </c>
      <c r="F264" s="389" t="s">
        <v>3131</v>
      </c>
      <c r="G264" s="389" t="s">
        <v>3131</v>
      </c>
      <c r="H264" s="201">
        <v>2012</v>
      </c>
      <c r="I264" s="389" t="s">
        <v>3131</v>
      </c>
      <c r="J264" s="389" t="s">
        <v>3131</v>
      </c>
      <c r="K264" s="201">
        <v>2012</v>
      </c>
      <c r="L264" s="172"/>
      <c r="M264" s="185"/>
      <c r="N264" s="445"/>
      <c r="O264" s="181" t="s">
        <v>3098</v>
      </c>
      <c r="P264" s="181">
        <v>380</v>
      </c>
      <c r="Q264" s="166" t="s">
        <v>3130</v>
      </c>
      <c r="R264" s="173"/>
      <c r="S264" s="174"/>
      <c r="T264" s="434"/>
      <c r="U264" s="434"/>
      <c r="V264" s="434"/>
      <c r="W264" s="434"/>
      <c r="X264" s="434"/>
      <c r="Y264" s="435"/>
      <c r="Z264" s="434"/>
      <c r="AA264" s="434"/>
      <c r="AB264" s="1079" t="s">
        <v>2255</v>
      </c>
      <c r="AC264" s="1080"/>
      <c r="AD264" s="1081"/>
      <c r="AE264" s="1"/>
      <c r="AF264" s="1"/>
      <c r="AG264" s="1"/>
      <c r="AH264" s="1"/>
      <c r="AI264" s="1"/>
      <c r="AJ264" s="1"/>
      <c r="AK264" s="1"/>
      <c r="AL264" s="1"/>
      <c r="AM264" s="1"/>
      <c r="AN264" s="1"/>
    </row>
    <row r="265" spans="1:40" ht="24" customHeight="1" x14ac:dyDescent="0.3">
      <c r="A265" s="31"/>
      <c r="B265" s="160">
        <v>249</v>
      </c>
      <c r="C265" s="172"/>
      <c r="D265" s="172"/>
      <c r="E265" s="194" t="s">
        <v>4049</v>
      </c>
      <c r="F265" s="389" t="s">
        <v>3131</v>
      </c>
      <c r="G265" s="389" t="s">
        <v>3131</v>
      </c>
      <c r="H265" s="201">
        <v>2012</v>
      </c>
      <c r="I265" s="389" t="s">
        <v>3131</v>
      </c>
      <c r="J265" s="389" t="s">
        <v>3131</v>
      </c>
      <c r="K265" s="201">
        <v>2012</v>
      </c>
      <c r="L265" s="172"/>
      <c r="M265" s="185"/>
      <c r="N265" s="445"/>
      <c r="O265" s="181" t="s">
        <v>3098</v>
      </c>
      <c r="P265" s="181">
        <v>450</v>
      </c>
      <c r="Q265" s="166" t="s">
        <v>3130</v>
      </c>
      <c r="R265" s="173"/>
      <c r="S265" s="174"/>
      <c r="T265" s="434"/>
      <c r="U265" s="434"/>
      <c r="V265" s="434"/>
      <c r="W265" s="434"/>
      <c r="X265" s="434"/>
      <c r="Y265" s="435"/>
      <c r="Z265" s="434"/>
      <c r="AA265" s="434"/>
      <c r="AB265" s="1079" t="s">
        <v>2326</v>
      </c>
      <c r="AC265" s="1080"/>
      <c r="AD265" s="1081"/>
      <c r="AE265" s="1"/>
      <c r="AF265" s="1"/>
      <c r="AG265" s="1"/>
      <c r="AH265" s="1"/>
      <c r="AI265" s="1"/>
      <c r="AJ265" s="1"/>
      <c r="AK265" s="1"/>
      <c r="AL265" s="1"/>
      <c r="AM265" s="1"/>
      <c r="AN265" s="1"/>
    </row>
    <row r="266" spans="1:40" ht="24" customHeight="1" x14ac:dyDescent="0.3">
      <c r="A266" s="31"/>
      <c r="B266" s="160">
        <v>250</v>
      </c>
      <c r="C266" s="172"/>
      <c r="D266" s="172"/>
      <c r="E266" s="194" t="s">
        <v>2332</v>
      </c>
      <c r="F266" s="389" t="s">
        <v>3131</v>
      </c>
      <c r="G266" s="389" t="s">
        <v>3131</v>
      </c>
      <c r="H266" s="201">
        <v>2012</v>
      </c>
      <c r="I266" s="389" t="s">
        <v>3131</v>
      </c>
      <c r="J266" s="389" t="s">
        <v>3131</v>
      </c>
      <c r="K266" s="201">
        <v>2012</v>
      </c>
      <c r="L266" s="172"/>
      <c r="M266" s="185"/>
      <c r="N266" s="445"/>
      <c r="O266" s="181" t="s">
        <v>3098</v>
      </c>
      <c r="P266" s="181">
        <v>410</v>
      </c>
      <c r="Q266" s="166" t="s">
        <v>3130</v>
      </c>
      <c r="R266" s="173"/>
      <c r="S266" s="174"/>
      <c r="T266" s="434"/>
      <c r="U266" s="434"/>
      <c r="V266" s="434"/>
      <c r="W266" s="434"/>
      <c r="X266" s="434"/>
      <c r="Y266" s="435"/>
      <c r="Z266" s="434"/>
      <c r="AA266" s="434"/>
      <c r="AB266" s="1079" t="s">
        <v>2334</v>
      </c>
      <c r="AC266" s="1080"/>
      <c r="AD266" s="1081"/>
      <c r="AE266" s="1"/>
      <c r="AF266" s="1"/>
      <c r="AG266" s="1"/>
      <c r="AH266" s="1"/>
      <c r="AI266" s="1"/>
      <c r="AJ266" s="1"/>
      <c r="AK266" s="1"/>
      <c r="AL266" s="1"/>
      <c r="AM266" s="1"/>
      <c r="AN266" s="1"/>
    </row>
    <row r="267" spans="1:40" ht="24" customHeight="1" x14ac:dyDescent="0.3">
      <c r="A267" s="31"/>
      <c r="B267" s="160">
        <v>251</v>
      </c>
      <c r="C267" s="172"/>
      <c r="D267" s="172"/>
      <c r="E267" s="194" t="s">
        <v>821</v>
      </c>
      <c r="F267" s="389" t="s">
        <v>3131</v>
      </c>
      <c r="G267" s="389" t="s">
        <v>3131</v>
      </c>
      <c r="H267" s="201">
        <v>2012</v>
      </c>
      <c r="I267" s="389" t="s">
        <v>3131</v>
      </c>
      <c r="J267" s="389" t="s">
        <v>3131</v>
      </c>
      <c r="K267" s="201">
        <v>2012</v>
      </c>
      <c r="L267" s="172"/>
      <c r="M267" s="185"/>
      <c r="N267" s="445"/>
      <c r="O267" s="181" t="s">
        <v>3098</v>
      </c>
      <c r="P267" s="181">
        <v>585</v>
      </c>
      <c r="Q267" s="166" t="s">
        <v>3130</v>
      </c>
      <c r="R267" s="173"/>
      <c r="S267" s="174"/>
      <c r="T267" s="434"/>
      <c r="U267" s="434"/>
      <c r="V267" s="434"/>
      <c r="W267" s="434"/>
      <c r="X267" s="434"/>
      <c r="Y267" s="435"/>
      <c r="Z267" s="434"/>
      <c r="AA267" s="434"/>
      <c r="AB267" s="1079" t="s">
        <v>823</v>
      </c>
      <c r="AC267" s="1080"/>
      <c r="AD267" s="1081"/>
      <c r="AE267" s="1"/>
      <c r="AF267" s="1"/>
      <c r="AG267" s="1"/>
      <c r="AH267" s="1"/>
      <c r="AI267" s="1"/>
      <c r="AJ267" s="1"/>
      <c r="AK267" s="1"/>
      <c r="AL267" s="1"/>
      <c r="AM267" s="1"/>
      <c r="AN267" s="1"/>
    </row>
    <row r="268" spans="1:40" ht="24" customHeight="1" x14ac:dyDescent="0.3">
      <c r="A268" s="31"/>
      <c r="B268" s="160">
        <v>252</v>
      </c>
      <c r="C268" s="172"/>
      <c r="D268" s="172"/>
      <c r="E268" s="194" t="s">
        <v>826</v>
      </c>
      <c r="F268" s="389" t="s">
        <v>3131</v>
      </c>
      <c r="G268" s="389" t="s">
        <v>3131</v>
      </c>
      <c r="H268" s="201">
        <v>2012</v>
      </c>
      <c r="I268" s="389" t="s">
        <v>3131</v>
      </c>
      <c r="J268" s="389" t="s">
        <v>3131</v>
      </c>
      <c r="K268" s="201">
        <v>2012</v>
      </c>
      <c r="L268" s="172"/>
      <c r="M268" s="185"/>
      <c r="N268" s="445"/>
      <c r="O268" s="181" t="s">
        <v>3098</v>
      </c>
      <c r="P268" s="181">
        <v>450</v>
      </c>
      <c r="Q268" s="166" t="s">
        <v>3130</v>
      </c>
      <c r="R268" s="173"/>
      <c r="S268" s="174"/>
      <c r="T268" s="434"/>
      <c r="U268" s="434"/>
      <c r="V268" s="434"/>
      <c r="W268" s="434"/>
      <c r="X268" s="434"/>
      <c r="Y268" s="435"/>
      <c r="Z268" s="434"/>
      <c r="AA268" s="434"/>
      <c r="AB268" s="1079" t="s">
        <v>829</v>
      </c>
      <c r="AC268" s="1080"/>
      <c r="AD268" s="1081"/>
      <c r="AE268" s="1"/>
      <c r="AF268" s="1"/>
      <c r="AG268" s="1"/>
      <c r="AH268" s="1"/>
      <c r="AI268" s="1"/>
      <c r="AJ268" s="1"/>
      <c r="AK268" s="1"/>
      <c r="AL268" s="1"/>
      <c r="AM268" s="1"/>
      <c r="AN268" s="1"/>
    </row>
    <row r="269" spans="1:40" ht="24" customHeight="1" x14ac:dyDescent="0.3">
      <c r="A269" s="31"/>
      <c r="B269" s="160">
        <v>253</v>
      </c>
      <c r="C269" s="172"/>
      <c r="D269" s="172"/>
      <c r="E269" s="194" t="s">
        <v>2278</v>
      </c>
      <c r="F269" s="389" t="s">
        <v>3131</v>
      </c>
      <c r="G269" s="389" t="s">
        <v>3131</v>
      </c>
      <c r="H269" s="201">
        <v>2012</v>
      </c>
      <c r="I269" s="389" t="s">
        <v>3131</v>
      </c>
      <c r="J269" s="389" t="s">
        <v>3131</v>
      </c>
      <c r="K269" s="201">
        <v>2012</v>
      </c>
      <c r="L269" s="172"/>
      <c r="M269" s="185"/>
      <c r="N269" s="445"/>
      <c r="O269" s="181" t="s">
        <v>3098</v>
      </c>
      <c r="P269" s="181">
        <v>410</v>
      </c>
      <c r="Q269" s="166" t="s">
        <v>3130</v>
      </c>
      <c r="R269" s="173"/>
      <c r="S269" s="174"/>
      <c r="T269" s="434"/>
      <c r="U269" s="434"/>
      <c r="V269" s="434"/>
      <c r="W269" s="434"/>
      <c r="X269" s="434"/>
      <c r="Y269" s="435"/>
      <c r="Z269" s="434"/>
      <c r="AA269" s="434"/>
      <c r="AB269" s="1079" t="s">
        <v>831</v>
      </c>
      <c r="AC269" s="1080"/>
      <c r="AD269" s="1081"/>
      <c r="AE269" s="1"/>
      <c r="AF269" s="1"/>
      <c r="AG269" s="1"/>
      <c r="AH269" s="1"/>
      <c r="AI269" s="1"/>
      <c r="AJ269" s="1"/>
      <c r="AK269" s="1"/>
      <c r="AL269" s="1"/>
      <c r="AM269" s="1"/>
      <c r="AN269" s="1"/>
    </row>
    <row r="270" spans="1:40" ht="24" customHeight="1" x14ac:dyDescent="0.3">
      <c r="A270" s="31"/>
      <c r="B270" s="160">
        <v>254</v>
      </c>
      <c r="C270" s="172"/>
      <c r="D270" s="172"/>
      <c r="E270" s="194" t="s">
        <v>839</v>
      </c>
      <c r="F270" s="389" t="s">
        <v>3131</v>
      </c>
      <c r="G270" s="389" t="s">
        <v>3131</v>
      </c>
      <c r="H270" s="201">
        <v>2012</v>
      </c>
      <c r="I270" s="389" t="s">
        <v>3131</v>
      </c>
      <c r="J270" s="389" t="s">
        <v>3131</v>
      </c>
      <c r="K270" s="201">
        <v>2012</v>
      </c>
      <c r="L270" s="172"/>
      <c r="M270" s="185"/>
      <c r="N270" s="445"/>
      <c r="O270" s="181" t="s">
        <v>3098</v>
      </c>
      <c r="P270" s="181">
        <v>410</v>
      </c>
      <c r="Q270" s="166" t="s">
        <v>3130</v>
      </c>
      <c r="R270" s="173"/>
      <c r="S270" s="174"/>
      <c r="T270" s="434"/>
      <c r="U270" s="434"/>
      <c r="V270" s="434"/>
      <c r="W270" s="434"/>
      <c r="X270" s="434"/>
      <c r="Y270" s="435"/>
      <c r="Z270" s="434"/>
      <c r="AA270" s="434"/>
      <c r="AB270" s="1079" t="s">
        <v>842</v>
      </c>
      <c r="AC270" s="1080"/>
      <c r="AD270" s="1081"/>
      <c r="AE270" s="1"/>
      <c r="AF270" s="1"/>
      <c r="AG270" s="1"/>
      <c r="AH270" s="1"/>
      <c r="AI270" s="1"/>
      <c r="AJ270" s="1"/>
      <c r="AK270" s="1"/>
      <c r="AL270" s="1"/>
      <c r="AM270" s="1"/>
      <c r="AN270" s="1"/>
    </row>
    <row r="271" spans="1:40" ht="24" customHeight="1" x14ac:dyDescent="0.3">
      <c r="A271" s="31"/>
      <c r="B271" s="160">
        <v>255</v>
      </c>
      <c r="C271" s="172"/>
      <c r="D271" s="172"/>
      <c r="E271" s="194" t="s">
        <v>849</v>
      </c>
      <c r="F271" s="389" t="s">
        <v>3131</v>
      </c>
      <c r="G271" s="389" t="s">
        <v>3131</v>
      </c>
      <c r="H271" s="201">
        <v>2012</v>
      </c>
      <c r="I271" s="389" t="s">
        <v>3131</v>
      </c>
      <c r="J271" s="389" t="s">
        <v>3131</v>
      </c>
      <c r="K271" s="201">
        <v>2012</v>
      </c>
      <c r="L271" s="172"/>
      <c r="M271" s="185"/>
      <c r="N271" s="445"/>
      <c r="O271" s="181" t="s">
        <v>3098</v>
      </c>
      <c r="P271" s="181">
        <v>600</v>
      </c>
      <c r="Q271" s="166" t="s">
        <v>3130</v>
      </c>
      <c r="R271" s="173"/>
      <c r="S271" s="174"/>
      <c r="T271" s="434"/>
      <c r="U271" s="434"/>
      <c r="V271" s="434"/>
      <c r="W271" s="434"/>
      <c r="X271" s="434"/>
      <c r="Y271" s="435"/>
      <c r="Z271" s="434"/>
      <c r="AA271" s="434"/>
      <c r="AB271" s="1079" t="s">
        <v>852</v>
      </c>
      <c r="AC271" s="1080"/>
      <c r="AD271" s="1081"/>
      <c r="AE271" s="1"/>
      <c r="AF271" s="1"/>
      <c r="AG271" s="1"/>
      <c r="AH271" s="1"/>
      <c r="AI271" s="1"/>
      <c r="AJ271" s="1"/>
      <c r="AK271" s="1"/>
      <c r="AL271" s="1"/>
      <c r="AM271" s="1"/>
      <c r="AN271" s="1"/>
    </row>
    <row r="272" spans="1:40" ht="24" customHeight="1" x14ac:dyDescent="0.3">
      <c r="A272" s="31"/>
      <c r="B272" s="160">
        <v>256</v>
      </c>
      <c r="C272" s="172"/>
      <c r="D272" s="172"/>
      <c r="E272" s="194" t="s">
        <v>1080</v>
      </c>
      <c r="F272" s="389" t="s">
        <v>3131</v>
      </c>
      <c r="G272" s="389" t="s">
        <v>3131</v>
      </c>
      <c r="H272" s="201">
        <v>2012</v>
      </c>
      <c r="I272" s="389" t="s">
        <v>3131</v>
      </c>
      <c r="J272" s="389" t="s">
        <v>3131</v>
      </c>
      <c r="K272" s="201">
        <v>2012</v>
      </c>
      <c r="L272" s="172"/>
      <c r="M272" s="185" t="s">
        <v>3098</v>
      </c>
      <c r="N272" s="445"/>
      <c r="O272" s="445"/>
      <c r="P272" s="181">
        <v>70</v>
      </c>
      <c r="Q272" s="166" t="s">
        <v>3130</v>
      </c>
      <c r="R272" s="173"/>
      <c r="S272" s="174"/>
      <c r="T272" s="434"/>
      <c r="U272" s="434"/>
      <c r="V272" s="434"/>
      <c r="W272" s="434"/>
      <c r="X272" s="434"/>
      <c r="Y272" s="435"/>
      <c r="Z272" s="434"/>
      <c r="AA272" s="434"/>
      <c r="AB272" s="1079"/>
      <c r="AC272" s="1080"/>
      <c r="AD272" s="1081"/>
      <c r="AE272" s="1"/>
      <c r="AF272" s="1"/>
      <c r="AG272" s="1"/>
      <c r="AH272" s="1"/>
      <c r="AI272" s="1"/>
      <c r="AJ272" s="1"/>
      <c r="AK272" s="1"/>
      <c r="AL272" s="1"/>
      <c r="AM272" s="1"/>
      <c r="AN272" s="1"/>
    </row>
    <row r="273" spans="1:40" ht="24" customHeight="1" x14ac:dyDescent="0.3">
      <c r="A273" s="31"/>
      <c r="B273" s="160">
        <v>257</v>
      </c>
      <c r="C273" s="172"/>
      <c r="D273" s="172"/>
      <c r="E273" s="194" t="s">
        <v>3187</v>
      </c>
      <c r="F273" s="389" t="s">
        <v>3131</v>
      </c>
      <c r="G273" s="389" t="s">
        <v>3131</v>
      </c>
      <c r="H273" s="201">
        <v>2008</v>
      </c>
      <c r="I273" s="389" t="s">
        <v>3131</v>
      </c>
      <c r="J273" s="389" t="s">
        <v>3131</v>
      </c>
      <c r="K273" s="201">
        <v>2012</v>
      </c>
      <c r="L273" s="172"/>
      <c r="M273" s="185" t="s">
        <v>3098</v>
      </c>
      <c r="N273" s="445"/>
      <c r="O273" s="445"/>
      <c r="P273" s="181">
        <v>120</v>
      </c>
      <c r="Q273" s="166" t="s">
        <v>3130</v>
      </c>
      <c r="R273" s="173"/>
      <c r="S273" s="174"/>
      <c r="T273" s="434"/>
      <c r="U273" s="434"/>
      <c r="V273" s="434"/>
      <c r="W273" s="434"/>
      <c r="X273" s="434"/>
      <c r="Y273" s="435"/>
      <c r="Z273" s="434"/>
      <c r="AA273" s="434"/>
      <c r="AB273" s="1079"/>
      <c r="AC273" s="1080"/>
      <c r="AD273" s="1081"/>
      <c r="AE273" s="1"/>
      <c r="AF273" s="1"/>
      <c r="AG273" s="1"/>
      <c r="AH273" s="1"/>
      <c r="AI273" s="1"/>
      <c r="AJ273" s="1"/>
      <c r="AK273" s="1"/>
      <c r="AL273" s="1"/>
      <c r="AM273" s="1"/>
      <c r="AN273" s="1"/>
    </row>
    <row r="274" spans="1:40" ht="24" customHeight="1" x14ac:dyDescent="0.3">
      <c r="A274" s="31"/>
      <c r="B274" s="160">
        <v>258</v>
      </c>
      <c r="C274" s="172"/>
      <c r="D274" s="172"/>
      <c r="E274" s="194" t="s">
        <v>3190</v>
      </c>
      <c r="F274" s="389" t="s">
        <v>3131</v>
      </c>
      <c r="G274" s="389" t="s">
        <v>3131</v>
      </c>
      <c r="H274" s="460">
        <v>2010</v>
      </c>
      <c r="I274" s="389" t="s">
        <v>3131</v>
      </c>
      <c r="J274" s="389" t="s">
        <v>3131</v>
      </c>
      <c r="K274" s="460">
        <v>2012</v>
      </c>
      <c r="L274" s="172"/>
      <c r="M274" s="185" t="s">
        <v>3098</v>
      </c>
      <c r="N274" s="445"/>
      <c r="O274" s="445"/>
      <c r="P274" s="181">
        <v>43</v>
      </c>
      <c r="Q274" s="166" t="s">
        <v>3130</v>
      </c>
      <c r="R274" s="173"/>
      <c r="S274" s="174"/>
      <c r="T274" s="434"/>
      <c r="U274" s="434"/>
      <c r="V274" s="434"/>
      <c r="W274" s="434"/>
      <c r="X274" s="434"/>
      <c r="Y274" s="435"/>
      <c r="Z274" s="434"/>
      <c r="AA274" s="434"/>
      <c r="AB274" s="1079"/>
      <c r="AC274" s="1080"/>
      <c r="AD274" s="1081"/>
      <c r="AE274" s="1"/>
      <c r="AF274" s="1"/>
      <c r="AG274" s="1"/>
      <c r="AH274" s="1"/>
      <c r="AI274" s="1"/>
      <c r="AJ274" s="1"/>
      <c r="AK274" s="1"/>
      <c r="AL274" s="1"/>
      <c r="AM274" s="1"/>
      <c r="AN274" s="1"/>
    </row>
    <row r="275" spans="1:40" ht="24" customHeight="1" x14ac:dyDescent="0.3">
      <c r="A275" s="31"/>
      <c r="B275" s="160">
        <v>259</v>
      </c>
      <c r="C275" s="172"/>
      <c r="D275" s="172"/>
      <c r="E275" s="194" t="s">
        <v>3206</v>
      </c>
      <c r="F275" s="389" t="s">
        <v>3131</v>
      </c>
      <c r="G275" s="389" t="s">
        <v>3131</v>
      </c>
      <c r="H275" s="201">
        <v>2009</v>
      </c>
      <c r="I275" s="389" t="s">
        <v>3131</v>
      </c>
      <c r="J275" s="389" t="s">
        <v>3131</v>
      </c>
      <c r="K275" s="201">
        <v>2012</v>
      </c>
      <c r="L275" s="172"/>
      <c r="M275" s="185" t="s">
        <v>3098</v>
      </c>
      <c r="N275" s="445"/>
      <c r="O275" s="445"/>
      <c r="P275" s="181">
        <v>190</v>
      </c>
      <c r="Q275" s="166" t="s">
        <v>3130</v>
      </c>
      <c r="R275" s="173"/>
      <c r="S275" s="174"/>
      <c r="T275" s="434"/>
      <c r="U275" s="434"/>
      <c r="V275" s="434"/>
      <c r="W275" s="434"/>
      <c r="X275" s="434"/>
      <c r="Y275" s="435"/>
      <c r="Z275" s="434"/>
      <c r="AA275" s="434"/>
      <c r="AB275" s="1079" t="s">
        <v>3208</v>
      </c>
      <c r="AC275" s="1080"/>
      <c r="AD275" s="1081"/>
      <c r="AE275" s="1"/>
      <c r="AF275" s="1"/>
      <c r="AG275" s="1"/>
      <c r="AH275" s="1"/>
      <c r="AI275" s="1"/>
      <c r="AJ275" s="1"/>
      <c r="AK275" s="1"/>
      <c r="AL275" s="1"/>
      <c r="AM275" s="1"/>
      <c r="AN275" s="1"/>
    </row>
    <row r="276" spans="1:40" ht="24" customHeight="1" x14ac:dyDescent="0.3">
      <c r="A276" s="31"/>
      <c r="B276" s="160">
        <v>260</v>
      </c>
      <c r="C276" s="172"/>
      <c r="D276" s="172"/>
      <c r="E276" s="194" t="s">
        <v>626</v>
      </c>
      <c r="F276" s="389" t="s">
        <v>3131</v>
      </c>
      <c r="G276" s="389" t="s">
        <v>3131</v>
      </c>
      <c r="H276" s="201">
        <v>2011</v>
      </c>
      <c r="I276" s="389" t="s">
        <v>3131</v>
      </c>
      <c r="J276" s="389" t="s">
        <v>3131</v>
      </c>
      <c r="K276" s="201">
        <v>2012</v>
      </c>
      <c r="L276" s="172"/>
      <c r="M276" s="185" t="s">
        <v>3098</v>
      </c>
      <c r="N276" s="445"/>
      <c r="O276" s="445"/>
      <c r="P276" s="181">
        <v>60</v>
      </c>
      <c r="Q276" s="166" t="s">
        <v>3130</v>
      </c>
      <c r="R276" s="173"/>
      <c r="S276" s="174"/>
      <c r="T276" s="434"/>
      <c r="U276" s="434"/>
      <c r="V276" s="434"/>
      <c r="W276" s="434"/>
      <c r="X276" s="434"/>
      <c r="Y276" s="435"/>
      <c r="Z276" s="434"/>
      <c r="AA276" s="434"/>
      <c r="AB276" s="1079"/>
      <c r="AC276" s="1080"/>
      <c r="AD276" s="1081"/>
      <c r="AE276" s="1"/>
      <c r="AF276" s="1"/>
      <c r="AG276" s="1"/>
      <c r="AH276" s="1"/>
      <c r="AI276" s="1"/>
      <c r="AJ276" s="1"/>
      <c r="AK276" s="1"/>
      <c r="AL276" s="1"/>
      <c r="AM276" s="1"/>
      <c r="AN276" s="1"/>
    </row>
    <row r="277" spans="1:40" ht="24" customHeight="1" x14ac:dyDescent="0.3">
      <c r="A277" s="31"/>
      <c r="B277" s="160">
        <v>261</v>
      </c>
      <c r="C277" s="172"/>
      <c r="D277" s="172"/>
      <c r="E277" s="194" t="s">
        <v>637</v>
      </c>
      <c r="F277" s="389" t="s">
        <v>3131</v>
      </c>
      <c r="G277" s="389" t="s">
        <v>3131</v>
      </c>
      <c r="H277" s="201">
        <v>2011</v>
      </c>
      <c r="I277" s="389" t="s">
        <v>3131</v>
      </c>
      <c r="J277" s="389" t="s">
        <v>3131</v>
      </c>
      <c r="K277" s="201">
        <v>2012</v>
      </c>
      <c r="L277" s="172"/>
      <c r="M277" s="185" t="s">
        <v>3098</v>
      </c>
      <c r="N277" s="445"/>
      <c r="O277" s="445"/>
      <c r="P277" s="181">
        <v>160</v>
      </c>
      <c r="Q277" s="166" t="s">
        <v>3130</v>
      </c>
      <c r="R277" s="173"/>
      <c r="S277" s="174"/>
      <c r="T277" s="434"/>
      <c r="U277" s="434"/>
      <c r="V277" s="434"/>
      <c r="W277" s="434"/>
      <c r="X277" s="434"/>
      <c r="Y277" s="435"/>
      <c r="Z277" s="434"/>
      <c r="AA277" s="434"/>
      <c r="AB277" s="1079"/>
      <c r="AC277" s="1080"/>
      <c r="AD277" s="1081"/>
      <c r="AE277" s="1"/>
      <c r="AF277" s="1"/>
      <c r="AG277" s="1"/>
      <c r="AH277" s="1"/>
      <c r="AI277" s="1"/>
      <c r="AJ277" s="1"/>
      <c r="AK277" s="1"/>
      <c r="AL277" s="1"/>
      <c r="AM277" s="1"/>
      <c r="AN277" s="1"/>
    </row>
    <row r="278" spans="1:40" ht="24" customHeight="1" x14ac:dyDescent="0.3">
      <c r="A278" s="31"/>
      <c r="B278" s="160">
        <v>262</v>
      </c>
      <c r="C278" s="172"/>
      <c r="D278" s="172"/>
      <c r="E278" s="194" t="s">
        <v>646</v>
      </c>
      <c r="F278" s="389" t="s">
        <v>3131</v>
      </c>
      <c r="G278" s="389" t="s">
        <v>3131</v>
      </c>
      <c r="H278" s="201">
        <v>2009</v>
      </c>
      <c r="I278" s="389" t="s">
        <v>3131</v>
      </c>
      <c r="J278" s="389" t="s">
        <v>3131</v>
      </c>
      <c r="K278" s="201">
        <v>2012</v>
      </c>
      <c r="L278" s="172"/>
      <c r="M278" s="185" t="s">
        <v>3098</v>
      </c>
      <c r="N278" s="445"/>
      <c r="O278" s="445"/>
      <c r="P278" s="181">
        <v>110</v>
      </c>
      <c r="Q278" s="166" t="s">
        <v>3130</v>
      </c>
      <c r="R278" s="173"/>
      <c r="S278" s="174"/>
      <c r="T278" s="434"/>
      <c r="U278" s="434"/>
      <c r="V278" s="434"/>
      <c r="W278" s="434"/>
      <c r="X278" s="434"/>
      <c r="Y278" s="435"/>
      <c r="Z278" s="434"/>
      <c r="AA278" s="434"/>
      <c r="AB278" s="1079"/>
      <c r="AC278" s="1080"/>
      <c r="AD278" s="1081"/>
      <c r="AE278" s="1"/>
      <c r="AF278" s="1"/>
      <c r="AG278" s="1"/>
      <c r="AH278" s="1"/>
      <c r="AI278" s="1"/>
      <c r="AJ278" s="1"/>
      <c r="AK278" s="1"/>
      <c r="AL278" s="1"/>
      <c r="AM278" s="1"/>
      <c r="AN278" s="1"/>
    </row>
    <row r="279" spans="1:40" ht="24" customHeight="1" x14ac:dyDescent="0.3">
      <c r="A279" s="31"/>
      <c r="B279" s="160">
        <v>263</v>
      </c>
      <c r="C279" s="172"/>
      <c r="D279" s="172"/>
      <c r="E279" s="194" t="s">
        <v>652</v>
      </c>
      <c r="F279" s="389" t="s">
        <v>3131</v>
      </c>
      <c r="G279" s="389" t="s">
        <v>3131</v>
      </c>
      <c r="H279" s="201">
        <v>2009</v>
      </c>
      <c r="I279" s="389" t="s">
        <v>3131</v>
      </c>
      <c r="J279" s="389" t="s">
        <v>3131</v>
      </c>
      <c r="K279" s="201">
        <v>2012</v>
      </c>
      <c r="L279" s="172"/>
      <c r="M279" s="185" t="s">
        <v>3098</v>
      </c>
      <c r="N279" s="445"/>
      <c r="O279" s="445"/>
      <c r="P279" s="181">
        <v>130</v>
      </c>
      <c r="Q279" s="166" t="s">
        <v>3130</v>
      </c>
      <c r="R279" s="173"/>
      <c r="S279" s="174"/>
      <c r="T279" s="434"/>
      <c r="U279" s="434"/>
      <c r="V279" s="434"/>
      <c r="W279" s="434"/>
      <c r="X279" s="434"/>
      <c r="Y279" s="435"/>
      <c r="Z279" s="434"/>
      <c r="AA279" s="434"/>
      <c r="AB279" s="1079"/>
      <c r="AC279" s="1080"/>
      <c r="AD279" s="1081"/>
      <c r="AE279" s="1"/>
      <c r="AF279" s="1"/>
      <c r="AG279" s="1"/>
      <c r="AH279" s="1"/>
      <c r="AI279" s="1"/>
      <c r="AJ279" s="1"/>
      <c r="AK279" s="1"/>
      <c r="AL279" s="1"/>
      <c r="AM279" s="1"/>
      <c r="AN279" s="1"/>
    </row>
    <row r="280" spans="1:40" ht="24" customHeight="1" x14ac:dyDescent="0.3">
      <c r="A280" s="31"/>
      <c r="B280" s="160">
        <v>264</v>
      </c>
      <c r="C280" s="172"/>
      <c r="D280" s="172"/>
      <c r="E280" s="194" t="s">
        <v>662</v>
      </c>
      <c r="F280" s="389" t="s">
        <v>3131</v>
      </c>
      <c r="G280" s="389" t="s">
        <v>3131</v>
      </c>
      <c r="H280" s="201">
        <v>2010</v>
      </c>
      <c r="I280" s="389" t="s">
        <v>3131</v>
      </c>
      <c r="J280" s="389" t="s">
        <v>3131</v>
      </c>
      <c r="K280" s="185">
        <v>2012</v>
      </c>
      <c r="L280" s="172"/>
      <c r="M280" s="185" t="s">
        <v>3098</v>
      </c>
      <c r="N280" s="445"/>
      <c r="O280" s="445"/>
      <c r="P280" s="181">
        <v>260</v>
      </c>
      <c r="Q280" s="166" t="s">
        <v>3130</v>
      </c>
      <c r="R280" s="173"/>
      <c r="S280" s="174"/>
      <c r="T280" s="434"/>
      <c r="U280" s="434"/>
      <c r="V280" s="434"/>
      <c r="W280" s="434"/>
      <c r="X280" s="434"/>
      <c r="Y280" s="435"/>
      <c r="Z280" s="434"/>
      <c r="AA280" s="434"/>
      <c r="AB280" s="1079"/>
      <c r="AC280" s="1080"/>
      <c r="AD280" s="1081"/>
      <c r="AE280" s="1"/>
      <c r="AF280" s="1"/>
      <c r="AG280" s="1"/>
      <c r="AH280" s="1"/>
      <c r="AI280" s="1"/>
      <c r="AJ280" s="1"/>
      <c r="AK280" s="1"/>
      <c r="AL280" s="1"/>
      <c r="AM280" s="1"/>
      <c r="AN280" s="1"/>
    </row>
    <row r="281" spans="1:40" ht="24" customHeight="1" x14ac:dyDescent="0.3">
      <c r="A281" s="31"/>
      <c r="B281" s="160">
        <v>265</v>
      </c>
      <c r="C281" s="172"/>
      <c r="D281" s="172"/>
      <c r="E281" s="194" t="s">
        <v>1495</v>
      </c>
      <c r="F281" s="389" t="s">
        <v>3131</v>
      </c>
      <c r="G281" s="389" t="s">
        <v>3131</v>
      </c>
      <c r="H281" s="201">
        <v>2011</v>
      </c>
      <c r="I281" s="389" t="s">
        <v>3131</v>
      </c>
      <c r="J281" s="389" t="s">
        <v>3131</v>
      </c>
      <c r="K281" s="201">
        <v>2012</v>
      </c>
      <c r="L281" s="172"/>
      <c r="M281" s="185" t="s">
        <v>3098</v>
      </c>
      <c r="N281" s="445"/>
      <c r="O281" s="445"/>
      <c r="P281" s="181">
        <v>200</v>
      </c>
      <c r="Q281" s="181" t="s">
        <v>3130</v>
      </c>
      <c r="R281" s="173"/>
      <c r="S281" s="174"/>
      <c r="T281" s="434"/>
      <c r="U281" s="434"/>
      <c r="V281" s="434"/>
      <c r="W281" s="434"/>
      <c r="X281" s="434"/>
      <c r="Y281" s="435"/>
      <c r="Z281" s="434"/>
      <c r="AA281" s="434"/>
      <c r="AB281" s="1079"/>
      <c r="AC281" s="1080"/>
      <c r="AD281" s="1081"/>
      <c r="AE281" s="1"/>
      <c r="AF281" s="1"/>
      <c r="AG281" s="1"/>
      <c r="AH281" s="1"/>
      <c r="AI281" s="1"/>
      <c r="AJ281" s="1"/>
      <c r="AK281" s="1"/>
      <c r="AL281" s="1"/>
      <c r="AM281" s="1"/>
      <c r="AN281" s="1"/>
    </row>
    <row r="282" spans="1:40" ht="24" customHeight="1" x14ac:dyDescent="0.3">
      <c r="A282" s="31"/>
      <c r="B282" s="160">
        <v>266</v>
      </c>
      <c r="C282" s="172"/>
      <c r="D282" s="172"/>
      <c r="E282" s="194" t="s">
        <v>1501</v>
      </c>
      <c r="F282" s="389" t="s">
        <v>3131</v>
      </c>
      <c r="G282" s="389" t="s">
        <v>3131</v>
      </c>
      <c r="H282" s="201">
        <v>2006</v>
      </c>
      <c r="I282" s="389" t="s">
        <v>3131</v>
      </c>
      <c r="J282" s="389" t="s">
        <v>3131</v>
      </c>
      <c r="K282" s="201">
        <v>2012</v>
      </c>
      <c r="L282" s="172"/>
      <c r="M282" s="185" t="s">
        <v>3098</v>
      </c>
      <c r="N282" s="445"/>
      <c r="O282" s="445"/>
      <c r="P282" s="181">
        <v>100</v>
      </c>
      <c r="Q282" s="181" t="s">
        <v>3130</v>
      </c>
      <c r="R282" s="173"/>
      <c r="S282" s="174"/>
      <c r="T282" s="434"/>
      <c r="U282" s="434"/>
      <c r="V282" s="434"/>
      <c r="W282" s="434"/>
      <c r="X282" s="434"/>
      <c r="Y282" s="435"/>
      <c r="Z282" s="434"/>
      <c r="AA282" s="434"/>
      <c r="AB282" s="1079"/>
      <c r="AC282" s="1080"/>
      <c r="AD282" s="1081"/>
      <c r="AE282" s="1"/>
      <c r="AF282" s="1"/>
      <c r="AG282" s="1"/>
      <c r="AH282" s="1"/>
      <c r="AI282" s="1"/>
      <c r="AJ282" s="1"/>
      <c r="AK282" s="1"/>
      <c r="AL282" s="1"/>
      <c r="AM282" s="1"/>
      <c r="AN282" s="1"/>
    </row>
    <row r="283" spans="1:40" ht="24" customHeight="1" x14ac:dyDescent="0.3">
      <c r="A283" s="31"/>
      <c r="B283" s="160">
        <v>267</v>
      </c>
      <c r="C283" s="172"/>
      <c r="D283" s="172"/>
      <c r="E283" s="194" t="s">
        <v>929</v>
      </c>
      <c r="F283" s="389" t="s">
        <v>3131</v>
      </c>
      <c r="G283" s="389" t="s">
        <v>3131</v>
      </c>
      <c r="H283" s="201" t="s">
        <v>884</v>
      </c>
      <c r="I283" s="389" t="s">
        <v>3131</v>
      </c>
      <c r="J283" s="389" t="s">
        <v>3131</v>
      </c>
      <c r="K283" s="201" t="s">
        <v>912</v>
      </c>
      <c r="L283" s="172"/>
      <c r="M283" s="185" t="s">
        <v>3098</v>
      </c>
      <c r="N283" s="445"/>
      <c r="O283" s="445"/>
      <c r="P283" s="181">
        <v>88</v>
      </c>
      <c r="Q283" s="166" t="s">
        <v>3130</v>
      </c>
      <c r="R283" s="173"/>
      <c r="S283" s="174"/>
      <c r="T283" s="434"/>
      <c r="U283" s="434"/>
      <c r="V283" s="434"/>
      <c r="W283" s="434"/>
      <c r="X283" s="434"/>
      <c r="Y283" s="435"/>
      <c r="Z283" s="434"/>
      <c r="AA283" s="434"/>
      <c r="AB283" s="1079"/>
      <c r="AC283" s="1080"/>
      <c r="AD283" s="1081"/>
      <c r="AE283" s="1"/>
      <c r="AF283" s="1"/>
      <c r="AG283" s="1"/>
      <c r="AH283" s="1"/>
      <c r="AI283" s="1"/>
      <c r="AJ283" s="1"/>
      <c r="AK283" s="1"/>
      <c r="AL283" s="1"/>
      <c r="AM283" s="1"/>
      <c r="AN283" s="1"/>
    </row>
    <row r="284" spans="1:40" ht="24" customHeight="1" x14ac:dyDescent="0.3">
      <c r="A284" s="31"/>
      <c r="B284" s="160">
        <v>268</v>
      </c>
      <c r="C284" s="172"/>
      <c r="D284" s="172"/>
      <c r="E284" s="194" t="s">
        <v>932</v>
      </c>
      <c r="F284" s="389" t="s">
        <v>3131</v>
      </c>
      <c r="G284" s="387" t="s">
        <v>14</v>
      </c>
      <c r="H284" s="201">
        <v>2012</v>
      </c>
      <c r="I284" s="387" t="s">
        <v>3131</v>
      </c>
      <c r="J284" s="387" t="s">
        <v>14</v>
      </c>
      <c r="K284" s="448">
        <v>2013</v>
      </c>
      <c r="L284" s="172"/>
      <c r="M284" s="185" t="s">
        <v>3098</v>
      </c>
      <c r="N284" s="445"/>
      <c r="O284" s="445"/>
      <c r="P284" s="181">
        <v>300</v>
      </c>
      <c r="Q284" s="166" t="s">
        <v>3130</v>
      </c>
      <c r="R284" s="173"/>
      <c r="S284" s="174"/>
      <c r="T284" s="434"/>
      <c r="U284" s="434"/>
      <c r="V284" s="434"/>
      <c r="W284" s="434"/>
      <c r="X284" s="434"/>
      <c r="Y284" s="435"/>
      <c r="Z284" s="434"/>
      <c r="AA284" s="434"/>
      <c r="AB284" s="1079"/>
      <c r="AC284" s="1080"/>
      <c r="AD284" s="1081"/>
      <c r="AE284" s="1"/>
      <c r="AF284" s="1"/>
      <c r="AG284" s="1"/>
      <c r="AH284" s="1"/>
      <c r="AI284" s="1"/>
      <c r="AJ284" s="1"/>
      <c r="AK284" s="1"/>
      <c r="AL284" s="1"/>
      <c r="AM284" s="1"/>
      <c r="AN284" s="1"/>
    </row>
    <row r="285" spans="1:40" ht="24" customHeight="1" x14ac:dyDescent="0.3">
      <c r="A285" s="31"/>
      <c r="B285" s="160">
        <v>269</v>
      </c>
      <c r="C285" s="172"/>
      <c r="D285" s="172"/>
      <c r="E285" s="194" t="s">
        <v>1499</v>
      </c>
      <c r="F285" s="438">
        <v>40973</v>
      </c>
      <c r="G285" s="442">
        <v>40973</v>
      </c>
      <c r="H285" s="441">
        <v>40973</v>
      </c>
      <c r="I285" s="438">
        <v>41299</v>
      </c>
      <c r="J285" s="442">
        <v>41299</v>
      </c>
      <c r="K285" s="441">
        <v>41299</v>
      </c>
      <c r="L285" s="172"/>
      <c r="M285" s="185" t="s">
        <v>3098</v>
      </c>
      <c r="N285" s="445"/>
      <c r="O285" s="445"/>
      <c r="P285" s="181">
        <v>210</v>
      </c>
      <c r="Q285" s="166" t="s">
        <v>3130</v>
      </c>
      <c r="R285" s="173"/>
      <c r="S285" s="174"/>
      <c r="T285" s="434"/>
      <c r="U285" s="434"/>
      <c r="V285" s="434"/>
      <c r="W285" s="434"/>
      <c r="X285" s="434"/>
      <c r="Y285" s="435"/>
      <c r="Z285" s="434"/>
      <c r="AA285" s="434"/>
      <c r="AB285" s="1079"/>
      <c r="AC285" s="1080"/>
      <c r="AD285" s="1081"/>
      <c r="AE285" s="1"/>
      <c r="AF285" s="1"/>
      <c r="AG285" s="1"/>
      <c r="AH285" s="1"/>
      <c r="AI285" s="1"/>
      <c r="AJ285" s="1"/>
      <c r="AK285" s="1"/>
      <c r="AL285" s="1"/>
      <c r="AM285" s="1"/>
      <c r="AN285" s="1"/>
    </row>
    <row r="286" spans="1:40" ht="24" customHeight="1" x14ac:dyDescent="0.3">
      <c r="A286" s="31"/>
      <c r="B286" s="160">
        <v>270</v>
      </c>
      <c r="C286" s="172"/>
      <c r="D286" s="172"/>
      <c r="E286" s="194" t="s">
        <v>947</v>
      </c>
      <c r="F286" s="438">
        <v>41274</v>
      </c>
      <c r="G286" s="442">
        <v>41274</v>
      </c>
      <c r="H286" s="441">
        <v>41274</v>
      </c>
      <c r="I286" s="438">
        <v>41333</v>
      </c>
      <c r="J286" s="442">
        <v>41333</v>
      </c>
      <c r="K286" s="191">
        <v>41333</v>
      </c>
      <c r="L286" s="172"/>
      <c r="M286" s="185" t="s">
        <v>3098</v>
      </c>
      <c r="N286" s="445"/>
      <c r="O286" s="445"/>
      <c r="P286" s="181">
        <v>190</v>
      </c>
      <c r="Q286" s="166" t="s">
        <v>3130</v>
      </c>
      <c r="R286" s="173"/>
      <c r="S286" s="174"/>
      <c r="T286" s="434"/>
      <c r="U286" s="434"/>
      <c r="V286" s="434"/>
      <c r="W286" s="434"/>
      <c r="X286" s="434"/>
      <c r="Y286" s="435"/>
      <c r="Z286" s="434"/>
      <c r="AA286" s="434"/>
      <c r="AB286" s="1079"/>
      <c r="AC286" s="1080"/>
      <c r="AD286" s="1081"/>
      <c r="AE286" s="1"/>
      <c r="AF286" s="1"/>
      <c r="AG286" s="1"/>
      <c r="AH286" s="1"/>
      <c r="AI286" s="1"/>
      <c r="AJ286" s="1"/>
      <c r="AK286" s="1"/>
      <c r="AL286" s="1"/>
      <c r="AM286" s="1"/>
      <c r="AN286" s="1"/>
    </row>
    <row r="287" spans="1:40" ht="24" customHeight="1" x14ac:dyDescent="0.3">
      <c r="A287" s="31"/>
      <c r="B287" s="160">
        <v>271</v>
      </c>
      <c r="C287" s="172"/>
      <c r="D287" s="172"/>
      <c r="E287" s="194" t="s">
        <v>1463</v>
      </c>
      <c r="F287" s="438">
        <v>41275</v>
      </c>
      <c r="G287" s="442">
        <v>41275</v>
      </c>
      <c r="H287" s="441">
        <v>41275</v>
      </c>
      <c r="I287" s="438">
        <v>41424</v>
      </c>
      <c r="J287" s="442">
        <v>41424</v>
      </c>
      <c r="K287" s="441">
        <v>41424</v>
      </c>
      <c r="L287" s="172"/>
      <c r="M287" s="185" t="s">
        <v>3098</v>
      </c>
      <c r="N287" s="445"/>
      <c r="O287" s="445"/>
      <c r="P287" s="181">
        <v>570</v>
      </c>
      <c r="Q287" s="181" t="s">
        <v>3130</v>
      </c>
      <c r="R287" s="173"/>
      <c r="S287" s="174"/>
      <c r="T287" s="434"/>
      <c r="U287" s="434"/>
      <c r="V287" s="434"/>
      <c r="W287" s="434"/>
      <c r="X287" s="434"/>
      <c r="Y287" s="435"/>
      <c r="Z287" s="434"/>
      <c r="AA287" s="434"/>
      <c r="AB287" s="1079" t="s">
        <v>701</v>
      </c>
      <c r="AC287" s="1080"/>
      <c r="AD287" s="1081"/>
      <c r="AE287" s="1"/>
      <c r="AF287" s="1"/>
      <c r="AG287" s="1"/>
      <c r="AH287" s="1"/>
      <c r="AI287" s="1"/>
      <c r="AJ287" s="1"/>
      <c r="AK287" s="1"/>
      <c r="AL287" s="1"/>
      <c r="AM287" s="1"/>
      <c r="AN287" s="1"/>
    </row>
    <row r="288" spans="1:40" ht="24" customHeight="1" x14ac:dyDescent="0.3">
      <c r="A288" s="31"/>
      <c r="B288" s="160">
        <v>272</v>
      </c>
      <c r="C288" s="172"/>
      <c r="D288" s="172"/>
      <c r="E288" s="194" t="s">
        <v>1557</v>
      </c>
      <c r="F288" s="438">
        <v>41275</v>
      </c>
      <c r="G288" s="442">
        <v>41275</v>
      </c>
      <c r="H288" s="441">
        <v>41275</v>
      </c>
      <c r="I288" s="438">
        <v>41455</v>
      </c>
      <c r="J288" s="442">
        <v>41455</v>
      </c>
      <c r="K288" s="191">
        <v>41455</v>
      </c>
      <c r="L288" s="172"/>
      <c r="M288" s="185"/>
      <c r="N288" s="445"/>
      <c r="O288" s="181" t="s">
        <v>3098</v>
      </c>
      <c r="P288" s="181">
        <v>250</v>
      </c>
      <c r="Q288" s="166" t="s">
        <v>3130</v>
      </c>
      <c r="R288" s="173"/>
      <c r="S288" s="174"/>
      <c r="T288" s="434"/>
      <c r="U288" s="434"/>
      <c r="V288" s="434"/>
      <c r="W288" s="434"/>
      <c r="X288" s="434"/>
      <c r="Y288" s="435"/>
      <c r="Z288" s="434"/>
      <c r="AA288" s="434"/>
      <c r="AB288" s="1079"/>
      <c r="AC288" s="1080"/>
      <c r="AD288" s="1081"/>
      <c r="AE288" s="1"/>
      <c r="AF288" s="1"/>
      <c r="AG288" s="1"/>
      <c r="AH288" s="1"/>
      <c r="AI288" s="1"/>
      <c r="AJ288" s="1"/>
      <c r="AK288" s="1"/>
      <c r="AL288" s="1"/>
      <c r="AM288" s="1"/>
      <c r="AN288" s="1"/>
    </row>
    <row r="289" spans="1:40" ht="24" customHeight="1" x14ac:dyDescent="0.3">
      <c r="A289" s="31"/>
      <c r="B289" s="160">
        <v>273</v>
      </c>
      <c r="C289" s="172"/>
      <c r="D289" s="172"/>
      <c r="E289" s="194" t="s">
        <v>677</v>
      </c>
      <c r="F289" s="438">
        <v>40308</v>
      </c>
      <c r="G289" s="442">
        <v>40308</v>
      </c>
      <c r="H289" s="441">
        <v>40308</v>
      </c>
      <c r="I289" s="438">
        <v>41515</v>
      </c>
      <c r="J289" s="442">
        <v>41515</v>
      </c>
      <c r="K289" s="191">
        <v>41515</v>
      </c>
      <c r="L289" s="172"/>
      <c r="M289" s="185" t="s">
        <v>3098</v>
      </c>
      <c r="N289" s="445"/>
      <c r="O289" s="445"/>
      <c r="P289" s="181">
        <v>180</v>
      </c>
      <c r="Q289" s="166" t="s">
        <v>3130</v>
      </c>
      <c r="R289" s="173"/>
      <c r="S289" s="174"/>
      <c r="T289" s="434"/>
      <c r="U289" s="434"/>
      <c r="V289" s="434"/>
      <c r="W289" s="434"/>
      <c r="X289" s="434"/>
      <c r="Y289" s="435"/>
      <c r="Z289" s="434"/>
      <c r="AA289" s="434"/>
      <c r="AB289" s="1079" t="s">
        <v>679</v>
      </c>
      <c r="AC289" s="1080"/>
      <c r="AD289" s="1081"/>
      <c r="AE289" s="1"/>
      <c r="AF289" s="1"/>
      <c r="AG289" s="1"/>
      <c r="AH289" s="1"/>
      <c r="AI289" s="1"/>
      <c r="AJ289" s="1"/>
      <c r="AK289" s="1"/>
      <c r="AL289" s="1"/>
      <c r="AM289" s="1"/>
      <c r="AN289" s="1"/>
    </row>
    <row r="290" spans="1:40" ht="24" customHeight="1" x14ac:dyDescent="0.3">
      <c r="A290" s="31"/>
      <c r="B290" s="160">
        <v>274</v>
      </c>
      <c r="C290" s="172"/>
      <c r="D290" s="172"/>
      <c r="E290" s="194" t="s">
        <v>1007</v>
      </c>
      <c r="F290" s="438">
        <v>41275</v>
      </c>
      <c r="G290" s="442">
        <v>41275</v>
      </c>
      <c r="H290" s="441">
        <v>41275</v>
      </c>
      <c r="I290" s="438">
        <v>41518</v>
      </c>
      <c r="J290" s="442">
        <v>41518</v>
      </c>
      <c r="K290" s="191">
        <v>41518</v>
      </c>
      <c r="L290" s="172"/>
      <c r="M290" s="185" t="s">
        <v>3098</v>
      </c>
      <c r="N290" s="445"/>
      <c r="O290" s="445"/>
      <c r="P290" s="181">
        <v>38</v>
      </c>
      <c r="Q290" s="166" t="s">
        <v>3130</v>
      </c>
      <c r="R290" s="173"/>
      <c r="S290" s="174"/>
      <c r="T290" s="434"/>
      <c r="U290" s="434"/>
      <c r="V290" s="434"/>
      <c r="W290" s="434"/>
      <c r="X290" s="434"/>
      <c r="Y290" s="435"/>
      <c r="Z290" s="434"/>
      <c r="AA290" s="434"/>
      <c r="AB290" s="1079" t="s">
        <v>1003</v>
      </c>
      <c r="AC290" s="1080"/>
      <c r="AD290" s="1081"/>
      <c r="AE290" s="1"/>
      <c r="AF290" s="1"/>
      <c r="AG290" s="1"/>
      <c r="AH290" s="1"/>
      <c r="AI290" s="1"/>
      <c r="AJ290" s="1"/>
      <c r="AK290" s="1"/>
      <c r="AL290" s="1"/>
      <c r="AM290" s="1"/>
      <c r="AN290" s="1"/>
    </row>
    <row r="291" spans="1:40" ht="24" customHeight="1" x14ac:dyDescent="0.3">
      <c r="A291" s="31"/>
      <c r="B291" s="160">
        <v>275</v>
      </c>
      <c r="C291" s="172"/>
      <c r="D291" s="172"/>
      <c r="E291" s="194" t="s">
        <v>1000</v>
      </c>
      <c r="F291" s="438">
        <v>41275</v>
      </c>
      <c r="G291" s="442">
        <v>41275</v>
      </c>
      <c r="H291" s="441">
        <v>41275</v>
      </c>
      <c r="I291" s="461">
        <v>41548</v>
      </c>
      <c r="J291" s="437">
        <v>41548</v>
      </c>
      <c r="K291" s="191">
        <v>41548</v>
      </c>
      <c r="L291" s="172"/>
      <c r="M291" s="185" t="s">
        <v>3098</v>
      </c>
      <c r="N291" s="445"/>
      <c r="O291" s="445"/>
      <c r="P291" s="181">
        <v>40</v>
      </c>
      <c r="Q291" s="166" t="s">
        <v>3130</v>
      </c>
      <c r="R291" s="173"/>
      <c r="S291" s="174"/>
      <c r="T291" s="434"/>
      <c r="U291" s="434"/>
      <c r="V291" s="434"/>
      <c r="W291" s="434"/>
      <c r="X291" s="434"/>
      <c r="Y291" s="435"/>
      <c r="Z291" s="434"/>
      <c r="AA291" s="434"/>
      <c r="AB291" s="1079" t="s">
        <v>1003</v>
      </c>
      <c r="AC291" s="1080"/>
      <c r="AD291" s="1081"/>
      <c r="AE291" s="1"/>
      <c r="AF291" s="1"/>
      <c r="AG291" s="1"/>
      <c r="AH291" s="1"/>
      <c r="AI291" s="1"/>
      <c r="AJ291" s="1"/>
      <c r="AK291" s="1"/>
      <c r="AL291" s="1"/>
      <c r="AM291" s="1"/>
      <c r="AN291" s="1"/>
    </row>
    <row r="292" spans="1:40" ht="24" customHeight="1" x14ac:dyDescent="0.3">
      <c r="A292" s="31"/>
      <c r="B292" s="160">
        <v>276</v>
      </c>
      <c r="C292" s="172"/>
      <c r="D292" s="172"/>
      <c r="E292" s="194" t="s">
        <v>3552</v>
      </c>
      <c r="F292" s="438">
        <v>41275</v>
      </c>
      <c r="G292" s="442">
        <v>41275</v>
      </c>
      <c r="H292" s="441">
        <v>41275</v>
      </c>
      <c r="I292" s="438">
        <v>41548</v>
      </c>
      <c r="J292" s="442">
        <v>41548</v>
      </c>
      <c r="K292" s="441">
        <v>41548</v>
      </c>
      <c r="L292" s="172"/>
      <c r="M292" s="185" t="s">
        <v>3098</v>
      </c>
      <c r="N292" s="445"/>
      <c r="O292" s="445"/>
      <c r="P292" s="181">
        <v>130</v>
      </c>
      <c r="Q292" s="166" t="s">
        <v>3130</v>
      </c>
      <c r="R292" s="173"/>
      <c r="S292" s="174"/>
      <c r="T292" s="434"/>
      <c r="U292" s="434"/>
      <c r="V292" s="434"/>
      <c r="W292" s="434"/>
      <c r="X292" s="434"/>
      <c r="Y292" s="435"/>
      <c r="Z292" s="434"/>
      <c r="AA292" s="434"/>
      <c r="AB292" s="1079"/>
      <c r="AC292" s="1080"/>
      <c r="AD292" s="1081"/>
      <c r="AE292" s="1"/>
      <c r="AF292" s="1"/>
      <c r="AG292" s="1"/>
      <c r="AH292" s="1"/>
      <c r="AI292" s="1"/>
      <c r="AJ292" s="1"/>
      <c r="AK292" s="1"/>
      <c r="AL292" s="1"/>
      <c r="AM292" s="1"/>
      <c r="AN292" s="1"/>
    </row>
    <row r="293" spans="1:40" ht="24" customHeight="1" x14ac:dyDescent="0.3">
      <c r="A293" s="31"/>
      <c r="B293" s="160">
        <v>277</v>
      </c>
      <c r="C293" s="172"/>
      <c r="D293" s="172"/>
      <c r="E293" s="194" t="s">
        <v>1011</v>
      </c>
      <c r="F293" s="438">
        <v>41275</v>
      </c>
      <c r="G293" s="442">
        <v>41275</v>
      </c>
      <c r="H293" s="441">
        <v>41275</v>
      </c>
      <c r="I293" s="438">
        <v>41579</v>
      </c>
      <c r="J293" s="442">
        <v>41579</v>
      </c>
      <c r="K293" s="441">
        <v>41579</v>
      </c>
      <c r="L293" s="172"/>
      <c r="M293" s="185" t="s">
        <v>3098</v>
      </c>
      <c r="N293" s="445"/>
      <c r="O293" s="445"/>
      <c r="P293" s="181">
        <v>50</v>
      </c>
      <c r="Q293" s="166" t="s">
        <v>3130</v>
      </c>
      <c r="R293" s="173"/>
      <c r="S293" s="174"/>
      <c r="T293" s="434"/>
      <c r="U293" s="434"/>
      <c r="V293" s="434"/>
      <c r="W293" s="434"/>
      <c r="X293" s="434"/>
      <c r="Y293" s="435"/>
      <c r="Z293" s="434"/>
      <c r="AA293" s="434"/>
      <c r="AB293" s="1079" t="s">
        <v>1003</v>
      </c>
      <c r="AC293" s="1080"/>
      <c r="AD293" s="1081"/>
      <c r="AE293" s="1"/>
      <c r="AF293" s="1"/>
      <c r="AG293" s="1"/>
      <c r="AH293" s="1"/>
      <c r="AI293" s="1"/>
      <c r="AJ293" s="1"/>
      <c r="AK293" s="1"/>
      <c r="AL293" s="1"/>
      <c r="AM293" s="1"/>
      <c r="AN293" s="1"/>
    </row>
    <row r="294" spans="1:40" ht="24" customHeight="1" x14ac:dyDescent="0.3">
      <c r="A294" s="31"/>
      <c r="B294" s="160">
        <v>278</v>
      </c>
      <c r="C294" s="172"/>
      <c r="D294" s="172"/>
      <c r="E294" s="194" t="s">
        <v>1017</v>
      </c>
      <c r="F294" s="438">
        <v>41275</v>
      </c>
      <c r="G294" s="442">
        <v>41275</v>
      </c>
      <c r="H294" s="441">
        <v>41275</v>
      </c>
      <c r="I294" s="438">
        <v>41579</v>
      </c>
      <c r="J294" s="442">
        <v>41579</v>
      </c>
      <c r="K294" s="441">
        <v>41579</v>
      </c>
      <c r="L294" s="172"/>
      <c r="M294" s="185" t="s">
        <v>3098</v>
      </c>
      <c r="N294" s="445"/>
      <c r="O294" s="445"/>
      <c r="P294" s="181">
        <v>52</v>
      </c>
      <c r="Q294" s="166" t="s">
        <v>3130</v>
      </c>
      <c r="R294" s="173"/>
      <c r="S294" s="174"/>
      <c r="T294" s="434"/>
      <c r="U294" s="434"/>
      <c r="V294" s="434"/>
      <c r="W294" s="434"/>
      <c r="X294" s="434"/>
      <c r="Y294" s="435"/>
      <c r="Z294" s="434"/>
      <c r="AA294" s="434"/>
      <c r="AB294" s="1079" t="s">
        <v>1003</v>
      </c>
      <c r="AC294" s="1080"/>
      <c r="AD294" s="1081"/>
      <c r="AE294" s="1"/>
      <c r="AF294" s="1"/>
      <c r="AG294" s="1"/>
      <c r="AH294" s="1"/>
      <c r="AI294" s="1"/>
      <c r="AJ294" s="1"/>
      <c r="AK294" s="1"/>
      <c r="AL294" s="1"/>
      <c r="AM294" s="1"/>
      <c r="AN294" s="1"/>
    </row>
    <row r="295" spans="1:40" ht="24" customHeight="1" x14ac:dyDescent="0.3">
      <c r="A295" s="31"/>
      <c r="B295" s="160">
        <v>279</v>
      </c>
      <c r="C295" s="172"/>
      <c r="D295" s="172"/>
      <c r="E295" s="194" t="s">
        <v>1023</v>
      </c>
      <c r="F295" s="438">
        <v>41275</v>
      </c>
      <c r="G295" s="442">
        <v>41275</v>
      </c>
      <c r="H295" s="441">
        <v>41275</v>
      </c>
      <c r="I295" s="438">
        <v>41579</v>
      </c>
      <c r="J295" s="442">
        <v>41579</v>
      </c>
      <c r="K295" s="441">
        <v>41579</v>
      </c>
      <c r="L295" s="172"/>
      <c r="M295" s="185" t="s">
        <v>3098</v>
      </c>
      <c r="N295" s="445"/>
      <c r="O295" s="445"/>
      <c r="P295" s="181">
        <v>41</v>
      </c>
      <c r="Q295" s="166" t="s">
        <v>3130</v>
      </c>
      <c r="R295" s="173"/>
      <c r="S295" s="174"/>
      <c r="T295" s="434"/>
      <c r="U295" s="434"/>
      <c r="V295" s="434"/>
      <c r="W295" s="434"/>
      <c r="X295" s="434"/>
      <c r="Y295" s="435"/>
      <c r="Z295" s="434"/>
      <c r="AA295" s="434"/>
      <c r="AB295" s="1079" t="s">
        <v>1003</v>
      </c>
      <c r="AC295" s="1080"/>
      <c r="AD295" s="1081"/>
      <c r="AE295" s="1"/>
      <c r="AF295" s="1"/>
      <c r="AG295" s="1"/>
      <c r="AH295" s="1"/>
      <c r="AI295" s="1"/>
      <c r="AJ295" s="1"/>
      <c r="AK295" s="1"/>
      <c r="AL295" s="1"/>
      <c r="AM295" s="1"/>
      <c r="AN295" s="1"/>
    </row>
    <row r="296" spans="1:40" ht="24" customHeight="1" x14ac:dyDescent="0.3">
      <c r="A296" s="31"/>
      <c r="B296" s="160">
        <v>280</v>
      </c>
      <c r="C296" s="172"/>
      <c r="D296" s="172"/>
      <c r="E296" s="194" t="s">
        <v>3559</v>
      </c>
      <c r="F296" s="438">
        <v>41306</v>
      </c>
      <c r="G296" s="442">
        <v>41306</v>
      </c>
      <c r="H296" s="441">
        <v>41306</v>
      </c>
      <c r="I296" s="438">
        <v>41579</v>
      </c>
      <c r="J296" s="442">
        <v>41579</v>
      </c>
      <c r="K296" s="191">
        <v>41579</v>
      </c>
      <c r="L296" s="172"/>
      <c r="M296" s="185" t="s">
        <v>3098</v>
      </c>
      <c r="N296" s="445"/>
      <c r="O296" s="445"/>
      <c r="P296" s="181">
        <v>11</v>
      </c>
      <c r="Q296" s="166" t="s">
        <v>3130</v>
      </c>
      <c r="R296" s="173"/>
      <c r="S296" s="174"/>
      <c r="T296" s="434"/>
      <c r="U296" s="434"/>
      <c r="V296" s="434"/>
      <c r="W296" s="434"/>
      <c r="X296" s="434"/>
      <c r="Y296" s="435"/>
      <c r="Z296" s="434"/>
      <c r="AA296" s="434"/>
      <c r="AB296" s="1079"/>
      <c r="AC296" s="1080"/>
      <c r="AD296" s="1081"/>
      <c r="AE296" s="1"/>
      <c r="AF296" s="1"/>
      <c r="AG296" s="1"/>
      <c r="AH296" s="1"/>
      <c r="AI296" s="1"/>
      <c r="AJ296" s="1"/>
      <c r="AK296" s="1"/>
      <c r="AL296" s="1"/>
      <c r="AM296" s="1"/>
      <c r="AN296" s="1"/>
    </row>
    <row r="297" spans="1:40" ht="24" customHeight="1" x14ac:dyDescent="0.3">
      <c r="A297" s="31"/>
      <c r="B297" s="160">
        <v>281</v>
      </c>
      <c r="C297" s="172"/>
      <c r="D297" s="172"/>
      <c r="E297" s="194" t="s">
        <v>957</v>
      </c>
      <c r="F297" s="438">
        <v>41275</v>
      </c>
      <c r="G297" s="442">
        <v>41275</v>
      </c>
      <c r="H297" s="441">
        <v>41275</v>
      </c>
      <c r="I297" s="461">
        <v>41609</v>
      </c>
      <c r="J297" s="437">
        <v>41609</v>
      </c>
      <c r="K297" s="191">
        <v>41609</v>
      </c>
      <c r="L297" s="172"/>
      <c r="M297" s="185" t="s">
        <v>3098</v>
      </c>
      <c r="N297" s="445"/>
      <c r="O297" s="445"/>
      <c r="P297" s="181">
        <v>110</v>
      </c>
      <c r="Q297" s="166" t="s">
        <v>3130</v>
      </c>
      <c r="R297" s="173"/>
      <c r="S297" s="174"/>
      <c r="T297" s="434"/>
      <c r="U297" s="434"/>
      <c r="V297" s="434"/>
      <c r="W297" s="434"/>
      <c r="X297" s="434"/>
      <c r="Y297" s="435"/>
      <c r="Z297" s="434"/>
      <c r="AA297" s="434"/>
      <c r="AB297" s="1079"/>
      <c r="AC297" s="1080"/>
      <c r="AD297" s="1081"/>
      <c r="AE297" s="1"/>
      <c r="AF297" s="1"/>
      <c r="AG297" s="1"/>
      <c r="AH297" s="1"/>
      <c r="AI297" s="1"/>
      <c r="AJ297" s="1"/>
      <c r="AK297" s="1"/>
      <c r="AL297" s="1"/>
      <c r="AM297" s="1"/>
      <c r="AN297" s="1"/>
    </row>
    <row r="298" spans="1:40" ht="24" customHeight="1" x14ac:dyDescent="0.3">
      <c r="A298" s="31"/>
      <c r="B298" s="160">
        <v>282</v>
      </c>
      <c r="C298" s="172"/>
      <c r="D298" s="172"/>
      <c r="E298" s="194" t="s">
        <v>964</v>
      </c>
      <c r="F298" s="438">
        <v>41275</v>
      </c>
      <c r="G298" s="442">
        <v>41275</v>
      </c>
      <c r="H298" s="441">
        <v>41275</v>
      </c>
      <c r="I298" s="438">
        <v>41609</v>
      </c>
      <c r="J298" s="442">
        <v>41609</v>
      </c>
      <c r="K298" s="191">
        <v>41609</v>
      </c>
      <c r="L298" s="172"/>
      <c r="M298" s="185" t="s">
        <v>3098</v>
      </c>
      <c r="N298" s="445"/>
      <c r="O298" s="445"/>
      <c r="P298" s="181">
        <v>59</v>
      </c>
      <c r="Q298" s="166" t="s">
        <v>3130</v>
      </c>
      <c r="R298" s="173"/>
      <c r="S298" s="174"/>
      <c r="T298" s="434"/>
      <c r="U298" s="434"/>
      <c r="V298" s="434"/>
      <c r="W298" s="434"/>
      <c r="X298" s="434"/>
      <c r="Y298" s="435"/>
      <c r="Z298" s="434"/>
      <c r="AA298" s="434"/>
      <c r="AB298" s="1079"/>
      <c r="AC298" s="1080"/>
      <c r="AD298" s="1081"/>
      <c r="AE298" s="1"/>
      <c r="AF298" s="1"/>
      <c r="AG298" s="1"/>
      <c r="AH298" s="1"/>
      <c r="AI298" s="1"/>
      <c r="AJ298" s="1"/>
      <c r="AK298" s="1"/>
      <c r="AL298" s="1"/>
      <c r="AM298" s="1"/>
      <c r="AN298" s="1"/>
    </row>
    <row r="299" spans="1:40" ht="24" customHeight="1" x14ac:dyDescent="0.3">
      <c r="A299" s="31"/>
      <c r="B299" s="160">
        <v>283</v>
      </c>
      <c r="C299" s="172"/>
      <c r="D299" s="172"/>
      <c r="E299" s="194" t="s">
        <v>970</v>
      </c>
      <c r="F299" s="438">
        <v>41395</v>
      </c>
      <c r="G299" s="442">
        <v>41395</v>
      </c>
      <c r="H299" s="441">
        <v>41395</v>
      </c>
      <c r="I299" s="438">
        <v>41609</v>
      </c>
      <c r="J299" s="442">
        <v>41609</v>
      </c>
      <c r="K299" s="191">
        <v>41609</v>
      </c>
      <c r="L299" s="172"/>
      <c r="M299" s="185" t="s">
        <v>3098</v>
      </c>
      <c r="N299" s="445"/>
      <c r="O299" s="445"/>
      <c r="P299" s="181">
        <v>40</v>
      </c>
      <c r="Q299" s="166" t="s">
        <v>3130</v>
      </c>
      <c r="R299" s="173"/>
      <c r="S299" s="174"/>
      <c r="T299" s="434"/>
      <c r="U299" s="434"/>
      <c r="V299" s="434"/>
      <c r="W299" s="434"/>
      <c r="X299" s="434"/>
      <c r="Y299" s="435"/>
      <c r="Z299" s="434"/>
      <c r="AA299" s="434"/>
      <c r="AB299" s="1079"/>
      <c r="AC299" s="1080"/>
      <c r="AD299" s="1081"/>
      <c r="AE299" s="1"/>
      <c r="AF299" s="1"/>
      <c r="AG299" s="1"/>
      <c r="AH299" s="1"/>
      <c r="AI299" s="1"/>
      <c r="AJ299" s="1"/>
      <c r="AK299" s="1"/>
      <c r="AL299" s="1"/>
      <c r="AM299" s="1"/>
      <c r="AN299" s="1"/>
    </row>
    <row r="300" spans="1:40" ht="24" customHeight="1" x14ac:dyDescent="0.3">
      <c r="A300" s="31"/>
      <c r="B300" s="160">
        <v>284</v>
      </c>
      <c r="C300" s="172"/>
      <c r="D300" s="172"/>
      <c r="E300" s="194" t="s">
        <v>976</v>
      </c>
      <c r="F300" s="438">
        <v>41275</v>
      </c>
      <c r="G300" s="442">
        <v>41275</v>
      </c>
      <c r="H300" s="441">
        <v>41275</v>
      </c>
      <c r="I300" s="438">
        <v>41609</v>
      </c>
      <c r="J300" s="442">
        <v>41609</v>
      </c>
      <c r="K300" s="191">
        <v>41609</v>
      </c>
      <c r="L300" s="172"/>
      <c r="M300" s="185" t="s">
        <v>3098</v>
      </c>
      <c r="N300" s="445"/>
      <c r="O300" s="445"/>
      <c r="P300" s="181">
        <v>50</v>
      </c>
      <c r="Q300" s="166" t="s">
        <v>3130</v>
      </c>
      <c r="R300" s="173"/>
      <c r="S300" s="174"/>
      <c r="T300" s="434"/>
      <c r="U300" s="434"/>
      <c r="V300" s="434"/>
      <c r="W300" s="434"/>
      <c r="X300" s="434"/>
      <c r="Y300" s="435"/>
      <c r="Z300" s="434"/>
      <c r="AA300" s="434"/>
      <c r="AB300" s="1079"/>
      <c r="AC300" s="1080"/>
      <c r="AD300" s="1081"/>
      <c r="AE300" s="1"/>
      <c r="AF300" s="1"/>
      <c r="AG300" s="1"/>
      <c r="AH300" s="1"/>
      <c r="AI300" s="1"/>
      <c r="AJ300" s="1"/>
      <c r="AK300" s="1"/>
      <c r="AL300" s="1"/>
      <c r="AM300" s="1"/>
      <c r="AN300" s="1"/>
    </row>
    <row r="301" spans="1:40" ht="24" customHeight="1" x14ac:dyDescent="0.3">
      <c r="A301" s="31"/>
      <c r="B301" s="160">
        <v>285</v>
      </c>
      <c r="C301" s="172"/>
      <c r="D301" s="172"/>
      <c r="E301" s="194" t="s">
        <v>983</v>
      </c>
      <c r="F301" s="438">
        <v>41275</v>
      </c>
      <c r="G301" s="442">
        <v>41275</v>
      </c>
      <c r="H301" s="441">
        <v>41275</v>
      </c>
      <c r="I301" s="438">
        <v>41609</v>
      </c>
      <c r="J301" s="442">
        <v>41609</v>
      </c>
      <c r="K301" s="191">
        <v>41609</v>
      </c>
      <c r="L301" s="172"/>
      <c r="M301" s="185" t="s">
        <v>3098</v>
      </c>
      <c r="N301" s="445"/>
      <c r="O301" s="445"/>
      <c r="P301" s="181">
        <v>42</v>
      </c>
      <c r="Q301" s="166" t="s">
        <v>3130</v>
      </c>
      <c r="R301" s="173"/>
      <c r="S301" s="174"/>
      <c r="T301" s="434"/>
      <c r="U301" s="434"/>
      <c r="V301" s="434"/>
      <c r="W301" s="434"/>
      <c r="X301" s="434"/>
      <c r="Y301" s="435"/>
      <c r="Z301" s="434"/>
      <c r="AA301" s="434"/>
      <c r="AB301" s="1079"/>
      <c r="AC301" s="1080"/>
      <c r="AD301" s="1081"/>
      <c r="AE301" s="1"/>
      <c r="AF301" s="1"/>
      <c r="AG301" s="1"/>
      <c r="AH301" s="1"/>
      <c r="AI301" s="1"/>
      <c r="AJ301" s="1"/>
      <c r="AK301" s="1"/>
      <c r="AL301" s="1"/>
      <c r="AM301" s="1"/>
      <c r="AN301" s="1"/>
    </row>
    <row r="302" spans="1:40" ht="24" customHeight="1" x14ac:dyDescent="0.3">
      <c r="A302" s="31"/>
      <c r="B302" s="160">
        <v>286</v>
      </c>
      <c r="C302" s="172"/>
      <c r="D302" s="172"/>
      <c r="E302" s="194" t="s">
        <v>988</v>
      </c>
      <c r="F302" s="438">
        <v>41275</v>
      </c>
      <c r="G302" s="442">
        <v>41275</v>
      </c>
      <c r="H302" s="441">
        <v>41275</v>
      </c>
      <c r="I302" s="438">
        <v>41609</v>
      </c>
      <c r="J302" s="442">
        <v>41609</v>
      </c>
      <c r="K302" s="191">
        <v>41609</v>
      </c>
      <c r="L302" s="172"/>
      <c r="M302" s="185" t="s">
        <v>3098</v>
      </c>
      <c r="N302" s="445"/>
      <c r="O302" s="445"/>
      <c r="P302" s="181">
        <v>65</v>
      </c>
      <c r="Q302" s="166" t="s">
        <v>3130</v>
      </c>
      <c r="R302" s="173"/>
      <c r="S302" s="174"/>
      <c r="T302" s="434"/>
      <c r="U302" s="434"/>
      <c r="V302" s="434"/>
      <c r="W302" s="434"/>
      <c r="X302" s="434"/>
      <c r="Y302" s="435"/>
      <c r="Z302" s="434"/>
      <c r="AA302" s="434"/>
      <c r="AB302" s="1079"/>
      <c r="AC302" s="1080"/>
      <c r="AD302" s="1081"/>
      <c r="AE302" s="1"/>
      <c r="AF302" s="1"/>
      <c r="AG302" s="1"/>
      <c r="AH302" s="1"/>
      <c r="AI302" s="1"/>
      <c r="AJ302" s="1"/>
      <c r="AK302" s="1"/>
      <c r="AL302" s="1"/>
      <c r="AM302" s="1"/>
      <c r="AN302" s="1"/>
    </row>
    <row r="303" spans="1:40" ht="24" customHeight="1" x14ac:dyDescent="0.3">
      <c r="A303" s="31"/>
      <c r="B303" s="160">
        <v>287</v>
      </c>
      <c r="C303" s="172"/>
      <c r="D303" s="172"/>
      <c r="E303" s="194" t="s">
        <v>993</v>
      </c>
      <c r="F303" s="438">
        <v>41275</v>
      </c>
      <c r="G303" s="442">
        <v>41275</v>
      </c>
      <c r="H303" s="441">
        <v>41275</v>
      </c>
      <c r="I303" s="461">
        <v>41609</v>
      </c>
      <c r="J303" s="437">
        <v>41609</v>
      </c>
      <c r="K303" s="191">
        <v>41609</v>
      </c>
      <c r="L303" s="172"/>
      <c r="M303" s="185" t="s">
        <v>3098</v>
      </c>
      <c r="N303" s="445"/>
      <c r="O303" s="445"/>
      <c r="P303" s="181">
        <v>50</v>
      </c>
      <c r="Q303" s="166" t="s">
        <v>3130</v>
      </c>
      <c r="R303" s="173"/>
      <c r="S303" s="174"/>
      <c r="T303" s="434"/>
      <c r="U303" s="434"/>
      <c r="V303" s="434"/>
      <c r="W303" s="434"/>
      <c r="X303" s="434"/>
      <c r="Y303" s="435"/>
      <c r="Z303" s="434"/>
      <c r="AA303" s="434"/>
      <c r="AB303" s="1079"/>
      <c r="AC303" s="1080"/>
      <c r="AD303" s="1081"/>
      <c r="AE303" s="1"/>
      <c r="AF303" s="1"/>
      <c r="AG303" s="1"/>
      <c r="AH303" s="1"/>
      <c r="AI303" s="1"/>
      <c r="AJ303" s="1"/>
      <c r="AK303" s="1"/>
      <c r="AL303" s="1"/>
      <c r="AM303" s="1"/>
      <c r="AN303" s="1"/>
    </row>
    <row r="304" spans="1:40" ht="24" customHeight="1" x14ac:dyDescent="0.3">
      <c r="A304" s="31"/>
      <c r="B304" s="160">
        <v>288</v>
      </c>
      <c r="C304" s="172"/>
      <c r="D304" s="172"/>
      <c r="E304" s="194" t="s">
        <v>932</v>
      </c>
      <c r="F304" s="438">
        <v>41275</v>
      </c>
      <c r="G304" s="442">
        <v>41275</v>
      </c>
      <c r="H304" s="441">
        <v>41275</v>
      </c>
      <c r="I304" s="438">
        <v>41609</v>
      </c>
      <c r="J304" s="442">
        <v>41609</v>
      </c>
      <c r="K304" s="191">
        <v>41609</v>
      </c>
      <c r="L304" s="172"/>
      <c r="M304" s="185" t="s">
        <v>3098</v>
      </c>
      <c r="N304" s="445"/>
      <c r="O304" s="445"/>
      <c r="P304" s="181">
        <v>380</v>
      </c>
      <c r="Q304" s="166" t="s">
        <v>3130</v>
      </c>
      <c r="R304" s="173"/>
      <c r="S304" s="174"/>
      <c r="T304" s="434"/>
      <c r="U304" s="434"/>
      <c r="V304" s="434"/>
      <c r="W304" s="434"/>
      <c r="X304" s="434"/>
      <c r="Y304" s="435"/>
      <c r="Z304" s="434"/>
      <c r="AA304" s="434"/>
      <c r="AB304" s="1079"/>
      <c r="AC304" s="1080"/>
      <c r="AD304" s="1081"/>
      <c r="AE304" s="1"/>
      <c r="AF304" s="1"/>
      <c r="AG304" s="1"/>
      <c r="AH304" s="1"/>
      <c r="AI304" s="1"/>
      <c r="AJ304" s="1"/>
      <c r="AK304" s="1"/>
      <c r="AL304" s="1"/>
      <c r="AM304" s="1"/>
      <c r="AN304" s="1"/>
    </row>
    <row r="305" spans="1:40" ht="24" customHeight="1" x14ac:dyDescent="0.3">
      <c r="A305" s="31"/>
      <c r="B305" s="160">
        <v>289</v>
      </c>
      <c r="C305" s="172"/>
      <c r="D305" s="172"/>
      <c r="E305" s="194" t="s">
        <v>3525</v>
      </c>
      <c r="F305" s="438">
        <v>41275</v>
      </c>
      <c r="G305" s="442">
        <v>41275</v>
      </c>
      <c r="H305" s="441">
        <v>41275</v>
      </c>
      <c r="I305" s="438">
        <v>41609</v>
      </c>
      <c r="J305" s="442">
        <v>41609</v>
      </c>
      <c r="K305" s="191">
        <v>41609</v>
      </c>
      <c r="L305" s="172"/>
      <c r="M305" s="185" t="s">
        <v>3098</v>
      </c>
      <c r="N305" s="445"/>
      <c r="O305" s="445"/>
      <c r="P305" s="181">
        <v>150</v>
      </c>
      <c r="Q305" s="166" t="s">
        <v>3130</v>
      </c>
      <c r="R305" s="173"/>
      <c r="S305" s="174"/>
      <c r="T305" s="434"/>
      <c r="U305" s="434"/>
      <c r="V305" s="434"/>
      <c r="W305" s="434"/>
      <c r="X305" s="434"/>
      <c r="Y305" s="435"/>
      <c r="Z305" s="434"/>
      <c r="AA305" s="434"/>
      <c r="AB305" s="1079"/>
      <c r="AC305" s="1080"/>
      <c r="AD305" s="1081"/>
      <c r="AE305" s="1"/>
      <c r="AF305" s="1"/>
      <c r="AG305" s="1"/>
      <c r="AH305" s="1"/>
      <c r="AI305" s="1"/>
      <c r="AJ305" s="1"/>
      <c r="AK305" s="1"/>
      <c r="AL305" s="1"/>
      <c r="AM305" s="1"/>
      <c r="AN305" s="1"/>
    </row>
    <row r="306" spans="1:40" ht="24" customHeight="1" x14ac:dyDescent="0.3">
      <c r="A306" s="31"/>
      <c r="B306" s="160">
        <v>290</v>
      </c>
      <c r="C306" s="172"/>
      <c r="D306" s="172"/>
      <c r="E306" s="194" t="s">
        <v>3529</v>
      </c>
      <c r="F306" s="438">
        <v>41275</v>
      </c>
      <c r="G306" s="442">
        <v>41275</v>
      </c>
      <c r="H306" s="441">
        <v>41275</v>
      </c>
      <c r="I306" s="461">
        <v>41609</v>
      </c>
      <c r="J306" s="437">
        <v>41609</v>
      </c>
      <c r="K306" s="191">
        <v>41609</v>
      </c>
      <c r="L306" s="172"/>
      <c r="M306" s="185" t="s">
        <v>3098</v>
      </c>
      <c r="N306" s="445"/>
      <c r="O306" s="445"/>
      <c r="P306" s="181">
        <v>130</v>
      </c>
      <c r="Q306" s="166" t="s">
        <v>3130</v>
      </c>
      <c r="R306" s="173"/>
      <c r="S306" s="174"/>
      <c r="T306" s="434"/>
      <c r="U306" s="434"/>
      <c r="V306" s="434"/>
      <c r="W306" s="434"/>
      <c r="X306" s="434"/>
      <c r="Y306" s="435"/>
      <c r="Z306" s="434"/>
      <c r="AA306" s="434"/>
      <c r="AB306" s="1079"/>
      <c r="AC306" s="1080"/>
      <c r="AD306" s="1081"/>
      <c r="AE306" s="1"/>
      <c r="AF306" s="1"/>
      <c r="AG306" s="1"/>
      <c r="AH306" s="1"/>
      <c r="AI306" s="1"/>
      <c r="AJ306" s="1"/>
      <c r="AK306" s="1"/>
      <c r="AL306" s="1"/>
      <c r="AM306" s="1"/>
      <c r="AN306" s="1"/>
    </row>
    <row r="307" spans="1:40" ht="24" customHeight="1" x14ac:dyDescent="0.3">
      <c r="A307" s="31"/>
      <c r="B307" s="160">
        <v>291</v>
      </c>
      <c r="C307" s="172"/>
      <c r="D307" s="172"/>
      <c r="E307" s="194" t="s">
        <v>3534</v>
      </c>
      <c r="F307" s="438">
        <v>41275</v>
      </c>
      <c r="G307" s="442">
        <v>41275</v>
      </c>
      <c r="H307" s="441">
        <v>41275</v>
      </c>
      <c r="I307" s="438">
        <v>41609</v>
      </c>
      <c r="J307" s="442">
        <v>41609</v>
      </c>
      <c r="K307" s="191">
        <v>41609</v>
      </c>
      <c r="L307" s="172"/>
      <c r="M307" s="185" t="s">
        <v>3098</v>
      </c>
      <c r="N307" s="445"/>
      <c r="O307" s="445"/>
      <c r="P307" s="181">
        <v>150</v>
      </c>
      <c r="Q307" s="166" t="s">
        <v>3130</v>
      </c>
      <c r="R307" s="173"/>
      <c r="S307" s="174"/>
      <c r="T307" s="434"/>
      <c r="U307" s="434"/>
      <c r="V307" s="434"/>
      <c r="W307" s="434"/>
      <c r="X307" s="434"/>
      <c r="Y307" s="435"/>
      <c r="Z307" s="434"/>
      <c r="AA307" s="434"/>
      <c r="AB307" s="1079"/>
      <c r="AC307" s="1080"/>
      <c r="AD307" s="1081"/>
      <c r="AE307" s="1"/>
      <c r="AF307" s="1"/>
      <c r="AG307" s="1"/>
      <c r="AH307" s="1"/>
      <c r="AI307" s="1"/>
      <c r="AJ307" s="1"/>
      <c r="AK307" s="1"/>
      <c r="AL307" s="1"/>
      <c r="AM307" s="1"/>
      <c r="AN307" s="1"/>
    </row>
    <row r="308" spans="1:40" ht="24" customHeight="1" x14ac:dyDescent="0.3">
      <c r="A308" s="31"/>
      <c r="B308" s="160">
        <v>292</v>
      </c>
      <c r="C308" s="172"/>
      <c r="D308" s="172"/>
      <c r="E308" s="194" t="s">
        <v>3538</v>
      </c>
      <c r="F308" s="438">
        <v>41395</v>
      </c>
      <c r="G308" s="442">
        <v>41395</v>
      </c>
      <c r="H308" s="441">
        <v>41395</v>
      </c>
      <c r="I308" s="461">
        <v>41609</v>
      </c>
      <c r="J308" s="437">
        <v>41609</v>
      </c>
      <c r="K308" s="191">
        <v>41609</v>
      </c>
      <c r="L308" s="172"/>
      <c r="M308" s="185" t="s">
        <v>3098</v>
      </c>
      <c r="N308" s="445"/>
      <c r="O308" s="445"/>
      <c r="P308" s="181">
        <v>100</v>
      </c>
      <c r="Q308" s="166" t="s">
        <v>3130</v>
      </c>
      <c r="R308" s="173"/>
      <c r="S308" s="174"/>
      <c r="T308" s="434"/>
      <c r="U308" s="434"/>
      <c r="V308" s="434"/>
      <c r="W308" s="434"/>
      <c r="X308" s="434"/>
      <c r="Y308" s="435"/>
      <c r="Z308" s="434"/>
      <c r="AA308" s="434"/>
      <c r="AB308" s="1079"/>
      <c r="AC308" s="1080"/>
      <c r="AD308" s="1081"/>
      <c r="AE308" s="1"/>
      <c r="AF308" s="1"/>
      <c r="AG308" s="1"/>
      <c r="AH308" s="1"/>
      <c r="AI308" s="1"/>
      <c r="AJ308" s="1"/>
      <c r="AK308" s="1"/>
      <c r="AL308" s="1"/>
      <c r="AM308" s="1"/>
      <c r="AN308" s="1"/>
    </row>
    <row r="309" spans="1:40" ht="24" customHeight="1" x14ac:dyDescent="0.3">
      <c r="A309" s="31"/>
      <c r="B309" s="160">
        <v>293</v>
      </c>
      <c r="C309" s="172"/>
      <c r="D309" s="172"/>
      <c r="E309" s="194" t="s">
        <v>3541</v>
      </c>
      <c r="F309" s="438">
        <v>41275</v>
      </c>
      <c r="G309" s="442">
        <v>41275</v>
      </c>
      <c r="H309" s="441">
        <v>41275</v>
      </c>
      <c r="I309" s="461">
        <v>41609</v>
      </c>
      <c r="J309" s="437">
        <v>41609</v>
      </c>
      <c r="K309" s="191">
        <v>41609</v>
      </c>
      <c r="L309" s="172"/>
      <c r="M309" s="185" t="s">
        <v>3098</v>
      </c>
      <c r="N309" s="445"/>
      <c r="O309" s="445"/>
      <c r="P309" s="181">
        <v>180</v>
      </c>
      <c r="Q309" s="166" t="s">
        <v>3130</v>
      </c>
      <c r="R309" s="173"/>
      <c r="S309" s="174"/>
      <c r="T309" s="434"/>
      <c r="U309" s="434"/>
      <c r="V309" s="434"/>
      <c r="W309" s="434"/>
      <c r="X309" s="434"/>
      <c r="Y309" s="435"/>
      <c r="Z309" s="434"/>
      <c r="AA309" s="434"/>
      <c r="AB309" s="1079"/>
      <c r="AC309" s="1080"/>
      <c r="AD309" s="1081"/>
      <c r="AE309" s="1"/>
      <c r="AF309" s="1"/>
      <c r="AG309" s="1"/>
      <c r="AH309" s="1"/>
      <c r="AI309" s="1"/>
      <c r="AJ309" s="1"/>
      <c r="AK309" s="1"/>
      <c r="AL309" s="1"/>
      <c r="AM309" s="1"/>
      <c r="AN309" s="1"/>
    </row>
    <row r="310" spans="1:40" ht="24" customHeight="1" x14ac:dyDescent="0.3">
      <c r="A310" s="31"/>
      <c r="B310" s="160">
        <v>294</v>
      </c>
      <c r="C310" s="172"/>
      <c r="D310" s="172"/>
      <c r="E310" s="194" t="s">
        <v>1566</v>
      </c>
      <c r="F310" s="438">
        <v>41639</v>
      </c>
      <c r="G310" s="442">
        <v>41639</v>
      </c>
      <c r="H310" s="441">
        <v>41639</v>
      </c>
      <c r="I310" s="461">
        <v>41639</v>
      </c>
      <c r="J310" s="437">
        <v>41639</v>
      </c>
      <c r="K310" s="191">
        <v>41639</v>
      </c>
      <c r="L310" s="172"/>
      <c r="M310" s="185"/>
      <c r="N310" s="445"/>
      <c r="O310" s="181" t="s">
        <v>3098</v>
      </c>
      <c r="P310" s="181">
        <v>90</v>
      </c>
      <c r="Q310" s="166" t="s">
        <v>3130</v>
      </c>
      <c r="R310" s="173"/>
      <c r="S310" s="174"/>
      <c r="T310" s="434"/>
      <c r="U310" s="434"/>
      <c r="V310" s="434"/>
      <c r="W310" s="434"/>
      <c r="X310" s="434"/>
      <c r="Y310" s="435"/>
      <c r="Z310" s="434"/>
      <c r="AA310" s="434"/>
      <c r="AB310" s="1079"/>
      <c r="AC310" s="1080"/>
      <c r="AD310" s="1081"/>
      <c r="AE310" s="1"/>
      <c r="AF310" s="1"/>
      <c r="AG310" s="1"/>
      <c r="AH310" s="1"/>
      <c r="AI310" s="1"/>
      <c r="AJ310" s="1"/>
      <c r="AK310" s="1"/>
      <c r="AL310" s="1"/>
      <c r="AM310" s="1"/>
      <c r="AN310" s="1"/>
    </row>
    <row r="311" spans="1:40" ht="24" customHeight="1" x14ac:dyDescent="0.3">
      <c r="A311" s="31"/>
      <c r="B311" s="160">
        <v>295</v>
      </c>
      <c r="C311" s="172"/>
      <c r="D311" s="172"/>
      <c r="E311" s="194" t="s">
        <v>1554</v>
      </c>
      <c r="F311" s="438">
        <v>41275</v>
      </c>
      <c r="G311" s="442">
        <v>41275</v>
      </c>
      <c r="H311" s="441">
        <v>41275</v>
      </c>
      <c r="I311" s="461">
        <v>41639</v>
      </c>
      <c r="J311" s="437">
        <v>41639</v>
      </c>
      <c r="K311" s="191">
        <v>41639</v>
      </c>
      <c r="L311" s="172"/>
      <c r="M311" s="185"/>
      <c r="N311" s="445"/>
      <c r="O311" s="181" t="s">
        <v>3098</v>
      </c>
      <c r="P311" s="181">
        <v>110</v>
      </c>
      <c r="Q311" s="166" t="s">
        <v>3130</v>
      </c>
      <c r="R311" s="173"/>
      <c r="S311" s="174"/>
      <c r="T311" s="434"/>
      <c r="U311" s="434"/>
      <c r="V311" s="434"/>
      <c r="W311" s="434"/>
      <c r="X311" s="434"/>
      <c r="Y311" s="435"/>
      <c r="Z311" s="434"/>
      <c r="AA311" s="434"/>
      <c r="AB311" s="1079"/>
      <c r="AC311" s="1080"/>
      <c r="AD311" s="1081"/>
      <c r="AE311" s="1"/>
      <c r="AF311" s="1"/>
      <c r="AG311" s="1"/>
      <c r="AH311" s="1"/>
      <c r="AI311" s="1"/>
      <c r="AJ311" s="1"/>
      <c r="AK311" s="1"/>
      <c r="AL311" s="1"/>
      <c r="AM311" s="1"/>
      <c r="AN311" s="1"/>
    </row>
    <row r="312" spans="1:40" ht="24" customHeight="1" x14ac:dyDescent="0.3">
      <c r="A312" s="31"/>
      <c r="B312" s="160">
        <v>296</v>
      </c>
      <c r="C312" s="172"/>
      <c r="D312" s="172"/>
      <c r="E312" s="194" t="s">
        <v>1557</v>
      </c>
      <c r="F312" s="438">
        <v>41456</v>
      </c>
      <c r="G312" s="442">
        <v>41456</v>
      </c>
      <c r="H312" s="441">
        <v>41456</v>
      </c>
      <c r="I312" s="438">
        <v>41639</v>
      </c>
      <c r="J312" s="442">
        <v>41639</v>
      </c>
      <c r="K312" s="191">
        <v>41639</v>
      </c>
      <c r="L312" s="172"/>
      <c r="M312" s="185"/>
      <c r="N312" s="445"/>
      <c r="O312" s="181" t="s">
        <v>3098</v>
      </c>
      <c r="P312" s="181">
        <v>900</v>
      </c>
      <c r="Q312" s="166" t="s">
        <v>3130</v>
      </c>
      <c r="R312" s="173"/>
      <c r="S312" s="174"/>
      <c r="T312" s="434"/>
      <c r="U312" s="434"/>
      <c r="V312" s="434"/>
      <c r="W312" s="434"/>
      <c r="X312" s="434"/>
      <c r="Y312" s="435"/>
      <c r="Z312" s="434"/>
      <c r="AA312" s="434"/>
      <c r="AB312" s="1079"/>
      <c r="AC312" s="1080"/>
      <c r="AD312" s="1081"/>
      <c r="AE312" s="1"/>
      <c r="AF312" s="1"/>
      <c r="AG312" s="1"/>
      <c r="AH312" s="1"/>
      <c r="AI312" s="1"/>
      <c r="AJ312" s="1"/>
      <c r="AK312" s="1"/>
      <c r="AL312" s="1"/>
      <c r="AM312" s="1"/>
      <c r="AN312" s="1"/>
    </row>
    <row r="313" spans="1:40" ht="24" customHeight="1" x14ac:dyDescent="0.3">
      <c r="A313" s="31"/>
      <c r="B313" s="160">
        <v>297</v>
      </c>
      <c r="C313" s="172"/>
      <c r="D313" s="172"/>
      <c r="E313" s="194" t="s">
        <v>2272</v>
      </c>
      <c r="F313" s="389" t="s">
        <v>3131</v>
      </c>
      <c r="G313" s="389" t="s">
        <v>3131</v>
      </c>
      <c r="H313" s="201">
        <v>2013</v>
      </c>
      <c r="I313" s="389" t="s">
        <v>3131</v>
      </c>
      <c r="J313" s="389" t="s">
        <v>3131</v>
      </c>
      <c r="K313" s="201">
        <v>2013</v>
      </c>
      <c r="L313" s="172"/>
      <c r="M313" s="185"/>
      <c r="N313" s="166"/>
      <c r="O313" s="166" t="s">
        <v>3132</v>
      </c>
      <c r="P313" s="181">
        <v>310</v>
      </c>
      <c r="Q313" s="166" t="s">
        <v>3130</v>
      </c>
      <c r="R313" s="173"/>
      <c r="S313" s="174"/>
      <c r="T313" s="434"/>
      <c r="U313" s="434"/>
      <c r="V313" s="434"/>
      <c r="W313" s="434"/>
      <c r="X313" s="434"/>
      <c r="Y313" s="435"/>
      <c r="Z313" s="434"/>
      <c r="AA313" s="434"/>
      <c r="AB313" s="1079"/>
      <c r="AC313" s="1080"/>
      <c r="AD313" s="1081"/>
      <c r="AE313" s="1"/>
      <c r="AF313" s="1"/>
      <c r="AG313" s="1"/>
      <c r="AH313" s="1"/>
      <c r="AI313" s="1"/>
      <c r="AJ313" s="1"/>
      <c r="AK313" s="1"/>
      <c r="AL313" s="1"/>
      <c r="AM313" s="1"/>
      <c r="AN313" s="1"/>
    </row>
    <row r="314" spans="1:40" ht="24" customHeight="1" x14ac:dyDescent="0.3">
      <c r="A314" s="31"/>
      <c r="B314" s="160">
        <v>298</v>
      </c>
      <c r="C314" s="172"/>
      <c r="D314" s="172"/>
      <c r="E314" s="194" t="s">
        <v>2273</v>
      </c>
      <c r="F314" s="389" t="s">
        <v>3131</v>
      </c>
      <c r="G314" s="389" t="s">
        <v>3131</v>
      </c>
      <c r="H314" s="201">
        <v>2013</v>
      </c>
      <c r="I314" s="389" t="s">
        <v>3131</v>
      </c>
      <c r="J314" s="389" t="s">
        <v>3131</v>
      </c>
      <c r="K314" s="201">
        <v>2013</v>
      </c>
      <c r="L314" s="172"/>
      <c r="M314" s="185"/>
      <c r="N314" s="166"/>
      <c r="O314" s="166" t="s">
        <v>3132</v>
      </c>
      <c r="P314" s="181">
        <v>650</v>
      </c>
      <c r="Q314" s="166" t="s">
        <v>3130</v>
      </c>
      <c r="R314" s="173"/>
      <c r="S314" s="174"/>
      <c r="T314" s="434"/>
      <c r="U314" s="434"/>
      <c r="V314" s="434"/>
      <c r="W314" s="434"/>
      <c r="X314" s="434"/>
      <c r="Y314" s="435"/>
      <c r="Z314" s="434"/>
      <c r="AA314" s="434"/>
      <c r="AB314" s="1079"/>
      <c r="AC314" s="1080"/>
      <c r="AD314" s="1081"/>
      <c r="AE314" s="1"/>
      <c r="AF314" s="1"/>
      <c r="AG314" s="1"/>
      <c r="AH314" s="1"/>
      <c r="AI314" s="1"/>
      <c r="AJ314" s="1"/>
      <c r="AK314" s="1"/>
      <c r="AL314" s="1"/>
      <c r="AM314" s="1"/>
      <c r="AN314" s="1"/>
    </row>
    <row r="315" spans="1:40" ht="24" customHeight="1" x14ac:dyDescent="0.3">
      <c r="A315" s="31"/>
      <c r="B315" s="160">
        <v>299</v>
      </c>
      <c r="C315" s="172"/>
      <c r="D315" s="172"/>
      <c r="E315" s="194" t="s">
        <v>2274</v>
      </c>
      <c r="F315" s="389" t="s">
        <v>3131</v>
      </c>
      <c r="G315" s="389" t="s">
        <v>3131</v>
      </c>
      <c r="H315" s="201">
        <v>2013</v>
      </c>
      <c r="I315" s="389" t="s">
        <v>3131</v>
      </c>
      <c r="J315" s="389" t="s">
        <v>3131</v>
      </c>
      <c r="K315" s="201">
        <v>2013</v>
      </c>
      <c r="L315" s="172"/>
      <c r="M315" s="185"/>
      <c r="N315" s="185"/>
      <c r="O315" s="166" t="s">
        <v>3132</v>
      </c>
      <c r="P315" s="181">
        <v>220</v>
      </c>
      <c r="Q315" s="166" t="s">
        <v>3130</v>
      </c>
      <c r="R315" s="173"/>
      <c r="S315" s="174"/>
      <c r="T315" s="434"/>
      <c r="U315" s="434"/>
      <c r="V315" s="434"/>
      <c r="W315" s="434"/>
      <c r="X315" s="434"/>
      <c r="Y315" s="435"/>
      <c r="Z315" s="434"/>
      <c r="AA315" s="434"/>
      <c r="AB315" s="1079"/>
      <c r="AC315" s="1080"/>
      <c r="AD315" s="1081"/>
      <c r="AE315" s="1"/>
      <c r="AF315" s="1"/>
      <c r="AG315" s="1"/>
      <c r="AH315" s="1"/>
      <c r="AI315" s="1"/>
      <c r="AJ315" s="1"/>
      <c r="AK315" s="1"/>
      <c r="AL315" s="1"/>
      <c r="AM315" s="1"/>
      <c r="AN315" s="1"/>
    </row>
    <row r="316" spans="1:40" ht="24" customHeight="1" x14ac:dyDescent="0.3">
      <c r="A316" s="31"/>
      <c r="B316" s="160">
        <v>300</v>
      </c>
      <c r="C316" s="172"/>
      <c r="D316" s="172"/>
      <c r="E316" s="194" t="s">
        <v>2275</v>
      </c>
      <c r="F316" s="389" t="s">
        <v>3131</v>
      </c>
      <c r="G316" s="389" t="s">
        <v>3131</v>
      </c>
      <c r="H316" s="201">
        <v>2013</v>
      </c>
      <c r="I316" s="389" t="s">
        <v>3131</v>
      </c>
      <c r="J316" s="389" t="s">
        <v>3131</v>
      </c>
      <c r="K316" s="201">
        <v>2013</v>
      </c>
      <c r="L316" s="172"/>
      <c r="M316" s="185"/>
      <c r="N316" s="166"/>
      <c r="O316" s="166" t="s">
        <v>3132</v>
      </c>
      <c r="P316" s="181">
        <v>190</v>
      </c>
      <c r="Q316" s="166" t="s">
        <v>3130</v>
      </c>
      <c r="R316" s="173"/>
      <c r="S316" s="174"/>
      <c r="T316" s="434"/>
      <c r="U316" s="434"/>
      <c r="V316" s="434"/>
      <c r="W316" s="434"/>
      <c r="X316" s="434"/>
      <c r="Y316" s="435"/>
      <c r="Z316" s="434"/>
      <c r="AA316" s="434"/>
      <c r="AB316" s="1079"/>
      <c r="AC316" s="1080"/>
      <c r="AD316" s="1081"/>
      <c r="AE316" s="1"/>
      <c r="AF316" s="1"/>
      <c r="AG316" s="1"/>
      <c r="AH316" s="1"/>
      <c r="AI316" s="1"/>
      <c r="AJ316" s="1"/>
      <c r="AK316" s="1"/>
      <c r="AL316" s="1"/>
      <c r="AM316" s="1"/>
      <c r="AN316" s="1"/>
    </row>
    <row r="317" spans="1:40" ht="24" customHeight="1" x14ac:dyDescent="0.3">
      <c r="A317" s="31"/>
      <c r="B317" s="160">
        <v>301</v>
      </c>
      <c r="C317" s="172"/>
      <c r="D317" s="172"/>
      <c r="E317" s="194" t="s">
        <v>2277</v>
      </c>
      <c r="F317" s="389" t="s">
        <v>3131</v>
      </c>
      <c r="G317" s="389" t="s">
        <v>3131</v>
      </c>
      <c r="H317" s="201">
        <v>2013</v>
      </c>
      <c r="I317" s="389" t="s">
        <v>3131</v>
      </c>
      <c r="J317" s="389" t="s">
        <v>3131</v>
      </c>
      <c r="K317" s="201">
        <v>2013</v>
      </c>
      <c r="L317" s="172"/>
      <c r="M317" s="185"/>
      <c r="N317" s="166"/>
      <c r="O317" s="166" t="s">
        <v>3132</v>
      </c>
      <c r="P317" s="181">
        <v>390</v>
      </c>
      <c r="Q317" s="166" t="s">
        <v>3130</v>
      </c>
      <c r="R317" s="173"/>
      <c r="S317" s="174"/>
      <c r="T317" s="434"/>
      <c r="U317" s="434"/>
      <c r="V317" s="434"/>
      <c r="W317" s="434"/>
      <c r="X317" s="434"/>
      <c r="Y317" s="435"/>
      <c r="Z317" s="434"/>
      <c r="AA317" s="434"/>
      <c r="AB317" s="1079"/>
      <c r="AC317" s="1080"/>
      <c r="AD317" s="1081"/>
      <c r="AE317" s="1"/>
      <c r="AF317" s="1"/>
      <c r="AG317" s="1"/>
      <c r="AH317" s="1"/>
      <c r="AI317" s="1"/>
      <c r="AJ317" s="1"/>
      <c r="AK317" s="1"/>
      <c r="AL317" s="1"/>
      <c r="AM317" s="1"/>
      <c r="AN317" s="1"/>
    </row>
    <row r="318" spans="1:40" ht="24" customHeight="1" x14ac:dyDescent="0.3">
      <c r="A318" s="31"/>
      <c r="B318" s="160">
        <v>302</v>
      </c>
      <c r="C318" s="172"/>
      <c r="D318" s="172"/>
      <c r="E318" s="194" t="s">
        <v>2278</v>
      </c>
      <c r="F318" s="389" t="s">
        <v>3131</v>
      </c>
      <c r="G318" s="389" t="s">
        <v>3131</v>
      </c>
      <c r="H318" s="201">
        <v>2013</v>
      </c>
      <c r="I318" s="389" t="s">
        <v>3131</v>
      </c>
      <c r="J318" s="389" t="s">
        <v>3131</v>
      </c>
      <c r="K318" s="201">
        <v>2013</v>
      </c>
      <c r="L318" s="172"/>
      <c r="M318" s="185"/>
      <c r="N318" s="166"/>
      <c r="O318" s="166" t="s">
        <v>3132</v>
      </c>
      <c r="P318" s="181">
        <v>520</v>
      </c>
      <c r="Q318" s="166" t="s">
        <v>3130</v>
      </c>
      <c r="R318" s="173"/>
      <c r="S318" s="174"/>
      <c r="T318" s="434"/>
      <c r="U318" s="434"/>
      <c r="V318" s="434"/>
      <c r="W318" s="434"/>
      <c r="X318" s="434"/>
      <c r="Y318" s="435"/>
      <c r="Z318" s="434"/>
      <c r="AA318" s="434"/>
      <c r="AB318" s="1079"/>
      <c r="AC318" s="1080"/>
      <c r="AD318" s="1081"/>
      <c r="AE318" s="1"/>
      <c r="AF318" s="1"/>
      <c r="AG318" s="1"/>
      <c r="AH318" s="1"/>
      <c r="AI318" s="1"/>
      <c r="AJ318" s="1"/>
      <c r="AK318" s="1"/>
      <c r="AL318" s="1"/>
      <c r="AM318" s="1"/>
      <c r="AN318" s="1"/>
    </row>
    <row r="319" spans="1:40" ht="24" customHeight="1" x14ac:dyDescent="0.3">
      <c r="A319" s="31"/>
      <c r="B319" s="160">
        <v>303</v>
      </c>
      <c r="C319" s="172"/>
      <c r="D319" s="172"/>
      <c r="E319" s="194" t="s">
        <v>2281</v>
      </c>
      <c r="F319" s="389" t="s">
        <v>3131</v>
      </c>
      <c r="G319" s="389" t="s">
        <v>3131</v>
      </c>
      <c r="H319" s="201">
        <v>2013</v>
      </c>
      <c r="I319" s="389" t="s">
        <v>3131</v>
      </c>
      <c r="J319" s="389" t="s">
        <v>3131</v>
      </c>
      <c r="K319" s="185">
        <v>2013</v>
      </c>
      <c r="L319" s="172"/>
      <c r="M319" s="185"/>
      <c r="N319" s="166"/>
      <c r="O319" s="166" t="s">
        <v>3132</v>
      </c>
      <c r="P319" s="181">
        <v>500</v>
      </c>
      <c r="Q319" s="166" t="s">
        <v>3130</v>
      </c>
      <c r="R319" s="173"/>
      <c r="S319" s="174"/>
      <c r="T319" s="434"/>
      <c r="U319" s="434"/>
      <c r="V319" s="434"/>
      <c r="W319" s="434"/>
      <c r="X319" s="434"/>
      <c r="Y319" s="435"/>
      <c r="Z319" s="434"/>
      <c r="AA319" s="434"/>
      <c r="AB319" s="1079"/>
      <c r="AC319" s="1080"/>
      <c r="AD319" s="1081"/>
      <c r="AE319" s="1"/>
      <c r="AF319" s="1"/>
      <c r="AG319" s="1"/>
      <c r="AH319" s="1"/>
      <c r="AI319" s="1"/>
      <c r="AJ319" s="1"/>
      <c r="AK319" s="1"/>
      <c r="AL319" s="1"/>
      <c r="AM319" s="1"/>
      <c r="AN319" s="1"/>
    </row>
    <row r="320" spans="1:40" ht="24" customHeight="1" x14ac:dyDescent="0.3">
      <c r="A320" s="31"/>
      <c r="B320" s="160">
        <v>304</v>
      </c>
      <c r="C320" s="172"/>
      <c r="D320" s="172"/>
      <c r="E320" s="194" t="s">
        <v>2283</v>
      </c>
      <c r="F320" s="389" t="s">
        <v>3131</v>
      </c>
      <c r="G320" s="389" t="s">
        <v>3131</v>
      </c>
      <c r="H320" s="201">
        <v>2013</v>
      </c>
      <c r="I320" s="389" t="s">
        <v>3131</v>
      </c>
      <c r="J320" s="389" t="s">
        <v>3131</v>
      </c>
      <c r="K320" s="185">
        <v>2013</v>
      </c>
      <c r="L320" s="172"/>
      <c r="M320" s="185" t="s">
        <v>3098</v>
      </c>
      <c r="N320" s="166"/>
      <c r="O320" s="166"/>
      <c r="P320" s="181">
        <v>300</v>
      </c>
      <c r="Q320" s="166" t="s">
        <v>3130</v>
      </c>
      <c r="R320" s="173"/>
      <c r="S320" s="174"/>
      <c r="T320" s="434"/>
      <c r="U320" s="434"/>
      <c r="V320" s="434"/>
      <c r="W320" s="434"/>
      <c r="X320" s="434"/>
      <c r="Y320" s="435"/>
      <c r="Z320" s="434"/>
      <c r="AA320" s="434"/>
      <c r="AB320" s="1079"/>
      <c r="AC320" s="1080"/>
      <c r="AD320" s="1081"/>
      <c r="AE320" s="1"/>
      <c r="AF320" s="1"/>
      <c r="AG320" s="1"/>
      <c r="AH320" s="1"/>
      <c r="AI320" s="1"/>
      <c r="AJ320" s="1"/>
      <c r="AK320" s="1"/>
      <c r="AL320" s="1"/>
      <c r="AM320" s="1"/>
      <c r="AN320" s="1"/>
    </row>
    <row r="321" spans="1:40" ht="24" customHeight="1" x14ac:dyDescent="0.3">
      <c r="A321" s="31"/>
      <c r="B321" s="160">
        <v>305</v>
      </c>
      <c r="C321" s="172"/>
      <c r="D321" s="172"/>
      <c r="E321" s="194" t="s">
        <v>2286</v>
      </c>
      <c r="F321" s="389" t="s">
        <v>3131</v>
      </c>
      <c r="G321" s="389" t="s">
        <v>3131</v>
      </c>
      <c r="H321" s="201">
        <v>2013</v>
      </c>
      <c r="I321" s="389" t="s">
        <v>3131</v>
      </c>
      <c r="J321" s="389" t="s">
        <v>3131</v>
      </c>
      <c r="K321" s="185">
        <v>2013</v>
      </c>
      <c r="L321" s="172"/>
      <c r="M321" s="185"/>
      <c r="N321" s="185"/>
      <c r="O321" s="166" t="s">
        <v>3132</v>
      </c>
      <c r="P321" s="181">
        <v>480</v>
      </c>
      <c r="Q321" s="166" t="s">
        <v>3130</v>
      </c>
      <c r="R321" s="173"/>
      <c r="S321" s="174"/>
      <c r="T321" s="434"/>
      <c r="U321" s="434"/>
      <c r="V321" s="434"/>
      <c r="W321" s="434"/>
      <c r="X321" s="434"/>
      <c r="Y321" s="435"/>
      <c r="Z321" s="434"/>
      <c r="AA321" s="434"/>
      <c r="AB321" s="1079"/>
      <c r="AC321" s="1080"/>
      <c r="AD321" s="1081"/>
      <c r="AE321" s="1"/>
      <c r="AF321" s="1"/>
      <c r="AG321" s="1"/>
      <c r="AH321" s="1"/>
      <c r="AI321" s="1"/>
      <c r="AJ321" s="1"/>
      <c r="AK321" s="1"/>
      <c r="AL321" s="1"/>
      <c r="AM321" s="1"/>
      <c r="AN321" s="1"/>
    </row>
    <row r="322" spans="1:40" ht="24" customHeight="1" x14ac:dyDescent="0.3">
      <c r="A322" s="31"/>
      <c r="B322" s="160">
        <v>306</v>
      </c>
      <c r="C322" s="172"/>
      <c r="D322" s="172"/>
      <c r="E322" s="194" t="s">
        <v>4048</v>
      </c>
      <c r="F322" s="389" t="s">
        <v>3131</v>
      </c>
      <c r="G322" s="389" t="s">
        <v>3131</v>
      </c>
      <c r="H322" s="201">
        <v>2013</v>
      </c>
      <c r="I322" s="389" t="s">
        <v>3131</v>
      </c>
      <c r="J322" s="389" t="s">
        <v>3131</v>
      </c>
      <c r="K322" s="201">
        <v>2013</v>
      </c>
      <c r="L322" s="172"/>
      <c r="M322" s="185"/>
      <c r="N322" s="166"/>
      <c r="O322" s="166" t="s">
        <v>3132</v>
      </c>
      <c r="P322" s="181">
        <v>320</v>
      </c>
      <c r="Q322" s="166" t="s">
        <v>3130</v>
      </c>
      <c r="R322" s="173"/>
      <c r="S322" s="174"/>
      <c r="T322" s="434"/>
      <c r="U322" s="434"/>
      <c r="V322" s="434"/>
      <c r="W322" s="434"/>
      <c r="X322" s="434"/>
      <c r="Y322" s="435"/>
      <c r="Z322" s="434"/>
      <c r="AA322" s="434"/>
      <c r="AB322" s="1079"/>
      <c r="AC322" s="1080"/>
      <c r="AD322" s="1081"/>
      <c r="AE322" s="1"/>
      <c r="AF322" s="1"/>
      <c r="AG322" s="1"/>
      <c r="AH322" s="1"/>
      <c r="AI322" s="1"/>
      <c r="AJ322" s="1"/>
      <c r="AK322" s="1"/>
      <c r="AL322" s="1"/>
      <c r="AM322" s="1"/>
      <c r="AN322" s="1"/>
    </row>
    <row r="323" spans="1:40" ht="24" customHeight="1" x14ac:dyDescent="0.3">
      <c r="A323" s="31"/>
      <c r="B323" s="160">
        <v>307</v>
      </c>
      <c r="C323" s="172"/>
      <c r="D323" s="172"/>
      <c r="E323" s="194" t="s">
        <v>4049</v>
      </c>
      <c r="F323" s="389" t="s">
        <v>3131</v>
      </c>
      <c r="G323" s="389" t="s">
        <v>3131</v>
      </c>
      <c r="H323" s="201">
        <v>2013</v>
      </c>
      <c r="I323" s="389" t="s">
        <v>3131</v>
      </c>
      <c r="J323" s="389" t="s">
        <v>3131</v>
      </c>
      <c r="K323" s="185">
        <v>2013</v>
      </c>
      <c r="L323" s="172"/>
      <c r="M323" s="185"/>
      <c r="N323" s="166"/>
      <c r="O323" s="166" t="s">
        <v>3132</v>
      </c>
      <c r="P323" s="181">
        <v>500</v>
      </c>
      <c r="Q323" s="166" t="s">
        <v>3130</v>
      </c>
      <c r="R323" s="173"/>
      <c r="S323" s="174"/>
      <c r="T323" s="434"/>
      <c r="U323" s="434"/>
      <c r="V323" s="434"/>
      <c r="W323" s="434"/>
      <c r="X323" s="434"/>
      <c r="Y323" s="435"/>
      <c r="Z323" s="434"/>
      <c r="AA323" s="434"/>
      <c r="AB323" s="1079"/>
      <c r="AC323" s="1080"/>
      <c r="AD323" s="1081"/>
      <c r="AE323" s="1"/>
      <c r="AF323" s="1"/>
      <c r="AG323" s="1"/>
      <c r="AH323" s="1"/>
      <c r="AI323" s="1"/>
      <c r="AJ323" s="1"/>
      <c r="AK323" s="1"/>
      <c r="AL323" s="1"/>
      <c r="AM323" s="1"/>
      <c r="AN323" s="1"/>
    </row>
    <row r="324" spans="1:40" ht="24" customHeight="1" x14ac:dyDescent="0.3">
      <c r="A324" s="31"/>
      <c r="B324" s="160">
        <v>308</v>
      </c>
      <c r="C324" s="172"/>
      <c r="D324" s="172"/>
      <c r="E324" s="194" t="s">
        <v>4050</v>
      </c>
      <c r="F324" s="389" t="s">
        <v>3131</v>
      </c>
      <c r="G324" s="389" t="s">
        <v>3131</v>
      </c>
      <c r="H324" s="201">
        <v>2013</v>
      </c>
      <c r="I324" s="389" t="s">
        <v>3131</v>
      </c>
      <c r="J324" s="389" t="s">
        <v>3131</v>
      </c>
      <c r="K324" s="201">
        <v>2013</v>
      </c>
      <c r="L324" s="172"/>
      <c r="M324" s="185"/>
      <c r="N324" s="166"/>
      <c r="O324" s="166" t="s">
        <v>3132</v>
      </c>
      <c r="P324" s="181">
        <v>470</v>
      </c>
      <c r="Q324" s="166" t="s">
        <v>3130</v>
      </c>
      <c r="R324" s="173"/>
      <c r="S324" s="174"/>
      <c r="T324" s="434"/>
      <c r="U324" s="434"/>
      <c r="V324" s="434"/>
      <c r="W324" s="434"/>
      <c r="X324" s="434"/>
      <c r="Y324" s="435"/>
      <c r="Z324" s="434"/>
      <c r="AA324" s="434"/>
      <c r="AB324" s="1079"/>
      <c r="AC324" s="1080"/>
      <c r="AD324" s="1081"/>
      <c r="AE324" s="1"/>
      <c r="AF324" s="1"/>
      <c r="AG324" s="1"/>
      <c r="AH324" s="1"/>
      <c r="AI324" s="1"/>
      <c r="AJ324" s="1"/>
      <c r="AK324" s="1"/>
      <c r="AL324" s="1"/>
      <c r="AM324" s="1"/>
      <c r="AN324" s="1"/>
    </row>
    <row r="325" spans="1:40" ht="24" customHeight="1" x14ac:dyDescent="0.3">
      <c r="A325" s="31"/>
      <c r="B325" s="160">
        <v>309</v>
      </c>
      <c r="C325" s="172"/>
      <c r="D325" s="172"/>
      <c r="E325" s="194" t="s">
        <v>4051</v>
      </c>
      <c r="F325" s="389" t="s">
        <v>3131</v>
      </c>
      <c r="G325" s="389" t="s">
        <v>3131</v>
      </c>
      <c r="H325" s="201">
        <v>2013</v>
      </c>
      <c r="I325" s="389" t="s">
        <v>3131</v>
      </c>
      <c r="J325" s="389" t="s">
        <v>3131</v>
      </c>
      <c r="K325" s="201">
        <v>2013</v>
      </c>
      <c r="L325" s="172"/>
      <c r="M325" s="185"/>
      <c r="N325" s="166"/>
      <c r="O325" s="166" t="s">
        <v>3132</v>
      </c>
      <c r="P325" s="181">
        <v>400</v>
      </c>
      <c r="Q325" s="166" t="s">
        <v>3130</v>
      </c>
      <c r="R325" s="173"/>
      <c r="S325" s="174"/>
      <c r="T325" s="434"/>
      <c r="U325" s="434"/>
      <c r="V325" s="434"/>
      <c r="W325" s="434"/>
      <c r="X325" s="434"/>
      <c r="Y325" s="435"/>
      <c r="Z325" s="434"/>
      <c r="AA325" s="434"/>
      <c r="AB325" s="1079"/>
      <c r="AC325" s="1080"/>
      <c r="AD325" s="1081"/>
      <c r="AE325" s="1"/>
      <c r="AF325" s="1"/>
      <c r="AG325" s="1"/>
      <c r="AH325" s="1"/>
      <c r="AI325" s="1"/>
      <c r="AJ325" s="1"/>
      <c r="AK325" s="1"/>
      <c r="AL325" s="1"/>
      <c r="AM325" s="1"/>
      <c r="AN325" s="1"/>
    </row>
    <row r="326" spans="1:40" ht="24" customHeight="1" x14ac:dyDescent="0.3">
      <c r="A326" s="31"/>
      <c r="B326" s="160">
        <v>310</v>
      </c>
      <c r="C326" s="172"/>
      <c r="D326" s="172"/>
      <c r="E326" s="194" t="s">
        <v>4055</v>
      </c>
      <c r="F326" s="389" t="s">
        <v>3131</v>
      </c>
      <c r="G326" s="389" t="s">
        <v>3131</v>
      </c>
      <c r="H326" s="201">
        <v>2013</v>
      </c>
      <c r="I326" s="389" t="s">
        <v>3131</v>
      </c>
      <c r="J326" s="389" t="s">
        <v>3131</v>
      </c>
      <c r="K326" s="185">
        <v>2013</v>
      </c>
      <c r="L326" s="172"/>
      <c r="M326" s="185" t="s">
        <v>3098</v>
      </c>
      <c r="N326" s="445"/>
      <c r="O326" s="445"/>
      <c r="P326" s="181">
        <v>29</v>
      </c>
      <c r="Q326" s="166" t="s">
        <v>3130</v>
      </c>
      <c r="R326" s="173"/>
      <c r="S326" s="174"/>
      <c r="T326" s="434"/>
      <c r="U326" s="434"/>
      <c r="V326" s="434"/>
      <c r="W326" s="434"/>
      <c r="X326" s="434"/>
      <c r="Y326" s="435"/>
      <c r="Z326" s="434"/>
      <c r="AA326" s="434"/>
      <c r="AB326" s="1079"/>
      <c r="AC326" s="1080"/>
      <c r="AD326" s="1081"/>
      <c r="AE326" s="1"/>
      <c r="AF326" s="1"/>
      <c r="AG326" s="1"/>
      <c r="AH326" s="1"/>
      <c r="AI326" s="1"/>
      <c r="AJ326" s="1"/>
      <c r="AK326" s="1"/>
      <c r="AL326" s="1"/>
      <c r="AM326" s="1"/>
      <c r="AN326" s="1"/>
    </row>
    <row r="327" spans="1:40" ht="24" customHeight="1" x14ac:dyDescent="0.3">
      <c r="A327" s="31"/>
      <c r="B327" s="160">
        <v>311</v>
      </c>
      <c r="C327" s="172"/>
      <c r="D327" s="172"/>
      <c r="E327" s="194" t="s">
        <v>4062</v>
      </c>
      <c r="F327" s="389" t="s">
        <v>3131</v>
      </c>
      <c r="G327" s="389" t="s">
        <v>3131</v>
      </c>
      <c r="H327" s="201">
        <v>2013</v>
      </c>
      <c r="I327" s="389" t="s">
        <v>3131</v>
      </c>
      <c r="J327" s="389" t="s">
        <v>3131</v>
      </c>
      <c r="K327" s="185">
        <v>2013</v>
      </c>
      <c r="L327" s="172"/>
      <c r="M327" s="185" t="s">
        <v>3098</v>
      </c>
      <c r="N327" s="445"/>
      <c r="O327" s="445"/>
      <c r="P327" s="181">
        <v>11</v>
      </c>
      <c r="Q327" s="166" t="s">
        <v>3130</v>
      </c>
      <c r="R327" s="173"/>
      <c r="S327" s="174"/>
      <c r="T327" s="434"/>
      <c r="U327" s="434"/>
      <c r="V327" s="434"/>
      <c r="W327" s="434"/>
      <c r="X327" s="434"/>
      <c r="Y327" s="435"/>
      <c r="Z327" s="434"/>
      <c r="AA327" s="434"/>
      <c r="AB327" s="1079"/>
      <c r="AC327" s="1080"/>
      <c r="AD327" s="1081"/>
      <c r="AE327" s="1"/>
      <c r="AF327" s="1"/>
      <c r="AG327" s="1"/>
      <c r="AH327" s="1"/>
      <c r="AI327" s="1"/>
      <c r="AJ327" s="1"/>
      <c r="AK327" s="1"/>
      <c r="AL327" s="1"/>
      <c r="AM327" s="1"/>
      <c r="AN327" s="1"/>
    </row>
    <row r="328" spans="1:40" ht="24" customHeight="1" x14ac:dyDescent="0.3">
      <c r="A328" s="31"/>
      <c r="B328" s="160">
        <v>312</v>
      </c>
      <c r="C328" s="172"/>
      <c r="D328" s="172"/>
      <c r="E328" s="194" t="s">
        <v>4068</v>
      </c>
      <c r="F328" s="389" t="s">
        <v>3131</v>
      </c>
      <c r="G328" s="389" t="s">
        <v>3131</v>
      </c>
      <c r="H328" s="201">
        <v>2013</v>
      </c>
      <c r="I328" s="389" t="s">
        <v>3131</v>
      </c>
      <c r="J328" s="389" t="s">
        <v>3131</v>
      </c>
      <c r="K328" s="201">
        <v>2013</v>
      </c>
      <c r="L328" s="172"/>
      <c r="M328" s="185" t="s">
        <v>3098</v>
      </c>
      <c r="N328" s="445"/>
      <c r="O328" s="445"/>
      <c r="P328" s="181">
        <v>20</v>
      </c>
      <c r="Q328" s="166" t="s">
        <v>3130</v>
      </c>
      <c r="R328" s="173"/>
      <c r="S328" s="174"/>
      <c r="T328" s="434"/>
      <c r="U328" s="434"/>
      <c r="V328" s="434"/>
      <c r="W328" s="434"/>
      <c r="X328" s="434"/>
      <c r="Y328" s="435"/>
      <c r="Z328" s="434"/>
      <c r="AA328" s="434"/>
      <c r="AB328" s="1079"/>
      <c r="AC328" s="1080"/>
      <c r="AD328" s="1081"/>
      <c r="AE328" s="1"/>
      <c r="AF328" s="1"/>
      <c r="AG328" s="1"/>
      <c r="AH328" s="1"/>
      <c r="AI328" s="1"/>
      <c r="AJ328" s="1"/>
      <c r="AK328" s="1"/>
      <c r="AL328" s="1"/>
      <c r="AM328" s="1"/>
      <c r="AN328" s="1"/>
    </row>
    <row r="329" spans="1:40" ht="24" customHeight="1" x14ac:dyDescent="0.3">
      <c r="A329" s="31"/>
      <c r="B329" s="160">
        <v>313</v>
      </c>
      <c r="C329" s="172"/>
      <c r="D329" s="172"/>
      <c r="E329" s="194" t="s">
        <v>4073</v>
      </c>
      <c r="F329" s="389" t="s">
        <v>3131</v>
      </c>
      <c r="G329" s="389" t="s">
        <v>3131</v>
      </c>
      <c r="H329" s="201">
        <v>2013</v>
      </c>
      <c r="I329" s="389" t="s">
        <v>3131</v>
      </c>
      <c r="J329" s="389" t="s">
        <v>3131</v>
      </c>
      <c r="K329" s="201">
        <v>2013</v>
      </c>
      <c r="L329" s="172"/>
      <c r="M329" s="185" t="s">
        <v>3098</v>
      </c>
      <c r="N329" s="445"/>
      <c r="O329" s="445"/>
      <c r="P329" s="181">
        <v>90</v>
      </c>
      <c r="Q329" s="166" t="s">
        <v>3130</v>
      </c>
      <c r="R329" s="173"/>
      <c r="S329" s="174"/>
      <c r="T329" s="434"/>
      <c r="U329" s="434"/>
      <c r="V329" s="434"/>
      <c r="W329" s="434"/>
      <c r="X329" s="434"/>
      <c r="Y329" s="435"/>
      <c r="Z329" s="434"/>
      <c r="AA329" s="434"/>
      <c r="AB329" s="1079"/>
      <c r="AC329" s="1080"/>
      <c r="AD329" s="1081"/>
      <c r="AE329" s="1"/>
      <c r="AF329" s="1"/>
      <c r="AG329" s="1"/>
      <c r="AH329" s="1"/>
      <c r="AI329" s="1"/>
      <c r="AJ329" s="1"/>
      <c r="AK329" s="1"/>
      <c r="AL329" s="1"/>
      <c r="AM329" s="1"/>
      <c r="AN329" s="1"/>
    </row>
    <row r="330" spans="1:40" ht="24" customHeight="1" x14ac:dyDescent="0.3">
      <c r="A330" s="31"/>
      <c r="B330" s="160">
        <v>314</v>
      </c>
      <c r="C330" s="172"/>
      <c r="D330" s="172"/>
      <c r="E330" s="194" t="s">
        <v>3544</v>
      </c>
      <c r="F330" s="389" t="s">
        <v>3131</v>
      </c>
      <c r="G330" s="389" t="s">
        <v>3131</v>
      </c>
      <c r="H330" s="201">
        <v>2004</v>
      </c>
      <c r="I330" s="389" t="s">
        <v>3131</v>
      </c>
      <c r="J330" s="389" t="s">
        <v>3131</v>
      </c>
      <c r="K330" s="201">
        <v>2013</v>
      </c>
      <c r="L330" s="172"/>
      <c r="M330" s="185" t="s">
        <v>3098</v>
      </c>
      <c r="N330" s="445"/>
      <c r="O330" s="445"/>
      <c r="P330" s="181">
        <v>40</v>
      </c>
      <c r="Q330" s="166" t="s">
        <v>3130</v>
      </c>
      <c r="R330" s="173"/>
      <c r="S330" s="174"/>
      <c r="T330" s="434"/>
      <c r="U330" s="434"/>
      <c r="V330" s="434"/>
      <c r="W330" s="434"/>
      <c r="X330" s="434"/>
      <c r="Y330" s="435"/>
      <c r="Z330" s="434"/>
      <c r="AA330" s="434"/>
      <c r="AB330" s="1079"/>
      <c r="AC330" s="1080"/>
      <c r="AD330" s="1081"/>
      <c r="AE330" s="1"/>
      <c r="AF330" s="1"/>
      <c r="AG330" s="1"/>
      <c r="AH330" s="1"/>
      <c r="AI330" s="1"/>
      <c r="AJ330" s="1"/>
      <c r="AK330" s="1"/>
      <c r="AL330" s="1"/>
      <c r="AM330" s="1"/>
      <c r="AN330" s="1"/>
    </row>
    <row r="331" spans="1:40" ht="24" customHeight="1" x14ac:dyDescent="0.3">
      <c r="A331" s="31"/>
      <c r="B331" s="160">
        <v>315</v>
      </c>
      <c r="C331" s="172"/>
      <c r="D331" s="172"/>
      <c r="E331" s="194" t="s">
        <v>3546</v>
      </c>
      <c r="F331" s="389" t="s">
        <v>3131</v>
      </c>
      <c r="G331" s="389" t="s">
        <v>3131</v>
      </c>
      <c r="H331" s="201">
        <v>2008</v>
      </c>
      <c r="I331" s="389" t="s">
        <v>3131</v>
      </c>
      <c r="J331" s="389" t="s">
        <v>3131</v>
      </c>
      <c r="K331" s="201">
        <v>2013</v>
      </c>
      <c r="L331" s="172"/>
      <c r="M331" s="185" t="s">
        <v>3098</v>
      </c>
      <c r="N331" s="445"/>
      <c r="O331" s="445"/>
      <c r="P331" s="181">
        <v>17</v>
      </c>
      <c r="Q331" s="166" t="s">
        <v>3130</v>
      </c>
      <c r="R331" s="173"/>
      <c r="S331" s="174"/>
      <c r="T331" s="434"/>
      <c r="U331" s="434"/>
      <c r="V331" s="434"/>
      <c r="W331" s="434"/>
      <c r="X331" s="434"/>
      <c r="Y331" s="435"/>
      <c r="Z331" s="434"/>
      <c r="AA331" s="434"/>
      <c r="AB331" s="1079"/>
      <c r="AC331" s="1080"/>
      <c r="AD331" s="1081"/>
      <c r="AE331" s="1"/>
      <c r="AF331" s="1"/>
      <c r="AG331" s="1"/>
      <c r="AH331" s="1"/>
      <c r="AI331" s="1"/>
      <c r="AJ331" s="1"/>
      <c r="AK331" s="1"/>
      <c r="AL331" s="1"/>
      <c r="AM331" s="1"/>
      <c r="AN331" s="1"/>
    </row>
    <row r="332" spans="1:40" ht="24" customHeight="1" x14ac:dyDescent="0.3">
      <c r="A332" s="31"/>
      <c r="B332" s="160">
        <v>316</v>
      </c>
      <c r="C332" s="172"/>
      <c r="D332" s="172"/>
      <c r="E332" s="194" t="s">
        <v>3549</v>
      </c>
      <c r="F332" s="389" t="s">
        <v>3131</v>
      </c>
      <c r="G332" s="389" t="s">
        <v>3131</v>
      </c>
      <c r="H332" s="201">
        <v>2013</v>
      </c>
      <c r="I332" s="389" t="s">
        <v>3131</v>
      </c>
      <c r="J332" s="389" t="s">
        <v>3131</v>
      </c>
      <c r="K332" s="201">
        <v>2013</v>
      </c>
      <c r="L332" s="172"/>
      <c r="M332" s="185" t="s">
        <v>3098</v>
      </c>
      <c r="N332" s="445"/>
      <c r="O332" s="445"/>
      <c r="P332" s="181">
        <v>60</v>
      </c>
      <c r="Q332" s="166" t="s">
        <v>3130</v>
      </c>
      <c r="R332" s="173"/>
      <c r="S332" s="174"/>
      <c r="T332" s="434"/>
      <c r="U332" s="434"/>
      <c r="V332" s="434"/>
      <c r="W332" s="434"/>
      <c r="X332" s="434"/>
      <c r="Y332" s="435"/>
      <c r="Z332" s="434"/>
      <c r="AA332" s="434"/>
      <c r="AB332" s="1079"/>
      <c r="AC332" s="1080"/>
      <c r="AD332" s="1081"/>
      <c r="AE332" s="1"/>
      <c r="AF332" s="1"/>
      <c r="AG332" s="1"/>
      <c r="AH332" s="1"/>
      <c r="AI332" s="1"/>
      <c r="AJ332" s="1"/>
      <c r="AK332" s="1"/>
      <c r="AL332" s="1"/>
      <c r="AM332" s="1"/>
      <c r="AN332" s="1"/>
    </row>
    <row r="333" spans="1:40" ht="24" customHeight="1" x14ac:dyDescent="0.3">
      <c r="A333" s="31"/>
      <c r="B333" s="160">
        <v>317</v>
      </c>
      <c r="C333" s="172"/>
      <c r="D333" s="172"/>
      <c r="E333" s="194" t="s">
        <v>3556</v>
      </c>
      <c r="F333" s="389" t="s">
        <v>3131</v>
      </c>
      <c r="G333" s="389" t="s">
        <v>3131</v>
      </c>
      <c r="H333" s="201">
        <v>2013</v>
      </c>
      <c r="I333" s="389" t="s">
        <v>3131</v>
      </c>
      <c r="J333" s="389" t="s">
        <v>3131</v>
      </c>
      <c r="K333" s="185">
        <v>2013</v>
      </c>
      <c r="L333" s="172"/>
      <c r="M333" s="185" t="s">
        <v>3098</v>
      </c>
      <c r="N333" s="445"/>
      <c r="O333" s="445"/>
      <c r="P333" s="181">
        <v>30</v>
      </c>
      <c r="Q333" s="166" t="s">
        <v>3130</v>
      </c>
      <c r="R333" s="173"/>
      <c r="S333" s="174"/>
      <c r="T333" s="434"/>
      <c r="U333" s="434"/>
      <c r="V333" s="434"/>
      <c r="W333" s="434"/>
      <c r="X333" s="434"/>
      <c r="Y333" s="435"/>
      <c r="Z333" s="434"/>
      <c r="AA333" s="434"/>
      <c r="AB333" s="1079"/>
      <c r="AC333" s="1080"/>
      <c r="AD333" s="1081"/>
      <c r="AE333" s="1"/>
      <c r="AF333" s="1"/>
      <c r="AG333" s="1"/>
      <c r="AH333" s="1"/>
      <c r="AI333" s="1"/>
      <c r="AJ333" s="1"/>
      <c r="AK333" s="1"/>
      <c r="AL333" s="1"/>
      <c r="AM333" s="1"/>
      <c r="AN333" s="1"/>
    </row>
    <row r="334" spans="1:40" ht="24" customHeight="1" x14ac:dyDescent="0.3">
      <c r="A334" s="31"/>
      <c r="B334" s="160">
        <v>318</v>
      </c>
      <c r="C334" s="172"/>
      <c r="D334" s="172"/>
      <c r="E334" s="194" t="s">
        <v>3567</v>
      </c>
      <c r="F334" s="389" t="s">
        <v>3131</v>
      </c>
      <c r="G334" s="389" t="s">
        <v>3131</v>
      </c>
      <c r="H334" s="460">
        <v>2004</v>
      </c>
      <c r="I334" s="389" t="s">
        <v>3131</v>
      </c>
      <c r="J334" s="389" t="s">
        <v>3131</v>
      </c>
      <c r="K334" s="166">
        <v>2013</v>
      </c>
      <c r="L334" s="172"/>
      <c r="M334" s="185" t="s">
        <v>3098</v>
      </c>
      <c r="N334" s="445"/>
      <c r="O334" s="445"/>
      <c r="P334" s="181">
        <v>50</v>
      </c>
      <c r="Q334" s="166" t="s">
        <v>3130</v>
      </c>
      <c r="R334" s="173"/>
      <c r="S334" s="174"/>
      <c r="T334" s="434"/>
      <c r="U334" s="434"/>
      <c r="V334" s="434"/>
      <c r="W334" s="434"/>
      <c r="X334" s="434"/>
      <c r="Y334" s="435"/>
      <c r="Z334" s="434"/>
      <c r="AA334" s="434"/>
      <c r="AB334" s="1079"/>
      <c r="AC334" s="1080"/>
      <c r="AD334" s="1081"/>
      <c r="AE334" s="1"/>
      <c r="AF334" s="1"/>
      <c r="AG334" s="1"/>
      <c r="AH334" s="1"/>
      <c r="AI334" s="1"/>
      <c r="AJ334" s="1"/>
      <c r="AK334" s="1"/>
      <c r="AL334" s="1"/>
      <c r="AM334" s="1"/>
      <c r="AN334" s="1"/>
    </row>
    <row r="335" spans="1:40" ht="24" customHeight="1" x14ac:dyDescent="0.3">
      <c r="A335" s="31"/>
      <c r="B335" s="160">
        <v>319</v>
      </c>
      <c r="C335" s="172"/>
      <c r="D335" s="172"/>
      <c r="E335" s="194" t="s">
        <v>905</v>
      </c>
      <c r="F335" s="438">
        <v>41852</v>
      </c>
      <c r="G335" s="442">
        <v>41852</v>
      </c>
      <c r="H335" s="441">
        <v>41852</v>
      </c>
      <c r="I335" s="438">
        <v>41944</v>
      </c>
      <c r="J335" s="442">
        <v>41944</v>
      </c>
      <c r="K335" s="191">
        <v>41944</v>
      </c>
      <c r="L335" s="172"/>
      <c r="M335" s="185"/>
      <c r="N335" s="445"/>
      <c r="O335" s="445" t="s">
        <v>3132</v>
      </c>
      <c r="P335" s="181">
        <v>450</v>
      </c>
      <c r="Q335" s="166" t="s">
        <v>3130</v>
      </c>
      <c r="R335" s="173"/>
      <c r="S335" s="174"/>
      <c r="T335" s="434"/>
      <c r="U335" s="434"/>
      <c r="V335" s="434"/>
      <c r="W335" s="434"/>
      <c r="X335" s="434"/>
      <c r="Y335" s="435"/>
      <c r="Z335" s="434"/>
      <c r="AA335" s="434"/>
      <c r="AB335" s="1079"/>
      <c r="AC335" s="1080"/>
      <c r="AD335" s="1081"/>
      <c r="AE335" s="1"/>
      <c r="AF335" s="1"/>
      <c r="AG335" s="1"/>
      <c r="AH335" s="1"/>
      <c r="AI335" s="1"/>
      <c r="AJ335" s="1"/>
      <c r="AK335" s="1"/>
      <c r="AL335" s="1"/>
      <c r="AM335" s="1"/>
      <c r="AN335" s="1"/>
    </row>
    <row r="336" spans="1:40" ht="24" customHeight="1" x14ac:dyDescent="0.3">
      <c r="A336" s="31"/>
      <c r="B336" s="160">
        <v>320</v>
      </c>
      <c r="C336" s="172"/>
      <c r="D336" s="172"/>
      <c r="E336" s="194" t="s">
        <v>883</v>
      </c>
      <c r="F336" s="389" t="s">
        <v>3131</v>
      </c>
      <c r="G336" s="389" t="s">
        <v>3131</v>
      </c>
      <c r="H336" s="201" t="s">
        <v>862</v>
      </c>
      <c r="I336" s="389" t="s">
        <v>3131</v>
      </c>
      <c r="J336" s="389" t="s">
        <v>3131</v>
      </c>
      <c r="K336" s="201" t="s">
        <v>862</v>
      </c>
      <c r="L336" s="172"/>
      <c r="M336" s="185"/>
      <c r="N336" s="445"/>
      <c r="O336" s="181" t="s">
        <v>3132</v>
      </c>
      <c r="P336" s="181">
        <v>320</v>
      </c>
      <c r="Q336" s="166" t="s">
        <v>3130</v>
      </c>
      <c r="R336" s="173"/>
      <c r="S336" s="174"/>
      <c r="T336" s="434"/>
      <c r="U336" s="434"/>
      <c r="V336" s="434"/>
      <c r="W336" s="434"/>
      <c r="X336" s="434"/>
      <c r="Y336" s="435"/>
      <c r="Z336" s="434"/>
      <c r="AA336" s="434"/>
      <c r="AB336" s="1079"/>
      <c r="AC336" s="1080"/>
      <c r="AD336" s="1081"/>
      <c r="AE336" s="1"/>
      <c r="AF336" s="1"/>
      <c r="AG336" s="1"/>
      <c r="AH336" s="1"/>
      <c r="AI336" s="1"/>
      <c r="AJ336" s="1"/>
      <c r="AK336" s="1"/>
      <c r="AL336" s="1"/>
      <c r="AM336" s="1"/>
      <c r="AN336" s="1"/>
    </row>
    <row r="337" spans="1:40" ht="24" customHeight="1" x14ac:dyDescent="0.3">
      <c r="A337" s="31"/>
      <c r="B337" s="160">
        <v>321</v>
      </c>
      <c r="C337" s="172"/>
      <c r="D337" s="172"/>
      <c r="E337" s="194" t="s">
        <v>2266</v>
      </c>
      <c r="F337" s="389" t="s">
        <v>3131</v>
      </c>
      <c r="G337" s="389" t="s">
        <v>3131</v>
      </c>
      <c r="H337" s="201">
        <v>2014</v>
      </c>
      <c r="I337" s="389" t="s">
        <v>3131</v>
      </c>
      <c r="J337" s="389" t="s">
        <v>3131</v>
      </c>
      <c r="K337" s="185">
        <v>2014</v>
      </c>
      <c r="L337" s="172"/>
      <c r="M337" s="185"/>
      <c r="N337" s="166"/>
      <c r="O337" s="166" t="s">
        <v>3132</v>
      </c>
      <c r="P337" s="181">
        <v>380</v>
      </c>
      <c r="Q337" s="166" t="s">
        <v>3130</v>
      </c>
      <c r="R337" s="173"/>
      <c r="S337" s="174"/>
      <c r="T337" s="434"/>
      <c r="U337" s="434"/>
      <c r="V337" s="434"/>
      <c r="W337" s="434"/>
      <c r="X337" s="434"/>
      <c r="Y337" s="435"/>
      <c r="Z337" s="434"/>
      <c r="AA337" s="434"/>
      <c r="AB337" s="1079"/>
      <c r="AC337" s="1080"/>
      <c r="AD337" s="1081"/>
      <c r="AE337" s="1"/>
      <c r="AF337" s="1"/>
      <c r="AG337" s="1"/>
      <c r="AH337" s="1"/>
      <c r="AI337" s="1"/>
      <c r="AJ337" s="1"/>
      <c r="AK337" s="1"/>
      <c r="AL337" s="1"/>
      <c r="AM337" s="1"/>
      <c r="AN337" s="1"/>
    </row>
    <row r="338" spans="1:40" ht="24" customHeight="1" x14ac:dyDescent="0.3">
      <c r="A338" s="31"/>
      <c r="B338" s="160">
        <v>322</v>
      </c>
      <c r="C338" s="172"/>
      <c r="D338" s="172"/>
      <c r="E338" s="194" t="s">
        <v>2267</v>
      </c>
      <c r="F338" s="389" t="s">
        <v>3131</v>
      </c>
      <c r="G338" s="389" t="s">
        <v>3131</v>
      </c>
      <c r="H338" s="201">
        <v>2014</v>
      </c>
      <c r="I338" s="389" t="s">
        <v>3131</v>
      </c>
      <c r="J338" s="389" t="s">
        <v>3131</v>
      </c>
      <c r="K338" s="185">
        <v>2014</v>
      </c>
      <c r="L338" s="172"/>
      <c r="M338" s="185"/>
      <c r="N338" s="166"/>
      <c r="O338" s="166" t="s">
        <v>3132</v>
      </c>
      <c r="P338" s="181">
        <v>200</v>
      </c>
      <c r="Q338" s="166" t="s">
        <v>3130</v>
      </c>
      <c r="R338" s="173"/>
      <c r="S338" s="174"/>
      <c r="T338" s="434"/>
      <c r="U338" s="434"/>
      <c r="V338" s="434"/>
      <c r="W338" s="434"/>
      <c r="X338" s="434"/>
      <c r="Y338" s="435"/>
      <c r="Z338" s="434"/>
      <c r="AA338" s="434"/>
      <c r="AB338" s="1079"/>
      <c r="AC338" s="1080"/>
      <c r="AD338" s="1081"/>
      <c r="AE338" s="1"/>
      <c r="AF338" s="1"/>
      <c r="AG338" s="1"/>
      <c r="AH338" s="1"/>
      <c r="AI338" s="1"/>
      <c r="AJ338" s="1"/>
      <c r="AK338" s="1"/>
      <c r="AL338" s="1"/>
      <c r="AM338" s="1"/>
      <c r="AN338" s="1"/>
    </row>
    <row r="339" spans="1:40" ht="24" customHeight="1" x14ac:dyDescent="0.3">
      <c r="A339" s="31"/>
      <c r="B339" s="160">
        <v>323</v>
      </c>
      <c r="C339" s="172"/>
      <c r="D339" s="172"/>
      <c r="E339" s="194" t="s">
        <v>2268</v>
      </c>
      <c r="F339" s="389" t="s">
        <v>3131</v>
      </c>
      <c r="G339" s="389" t="s">
        <v>3131</v>
      </c>
      <c r="H339" s="201">
        <v>2014</v>
      </c>
      <c r="I339" s="389" t="s">
        <v>3131</v>
      </c>
      <c r="J339" s="389" t="s">
        <v>3131</v>
      </c>
      <c r="K339" s="201">
        <v>2014</v>
      </c>
      <c r="L339" s="172"/>
      <c r="M339" s="185"/>
      <c r="N339" s="166"/>
      <c r="O339" s="166" t="s">
        <v>3132</v>
      </c>
      <c r="P339" s="181">
        <v>210</v>
      </c>
      <c r="Q339" s="166" t="s">
        <v>3130</v>
      </c>
      <c r="R339" s="173"/>
      <c r="S339" s="174"/>
      <c r="T339" s="434"/>
      <c r="U339" s="434"/>
      <c r="V339" s="434"/>
      <c r="W339" s="434"/>
      <c r="X339" s="434"/>
      <c r="Y339" s="435"/>
      <c r="Z339" s="434"/>
      <c r="AA339" s="434"/>
      <c r="AB339" s="1079"/>
      <c r="AC339" s="1080"/>
      <c r="AD339" s="1081"/>
      <c r="AE339" s="1"/>
      <c r="AF339" s="1"/>
      <c r="AG339" s="1"/>
      <c r="AH339" s="1"/>
      <c r="AI339" s="1"/>
      <c r="AJ339" s="1"/>
      <c r="AK339" s="1"/>
      <c r="AL339" s="1"/>
      <c r="AM339" s="1"/>
      <c r="AN339" s="1"/>
    </row>
    <row r="340" spans="1:40" ht="24" customHeight="1" x14ac:dyDescent="0.3">
      <c r="A340" s="31"/>
      <c r="B340" s="160">
        <v>324</v>
      </c>
      <c r="C340" s="172"/>
      <c r="D340" s="172"/>
      <c r="E340" s="194" t="s">
        <v>2270</v>
      </c>
      <c r="F340" s="389" t="s">
        <v>3131</v>
      </c>
      <c r="G340" s="389" t="s">
        <v>3131</v>
      </c>
      <c r="H340" s="201">
        <v>2014</v>
      </c>
      <c r="I340" s="389" t="s">
        <v>3131</v>
      </c>
      <c r="J340" s="389" t="s">
        <v>3131</v>
      </c>
      <c r="K340" s="185">
        <v>2014</v>
      </c>
      <c r="L340" s="172"/>
      <c r="M340" s="185"/>
      <c r="N340" s="166"/>
      <c r="O340" s="166" t="s">
        <v>3132</v>
      </c>
      <c r="P340" s="181">
        <v>410</v>
      </c>
      <c r="Q340" s="166" t="s">
        <v>3130</v>
      </c>
      <c r="R340" s="173"/>
      <c r="S340" s="174"/>
      <c r="T340" s="434"/>
      <c r="U340" s="434"/>
      <c r="V340" s="434"/>
      <c r="W340" s="434"/>
      <c r="X340" s="434"/>
      <c r="Y340" s="435"/>
      <c r="Z340" s="434"/>
      <c r="AA340" s="434"/>
      <c r="AB340" s="1079"/>
      <c r="AC340" s="1080"/>
      <c r="AD340" s="1081"/>
      <c r="AE340" s="1"/>
      <c r="AF340" s="1"/>
      <c r="AG340" s="1"/>
      <c r="AH340" s="1"/>
      <c r="AI340" s="1"/>
      <c r="AJ340" s="1"/>
      <c r="AK340" s="1"/>
      <c r="AL340" s="1"/>
      <c r="AM340" s="1"/>
      <c r="AN340" s="1"/>
    </row>
    <row r="341" spans="1:40" ht="24" customHeight="1" x14ac:dyDescent="0.3">
      <c r="A341" s="31"/>
      <c r="B341" s="160">
        <v>325</v>
      </c>
      <c r="C341" s="172"/>
      <c r="D341" s="172"/>
      <c r="E341" s="194" t="s">
        <v>4076</v>
      </c>
      <c r="F341" s="389" t="s">
        <v>3131</v>
      </c>
      <c r="G341" s="389" t="s">
        <v>3131</v>
      </c>
      <c r="H341" s="201">
        <v>2014</v>
      </c>
      <c r="I341" s="389" t="s">
        <v>3131</v>
      </c>
      <c r="J341" s="389" t="s">
        <v>3131</v>
      </c>
      <c r="K341" s="185">
        <v>2014</v>
      </c>
      <c r="L341" s="172"/>
      <c r="M341" s="185" t="s">
        <v>3098</v>
      </c>
      <c r="N341" s="445"/>
      <c r="O341" s="445"/>
      <c r="P341" s="181">
        <v>21</v>
      </c>
      <c r="Q341" s="166" t="s">
        <v>3130</v>
      </c>
      <c r="R341" s="173"/>
      <c r="S341" s="174"/>
      <c r="T341" s="434"/>
      <c r="U341" s="434"/>
      <c r="V341" s="434"/>
      <c r="W341" s="434"/>
      <c r="X341" s="434"/>
      <c r="Y341" s="435"/>
      <c r="Z341" s="434"/>
      <c r="AA341" s="434"/>
      <c r="AB341" s="1079"/>
      <c r="AC341" s="1080"/>
      <c r="AD341" s="1081"/>
      <c r="AE341" s="1"/>
      <c r="AF341" s="1"/>
      <c r="AG341" s="1"/>
      <c r="AH341" s="1"/>
      <c r="AI341" s="1"/>
      <c r="AJ341" s="1"/>
      <c r="AK341" s="1"/>
      <c r="AL341" s="1"/>
      <c r="AM341" s="1"/>
      <c r="AN341" s="1"/>
    </row>
    <row r="342" spans="1:40" ht="24" customHeight="1" x14ac:dyDescent="0.3">
      <c r="A342" s="31"/>
      <c r="B342" s="160">
        <v>326</v>
      </c>
      <c r="C342" s="172"/>
      <c r="D342" s="172"/>
      <c r="E342" s="194" t="s">
        <v>4078</v>
      </c>
      <c r="F342" s="389" t="s">
        <v>3131</v>
      </c>
      <c r="G342" s="389" t="s">
        <v>3131</v>
      </c>
      <c r="H342" s="201">
        <v>2014</v>
      </c>
      <c r="I342" s="389" t="s">
        <v>3131</v>
      </c>
      <c r="J342" s="389" t="s">
        <v>3131</v>
      </c>
      <c r="K342" s="185">
        <v>2014</v>
      </c>
      <c r="L342" s="172"/>
      <c r="M342" s="185" t="s">
        <v>3098</v>
      </c>
      <c r="N342" s="445"/>
      <c r="O342" s="445"/>
      <c r="P342" s="181">
        <v>160</v>
      </c>
      <c r="Q342" s="166" t="s">
        <v>3130</v>
      </c>
      <c r="R342" s="173"/>
      <c r="S342" s="174"/>
      <c r="T342" s="434"/>
      <c r="U342" s="434"/>
      <c r="V342" s="434"/>
      <c r="W342" s="434"/>
      <c r="X342" s="434"/>
      <c r="Y342" s="435"/>
      <c r="Z342" s="434"/>
      <c r="AA342" s="434"/>
      <c r="AB342" s="1079"/>
      <c r="AC342" s="1080"/>
      <c r="AD342" s="1081"/>
      <c r="AE342" s="1"/>
      <c r="AF342" s="1"/>
      <c r="AG342" s="1"/>
      <c r="AH342" s="1"/>
      <c r="AI342" s="1"/>
      <c r="AJ342" s="1"/>
      <c r="AK342" s="1"/>
      <c r="AL342" s="1"/>
      <c r="AM342" s="1"/>
      <c r="AN342" s="1"/>
    </row>
    <row r="343" spans="1:40" ht="24" customHeight="1" x14ac:dyDescent="0.3">
      <c r="A343" s="31"/>
      <c r="B343" s="160">
        <v>327</v>
      </c>
      <c r="C343" s="172"/>
      <c r="D343" s="172"/>
      <c r="E343" s="194" t="s">
        <v>2272</v>
      </c>
      <c r="F343" s="389" t="s">
        <v>3131</v>
      </c>
      <c r="G343" s="389" t="s">
        <v>3131</v>
      </c>
      <c r="H343" s="201">
        <v>2014</v>
      </c>
      <c r="I343" s="389" t="s">
        <v>3131</v>
      </c>
      <c r="J343" s="389" t="s">
        <v>3131</v>
      </c>
      <c r="K343" s="201">
        <v>2014</v>
      </c>
      <c r="L343" s="172"/>
      <c r="M343" s="185"/>
      <c r="N343" s="445"/>
      <c r="O343" s="181" t="s">
        <v>3132</v>
      </c>
      <c r="P343" s="181">
        <v>520</v>
      </c>
      <c r="Q343" s="166" t="s">
        <v>3130</v>
      </c>
      <c r="R343" s="173"/>
      <c r="S343" s="174"/>
      <c r="T343" s="434"/>
      <c r="U343" s="434"/>
      <c r="V343" s="434"/>
      <c r="W343" s="434"/>
      <c r="X343" s="434"/>
      <c r="Y343" s="435"/>
      <c r="Z343" s="434"/>
      <c r="AA343" s="434"/>
      <c r="AB343" s="1079"/>
      <c r="AC343" s="1080"/>
      <c r="AD343" s="1081"/>
      <c r="AE343" s="1"/>
      <c r="AF343" s="1"/>
      <c r="AG343" s="1"/>
      <c r="AH343" s="1"/>
      <c r="AI343" s="1"/>
      <c r="AJ343" s="1"/>
      <c r="AK343" s="1"/>
      <c r="AL343" s="1"/>
      <c r="AM343" s="1"/>
      <c r="AN343" s="1"/>
    </row>
    <row r="344" spans="1:40" ht="24" customHeight="1" x14ac:dyDescent="0.3">
      <c r="A344" s="31"/>
      <c r="B344" s="160">
        <v>328</v>
      </c>
      <c r="C344" s="172"/>
      <c r="D344" s="172"/>
      <c r="E344" s="194" t="s">
        <v>863</v>
      </c>
      <c r="F344" s="389" t="s">
        <v>3131</v>
      </c>
      <c r="G344" s="389" t="s">
        <v>3131</v>
      </c>
      <c r="H344" s="201">
        <v>2014</v>
      </c>
      <c r="I344" s="389" t="s">
        <v>3131</v>
      </c>
      <c r="J344" s="389" t="s">
        <v>3131</v>
      </c>
      <c r="K344" s="201">
        <v>2014</v>
      </c>
      <c r="L344" s="172"/>
      <c r="M344" s="185"/>
      <c r="N344" s="445"/>
      <c r="O344" s="181" t="s">
        <v>3132</v>
      </c>
      <c r="P344" s="181">
        <v>350</v>
      </c>
      <c r="Q344" s="166" t="s">
        <v>3130</v>
      </c>
      <c r="R344" s="173"/>
      <c r="S344" s="174"/>
      <c r="T344" s="434"/>
      <c r="U344" s="434"/>
      <c r="V344" s="434"/>
      <c r="W344" s="434"/>
      <c r="X344" s="434"/>
      <c r="Y344" s="435"/>
      <c r="Z344" s="434"/>
      <c r="AA344" s="434"/>
      <c r="AB344" s="1079" t="s">
        <v>868</v>
      </c>
      <c r="AC344" s="1080"/>
      <c r="AD344" s="1081"/>
      <c r="AE344" s="1"/>
      <c r="AF344" s="1"/>
      <c r="AG344" s="1"/>
      <c r="AH344" s="1"/>
      <c r="AI344" s="1"/>
      <c r="AJ344" s="1"/>
      <c r="AK344" s="1"/>
      <c r="AL344" s="1"/>
      <c r="AM344" s="1"/>
      <c r="AN344" s="1"/>
    </row>
    <row r="345" spans="1:40" ht="24" customHeight="1" x14ac:dyDescent="0.3">
      <c r="A345" s="31"/>
      <c r="B345" s="160">
        <v>329</v>
      </c>
      <c r="C345" s="172"/>
      <c r="D345" s="172"/>
      <c r="E345" s="194" t="s">
        <v>877</v>
      </c>
      <c r="F345" s="389" t="s">
        <v>3131</v>
      </c>
      <c r="G345" s="389" t="s">
        <v>3131</v>
      </c>
      <c r="H345" s="201">
        <v>2014</v>
      </c>
      <c r="I345" s="389" t="s">
        <v>3131</v>
      </c>
      <c r="J345" s="389" t="s">
        <v>3131</v>
      </c>
      <c r="K345" s="201">
        <v>2014</v>
      </c>
      <c r="L345" s="172"/>
      <c r="M345" s="185"/>
      <c r="N345" s="445"/>
      <c r="O345" s="181" t="s">
        <v>3132</v>
      </c>
      <c r="P345" s="181">
        <v>140</v>
      </c>
      <c r="Q345" s="166" t="s">
        <v>3130</v>
      </c>
      <c r="R345" s="173"/>
      <c r="S345" s="174"/>
      <c r="T345" s="434"/>
      <c r="U345" s="434"/>
      <c r="V345" s="434"/>
      <c r="W345" s="434"/>
      <c r="X345" s="434"/>
      <c r="Y345" s="435"/>
      <c r="Z345" s="434"/>
      <c r="AA345" s="434"/>
      <c r="AB345" s="1079"/>
      <c r="AC345" s="1080"/>
      <c r="AD345" s="1081"/>
      <c r="AE345" s="1"/>
      <c r="AF345" s="1"/>
      <c r="AG345" s="1"/>
      <c r="AH345" s="1"/>
      <c r="AI345" s="1"/>
      <c r="AJ345" s="1"/>
      <c r="AK345" s="1"/>
      <c r="AL345" s="1"/>
      <c r="AM345" s="1"/>
      <c r="AN345" s="1"/>
    </row>
    <row r="346" spans="1:40" ht="24" customHeight="1" x14ac:dyDescent="0.3">
      <c r="A346" s="31"/>
      <c r="B346" s="160">
        <v>330</v>
      </c>
      <c r="C346" s="172"/>
      <c r="D346" s="172"/>
      <c r="E346" s="194" t="s">
        <v>890</v>
      </c>
      <c r="F346" s="389" t="s">
        <v>3131</v>
      </c>
      <c r="G346" s="389" t="s">
        <v>3131</v>
      </c>
      <c r="H346" s="201">
        <v>2014</v>
      </c>
      <c r="I346" s="389" t="s">
        <v>3131</v>
      </c>
      <c r="J346" s="389" t="s">
        <v>3131</v>
      </c>
      <c r="K346" s="185">
        <v>2014</v>
      </c>
      <c r="L346" s="172"/>
      <c r="M346" s="185"/>
      <c r="N346" s="445"/>
      <c r="O346" s="181" t="s">
        <v>3132</v>
      </c>
      <c r="P346" s="181">
        <v>440</v>
      </c>
      <c r="Q346" s="166" t="s">
        <v>3130</v>
      </c>
      <c r="R346" s="173"/>
      <c r="S346" s="174"/>
      <c r="T346" s="434"/>
      <c r="U346" s="434"/>
      <c r="V346" s="434"/>
      <c r="W346" s="434"/>
      <c r="X346" s="434"/>
      <c r="Y346" s="435"/>
      <c r="Z346" s="434"/>
      <c r="AA346" s="434"/>
      <c r="AB346" s="1079"/>
      <c r="AC346" s="1080"/>
      <c r="AD346" s="1081"/>
      <c r="AE346" s="1"/>
      <c r="AF346" s="1"/>
      <c r="AG346" s="1"/>
      <c r="AH346" s="1"/>
      <c r="AI346" s="1"/>
      <c r="AJ346" s="1"/>
      <c r="AK346" s="1"/>
      <c r="AL346" s="1"/>
      <c r="AM346" s="1"/>
      <c r="AN346" s="1"/>
    </row>
    <row r="347" spans="1:40" ht="24" customHeight="1" x14ac:dyDescent="0.3">
      <c r="A347" s="31"/>
      <c r="B347" s="160">
        <v>331</v>
      </c>
      <c r="C347" s="172"/>
      <c r="D347" s="172"/>
      <c r="E347" s="194" t="s">
        <v>903</v>
      </c>
      <c r="F347" s="389" t="s">
        <v>3131</v>
      </c>
      <c r="G347" s="389" t="s">
        <v>3131</v>
      </c>
      <c r="H347" s="185">
        <v>2014</v>
      </c>
      <c r="I347" s="389" t="s">
        <v>3131</v>
      </c>
      <c r="J347" s="389" t="s">
        <v>3131</v>
      </c>
      <c r="K347" s="185">
        <v>2014</v>
      </c>
      <c r="L347" s="172"/>
      <c r="M347" s="185"/>
      <c r="N347" s="445"/>
      <c r="O347" s="181" t="s">
        <v>3132</v>
      </c>
      <c r="P347" s="181">
        <v>400</v>
      </c>
      <c r="Q347" s="166" t="s">
        <v>3130</v>
      </c>
      <c r="R347" s="173"/>
      <c r="S347" s="174"/>
      <c r="T347" s="434"/>
      <c r="U347" s="434"/>
      <c r="V347" s="434"/>
      <c r="W347" s="434"/>
      <c r="X347" s="434"/>
      <c r="Y347" s="435"/>
      <c r="Z347" s="434"/>
      <c r="AA347" s="434"/>
      <c r="AB347" s="1079"/>
      <c r="AC347" s="1080"/>
      <c r="AD347" s="1081"/>
      <c r="AE347" s="1"/>
      <c r="AF347" s="1"/>
      <c r="AG347" s="1"/>
      <c r="AH347" s="1"/>
      <c r="AI347" s="1"/>
      <c r="AJ347" s="1"/>
      <c r="AK347" s="1"/>
      <c r="AL347" s="1"/>
      <c r="AM347" s="1"/>
      <c r="AN347" s="1"/>
    </row>
    <row r="348" spans="1:40" ht="24" customHeight="1" x14ac:dyDescent="0.3">
      <c r="A348" s="31"/>
      <c r="B348" s="160">
        <v>332</v>
      </c>
      <c r="C348" s="172"/>
      <c r="D348" s="172"/>
      <c r="E348" s="194" t="s">
        <v>913</v>
      </c>
      <c r="F348" s="389" t="s">
        <v>3131</v>
      </c>
      <c r="G348" s="389" t="s">
        <v>3131</v>
      </c>
      <c r="H348" s="201">
        <v>2014</v>
      </c>
      <c r="I348" s="389" t="s">
        <v>3131</v>
      </c>
      <c r="J348" s="389" t="s">
        <v>3131</v>
      </c>
      <c r="K348" s="201">
        <v>2014</v>
      </c>
      <c r="L348" s="172"/>
      <c r="M348" s="185"/>
      <c r="N348" s="445"/>
      <c r="O348" s="445" t="s">
        <v>3132</v>
      </c>
      <c r="P348" s="181">
        <v>650</v>
      </c>
      <c r="Q348" s="166" t="s">
        <v>3130</v>
      </c>
      <c r="R348" s="173"/>
      <c r="S348" s="174"/>
      <c r="T348" s="434"/>
      <c r="U348" s="434"/>
      <c r="V348" s="434"/>
      <c r="W348" s="434"/>
      <c r="X348" s="434"/>
      <c r="Y348" s="435"/>
      <c r="Z348" s="434"/>
      <c r="AA348" s="434"/>
      <c r="AB348" s="1079"/>
      <c r="AC348" s="1080"/>
      <c r="AD348" s="1081"/>
      <c r="AE348" s="1"/>
      <c r="AF348" s="1"/>
      <c r="AG348" s="1"/>
      <c r="AH348" s="1"/>
      <c r="AI348" s="1"/>
      <c r="AJ348" s="1"/>
      <c r="AK348" s="1"/>
      <c r="AL348" s="1"/>
      <c r="AM348" s="1"/>
      <c r="AN348" s="1"/>
    </row>
    <row r="349" spans="1:40" ht="24" customHeight="1" x14ac:dyDescent="0.3">
      <c r="A349" s="31"/>
      <c r="B349" s="160">
        <v>333</v>
      </c>
      <c r="C349" s="172"/>
      <c r="D349" s="172"/>
      <c r="E349" s="194" t="s">
        <v>918</v>
      </c>
      <c r="F349" s="389" t="s">
        <v>3131</v>
      </c>
      <c r="G349" s="389" t="s">
        <v>3131</v>
      </c>
      <c r="H349" s="201">
        <v>2014</v>
      </c>
      <c r="I349" s="389" t="s">
        <v>3131</v>
      </c>
      <c r="J349" s="389" t="s">
        <v>3131</v>
      </c>
      <c r="K349" s="201">
        <v>2014</v>
      </c>
      <c r="L349" s="172"/>
      <c r="M349" s="185"/>
      <c r="N349" s="445"/>
      <c r="O349" s="445" t="s">
        <v>3132</v>
      </c>
      <c r="P349" s="181">
        <v>530</v>
      </c>
      <c r="Q349" s="166" t="s">
        <v>3130</v>
      </c>
      <c r="R349" s="173"/>
      <c r="S349" s="174"/>
      <c r="T349" s="434"/>
      <c r="U349" s="434"/>
      <c r="V349" s="434"/>
      <c r="W349" s="434"/>
      <c r="X349" s="434"/>
      <c r="Y349" s="435"/>
      <c r="Z349" s="434"/>
      <c r="AA349" s="434"/>
      <c r="AB349" s="1079"/>
      <c r="AC349" s="1080"/>
      <c r="AD349" s="1081"/>
      <c r="AE349" s="1"/>
      <c r="AF349" s="1"/>
      <c r="AG349" s="1"/>
      <c r="AH349" s="1"/>
      <c r="AI349" s="1"/>
      <c r="AJ349" s="1"/>
      <c r="AK349" s="1"/>
      <c r="AL349" s="1"/>
      <c r="AM349" s="1"/>
      <c r="AN349" s="1"/>
    </row>
    <row r="350" spans="1:40" ht="24" customHeight="1" x14ac:dyDescent="0.3">
      <c r="A350" s="31"/>
      <c r="B350" s="160">
        <v>334</v>
      </c>
      <c r="C350" s="172"/>
      <c r="D350" s="172"/>
      <c r="E350" s="194" t="s">
        <v>899</v>
      </c>
      <c r="F350" s="389" t="s">
        <v>3131</v>
      </c>
      <c r="G350" s="389" t="s">
        <v>3131</v>
      </c>
      <c r="H350" s="201" t="s">
        <v>862</v>
      </c>
      <c r="I350" s="389" t="s">
        <v>3131</v>
      </c>
      <c r="J350" s="389" t="s">
        <v>3131</v>
      </c>
      <c r="K350" s="201" t="s">
        <v>862</v>
      </c>
      <c r="L350" s="172"/>
      <c r="M350" s="185"/>
      <c r="N350" s="445"/>
      <c r="O350" s="181" t="s">
        <v>3132</v>
      </c>
      <c r="P350" s="181">
        <v>500</v>
      </c>
      <c r="Q350" s="166" t="s">
        <v>3130</v>
      </c>
      <c r="R350" s="173"/>
      <c r="S350" s="174"/>
      <c r="T350" s="434"/>
      <c r="U350" s="434"/>
      <c r="V350" s="434"/>
      <c r="W350" s="434"/>
      <c r="X350" s="434"/>
      <c r="Y350" s="435"/>
      <c r="Z350" s="434"/>
      <c r="AA350" s="434"/>
      <c r="AB350" s="1079"/>
      <c r="AC350" s="1080"/>
      <c r="AD350" s="1081"/>
      <c r="AE350" s="1"/>
      <c r="AF350" s="1"/>
      <c r="AG350" s="1"/>
      <c r="AH350" s="1"/>
      <c r="AI350" s="1"/>
      <c r="AJ350" s="1"/>
      <c r="AK350" s="1"/>
      <c r="AL350" s="1"/>
      <c r="AM350" s="1"/>
      <c r="AN350" s="1"/>
    </row>
    <row r="351" spans="1:40" ht="24" customHeight="1" x14ac:dyDescent="0.3">
      <c r="A351" s="31"/>
      <c r="B351" s="160">
        <v>335</v>
      </c>
      <c r="C351" s="172"/>
      <c r="D351" s="172"/>
      <c r="E351" s="194" t="s">
        <v>4053</v>
      </c>
      <c r="F351" s="389" t="s">
        <v>3131</v>
      </c>
      <c r="G351" s="389" t="s">
        <v>3131</v>
      </c>
      <c r="H351" s="457" t="s">
        <v>3131</v>
      </c>
      <c r="I351" s="457" t="s">
        <v>3131</v>
      </c>
      <c r="J351" s="457" t="s">
        <v>3131</v>
      </c>
      <c r="K351" s="447" t="s">
        <v>3131</v>
      </c>
      <c r="L351" s="172"/>
      <c r="M351" s="185" t="s">
        <v>3098</v>
      </c>
      <c r="N351" s="166"/>
      <c r="O351" s="166"/>
      <c r="P351" s="181">
        <v>8</v>
      </c>
      <c r="Q351" s="166" t="s">
        <v>3130</v>
      </c>
      <c r="R351" s="173"/>
      <c r="S351" s="174"/>
      <c r="T351" s="434"/>
      <c r="U351" s="434"/>
      <c r="V351" s="434"/>
      <c r="W351" s="434"/>
      <c r="X351" s="434"/>
      <c r="Y351" s="435"/>
      <c r="Z351" s="434"/>
      <c r="AA351" s="434"/>
      <c r="AB351" s="1079"/>
      <c r="AC351" s="1080"/>
      <c r="AD351" s="1081"/>
      <c r="AE351" s="1"/>
      <c r="AF351" s="1"/>
      <c r="AG351" s="1"/>
      <c r="AH351" s="1"/>
      <c r="AI351" s="1"/>
      <c r="AJ351" s="1"/>
      <c r="AK351" s="1"/>
      <c r="AL351" s="1"/>
      <c r="AM351" s="1"/>
      <c r="AN351" s="1"/>
    </row>
    <row r="352" spans="1:40" ht="24" customHeight="1" x14ac:dyDescent="0.3">
      <c r="A352" s="31"/>
      <c r="B352" s="160">
        <v>336</v>
      </c>
      <c r="C352" s="172"/>
      <c r="D352" s="172"/>
      <c r="E352" s="194" t="s">
        <v>4059</v>
      </c>
      <c r="F352" s="389" t="s">
        <v>3131</v>
      </c>
      <c r="G352" s="389" t="s">
        <v>3131</v>
      </c>
      <c r="H352" s="457" t="s">
        <v>3131</v>
      </c>
      <c r="I352" s="457" t="s">
        <v>3131</v>
      </c>
      <c r="J352" s="457" t="s">
        <v>3131</v>
      </c>
      <c r="K352" s="447" t="s">
        <v>3131</v>
      </c>
      <c r="L352" s="172"/>
      <c r="M352" s="185" t="s">
        <v>3098</v>
      </c>
      <c r="N352" s="445"/>
      <c r="O352" s="445"/>
      <c r="P352" s="181">
        <v>22</v>
      </c>
      <c r="Q352" s="166" t="s">
        <v>3130</v>
      </c>
      <c r="R352" s="173"/>
      <c r="S352" s="174"/>
      <c r="T352" s="434"/>
      <c r="U352" s="434"/>
      <c r="V352" s="434"/>
      <c r="W352" s="434"/>
      <c r="X352" s="434"/>
      <c r="Y352" s="435"/>
      <c r="Z352" s="434"/>
      <c r="AA352" s="434"/>
      <c r="AB352" s="1079" t="s">
        <v>4060</v>
      </c>
      <c r="AC352" s="1080"/>
      <c r="AD352" s="1081"/>
      <c r="AE352" s="1"/>
      <c r="AF352" s="1"/>
      <c r="AG352" s="1"/>
      <c r="AH352" s="1"/>
      <c r="AI352" s="1"/>
      <c r="AJ352" s="1"/>
      <c r="AK352" s="1"/>
      <c r="AL352" s="1"/>
      <c r="AM352" s="1"/>
      <c r="AN352" s="1"/>
    </row>
    <row r="353" spans="1:40" ht="24" customHeight="1" x14ac:dyDescent="0.3">
      <c r="A353" s="31"/>
      <c r="B353" s="160">
        <v>337</v>
      </c>
      <c r="C353" s="172"/>
      <c r="D353" s="172"/>
      <c r="E353" s="194" t="s">
        <v>1512</v>
      </c>
      <c r="F353" s="457" t="s">
        <v>3131</v>
      </c>
      <c r="G353" s="457" t="s">
        <v>3131</v>
      </c>
      <c r="H353" s="457" t="s">
        <v>3131</v>
      </c>
      <c r="I353" s="457" t="s">
        <v>3131</v>
      </c>
      <c r="J353" s="457" t="s">
        <v>3131</v>
      </c>
      <c r="K353" s="447" t="s">
        <v>3131</v>
      </c>
      <c r="L353" s="172"/>
      <c r="M353" s="185" t="s">
        <v>3098</v>
      </c>
      <c r="N353" s="445"/>
      <c r="O353" s="445"/>
      <c r="P353" s="181">
        <v>87</v>
      </c>
      <c r="Q353" s="166" t="s">
        <v>3130</v>
      </c>
      <c r="R353" s="173"/>
      <c r="S353" s="174"/>
      <c r="T353" s="434"/>
      <c r="U353" s="434"/>
      <c r="V353" s="434"/>
      <c r="W353" s="434"/>
      <c r="X353" s="434"/>
      <c r="Y353" s="435"/>
      <c r="Z353" s="434"/>
      <c r="AA353" s="434"/>
      <c r="AB353" s="1079" t="s">
        <v>1513</v>
      </c>
      <c r="AC353" s="1080"/>
      <c r="AD353" s="1081"/>
      <c r="AE353" s="1"/>
      <c r="AF353" s="1"/>
      <c r="AG353" s="1"/>
      <c r="AH353" s="1"/>
      <c r="AI353" s="1"/>
      <c r="AJ353" s="1"/>
      <c r="AK353" s="1"/>
      <c r="AL353" s="1"/>
      <c r="AM353" s="1"/>
      <c r="AN353" s="1"/>
    </row>
    <row r="354" spans="1:40" ht="24" customHeight="1" x14ac:dyDescent="0.3">
      <c r="A354" s="31"/>
      <c r="B354" s="160">
        <v>338</v>
      </c>
      <c r="C354" s="172"/>
      <c r="D354" s="172"/>
      <c r="E354" s="194" t="s">
        <v>1524</v>
      </c>
      <c r="F354" s="457" t="s">
        <v>3131</v>
      </c>
      <c r="G354" s="457" t="s">
        <v>3131</v>
      </c>
      <c r="H354" s="457" t="s">
        <v>3131</v>
      </c>
      <c r="I354" s="457" t="s">
        <v>3131</v>
      </c>
      <c r="J354" s="457" t="s">
        <v>3131</v>
      </c>
      <c r="K354" s="447" t="s">
        <v>3131</v>
      </c>
      <c r="L354" s="172"/>
      <c r="M354" s="185" t="s">
        <v>3098</v>
      </c>
      <c r="N354" s="445"/>
      <c r="O354" s="445"/>
      <c r="P354" s="181">
        <v>30</v>
      </c>
      <c r="Q354" s="166" t="s">
        <v>3130</v>
      </c>
      <c r="R354" s="173"/>
      <c r="S354" s="174"/>
      <c r="T354" s="434"/>
      <c r="U354" s="434"/>
      <c r="V354" s="434"/>
      <c r="W354" s="434"/>
      <c r="X354" s="434"/>
      <c r="Y354" s="435"/>
      <c r="Z354" s="434"/>
      <c r="AA354" s="434"/>
      <c r="AB354" s="1079"/>
      <c r="AC354" s="1080"/>
      <c r="AD354" s="1081"/>
      <c r="AE354" s="1"/>
      <c r="AF354" s="1"/>
      <c r="AG354" s="1"/>
      <c r="AH354" s="1"/>
      <c r="AI354" s="1"/>
      <c r="AJ354" s="1"/>
      <c r="AK354" s="1"/>
      <c r="AL354" s="1"/>
      <c r="AM354" s="1"/>
      <c r="AN354" s="1"/>
    </row>
    <row r="355" spans="1:40" ht="24" customHeight="1" x14ac:dyDescent="0.3">
      <c r="A355" s="31"/>
      <c r="B355" s="160">
        <v>339</v>
      </c>
      <c r="C355" s="172"/>
      <c r="D355" s="172"/>
      <c r="E355" s="194" t="s">
        <v>642</v>
      </c>
      <c r="F355" s="389" t="s">
        <v>3131</v>
      </c>
      <c r="G355" s="389" t="s">
        <v>3131</v>
      </c>
      <c r="H355" s="457" t="s">
        <v>3131</v>
      </c>
      <c r="I355" s="457" t="s">
        <v>3131</v>
      </c>
      <c r="J355" s="457" t="s">
        <v>3131</v>
      </c>
      <c r="K355" s="447" t="s">
        <v>3131</v>
      </c>
      <c r="L355" s="172"/>
      <c r="M355" s="185" t="s">
        <v>3098</v>
      </c>
      <c r="N355" s="445"/>
      <c r="O355" s="445"/>
      <c r="P355" s="181">
        <v>260</v>
      </c>
      <c r="Q355" s="166" t="s">
        <v>3130</v>
      </c>
      <c r="R355" s="173"/>
      <c r="S355" s="174"/>
      <c r="T355" s="434"/>
      <c r="U355" s="434"/>
      <c r="V355" s="434"/>
      <c r="W355" s="434"/>
      <c r="X355" s="434"/>
      <c r="Y355" s="435"/>
      <c r="Z355" s="434"/>
      <c r="AA355" s="434"/>
      <c r="AB355" s="1079" t="s">
        <v>1532</v>
      </c>
      <c r="AC355" s="1080"/>
      <c r="AD355" s="1081"/>
      <c r="AE355" s="1"/>
      <c r="AF355" s="1"/>
      <c r="AG355" s="1"/>
      <c r="AH355" s="1"/>
      <c r="AI355" s="1"/>
      <c r="AJ355" s="1"/>
      <c r="AK355" s="1"/>
      <c r="AL355" s="1"/>
      <c r="AM355" s="1"/>
      <c r="AN355" s="1"/>
    </row>
    <row r="356" spans="1:40" ht="24" customHeight="1" x14ac:dyDescent="0.3">
      <c r="A356" s="31"/>
      <c r="B356" s="160">
        <v>340</v>
      </c>
      <c r="C356" s="172"/>
      <c r="D356" s="172"/>
      <c r="E356" s="194" t="s">
        <v>1536</v>
      </c>
      <c r="F356" s="457" t="s">
        <v>3131</v>
      </c>
      <c r="G356" s="457" t="s">
        <v>3131</v>
      </c>
      <c r="H356" s="457" t="s">
        <v>3131</v>
      </c>
      <c r="I356" s="457" t="s">
        <v>3131</v>
      </c>
      <c r="J356" s="457" t="s">
        <v>3131</v>
      </c>
      <c r="K356" s="457" t="s">
        <v>3131</v>
      </c>
      <c r="L356" s="172"/>
      <c r="M356" s="185" t="s">
        <v>3098</v>
      </c>
      <c r="N356" s="445"/>
      <c r="O356" s="445"/>
      <c r="P356" s="181">
        <v>105</v>
      </c>
      <c r="Q356" s="181" t="s">
        <v>3130</v>
      </c>
      <c r="R356" s="173"/>
      <c r="S356" s="174"/>
      <c r="T356" s="434"/>
      <c r="U356" s="434"/>
      <c r="V356" s="434"/>
      <c r="W356" s="434"/>
      <c r="X356" s="434"/>
      <c r="Y356" s="435"/>
      <c r="Z356" s="434"/>
      <c r="AA356" s="434"/>
      <c r="AB356" s="1079" t="s">
        <v>1532</v>
      </c>
      <c r="AC356" s="1080"/>
      <c r="AD356" s="1081"/>
      <c r="AE356" s="1"/>
      <c r="AF356" s="1"/>
      <c r="AG356" s="1"/>
      <c r="AH356" s="1"/>
      <c r="AI356" s="1"/>
      <c r="AJ356" s="1"/>
      <c r="AK356" s="1"/>
      <c r="AL356" s="1"/>
      <c r="AM356" s="1"/>
      <c r="AN356" s="1"/>
    </row>
    <row r="357" spans="1:40" ht="24" customHeight="1" x14ac:dyDescent="0.3">
      <c r="A357" s="31"/>
      <c r="B357" s="160">
        <v>341</v>
      </c>
      <c r="C357" s="172"/>
      <c r="D357" s="172"/>
      <c r="E357" s="194" t="s">
        <v>1539</v>
      </c>
      <c r="F357" s="389" t="s">
        <v>3131</v>
      </c>
      <c r="G357" s="389" t="s">
        <v>3131</v>
      </c>
      <c r="H357" s="457" t="s">
        <v>3131</v>
      </c>
      <c r="I357" s="457" t="s">
        <v>3131</v>
      </c>
      <c r="J357" s="457" t="s">
        <v>3131</v>
      </c>
      <c r="K357" s="457" t="s">
        <v>3131</v>
      </c>
      <c r="L357" s="172"/>
      <c r="M357" s="185" t="s">
        <v>3098</v>
      </c>
      <c r="N357" s="445"/>
      <c r="O357" s="445"/>
      <c r="P357" s="181">
        <v>8</v>
      </c>
      <c r="Q357" s="181" t="s">
        <v>3130</v>
      </c>
      <c r="R357" s="173"/>
      <c r="S357" s="174"/>
      <c r="T357" s="434"/>
      <c r="U357" s="434"/>
      <c r="V357" s="434"/>
      <c r="W357" s="434"/>
      <c r="X357" s="434"/>
      <c r="Y357" s="435"/>
      <c r="Z357" s="434"/>
      <c r="AA357" s="434"/>
      <c r="AB357" s="1079" t="s">
        <v>1540</v>
      </c>
      <c r="AC357" s="1080"/>
      <c r="AD357" s="1081"/>
      <c r="AE357" s="1"/>
      <c r="AF357" s="1"/>
      <c r="AG357" s="1"/>
      <c r="AH357" s="1"/>
      <c r="AI357" s="1"/>
      <c r="AJ357" s="1"/>
      <c r="AK357" s="1"/>
      <c r="AL357" s="1"/>
      <c r="AM357" s="1"/>
      <c r="AN357" s="1"/>
    </row>
    <row r="358" spans="1:40" ht="24" customHeight="1" x14ac:dyDescent="0.3">
      <c r="A358" s="31"/>
      <c r="B358" s="160">
        <v>342</v>
      </c>
      <c r="C358" s="172"/>
      <c r="D358" s="172"/>
      <c r="E358" s="194" t="s">
        <v>1541</v>
      </c>
      <c r="F358" s="389" t="s">
        <v>3131</v>
      </c>
      <c r="G358" s="389" t="s">
        <v>3131</v>
      </c>
      <c r="H358" s="457" t="s">
        <v>3131</v>
      </c>
      <c r="I358" s="457" t="s">
        <v>3131</v>
      </c>
      <c r="J358" s="457" t="s">
        <v>3131</v>
      </c>
      <c r="K358" s="457" t="s">
        <v>3131</v>
      </c>
      <c r="L358" s="172"/>
      <c r="M358" s="185"/>
      <c r="N358" s="445"/>
      <c r="O358" s="181" t="s">
        <v>3098</v>
      </c>
      <c r="P358" s="181">
        <v>310</v>
      </c>
      <c r="Q358" s="166" t="s">
        <v>3130</v>
      </c>
      <c r="R358" s="173"/>
      <c r="S358" s="174"/>
      <c r="T358" s="434"/>
      <c r="U358" s="434"/>
      <c r="V358" s="434"/>
      <c r="W358" s="434"/>
      <c r="X358" s="434"/>
      <c r="Y358" s="435"/>
      <c r="Z358" s="434"/>
      <c r="AA358" s="434"/>
      <c r="AB358" s="1079" t="s">
        <v>1543</v>
      </c>
      <c r="AC358" s="1080"/>
      <c r="AD358" s="1081"/>
      <c r="AE358" s="1"/>
      <c r="AF358" s="1"/>
      <c r="AG358" s="1"/>
      <c r="AH358" s="1"/>
      <c r="AI358" s="1"/>
      <c r="AJ358" s="1"/>
      <c r="AK358" s="1"/>
      <c r="AL358" s="1"/>
      <c r="AM358" s="1"/>
      <c r="AN358" s="1"/>
    </row>
    <row r="359" spans="1:40" ht="24" customHeight="1" x14ac:dyDescent="0.3">
      <c r="A359" s="31"/>
      <c r="B359" s="160">
        <v>343</v>
      </c>
      <c r="C359" s="172"/>
      <c r="D359" s="172"/>
      <c r="E359" s="194" t="s">
        <v>1544</v>
      </c>
      <c r="F359" s="389" t="s">
        <v>3131</v>
      </c>
      <c r="G359" s="389" t="s">
        <v>3131</v>
      </c>
      <c r="H359" s="457" t="s">
        <v>3131</v>
      </c>
      <c r="I359" s="457" t="s">
        <v>3131</v>
      </c>
      <c r="J359" s="457" t="s">
        <v>3131</v>
      </c>
      <c r="K359" s="457" t="s">
        <v>3131</v>
      </c>
      <c r="L359" s="172"/>
      <c r="M359" s="185"/>
      <c r="N359" s="445"/>
      <c r="O359" s="181" t="s">
        <v>3098</v>
      </c>
      <c r="P359" s="181">
        <v>380</v>
      </c>
      <c r="Q359" s="181" t="s">
        <v>3130</v>
      </c>
      <c r="R359" s="173"/>
      <c r="S359" s="174"/>
      <c r="T359" s="434"/>
      <c r="U359" s="434"/>
      <c r="V359" s="434"/>
      <c r="W359" s="434"/>
      <c r="X359" s="434"/>
      <c r="Y359" s="435"/>
      <c r="Z359" s="434"/>
      <c r="AA359" s="434"/>
      <c r="AB359" s="1079" t="s">
        <v>1543</v>
      </c>
      <c r="AC359" s="1080"/>
      <c r="AD359" s="1081"/>
      <c r="AE359" s="1"/>
      <c r="AF359" s="1"/>
      <c r="AG359" s="1"/>
      <c r="AH359" s="1"/>
      <c r="AI359" s="1"/>
      <c r="AJ359" s="1"/>
      <c r="AK359" s="1"/>
      <c r="AL359" s="1"/>
      <c r="AM359" s="1"/>
      <c r="AN359" s="1"/>
    </row>
    <row r="360" spans="1:40" ht="24" customHeight="1" x14ac:dyDescent="0.3">
      <c r="A360" s="31"/>
      <c r="B360" s="160">
        <v>344</v>
      </c>
      <c r="C360" s="172"/>
      <c r="D360" s="172"/>
      <c r="E360" s="194" t="s">
        <v>1546</v>
      </c>
      <c r="F360" s="389" t="s">
        <v>3131</v>
      </c>
      <c r="G360" s="389" t="s">
        <v>3131</v>
      </c>
      <c r="H360" s="457" t="s">
        <v>3131</v>
      </c>
      <c r="I360" s="457" t="s">
        <v>3131</v>
      </c>
      <c r="J360" s="457" t="s">
        <v>3131</v>
      </c>
      <c r="K360" s="447" t="s">
        <v>3131</v>
      </c>
      <c r="L360" s="172"/>
      <c r="M360" s="185"/>
      <c r="N360" s="445"/>
      <c r="O360" s="181" t="s">
        <v>3098</v>
      </c>
      <c r="P360" s="181">
        <v>400</v>
      </c>
      <c r="Q360" s="166" t="s">
        <v>3130</v>
      </c>
      <c r="R360" s="173"/>
      <c r="S360" s="174"/>
      <c r="T360" s="434"/>
      <c r="U360" s="434"/>
      <c r="V360" s="434"/>
      <c r="W360" s="434"/>
      <c r="X360" s="434"/>
      <c r="Y360" s="435"/>
      <c r="Z360" s="434"/>
      <c r="AA360" s="434"/>
      <c r="AB360" s="1079" t="s">
        <v>1543</v>
      </c>
      <c r="AC360" s="1080"/>
      <c r="AD360" s="1081"/>
      <c r="AE360" s="1"/>
      <c r="AF360" s="1"/>
      <c r="AG360" s="1"/>
      <c r="AH360" s="1"/>
      <c r="AI360" s="1"/>
      <c r="AJ360" s="1"/>
      <c r="AK360" s="1"/>
      <c r="AL360" s="1"/>
      <c r="AM360" s="1"/>
      <c r="AN360" s="1"/>
    </row>
    <row r="361" spans="1:40" ht="24" customHeight="1" x14ac:dyDescent="0.3">
      <c r="A361" s="31"/>
      <c r="B361" s="160">
        <v>345</v>
      </c>
      <c r="C361" s="172"/>
      <c r="D361" s="172"/>
      <c r="E361" s="194" t="s">
        <v>1477</v>
      </c>
      <c r="F361" s="457"/>
      <c r="G361" s="457"/>
      <c r="H361" s="457"/>
      <c r="I361" s="457"/>
      <c r="J361" s="457"/>
      <c r="K361" s="457"/>
      <c r="L361" s="172"/>
      <c r="M361" s="185" t="s">
        <v>3098</v>
      </c>
      <c r="N361" s="445"/>
      <c r="O361" s="181"/>
      <c r="P361" s="181">
        <v>200</v>
      </c>
      <c r="Q361" s="181" t="s">
        <v>3130</v>
      </c>
      <c r="R361" s="173"/>
      <c r="S361" s="174"/>
      <c r="T361" s="434"/>
      <c r="U361" s="434"/>
      <c r="V361" s="434"/>
      <c r="W361" s="434"/>
      <c r="X361" s="434"/>
      <c r="Y361" s="435"/>
      <c r="Z361" s="434"/>
      <c r="AA361" s="434"/>
      <c r="AB361" s="1079"/>
      <c r="AC361" s="1080"/>
      <c r="AD361" s="1081"/>
      <c r="AE361" s="1"/>
      <c r="AF361" s="1"/>
      <c r="AG361" s="1"/>
      <c r="AH361" s="1"/>
      <c r="AI361" s="1"/>
      <c r="AJ361" s="1"/>
      <c r="AK361" s="1"/>
      <c r="AL361" s="1"/>
      <c r="AM361" s="1"/>
      <c r="AN361" s="1"/>
    </row>
    <row r="362" spans="1:40" ht="24" customHeight="1" x14ac:dyDescent="0.3">
      <c r="A362" s="31"/>
      <c r="B362" s="160">
        <v>346</v>
      </c>
      <c r="C362" s="172"/>
      <c r="D362" s="172"/>
      <c r="E362" s="194" t="s">
        <v>1481</v>
      </c>
      <c r="F362" s="457"/>
      <c r="G362" s="457"/>
      <c r="H362" s="457"/>
      <c r="I362" s="457"/>
      <c r="J362" s="457"/>
      <c r="K362" s="457"/>
      <c r="L362" s="172"/>
      <c r="M362" s="185"/>
      <c r="N362" s="445"/>
      <c r="O362" s="181" t="s">
        <v>3098</v>
      </c>
      <c r="P362" s="181">
        <v>35</v>
      </c>
      <c r="Q362" s="166" t="s">
        <v>3130</v>
      </c>
      <c r="R362" s="173"/>
      <c r="S362" s="174"/>
      <c r="T362" s="434"/>
      <c r="U362" s="434"/>
      <c r="V362" s="434"/>
      <c r="W362" s="434"/>
      <c r="X362" s="434"/>
      <c r="Y362" s="435"/>
      <c r="Z362" s="434"/>
      <c r="AA362" s="434"/>
      <c r="AB362" s="1079" t="s">
        <v>1482</v>
      </c>
      <c r="AC362" s="1080"/>
      <c r="AD362" s="1081"/>
      <c r="AE362" s="1"/>
      <c r="AF362" s="1"/>
      <c r="AG362" s="1"/>
      <c r="AH362" s="1"/>
      <c r="AI362" s="1"/>
      <c r="AJ362" s="1"/>
      <c r="AK362" s="1"/>
      <c r="AL362" s="1"/>
      <c r="AM362" s="1"/>
      <c r="AN362" s="1"/>
    </row>
    <row r="363" spans="1:40" ht="13.5" customHeight="1" thickBot="1" x14ac:dyDescent="0.35">
      <c r="A363" s="31"/>
      <c r="B363" s="32"/>
      <c r="C363" s="33"/>
      <c r="D363" s="33"/>
      <c r="E363" s="34"/>
      <c r="F363" s="40"/>
      <c r="G363" s="40"/>
      <c r="H363" s="40"/>
      <c r="I363" s="33"/>
      <c r="J363" s="33"/>
      <c r="K363" s="33"/>
      <c r="L363" s="33"/>
      <c r="M363" s="33"/>
      <c r="N363" s="35"/>
      <c r="O363" s="35"/>
      <c r="P363" s="35"/>
      <c r="Q363" s="35"/>
      <c r="R363" s="35"/>
      <c r="S363" s="36"/>
      <c r="T363" s="37"/>
      <c r="U363" s="37"/>
      <c r="V363" s="37"/>
      <c r="W363" s="37"/>
      <c r="X363" s="37"/>
      <c r="Y363" s="38"/>
      <c r="Z363" s="37"/>
      <c r="AA363" s="37"/>
      <c r="AB363" s="1088"/>
      <c r="AC363" s="1089"/>
      <c r="AD363" s="1090"/>
      <c r="AE363" s="1"/>
      <c r="AF363" s="1"/>
      <c r="AG363" s="1"/>
      <c r="AH363" s="1"/>
      <c r="AI363" s="1"/>
      <c r="AJ363" s="1"/>
      <c r="AK363" s="1"/>
      <c r="AL363" s="1"/>
      <c r="AM363" s="1"/>
      <c r="AN363" s="1"/>
    </row>
    <row r="364" spans="1:40" ht="15" customHeight="1" thickTop="1" thickBo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row>
    <row r="365" spans="1:40" ht="12.75" customHeight="1" x14ac:dyDescent="0.3">
      <c r="A365" s="1"/>
      <c r="B365" s="93" t="s">
        <v>5032</v>
      </c>
      <c r="C365" s="94"/>
      <c r="D365" s="95"/>
      <c r="E365" s="75"/>
      <c r="F365" s="75"/>
      <c r="G365" s="75"/>
      <c r="H365" s="93" t="s">
        <v>5033</v>
      </c>
      <c r="I365" s="94"/>
      <c r="J365" s="94"/>
      <c r="K365" s="94"/>
      <c r="L365" s="94"/>
      <c r="M365" s="94"/>
      <c r="N365" s="94"/>
      <c r="O365" s="94"/>
      <c r="P365" s="95"/>
      <c r="Q365" s="75"/>
      <c r="R365" s="75"/>
      <c r="S365" s="75"/>
      <c r="T365" s="93" t="s">
        <v>5034</v>
      </c>
      <c r="U365" s="94"/>
      <c r="V365" s="94"/>
      <c r="W365" s="94"/>
      <c r="X365" s="94"/>
      <c r="Y365" s="95"/>
      <c r="Z365" s="116"/>
      <c r="AA365" s="116"/>
      <c r="AB365" s="75"/>
      <c r="AC365" s="75"/>
      <c r="AD365" s="75"/>
      <c r="AE365" s="1"/>
      <c r="AF365" s="1"/>
      <c r="AG365" s="1"/>
      <c r="AH365" s="1"/>
      <c r="AI365" s="1"/>
      <c r="AJ365" s="1"/>
      <c r="AK365" s="1"/>
      <c r="AL365" s="1"/>
      <c r="AM365" s="1"/>
      <c r="AN365" s="1"/>
    </row>
    <row r="366" spans="1:40" ht="12.75" customHeight="1" x14ac:dyDescent="0.3">
      <c r="A366" s="1"/>
      <c r="B366" s="126" t="s">
        <v>5035</v>
      </c>
      <c r="C366" s="116"/>
      <c r="D366" s="96"/>
      <c r="E366" s="75"/>
      <c r="F366" s="75"/>
      <c r="G366" s="75"/>
      <c r="H366" s="126" t="s">
        <v>5036</v>
      </c>
      <c r="I366" s="116"/>
      <c r="J366" s="116"/>
      <c r="K366" s="116"/>
      <c r="L366" s="116"/>
      <c r="M366" s="116"/>
      <c r="N366" s="116"/>
      <c r="O366" s="116"/>
      <c r="P366" s="96"/>
      <c r="Q366" s="75"/>
      <c r="R366" s="75"/>
      <c r="S366" s="75"/>
      <c r="T366" s="126" t="s">
        <v>5037</v>
      </c>
      <c r="U366" s="116"/>
      <c r="V366" s="116"/>
      <c r="W366" s="116"/>
      <c r="X366" s="116"/>
      <c r="Y366" s="96"/>
      <c r="Z366" s="116"/>
      <c r="AA366" s="116"/>
      <c r="AB366" s="75"/>
      <c r="AC366" s="75"/>
      <c r="AD366" s="75"/>
      <c r="AE366" s="1"/>
      <c r="AF366" s="1"/>
      <c r="AG366" s="1"/>
      <c r="AH366" s="1"/>
      <c r="AI366" s="1"/>
      <c r="AJ366" s="1"/>
      <c r="AK366" s="1"/>
      <c r="AL366" s="1"/>
      <c r="AM366" s="1"/>
      <c r="AN366" s="1"/>
    </row>
    <row r="367" spans="1:40" ht="12.75" customHeight="1" x14ac:dyDescent="0.3">
      <c r="A367" s="1"/>
      <c r="B367" s="126" t="s">
        <v>5038</v>
      </c>
      <c r="C367" s="116"/>
      <c r="D367" s="96"/>
      <c r="E367" s="75"/>
      <c r="F367" s="75"/>
      <c r="G367" s="75"/>
      <c r="H367" s="126" t="s">
        <v>5039</v>
      </c>
      <c r="I367" s="116"/>
      <c r="J367" s="116"/>
      <c r="K367" s="116"/>
      <c r="L367" s="116"/>
      <c r="M367" s="116"/>
      <c r="N367" s="116"/>
      <c r="O367" s="116"/>
      <c r="P367" s="96"/>
      <c r="Q367" s="75"/>
      <c r="R367" s="75"/>
      <c r="S367" s="75"/>
      <c r="T367" s="126" t="s">
        <v>5040</v>
      </c>
      <c r="U367" s="116"/>
      <c r="V367" s="116"/>
      <c r="W367" s="116"/>
      <c r="X367" s="116"/>
      <c r="Y367" s="96"/>
      <c r="Z367" s="116"/>
      <c r="AA367" s="116"/>
      <c r="AB367" s="75"/>
      <c r="AC367" s="75"/>
      <c r="AD367" s="75"/>
      <c r="AE367" s="1"/>
      <c r="AF367" s="1"/>
      <c r="AG367" s="1"/>
      <c r="AH367" s="1"/>
      <c r="AI367" s="1"/>
      <c r="AJ367" s="1"/>
      <c r="AK367" s="1"/>
      <c r="AL367" s="1"/>
      <c r="AM367" s="1"/>
      <c r="AN367" s="1"/>
    </row>
    <row r="368" spans="1:40" ht="13.5" customHeight="1" thickBot="1" x14ac:dyDescent="0.35">
      <c r="A368" s="1"/>
      <c r="B368" s="127" t="s">
        <v>5041</v>
      </c>
      <c r="C368" s="128"/>
      <c r="D368" s="129" t="s">
        <v>4729</v>
      </c>
      <c r="E368" s="75"/>
      <c r="F368" s="75"/>
      <c r="G368" s="75"/>
      <c r="H368" s="127" t="s">
        <v>5042</v>
      </c>
      <c r="I368" s="128"/>
      <c r="J368" s="128" t="s">
        <v>5043</v>
      </c>
      <c r="K368" s="128"/>
      <c r="L368" s="128"/>
      <c r="M368" s="128"/>
      <c r="N368" s="128"/>
      <c r="O368" s="128"/>
      <c r="P368" s="129"/>
      <c r="Q368" s="75"/>
      <c r="R368" s="75"/>
      <c r="S368" s="75"/>
      <c r="T368" s="127" t="s">
        <v>5044</v>
      </c>
      <c r="U368" s="128"/>
      <c r="V368" s="128"/>
      <c r="W368" s="128" t="s">
        <v>5045</v>
      </c>
      <c r="X368" s="128"/>
      <c r="Y368" s="129"/>
      <c r="Z368" s="116"/>
      <c r="AA368" s="116"/>
      <c r="AB368" s="75"/>
      <c r="AC368" s="75"/>
      <c r="AD368" s="75"/>
      <c r="AE368" s="1"/>
      <c r="AF368" s="1"/>
      <c r="AG368" s="1"/>
      <c r="AH368" s="1"/>
      <c r="AI368" s="1"/>
      <c r="AJ368" s="1"/>
      <c r="AK368" s="1"/>
      <c r="AL368" s="1"/>
      <c r="AM368" s="1"/>
      <c r="AN368" s="1"/>
    </row>
    <row r="369" spans="1:40" ht="13.5" customHeight="1" thickBot="1" x14ac:dyDescent="0.35">
      <c r="A369" s="1"/>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1"/>
      <c r="AF369" s="1"/>
      <c r="AG369" s="1"/>
      <c r="AH369" s="1"/>
      <c r="AI369" s="1"/>
      <c r="AJ369" s="1"/>
      <c r="AK369" s="1"/>
      <c r="AL369" s="1"/>
      <c r="AM369" s="1"/>
      <c r="AN369" s="1"/>
    </row>
    <row r="370" spans="1:40" ht="13.5" customHeight="1" thickBot="1" x14ac:dyDescent="0.25">
      <c r="A370" s="1"/>
      <c r="B370" s="130" t="s">
        <v>3550</v>
      </c>
      <c r="C370" s="131"/>
      <c r="D370" s="131"/>
      <c r="E370" s="132"/>
      <c r="F370" s="779"/>
      <c r="G370" s="779"/>
      <c r="H370" s="779"/>
      <c r="I370" s="779"/>
      <c r="J370" s="779"/>
      <c r="K370" s="779"/>
      <c r="L370" s="779"/>
      <c r="M370" s="779"/>
      <c r="N370" s="779"/>
      <c r="O370" s="779"/>
      <c r="P370" s="779"/>
      <c r="Q370" s="779"/>
      <c r="R370" s="779"/>
      <c r="S370" s="779"/>
      <c r="T370" s="779"/>
      <c r="U370" s="779"/>
      <c r="V370" s="779"/>
      <c r="W370" s="779"/>
      <c r="X370" s="779"/>
      <c r="Y370" s="779"/>
      <c r="Z370" s="779"/>
      <c r="AA370" s="779"/>
      <c r="AB370" s="779"/>
      <c r="AC370" s="779"/>
      <c r="AD370" s="779"/>
      <c r="AE370" s="1"/>
      <c r="AF370" s="1"/>
      <c r="AG370" s="1"/>
      <c r="AH370" s="1"/>
      <c r="AI370" s="1"/>
      <c r="AJ370" s="1"/>
      <c r="AK370" s="1"/>
      <c r="AL370" s="1"/>
      <c r="AM370" s="1"/>
      <c r="AN370" s="1"/>
    </row>
    <row r="371" spans="1:40" ht="12.75" customHeight="1" x14ac:dyDescent="0.2">
      <c r="A371" s="1"/>
      <c r="B371" s="133" t="s">
        <v>3566</v>
      </c>
      <c r="C371" s="134" t="s">
        <v>3569</v>
      </c>
      <c r="D371" s="135"/>
      <c r="E371" s="136"/>
      <c r="F371" s="58"/>
      <c r="G371" s="780" t="s">
        <v>3167</v>
      </c>
      <c r="H371" s="781"/>
      <c r="I371" s="781"/>
      <c r="J371" s="781"/>
      <c r="K371" s="781"/>
      <c r="L371" s="781"/>
      <c r="M371" s="781"/>
      <c r="N371" s="781"/>
      <c r="O371" s="781"/>
      <c r="P371" s="781"/>
      <c r="Q371" s="781"/>
      <c r="R371" s="781"/>
      <c r="S371" s="781"/>
      <c r="T371" s="782"/>
      <c r="U371" s="117"/>
      <c r="V371" s="783" t="s">
        <v>3110</v>
      </c>
      <c r="W371" s="790"/>
      <c r="X371" s="790"/>
      <c r="Y371" s="790"/>
      <c r="Z371" s="784"/>
      <c r="AA371" s="117"/>
      <c r="AB371" s="118"/>
      <c r="AC371" s="783" t="s">
        <v>3111</v>
      </c>
      <c r="AD371" s="784"/>
      <c r="AE371" s="1"/>
      <c r="AF371" s="1"/>
      <c r="AG371" s="1"/>
      <c r="AH371" s="1"/>
      <c r="AI371" s="1"/>
      <c r="AJ371" s="1"/>
      <c r="AK371" s="1"/>
      <c r="AL371" s="1"/>
      <c r="AM371" s="1"/>
      <c r="AN371" s="1"/>
    </row>
    <row r="372" spans="1:40" ht="12.75" customHeight="1" x14ac:dyDescent="0.2">
      <c r="A372" s="1"/>
      <c r="B372" s="133" t="s">
        <v>3181</v>
      </c>
      <c r="C372" s="134" t="s">
        <v>3182</v>
      </c>
      <c r="D372" s="135"/>
      <c r="E372" s="136"/>
      <c r="F372" s="117"/>
      <c r="G372" s="137" t="s">
        <v>3088</v>
      </c>
      <c r="H372" s="777" t="s">
        <v>3185</v>
      </c>
      <c r="I372" s="777"/>
      <c r="J372" s="777"/>
      <c r="K372" s="777"/>
      <c r="L372" s="777"/>
      <c r="M372" s="138" t="s">
        <v>3091</v>
      </c>
      <c r="N372" s="777" t="s">
        <v>3192</v>
      </c>
      <c r="O372" s="777"/>
      <c r="P372" s="777"/>
      <c r="Q372" s="777"/>
      <c r="R372" s="777"/>
      <c r="S372" s="777"/>
      <c r="T372" s="778"/>
      <c r="U372" s="117"/>
      <c r="V372" s="137" t="s">
        <v>3122</v>
      </c>
      <c r="W372" s="777" t="s">
        <v>3195</v>
      </c>
      <c r="X372" s="777"/>
      <c r="Y372" s="777"/>
      <c r="Z372" s="778"/>
      <c r="AA372" s="117"/>
      <c r="AB372" s="119"/>
      <c r="AC372" s="137" t="s">
        <v>3126</v>
      </c>
      <c r="AD372" s="139" t="s">
        <v>3197</v>
      </c>
      <c r="AE372" s="1"/>
      <c r="AF372" s="1"/>
      <c r="AG372" s="1"/>
      <c r="AH372" s="1"/>
      <c r="AI372" s="1"/>
      <c r="AJ372" s="1"/>
      <c r="AK372" s="1"/>
      <c r="AL372" s="1"/>
      <c r="AM372" s="1"/>
      <c r="AN372" s="1"/>
    </row>
    <row r="373" spans="1:40" ht="13.5" customHeight="1" thickBot="1" x14ac:dyDescent="0.25">
      <c r="A373" s="1"/>
      <c r="B373" s="774" t="s">
        <v>3108</v>
      </c>
      <c r="C373" s="775"/>
      <c r="D373" s="775"/>
      <c r="E373" s="776"/>
      <c r="F373" s="117"/>
      <c r="G373" s="137" t="s">
        <v>3089</v>
      </c>
      <c r="H373" s="777" t="s">
        <v>3202</v>
      </c>
      <c r="I373" s="777"/>
      <c r="J373" s="777"/>
      <c r="K373" s="777"/>
      <c r="L373" s="777"/>
      <c r="M373" s="138" t="s">
        <v>3092</v>
      </c>
      <c r="N373" s="777" t="s">
        <v>3204</v>
      </c>
      <c r="O373" s="777"/>
      <c r="P373" s="777"/>
      <c r="Q373" s="777"/>
      <c r="R373" s="777"/>
      <c r="S373" s="777"/>
      <c r="T373" s="778"/>
      <c r="U373" s="117"/>
      <c r="V373" s="137" t="s">
        <v>3124</v>
      </c>
      <c r="W373" s="777" t="s">
        <v>3207</v>
      </c>
      <c r="X373" s="777"/>
      <c r="Y373" s="777"/>
      <c r="Z373" s="778"/>
      <c r="AA373" s="117"/>
      <c r="AB373" s="119"/>
      <c r="AC373" s="140" t="s">
        <v>3127</v>
      </c>
      <c r="AD373" s="141" t="s">
        <v>3212</v>
      </c>
      <c r="AE373" s="1"/>
      <c r="AF373" s="1"/>
      <c r="AG373" s="1"/>
      <c r="AH373" s="1"/>
      <c r="AI373" s="1"/>
      <c r="AJ373" s="1"/>
      <c r="AK373" s="1"/>
      <c r="AL373" s="1"/>
      <c r="AM373" s="1"/>
      <c r="AN373" s="1"/>
    </row>
    <row r="374" spans="1:40" ht="13.5" customHeight="1" thickBot="1" x14ac:dyDescent="0.25">
      <c r="A374" s="1"/>
      <c r="B374" s="137" t="s">
        <v>3120</v>
      </c>
      <c r="C374" s="142" t="s">
        <v>3214</v>
      </c>
      <c r="D374" s="138" t="s">
        <v>3121</v>
      </c>
      <c r="E374" s="139" t="s">
        <v>3216</v>
      </c>
      <c r="F374" s="117"/>
      <c r="G374" s="140" t="s">
        <v>3090</v>
      </c>
      <c r="H374" s="788" t="s">
        <v>4842</v>
      </c>
      <c r="I374" s="788"/>
      <c r="J374" s="788"/>
      <c r="K374" s="788"/>
      <c r="L374" s="788"/>
      <c r="M374" s="143" t="s">
        <v>4847</v>
      </c>
      <c r="N374" s="788" t="s">
        <v>4864</v>
      </c>
      <c r="O374" s="788"/>
      <c r="P374" s="788"/>
      <c r="Q374" s="788"/>
      <c r="R374" s="788"/>
      <c r="S374" s="788"/>
      <c r="T374" s="789"/>
      <c r="U374" s="117"/>
      <c r="V374" s="140" t="s">
        <v>3125</v>
      </c>
      <c r="W374" s="788" t="s">
        <v>4866</v>
      </c>
      <c r="X374" s="788"/>
      <c r="Y374" s="788"/>
      <c r="Z374" s="789"/>
      <c r="AA374" s="117"/>
      <c r="AB374" s="119"/>
      <c r="AC374" s="120"/>
      <c r="AD374" s="119"/>
      <c r="AE374" s="1"/>
      <c r="AF374" s="1"/>
      <c r="AG374" s="1"/>
      <c r="AH374" s="1"/>
      <c r="AI374" s="1"/>
      <c r="AJ374" s="1"/>
      <c r="AK374" s="1"/>
      <c r="AL374" s="1"/>
      <c r="AM374" s="1"/>
      <c r="AN374" s="1"/>
    </row>
    <row r="375" spans="1:40" ht="13.5" customHeight="1" thickBot="1" x14ac:dyDescent="0.25">
      <c r="A375" s="1"/>
      <c r="B375" s="140" t="s">
        <v>3122</v>
      </c>
      <c r="C375" s="144" t="s">
        <v>4870</v>
      </c>
      <c r="D375" s="143" t="s">
        <v>3123</v>
      </c>
      <c r="E375" s="141" t="s">
        <v>4874</v>
      </c>
      <c r="F375" s="117"/>
      <c r="G375" s="58"/>
      <c r="H375" s="58"/>
      <c r="I375" s="58"/>
      <c r="J375" s="117"/>
      <c r="K375" s="117"/>
      <c r="L375" s="117"/>
      <c r="M375" s="117"/>
      <c r="N375" s="117"/>
      <c r="O375" s="117"/>
      <c r="P375" s="117"/>
      <c r="Q375" s="117"/>
      <c r="R375" s="117"/>
      <c r="S375" s="117"/>
      <c r="T375" s="117"/>
      <c r="U375" s="120"/>
      <c r="V375" s="120"/>
      <c r="W375" s="117"/>
      <c r="X375" s="117"/>
      <c r="Y375" s="117"/>
      <c r="Z375" s="119"/>
      <c r="AA375" s="119"/>
      <c r="AB375" s="119"/>
      <c r="AC375" s="120"/>
      <c r="AD375" s="119"/>
      <c r="AE375" s="1"/>
      <c r="AF375" s="1"/>
      <c r="AG375" s="1"/>
      <c r="AH375" s="1"/>
      <c r="AI375" s="1"/>
      <c r="AJ375" s="1"/>
      <c r="AK375" s="1"/>
      <c r="AL375" s="1"/>
      <c r="AM375" s="1"/>
      <c r="AN375" s="1"/>
    </row>
    <row r="376" spans="1:40" ht="12.75" customHeight="1" x14ac:dyDescent="0.2">
      <c r="A376" s="1"/>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
      <c r="AF376" s="1"/>
      <c r="AG376" s="1"/>
      <c r="AH376" s="1"/>
      <c r="AI376" s="1"/>
      <c r="AJ376" s="1"/>
      <c r="AK376" s="1"/>
      <c r="AL376" s="1"/>
      <c r="AM376" s="1"/>
      <c r="AN376" s="1"/>
    </row>
    <row r="377" spans="1:40" ht="15" customHeight="1" x14ac:dyDescent="0.3">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row>
    <row r="378" spans="1:40" ht="15" customHeight="1" x14ac:dyDescent="0.3">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row>
    <row r="379" spans="1:40" ht="15" customHeight="1" x14ac:dyDescent="0.3">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row>
    <row r="380" spans="1:40" ht="15" customHeight="1" x14ac:dyDescent="0.3">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row>
  </sheetData>
  <mergeCells count="399">
    <mergeCell ref="AB94:AD94"/>
    <mergeCell ref="AB80:AD80"/>
    <mergeCell ref="AB84:AD84"/>
    <mergeCell ref="AB89:AD89"/>
    <mergeCell ref="AB82:AD82"/>
    <mergeCell ref="AB83:AD83"/>
    <mergeCell ref="AB93:AD93"/>
    <mergeCell ref="AB79:AD79"/>
    <mergeCell ref="AB92:AD92"/>
    <mergeCell ref="AB90:AD90"/>
    <mergeCell ref="AB85:AD85"/>
    <mergeCell ref="AB91:AD91"/>
    <mergeCell ref="AB86:AD86"/>
    <mergeCell ref="AB87:AD87"/>
    <mergeCell ref="AB81:AD81"/>
    <mergeCell ref="AB88:AD88"/>
    <mergeCell ref="AB167:AD167"/>
    <mergeCell ref="AB165:AD165"/>
    <mergeCell ref="AB174:AD174"/>
    <mergeCell ref="AB172:AD172"/>
    <mergeCell ref="AB95:AD95"/>
    <mergeCell ref="AB96:AD96"/>
    <mergeCell ref="AB98:AD98"/>
    <mergeCell ref="AB104:AD104"/>
    <mergeCell ref="AB101:AD101"/>
    <mergeCell ref="AB102:AD102"/>
    <mergeCell ref="AB97:AD97"/>
    <mergeCell ref="AB99:AD99"/>
    <mergeCell ref="AB103:AD103"/>
    <mergeCell ref="AB100:AD100"/>
    <mergeCell ref="AB170:AD170"/>
    <mergeCell ref="AB171:AD171"/>
    <mergeCell ref="AB168:AD168"/>
    <mergeCell ref="AB155:AD155"/>
    <mergeCell ref="AB149:AD149"/>
    <mergeCell ref="AB152:AD152"/>
    <mergeCell ref="AB113:AD113"/>
    <mergeCell ref="AB111:AD111"/>
    <mergeCell ref="AB114:AD114"/>
    <mergeCell ref="AB120:AD120"/>
    <mergeCell ref="AB173:AD173"/>
    <mergeCell ref="AB176:AD176"/>
    <mergeCell ref="AB177:AD177"/>
    <mergeCell ref="AB191:AD191"/>
    <mergeCell ref="AB186:AD186"/>
    <mergeCell ref="AB178:AD178"/>
    <mergeCell ref="AB192:AD192"/>
    <mergeCell ref="AB180:AD180"/>
    <mergeCell ref="AB189:AD189"/>
    <mergeCell ref="AB182:AD182"/>
    <mergeCell ref="AB184:AD184"/>
    <mergeCell ref="AB116:AD116"/>
    <mergeCell ref="AB142:AD142"/>
    <mergeCell ref="AB161:AD161"/>
    <mergeCell ref="AB143:AD143"/>
    <mergeCell ref="AB150:AD150"/>
    <mergeCell ref="AB140:AD140"/>
    <mergeCell ref="AB141:AD141"/>
    <mergeCell ref="AB136:AD136"/>
    <mergeCell ref="AB132:AD132"/>
    <mergeCell ref="AB129:AD129"/>
    <mergeCell ref="AB130:AD130"/>
    <mergeCell ref="AB121:AD121"/>
    <mergeCell ref="AB122:AD122"/>
    <mergeCell ref="AB125:AD125"/>
    <mergeCell ref="AB148:AD148"/>
    <mergeCell ref="AB169:AD169"/>
    <mergeCell ref="AB181:AD181"/>
    <mergeCell ref="AB212:AD212"/>
    <mergeCell ref="AB187:AD187"/>
    <mergeCell ref="AB188:AD188"/>
    <mergeCell ref="AB213:AD213"/>
    <mergeCell ref="AB201:AD201"/>
    <mergeCell ref="AB202:AD202"/>
    <mergeCell ref="AB206:AD206"/>
    <mergeCell ref="AB207:AD207"/>
    <mergeCell ref="AB211:AD211"/>
    <mergeCell ref="AB208:AD208"/>
    <mergeCell ref="AB205:AD205"/>
    <mergeCell ref="AB183:AD183"/>
    <mergeCell ref="AB195:AD195"/>
    <mergeCell ref="AB190:AD190"/>
    <mergeCell ref="AB200:AD200"/>
    <mergeCell ref="AB196:AD196"/>
    <mergeCell ref="AB204:AD204"/>
    <mergeCell ref="AB197:AD197"/>
    <mergeCell ref="AB193:AD193"/>
    <mergeCell ref="AB179:AD179"/>
    <mergeCell ref="AB194:AD194"/>
    <mergeCell ref="AB175:AD175"/>
    <mergeCell ref="AB71:AD71"/>
    <mergeCell ref="AB133:AD133"/>
    <mergeCell ref="AB139:AD139"/>
    <mergeCell ref="AB123:AD123"/>
    <mergeCell ref="AB124:AD124"/>
    <mergeCell ref="AB137:AD137"/>
    <mergeCell ref="AB128:AD128"/>
    <mergeCell ref="AB134:AD134"/>
    <mergeCell ref="AB131:AD131"/>
    <mergeCell ref="AB127:AD127"/>
    <mergeCell ref="AB135:AD135"/>
    <mergeCell ref="AB138:AD138"/>
    <mergeCell ref="AB105:AD105"/>
    <mergeCell ref="AB106:AD106"/>
    <mergeCell ref="AB117:AD117"/>
    <mergeCell ref="AB126:AD126"/>
    <mergeCell ref="AB119:AD119"/>
    <mergeCell ref="AB118:AD118"/>
    <mergeCell ref="AB107:AD107"/>
    <mergeCell ref="AB109:AD109"/>
    <mergeCell ref="AB112:AD112"/>
    <mergeCell ref="AB108:AD108"/>
    <mergeCell ref="AB110:AD110"/>
    <mergeCell ref="AB115:AD115"/>
    <mergeCell ref="AB166:AD166"/>
    <mergeCell ref="AB159:AD159"/>
    <mergeCell ref="AB160:AD160"/>
    <mergeCell ref="AB151:AD151"/>
    <mergeCell ref="AB158:AD158"/>
    <mergeCell ref="AB147:AD147"/>
    <mergeCell ref="AB144:AD144"/>
    <mergeCell ref="AB156:AD156"/>
    <mergeCell ref="AB157:AD157"/>
    <mergeCell ref="AB153:AD153"/>
    <mergeCell ref="AB154:AD154"/>
    <mergeCell ref="AB146:AD146"/>
    <mergeCell ref="AB145:AD145"/>
    <mergeCell ref="AB164:AD164"/>
    <mergeCell ref="AB162:AD162"/>
    <mergeCell ref="AB163:AD163"/>
    <mergeCell ref="AB247:AD247"/>
    <mergeCell ref="AB235:AD235"/>
    <mergeCell ref="AB231:AD231"/>
    <mergeCell ref="AB245:AD245"/>
    <mergeCell ref="AB244:AD244"/>
    <mergeCell ref="AB246:AD246"/>
    <mergeCell ref="AB243:AD243"/>
    <mergeCell ref="AB237:AD237"/>
    <mergeCell ref="AB225:AD225"/>
    <mergeCell ref="AB214:AD214"/>
    <mergeCell ref="AB239:AD239"/>
    <mergeCell ref="AB230:AD230"/>
    <mergeCell ref="AB198:AD198"/>
    <mergeCell ref="AB203:AD203"/>
    <mergeCell ref="AB224:AD224"/>
    <mergeCell ref="AB222:AD222"/>
    <mergeCell ref="AB209:AD209"/>
    <mergeCell ref="AB217:AD217"/>
    <mergeCell ref="AB210:AD210"/>
    <mergeCell ref="AB238:AD238"/>
    <mergeCell ref="AB228:AD228"/>
    <mergeCell ref="AB226:AD226"/>
    <mergeCell ref="AB227:AD227"/>
    <mergeCell ref="AB325:AD325"/>
    <mergeCell ref="AB310:AD310"/>
    <mergeCell ref="AB323:AD323"/>
    <mergeCell ref="AB321:AD321"/>
    <mergeCell ref="AB312:AD312"/>
    <mergeCell ref="AB324:AD324"/>
    <mergeCell ref="AB320:AD320"/>
    <mergeCell ref="AB313:AD313"/>
    <mergeCell ref="AB317:AD317"/>
    <mergeCell ref="AB319:AD319"/>
    <mergeCell ref="AB316:AD316"/>
    <mergeCell ref="AB322:AD322"/>
    <mergeCell ref="AB307:AD307"/>
    <mergeCell ref="AB294:AD294"/>
    <mergeCell ref="AB295:AD295"/>
    <mergeCell ref="AB298:AD298"/>
    <mergeCell ref="AB306:AD306"/>
    <mergeCell ref="AB299:AD299"/>
    <mergeCell ref="AB303:AD303"/>
    <mergeCell ref="AB302:AD302"/>
    <mergeCell ref="AB277:AD277"/>
    <mergeCell ref="AB289:AD289"/>
    <mergeCell ref="AB286:AD286"/>
    <mergeCell ref="AB283:AD283"/>
    <mergeCell ref="AB284:AD284"/>
    <mergeCell ref="AB285:AD285"/>
    <mergeCell ref="AB292:AD292"/>
    <mergeCell ref="AB293:AD293"/>
    <mergeCell ref="AB296:AD296"/>
    <mergeCell ref="AB271:AD271"/>
    <mergeCell ref="AB275:AD275"/>
    <mergeCell ref="AB282:AD282"/>
    <mergeCell ref="AB272:AD272"/>
    <mergeCell ref="AB279:AD279"/>
    <mergeCell ref="AB281:AD281"/>
    <mergeCell ref="AB278:AD278"/>
    <mergeCell ref="AB264:AD264"/>
    <mergeCell ref="AB274:AD274"/>
    <mergeCell ref="AB280:AD280"/>
    <mergeCell ref="AB276:AD276"/>
    <mergeCell ref="AB256:AD256"/>
    <mergeCell ref="AB269:AD269"/>
    <mergeCell ref="AB265:AD265"/>
    <mergeCell ref="AB268:AD268"/>
    <mergeCell ref="AB266:AD266"/>
    <mergeCell ref="AB262:AD262"/>
    <mergeCell ref="AB263:AD263"/>
    <mergeCell ref="AB258:AD258"/>
    <mergeCell ref="AB250:AD250"/>
    <mergeCell ref="AB253:AD253"/>
    <mergeCell ref="AB260:AD260"/>
    <mergeCell ref="AB261:AD261"/>
    <mergeCell ref="AB58:AD58"/>
    <mergeCell ref="AB185:AD185"/>
    <mergeCell ref="AB241:AD241"/>
    <mergeCell ref="AB242:AD242"/>
    <mergeCell ref="AB255:AD255"/>
    <mergeCell ref="AB248:AD248"/>
    <mergeCell ref="AB234:AD234"/>
    <mergeCell ref="AB221:AD221"/>
    <mergeCell ref="AB215:AD215"/>
    <mergeCell ref="AB233:AD233"/>
    <mergeCell ref="AB218:AD218"/>
    <mergeCell ref="AB232:AD232"/>
    <mergeCell ref="AB220:AD220"/>
    <mergeCell ref="AB219:AD219"/>
    <mergeCell ref="AB223:AD223"/>
    <mergeCell ref="AB229:AD229"/>
    <mergeCell ref="AB252:AD252"/>
    <mergeCell ref="AB251:AD251"/>
    <mergeCell ref="AB240:AD240"/>
    <mergeCell ref="AB216:AD216"/>
    <mergeCell ref="AB199:AD199"/>
    <mergeCell ref="AB78:AD78"/>
    <mergeCell ref="AB236:AD236"/>
    <mergeCell ref="AB249:AD249"/>
    <mergeCell ref="AB339:AD339"/>
    <mergeCell ref="AB341:AD341"/>
    <mergeCell ref="AB344:AD344"/>
    <mergeCell ref="AB347:AD347"/>
    <mergeCell ref="AB345:AD345"/>
    <mergeCell ref="AB346:AD346"/>
    <mergeCell ref="AB349:AD349"/>
    <mergeCell ref="R3:AA3"/>
    <mergeCell ref="Z15:AA15"/>
    <mergeCell ref="R15:U15"/>
    <mergeCell ref="AB51:AD51"/>
    <mergeCell ref="AB59:AD59"/>
    <mergeCell ref="AB65:AD65"/>
    <mergeCell ref="AB2:AD5"/>
    <mergeCell ref="AB257:AD257"/>
    <mergeCell ref="AB259:AD259"/>
    <mergeCell ref="AB47:AD47"/>
    <mergeCell ref="AB42:AD42"/>
    <mergeCell ref="AB54:AD54"/>
    <mergeCell ref="AB53:AD53"/>
    <mergeCell ref="AB39:AD39"/>
    <mergeCell ref="AC10:AC11"/>
    <mergeCell ref="AB56:AD56"/>
    <mergeCell ref="AB254:AD254"/>
    <mergeCell ref="B2:C5"/>
    <mergeCell ref="R5:AA5"/>
    <mergeCell ref="D11:K11"/>
    <mergeCell ref="D12:K12"/>
    <mergeCell ref="Q9:V10"/>
    <mergeCell ref="B10:C10"/>
    <mergeCell ref="B11:C11"/>
    <mergeCell ref="B12:C12"/>
    <mergeCell ref="D2:Q5"/>
    <mergeCell ref="R4:AA4"/>
    <mergeCell ref="R2:AA2"/>
    <mergeCell ref="B9:C9"/>
    <mergeCell ref="AA8:AD9"/>
    <mergeCell ref="D9:K9"/>
    <mergeCell ref="D10:K10"/>
    <mergeCell ref="AA12:AA13"/>
    <mergeCell ref="B15:B16"/>
    <mergeCell ref="C15:C16"/>
    <mergeCell ref="AB23:AD23"/>
    <mergeCell ref="AB24:AD24"/>
    <mergeCell ref="AB20:AD20"/>
    <mergeCell ref="AB22:AD22"/>
    <mergeCell ref="P15:P16"/>
    <mergeCell ref="F15:K15"/>
    <mergeCell ref="Q15:Q16"/>
    <mergeCell ref="AB15:AD16"/>
    <mergeCell ref="AB327:AD327"/>
    <mergeCell ref="AB61:AD61"/>
    <mergeCell ref="AB30:AD30"/>
    <mergeCell ref="AB34:AD34"/>
    <mergeCell ref="AB305:AD305"/>
    <mergeCell ref="AD12:AD13"/>
    <mergeCell ref="AA10:AA11"/>
    <mergeCell ref="AB10:AB11"/>
    <mergeCell ref="AB267:AD267"/>
    <mergeCell ref="AB290:AD290"/>
    <mergeCell ref="AB311:AD311"/>
    <mergeCell ref="AB291:AD291"/>
    <mergeCell ref="AB273:AD273"/>
    <mergeCell ref="AB297:AD297"/>
    <mergeCell ref="AB300:AD300"/>
    <mergeCell ref="AB31:AD31"/>
    <mergeCell ref="AD10:AD11"/>
    <mergeCell ref="AB32:AD32"/>
    <mergeCell ref="AB27:AD27"/>
    <mergeCell ref="AB33:AD33"/>
    <mergeCell ref="AB17:AD17"/>
    <mergeCell ref="AB18:AD18"/>
    <mergeCell ref="AB52:AD52"/>
    <mergeCell ref="AB70:AD70"/>
    <mergeCell ref="AB66:AD66"/>
    <mergeCell ref="AC12:AC13"/>
    <mergeCell ref="AB12:AB13"/>
    <mergeCell ref="AB318:AD318"/>
    <mergeCell ref="AB270:AD270"/>
    <mergeCell ref="AB308:AD308"/>
    <mergeCell ref="AB287:AD287"/>
    <mergeCell ref="AB288:AD288"/>
    <mergeCell ref="AB50:AD50"/>
    <mergeCell ref="AB46:AD46"/>
    <mergeCell ref="AB309:AD309"/>
    <mergeCell ref="AB25:AD25"/>
    <mergeCell ref="AB26:AD26"/>
    <mergeCell ref="AB48:AD48"/>
    <mergeCell ref="AB21:AD21"/>
    <mergeCell ref="AB35:AD35"/>
    <mergeCell ref="AB19:AD19"/>
    <mergeCell ref="AB64:AD64"/>
    <mergeCell ref="AB69:AD69"/>
    <mergeCell ref="AB72:AD72"/>
    <mergeCell ref="AB77:AD77"/>
    <mergeCell ref="AB74:AD74"/>
    <mergeCell ref="AB76:AD76"/>
    <mergeCell ref="AB57:AD57"/>
    <mergeCell ref="B373:E373"/>
    <mergeCell ref="E15:E16"/>
    <mergeCell ref="AB29:AD29"/>
    <mergeCell ref="AB335:AD335"/>
    <mergeCell ref="AB336:AD336"/>
    <mergeCell ref="AB360:AD360"/>
    <mergeCell ref="AB343:AD343"/>
    <mergeCell ref="AB348:AD348"/>
    <mergeCell ref="AB43:AD43"/>
    <mergeCell ref="AB334:AD334"/>
    <mergeCell ref="D15:D16"/>
    <mergeCell ref="AB340:AD340"/>
    <mergeCell ref="AB68:AD68"/>
    <mergeCell ref="AB49:AD49"/>
    <mergeCell ref="V15:V16"/>
    <mergeCell ref="W15:Y15"/>
    <mergeCell ref="AB36:AD36"/>
    <mergeCell ref="AB28:AD28"/>
    <mergeCell ref="AB38:AD38"/>
    <mergeCell ref="AB37:AD37"/>
    <mergeCell ref="L15:O15"/>
    <mergeCell ref="AB55:AD55"/>
    <mergeCell ref="AB63:AD63"/>
    <mergeCell ref="AB329:AD329"/>
    <mergeCell ref="AB330:AD330"/>
    <mergeCell ref="AB44:AD44"/>
    <mergeCell ref="AB40:AD40"/>
    <mergeCell ref="AB41:AD41"/>
    <mergeCell ref="AB45:AD45"/>
    <mergeCell ref="AB75:AD75"/>
    <mergeCell ref="AB67:AD67"/>
    <mergeCell ref="N373:T373"/>
    <mergeCell ref="W373:Z373"/>
    <mergeCell ref="AB60:AD60"/>
    <mergeCell ref="AB62:AD62"/>
    <mergeCell ref="F370:AD370"/>
    <mergeCell ref="W372:Z372"/>
    <mergeCell ref="V371:Z371"/>
    <mergeCell ref="AC371:AD371"/>
    <mergeCell ref="AB314:AD314"/>
    <mergeCell ref="AB304:AD304"/>
    <mergeCell ref="AB333:AD333"/>
    <mergeCell ref="G371:T371"/>
    <mergeCell ref="AB337:AD337"/>
    <mergeCell ref="AB326:AD326"/>
    <mergeCell ref="AB315:AD315"/>
    <mergeCell ref="AB359:AD359"/>
    <mergeCell ref="AB328:AD328"/>
    <mergeCell ref="H374:L374"/>
    <mergeCell ref="N374:T374"/>
    <mergeCell ref="AB357:AD357"/>
    <mergeCell ref="AB351:AD351"/>
    <mergeCell ref="AB352:AD352"/>
    <mergeCell ref="N372:T372"/>
    <mergeCell ref="AB361:AD361"/>
    <mergeCell ref="AB301:AD301"/>
    <mergeCell ref="AB73:AD73"/>
    <mergeCell ref="AB362:AD362"/>
    <mergeCell ref="AB363:AD363"/>
    <mergeCell ref="W374:Z374"/>
    <mergeCell ref="AB331:AD331"/>
    <mergeCell ref="AB332:AD332"/>
    <mergeCell ref="AB358:AD358"/>
    <mergeCell ref="AB350:AD350"/>
    <mergeCell ref="H373:L373"/>
    <mergeCell ref="H372:L372"/>
    <mergeCell ref="AB356:AD356"/>
    <mergeCell ref="AB355:AD355"/>
    <mergeCell ref="AB338:AD338"/>
    <mergeCell ref="AB353:AD353"/>
    <mergeCell ref="AB342:AD342"/>
    <mergeCell ref="AB354:AD354"/>
  </mergeCells>
  <phoneticPr fontId="14" type="noConversion"/>
  <pageMargins left="0.7" right="0.7" top="0.75" bottom="0.75" header="0.3" footer="0.3"/>
  <ignoredErrors>
    <ignoredError sqref="H19:K19 H283:K284 G284 H336:K336 H350:K350 G140:J145 G254:G255 G148:J148" numberStoredAsText="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2"/>
  <sheetViews>
    <sheetView topLeftCell="A5" workbookViewId="0">
      <selection activeCell="E17" sqref="E17"/>
    </sheetView>
  </sheetViews>
  <sheetFormatPr baseColWidth="10" defaultColWidth="17.28515625" defaultRowHeight="15" customHeight="1" x14ac:dyDescent="0.2"/>
  <cols>
    <col min="1" max="1" width="1.42578125" customWidth="1"/>
    <col min="2" max="2" width="13.42578125" customWidth="1"/>
    <col min="3" max="3" width="14.28515625" customWidth="1"/>
    <col min="4" max="4" width="16.42578125" customWidth="1"/>
    <col min="5" max="5" width="37.140625" customWidth="1"/>
    <col min="6" max="6" width="6.85546875" customWidth="1"/>
    <col min="7" max="7" width="14.28515625" customWidth="1"/>
    <col min="8" max="8" width="9.7109375" customWidth="1"/>
    <col min="9" max="9" width="7.7109375" customWidth="1"/>
    <col min="10" max="10" width="10.85546875" customWidth="1"/>
    <col min="11" max="11" width="9" customWidth="1"/>
    <col min="12" max="12" width="6.7109375" customWidth="1"/>
    <col min="13" max="13" width="8.85546875" customWidth="1"/>
    <col min="14" max="14" width="6.85546875" customWidth="1"/>
    <col min="15" max="15" width="5.85546875" customWidth="1"/>
    <col min="16" max="16" width="11.85546875" customWidth="1"/>
    <col min="17" max="17" width="10" customWidth="1"/>
    <col min="18" max="19" width="5.42578125" customWidth="1"/>
    <col min="20" max="21" width="6" customWidth="1"/>
    <col min="22" max="22" width="12.85546875" customWidth="1"/>
    <col min="23" max="25" width="9.140625" customWidth="1"/>
    <col min="26" max="27" width="6.85546875" customWidth="1"/>
    <col min="28" max="28" width="7.85546875" customWidth="1"/>
    <col min="29" max="29" width="7.140625" customWidth="1"/>
    <col min="30" max="30" width="12.85546875" customWidth="1"/>
    <col min="31" max="31" width="1.42578125" customWidth="1"/>
    <col min="32" max="40" width="9.140625" customWidth="1"/>
  </cols>
  <sheetData>
    <row r="1" spans="1:40" ht="13.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20.25" customHeight="1" x14ac:dyDescent="0.2">
      <c r="A2" s="1"/>
      <c r="B2" s="893"/>
      <c r="C2" s="894"/>
      <c r="D2" s="899" t="s">
        <v>3071</v>
      </c>
      <c r="E2" s="900"/>
      <c r="F2" s="900"/>
      <c r="G2" s="900"/>
      <c r="H2" s="900"/>
      <c r="I2" s="900"/>
      <c r="J2" s="900"/>
      <c r="K2" s="900"/>
      <c r="L2" s="900"/>
      <c r="M2" s="900"/>
      <c r="N2" s="900"/>
      <c r="O2" s="900"/>
      <c r="P2" s="900"/>
      <c r="Q2" s="894"/>
      <c r="R2" s="902" t="s">
        <v>3072</v>
      </c>
      <c r="S2" s="903"/>
      <c r="T2" s="903"/>
      <c r="U2" s="903"/>
      <c r="V2" s="903"/>
      <c r="W2" s="903"/>
      <c r="X2" s="903"/>
      <c r="Y2" s="903"/>
      <c r="Z2" s="903"/>
      <c r="AA2" s="904"/>
      <c r="AB2" s="905"/>
      <c r="AC2" s="900"/>
      <c r="AD2" s="894"/>
      <c r="AE2" s="1"/>
      <c r="AF2" s="1"/>
      <c r="AG2" s="1"/>
      <c r="AH2" s="1"/>
      <c r="AI2" s="1"/>
      <c r="AJ2" s="1"/>
      <c r="AK2" s="1"/>
      <c r="AL2" s="1"/>
      <c r="AM2" s="1"/>
      <c r="AN2" s="1"/>
    </row>
    <row r="3" spans="1:40" ht="20.25" customHeight="1" x14ac:dyDescent="0.2">
      <c r="A3" s="1"/>
      <c r="B3" s="895"/>
      <c r="C3" s="896"/>
      <c r="D3" s="895"/>
      <c r="E3" s="890"/>
      <c r="F3" s="890"/>
      <c r="G3" s="890"/>
      <c r="H3" s="890"/>
      <c r="I3" s="890"/>
      <c r="J3" s="890"/>
      <c r="K3" s="890"/>
      <c r="L3" s="890"/>
      <c r="M3" s="890"/>
      <c r="N3" s="890"/>
      <c r="O3" s="890"/>
      <c r="P3" s="890"/>
      <c r="Q3" s="896"/>
      <c r="R3" s="906" t="s">
        <v>3073</v>
      </c>
      <c r="S3" s="892"/>
      <c r="T3" s="892"/>
      <c r="U3" s="892"/>
      <c r="V3" s="892"/>
      <c r="W3" s="892"/>
      <c r="X3" s="892"/>
      <c r="Y3" s="892"/>
      <c r="Z3" s="892"/>
      <c r="AA3" s="907"/>
      <c r="AB3" s="890"/>
      <c r="AC3" s="890"/>
      <c r="AD3" s="896"/>
      <c r="AE3" s="1"/>
      <c r="AF3" s="1"/>
      <c r="AG3" s="1"/>
      <c r="AH3" s="1"/>
      <c r="AI3" s="1"/>
      <c r="AJ3" s="1"/>
      <c r="AK3" s="1"/>
      <c r="AL3" s="1"/>
      <c r="AM3" s="1"/>
      <c r="AN3" s="1"/>
    </row>
    <row r="4" spans="1:40" ht="20.25" customHeight="1" x14ac:dyDescent="0.2">
      <c r="A4" s="1"/>
      <c r="B4" s="895"/>
      <c r="C4" s="896"/>
      <c r="D4" s="895"/>
      <c r="E4" s="890"/>
      <c r="F4" s="890"/>
      <c r="G4" s="890"/>
      <c r="H4" s="890"/>
      <c r="I4" s="890"/>
      <c r="J4" s="890"/>
      <c r="K4" s="890"/>
      <c r="L4" s="890"/>
      <c r="M4" s="890"/>
      <c r="N4" s="890"/>
      <c r="O4" s="890"/>
      <c r="P4" s="890"/>
      <c r="Q4" s="896"/>
      <c r="R4" s="906" t="s">
        <v>3074</v>
      </c>
      <c r="S4" s="892"/>
      <c r="T4" s="892"/>
      <c r="U4" s="892"/>
      <c r="V4" s="892"/>
      <c r="W4" s="892"/>
      <c r="X4" s="892"/>
      <c r="Y4" s="892"/>
      <c r="Z4" s="892"/>
      <c r="AA4" s="907"/>
      <c r="AB4" s="890"/>
      <c r="AC4" s="890"/>
      <c r="AD4" s="896"/>
      <c r="AE4" s="1"/>
      <c r="AF4" s="1"/>
      <c r="AG4" s="1"/>
      <c r="AH4" s="1"/>
      <c r="AI4" s="1"/>
      <c r="AJ4" s="1"/>
      <c r="AK4" s="1"/>
      <c r="AL4" s="1"/>
      <c r="AM4" s="1"/>
      <c r="AN4" s="1"/>
    </row>
    <row r="5" spans="1:40" ht="20.25" customHeight="1" x14ac:dyDescent="0.2">
      <c r="A5" s="1"/>
      <c r="B5" s="897"/>
      <c r="C5" s="898"/>
      <c r="D5" s="897"/>
      <c r="E5" s="901"/>
      <c r="F5" s="901"/>
      <c r="G5" s="901"/>
      <c r="H5" s="901"/>
      <c r="I5" s="901"/>
      <c r="J5" s="901"/>
      <c r="K5" s="901"/>
      <c r="L5" s="901"/>
      <c r="M5" s="901"/>
      <c r="N5" s="901"/>
      <c r="O5" s="901"/>
      <c r="P5" s="901"/>
      <c r="Q5" s="898"/>
      <c r="R5" s="908" t="s">
        <v>3075</v>
      </c>
      <c r="S5" s="909"/>
      <c r="T5" s="909"/>
      <c r="U5" s="909"/>
      <c r="V5" s="909"/>
      <c r="W5" s="909"/>
      <c r="X5" s="909"/>
      <c r="Y5" s="909"/>
      <c r="Z5" s="909"/>
      <c r="AA5" s="910"/>
      <c r="AB5" s="901"/>
      <c r="AC5" s="901"/>
      <c r="AD5" s="898"/>
      <c r="AE5" s="1"/>
      <c r="AF5" s="1"/>
      <c r="AG5" s="1"/>
      <c r="AH5" s="1"/>
      <c r="AI5" s="1"/>
      <c r="AJ5" s="1"/>
      <c r="AK5" s="1"/>
      <c r="AL5" s="1"/>
      <c r="AM5" s="1"/>
      <c r="AN5" s="1"/>
    </row>
    <row r="6" spans="1:40" ht="18.75" customHeight="1" x14ac:dyDescent="0.3">
      <c r="A6" s="1"/>
      <c r="B6" s="1"/>
      <c r="C6" s="1"/>
      <c r="D6" s="1"/>
      <c r="E6" s="1"/>
      <c r="F6" s="2"/>
      <c r="G6" s="1"/>
      <c r="H6" s="1"/>
      <c r="I6" s="1"/>
      <c r="J6" s="1"/>
      <c r="K6" s="1"/>
      <c r="L6" s="1"/>
      <c r="M6" s="1"/>
      <c r="N6" s="1"/>
      <c r="O6" s="1"/>
      <c r="P6" s="1"/>
      <c r="Q6" s="1"/>
      <c r="R6" s="1"/>
      <c r="S6" s="1"/>
      <c r="T6" s="1"/>
      <c r="U6" s="1"/>
      <c r="V6" s="1"/>
      <c r="W6" s="1"/>
      <c r="X6" s="1"/>
      <c r="Y6" s="1"/>
      <c r="Z6" s="1"/>
      <c r="AA6" s="1"/>
      <c r="AB6" s="3" t="s">
        <v>3076</v>
      </c>
      <c r="AC6" s="1"/>
      <c r="AD6" s="1"/>
      <c r="AE6" s="1"/>
      <c r="AF6" s="1"/>
      <c r="AG6" s="1"/>
      <c r="AH6" s="1"/>
      <c r="AI6" s="1"/>
      <c r="AJ6" s="1"/>
      <c r="AK6" s="1"/>
      <c r="AL6" s="1"/>
      <c r="AM6" s="1"/>
      <c r="AN6" s="1"/>
    </row>
    <row r="7" spans="1:40" ht="19.5" customHeight="1" x14ac:dyDescent="0.3">
      <c r="A7" s="1"/>
      <c r="B7" s="1"/>
      <c r="C7" s="1"/>
      <c r="D7" s="2"/>
      <c r="E7" s="4"/>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row>
    <row r="8" spans="1:40" ht="13.5" customHeight="1" x14ac:dyDescent="0.3">
      <c r="A8" s="1"/>
      <c r="B8" s="5"/>
      <c r="C8" s="6"/>
      <c r="D8" s="6"/>
      <c r="E8" s="7"/>
      <c r="F8" s="6"/>
      <c r="G8" s="6"/>
      <c r="H8" s="6"/>
      <c r="I8" s="6"/>
      <c r="J8" s="6"/>
      <c r="K8" s="6"/>
      <c r="L8" s="8"/>
      <c r="M8" s="1"/>
      <c r="N8" s="1"/>
      <c r="O8" s="1"/>
      <c r="P8" s="1"/>
      <c r="Q8" s="1"/>
      <c r="R8" s="1"/>
      <c r="S8" s="1"/>
      <c r="T8" s="1"/>
      <c r="U8" s="1"/>
      <c r="V8" s="1"/>
      <c r="W8" s="1"/>
      <c r="X8" s="1"/>
      <c r="Y8" s="1"/>
      <c r="Z8" s="1"/>
      <c r="AA8" s="940" t="s">
        <v>3077</v>
      </c>
      <c r="AB8" s="900"/>
      <c r="AC8" s="900"/>
      <c r="AD8" s="894"/>
      <c r="AE8" s="1"/>
      <c r="AF8" s="1"/>
      <c r="AG8" s="1"/>
      <c r="AH8" s="1"/>
      <c r="AI8" s="1"/>
      <c r="AJ8" s="1"/>
      <c r="AK8" s="1"/>
      <c r="AL8" s="1"/>
      <c r="AM8" s="1"/>
      <c r="AN8" s="1"/>
    </row>
    <row r="9" spans="1:40" ht="12.75" customHeight="1" x14ac:dyDescent="0.3">
      <c r="A9" s="1"/>
      <c r="B9" s="889" t="s">
        <v>3078</v>
      </c>
      <c r="C9" s="890"/>
      <c r="D9" s="912"/>
      <c r="E9" s="913"/>
      <c r="F9" s="913"/>
      <c r="G9" s="913"/>
      <c r="H9" s="913"/>
      <c r="I9" s="913"/>
      <c r="J9" s="913"/>
      <c r="K9" s="913"/>
      <c r="L9" s="9"/>
      <c r="M9" s="1"/>
      <c r="N9" s="1"/>
      <c r="O9" s="1"/>
      <c r="P9" s="1"/>
      <c r="Q9" s="945" t="s">
        <v>3079</v>
      </c>
      <c r="R9" s="900"/>
      <c r="S9" s="900"/>
      <c r="T9" s="900"/>
      <c r="U9" s="900"/>
      <c r="V9" s="894"/>
      <c r="W9" s="1"/>
      <c r="X9" s="1"/>
      <c r="Y9" s="1"/>
      <c r="Z9" s="1"/>
      <c r="AA9" s="941"/>
      <c r="AB9" s="913"/>
      <c r="AC9" s="913"/>
      <c r="AD9" s="942"/>
      <c r="AE9" s="1"/>
      <c r="AF9" s="1"/>
      <c r="AG9" s="1"/>
      <c r="AH9" s="1"/>
      <c r="AI9" s="1"/>
      <c r="AJ9" s="1"/>
      <c r="AK9" s="1"/>
      <c r="AL9" s="1"/>
      <c r="AM9" s="1"/>
      <c r="AN9" s="1"/>
    </row>
    <row r="10" spans="1:40" ht="12.75" customHeight="1" x14ac:dyDescent="0.3">
      <c r="A10" s="1"/>
      <c r="B10" s="889" t="s">
        <v>3080</v>
      </c>
      <c r="C10" s="890"/>
      <c r="D10" s="891" t="s">
        <v>3081</v>
      </c>
      <c r="E10" s="892"/>
      <c r="F10" s="892"/>
      <c r="G10" s="892"/>
      <c r="H10" s="892"/>
      <c r="I10" s="892"/>
      <c r="J10" s="892"/>
      <c r="K10" s="892"/>
      <c r="L10" s="9"/>
      <c r="M10" s="1"/>
      <c r="N10" s="1"/>
      <c r="O10" s="1"/>
      <c r="P10" s="1"/>
      <c r="Q10" s="941"/>
      <c r="R10" s="913"/>
      <c r="S10" s="913"/>
      <c r="T10" s="913"/>
      <c r="U10" s="913"/>
      <c r="V10" s="942"/>
      <c r="W10" s="1"/>
      <c r="X10" s="1"/>
      <c r="Y10" s="1"/>
      <c r="Z10" s="1"/>
      <c r="AA10" s="946" t="s">
        <v>3082</v>
      </c>
      <c r="AB10" s="938" t="s">
        <v>3083</v>
      </c>
      <c r="AC10" s="938" t="s">
        <v>3084</v>
      </c>
      <c r="AD10" s="943" t="s">
        <v>3085</v>
      </c>
      <c r="AE10" s="1"/>
      <c r="AF10" s="1"/>
      <c r="AG10" s="1"/>
      <c r="AH10" s="1"/>
      <c r="AI10" s="1"/>
      <c r="AJ10" s="1"/>
      <c r="AK10" s="1"/>
      <c r="AL10" s="1"/>
      <c r="AM10" s="1"/>
      <c r="AN10" s="1"/>
    </row>
    <row r="11" spans="1:40" ht="12.75" customHeight="1" x14ac:dyDescent="0.3">
      <c r="A11" s="1"/>
      <c r="B11" s="889" t="s">
        <v>3086</v>
      </c>
      <c r="C11" s="890"/>
      <c r="D11" s="891" t="s">
        <v>3087</v>
      </c>
      <c r="E11" s="892"/>
      <c r="F11" s="892"/>
      <c r="G11" s="892"/>
      <c r="H11" s="892"/>
      <c r="I11" s="892"/>
      <c r="J11" s="892"/>
      <c r="K11" s="892"/>
      <c r="L11" s="9"/>
      <c r="M11" s="1"/>
      <c r="N11" s="1"/>
      <c r="O11" s="1"/>
      <c r="P11" s="1"/>
      <c r="Q11" s="10" t="s">
        <v>3088</v>
      </c>
      <c r="R11" s="11" t="s">
        <v>3089</v>
      </c>
      <c r="S11" s="11" t="s">
        <v>3090</v>
      </c>
      <c r="T11" s="11" t="s">
        <v>3091</v>
      </c>
      <c r="U11" s="11" t="s">
        <v>3092</v>
      </c>
      <c r="V11" s="12" t="s">
        <v>3093</v>
      </c>
      <c r="W11" s="1"/>
      <c r="X11" s="1"/>
      <c r="Y11" s="1"/>
      <c r="Z11" s="1"/>
      <c r="AA11" s="947"/>
      <c r="AB11" s="939"/>
      <c r="AC11" s="939"/>
      <c r="AD11" s="944"/>
      <c r="AE11" s="1"/>
      <c r="AF11" s="1"/>
      <c r="AG11" s="1"/>
      <c r="AH11" s="1"/>
      <c r="AI11" s="1"/>
      <c r="AJ11" s="1"/>
      <c r="AK11" s="1"/>
      <c r="AL11" s="1"/>
      <c r="AM11" s="1"/>
      <c r="AN11" s="1"/>
    </row>
    <row r="12" spans="1:40" ht="13.5" customHeight="1" x14ac:dyDescent="0.3">
      <c r="A12" s="1"/>
      <c r="B12" s="889" t="s">
        <v>3094</v>
      </c>
      <c r="C12" s="890"/>
      <c r="D12" s="891" t="s">
        <v>3096</v>
      </c>
      <c r="E12" s="892"/>
      <c r="F12" s="892"/>
      <c r="G12" s="892"/>
      <c r="H12" s="892"/>
      <c r="I12" s="892"/>
      <c r="J12" s="892"/>
      <c r="K12" s="892"/>
      <c r="L12" s="9"/>
      <c r="M12" s="1"/>
      <c r="N12" s="1"/>
      <c r="O12" s="1"/>
      <c r="P12" s="1"/>
      <c r="Q12" s="13"/>
      <c r="R12" s="14"/>
      <c r="S12" s="14"/>
      <c r="T12" s="14"/>
      <c r="U12" s="14"/>
      <c r="V12" s="15"/>
      <c r="W12" s="1"/>
      <c r="X12" s="1"/>
      <c r="Y12" s="1"/>
      <c r="Z12" s="1"/>
      <c r="AA12" s="932"/>
      <c r="AB12" s="919"/>
      <c r="AC12" s="919"/>
      <c r="AD12" s="921"/>
      <c r="AE12" s="1"/>
      <c r="AF12" s="1"/>
      <c r="AG12" s="1"/>
      <c r="AH12" s="1"/>
      <c r="AI12" s="1"/>
      <c r="AJ12" s="1"/>
      <c r="AK12" s="1"/>
      <c r="AL12" s="1"/>
      <c r="AM12" s="1"/>
      <c r="AN12" s="1"/>
    </row>
    <row r="13" spans="1:40" ht="13.5" customHeight="1" thickBot="1" x14ac:dyDescent="0.25">
      <c r="A13" s="1"/>
      <c r="B13" s="16"/>
      <c r="C13" s="17"/>
      <c r="D13" s="18"/>
      <c r="E13" s="19"/>
      <c r="F13" s="18"/>
      <c r="G13" s="18"/>
      <c r="H13" s="18"/>
      <c r="I13" s="18"/>
      <c r="J13" s="18"/>
      <c r="K13" s="18"/>
      <c r="L13" s="20"/>
      <c r="M13" s="1"/>
      <c r="N13" s="1"/>
      <c r="O13" s="1"/>
      <c r="P13" s="1"/>
      <c r="Q13" s="1"/>
      <c r="R13" s="1"/>
      <c r="S13" s="1"/>
      <c r="T13" s="1"/>
      <c r="U13" s="1"/>
      <c r="V13" s="1"/>
      <c r="W13" s="1"/>
      <c r="X13" s="1"/>
      <c r="Y13" s="1"/>
      <c r="Z13" s="1"/>
      <c r="AA13" s="933"/>
      <c r="AB13" s="920"/>
      <c r="AC13" s="920"/>
      <c r="AD13" s="922"/>
      <c r="AE13" s="1"/>
      <c r="AF13" s="1"/>
      <c r="AG13" s="1"/>
      <c r="AH13" s="1"/>
      <c r="AI13" s="1"/>
      <c r="AJ13" s="1"/>
      <c r="AK13" s="1"/>
      <c r="AL13" s="1"/>
      <c r="AM13" s="1"/>
      <c r="AN13" s="1"/>
    </row>
    <row r="14" spans="1:40" ht="10.5" customHeight="1" thickBot="1" x14ac:dyDescent="0.35">
      <c r="A14" s="1"/>
      <c r="B14" s="21"/>
      <c r="C14" s="21"/>
      <c r="D14" s="21"/>
      <c r="E14" s="22"/>
      <c r="F14" s="21"/>
      <c r="G14" s="21"/>
      <c r="H14" s="21"/>
      <c r="I14" s="21"/>
      <c r="J14" s="21"/>
      <c r="K14" s="21"/>
      <c r="L14" s="21"/>
      <c r="M14" s="21"/>
      <c r="N14" s="21"/>
      <c r="O14" s="21"/>
      <c r="P14" s="23"/>
      <c r="Q14" s="24"/>
      <c r="R14" s="21"/>
      <c r="S14" s="21"/>
      <c r="T14" s="21"/>
      <c r="U14" s="21"/>
      <c r="V14" s="21"/>
      <c r="W14" s="21"/>
      <c r="X14" s="21"/>
      <c r="Y14" s="21"/>
      <c r="Z14" s="21"/>
      <c r="AA14" s="21"/>
      <c r="AB14" s="21"/>
      <c r="AC14" s="21"/>
      <c r="AD14" s="21"/>
      <c r="AE14" s="1"/>
      <c r="AF14" s="1"/>
      <c r="AG14" s="1"/>
      <c r="AH14" s="1"/>
      <c r="AI14" s="1"/>
      <c r="AJ14" s="1"/>
      <c r="AK14" s="1"/>
      <c r="AL14" s="1"/>
      <c r="AM14" s="1"/>
      <c r="AN14" s="1"/>
    </row>
    <row r="15" spans="1:40" ht="25.5" customHeight="1" thickTop="1" thickBot="1" x14ac:dyDescent="0.25">
      <c r="A15" s="25"/>
      <c r="B15" s="914" t="s">
        <v>3100</v>
      </c>
      <c r="C15" s="914" t="s">
        <v>3101</v>
      </c>
      <c r="D15" s="914" t="s">
        <v>3102</v>
      </c>
      <c r="E15" s="914" t="s">
        <v>3103</v>
      </c>
      <c r="F15" s="916" t="s">
        <v>3104</v>
      </c>
      <c r="G15" s="1092"/>
      <c r="H15" s="1092"/>
      <c r="I15" s="1092"/>
      <c r="J15" s="1092"/>
      <c r="K15" s="1093"/>
      <c r="L15" s="916" t="s">
        <v>3105</v>
      </c>
      <c r="M15" s="1092"/>
      <c r="N15" s="1092"/>
      <c r="O15" s="1093"/>
      <c r="P15" s="914" t="s">
        <v>3106</v>
      </c>
      <c r="Q15" s="934" t="s">
        <v>3107</v>
      </c>
      <c r="R15" s="916" t="s">
        <v>3108</v>
      </c>
      <c r="S15" s="1092"/>
      <c r="T15" s="1092"/>
      <c r="U15" s="1093"/>
      <c r="V15" s="914" t="s">
        <v>3109</v>
      </c>
      <c r="W15" s="916" t="s">
        <v>3110</v>
      </c>
      <c r="X15" s="1092"/>
      <c r="Y15" s="1093"/>
      <c r="Z15" s="916" t="s">
        <v>3111</v>
      </c>
      <c r="AA15" s="1093"/>
      <c r="AB15" s="923" t="s">
        <v>3112</v>
      </c>
      <c r="AC15" s="924"/>
      <c r="AD15" s="925"/>
      <c r="AE15" s="28"/>
      <c r="AF15" s="28"/>
      <c r="AG15" s="28"/>
      <c r="AH15" s="28"/>
      <c r="AI15" s="28"/>
      <c r="AJ15" s="28"/>
      <c r="AK15" s="28"/>
      <c r="AL15" s="28"/>
      <c r="AM15" s="28"/>
      <c r="AN15" s="28"/>
    </row>
    <row r="16" spans="1:40" ht="25.5" customHeight="1" thickTop="1" thickBot="1" x14ac:dyDescent="0.25">
      <c r="A16" s="25"/>
      <c r="B16" s="1097"/>
      <c r="C16" s="1097"/>
      <c r="D16" s="1097"/>
      <c r="E16" s="1097"/>
      <c r="F16" s="29" t="s">
        <v>3113</v>
      </c>
      <c r="G16" s="29" t="s">
        <v>3114</v>
      </c>
      <c r="H16" s="29" t="s">
        <v>3115</v>
      </c>
      <c r="I16" s="29" t="s">
        <v>3113</v>
      </c>
      <c r="J16" s="29" t="s">
        <v>3114</v>
      </c>
      <c r="K16" s="29" t="s">
        <v>3115</v>
      </c>
      <c r="L16" s="30" t="s">
        <v>3116</v>
      </c>
      <c r="M16" s="30" t="s">
        <v>3117</v>
      </c>
      <c r="N16" s="30" t="s">
        <v>3118</v>
      </c>
      <c r="O16" s="30" t="s">
        <v>3119</v>
      </c>
      <c r="P16" s="1097"/>
      <c r="Q16" s="1107"/>
      <c r="R16" s="30" t="s">
        <v>3120</v>
      </c>
      <c r="S16" s="30" t="s">
        <v>3121</v>
      </c>
      <c r="T16" s="30" t="s">
        <v>3122</v>
      </c>
      <c r="U16" s="30" t="s">
        <v>3123</v>
      </c>
      <c r="V16" s="1097"/>
      <c r="W16" s="29" t="s">
        <v>3122</v>
      </c>
      <c r="X16" s="29" t="s">
        <v>3124</v>
      </c>
      <c r="Y16" s="29" t="s">
        <v>3125</v>
      </c>
      <c r="Z16" s="29" t="s">
        <v>3126</v>
      </c>
      <c r="AA16" s="29" t="s">
        <v>3127</v>
      </c>
      <c r="AB16" s="926"/>
      <c r="AC16" s="927"/>
      <c r="AD16" s="928"/>
      <c r="AE16" s="28"/>
      <c r="AF16" s="28"/>
      <c r="AG16" s="28"/>
      <c r="AH16" s="28"/>
      <c r="AI16" s="28"/>
      <c r="AJ16" s="28"/>
      <c r="AK16" s="28"/>
      <c r="AL16" s="28"/>
      <c r="AM16" s="28"/>
      <c r="AN16" s="28"/>
    </row>
    <row r="17" spans="1:40" ht="24" customHeight="1" thickTop="1" x14ac:dyDescent="0.3">
      <c r="A17" s="31"/>
      <c r="B17" s="160">
        <v>1</v>
      </c>
      <c r="C17" s="161"/>
      <c r="D17" s="161"/>
      <c r="E17" s="183" t="s">
        <v>2331</v>
      </c>
      <c r="F17" s="185" t="s">
        <v>3131</v>
      </c>
      <c r="G17" s="446" t="s">
        <v>3131</v>
      </c>
      <c r="H17" s="185">
        <v>1997</v>
      </c>
      <c r="I17" s="185" t="s">
        <v>3131</v>
      </c>
      <c r="J17" s="185" t="s">
        <v>3131</v>
      </c>
      <c r="K17" s="185">
        <v>1997</v>
      </c>
      <c r="L17" s="161"/>
      <c r="M17" s="185"/>
      <c r="N17" s="196"/>
      <c r="O17" s="181" t="s">
        <v>3098</v>
      </c>
      <c r="P17" s="181">
        <v>350</v>
      </c>
      <c r="Q17" s="166" t="s">
        <v>3130</v>
      </c>
      <c r="R17" s="167"/>
      <c r="S17" s="160" t="s">
        <v>3098</v>
      </c>
      <c r="T17" s="169"/>
      <c r="U17" s="169"/>
      <c r="V17" s="181" t="s">
        <v>2280</v>
      </c>
      <c r="W17" s="169"/>
      <c r="X17" s="169"/>
      <c r="Y17" s="170"/>
      <c r="Z17" s="169"/>
      <c r="AA17" s="169"/>
      <c r="AB17" s="1104" t="s">
        <v>4082</v>
      </c>
      <c r="AC17" s="1105"/>
      <c r="AD17" s="1106"/>
      <c r="AE17" s="1"/>
      <c r="AF17" s="1"/>
      <c r="AG17" s="1"/>
      <c r="AH17" s="1"/>
      <c r="AI17" s="1"/>
      <c r="AJ17" s="1"/>
      <c r="AK17" s="1"/>
      <c r="AL17" s="1"/>
      <c r="AM17" s="1"/>
      <c r="AN17" s="1"/>
    </row>
    <row r="18" spans="1:40" ht="24" customHeight="1" x14ac:dyDescent="0.3">
      <c r="A18" s="31"/>
      <c r="B18" s="160">
        <v>2</v>
      </c>
      <c r="C18" s="161"/>
      <c r="D18" s="161"/>
      <c r="E18" s="183" t="s">
        <v>2331</v>
      </c>
      <c r="F18" s="185" t="s">
        <v>3131</v>
      </c>
      <c r="G18" s="446" t="s">
        <v>3131</v>
      </c>
      <c r="H18" s="185">
        <v>1998</v>
      </c>
      <c r="I18" s="185" t="s">
        <v>3131</v>
      </c>
      <c r="J18" s="185" t="s">
        <v>3131</v>
      </c>
      <c r="K18" s="185">
        <v>1998</v>
      </c>
      <c r="L18" s="161"/>
      <c r="M18" s="185"/>
      <c r="N18" s="196"/>
      <c r="O18" s="181" t="s">
        <v>3098</v>
      </c>
      <c r="P18" s="181">
        <v>350</v>
      </c>
      <c r="Q18" s="166" t="s">
        <v>3130</v>
      </c>
      <c r="R18" s="167"/>
      <c r="S18" s="160" t="s">
        <v>3098</v>
      </c>
      <c r="T18" s="169"/>
      <c r="U18" s="169"/>
      <c r="V18" s="181" t="s">
        <v>2280</v>
      </c>
      <c r="W18" s="169"/>
      <c r="X18" s="169"/>
      <c r="Y18" s="170"/>
      <c r="Z18" s="169"/>
      <c r="AA18" s="169"/>
      <c r="AB18" s="1094" t="s">
        <v>4082</v>
      </c>
      <c r="AC18" s="1095"/>
      <c r="AD18" s="1096"/>
      <c r="AE18" s="1"/>
      <c r="AF18" s="1"/>
      <c r="AG18" s="1"/>
      <c r="AH18" s="1"/>
      <c r="AI18" s="1"/>
      <c r="AJ18" s="1"/>
      <c r="AK18" s="1"/>
      <c r="AL18" s="1"/>
      <c r="AM18" s="1"/>
      <c r="AN18" s="1"/>
    </row>
    <row r="19" spans="1:40" ht="24" customHeight="1" x14ac:dyDescent="0.3">
      <c r="A19" s="31"/>
      <c r="B19" s="160">
        <v>3</v>
      </c>
      <c r="C19" s="161"/>
      <c r="D19" s="161"/>
      <c r="E19" s="183" t="s">
        <v>2331</v>
      </c>
      <c r="F19" s="185" t="s">
        <v>3131</v>
      </c>
      <c r="G19" s="446" t="s">
        <v>3131</v>
      </c>
      <c r="H19" s="185">
        <v>1999</v>
      </c>
      <c r="I19" s="185" t="s">
        <v>3131</v>
      </c>
      <c r="J19" s="185" t="s">
        <v>3131</v>
      </c>
      <c r="K19" s="185">
        <v>2000</v>
      </c>
      <c r="L19" s="161"/>
      <c r="M19" s="185"/>
      <c r="N19" s="196"/>
      <c r="O19" s="181" t="s">
        <v>3098</v>
      </c>
      <c r="P19" s="181">
        <v>200</v>
      </c>
      <c r="Q19" s="166" t="s">
        <v>3130</v>
      </c>
      <c r="R19" s="167"/>
      <c r="S19" s="160" t="s">
        <v>3098</v>
      </c>
      <c r="T19" s="169"/>
      <c r="U19" s="169"/>
      <c r="V19" s="181" t="s">
        <v>2280</v>
      </c>
      <c r="W19" s="169"/>
      <c r="X19" s="169"/>
      <c r="Y19" s="170"/>
      <c r="Z19" s="169"/>
      <c r="AA19" s="169"/>
      <c r="AB19" s="1094" t="s">
        <v>4082</v>
      </c>
      <c r="AC19" s="1095"/>
      <c r="AD19" s="1096"/>
      <c r="AE19" s="1"/>
      <c r="AF19" s="1"/>
      <c r="AG19" s="1"/>
      <c r="AH19" s="1"/>
      <c r="AI19" s="1"/>
      <c r="AJ19" s="1"/>
      <c r="AK19" s="1"/>
      <c r="AL19" s="1"/>
      <c r="AM19" s="1"/>
      <c r="AN19" s="1"/>
    </row>
    <row r="20" spans="1:40" ht="24" customHeight="1" x14ac:dyDescent="0.3">
      <c r="A20" s="31"/>
      <c r="B20" s="160">
        <v>4</v>
      </c>
      <c r="C20" s="161"/>
      <c r="D20" s="161"/>
      <c r="E20" s="183" t="s">
        <v>2331</v>
      </c>
      <c r="F20" s="185" t="s">
        <v>3131</v>
      </c>
      <c r="G20" s="446" t="s">
        <v>3131</v>
      </c>
      <c r="H20" s="185">
        <v>2001</v>
      </c>
      <c r="I20" s="185" t="s">
        <v>3131</v>
      </c>
      <c r="J20" s="185" t="s">
        <v>3131</v>
      </c>
      <c r="K20" s="185">
        <v>2001</v>
      </c>
      <c r="L20" s="161"/>
      <c r="M20" s="185"/>
      <c r="N20" s="196"/>
      <c r="O20" s="181" t="s">
        <v>3098</v>
      </c>
      <c r="P20" s="181">
        <v>290</v>
      </c>
      <c r="Q20" s="166" t="s">
        <v>3130</v>
      </c>
      <c r="R20" s="167"/>
      <c r="S20" s="160" t="s">
        <v>3098</v>
      </c>
      <c r="T20" s="169"/>
      <c r="U20" s="169"/>
      <c r="V20" s="181" t="s">
        <v>2280</v>
      </c>
      <c r="W20" s="169"/>
      <c r="X20" s="169"/>
      <c r="Y20" s="170"/>
      <c r="Z20" s="169"/>
      <c r="AA20" s="169"/>
      <c r="AB20" s="1094" t="s">
        <v>4082</v>
      </c>
      <c r="AC20" s="1095"/>
      <c r="AD20" s="1096"/>
      <c r="AE20" s="1"/>
      <c r="AF20" s="1"/>
      <c r="AG20" s="1"/>
      <c r="AH20" s="1"/>
      <c r="AI20" s="1"/>
      <c r="AJ20" s="1"/>
      <c r="AK20" s="1"/>
      <c r="AL20" s="1"/>
      <c r="AM20" s="1"/>
      <c r="AN20" s="1"/>
    </row>
    <row r="21" spans="1:40" ht="24" customHeight="1" x14ac:dyDescent="0.3">
      <c r="A21" s="31"/>
      <c r="B21" s="160">
        <v>5</v>
      </c>
      <c r="C21" s="161"/>
      <c r="D21" s="161"/>
      <c r="E21" s="183" t="s">
        <v>2252</v>
      </c>
      <c r="F21" s="190">
        <v>37258</v>
      </c>
      <c r="G21" s="192">
        <v>37258</v>
      </c>
      <c r="H21" s="191">
        <v>37258</v>
      </c>
      <c r="I21" s="190">
        <v>38352</v>
      </c>
      <c r="J21" s="437">
        <v>38352</v>
      </c>
      <c r="K21" s="191">
        <v>38352</v>
      </c>
      <c r="L21" s="161"/>
      <c r="M21" s="185"/>
      <c r="N21" s="196"/>
      <c r="O21" s="181" t="s">
        <v>3098</v>
      </c>
      <c r="P21" s="181">
        <v>400</v>
      </c>
      <c r="Q21" s="166" t="s">
        <v>3130</v>
      </c>
      <c r="R21" s="167"/>
      <c r="S21" s="160" t="s">
        <v>3098</v>
      </c>
      <c r="T21" s="169"/>
      <c r="U21" s="169"/>
      <c r="V21" s="181" t="s">
        <v>2280</v>
      </c>
      <c r="W21" s="169"/>
      <c r="X21" s="169"/>
      <c r="Y21" s="170"/>
      <c r="Z21" s="169"/>
      <c r="AA21" s="169"/>
      <c r="AB21" s="1094" t="s">
        <v>4082</v>
      </c>
      <c r="AC21" s="1095"/>
      <c r="AD21" s="1096"/>
      <c r="AE21" s="1"/>
      <c r="AF21" s="1"/>
      <c r="AG21" s="1"/>
      <c r="AH21" s="1"/>
      <c r="AI21" s="1"/>
      <c r="AJ21" s="1"/>
      <c r="AK21" s="1"/>
      <c r="AL21" s="1"/>
      <c r="AM21" s="1"/>
      <c r="AN21" s="1"/>
    </row>
    <row r="22" spans="1:40" ht="24" customHeight="1" x14ac:dyDescent="0.3">
      <c r="A22" s="31"/>
      <c r="B22" s="160">
        <v>6</v>
      </c>
      <c r="C22" s="161"/>
      <c r="D22" s="161"/>
      <c r="E22" s="183" t="s">
        <v>2252</v>
      </c>
      <c r="F22" s="190">
        <v>38354</v>
      </c>
      <c r="G22" s="192">
        <v>38354</v>
      </c>
      <c r="H22" s="191">
        <v>38354</v>
      </c>
      <c r="I22" s="190">
        <v>39447</v>
      </c>
      <c r="J22" s="437">
        <v>39447</v>
      </c>
      <c r="K22" s="191">
        <v>39447</v>
      </c>
      <c r="L22" s="161"/>
      <c r="M22" s="185"/>
      <c r="N22" s="196"/>
      <c r="O22" s="181" t="s">
        <v>3098</v>
      </c>
      <c r="P22" s="181">
        <v>380</v>
      </c>
      <c r="Q22" s="166" t="s">
        <v>3130</v>
      </c>
      <c r="R22" s="167"/>
      <c r="S22" s="160" t="s">
        <v>3098</v>
      </c>
      <c r="T22" s="169"/>
      <c r="U22" s="169"/>
      <c r="V22" s="181" t="s">
        <v>2280</v>
      </c>
      <c r="W22" s="169"/>
      <c r="X22" s="169"/>
      <c r="Y22" s="170"/>
      <c r="Z22" s="169"/>
      <c r="AA22" s="169"/>
      <c r="AB22" s="1094" t="s">
        <v>4082</v>
      </c>
      <c r="AC22" s="1095"/>
      <c r="AD22" s="1096"/>
      <c r="AE22" s="1"/>
      <c r="AF22" s="1"/>
      <c r="AG22" s="1"/>
      <c r="AH22" s="1"/>
      <c r="AI22" s="1"/>
      <c r="AJ22" s="1"/>
      <c r="AK22" s="1"/>
      <c r="AL22" s="1"/>
      <c r="AM22" s="1"/>
      <c r="AN22" s="1"/>
    </row>
    <row r="23" spans="1:40" ht="24" customHeight="1" x14ac:dyDescent="0.3">
      <c r="A23" s="31"/>
      <c r="B23" s="160">
        <v>7</v>
      </c>
      <c r="C23" s="161"/>
      <c r="D23" s="161"/>
      <c r="E23" s="183" t="s">
        <v>3128</v>
      </c>
      <c r="F23" s="190">
        <v>37502</v>
      </c>
      <c r="G23" s="192">
        <v>37502</v>
      </c>
      <c r="H23" s="191">
        <v>37502</v>
      </c>
      <c r="I23" s="190">
        <v>39793</v>
      </c>
      <c r="J23" s="437">
        <v>39793</v>
      </c>
      <c r="K23" s="191">
        <v>39793</v>
      </c>
      <c r="L23" s="161"/>
      <c r="M23" s="185"/>
      <c r="N23" s="196"/>
      <c r="O23" s="181" t="s">
        <v>3098</v>
      </c>
      <c r="P23" s="181">
        <v>480</v>
      </c>
      <c r="Q23" s="166" t="s">
        <v>3130</v>
      </c>
      <c r="R23" s="167"/>
      <c r="S23" s="160" t="s">
        <v>3098</v>
      </c>
      <c r="T23" s="169"/>
      <c r="U23" s="169"/>
      <c r="V23" s="181" t="s">
        <v>2280</v>
      </c>
      <c r="W23" s="169"/>
      <c r="X23" s="169"/>
      <c r="Y23" s="170"/>
      <c r="Z23" s="169"/>
      <c r="AA23" s="169"/>
      <c r="AB23" s="1094" t="s">
        <v>2282</v>
      </c>
      <c r="AC23" s="1095"/>
      <c r="AD23" s="1096"/>
      <c r="AE23" s="1"/>
      <c r="AF23" s="1"/>
      <c r="AG23" s="1"/>
      <c r="AH23" s="1"/>
      <c r="AI23" s="1"/>
      <c r="AJ23" s="1"/>
      <c r="AK23" s="1"/>
      <c r="AL23" s="1"/>
      <c r="AM23" s="1"/>
      <c r="AN23" s="1"/>
    </row>
    <row r="24" spans="1:40" ht="24" customHeight="1" x14ac:dyDescent="0.3">
      <c r="A24" s="31"/>
      <c r="B24" s="160">
        <v>8</v>
      </c>
      <c r="C24" s="161"/>
      <c r="D24" s="161"/>
      <c r="E24" s="183" t="s">
        <v>3527</v>
      </c>
      <c r="F24" s="185" t="s">
        <v>3131</v>
      </c>
      <c r="G24" s="446" t="s">
        <v>3131</v>
      </c>
      <c r="H24" s="185">
        <v>2007</v>
      </c>
      <c r="I24" s="185" t="s">
        <v>3131</v>
      </c>
      <c r="J24" s="185" t="s">
        <v>3131</v>
      </c>
      <c r="K24" s="185">
        <v>2008</v>
      </c>
      <c r="L24" s="161"/>
      <c r="M24" s="185" t="s">
        <v>3098</v>
      </c>
      <c r="N24" s="196"/>
      <c r="O24" s="181"/>
      <c r="P24" s="181">
        <v>140</v>
      </c>
      <c r="Q24" s="166" t="s">
        <v>3130</v>
      </c>
      <c r="R24" s="167"/>
      <c r="S24" s="160" t="s">
        <v>3098</v>
      </c>
      <c r="T24" s="169"/>
      <c r="U24" s="169"/>
      <c r="V24" s="181" t="s">
        <v>2280</v>
      </c>
      <c r="W24" s="169"/>
      <c r="X24" s="169"/>
      <c r="Y24" s="170"/>
      <c r="Z24" s="169"/>
      <c r="AA24" s="169"/>
      <c r="AB24" s="1094"/>
      <c r="AC24" s="1095"/>
      <c r="AD24" s="1096"/>
      <c r="AE24" s="1"/>
      <c r="AF24" s="1"/>
      <c r="AG24" s="1"/>
      <c r="AH24" s="1"/>
      <c r="AI24" s="1"/>
      <c r="AJ24" s="1"/>
      <c r="AK24" s="1"/>
      <c r="AL24" s="1"/>
      <c r="AM24" s="1"/>
      <c r="AN24" s="1"/>
    </row>
    <row r="25" spans="1:40" ht="24" customHeight="1" x14ac:dyDescent="0.3">
      <c r="A25" s="31"/>
      <c r="B25" s="160">
        <v>9</v>
      </c>
      <c r="C25" s="161"/>
      <c r="D25" s="161"/>
      <c r="E25" s="183" t="s">
        <v>833</v>
      </c>
      <c r="F25" s="185" t="s">
        <v>3131</v>
      </c>
      <c r="G25" s="446" t="s">
        <v>3131</v>
      </c>
      <c r="H25" s="185">
        <v>2000</v>
      </c>
      <c r="I25" s="185" t="s">
        <v>3131</v>
      </c>
      <c r="J25" s="185" t="s">
        <v>3131</v>
      </c>
      <c r="K25" s="185" t="s">
        <v>834</v>
      </c>
      <c r="L25" s="161"/>
      <c r="M25" s="185"/>
      <c r="N25" s="196"/>
      <c r="O25" s="181" t="s">
        <v>3098</v>
      </c>
      <c r="P25" s="181" t="s">
        <v>836</v>
      </c>
      <c r="Q25" s="166"/>
      <c r="R25" s="167"/>
      <c r="S25" s="160" t="s">
        <v>3098</v>
      </c>
      <c r="T25" s="169"/>
      <c r="U25" s="169"/>
      <c r="V25" s="181" t="s">
        <v>2280</v>
      </c>
      <c r="W25" s="169"/>
      <c r="X25" s="169"/>
      <c r="Y25" s="170"/>
      <c r="Z25" s="169"/>
      <c r="AA25" s="169"/>
      <c r="AB25" s="1094" t="s">
        <v>837</v>
      </c>
      <c r="AC25" s="1095"/>
      <c r="AD25" s="1096"/>
      <c r="AE25" s="1"/>
      <c r="AF25" s="1"/>
      <c r="AG25" s="1"/>
      <c r="AH25" s="1"/>
      <c r="AI25" s="1"/>
      <c r="AJ25" s="1"/>
      <c r="AK25" s="1"/>
      <c r="AL25" s="1"/>
      <c r="AM25" s="1"/>
      <c r="AN25" s="1"/>
    </row>
    <row r="26" spans="1:40" ht="24" customHeight="1" x14ac:dyDescent="0.3">
      <c r="A26" s="31"/>
      <c r="B26" s="160">
        <v>10</v>
      </c>
      <c r="C26" s="161"/>
      <c r="D26" s="161"/>
      <c r="E26" s="183" t="s">
        <v>833</v>
      </c>
      <c r="F26" s="185" t="s">
        <v>3131</v>
      </c>
      <c r="G26" s="446" t="s">
        <v>3131</v>
      </c>
      <c r="H26" s="185">
        <v>2000</v>
      </c>
      <c r="I26" s="185" t="s">
        <v>3131</v>
      </c>
      <c r="J26" s="185" t="s">
        <v>3131</v>
      </c>
      <c r="K26" s="185" t="s">
        <v>834</v>
      </c>
      <c r="L26" s="161"/>
      <c r="M26" s="185"/>
      <c r="N26" s="196"/>
      <c r="O26" s="181" t="s">
        <v>3098</v>
      </c>
      <c r="P26" s="181" t="s">
        <v>836</v>
      </c>
      <c r="Q26" s="166"/>
      <c r="R26" s="167"/>
      <c r="S26" s="160" t="s">
        <v>3098</v>
      </c>
      <c r="T26" s="169"/>
      <c r="U26" s="169"/>
      <c r="V26" s="181" t="s">
        <v>2280</v>
      </c>
      <c r="W26" s="169"/>
      <c r="X26" s="169"/>
      <c r="Y26" s="170"/>
      <c r="Z26" s="169"/>
      <c r="AA26" s="169"/>
      <c r="AB26" s="1094" t="s">
        <v>837</v>
      </c>
      <c r="AC26" s="1095"/>
      <c r="AD26" s="1096"/>
      <c r="AE26" s="1"/>
      <c r="AF26" s="1"/>
      <c r="AG26" s="1"/>
      <c r="AH26" s="1"/>
      <c r="AI26" s="1"/>
      <c r="AJ26" s="1"/>
      <c r="AK26" s="1"/>
      <c r="AL26" s="1"/>
      <c r="AM26" s="1"/>
      <c r="AN26" s="1"/>
    </row>
    <row r="27" spans="1:40" ht="24" customHeight="1" x14ac:dyDescent="0.3">
      <c r="A27" s="31"/>
      <c r="B27" s="160">
        <v>11</v>
      </c>
      <c r="C27" s="161"/>
      <c r="D27" s="161"/>
      <c r="E27" s="183" t="s">
        <v>3520</v>
      </c>
      <c r="F27" s="185" t="s">
        <v>3131</v>
      </c>
      <c r="G27" s="446" t="s">
        <v>3131</v>
      </c>
      <c r="H27" s="185" t="s">
        <v>924</v>
      </c>
      <c r="I27" s="185" t="s">
        <v>3131</v>
      </c>
      <c r="J27" s="185" t="s">
        <v>3131</v>
      </c>
      <c r="K27" s="185" t="s">
        <v>834</v>
      </c>
      <c r="L27" s="161"/>
      <c r="M27" s="185" t="s">
        <v>3098</v>
      </c>
      <c r="N27" s="196"/>
      <c r="O27" s="181"/>
      <c r="P27" s="181">
        <v>80</v>
      </c>
      <c r="Q27" s="166" t="s">
        <v>3130</v>
      </c>
      <c r="R27" s="167"/>
      <c r="S27" s="160" t="s">
        <v>3098</v>
      </c>
      <c r="T27" s="169"/>
      <c r="U27" s="169"/>
      <c r="V27" s="181" t="s">
        <v>2280</v>
      </c>
      <c r="W27" s="169"/>
      <c r="X27" s="169"/>
      <c r="Y27" s="170"/>
      <c r="Z27" s="169"/>
      <c r="AA27" s="169"/>
      <c r="AB27" s="1094"/>
      <c r="AC27" s="1095"/>
      <c r="AD27" s="1096"/>
      <c r="AE27" s="1"/>
      <c r="AF27" s="1"/>
      <c r="AG27" s="1"/>
      <c r="AH27" s="1"/>
      <c r="AI27" s="1"/>
      <c r="AJ27" s="1"/>
      <c r="AK27" s="1"/>
      <c r="AL27" s="1"/>
      <c r="AM27" s="1"/>
      <c r="AN27" s="1"/>
    </row>
    <row r="28" spans="1:40" ht="24" customHeight="1" x14ac:dyDescent="0.3">
      <c r="A28" s="31"/>
      <c r="B28" s="160">
        <v>12</v>
      </c>
      <c r="C28" s="161"/>
      <c r="D28" s="161"/>
      <c r="E28" s="183" t="s">
        <v>2252</v>
      </c>
      <c r="F28" s="190">
        <v>39449</v>
      </c>
      <c r="G28" s="192">
        <v>39449</v>
      </c>
      <c r="H28" s="191">
        <v>39449</v>
      </c>
      <c r="I28" s="190">
        <v>40543</v>
      </c>
      <c r="J28" s="437">
        <v>40543</v>
      </c>
      <c r="K28" s="191">
        <v>40543</v>
      </c>
      <c r="L28" s="161"/>
      <c r="M28" s="185"/>
      <c r="N28" s="196"/>
      <c r="O28" s="181" t="s">
        <v>3098</v>
      </c>
      <c r="P28" s="181">
        <v>390</v>
      </c>
      <c r="Q28" s="166" t="s">
        <v>3130</v>
      </c>
      <c r="R28" s="167"/>
      <c r="S28" s="160" t="s">
        <v>3098</v>
      </c>
      <c r="T28" s="169"/>
      <c r="U28" s="169"/>
      <c r="V28" s="181" t="s">
        <v>2280</v>
      </c>
      <c r="W28" s="169"/>
      <c r="X28" s="169"/>
      <c r="Y28" s="170"/>
      <c r="Z28" s="169"/>
      <c r="AA28" s="169"/>
      <c r="AB28" s="1094" t="s">
        <v>4082</v>
      </c>
      <c r="AC28" s="1095"/>
      <c r="AD28" s="1096"/>
      <c r="AE28" s="1"/>
      <c r="AF28" s="1"/>
      <c r="AG28" s="1"/>
      <c r="AH28" s="1"/>
      <c r="AI28" s="1"/>
      <c r="AJ28" s="1"/>
      <c r="AK28" s="1"/>
      <c r="AL28" s="1"/>
      <c r="AM28" s="1"/>
      <c r="AN28" s="1"/>
    </row>
    <row r="29" spans="1:40" ht="24" customHeight="1" x14ac:dyDescent="0.3">
      <c r="A29" s="31"/>
      <c r="B29" s="160">
        <v>13</v>
      </c>
      <c r="C29" s="161"/>
      <c r="D29" s="161"/>
      <c r="E29" s="183" t="s">
        <v>1059</v>
      </c>
      <c r="F29" s="185" t="s">
        <v>3131</v>
      </c>
      <c r="G29" s="446" t="s">
        <v>3131</v>
      </c>
      <c r="H29" s="185">
        <v>2011</v>
      </c>
      <c r="I29" s="185" t="s">
        <v>3131</v>
      </c>
      <c r="J29" s="185" t="s">
        <v>3131</v>
      </c>
      <c r="K29" s="185">
        <v>2011</v>
      </c>
      <c r="L29" s="161"/>
      <c r="M29" s="185" t="s">
        <v>3098</v>
      </c>
      <c r="N29" s="196"/>
      <c r="O29" s="196"/>
      <c r="P29" s="181">
        <v>70</v>
      </c>
      <c r="Q29" s="166" t="s">
        <v>3130</v>
      </c>
      <c r="R29" s="167"/>
      <c r="S29" s="160" t="s">
        <v>3098</v>
      </c>
      <c r="T29" s="169"/>
      <c r="U29" s="169"/>
      <c r="V29" s="181" t="s">
        <v>2285</v>
      </c>
      <c r="W29" s="169"/>
      <c r="X29" s="169"/>
      <c r="Y29" s="170"/>
      <c r="Z29" s="169"/>
      <c r="AA29" s="169"/>
      <c r="AB29" s="1094" t="s">
        <v>864</v>
      </c>
      <c r="AC29" s="1095"/>
      <c r="AD29" s="1096"/>
      <c r="AE29" s="1"/>
      <c r="AF29" s="1"/>
      <c r="AG29" s="1"/>
      <c r="AH29" s="1"/>
      <c r="AI29" s="1"/>
      <c r="AJ29" s="1"/>
      <c r="AK29" s="1"/>
      <c r="AL29" s="1"/>
      <c r="AM29" s="1"/>
      <c r="AN29" s="1"/>
    </row>
    <row r="30" spans="1:40" ht="24" customHeight="1" x14ac:dyDescent="0.3">
      <c r="A30" s="31"/>
      <c r="B30" s="160">
        <v>14</v>
      </c>
      <c r="C30" s="161"/>
      <c r="D30" s="161"/>
      <c r="E30" s="183" t="s">
        <v>3514</v>
      </c>
      <c r="F30" s="185" t="s">
        <v>3131</v>
      </c>
      <c r="G30" s="446" t="s">
        <v>3131</v>
      </c>
      <c r="H30" s="185">
        <v>2010</v>
      </c>
      <c r="I30" s="185" t="s">
        <v>3131</v>
      </c>
      <c r="J30" s="185" t="s">
        <v>3131</v>
      </c>
      <c r="K30" s="185">
        <v>2011</v>
      </c>
      <c r="L30" s="161"/>
      <c r="M30" s="185" t="s">
        <v>3098</v>
      </c>
      <c r="N30" s="196"/>
      <c r="O30" s="196"/>
      <c r="P30" s="181">
        <v>48</v>
      </c>
      <c r="Q30" s="166" t="s">
        <v>3130</v>
      </c>
      <c r="R30" s="167"/>
      <c r="S30" s="160" t="s">
        <v>3098</v>
      </c>
      <c r="T30" s="169"/>
      <c r="U30" s="169"/>
      <c r="V30" s="181" t="s">
        <v>2285</v>
      </c>
      <c r="W30" s="169"/>
      <c r="X30" s="169"/>
      <c r="Y30" s="170"/>
      <c r="Z30" s="169"/>
      <c r="AA30" s="169"/>
      <c r="AB30" s="1094"/>
      <c r="AC30" s="1095"/>
      <c r="AD30" s="1096"/>
      <c r="AE30" s="1"/>
      <c r="AF30" s="1"/>
      <c r="AG30" s="1"/>
      <c r="AH30" s="1"/>
      <c r="AI30" s="1"/>
      <c r="AJ30" s="1"/>
      <c r="AK30" s="1"/>
      <c r="AL30" s="1"/>
      <c r="AM30" s="1"/>
      <c r="AN30" s="1"/>
    </row>
    <row r="31" spans="1:40" ht="24" customHeight="1" x14ac:dyDescent="0.3">
      <c r="A31" s="31"/>
      <c r="B31" s="160">
        <v>15</v>
      </c>
      <c r="C31" s="161"/>
      <c r="D31" s="161"/>
      <c r="E31" s="183" t="s">
        <v>3517</v>
      </c>
      <c r="F31" s="185" t="s">
        <v>3131</v>
      </c>
      <c r="G31" s="446" t="s">
        <v>3131</v>
      </c>
      <c r="H31" s="185">
        <v>2010</v>
      </c>
      <c r="I31" s="185" t="s">
        <v>3131</v>
      </c>
      <c r="J31" s="185" t="s">
        <v>3131</v>
      </c>
      <c r="K31" s="185">
        <v>2011</v>
      </c>
      <c r="L31" s="161"/>
      <c r="M31" s="185" t="s">
        <v>3098</v>
      </c>
      <c r="N31" s="196"/>
      <c r="O31" s="196"/>
      <c r="P31" s="181">
        <v>125</v>
      </c>
      <c r="Q31" s="166" t="s">
        <v>3130</v>
      </c>
      <c r="R31" s="167"/>
      <c r="S31" s="160" t="s">
        <v>3098</v>
      </c>
      <c r="T31" s="169"/>
      <c r="U31" s="169"/>
      <c r="V31" s="181" t="s">
        <v>2285</v>
      </c>
      <c r="W31" s="169"/>
      <c r="X31" s="169"/>
      <c r="Y31" s="170"/>
      <c r="Z31" s="169"/>
      <c r="AA31" s="169"/>
      <c r="AB31" s="1094"/>
      <c r="AC31" s="1095"/>
      <c r="AD31" s="1096"/>
      <c r="AE31" s="1"/>
      <c r="AF31" s="1"/>
      <c r="AG31" s="1"/>
      <c r="AH31" s="1"/>
      <c r="AI31" s="1"/>
      <c r="AJ31" s="1"/>
      <c r="AK31" s="1"/>
      <c r="AL31" s="1"/>
      <c r="AM31" s="1"/>
      <c r="AN31" s="1"/>
    </row>
    <row r="32" spans="1:40" ht="24" customHeight="1" x14ac:dyDescent="0.3">
      <c r="A32" s="31"/>
      <c r="B32" s="160">
        <v>16</v>
      </c>
      <c r="C32" s="161"/>
      <c r="D32" s="161"/>
      <c r="E32" s="183" t="s">
        <v>3524</v>
      </c>
      <c r="F32" s="185" t="s">
        <v>3131</v>
      </c>
      <c r="G32" s="446" t="s">
        <v>3131</v>
      </c>
      <c r="H32" s="185">
        <v>2010</v>
      </c>
      <c r="I32" s="185" t="s">
        <v>3131</v>
      </c>
      <c r="J32" s="185" t="s">
        <v>3131</v>
      </c>
      <c r="K32" s="185">
        <v>2011</v>
      </c>
      <c r="L32" s="161"/>
      <c r="M32" s="185" t="s">
        <v>3098</v>
      </c>
      <c r="N32" s="196"/>
      <c r="O32" s="181"/>
      <c r="P32" s="181">
        <v>90</v>
      </c>
      <c r="Q32" s="166" t="s">
        <v>3130</v>
      </c>
      <c r="R32" s="167"/>
      <c r="S32" s="160" t="s">
        <v>3098</v>
      </c>
      <c r="T32" s="169"/>
      <c r="U32" s="169"/>
      <c r="V32" s="181" t="s">
        <v>2280</v>
      </c>
      <c r="W32" s="169"/>
      <c r="X32" s="169"/>
      <c r="Y32" s="170"/>
      <c r="Z32" s="169"/>
      <c r="AA32" s="169"/>
      <c r="AB32" s="1094"/>
      <c r="AC32" s="1095"/>
      <c r="AD32" s="1096"/>
      <c r="AE32" s="1"/>
      <c r="AF32" s="1"/>
      <c r="AG32" s="1"/>
      <c r="AH32" s="1"/>
      <c r="AI32" s="1"/>
      <c r="AJ32" s="1"/>
      <c r="AK32" s="1"/>
      <c r="AL32" s="1"/>
      <c r="AM32" s="1"/>
      <c r="AN32" s="1"/>
    </row>
    <row r="33" spans="1:40" ht="24" customHeight="1" x14ac:dyDescent="0.3">
      <c r="A33" s="31"/>
      <c r="B33" s="160">
        <v>17</v>
      </c>
      <c r="C33" s="161"/>
      <c r="D33" s="161"/>
      <c r="E33" s="183" t="s">
        <v>1075</v>
      </c>
      <c r="F33" s="185" t="s">
        <v>3131</v>
      </c>
      <c r="G33" s="446" t="s">
        <v>3131</v>
      </c>
      <c r="H33" s="185" t="s">
        <v>884</v>
      </c>
      <c r="I33" s="185" t="s">
        <v>3131</v>
      </c>
      <c r="J33" s="185" t="s">
        <v>3131</v>
      </c>
      <c r="K33" s="185" t="s">
        <v>884</v>
      </c>
      <c r="L33" s="161"/>
      <c r="M33" s="185" t="s">
        <v>3098</v>
      </c>
      <c r="N33" s="196"/>
      <c r="O33" s="196"/>
      <c r="P33" s="181">
        <v>120</v>
      </c>
      <c r="Q33" s="166" t="s">
        <v>3130</v>
      </c>
      <c r="R33" s="167"/>
      <c r="S33" s="160" t="s">
        <v>3098</v>
      </c>
      <c r="T33" s="169"/>
      <c r="U33" s="169"/>
      <c r="V33" s="181" t="s">
        <v>2285</v>
      </c>
      <c r="W33" s="169"/>
      <c r="X33" s="169"/>
      <c r="Y33" s="170"/>
      <c r="Z33" s="169"/>
      <c r="AA33" s="169"/>
      <c r="AB33" s="1094"/>
      <c r="AC33" s="1095"/>
      <c r="AD33" s="1096"/>
      <c r="AE33" s="1"/>
      <c r="AF33" s="1"/>
      <c r="AG33" s="1"/>
      <c r="AH33" s="1"/>
      <c r="AI33" s="1"/>
      <c r="AJ33" s="1"/>
      <c r="AK33" s="1"/>
      <c r="AL33" s="1"/>
      <c r="AM33" s="1"/>
      <c r="AN33" s="1"/>
    </row>
    <row r="34" spans="1:40" ht="24" customHeight="1" x14ac:dyDescent="0.3">
      <c r="A34" s="31"/>
      <c r="B34" s="160">
        <v>18</v>
      </c>
      <c r="C34" s="161"/>
      <c r="D34" s="161"/>
      <c r="E34" s="183" t="s">
        <v>3508</v>
      </c>
      <c r="F34" s="185" t="s">
        <v>3131</v>
      </c>
      <c r="G34" s="446" t="s">
        <v>3131</v>
      </c>
      <c r="H34" s="185" t="s">
        <v>884</v>
      </c>
      <c r="I34" s="185" t="s">
        <v>3131</v>
      </c>
      <c r="J34" s="185" t="s">
        <v>3131</v>
      </c>
      <c r="K34" s="185" t="s">
        <v>884</v>
      </c>
      <c r="L34" s="161"/>
      <c r="M34" s="185" t="s">
        <v>3098</v>
      </c>
      <c r="N34" s="196"/>
      <c r="O34" s="196"/>
      <c r="P34" s="181">
        <v>60</v>
      </c>
      <c r="Q34" s="166" t="s">
        <v>3130</v>
      </c>
      <c r="R34" s="167"/>
      <c r="S34" s="160" t="s">
        <v>3098</v>
      </c>
      <c r="T34" s="169"/>
      <c r="U34" s="169"/>
      <c r="V34" s="181" t="s">
        <v>2285</v>
      </c>
      <c r="W34" s="169"/>
      <c r="X34" s="169"/>
      <c r="Y34" s="170"/>
      <c r="Z34" s="169"/>
      <c r="AA34" s="169"/>
      <c r="AB34" s="1094" t="s">
        <v>864</v>
      </c>
      <c r="AC34" s="1095"/>
      <c r="AD34" s="1096"/>
      <c r="AE34" s="1"/>
      <c r="AF34" s="1"/>
      <c r="AG34" s="1"/>
      <c r="AH34" s="1"/>
      <c r="AI34" s="1"/>
      <c r="AJ34" s="1"/>
      <c r="AK34" s="1"/>
      <c r="AL34" s="1"/>
      <c r="AM34" s="1"/>
      <c r="AN34" s="1"/>
    </row>
    <row r="35" spans="1:40" ht="24" customHeight="1" x14ac:dyDescent="0.3">
      <c r="A35" s="31"/>
      <c r="B35" s="160">
        <v>19</v>
      </c>
      <c r="C35" s="161"/>
      <c r="D35" s="161"/>
      <c r="E35" s="183" t="s">
        <v>1066</v>
      </c>
      <c r="F35" s="447" t="s">
        <v>3131</v>
      </c>
      <c r="G35" s="437">
        <v>33208</v>
      </c>
      <c r="H35" s="448">
        <v>2008</v>
      </c>
      <c r="I35" s="447" t="s">
        <v>3131</v>
      </c>
      <c r="J35" s="437">
        <v>33208</v>
      </c>
      <c r="K35" s="448">
        <v>2011</v>
      </c>
      <c r="L35" s="161"/>
      <c r="M35" s="185" t="s">
        <v>3098</v>
      </c>
      <c r="N35" s="196"/>
      <c r="O35" s="196"/>
      <c r="P35" s="181">
        <v>240</v>
      </c>
      <c r="Q35" s="166" t="s">
        <v>3130</v>
      </c>
      <c r="R35" s="167"/>
      <c r="S35" s="160" t="s">
        <v>3098</v>
      </c>
      <c r="T35" s="169"/>
      <c r="U35" s="169"/>
      <c r="V35" s="181" t="s">
        <v>2285</v>
      </c>
      <c r="W35" s="169"/>
      <c r="X35" s="169"/>
      <c r="Y35" s="170"/>
      <c r="Z35" s="169"/>
      <c r="AA35" s="169"/>
      <c r="AB35" s="1094"/>
      <c r="AC35" s="1095"/>
      <c r="AD35" s="1096"/>
      <c r="AE35" s="1"/>
      <c r="AF35" s="1"/>
      <c r="AG35" s="1"/>
      <c r="AH35" s="1"/>
      <c r="AI35" s="1"/>
      <c r="AJ35" s="1"/>
      <c r="AK35" s="1"/>
      <c r="AL35" s="1"/>
      <c r="AM35" s="1"/>
      <c r="AN35" s="1"/>
    </row>
    <row r="36" spans="1:40" ht="24" customHeight="1" x14ac:dyDescent="0.3">
      <c r="A36" s="31"/>
      <c r="B36" s="160">
        <v>20</v>
      </c>
      <c r="C36" s="161"/>
      <c r="D36" s="161"/>
      <c r="E36" s="183" t="s">
        <v>869</v>
      </c>
      <c r="F36" s="190">
        <v>40913</v>
      </c>
      <c r="G36" s="192">
        <v>40913</v>
      </c>
      <c r="H36" s="191">
        <v>40913</v>
      </c>
      <c r="I36" s="190">
        <v>40939</v>
      </c>
      <c r="J36" s="437">
        <v>40939</v>
      </c>
      <c r="K36" s="191">
        <v>40939</v>
      </c>
      <c r="L36" s="161"/>
      <c r="M36" s="185"/>
      <c r="N36" s="181">
        <v>1</v>
      </c>
      <c r="O36" s="181" t="s">
        <v>3098</v>
      </c>
      <c r="P36" s="181">
        <v>480</v>
      </c>
      <c r="Q36" s="166" t="s">
        <v>3130</v>
      </c>
      <c r="R36" s="167"/>
      <c r="S36" s="160" t="s">
        <v>3098</v>
      </c>
      <c r="T36" s="169"/>
      <c r="U36" s="169"/>
      <c r="V36" s="181" t="s">
        <v>2280</v>
      </c>
      <c r="W36" s="169"/>
      <c r="X36" s="169"/>
      <c r="Y36" s="170"/>
      <c r="Z36" s="169"/>
      <c r="AA36" s="169"/>
      <c r="AB36" s="1094" t="s">
        <v>872</v>
      </c>
      <c r="AC36" s="1095"/>
      <c r="AD36" s="1096"/>
      <c r="AE36" s="1"/>
      <c r="AF36" s="1"/>
      <c r="AG36" s="1"/>
      <c r="AH36" s="1"/>
      <c r="AI36" s="1"/>
      <c r="AJ36" s="1"/>
      <c r="AK36" s="1"/>
      <c r="AL36" s="1"/>
      <c r="AM36" s="1"/>
      <c r="AN36" s="1"/>
    </row>
    <row r="37" spans="1:40" ht="24" customHeight="1" x14ac:dyDescent="0.3">
      <c r="A37" s="31"/>
      <c r="B37" s="160">
        <v>21</v>
      </c>
      <c r="C37" s="161"/>
      <c r="D37" s="161"/>
      <c r="E37" s="183" t="s">
        <v>844</v>
      </c>
      <c r="F37" s="190">
        <v>40911</v>
      </c>
      <c r="G37" s="192">
        <v>40911</v>
      </c>
      <c r="H37" s="191">
        <v>40911</v>
      </c>
      <c r="I37" s="190">
        <v>40941</v>
      </c>
      <c r="J37" s="437">
        <v>40941</v>
      </c>
      <c r="K37" s="191">
        <v>40941</v>
      </c>
      <c r="L37" s="161"/>
      <c r="M37" s="185"/>
      <c r="N37" s="181">
        <v>1</v>
      </c>
      <c r="O37" s="181" t="s">
        <v>3098</v>
      </c>
      <c r="P37" s="181">
        <v>500</v>
      </c>
      <c r="Q37" s="166" t="s">
        <v>3130</v>
      </c>
      <c r="R37" s="167"/>
      <c r="S37" s="160" t="s">
        <v>3098</v>
      </c>
      <c r="T37" s="169"/>
      <c r="U37" s="169"/>
      <c r="V37" s="181" t="s">
        <v>2280</v>
      </c>
      <c r="W37" s="169"/>
      <c r="X37" s="169"/>
      <c r="Y37" s="170"/>
      <c r="Z37" s="169"/>
      <c r="AA37" s="169"/>
      <c r="AB37" s="1094" t="s">
        <v>846</v>
      </c>
      <c r="AC37" s="1095"/>
      <c r="AD37" s="1096"/>
      <c r="AE37" s="1"/>
      <c r="AF37" s="1"/>
      <c r="AG37" s="1"/>
      <c r="AH37" s="1"/>
      <c r="AI37" s="1"/>
      <c r="AJ37" s="1"/>
      <c r="AK37" s="1"/>
      <c r="AL37" s="1"/>
      <c r="AM37" s="1"/>
      <c r="AN37" s="1"/>
    </row>
    <row r="38" spans="1:40" ht="24" customHeight="1" x14ac:dyDescent="0.3">
      <c r="A38" s="31"/>
      <c r="B38" s="160">
        <v>22</v>
      </c>
      <c r="C38" s="161"/>
      <c r="D38" s="161"/>
      <c r="E38" s="183" t="s">
        <v>844</v>
      </c>
      <c r="F38" s="190">
        <v>40911</v>
      </c>
      <c r="G38" s="192">
        <v>40911</v>
      </c>
      <c r="H38" s="191">
        <v>40911</v>
      </c>
      <c r="I38" s="190">
        <v>40941</v>
      </c>
      <c r="J38" s="437">
        <v>40941</v>
      </c>
      <c r="K38" s="191">
        <v>40941</v>
      </c>
      <c r="L38" s="161"/>
      <c r="M38" s="185"/>
      <c r="N38" s="181">
        <v>1</v>
      </c>
      <c r="O38" s="181" t="s">
        <v>3098</v>
      </c>
      <c r="P38" s="181">
        <v>500</v>
      </c>
      <c r="Q38" s="166" t="s">
        <v>3130</v>
      </c>
      <c r="R38" s="167"/>
      <c r="S38" s="160" t="s">
        <v>3098</v>
      </c>
      <c r="T38" s="169"/>
      <c r="U38" s="169"/>
      <c r="V38" s="181" t="s">
        <v>2280</v>
      </c>
      <c r="W38" s="169"/>
      <c r="X38" s="169"/>
      <c r="Y38" s="170"/>
      <c r="Z38" s="169"/>
      <c r="AA38" s="169"/>
      <c r="AB38" s="1094" t="s">
        <v>846</v>
      </c>
      <c r="AC38" s="1095"/>
      <c r="AD38" s="1096"/>
      <c r="AE38" s="1"/>
      <c r="AF38" s="1"/>
      <c r="AG38" s="1"/>
      <c r="AH38" s="1"/>
      <c r="AI38" s="1"/>
      <c r="AJ38" s="1"/>
      <c r="AK38" s="1"/>
      <c r="AL38" s="1"/>
      <c r="AM38" s="1"/>
      <c r="AN38" s="1"/>
    </row>
    <row r="39" spans="1:40" ht="24" customHeight="1" x14ac:dyDescent="0.3">
      <c r="A39" s="31"/>
      <c r="B39" s="160">
        <v>23</v>
      </c>
      <c r="C39" s="161"/>
      <c r="D39" s="161"/>
      <c r="E39" s="183" t="s">
        <v>869</v>
      </c>
      <c r="F39" s="190">
        <v>40939</v>
      </c>
      <c r="G39" s="192">
        <v>40939</v>
      </c>
      <c r="H39" s="191">
        <v>40939</v>
      </c>
      <c r="I39" s="190">
        <v>40997</v>
      </c>
      <c r="J39" s="437">
        <v>40997</v>
      </c>
      <c r="K39" s="191">
        <v>40997</v>
      </c>
      <c r="L39" s="161"/>
      <c r="M39" s="185"/>
      <c r="N39" s="181">
        <v>2</v>
      </c>
      <c r="O39" s="181" t="s">
        <v>3098</v>
      </c>
      <c r="P39" s="181">
        <v>450</v>
      </c>
      <c r="Q39" s="166" t="s">
        <v>3130</v>
      </c>
      <c r="R39" s="167"/>
      <c r="S39" s="160" t="s">
        <v>3098</v>
      </c>
      <c r="T39" s="169"/>
      <c r="U39" s="169"/>
      <c r="V39" s="181" t="s">
        <v>2280</v>
      </c>
      <c r="W39" s="169"/>
      <c r="X39" s="169"/>
      <c r="Y39" s="170"/>
      <c r="Z39" s="169"/>
      <c r="AA39" s="169"/>
      <c r="AB39" s="1094" t="s">
        <v>875</v>
      </c>
      <c r="AC39" s="1095"/>
      <c r="AD39" s="1096"/>
      <c r="AE39" s="1"/>
      <c r="AF39" s="1"/>
      <c r="AG39" s="1"/>
      <c r="AH39" s="1"/>
      <c r="AI39" s="1"/>
      <c r="AJ39" s="1"/>
      <c r="AK39" s="1"/>
      <c r="AL39" s="1"/>
      <c r="AM39" s="1"/>
      <c r="AN39" s="1"/>
    </row>
    <row r="40" spans="1:40" ht="24" customHeight="1" x14ac:dyDescent="0.3">
      <c r="A40" s="31"/>
      <c r="B40" s="160">
        <v>24</v>
      </c>
      <c r="C40" s="161"/>
      <c r="D40" s="161"/>
      <c r="E40" s="183" t="s">
        <v>844</v>
      </c>
      <c r="F40" s="190">
        <v>40942</v>
      </c>
      <c r="G40" s="192">
        <v>40942</v>
      </c>
      <c r="H40" s="191">
        <v>40942</v>
      </c>
      <c r="I40" s="190">
        <v>41045</v>
      </c>
      <c r="J40" s="437">
        <v>41045</v>
      </c>
      <c r="K40" s="191">
        <v>41045</v>
      </c>
      <c r="L40" s="161"/>
      <c r="M40" s="185"/>
      <c r="N40" s="181">
        <v>2</v>
      </c>
      <c r="O40" s="181" t="s">
        <v>3098</v>
      </c>
      <c r="P40" s="181">
        <v>500</v>
      </c>
      <c r="Q40" s="166" t="s">
        <v>3130</v>
      </c>
      <c r="R40" s="167"/>
      <c r="S40" s="160" t="s">
        <v>3098</v>
      </c>
      <c r="T40" s="169"/>
      <c r="U40" s="169"/>
      <c r="V40" s="181" t="s">
        <v>2280</v>
      </c>
      <c r="W40" s="169"/>
      <c r="X40" s="169"/>
      <c r="Y40" s="170"/>
      <c r="Z40" s="169"/>
      <c r="AA40" s="169"/>
      <c r="AB40" s="1094" t="s">
        <v>850</v>
      </c>
      <c r="AC40" s="1095"/>
      <c r="AD40" s="1096"/>
      <c r="AE40" s="1"/>
      <c r="AF40" s="1"/>
      <c r="AG40" s="1"/>
      <c r="AH40" s="1"/>
      <c r="AI40" s="1"/>
      <c r="AJ40" s="1"/>
      <c r="AK40" s="1"/>
      <c r="AL40" s="1"/>
      <c r="AM40" s="1"/>
      <c r="AN40" s="1"/>
    </row>
    <row r="41" spans="1:40" ht="24" customHeight="1" x14ac:dyDescent="0.3">
      <c r="A41" s="31"/>
      <c r="B41" s="160">
        <v>25</v>
      </c>
      <c r="C41" s="161"/>
      <c r="D41" s="161"/>
      <c r="E41" s="183" t="s">
        <v>844</v>
      </c>
      <c r="F41" s="190">
        <v>40942</v>
      </c>
      <c r="G41" s="192">
        <v>40942</v>
      </c>
      <c r="H41" s="191">
        <v>40942</v>
      </c>
      <c r="I41" s="190">
        <v>41045</v>
      </c>
      <c r="J41" s="437">
        <v>41045</v>
      </c>
      <c r="K41" s="191">
        <v>41045</v>
      </c>
      <c r="L41" s="161"/>
      <c r="M41" s="185"/>
      <c r="N41" s="181">
        <v>2</v>
      </c>
      <c r="O41" s="181" t="s">
        <v>3098</v>
      </c>
      <c r="P41" s="181">
        <v>500</v>
      </c>
      <c r="Q41" s="166" t="s">
        <v>3130</v>
      </c>
      <c r="R41" s="167"/>
      <c r="S41" s="160" t="s">
        <v>3098</v>
      </c>
      <c r="T41" s="169"/>
      <c r="U41" s="169"/>
      <c r="V41" s="181" t="s">
        <v>2280</v>
      </c>
      <c r="W41" s="169"/>
      <c r="X41" s="169"/>
      <c r="Y41" s="170"/>
      <c r="Z41" s="169"/>
      <c r="AA41" s="169"/>
      <c r="AB41" s="1094" t="s">
        <v>850</v>
      </c>
      <c r="AC41" s="1095"/>
      <c r="AD41" s="1096"/>
      <c r="AE41" s="1"/>
      <c r="AF41" s="1"/>
      <c r="AG41" s="1"/>
      <c r="AH41" s="1"/>
      <c r="AI41" s="1"/>
      <c r="AJ41" s="1"/>
      <c r="AK41" s="1"/>
      <c r="AL41" s="1"/>
      <c r="AM41" s="1"/>
      <c r="AN41" s="1"/>
    </row>
    <row r="42" spans="1:40" ht="24" customHeight="1" x14ac:dyDescent="0.3">
      <c r="A42" s="31"/>
      <c r="B42" s="160">
        <v>26</v>
      </c>
      <c r="C42" s="161"/>
      <c r="D42" s="161"/>
      <c r="E42" s="183" t="s">
        <v>869</v>
      </c>
      <c r="F42" s="190">
        <v>40998</v>
      </c>
      <c r="G42" s="192">
        <v>40998</v>
      </c>
      <c r="H42" s="191">
        <v>40998</v>
      </c>
      <c r="I42" s="190">
        <v>41080</v>
      </c>
      <c r="J42" s="437">
        <v>41080</v>
      </c>
      <c r="K42" s="191">
        <v>41080</v>
      </c>
      <c r="L42" s="161"/>
      <c r="M42" s="185"/>
      <c r="N42" s="181">
        <v>3</v>
      </c>
      <c r="O42" s="181" t="s">
        <v>3098</v>
      </c>
      <c r="P42" s="181">
        <v>420</v>
      </c>
      <c r="Q42" s="166" t="s">
        <v>3130</v>
      </c>
      <c r="R42" s="167"/>
      <c r="S42" s="160" t="s">
        <v>3098</v>
      </c>
      <c r="T42" s="169"/>
      <c r="U42" s="169"/>
      <c r="V42" s="181" t="s">
        <v>2280</v>
      </c>
      <c r="W42" s="169"/>
      <c r="X42" s="169"/>
      <c r="Y42" s="170"/>
      <c r="Z42" s="169"/>
      <c r="AA42" s="169"/>
      <c r="AB42" s="1094" t="s">
        <v>880</v>
      </c>
      <c r="AC42" s="1095"/>
      <c r="AD42" s="1096"/>
      <c r="AE42" s="1"/>
      <c r="AF42" s="1"/>
      <c r="AG42" s="1"/>
      <c r="AH42" s="1"/>
      <c r="AI42" s="1"/>
      <c r="AJ42" s="1"/>
      <c r="AK42" s="1"/>
      <c r="AL42" s="1"/>
      <c r="AM42" s="1"/>
      <c r="AN42" s="1"/>
    </row>
    <row r="43" spans="1:40" ht="24" customHeight="1" x14ac:dyDescent="0.3">
      <c r="A43" s="31"/>
      <c r="B43" s="160">
        <v>27</v>
      </c>
      <c r="C43" s="161"/>
      <c r="D43" s="161"/>
      <c r="E43" s="183" t="s">
        <v>844</v>
      </c>
      <c r="F43" s="190">
        <v>41045</v>
      </c>
      <c r="G43" s="192">
        <v>41045</v>
      </c>
      <c r="H43" s="191">
        <v>41045</v>
      </c>
      <c r="I43" s="190">
        <v>41137</v>
      </c>
      <c r="J43" s="437">
        <v>41137</v>
      </c>
      <c r="K43" s="191">
        <v>41137</v>
      </c>
      <c r="L43" s="161"/>
      <c r="M43" s="185"/>
      <c r="N43" s="181">
        <v>3</v>
      </c>
      <c r="O43" s="181" t="s">
        <v>3098</v>
      </c>
      <c r="P43" s="181">
        <v>490</v>
      </c>
      <c r="Q43" s="166" t="s">
        <v>3130</v>
      </c>
      <c r="R43" s="167"/>
      <c r="S43" s="160" t="s">
        <v>3098</v>
      </c>
      <c r="T43" s="169"/>
      <c r="U43" s="169"/>
      <c r="V43" s="181" t="s">
        <v>2280</v>
      </c>
      <c r="W43" s="169"/>
      <c r="X43" s="169"/>
      <c r="Y43" s="170"/>
      <c r="Z43" s="169"/>
      <c r="AA43" s="169"/>
      <c r="AB43" s="1094" t="s">
        <v>856</v>
      </c>
      <c r="AC43" s="1095"/>
      <c r="AD43" s="1096"/>
      <c r="AE43" s="1"/>
      <c r="AF43" s="1"/>
      <c r="AG43" s="1"/>
      <c r="AH43" s="1"/>
      <c r="AI43" s="1"/>
      <c r="AJ43" s="1"/>
      <c r="AK43" s="1"/>
      <c r="AL43" s="1"/>
      <c r="AM43" s="1"/>
      <c r="AN43" s="1"/>
    </row>
    <row r="44" spans="1:40" ht="24" customHeight="1" x14ac:dyDescent="0.3">
      <c r="A44" s="31"/>
      <c r="B44" s="160">
        <v>28</v>
      </c>
      <c r="C44" s="161"/>
      <c r="D44" s="161"/>
      <c r="E44" s="183" t="s">
        <v>844</v>
      </c>
      <c r="F44" s="190">
        <v>41045</v>
      </c>
      <c r="G44" s="192">
        <v>41045</v>
      </c>
      <c r="H44" s="191">
        <v>41045</v>
      </c>
      <c r="I44" s="190">
        <v>41137</v>
      </c>
      <c r="J44" s="437">
        <v>41137</v>
      </c>
      <c r="K44" s="191">
        <v>41137</v>
      </c>
      <c r="L44" s="161"/>
      <c r="M44" s="185"/>
      <c r="N44" s="181">
        <v>3</v>
      </c>
      <c r="O44" s="181" t="s">
        <v>3098</v>
      </c>
      <c r="P44" s="181">
        <v>500</v>
      </c>
      <c r="Q44" s="166" t="s">
        <v>3130</v>
      </c>
      <c r="R44" s="167"/>
      <c r="S44" s="160" t="s">
        <v>3098</v>
      </c>
      <c r="T44" s="169"/>
      <c r="U44" s="169"/>
      <c r="V44" s="181" t="s">
        <v>2280</v>
      </c>
      <c r="W44" s="169"/>
      <c r="X44" s="169"/>
      <c r="Y44" s="170"/>
      <c r="Z44" s="169"/>
      <c r="AA44" s="169"/>
      <c r="AB44" s="1094" t="s">
        <v>856</v>
      </c>
      <c r="AC44" s="1095"/>
      <c r="AD44" s="1096"/>
      <c r="AE44" s="1"/>
      <c r="AF44" s="1"/>
      <c r="AG44" s="1"/>
      <c r="AH44" s="1"/>
      <c r="AI44" s="1"/>
      <c r="AJ44" s="1"/>
      <c r="AK44" s="1"/>
      <c r="AL44" s="1"/>
      <c r="AM44" s="1"/>
      <c r="AN44" s="1"/>
    </row>
    <row r="45" spans="1:40" ht="24" customHeight="1" x14ac:dyDescent="0.3">
      <c r="A45" s="31"/>
      <c r="B45" s="160">
        <v>29</v>
      </c>
      <c r="C45" s="161"/>
      <c r="D45" s="161"/>
      <c r="E45" s="183" t="s">
        <v>869</v>
      </c>
      <c r="F45" s="190">
        <v>41080</v>
      </c>
      <c r="G45" s="192">
        <v>41080</v>
      </c>
      <c r="H45" s="191">
        <v>41080</v>
      </c>
      <c r="I45" s="190">
        <v>41180</v>
      </c>
      <c r="J45" s="437">
        <v>41180</v>
      </c>
      <c r="K45" s="191">
        <v>41180</v>
      </c>
      <c r="L45" s="161"/>
      <c r="M45" s="185"/>
      <c r="N45" s="181">
        <v>4</v>
      </c>
      <c r="O45" s="181" t="s">
        <v>3098</v>
      </c>
      <c r="P45" s="181">
        <v>500</v>
      </c>
      <c r="Q45" s="166" t="s">
        <v>3130</v>
      </c>
      <c r="R45" s="167"/>
      <c r="S45" s="160" t="s">
        <v>3098</v>
      </c>
      <c r="T45" s="169"/>
      <c r="U45" s="169"/>
      <c r="V45" s="181" t="s">
        <v>2280</v>
      </c>
      <c r="W45" s="169"/>
      <c r="X45" s="169"/>
      <c r="Y45" s="170"/>
      <c r="Z45" s="169"/>
      <c r="AA45" s="169"/>
      <c r="AB45" s="1094" t="s">
        <v>887</v>
      </c>
      <c r="AC45" s="1095"/>
      <c r="AD45" s="1096"/>
      <c r="AE45" s="1"/>
      <c r="AF45" s="1"/>
      <c r="AG45" s="1"/>
      <c r="AH45" s="1"/>
      <c r="AI45" s="1"/>
      <c r="AJ45" s="1"/>
      <c r="AK45" s="1"/>
      <c r="AL45" s="1"/>
      <c r="AM45" s="1"/>
      <c r="AN45" s="1"/>
    </row>
    <row r="46" spans="1:40" ht="24" customHeight="1" x14ac:dyDescent="0.3">
      <c r="A46" s="31"/>
      <c r="B46" s="160">
        <v>30</v>
      </c>
      <c r="C46" s="161"/>
      <c r="D46" s="161"/>
      <c r="E46" s="183" t="s">
        <v>3134</v>
      </c>
      <c r="F46" s="190">
        <v>40913</v>
      </c>
      <c r="G46" s="192">
        <v>40913</v>
      </c>
      <c r="H46" s="191">
        <v>40913</v>
      </c>
      <c r="I46" s="190">
        <v>41261</v>
      </c>
      <c r="J46" s="437">
        <v>41261</v>
      </c>
      <c r="K46" s="191">
        <v>41261</v>
      </c>
      <c r="L46" s="161"/>
      <c r="M46" s="185"/>
      <c r="N46" s="196"/>
      <c r="O46" s="181" t="s">
        <v>3098</v>
      </c>
      <c r="P46" s="181">
        <v>300</v>
      </c>
      <c r="Q46" s="166" t="s">
        <v>3130</v>
      </c>
      <c r="R46" s="167"/>
      <c r="S46" s="160" t="s">
        <v>3098</v>
      </c>
      <c r="T46" s="169"/>
      <c r="U46" s="169"/>
      <c r="V46" s="181" t="s">
        <v>2280</v>
      </c>
      <c r="W46" s="169"/>
      <c r="X46" s="169"/>
      <c r="Y46" s="170"/>
      <c r="Z46" s="169"/>
      <c r="AA46" s="169"/>
      <c r="AB46" s="1094" t="s">
        <v>864</v>
      </c>
      <c r="AC46" s="1095"/>
      <c r="AD46" s="1096"/>
      <c r="AE46" s="1"/>
      <c r="AF46" s="1"/>
      <c r="AG46" s="1"/>
      <c r="AH46" s="1"/>
      <c r="AI46" s="1"/>
      <c r="AJ46" s="1"/>
      <c r="AK46" s="1"/>
      <c r="AL46" s="1"/>
      <c r="AM46" s="1"/>
      <c r="AN46" s="1"/>
    </row>
    <row r="47" spans="1:40" ht="24" customHeight="1" x14ac:dyDescent="0.3">
      <c r="A47" s="31"/>
      <c r="B47" s="160">
        <v>31</v>
      </c>
      <c r="C47" s="161"/>
      <c r="D47" s="161"/>
      <c r="E47" s="183" t="s">
        <v>4080</v>
      </c>
      <c r="F47" s="190">
        <v>40550</v>
      </c>
      <c r="G47" s="192">
        <v>40550</v>
      </c>
      <c r="H47" s="191">
        <v>40550</v>
      </c>
      <c r="I47" s="190">
        <v>41271</v>
      </c>
      <c r="J47" s="437">
        <v>41271</v>
      </c>
      <c r="K47" s="191">
        <v>41271</v>
      </c>
      <c r="L47" s="161"/>
      <c r="M47" s="185"/>
      <c r="N47" s="196"/>
      <c r="O47" s="181" t="s">
        <v>3098</v>
      </c>
      <c r="P47" s="181">
        <v>460</v>
      </c>
      <c r="Q47" s="166" t="s">
        <v>3130</v>
      </c>
      <c r="R47" s="167"/>
      <c r="S47" s="160" t="s">
        <v>3098</v>
      </c>
      <c r="T47" s="169"/>
      <c r="U47" s="169"/>
      <c r="V47" s="181" t="s">
        <v>2280</v>
      </c>
      <c r="W47" s="169"/>
      <c r="X47" s="169"/>
      <c r="Y47" s="170"/>
      <c r="Z47" s="169"/>
      <c r="AA47" s="169"/>
      <c r="AB47" s="1094" t="s">
        <v>4082</v>
      </c>
      <c r="AC47" s="1095"/>
      <c r="AD47" s="1096"/>
      <c r="AE47" s="1"/>
      <c r="AF47" s="1"/>
      <c r="AG47" s="1"/>
      <c r="AH47" s="1"/>
      <c r="AI47" s="1"/>
      <c r="AJ47" s="1"/>
      <c r="AK47" s="1"/>
      <c r="AL47" s="1"/>
      <c r="AM47" s="1"/>
      <c r="AN47" s="1"/>
    </row>
    <row r="48" spans="1:40" ht="24" customHeight="1" x14ac:dyDescent="0.3">
      <c r="A48" s="31"/>
      <c r="B48" s="160">
        <v>32</v>
      </c>
      <c r="C48" s="161"/>
      <c r="D48" s="161"/>
      <c r="E48" s="183" t="s">
        <v>844</v>
      </c>
      <c r="F48" s="190">
        <v>41138</v>
      </c>
      <c r="G48" s="192">
        <v>41138</v>
      </c>
      <c r="H48" s="191">
        <v>41138</v>
      </c>
      <c r="I48" s="190">
        <v>41271</v>
      </c>
      <c r="J48" s="437">
        <v>41271</v>
      </c>
      <c r="K48" s="191">
        <v>41271</v>
      </c>
      <c r="L48" s="161"/>
      <c r="M48" s="185"/>
      <c r="N48" s="181">
        <v>4</v>
      </c>
      <c r="O48" s="181" t="s">
        <v>3098</v>
      </c>
      <c r="P48" s="181">
        <v>520</v>
      </c>
      <c r="Q48" s="166" t="s">
        <v>3130</v>
      </c>
      <c r="R48" s="167"/>
      <c r="S48" s="160" t="s">
        <v>3098</v>
      </c>
      <c r="T48" s="169"/>
      <c r="U48" s="169"/>
      <c r="V48" s="181" t="s">
        <v>2280</v>
      </c>
      <c r="W48" s="169"/>
      <c r="X48" s="169"/>
      <c r="Y48" s="170"/>
      <c r="Z48" s="169"/>
      <c r="AA48" s="169"/>
      <c r="AB48" s="1094" t="s">
        <v>859</v>
      </c>
      <c r="AC48" s="1095"/>
      <c r="AD48" s="1096"/>
      <c r="AE48" s="1"/>
      <c r="AF48" s="1"/>
      <c r="AG48" s="1"/>
      <c r="AH48" s="1"/>
      <c r="AI48" s="1"/>
      <c r="AJ48" s="1"/>
      <c r="AK48" s="1"/>
      <c r="AL48" s="1"/>
      <c r="AM48" s="1"/>
      <c r="AN48" s="1"/>
    </row>
    <row r="49" spans="1:40" ht="24" customHeight="1" x14ac:dyDescent="0.3">
      <c r="A49" s="31"/>
      <c r="B49" s="160">
        <v>33</v>
      </c>
      <c r="C49" s="161"/>
      <c r="D49" s="161"/>
      <c r="E49" s="183" t="s">
        <v>844</v>
      </c>
      <c r="F49" s="190">
        <v>41138</v>
      </c>
      <c r="G49" s="192">
        <v>41138</v>
      </c>
      <c r="H49" s="191">
        <v>41138</v>
      </c>
      <c r="I49" s="190">
        <v>41271</v>
      </c>
      <c r="J49" s="437">
        <v>41271</v>
      </c>
      <c r="K49" s="191">
        <v>41271</v>
      </c>
      <c r="L49" s="161"/>
      <c r="M49" s="185"/>
      <c r="N49" s="181">
        <v>4</v>
      </c>
      <c r="O49" s="181" t="s">
        <v>3098</v>
      </c>
      <c r="P49" s="181">
        <v>500</v>
      </c>
      <c r="Q49" s="166" t="s">
        <v>3130</v>
      </c>
      <c r="R49" s="167"/>
      <c r="S49" s="160" t="s">
        <v>3098</v>
      </c>
      <c r="T49" s="169"/>
      <c r="U49" s="169"/>
      <c r="V49" s="181" t="s">
        <v>2280</v>
      </c>
      <c r="W49" s="169"/>
      <c r="X49" s="169"/>
      <c r="Y49" s="170"/>
      <c r="Z49" s="169"/>
      <c r="AA49" s="169"/>
      <c r="AB49" s="1094" t="s">
        <v>859</v>
      </c>
      <c r="AC49" s="1095"/>
      <c r="AD49" s="1096"/>
      <c r="AE49" s="1"/>
      <c r="AF49" s="1"/>
      <c r="AG49" s="1"/>
      <c r="AH49" s="1"/>
      <c r="AI49" s="1"/>
      <c r="AJ49" s="1"/>
      <c r="AK49" s="1"/>
      <c r="AL49" s="1"/>
      <c r="AM49" s="1"/>
      <c r="AN49" s="1"/>
    </row>
    <row r="50" spans="1:40" ht="24" customHeight="1" x14ac:dyDescent="0.3">
      <c r="A50" s="31"/>
      <c r="B50" s="160">
        <v>34</v>
      </c>
      <c r="C50" s="161"/>
      <c r="D50" s="161"/>
      <c r="E50" s="183" t="s">
        <v>869</v>
      </c>
      <c r="F50" s="190">
        <v>41183</v>
      </c>
      <c r="G50" s="192">
        <v>41183</v>
      </c>
      <c r="H50" s="191">
        <v>41183</v>
      </c>
      <c r="I50" s="190">
        <v>41271</v>
      </c>
      <c r="J50" s="437">
        <v>41271</v>
      </c>
      <c r="K50" s="191">
        <v>41271</v>
      </c>
      <c r="L50" s="161"/>
      <c r="M50" s="185"/>
      <c r="N50" s="181">
        <v>5</v>
      </c>
      <c r="O50" s="181" t="s">
        <v>3098</v>
      </c>
      <c r="P50" s="181">
        <v>450</v>
      </c>
      <c r="Q50" s="166" t="s">
        <v>3130</v>
      </c>
      <c r="R50" s="167"/>
      <c r="S50" s="160" t="s">
        <v>3098</v>
      </c>
      <c r="T50" s="169"/>
      <c r="U50" s="169"/>
      <c r="V50" s="181" t="s">
        <v>2280</v>
      </c>
      <c r="W50" s="169"/>
      <c r="X50" s="169"/>
      <c r="Y50" s="170"/>
      <c r="Z50" s="169"/>
      <c r="AA50" s="169"/>
      <c r="AB50" s="1094" t="s">
        <v>892</v>
      </c>
      <c r="AC50" s="1095"/>
      <c r="AD50" s="1096"/>
      <c r="AE50" s="1"/>
      <c r="AF50" s="1"/>
      <c r="AG50" s="1"/>
      <c r="AH50" s="1"/>
      <c r="AI50" s="1"/>
      <c r="AJ50" s="1"/>
      <c r="AK50" s="1"/>
      <c r="AL50" s="1"/>
      <c r="AM50" s="1"/>
      <c r="AN50" s="1"/>
    </row>
    <row r="51" spans="1:40" ht="24" customHeight="1" x14ac:dyDescent="0.3">
      <c r="A51" s="31"/>
      <c r="B51" s="160">
        <v>35</v>
      </c>
      <c r="C51" s="161"/>
      <c r="D51" s="161"/>
      <c r="E51" s="183" t="s">
        <v>3129</v>
      </c>
      <c r="F51" s="190">
        <v>40909</v>
      </c>
      <c r="G51" s="192">
        <v>40909</v>
      </c>
      <c r="H51" s="191">
        <v>40909</v>
      </c>
      <c r="I51" s="190">
        <v>41274</v>
      </c>
      <c r="J51" s="437">
        <v>41274</v>
      </c>
      <c r="K51" s="191">
        <v>41274</v>
      </c>
      <c r="L51" s="161"/>
      <c r="M51" s="185"/>
      <c r="N51" s="181">
        <v>1</v>
      </c>
      <c r="O51" s="181" t="s">
        <v>3098</v>
      </c>
      <c r="P51" s="181">
        <v>400</v>
      </c>
      <c r="Q51" s="166" t="s">
        <v>3130</v>
      </c>
      <c r="R51" s="167"/>
      <c r="S51" s="160" t="s">
        <v>3098</v>
      </c>
      <c r="T51" s="169"/>
      <c r="U51" s="169"/>
      <c r="V51" s="181" t="s">
        <v>2280</v>
      </c>
      <c r="W51" s="169"/>
      <c r="X51" s="169"/>
      <c r="Y51" s="170"/>
      <c r="Z51" s="169"/>
      <c r="AA51" s="169"/>
      <c r="AB51" s="1094"/>
      <c r="AC51" s="1095"/>
      <c r="AD51" s="1096"/>
      <c r="AE51" s="1"/>
      <c r="AF51" s="1"/>
      <c r="AG51" s="1"/>
      <c r="AH51" s="1"/>
      <c r="AI51" s="1"/>
      <c r="AJ51" s="1"/>
      <c r="AK51" s="1"/>
      <c r="AL51" s="1"/>
      <c r="AM51" s="1"/>
      <c r="AN51" s="1"/>
    </row>
    <row r="52" spans="1:40" ht="24" customHeight="1" x14ac:dyDescent="0.3">
      <c r="A52" s="31"/>
      <c r="B52" s="160">
        <v>36</v>
      </c>
      <c r="C52" s="161"/>
      <c r="D52" s="161"/>
      <c r="E52" s="183" t="s">
        <v>3129</v>
      </c>
      <c r="F52" s="190">
        <v>41122</v>
      </c>
      <c r="G52" s="192">
        <v>41122</v>
      </c>
      <c r="H52" s="191">
        <v>41122</v>
      </c>
      <c r="I52" s="190">
        <v>41274</v>
      </c>
      <c r="J52" s="437">
        <v>41274</v>
      </c>
      <c r="K52" s="191">
        <v>41274</v>
      </c>
      <c r="L52" s="161"/>
      <c r="M52" s="185"/>
      <c r="N52" s="181">
        <v>2</v>
      </c>
      <c r="O52" s="181" t="s">
        <v>3098</v>
      </c>
      <c r="P52" s="181">
        <v>400</v>
      </c>
      <c r="Q52" s="166" t="s">
        <v>3130</v>
      </c>
      <c r="R52" s="167"/>
      <c r="S52" s="160" t="s">
        <v>3098</v>
      </c>
      <c r="T52" s="169"/>
      <c r="U52" s="169"/>
      <c r="V52" s="181" t="s">
        <v>2280</v>
      </c>
      <c r="W52" s="169"/>
      <c r="X52" s="169"/>
      <c r="Y52" s="170"/>
      <c r="Z52" s="169"/>
      <c r="AA52" s="169"/>
      <c r="AB52" s="1094"/>
      <c r="AC52" s="1095"/>
      <c r="AD52" s="1096"/>
      <c r="AE52" s="1"/>
      <c r="AF52" s="1"/>
      <c r="AG52" s="1"/>
      <c r="AH52" s="1"/>
      <c r="AI52" s="1"/>
      <c r="AJ52" s="1"/>
      <c r="AK52" s="1"/>
      <c r="AL52" s="1"/>
      <c r="AM52" s="1"/>
      <c r="AN52" s="1"/>
    </row>
    <row r="53" spans="1:40" ht="24" customHeight="1" x14ac:dyDescent="0.3">
      <c r="A53" s="31"/>
      <c r="B53" s="160">
        <v>37</v>
      </c>
      <c r="C53" s="161"/>
      <c r="D53" s="161"/>
      <c r="E53" s="183" t="s">
        <v>1074</v>
      </c>
      <c r="F53" s="185" t="s">
        <v>3131</v>
      </c>
      <c r="G53" s="446" t="s">
        <v>3131</v>
      </c>
      <c r="H53" s="185">
        <v>2012</v>
      </c>
      <c r="I53" s="185" t="s">
        <v>3131</v>
      </c>
      <c r="J53" s="185" t="s">
        <v>3131</v>
      </c>
      <c r="K53" s="185">
        <v>2012</v>
      </c>
      <c r="L53" s="161"/>
      <c r="M53" s="185" t="s">
        <v>3098</v>
      </c>
      <c r="N53" s="196"/>
      <c r="O53" s="196"/>
      <c r="P53" s="181">
        <v>80</v>
      </c>
      <c r="Q53" s="166" t="s">
        <v>3130</v>
      </c>
      <c r="R53" s="167"/>
      <c r="S53" s="160" t="s">
        <v>3098</v>
      </c>
      <c r="T53" s="169"/>
      <c r="U53" s="169"/>
      <c r="V53" s="181" t="s">
        <v>2285</v>
      </c>
      <c r="W53" s="169"/>
      <c r="X53" s="169"/>
      <c r="Y53" s="170"/>
      <c r="Z53" s="169"/>
      <c r="AA53" s="169"/>
      <c r="AB53" s="1094"/>
      <c r="AC53" s="1095"/>
      <c r="AD53" s="1096"/>
      <c r="AE53" s="1"/>
      <c r="AF53" s="1"/>
      <c r="AG53" s="1"/>
      <c r="AH53" s="1"/>
      <c r="AI53" s="1"/>
      <c r="AJ53" s="1"/>
      <c r="AK53" s="1"/>
      <c r="AL53" s="1"/>
      <c r="AM53" s="1"/>
      <c r="AN53" s="1"/>
    </row>
    <row r="54" spans="1:40" ht="24" customHeight="1" x14ac:dyDescent="0.3">
      <c r="A54" s="31"/>
      <c r="B54" s="160">
        <v>38</v>
      </c>
      <c r="C54" s="161"/>
      <c r="D54" s="161"/>
      <c r="E54" s="183" t="s">
        <v>1081</v>
      </c>
      <c r="F54" s="185" t="s">
        <v>3131</v>
      </c>
      <c r="G54" s="446" t="s">
        <v>3131</v>
      </c>
      <c r="H54" s="185" t="s">
        <v>884</v>
      </c>
      <c r="I54" s="185" t="s">
        <v>3131</v>
      </c>
      <c r="J54" s="185" t="s">
        <v>3131</v>
      </c>
      <c r="K54" s="185" t="s">
        <v>912</v>
      </c>
      <c r="L54" s="161"/>
      <c r="M54" s="185" t="s">
        <v>3098</v>
      </c>
      <c r="N54" s="196"/>
      <c r="O54" s="196"/>
      <c r="P54" s="181">
        <v>40</v>
      </c>
      <c r="Q54" s="166" t="s">
        <v>3130</v>
      </c>
      <c r="R54" s="167"/>
      <c r="S54" s="160" t="s">
        <v>3098</v>
      </c>
      <c r="T54" s="169"/>
      <c r="U54" s="169"/>
      <c r="V54" s="181" t="s">
        <v>2285</v>
      </c>
      <c r="W54" s="169"/>
      <c r="X54" s="169"/>
      <c r="Y54" s="170"/>
      <c r="Z54" s="169"/>
      <c r="AA54" s="169"/>
      <c r="AB54" s="1094"/>
      <c r="AC54" s="1095"/>
      <c r="AD54" s="1096"/>
      <c r="AE54" s="1"/>
      <c r="AF54" s="1"/>
      <c r="AG54" s="1"/>
      <c r="AH54" s="1"/>
      <c r="AI54" s="1"/>
      <c r="AJ54" s="1"/>
      <c r="AK54" s="1"/>
      <c r="AL54" s="1"/>
      <c r="AM54" s="1"/>
      <c r="AN54" s="1"/>
    </row>
    <row r="55" spans="1:40" ht="24" customHeight="1" x14ac:dyDescent="0.3">
      <c r="A55" s="31"/>
      <c r="B55" s="160">
        <v>39</v>
      </c>
      <c r="C55" s="161"/>
      <c r="D55" s="161"/>
      <c r="E55" s="183" t="s">
        <v>3511</v>
      </c>
      <c r="F55" s="185" t="s">
        <v>3131</v>
      </c>
      <c r="G55" s="446" t="s">
        <v>3131</v>
      </c>
      <c r="H55" s="185" t="s">
        <v>884</v>
      </c>
      <c r="I55" s="185" t="s">
        <v>3131</v>
      </c>
      <c r="J55" s="185" t="s">
        <v>3131</v>
      </c>
      <c r="K55" s="185" t="s">
        <v>912</v>
      </c>
      <c r="L55" s="161"/>
      <c r="M55" s="185" t="s">
        <v>3098</v>
      </c>
      <c r="N55" s="196"/>
      <c r="O55" s="196"/>
      <c r="P55" s="181">
        <v>30</v>
      </c>
      <c r="Q55" s="166" t="s">
        <v>3130</v>
      </c>
      <c r="R55" s="167"/>
      <c r="S55" s="160" t="s">
        <v>3098</v>
      </c>
      <c r="T55" s="169"/>
      <c r="U55" s="169"/>
      <c r="V55" s="181" t="s">
        <v>2285</v>
      </c>
      <c r="W55" s="169"/>
      <c r="X55" s="169"/>
      <c r="Y55" s="170"/>
      <c r="Z55" s="169"/>
      <c r="AA55" s="169"/>
      <c r="AB55" s="1094" t="s">
        <v>864</v>
      </c>
      <c r="AC55" s="1095"/>
      <c r="AD55" s="1096"/>
      <c r="AE55" s="1"/>
      <c r="AF55" s="1"/>
      <c r="AG55" s="1"/>
      <c r="AH55" s="1"/>
      <c r="AI55" s="1"/>
      <c r="AJ55" s="1"/>
      <c r="AK55" s="1"/>
      <c r="AL55" s="1"/>
      <c r="AM55" s="1"/>
      <c r="AN55" s="1"/>
    </row>
    <row r="56" spans="1:40" ht="24" customHeight="1" x14ac:dyDescent="0.3">
      <c r="A56" s="31"/>
      <c r="B56" s="160">
        <v>40</v>
      </c>
      <c r="C56" s="161"/>
      <c r="D56" s="161"/>
      <c r="E56" s="183" t="s">
        <v>844</v>
      </c>
      <c r="F56" s="190">
        <v>41277</v>
      </c>
      <c r="G56" s="192">
        <v>41277</v>
      </c>
      <c r="H56" s="191">
        <v>41277</v>
      </c>
      <c r="I56" s="190">
        <v>41284</v>
      </c>
      <c r="J56" s="437">
        <v>41284</v>
      </c>
      <c r="K56" s="191">
        <v>41284</v>
      </c>
      <c r="L56" s="161"/>
      <c r="M56" s="185"/>
      <c r="N56" s="181"/>
      <c r="O56" s="181" t="s">
        <v>3132</v>
      </c>
      <c r="P56" s="181">
        <v>450</v>
      </c>
      <c r="Q56" s="166" t="s">
        <v>3130</v>
      </c>
      <c r="R56" s="167"/>
      <c r="S56" s="160" t="s">
        <v>3098</v>
      </c>
      <c r="T56" s="169"/>
      <c r="U56" s="169"/>
      <c r="V56" s="181" t="s">
        <v>2280</v>
      </c>
      <c r="W56" s="169"/>
      <c r="X56" s="169"/>
      <c r="Y56" s="170"/>
      <c r="Z56" s="169"/>
      <c r="AA56" s="169"/>
      <c r="AB56" s="1094" t="s">
        <v>846</v>
      </c>
      <c r="AC56" s="1095"/>
      <c r="AD56" s="1096"/>
      <c r="AE56" s="1"/>
      <c r="AF56" s="1"/>
      <c r="AG56" s="1"/>
      <c r="AH56" s="1"/>
      <c r="AI56" s="1"/>
      <c r="AJ56" s="1"/>
      <c r="AK56" s="1"/>
      <c r="AL56" s="1"/>
      <c r="AM56" s="1"/>
      <c r="AN56" s="1"/>
    </row>
    <row r="57" spans="1:40" ht="24" customHeight="1" x14ac:dyDescent="0.3">
      <c r="A57" s="31"/>
      <c r="B57" s="160">
        <v>41</v>
      </c>
      <c r="C57" s="161"/>
      <c r="D57" s="161"/>
      <c r="E57" s="183" t="s">
        <v>921</v>
      </c>
      <c r="F57" s="190">
        <v>41282</v>
      </c>
      <c r="G57" s="192">
        <v>41282</v>
      </c>
      <c r="H57" s="191">
        <v>41282</v>
      </c>
      <c r="I57" s="190">
        <v>41292</v>
      </c>
      <c r="J57" s="437">
        <v>41292</v>
      </c>
      <c r="K57" s="191">
        <v>41292</v>
      </c>
      <c r="L57" s="161"/>
      <c r="M57" s="185"/>
      <c r="N57" s="196"/>
      <c r="O57" s="196" t="s">
        <v>3132</v>
      </c>
      <c r="P57" s="181">
        <v>450</v>
      </c>
      <c r="Q57" s="166" t="s">
        <v>3130</v>
      </c>
      <c r="R57" s="167"/>
      <c r="S57" s="160" t="s">
        <v>3098</v>
      </c>
      <c r="T57" s="169"/>
      <c r="U57" s="169"/>
      <c r="V57" s="181" t="s">
        <v>2280</v>
      </c>
      <c r="W57" s="169"/>
      <c r="X57" s="169"/>
      <c r="Y57" s="170"/>
      <c r="Z57" s="169"/>
      <c r="AA57" s="169"/>
      <c r="AB57" s="1094" t="s">
        <v>872</v>
      </c>
      <c r="AC57" s="1095"/>
      <c r="AD57" s="1096"/>
      <c r="AE57" s="1"/>
      <c r="AF57" s="1"/>
      <c r="AG57" s="1"/>
      <c r="AH57" s="1"/>
      <c r="AI57" s="1"/>
      <c r="AJ57" s="1"/>
      <c r="AK57" s="1"/>
      <c r="AL57" s="1"/>
      <c r="AM57" s="1"/>
      <c r="AN57" s="1"/>
    </row>
    <row r="58" spans="1:40" ht="24" customHeight="1" x14ac:dyDescent="0.3">
      <c r="A58" s="31"/>
      <c r="B58" s="160">
        <v>42</v>
      </c>
      <c r="C58" s="161"/>
      <c r="D58" s="161"/>
      <c r="E58" s="183" t="s">
        <v>844</v>
      </c>
      <c r="F58" s="190">
        <v>41284</v>
      </c>
      <c r="G58" s="192">
        <v>41284</v>
      </c>
      <c r="H58" s="191">
        <v>41284</v>
      </c>
      <c r="I58" s="190">
        <v>41353</v>
      </c>
      <c r="J58" s="437">
        <v>41353</v>
      </c>
      <c r="K58" s="191">
        <v>41353</v>
      </c>
      <c r="L58" s="161"/>
      <c r="M58" s="185"/>
      <c r="N58" s="181"/>
      <c r="O58" s="181" t="s">
        <v>3132</v>
      </c>
      <c r="P58" s="181">
        <v>420</v>
      </c>
      <c r="Q58" s="166" t="s">
        <v>3130</v>
      </c>
      <c r="R58" s="167"/>
      <c r="S58" s="160" t="s">
        <v>3098</v>
      </c>
      <c r="T58" s="169"/>
      <c r="U58" s="169"/>
      <c r="V58" s="181" t="s">
        <v>2280</v>
      </c>
      <c r="W58" s="169"/>
      <c r="X58" s="169"/>
      <c r="Y58" s="170"/>
      <c r="Z58" s="169"/>
      <c r="AA58" s="169"/>
      <c r="AB58" s="1094" t="s">
        <v>906</v>
      </c>
      <c r="AC58" s="1095"/>
      <c r="AD58" s="1096"/>
      <c r="AE58" s="1"/>
      <c r="AF58" s="1"/>
      <c r="AG58" s="1"/>
      <c r="AH58" s="1"/>
      <c r="AI58" s="1"/>
      <c r="AJ58" s="1"/>
      <c r="AK58" s="1"/>
      <c r="AL58" s="1"/>
      <c r="AM58" s="1"/>
      <c r="AN58" s="1"/>
    </row>
    <row r="59" spans="1:40" ht="24" customHeight="1" x14ac:dyDescent="0.3">
      <c r="A59" s="31"/>
      <c r="B59" s="160">
        <v>43</v>
      </c>
      <c r="C59" s="161"/>
      <c r="D59" s="161"/>
      <c r="E59" s="183" t="s">
        <v>927</v>
      </c>
      <c r="F59" s="190">
        <v>41292</v>
      </c>
      <c r="G59" s="192">
        <v>41292</v>
      </c>
      <c r="H59" s="191">
        <v>41292</v>
      </c>
      <c r="I59" s="190">
        <v>41381</v>
      </c>
      <c r="J59" s="437">
        <v>41381</v>
      </c>
      <c r="K59" s="191">
        <v>41381</v>
      </c>
      <c r="L59" s="161"/>
      <c r="M59" s="185"/>
      <c r="N59" s="196"/>
      <c r="O59" s="196" t="s">
        <v>3132</v>
      </c>
      <c r="P59" s="181">
        <v>450</v>
      </c>
      <c r="Q59" s="166" t="s">
        <v>3130</v>
      </c>
      <c r="R59" s="167"/>
      <c r="S59" s="160" t="s">
        <v>3098</v>
      </c>
      <c r="T59" s="169"/>
      <c r="U59" s="169"/>
      <c r="V59" s="181" t="s">
        <v>2280</v>
      </c>
      <c r="W59" s="169"/>
      <c r="X59" s="169"/>
      <c r="Y59" s="170"/>
      <c r="Z59" s="169"/>
      <c r="AA59" s="169"/>
      <c r="AB59" s="1094" t="s">
        <v>875</v>
      </c>
      <c r="AC59" s="1095"/>
      <c r="AD59" s="1096"/>
      <c r="AE59" s="1"/>
      <c r="AF59" s="1"/>
      <c r="AG59" s="1"/>
      <c r="AH59" s="1"/>
      <c r="AI59" s="1"/>
      <c r="AJ59" s="1"/>
      <c r="AK59" s="1"/>
      <c r="AL59" s="1"/>
      <c r="AM59" s="1"/>
      <c r="AN59" s="1"/>
    </row>
    <row r="60" spans="1:40" ht="24" customHeight="1" x14ac:dyDescent="0.3">
      <c r="A60" s="31"/>
      <c r="B60" s="160">
        <v>44</v>
      </c>
      <c r="C60" s="161"/>
      <c r="D60" s="161"/>
      <c r="E60" s="183" t="s">
        <v>844</v>
      </c>
      <c r="F60" s="190">
        <v>41353</v>
      </c>
      <c r="G60" s="192">
        <v>41353</v>
      </c>
      <c r="H60" s="191">
        <v>41353</v>
      </c>
      <c r="I60" s="190">
        <v>41439</v>
      </c>
      <c r="J60" s="437">
        <v>41439</v>
      </c>
      <c r="K60" s="191">
        <v>41439</v>
      </c>
      <c r="L60" s="161"/>
      <c r="M60" s="185"/>
      <c r="N60" s="181"/>
      <c r="O60" s="181" t="s">
        <v>3132</v>
      </c>
      <c r="P60" s="181">
        <v>420</v>
      </c>
      <c r="Q60" s="166" t="s">
        <v>3130</v>
      </c>
      <c r="R60" s="167"/>
      <c r="S60" s="160" t="s">
        <v>3098</v>
      </c>
      <c r="T60" s="169"/>
      <c r="U60" s="169"/>
      <c r="V60" s="181" t="s">
        <v>2280</v>
      </c>
      <c r="W60" s="169"/>
      <c r="X60" s="169"/>
      <c r="Y60" s="170"/>
      <c r="Z60" s="169"/>
      <c r="AA60" s="169"/>
      <c r="AB60" s="1094" t="s">
        <v>909</v>
      </c>
      <c r="AC60" s="1095"/>
      <c r="AD60" s="1096"/>
      <c r="AE60" s="1"/>
      <c r="AF60" s="1"/>
      <c r="AG60" s="1"/>
      <c r="AH60" s="1"/>
      <c r="AI60" s="1"/>
      <c r="AJ60" s="1"/>
      <c r="AK60" s="1"/>
      <c r="AL60" s="1"/>
      <c r="AM60" s="1"/>
      <c r="AN60" s="1"/>
    </row>
    <row r="61" spans="1:40" ht="24" customHeight="1" x14ac:dyDescent="0.3">
      <c r="A61" s="31"/>
      <c r="B61" s="160">
        <v>45</v>
      </c>
      <c r="C61" s="161"/>
      <c r="D61" s="161"/>
      <c r="E61" s="183" t="s">
        <v>927</v>
      </c>
      <c r="F61" s="190">
        <v>41381</v>
      </c>
      <c r="G61" s="192">
        <v>41381</v>
      </c>
      <c r="H61" s="191">
        <v>41381</v>
      </c>
      <c r="I61" s="190">
        <v>41480</v>
      </c>
      <c r="J61" s="437">
        <v>41480</v>
      </c>
      <c r="K61" s="191">
        <v>41480</v>
      </c>
      <c r="L61" s="161"/>
      <c r="M61" s="185"/>
      <c r="N61" s="196"/>
      <c r="O61" s="196" t="s">
        <v>3132</v>
      </c>
      <c r="P61" s="181">
        <v>470</v>
      </c>
      <c r="Q61" s="166" t="s">
        <v>3130</v>
      </c>
      <c r="R61" s="167"/>
      <c r="S61" s="160" t="s">
        <v>3098</v>
      </c>
      <c r="T61" s="169"/>
      <c r="U61" s="169"/>
      <c r="V61" s="181" t="s">
        <v>2280</v>
      </c>
      <c r="W61" s="169"/>
      <c r="X61" s="169"/>
      <c r="Y61" s="170"/>
      <c r="Z61" s="169"/>
      <c r="AA61" s="169"/>
      <c r="AB61" s="1094" t="s">
        <v>928</v>
      </c>
      <c r="AC61" s="1095"/>
      <c r="AD61" s="1096"/>
      <c r="AE61" s="1"/>
      <c r="AF61" s="1"/>
      <c r="AG61" s="1"/>
      <c r="AH61" s="1"/>
      <c r="AI61" s="1"/>
      <c r="AJ61" s="1"/>
      <c r="AK61" s="1"/>
      <c r="AL61" s="1"/>
      <c r="AM61" s="1"/>
      <c r="AN61" s="1"/>
    </row>
    <row r="62" spans="1:40" ht="24" customHeight="1" x14ac:dyDescent="0.3">
      <c r="A62" s="31"/>
      <c r="B62" s="160">
        <v>46</v>
      </c>
      <c r="C62" s="161"/>
      <c r="D62" s="161"/>
      <c r="E62" s="183" t="s">
        <v>3129</v>
      </c>
      <c r="F62" s="190">
        <v>41282</v>
      </c>
      <c r="G62" s="192">
        <v>41282</v>
      </c>
      <c r="H62" s="191">
        <v>41282</v>
      </c>
      <c r="I62" s="190">
        <v>41485</v>
      </c>
      <c r="J62" s="437">
        <v>41485</v>
      </c>
      <c r="K62" s="191">
        <v>41485</v>
      </c>
      <c r="L62" s="161"/>
      <c r="M62" s="185"/>
      <c r="N62" s="181">
        <v>1</v>
      </c>
      <c r="O62" s="196" t="s">
        <v>3132</v>
      </c>
      <c r="P62" s="181">
        <v>520</v>
      </c>
      <c r="Q62" s="166" t="s">
        <v>3130</v>
      </c>
      <c r="R62" s="167"/>
      <c r="S62" s="160" t="s">
        <v>3098</v>
      </c>
      <c r="T62" s="169"/>
      <c r="U62" s="169"/>
      <c r="V62" s="181" t="s">
        <v>2280</v>
      </c>
      <c r="W62" s="169"/>
      <c r="X62" s="169"/>
      <c r="Y62" s="170"/>
      <c r="Z62" s="169"/>
      <c r="AA62" s="169"/>
      <c r="AB62" s="1094"/>
      <c r="AC62" s="1095"/>
      <c r="AD62" s="1096"/>
      <c r="AE62" s="1"/>
      <c r="AF62" s="1"/>
      <c r="AG62" s="1"/>
      <c r="AH62" s="1"/>
      <c r="AI62" s="1"/>
      <c r="AJ62" s="1"/>
      <c r="AK62" s="1"/>
      <c r="AL62" s="1"/>
      <c r="AM62" s="1"/>
      <c r="AN62" s="1"/>
    </row>
    <row r="63" spans="1:40" ht="24" customHeight="1" x14ac:dyDescent="0.3">
      <c r="A63" s="31"/>
      <c r="B63" s="160">
        <v>47</v>
      </c>
      <c r="C63" s="161"/>
      <c r="D63" s="161"/>
      <c r="E63" s="183" t="s">
        <v>844</v>
      </c>
      <c r="F63" s="190">
        <v>41439</v>
      </c>
      <c r="G63" s="192">
        <v>41439</v>
      </c>
      <c r="H63" s="191">
        <v>41439</v>
      </c>
      <c r="I63" s="190">
        <v>41514</v>
      </c>
      <c r="J63" s="437">
        <v>41514</v>
      </c>
      <c r="K63" s="191">
        <v>41514</v>
      </c>
      <c r="L63" s="161"/>
      <c r="M63" s="185"/>
      <c r="N63" s="181"/>
      <c r="O63" s="181" t="s">
        <v>3132</v>
      </c>
      <c r="P63" s="181">
        <v>450</v>
      </c>
      <c r="Q63" s="166" t="s">
        <v>3130</v>
      </c>
      <c r="R63" s="167"/>
      <c r="S63" s="160" t="s">
        <v>3098</v>
      </c>
      <c r="T63" s="169"/>
      <c r="U63" s="169"/>
      <c r="V63" s="181" t="s">
        <v>2280</v>
      </c>
      <c r="W63" s="169"/>
      <c r="X63" s="169"/>
      <c r="Y63" s="170"/>
      <c r="Z63" s="169"/>
      <c r="AA63" s="169"/>
      <c r="AB63" s="1094" t="s">
        <v>911</v>
      </c>
      <c r="AC63" s="1095"/>
      <c r="AD63" s="1096"/>
      <c r="AE63" s="1"/>
      <c r="AF63" s="1"/>
      <c r="AG63" s="1"/>
      <c r="AH63" s="1"/>
      <c r="AI63" s="1"/>
      <c r="AJ63" s="1"/>
      <c r="AK63" s="1"/>
      <c r="AL63" s="1"/>
      <c r="AM63" s="1"/>
      <c r="AN63" s="1"/>
    </row>
    <row r="64" spans="1:40" ht="24" customHeight="1" x14ac:dyDescent="0.3">
      <c r="A64" s="31"/>
      <c r="B64" s="160">
        <v>48</v>
      </c>
      <c r="C64" s="161"/>
      <c r="D64" s="161"/>
      <c r="E64" s="183" t="s">
        <v>927</v>
      </c>
      <c r="F64" s="190">
        <v>41480</v>
      </c>
      <c r="G64" s="192">
        <v>41480</v>
      </c>
      <c r="H64" s="191">
        <v>41480</v>
      </c>
      <c r="I64" s="190">
        <v>41554</v>
      </c>
      <c r="J64" s="437">
        <v>41554</v>
      </c>
      <c r="K64" s="191">
        <v>41554</v>
      </c>
      <c r="L64" s="161"/>
      <c r="M64" s="185"/>
      <c r="N64" s="196"/>
      <c r="O64" s="196" t="s">
        <v>3132</v>
      </c>
      <c r="P64" s="181">
        <v>450</v>
      </c>
      <c r="Q64" s="166" t="s">
        <v>3130</v>
      </c>
      <c r="R64" s="167"/>
      <c r="S64" s="160" t="s">
        <v>3098</v>
      </c>
      <c r="T64" s="169"/>
      <c r="U64" s="169"/>
      <c r="V64" s="181" t="s">
        <v>2280</v>
      </c>
      <c r="W64" s="169"/>
      <c r="X64" s="169"/>
      <c r="Y64" s="170"/>
      <c r="Z64" s="169"/>
      <c r="AA64" s="169"/>
      <c r="AB64" s="1094" t="s">
        <v>931</v>
      </c>
      <c r="AC64" s="1095"/>
      <c r="AD64" s="1096"/>
      <c r="AE64" s="1"/>
      <c r="AF64" s="1"/>
      <c r="AG64" s="1"/>
      <c r="AH64" s="1"/>
      <c r="AI64" s="1"/>
      <c r="AJ64" s="1"/>
      <c r="AK64" s="1"/>
      <c r="AL64" s="1"/>
      <c r="AM64" s="1"/>
      <c r="AN64" s="1"/>
    </row>
    <row r="65" spans="1:40" ht="24" customHeight="1" x14ac:dyDescent="0.3">
      <c r="A65" s="31"/>
      <c r="B65" s="160">
        <v>49</v>
      </c>
      <c r="C65" s="161"/>
      <c r="D65" s="161"/>
      <c r="E65" s="183" t="s">
        <v>844</v>
      </c>
      <c r="F65" s="190">
        <v>41514</v>
      </c>
      <c r="G65" s="192">
        <v>41514</v>
      </c>
      <c r="H65" s="191">
        <v>41514</v>
      </c>
      <c r="I65" s="190">
        <v>41578</v>
      </c>
      <c r="J65" s="437">
        <v>41578</v>
      </c>
      <c r="K65" s="191">
        <v>41578</v>
      </c>
      <c r="L65" s="161"/>
      <c r="M65" s="185"/>
      <c r="N65" s="181"/>
      <c r="O65" s="181" t="s">
        <v>3132</v>
      </c>
      <c r="P65" s="181">
        <v>450</v>
      </c>
      <c r="Q65" s="166" t="s">
        <v>3130</v>
      </c>
      <c r="R65" s="167"/>
      <c r="S65" s="160" t="s">
        <v>3098</v>
      </c>
      <c r="T65" s="169"/>
      <c r="U65" s="169"/>
      <c r="V65" s="181" t="s">
        <v>2280</v>
      </c>
      <c r="W65" s="169"/>
      <c r="X65" s="169"/>
      <c r="Y65" s="170"/>
      <c r="Z65" s="169"/>
      <c r="AA65" s="169"/>
      <c r="AB65" s="1094" t="s">
        <v>915</v>
      </c>
      <c r="AC65" s="1095"/>
      <c r="AD65" s="1096"/>
      <c r="AE65" s="1"/>
      <c r="AF65" s="1"/>
      <c r="AG65" s="1"/>
      <c r="AH65" s="1"/>
      <c r="AI65" s="1"/>
      <c r="AJ65" s="1"/>
      <c r="AK65" s="1"/>
      <c r="AL65" s="1"/>
      <c r="AM65" s="1"/>
      <c r="AN65" s="1"/>
    </row>
    <row r="66" spans="1:40" ht="24" customHeight="1" x14ac:dyDescent="0.3">
      <c r="A66" s="31"/>
      <c r="B66" s="160">
        <v>50</v>
      </c>
      <c r="C66" s="161"/>
      <c r="D66" s="161"/>
      <c r="E66" s="183" t="s">
        <v>1020</v>
      </c>
      <c r="F66" s="190">
        <v>40535</v>
      </c>
      <c r="G66" s="192">
        <v>40535</v>
      </c>
      <c r="H66" s="191">
        <v>40535</v>
      </c>
      <c r="I66" s="190">
        <v>41631</v>
      </c>
      <c r="J66" s="437">
        <v>41631</v>
      </c>
      <c r="K66" s="191">
        <v>41631</v>
      </c>
      <c r="L66" s="161"/>
      <c r="M66" s="185"/>
      <c r="N66" s="196"/>
      <c r="O66" s="196" t="s">
        <v>3132</v>
      </c>
      <c r="P66" s="181">
        <v>390</v>
      </c>
      <c r="Q66" s="166" t="s">
        <v>3130</v>
      </c>
      <c r="R66" s="167"/>
      <c r="S66" s="160" t="s">
        <v>3098</v>
      </c>
      <c r="T66" s="169"/>
      <c r="U66" s="169"/>
      <c r="V66" s="181" t="s">
        <v>2280</v>
      </c>
      <c r="W66" s="169"/>
      <c r="X66" s="169"/>
      <c r="Y66" s="170"/>
      <c r="Z66" s="169"/>
      <c r="AA66" s="169"/>
      <c r="AB66" s="1094"/>
      <c r="AC66" s="1095"/>
      <c r="AD66" s="1096"/>
      <c r="AE66" s="1"/>
      <c r="AF66" s="1"/>
      <c r="AG66" s="1"/>
      <c r="AH66" s="1"/>
      <c r="AI66" s="1"/>
      <c r="AJ66" s="1"/>
      <c r="AK66" s="1"/>
      <c r="AL66" s="1"/>
      <c r="AM66" s="1"/>
      <c r="AN66" s="1"/>
    </row>
    <row r="67" spans="1:40" ht="24" customHeight="1" x14ac:dyDescent="0.3">
      <c r="A67" s="31"/>
      <c r="B67" s="160">
        <v>51</v>
      </c>
      <c r="C67" s="161"/>
      <c r="D67" s="161"/>
      <c r="E67" s="183" t="s">
        <v>844</v>
      </c>
      <c r="F67" s="190">
        <v>41579</v>
      </c>
      <c r="G67" s="192">
        <v>41579</v>
      </c>
      <c r="H67" s="191">
        <v>41579</v>
      </c>
      <c r="I67" s="190">
        <v>41635</v>
      </c>
      <c r="J67" s="437">
        <v>41635</v>
      </c>
      <c r="K67" s="191">
        <v>41635</v>
      </c>
      <c r="L67" s="161"/>
      <c r="M67" s="185"/>
      <c r="N67" s="196"/>
      <c r="O67" s="196" t="s">
        <v>3132</v>
      </c>
      <c r="P67" s="181">
        <v>300</v>
      </c>
      <c r="Q67" s="166" t="s">
        <v>3130</v>
      </c>
      <c r="R67" s="167"/>
      <c r="S67" s="160" t="s">
        <v>3098</v>
      </c>
      <c r="T67" s="169"/>
      <c r="U67" s="169"/>
      <c r="V67" s="181" t="s">
        <v>2280</v>
      </c>
      <c r="W67" s="169"/>
      <c r="X67" s="169"/>
      <c r="Y67" s="170"/>
      <c r="Z67" s="169"/>
      <c r="AA67" s="169"/>
      <c r="AB67" s="1094" t="s">
        <v>920</v>
      </c>
      <c r="AC67" s="1095"/>
      <c r="AD67" s="1096"/>
      <c r="AE67" s="1"/>
      <c r="AF67" s="1"/>
      <c r="AG67" s="1"/>
      <c r="AH67" s="1"/>
      <c r="AI67" s="1"/>
      <c r="AJ67" s="1"/>
      <c r="AK67" s="1"/>
      <c r="AL67" s="1"/>
      <c r="AM67" s="1"/>
      <c r="AN67" s="1"/>
    </row>
    <row r="68" spans="1:40" ht="24" customHeight="1" x14ac:dyDescent="0.3">
      <c r="A68" s="31"/>
      <c r="B68" s="160">
        <v>52</v>
      </c>
      <c r="C68" s="161"/>
      <c r="D68" s="161"/>
      <c r="E68" s="183" t="s">
        <v>927</v>
      </c>
      <c r="F68" s="190">
        <v>41555</v>
      </c>
      <c r="G68" s="192">
        <v>41555</v>
      </c>
      <c r="H68" s="191">
        <v>41555</v>
      </c>
      <c r="I68" s="190">
        <v>41638</v>
      </c>
      <c r="J68" s="437">
        <v>41638</v>
      </c>
      <c r="K68" s="191">
        <v>41638</v>
      </c>
      <c r="L68" s="172"/>
      <c r="M68" s="185"/>
      <c r="N68" s="196"/>
      <c r="O68" s="196" t="s">
        <v>3132</v>
      </c>
      <c r="P68" s="181">
        <v>520</v>
      </c>
      <c r="Q68" s="166" t="s">
        <v>3130</v>
      </c>
      <c r="R68" s="173"/>
      <c r="S68" s="160" t="s">
        <v>3098</v>
      </c>
      <c r="T68" s="175"/>
      <c r="U68" s="175"/>
      <c r="V68" s="181" t="s">
        <v>2280</v>
      </c>
      <c r="W68" s="169"/>
      <c r="X68" s="175"/>
      <c r="Y68" s="176"/>
      <c r="Z68" s="175"/>
      <c r="AA68" s="175"/>
      <c r="AB68" s="1094" t="s">
        <v>933</v>
      </c>
      <c r="AC68" s="1095"/>
      <c r="AD68" s="1096"/>
      <c r="AE68" s="1"/>
      <c r="AF68" s="1"/>
      <c r="AG68" s="1"/>
      <c r="AH68" s="1"/>
      <c r="AI68" s="1"/>
      <c r="AJ68" s="1"/>
      <c r="AK68" s="1"/>
      <c r="AL68" s="1"/>
      <c r="AM68" s="1"/>
      <c r="AN68" s="1"/>
    </row>
    <row r="69" spans="1:40" ht="24" customHeight="1" x14ac:dyDescent="0.3">
      <c r="A69" s="31"/>
      <c r="B69" s="160">
        <v>53</v>
      </c>
      <c r="C69" s="161"/>
      <c r="D69" s="161"/>
      <c r="E69" s="183" t="s">
        <v>2252</v>
      </c>
      <c r="F69" s="190">
        <v>40544</v>
      </c>
      <c r="G69" s="192">
        <v>40544</v>
      </c>
      <c r="H69" s="191">
        <v>40544</v>
      </c>
      <c r="I69" s="190">
        <v>41639</v>
      </c>
      <c r="J69" s="437">
        <v>41639</v>
      </c>
      <c r="K69" s="191">
        <v>41639</v>
      </c>
      <c r="L69" s="172"/>
      <c r="M69" s="185"/>
      <c r="N69" s="196"/>
      <c r="O69" s="181" t="s">
        <v>3132</v>
      </c>
      <c r="P69" s="181">
        <v>430</v>
      </c>
      <c r="Q69" s="166" t="s">
        <v>3130</v>
      </c>
      <c r="R69" s="173"/>
      <c r="S69" s="160" t="s">
        <v>3098</v>
      </c>
      <c r="T69" s="175"/>
      <c r="U69" s="175"/>
      <c r="V69" s="181" t="s">
        <v>2280</v>
      </c>
      <c r="W69" s="169"/>
      <c r="X69" s="175"/>
      <c r="Y69" s="176"/>
      <c r="Z69" s="175"/>
      <c r="AA69" s="175"/>
      <c r="AB69" s="1094"/>
      <c r="AC69" s="1095"/>
      <c r="AD69" s="1096"/>
      <c r="AE69" s="1"/>
      <c r="AF69" s="1"/>
      <c r="AG69" s="1"/>
      <c r="AH69" s="1"/>
      <c r="AI69" s="1"/>
      <c r="AJ69" s="1"/>
      <c r="AK69" s="1"/>
      <c r="AL69" s="1"/>
      <c r="AM69" s="1"/>
      <c r="AN69" s="1"/>
    </row>
    <row r="70" spans="1:40" ht="24" customHeight="1" x14ac:dyDescent="0.3">
      <c r="A70" s="31"/>
      <c r="B70" s="160">
        <v>54</v>
      </c>
      <c r="C70" s="161"/>
      <c r="D70" s="161"/>
      <c r="E70" s="183" t="s">
        <v>3134</v>
      </c>
      <c r="F70" s="190">
        <v>41275</v>
      </c>
      <c r="G70" s="192">
        <v>41275</v>
      </c>
      <c r="H70" s="191">
        <v>41275</v>
      </c>
      <c r="I70" s="190">
        <v>41639</v>
      </c>
      <c r="J70" s="437">
        <v>41639</v>
      </c>
      <c r="K70" s="191">
        <v>41639</v>
      </c>
      <c r="L70" s="172"/>
      <c r="M70" s="185"/>
      <c r="N70" s="196"/>
      <c r="O70" s="196" t="s">
        <v>3132</v>
      </c>
      <c r="P70" s="181">
        <v>500</v>
      </c>
      <c r="Q70" s="166" t="s">
        <v>3130</v>
      </c>
      <c r="R70" s="173"/>
      <c r="S70" s="160" t="s">
        <v>3098</v>
      </c>
      <c r="T70" s="175"/>
      <c r="U70" s="175"/>
      <c r="V70" s="181" t="s">
        <v>2280</v>
      </c>
      <c r="W70" s="169"/>
      <c r="X70" s="175"/>
      <c r="Y70" s="176"/>
      <c r="Z70" s="175"/>
      <c r="AA70" s="175"/>
      <c r="AB70" s="1094"/>
      <c r="AC70" s="1095"/>
      <c r="AD70" s="1096"/>
      <c r="AE70" s="1"/>
      <c r="AF70" s="1"/>
      <c r="AG70" s="1"/>
      <c r="AH70" s="1"/>
      <c r="AI70" s="1"/>
      <c r="AJ70" s="1"/>
      <c r="AK70" s="1"/>
      <c r="AL70" s="1"/>
      <c r="AM70" s="1"/>
      <c r="AN70" s="1"/>
    </row>
    <row r="71" spans="1:40" ht="24" customHeight="1" x14ac:dyDescent="0.3">
      <c r="A71" s="31"/>
      <c r="B71" s="160">
        <v>55</v>
      </c>
      <c r="C71" s="161"/>
      <c r="D71" s="161"/>
      <c r="E71" s="183" t="s">
        <v>3129</v>
      </c>
      <c r="F71" s="190">
        <v>41485</v>
      </c>
      <c r="G71" s="192">
        <v>41485</v>
      </c>
      <c r="H71" s="191">
        <v>41485</v>
      </c>
      <c r="I71" s="190">
        <v>41639</v>
      </c>
      <c r="J71" s="437">
        <v>41639</v>
      </c>
      <c r="K71" s="191">
        <v>41639</v>
      </c>
      <c r="L71" s="172"/>
      <c r="M71" s="185"/>
      <c r="N71" s="181">
        <v>2</v>
      </c>
      <c r="O71" s="196" t="s">
        <v>3132</v>
      </c>
      <c r="P71" s="181">
        <v>280</v>
      </c>
      <c r="Q71" s="166" t="s">
        <v>3130</v>
      </c>
      <c r="R71" s="173"/>
      <c r="S71" s="160" t="s">
        <v>3098</v>
      </c>
      <c r="T71" s="175"/>
      <c r="U71" s="175"/>
      <c r="V71" s="181" t="s">
        <v>2280</v>
      </c>
      <c r="W71" s="169"/>
      <c r="X71" s="175"/>
      <c r="Y71" s="176"/>
      <c r="Z71" s="175"/>
      <c r="AA71" s="175"/>
      <c r="AB71" s="1094"/>
      <c r="AC71" s="1095"/>
      <c r="AD71" s="1096"/>
      <c r="AE71" s="1"/>
      <c r="AF71" s="1"/>
      <c r="AG71" s="1"/>
      <c r="AH71" s="1"/>
      <c r="AI71" s="1"/>
      <c r="AJ71" s="1"/>
      <c r="AK71" s="1"/>
      <c r="AL71" s="1"/>
      <c r="AM71" s="1"/>
      <c r="AN71" s="1"/>
    </row>
    <row r="72" spans="1:40" ht="24" customHeight="1" x14ac:dyDescent="0.3">
      <c r="A72" s="31"/>
      <c r="B72" s="160">
        <v>56</v>
      </c>
      <c r="C72" s="161"/>
      <c r="D72" s="161"/>
      <c r="E72" s="183" t="s">
        <v>1071</v>
      </c>
      <c r="F72" s="185" t="s">
        <v>3131</v>
      </c>
      <c r="G72" s="446" t="s">
        <v>3131</v>
      </c>
      <c r="H72" s="185">
        <v>2012</v>
      </c>
      <c r="I72" s="185" t="s">
        <v>3131</v>
      </c>
      <c r="J72" s="185" t="s">
        <v>3131</v>
      </c>
      <c r="K72" s="185">
        <v>2013</v>
      </c>
      <c r="L72" s="161"/>
      <c r="M72" s="185" t="s">
        <v>3098</v>
      </c>
      <c r="N72" s="196"/>
      <c r="O72" s="196"/>
      <c r="P72" s="181">
        <v>80</v>
      </c>
      <c r="Q72" s="166" t="s">
        <v>3130</v>
      </c>
      <c r="R72" s="167"/>
      <c r="S72" s="160" t="s">
        <v>3098</v>
      </c>
      <c r="T72" s="169"/>
      <c r="U72" s="169"/>
      <c r="V72" s="181" t="s">
        <v>2285</v>
      </c>
      <c r="W72" s="169"/>
      <c r="X72" s="169"/>
      <c r="Y72" s="170"/>
      <c r="Z72" s="169"/>
      <c r="AA72" s="169"/>
      <c r="AB72" s="1094"/>
      <c r="AC72" s="1095"/>
      <c r="AD72" s="1096"/>
      <c r="AE72" s="1"/>
      <c r="AF72" s="1"/>
      <c r="AG72" s="1"/>
      <c r="AH72" s="1"/>
      <c r="AI72" s="1"/>
      <c r="AJ72" s="1"/>
      <c r="AK72" s="1"/>
      <c r="AL72" s="1"/>
      <c r="AM72" s="1"/>
      <c r="AN72" s="1"/>
    </row>
    <row r="73" spans="1:40" ht="24" customHeight="1" x14ac:dyDescent="0.3">
      <c r="A73" s="31"/>
      <c r="B73" s="160">
        <v>57</v>
      </c>
      <c r="C73" s="161"/>
      <c r="D73" s="161"/>
      <c r="E73" s="183" t="s">
        <v>1078</v>
      </c>
      <c r="F73" s="185" t="s">
        <v>3131</v>
      </c>
      <c r="G73" s="446" t="s">
        <v>3131</v>
      </c>
      <c r="H73" s="185">
        <v>2012</v>
      </c>
      <c r="I73" s="185" t="s">
        <v>3131</v>
      </c>
      <c r="J73" s="185" t="s">
        <v>3131</v>
      </c>
      <c r="K73" s="185">
        <v>2013</v>
      </c>
      <c r="L73" s="161"/>
      <c r="M73" s="185" t="s">
        <v>3098</v>
      </c>
      <c r="N73" s="196"/>
      <c r="O73" s="196"/>
      <c r="P73" s="181">
        <v>95</v>
      </c>
      <c r="Q73" s="166" t="s">
        <v>3130</v>
      </c>
      <c r="R73" s="167"/>
      <c r="S73" s="160" t="s">
        <v>3098</v>
      </c>
      <c r="T73" s="169"/>
      <c r="U73" s="169"/>
      <c r="V73" s="181" t="s">
        <v>2285</v>
      </c>
      <c r="W73" s="169"/>
      <c r="X73" s="169"/>
      <c r="Y73" s="170"/>
      <c r="Z73" s="169"/>
      <c r="AA73" s="169"/>
      <c r="AB73" s="1094"/>
      <c r="AC73" s="1095"/>
      <c r="AD73" s="1096"/>
      <c r="AE73" s="1"/>
      <c r="AF73" s="1"/>
      <c r="AG73" s="1"/>
      <c r="AH73" s="1"/>
      <c r="AI73" s="1"/>
      <c r="AJ73" s="1"/>
      <c r="AK73" s="1"/>
      <c r="AL73" s="1"/>
      <c r="AM73" s="1"/>
      <c r="AN73" s="1"/>
    </row>
    <row r="74" spans="1:40" ht="24" customHeight="1" x14ac:dyDescent="0.3">
      <c r="A74" s="31"/>
      <c r="B74" s="160">
        <v>58</v>
      </c>
      <c r="C74" s="161"/>
      <c r="D74" s="161"/>
      <c r="E74" s="183" t="s">
        <v>844</v>
      </c>
      <c r="F74" s="190">
        <v>41646</v>
      </c>
      <c r="G74" s="192">
        <v>41646</v>
      </c>
      <c r="H74" s="191">
        <v>41646</v>
      </c>
      <c r="I74" s="190">
        <v>41647</v>
      </c>
      <c r="J74" s="437">
        <v>41647</v>
      </c>
      <c r="K74" s="191">
        <v>41647</v>
      </c>
      <c r="L74" s="172"/>
      <c r="M74" s="185"/>
      <c r="N74" s="181"/>
      <c r="O74" s="196" t="s">
        <v>3132</v>
      </c>
      <c r="P74" s="181">
        <v>520</v>
      </c>
      <c r="Q74" s="166" t="s">
        <v>3130</v>
      </c>
      <c r="R74" s="173"/>
      <c r="S74" s="160" t="s">
        <v>3098</v>
      </c>
      <c r="T74" s="175"/>
      <c r="U74" s="175"/>
      <c r="V74" s="181" t="s">
        <v>2280</v>
      </c>
      <c r="W74" s="169"/>
      <c r="X74" s="175"/>
      <c r="Y74" s="176"/>
      <c r="Z74" s="175"/>
      <c r="AA74" s="175"/>
      <c r="AB74" s="1094" t="s">
        <v>945</v>
      </c>
      <c r="AC74" s="1095"/>
      <c r="AD74" s="1096"/>
      <c r="AE74" s="1"/>
      <c r="AF74" s="1"/>
      <c r="AG74" s="1"/>
      <c r="AH74" s="1"/>
      <c r="AI74" s="1"/>
      <c r="AJ74" s="1"/>
      <c r="AK74" s="1"/>
      <c r="AL74" s="1"/>
      <c r="AM74" s="1"/>
      <c r="AN74" s="1"/>
    </row>
    <row r="75" spans="1:40" ht="24" customHeight="1" x14ac:dyDescent="0.3">
      <c r="A75" s="31"/>
      <c r="B75" s="160">
        <v>59</v>
      </c>
      <c r="C75" s="172"/>
      <c r="D75" s="172"/>
      <c r="E75" s="183" t="s">
        <v>927</v>
      </c>
      <c r="F75" s="190">
        <v>41646</v>
      </c>
      <c r="G75" s="192">
        <v>41646</v>
      </c>
      <c r="H75" s="191">
        <v>41646</v>
      </c>
      <c r="I75" s="190">
        <v>41647</v>
      </c>
      <c r="J75" s="437">
        <v>41647</v>
      </c>
      <c r="K75" s="191">
        <v>41647</v>
      </c>
      <c r="L75" s="172"/>
      <c r="M75" s="185"/>
      <c r="N75" s="196"/>
      <c r="O75" s="196" t="s">
        <v>3132</v>
      </c>
      <c r="P75" s="181">
        <v>550</v>
      </c>
      <c r="Q75" s="166" t="s">
        <v>3130</v>
      </c>
      <c r="R75" s="173"/>
      <c r="S75" s="160" t="s">
        <v>3098</v>
      </c>
      <c r="T75" s="175"/>
      <c r="U75" s="175"/>
      <c r="V75" s="181" t="s">
        <v>2280</v>
      </c>
      <c r="W75" s="169"/>
      <c r="X75" s="175"/>
      <c r="Y75" s="176"/>
      <c r="Z75" s="175"/>
      <c r="AA75" s="175"/>
      <c r="AB75" s="1094" t="s">
        <v>969</v>
      </c>
      <c r="AC75" s="1095"/>
      <c r="AD75" s="1096"/>
      <c r="AE75" s="1"/>
      <c r="AF75" s="1"/>
      <c r="AG75" s="1"/>
      <c r="AH75" s="1"/>
      <c r="AI75" s="1"/>
      <c r="AJ75" s="1"/>
      <c r="AK75" s="1"/>
      <c r="AL75" s="1"/>
      <c r="AM75" s="1"/>
      <c r="AN75" s="1"/>
    </row>
    <row r="76" spans="1:40" ht="24" customHeight="1" x14ac:dyDescent="0.3">
      <c r="A76" s="31"/>
      <c r="B76" s="160">
        <v>60</v>
      </c>
      <c r="C76" s="172"/>
      <c r="D76" s="172"/>
      <c r="E76" s="183" t="s">
        <v>844</v>
      </c>
      <c r="F76" s="190">
        <v>41647</v>
      </c>
      <c r="G76" s="192">
        <v>41647</v>
      </c>
      <c r="H76" s="191">
        <v>41647</v>
      </c>
      <c r="I76" s="190">
        <v>41663</v>
      </c>
      <c r="J76" s="437">
        <v>41663</v>
      </c>
      <c r="K76" s="191">
        <v>41663</v>
      </c>
      <c r="L76" s="172"/>
      <c r="M76" s="185"/>
      <c r="N76" s="196"/>
      <c r="O76" s="196" t="s">
        <v>3132</v>
      </c>
      <c r="P76" s="181">
        <v>390</v>
      </c>
      <c r="Q76" s="166" t="s">
        <v>3130</v>
      </c>
      <c r="R76" s="173"/>
      <c r="S76" s="160" t="s">
        <v>3098</v>
      </c>
      <c r="T76" s="175"/>
      <c r="U76" s="175"/>
      <c r="V76" s="181" t="s">
        <v>2280</v>
      </c>
      <c r="W76" s="169"/>
      <c r="X76" s="175"/>
      <c r="Y76" s="176"/>
      <c r="Z76" s="175"/>
      <c r="AA76" s="175"/>
      <c r="AB76" s="1094" t="s">
        <v>949</v>
      </c>
      <c r="AC76" s="1095"/>
      <c r="AD76" s="1096"/>
      <c r="AE76" s="1"/>
      <c r="AF76" s="1"/>
      <c r="AG76" s="1"/>
      <c r="AH76" s="1"/>
      <c r="AI76" s="1"/>
      <c r="AJ76" s="1"/>
      <c r="AK76" s="1"/>
      <c r="AL76" s="1"/>
      <c r="AM76" s="1"/>
      <c r="AN76" s="1"/>
    </row>
    <row r="77" spans="1:40" ht="24" customHeight="1" x14ac:dyDescent="0.3">
      <c r="A77" s="31"/>
      <c r="B77" s="160">
        <v>61</v>
      </c>
      <c r="C77" s="172"/>
      <c r="D77" s="172"/>
      <c r="E77" s="183" t="s">
        <v>927</v>
      </c>
      <c r="F77" s="190">
        <v>41647</v>
      </c>
      <c r="G77" s="192">
        <v>41647</v>
      </c>
      <c r="H77" s="191">
        <v>41647</v>
      </c>
      <c r="I77" s="190">
        <v>41663</v>
      </c>
      <c r="J77" s="437">
        <v>41663</v>
      </c>
      <c r="K77" s="191">
        <v>41663</v>
      </c>
      <c r="L77" s="172"/>
      <c r="M77" s="185"/>
      <c r="N77" s="196"/>
      <c r="O77" s="196" t="s">
        <v>3132</v>
      </c>
      <c r="P77" s="181">
        <v>350</v>
      </c>
      <c r="Q77" s="166" t="s">
        <v>3130</v>
      </c>
      <c r="R77" s="173"/>
      <c r="S77" s="160" t="s">
        <v>3098</v>
      </c>
      <c r="T77" s="175"/>
      <c r="U77" s="175"/>
      <c r="V77" s="181" t="s">
        <v>2280</v>
      </c>
      <c r="W77" s="169"/>
      <c r="X77" s="175"/>
      <c r="Y77" s="176"/>
      <c r="Z77" s="175"/>
      <c r="AA77" s="175"/>
      <c r="AB77" s="1094" t="s">
        <v>973</v>
      </c>
      <c r="AC77" s="1095"/>
      <c r="AD77" s="1096"/>
      <c r="AE77" s="1"/>
      <c r="AF77" s="1"/>
      <c r="AG77" s="1"/>
      <c r="AH77" s="1"/>
      <c r="AI77" s="1"/>
      <c r="AJ77" s="1"/>
      <c r="AK77" s="1"/>
      <c r="AL77" s="1"/>
      <c r="AM77" s="1"/>
      <c r="AN77" s="1"/>
    </row>
    <row r="78" spans="1:40" ht="24" customHeight="1" x14ac:dyDescent="0.3">
      <c r="A78" s="31"/>
      <c r="B78" s="160">
        <v>62</v>
      </c>
      <c r="C78" s="172"/>
      <c r="D78" s="172"/>
      <c r="E78" s="183" t="s">
        <v>844</v>
      </c>
      <c r="F78" s="190">
        <v>41663</v>
      </c>
      <c r="G78" s="192">
        <v>41663</v>
      </c>
      <c r="H78" s="191">
        <v>41663</v>
      </c>
      <c r="I78" s="190">
        <v>41829</v>
      </c>
      <c r="J78" s="437">
        <v>41829</v>
      </c>
      <c r="K78" s="191">
        <v>41829</v>
      </c>
      <c r="L78" s="172"/>
      <c r="M78" s="185"/>
      <c r="N78" s="196"/>
      <c r="O78" s="196" t="s">
        <v>3132</v>
      </c>
      <c r="P78" s="181">
        <v>430</v>
      </c>
      <c r="Q78" s="166" t="s">
        <v>3130</v>
      </c>
      <c r="R78" s="173"/>
      <c r="S78" s="160" t="s">
        <v>3098</v>
      </c>
      <c r="T78" s="175"/>
      <c r="U78" s="175"/>
      <c r="V78" s="181" t="s">
        <v>2280</v>
      </c>
      <c r="W78" s="169"/>
      <c r="X78" s="175"/>
      <c r="Y78" s="176"/>
      <c r="Z78" s="175"/>
      <c r="AA78" s="175"/>
      <c r="AB78" s="1094" t="s">
        <v>951</v>
      </c>
      <c r="AC78" s="1095"/>
      <c r="AD78" s="1096"/>
      <c r="AE78" s="1"/>
      <c r="AF78" s="1"/>
      <c r="AG78" s="1"/>
      <c r="AH78" s="1"/>
      <c r="AI78" s="1"/>
      <c r="AJ78" s="1"/>
      <c r="AK78" s="1"/>
      <c r="AL78" s="1"/>
      <c r="AM78" s="1"/>
      <c r="AN78" s="1"/>
    </row>
    <row r="79" spans="1:40" ht="24" customHeight="1" x14ac:dyDescent="0.3">
      <c r="A79" s="31"/>
      <c r="B79" s="160">
        <v>63</v>
      </c>
      <c r="C79" s="172"/>
      <c r="D79" s="172"/>
      <c r="E79" s="183" t="s">
        <v>927</v>
      </c>
      <c r="F79" s="190">
        <v>41666</v>
      </c>
      <c r="G79" s="192">
        <v>41666</v>
      </c>
      <c r="H79" s="191">
        <v>41666</v>
      </c>
      <c r="I79" s="190">
        <v>41848</v>
      </c>
      <c r="J79" s="437">
        <v>41848</v>
      </c>
      <c r="K79" s="191">
        <v>41848</v>
      </c>
      <c r="L79" s="172"/>
      <c r="M79" s="185"/>
      <c r="N79" s="196"/>
      <c r="O79" s="196" t="s">
        <v>3132</v>
      </c>
      <c r="P79" s="181">
        <v>480</v>
      </c>
      <c r="Q79" s="166" t="s">
        <v>3130</v>
      </c>
      <c r="R79" s="173"/>
      <c r="S79" s="160" t="s">
        <v>3098</v>
      </c>
      <c r="T79" s="175"/>
      <c r="U79" s="175"/>
      <c r="V79" s="181" t="s">
        <v>2280</v>
      </c>
      <c r="W79" s="169"/>
      <c r="X79" s="175"/>
      <c r="Y79" s="176"/>
      <c r="Z79" s="175"/>
      <c r="AA79" s="175"/>
      <c r="AB79" s="1094" t="s">
        <v>977</v>
      </c>
      <c r="AC79" s="1095"/>
      <c r="AD79" s="1096"/>
      <c r="AE79" s="1"/>
      <c r="AF79" s="1"/>
      <c r="AG79" s="1"/>
      <c r="AH79" s="1"/>
      <c r="AI79" s="1"/>
      <c r="AJ79" s="1"/>
      <c r="AK79" s="1"/>
      <c r="AL79" s="1"/>
      <c r="AM79" s="1"/>
      <c r="AN79" s="1"/>
    </row>
    <row r="80" spans="1:40" ht="24" customHeight="1" x14ac:dyDescent="0.3">
      <c r="A80" s="31"/>
      <c r="B80" s="160">
        <v>64</v>
      </c>
      <c r="C80" s="172"/>
      <c r="D80" s="172"/>
      <c r="E80" s="183" t="s">
        <v>844</v>
      </c>
      <c r="F80" s="190">
        <v>41829</v>
      </c>
      <c r="G80" s="192">
        <v>41829</v>
      </c>
      <c r="H80" s="191">
        <v>41829</v>
      </c>
      <c r="I80" s="190">
        <v>41898</v>
      </c>
      <c r="J80" s="437">
        <v>41898</v>
      </c>
      <c r="K80" s="191">
        <v>41898</v>
      </c>
      <c r="L80" s="172"/>
      <c r="M80" s="185"/>
      <c r="N80" s="196"/>
      <c r="O80" s="196" t="s">
        <v>3132</v>
      </c>
      <c r="P80" s="181">
        <v>410</v>
      </c>
      <c r="Q80" s="166" t="s">
        <v>3130</v>
      </c>
      <c r="R80" s="173"/>
      <c r="S80" s="160" t="s">
        <v>3098</v>
      </c>
      <c r="T80" s="175"/>
      <c r="U80" s="175"/>
      <c r="V80" s="181" t="s">
        <v>2280</v>
      </c>
      <c r="W80" s="169"/>
      <c r="X80" s="175"/>
      <c r="Y80" s="176"/>
      <c r="Z80" s="175"/>
      <c r="AA80" s="175"/>
      <c r="AB80" s="1094" t="s">
        <v>954</v>
      </c>
      <c r="AC80" s="1095"/>
      <c r="AD80" s="1096"/>
      <c r="AE80" s="1"/>
      <c r="AF80" s="1"/>
      <c r="AG80" s="1"/>
      <c r="AH80" s="1"/>
      <c r="AI80" s="1"/>
      <c r="AJ80" s="1"/>
      <c r="AK80" s="1"/>
      <c r="AL80" s="1"/>
      <c r="AM80" s="1"/>
      <c r="AN80" s="1"/>
    </row>
    <row r="81" spans="1:40" ht="24" customHeight="1" x14ac:dyDescent="0.3">
      <c r="A81" s="31"/>
      <c r="B81" s="160">
        <v>65</v>
      </c>
      <c r="C81" s="172"/>
      <c r="D81" s="172"/>
      <c r="E81" s="183" t="s">
        <v>927</v>
      </c>
      <c r="F81" s="190">
        <v>41848</v>
      </c>
      <c r="G81" s="192">
        <v>41848</v>
      </c>
      <c r="H81" s="191">
        <v>41848</v>
      </c>
      <c r="I81" s="190">
        <v>41927</v>
      </c>
      <c r="J81" s="437">
        <v>41927</v>
      </c>
      <c r="K81" s="191">
        <v>41927</v>
      </c>
      <c r="L81" s="172"/>
      <c r="M81" s="185"/>
      <c r="N81" s="196"/>
      <c r="O81" s="196" t="s">
        <v>3132</v>
      </c>
      <c r="P81" s="181">
        <v>460</v>
      </c>
      <c r="Q81" s="166" t="s">
        <v>3130</v>
      </c>
      <c r="R81" s="173"/>
      <c r="S81" s="160" t="s">
        <v>3098</v>
      </c>
      <c r="T81" s="175"/>
      <c r="U81" s="175"/>
      <c r="V81" s="181" t="s">
        <v>2280</v>
      </c>
      <c r="W81" s="169"/>
      <c r="X81" s="175"/>
      <c r="Y81" s="176"/>
      <c r="Z81" s="175"/>
      <c r="AA81" s="175"/>
      <c r="AB81" s="1094" t="s">
        <v>981</v>
      </c>
      <c r="AC81" s="1095"/>
      <c r="AD81" s="1096"/>
      <c r="AE81" s="1"/>
      <c r="AF81" s="1"/>
      <c r="AG81" s="1"/>
      <c r="AH81" s="1"/>
      <c r="AI81" s="1"/>
      <c r="AJ81" s="1"/>
      <c r="AK81" s="1"/>
      <c r="AL81" s="1"/>
      <c r="AM81" s="1"/>
      <c r="AN81" s="1"/>
    </row>
    <row r="82" spans="1:40" ht="24" customHeight="1" x14ac:dyDescent="0.3">
      <c r="A82" s="31"/>
      <c r="B82" s="160">
        <v>66</v>
      </c>
      <c r="C82" s="172"/>
      <c r="D82" s="172"/>
      <c r="E82" s="183" t="s">
        <v>3129</v>
      </c>
      <c r="F82" s="190">
        <v>41642</v>
      </c>
      <c r="G82" s="192">
        <v>41642</v>
      </c>
      <c r="H82" s="191">
        <v>41642</v>
      </c>
      <c r="I82" s="190">
        <v>41950</v>
      </c>
      <c r="J82" s="437">
        <v>41950</v>
      </c>
      <c r="K82" s="191">
        <v>41950</v>
      </c>
      <c r="L82" s="172"/>
      <c r="M82" s="185"/>
      <c r="N82" s="181">
        <v>1</v>
      </c>
      <c r="O82" s="196" t="s">
        <v>3132</v>
      </c>
      <c r="P82" s="181">
        <v>550</v>
      </c>
      <c r="Q82" s="166" t="s">
        <v>3130</v>
      </c>
      <c r="R82" s="173"/>
      <c r="S82" s="160" t="s">
        <v>3098</v>
      </c>
      <c r="T82" s="175"/>
      <c r="U82" s="175"/>
      <c r="V82" s="181" t="s">
        <v>2280</v>
      </c>
      <c r="W82" s="169"/>
      <c r="X82" s="175"/>
      <c r="Y82" s="176"/>
      <c r="Z82" s="175"/>
      <c r="AA82" s="175"/>
      <c r="AB82" s="1094"/>
      <c r="AC82" s="1095"/>
      <c r="AD82" s="1096"/>
      <c r="AE82" s="1"/>
      <c r="AF82" s="1"/>
      <c r="AG82" s="1"/>
      <c r="AH82" s="1"/>
      <c r="AI82" s="1"/>
      <c r="AJ82" s="1"/>
      <c r="AK82" s="1"/>
      <c r="AL82" s="1"/>
      <c r="AM82" s="1"/>
      <c r="AN82" s="1"/>
    </row>
    <row r="83" spans="1:40" ht="24" customHeight="1" x14ac:dyDescent="0.3">
      <c r="A83" s="31"/>
      <c r="B83" s="160">
        <v>67</v>
      </c>
      <c r="C83" s="172"/>
      <c r="D83" s="172"/>
      <c r="E83" s="183" t="s">
        <v>1034</v>
      </c>
      <c r="F83" s="190">
        <v>40915</v>
      </c>
      <c r="G83" s="192">
        <v>40915</v>
      </c>
      <c r="H83" s="191">
        <v>40915</v>
      </c>
      <c r="I83" s="190">
        <v>41955</v>
      </c>
      <c r="J83" s="437">
        <v>41955</v>
      </c>
      <c r="K83" s="191">
        <v>41955</v>
      </c>
      <c r="L83" s="172"/>
      <c r="M83" s="185"/>
      <c r="N83" s="196"/>
      <c r="O83" s="196" t="s">
        <v>3132</v>
      </c>
      <c r="P83" s="181">
        <v>430</v>
      </c>
      <c r="Q83" s="166" t="s">
        <v>3130</v>
      </c>
      <c r="R83" s="173"/>
      <c r="S83" s="160" t="s">
        <v>3098</v>
      </c>
      <c r="T83" s="175"/>
      <c r="U83" s="175"/>
      <c r="V83" s="181" t="s">
        <v>2280</v>
      </c>
      <c r="W83" s="169"/>
      <c r="X83" s="175"/>
      <c r="Y83" s="176"/>
      <c r="Z83" s="175"/>
      <c r="AA83" s="175"/>
      <c r="AB83" s="1094"/>
      <c r="AC83" s="1095"/>
      <c r="AD83" s="1096"/>
      <c r="AE83" s="1"/>
      <c r="AF83" s="1"/>
      <c r="AG83" s="1"/>
      <c r="AH83" s="1"/>
      <c r="AI83" s="1"/>
      <c r="AJ83" s="1"/>
      <c r="AK83" s="1"/>
      <c r="AL83" s="1"/>
      <c r="AM83" s="1"/>
      <c r="AN83" s="1"/>
    </row>
    <row r="84" spans="1:40" ht="24" customHeight="1" x14ac:dyDescent="0.3">
      <c r="A84" s="31"/>
      <c r="B84" s="160">
        <v>68</v>
      </c>
      <c r="C84" s="172"/>
      <c r="D84" s="172"/>
      <c r="E84" s="183" t="s">
        <v>844</v>
      </c>
      <c r="F84" s="190">
        <v>41899</v>
      </c>
      <c r="G84" s="192">
        <v>41899</v>
      </c>
      <c r="H84" s="191">
        <v>41899</v>
      </c>
      <c r="I84" s="190">
        <v>41955</v>
      </c>
      <c r="J84" s="437">
        <v>41955</v>
      </c>
      <c r="K84" s="191">
        <v>41955</v>
      </c>
      <c r="L84" s="172"/>
      <c r="M84" s="185"/>
      <c r="N84" s="196"/>
      <c r="O84" s="196" t="s">
        <v>3132</v>
      </c>
      <c r="P84" s="181">
        <v>400</v>
      </c>
      <c r="Q84" s="166" t="s">
        <v>3130</v>
      </c>
      <c r="R84" s="173"/>
      <c r="S84" s="160" t="s">
        <v>3098</v>
      </c>
      <c r="T84" s="175"/>
      <c r="U84" s="175"/>
      <c r="V84" s="181" t="s">
        <v>2280</v>
      </c>
      <c r="W84" s="169"/>
      <c r="X84" s="175"/>
      <c r="Y84" s="176"/>
      <c r="Z84" s="175"/>
      <c r="AA84" s="175"/>
      <c r="AB84" s="1094" t="s">
        <v>958</v>
      </c>
      <c r="AC84" s="1095"/>
      <c r="AD84" s="1096"/>
      <c r="AE84" s="1"/>
      <c r="AF84" s="1"/>
      <c r="AG84" s="1"/>
      <c r="AH84" s="1"/>
      <c r="AI84" s="1"/>
      <c r="AJ84" s="1"/>
      <c r="AK84" s="1"/>
      <c r="AL84" s="1"/>
      <c r="AM84" s="1"/>
      <c r="AN84" s="1"/>
    </row>
    <row r="85" spans="1:40" ht="24" customHeight="1" x14ac:dyDescent="0.3">
      <c r="A85" s="31"/>
      <c r="B85" s="160">
        <v>69</v>
      </c>
      <c r="C85" s="172"/>
      <c r="D85" s="172"/>
      <c r="E85" s="183" t="s">
        <v>3129</v>
      </c>
      <c r="F85" s="190">
        <v>41778</v>
      </c>
      <c r="G85" s="192">
        <v>41778</v>
      </c>
      <c r="H85" s="191">
        <v>41778</v>
      </c>
      <c r="I85" s="190">
        <v>42003</v>
      </c>
      <c r="J85" s="437">
        <v>42003</v>
      </c>
      <c r="K85" s="191">
        <v>42003</v>
      </c>
      <c r="L85" s="172"/>
      <c r="M85" s="185"/>
      <c r="N85" s="181">
        <v>2</v>
      </c>
      <c r="O85" s="196" t="s">
        <v>3132</v>
      </c>
      <c r="P85" s="181">
        <v>500</v>
      </c>
      <c r="Q85" s="166" t="s">
        <v>3130</v>
      </c>
      <c r="R85" s="173"/>
      <c r="S85" s="160" t="s">
        <v>3098</v>
      </c>
      <c r="T85" s="175"/>
      <c r="U85" s="175"/>
      <c r="V85" s="181" t="s">
        <v>2280</v>
      </c>
      <c r="W85" s="169"/>
      <c r="X85" s="175"/>
      <c r="Y85" s="176"/>
      <c r="Z85" s="175"/>
      <c r="AA85" s="175"/>
      <c r="AB85" s="1094"/>
      <c r="AC85" s="1095"/>
      <c r="AD85" s="1096"/>
      <c r="AE85" s="1"/>
      <c r="AF85" s="1"/>
      <c r="AG85" s="1"/>
      <c r="AH85" s="1"/>
      <c r="AI85" s="1"/>
      <c r="AJ85" s="1"/>
      <c r="AK85" s="1"/>
      <c r="AL85" s="1"/>
      <c r="AM85" s="1"/>
      <c r="AN85" s="1"/>
    </row>
    <row r="86" spans="1:40" ht="24" customHeight="1" x14ac:dyDescent="0.3">
      <c r="A86" s="31"/>
      <c r="B86" s="160">
        <v>70</v>
      </c>
      <c r="C86" s="172"/>
      <c r="D86" s="172"/>
      <c r="E86" s="183" t="s">
        <v>927</v>
      </c>
      <c r="F86" s="190">
        <v>41927</v>
      </c>
      <c r="G86" s="192">
        <v>41927</v>
      </c>
      <c r="H86" s="191">
        <v>41927</v>
      </c>
      <c r="I86" s="190">
        <v>42003</v>
      </c>
      <c r="J86" s="437">
        <v>42003</v>
      </c>
      <c r="K86" s="191">
        <v>42003</v>
      </c>
      <c r="L86" s="172"/>
      <c r="M86" s="185"/>
      <c r="N86" s="196"/>
      <c r="O86" s="196" t="s">
        <v>3132</v>
      </c>
      <c r="P86" s="181">
        <v>460</v>
      </c>
      <c r="Q86" s="166" t="s">
        <v>3130</v>
      </c>
      <c r="R86" s="173"/>
      <c r="S86" s="160" t="s">
        <v>3098</v>
      </c>
      <c r="T86" s="175"/>
      <c r="U86" s="175"/>
      <c r="V86" s="181" t="s">
        <v>2280</v>
      </c>
      <c r="W86" s="169"/>
      <c r="X86" s="175"/>
      <c r="Y86" s="176"/>
      <c r="Z86" s="175"/>
      <c r="AA86" s="175"/>
      <c r="AB86" s="1094" t="s">
        <v>985</v>
      </c>
      <c r="AC86" s="1095"/>
      <c r="AD86" s="1096"/>
      <c r="AE86" s="1"/>
      <c r="AF86" s="1"/>
      <c r="AG86" s="1"/>
      <c r="AH86" s="1"/>
      <c r="AI86" s="1"/>
      <c r="AJ86" s="1"/>
      <c r="AK86" s="1"/>
      <c r="AL86" s="1"/>
      <c r="AM86" s="1"/>
      <c r="AN86" s="1"/>
    </row>
    <row r="87" spans="1:40" ht="24" customHeight="1" x14ac:dyDescent="0.3">
      <c r="A87" s="31"/>
      <c r="B87" s="160">
        <v>71</v>
      </c>
      <c r="C87" s="172"/>
      <c r="D87" s="172"/>
      <c r="E87" s="183" t="s">
        <v>844</v>
      </c>
      <c r="F87" s="190">
        <v>41955</v>
      </c>
      <c r="G87" s="192">
        <v>41955</v>
      </c>
      <c r="H87" s="191">
        <v>41955</v>
      </c>
      <c r="I87" s="190">
        <v>42003</v>
      </c>
      <c r="J87" s="437">
        <v>42003</v>
      </c>
      <c r="K87" s="191">
        <v>42003</v>
      </c>
      <c r="L87" s="172"/>
      <c r="M87" s="185"/>
      <c r="N87" s="196"/>
      <c r="O87" s="196" t="s">
        <v>3132</v>
      </c>
      <c r="P87" s="181">
        <v>320</v>
      </c>
      <c r="Q87" s="166" t="s">
        <v>3130</v>
      </c>
      <c r="R87" s="173"/>
      <c r="S87" s="160" t="s">
        <v>3098</v>
      </c>
      <c r="T87" s="175"/>
      <c r="U87" s="175"/>
      <c r="V87" s="181" t="s">
        <v>2280</v>
      </c>
      <c r="W87" s="169"/>
      <c r="X87" s="175"/>
      <c r="Y87" s="176"/>
      <c r="Z87" s="175"/>
      <c r="AA87" s="175"/>
      <c r="AB87" s="1094" t="s">
        <v>961</v>
      </c>
      <c r="AC87" s="1095"/>
      <c r="AD87" s="1096"/>
      <c r="AE87" s="1"/>
      <c r="AF87" s="1"/>
      <c r="AG87" s="1"/>
      <c r="AH87" s="1"/>
      <c r="AI87" s="1"/>
      <c r="AJ87" s="1"/>
      <c r="AK87" s="1"/>
      <c r="AL87" s="1"/>
      <c r="AM87" s="1"/>
      <c r="AN87" s="1"/>
    </row>
    <row r="88" spans="1:40" ht="24" customHeight="1" x14ac:dyDescent="0.3">
      <c r="A88" s="31"/>
      <c r="B88" s="160">
        <v>72</v>
      </c>
      <c r="C88" s="172"/>
      <c r="D88" s="172"/>
      <c r="E88" s="183" t="s">
        <v>3530</v>
      </c>
      <c r="F88" s="185" t="s">
        <v>3131</v>
      </c>
      <c r="G88" s="446" t="s">
        <v>3131</v>
      </c>
      <c r="H88" s="185">
        <v>2006</v>
      </c>
      <c r="I88" s="185" t="s">
        <v>3131</v>
      </c>
      <c r="J88" s="185" t="s">
        <v>3131</v>
      </c>
      <c r="K88" s="185">
        <v>2014</v>
      </c>
      <c r="L88" s="161"/>
      <c r="M88" s="185"/>
      <c r="N88" s="196"/>
      <c r="O88" s="196" t="s">
        <v>3132</v>
      </c>
      <c r="P88" s="181">
        <v>410</v>
      </c>
      <c r="Q88" s="166" t="s">
        <v>3130</v>
      </c>
      <c r="R88" s="167"/>
      <c r="S88" s="160" t="s">
        <v>3098</v>
      </c>
      <c r="T88" s="169"/>
      <c r="U88" s="169"/>
      <c r="V88" s="181" t="s">
        <v>2280</v>
      </c>
      <c r="W88" s="169"/>
      <c r="X88" s="169"/>
      <c r="Y88" s="170"/>
      <c r="Z88" s="169"/>
      <c r="AA88" s="169"/>
      <c r="AB88" s="1094" t="s">
        <v>864</v>
      </c>
      <c r="AC88" s="1095"/>
      <c r="AD88" s="1096"/>
      <c r="AE88" s="1"/>
      <c r="AF88" s="1"/>
      <c r="AG88" s="1"/>
      <c r="AH88" s="1"/>
      <c r="AI88" s="1"/>
      <c r="AJ88" s="1"/>
      <c r="AK88" s="1"/>
      <c r="AL88" s="1"/>
      <c r="AM88" s="1"/>
      <c r="AN88" s="1"/>
    </row>
    <row r="89" spans="1:40" ht="24" customHeight="1" x14ac:dyDescent="0.3">
      <c r="A89" s="31"/>
      <c r="B89" s="160">
        <v>73</v>
      </c>
      <c r="C89" s="172"/>
      <c r="D89" s="172"/>
      <c r="E89" s="183" t="s">
        <v>1068</v>
      </c>
      <c r="F89" s="185" t="s">
        <v>3131</v>
      </c>
      <c r="G89" s="446" t="s">
        <v>3131</v>
      </c>
      <c r="H89" s="185">
        <v>2014</v>
      </c>
      <c r="I89" s="185" t="s">
        <v>3131</v>
      </c>
      <c r="J89" s="185" t="s">
        <v>3131</v>
      </c>
      <c r="K89" s="185">
        <v>2014</v>
      </c>
      <c r="L89" s="161"/>
      <c r="M89" s="185" t="s">
        <v>3098</v>
      </c>
      <c r="N89" s="196"/>
      <c r="O89" s="196"/>
      <c r="P89" s="181">
        <v>210</v>
      </c>
      <c r="Q89" s="166" t="s">
        <v>3130</v>
      </c>
      <c r="R89" s="167"/>
      <c r="S89" s="160" t="s">
        <v>3098</v>
      </c>
      <c r="T89" s="169"/>
      <c r="U89" s="169"/>
      <c r="V89" s="181" t="s">
        <v>2285</v>
      </c>
      <c r="W89" s="169"/>
      <c r="X89" s="169"/>
      <c r="Y89" s="170"/>
      <c r="Z89" s="169"/>
      <c r="AA89" s="169"/>
      <c r="AB89" s="1094"/>
      <c r="AC89" s="1095"/>
      <c r="AD89" s="1096"/>
      <c r="AE89" s="1"/>
      <c r="AF89" s="1"/>
      <c r="AG89" s="1"/>
      <c r="AH89" s="1"/>
      <c r="AI89" s="1"/>
      <c r="AJ89" s="1"/>
      <c r="AK89" s="1"/>
      <c r="AL89" s="1"/>
      <c r="AM89" s="1"/>
      <c r="AN89" s="1"/>
    </row>
    <row r="90" spans="1:40" ht="24" customHeight="1" x14ac:dyDescent="0.3">
      <c r="A90" s="31"/>
      <c r="B90" s="160">
        <v>74</v>
      </c>
      <c r="C90" s="172"/>
      <c r="D90" s="172"/>
      <c r="E90" s="183" t="s">
        <v>1062</v>
      </c>
      <c r="F90" s="447" t="s">
        <v>3131</v>
      </c>
      <c r="G90" s="437">
        <v>32933</v>
      </c>
      <c r="H90" s="448">
        <v>2012</v>
      </c>
      <c r="I90" s="447" t="s">
        <v>3131</v>
      </c>
      <c r="J90" s="437">
        <v>33208</v>
      </c>
      <c r="K90" s="448">
        <v>2014</v>
      </c>
      <c r="L90" s="161"/>
      <c r="M90" s="185" t="s">
        <v>3098</v>
      </c>
      <c r="N90" s="196"/>
      <c r="O90" s="196"/>
      <c r="P90" s="181">
        <v>250</v>
      </c>
      <c r="Q90" s="166" t="s">
        <v>3130</v>
      </c>
      <c r="R90" s="167"/>
      <c r="S90" s="160" t="s">
        <v>3098</v>
      </c>
      <c r="T90" s="169"/>
      <c r="U90" s="169"/>
      <c r="V90" s="181" t="s">
        <v>2285</v>
      </c>
      <c r="W90" s="169"/>
      <c r="X90" s="169"/>
      <c r="Y90" s="170"/>
      <c r="Z90" s="169"/>
      <c r="AA90" s="169"/>
      <c r="AB90" s="1094"/>
      <c r="AC90" s="1095"/>
      <c r="AD90" s="1096"/>
      <c r="AE90" s="1"/>
      <c r="AF90" s="1"/>
      <c r="AG90" s="1"/>
      <c r="AH90" s="1"/>
      <c r="AI90" s="1"/>
      <c r="AJ90" s="1"/>
      <c r="AK90" s="1"/>
      <c r="AL90" s="1"/>
      <c r="AM90" s="1"/>
      <c r="AN90" s="1"/>
    </row>
    <row r="91" spans="1:40" ht="24" customHeight="1" x14ac:dyDescent="0.3">
      <c r="A91" s="31"/>
      <c r="B91" s="160">
        <v>75</v>
      </c>
      <c r="C91" s="172"/>
      <c r="D91" s="172"/>
      <c r="E91" s="183" t="s">
        <v>3532</v>
      </c>
      <c r="F91" s="185" t="s">
        <v>3131</v>
      </c>
      <c r="G91" s="446" t="s">
        <v>3131</v>
      </c>
      <c r="H91" s="185">
        <v>1997</v>
      </c>
      <c r="I91" s="185" t="s">
        <v>3131</v>
      </c>
      <c r="J91" s="185" t="s">
        <v>3131</v>
      </c>
      <c r="K91" s="185">
        <v>2015</v>
      </c>
      <c r="L91" s="161"/>
      <c r="M91" s="185"/>
      <c r="N91" s="196"/>
      <c r="O91" s="196" t="s">
        <v>3132</v>
      </c>
      <c r="P91" s="181">
        <v>420</v>
      </c>
      <c r="Q91" s="166" t="s">
        <v>3130</v>
      </c>
      <c r="R91" s="167"/>
      <c r="S91" s="160" t="s">
        <v>3098</v>
      </c>
      <c r="T91" s="169"/>
      <c r="U91" s="169"/>
      <c r="V91" s="181" t="s">
        <v>2280</v>
      </c>
      <c r="W91" s="169"/>
      <c r="X91" s="169"/>
      <c r="Y91" s="170"/>
      <c r="Z91" s="169"/>
      <c r="AA91" s="169"/>
      <c r="AB91" s="1094" t="s">
        <v>864</v>
      </c>
      <c r="AC91" s="1095"/>
      <c r="AD91" s="1096"/>
      <c r="AE91" s="1"/>
      <c r="AF91" s="1"/>
      <c r="AG91" s="1"/>
      <c r="AH91" s="1"/>
      <c r="AI91" s="1"/>
      <c r="AJ91" s="1"/>
      <c r="AK91" s="1"/>
      <c r="AL91" s="1"/>
      <c r="AM91" s="1"/>
      <c r="AN91" s="1"/>
    </row>
    <row r="92" spans="1:40" ht="24" customHeight="1" x14ac:dyDescent="0.3">
      <c r="A92" s="31"/>
      <c r="B92" s="160">
        <v>76</v>
      </c>
      <c r="C92" s="172"/>
      <c r="D92" s="172"/>
      <c r="E92" s="183" t="s">
        <v>2252</v>
      </c>
      <c r="F92" s="190">
        <v>41640</v>
      </c>
      <c r="G92" s="192">
        <v>41640</v>
      </c>
      <c r="H92" s="191">
        <v>41640</v>
      </c>
      <c r="I92" s="447" t="s">
        <v>3131</v>
      </c>
      <c r="J92" s="437">
        <v>32905</v>
      </c>
      <c r="K92" s="448">
        <v>2015</v>
      </c>
      <c r="L92" s="161"/>
      <c r="M92" s="185"/>
      <c r="N92" s="196"/>
      <c r="O92" s="196" t="s">
        <v>3132</v>
      </c>
      <c r="P92" s="181">
        <v>170</v>
      </c>
      <c r="Q92" s="166" t="s">
        <v>3130</v>
      </c>
      <c r="R92" s="167"/>
      <c r="S92" s="160" t="s">
        <v>3098</v>
      </c>
      <c r="T92" s="169"/>
      <c r="U92" s="169"/>
      <c r="V92" s="181" t="s">
        <v>2280</v>
      </c>
      <c r="W92" s="169"/>
      <c r="X92" s="169"/>
      <c r="Y92" s="170"/>
      <c r="Z92" s="169"/>
      <c r="AA92" s="169"/>
      <c r="AB92" s="1094"/>
      <c r="AC92" s="1095"/>
      <c r="AD92" s="1096"/>
      <c r="AE92" s="1"/>
      <c r="AF92" s="1"/>
      <c r="AG92" s="1"/>
      <c r="AH92" s="1"/>
      <c r="AI92" s="1"/>
      <c r="AJ92" s="1"/>
      <c r="AK92" s="1"/>
      <c r="AL92" s="1"/>
      <c r="AM92" s="1"/>
      <c r="AN92" s="1"/>
    </row>
    <row r="93" spans="1:40" ht="24" customHeight="1" x14ac:dyDescent="0.3">
      <c r="A93" s="31"/>
      <c r="B93" s="160">
        <v>77</v>
      </c>
      <c r="C93" s="172"/>
      <c r="D93" s="172"/>
      <c r="E93" s="183" t="s">
        <v>1025</v>
      </c>
      <c r="F93" s="190">
        <v>40188</v>
      </c>
      <c r="G93" s="192">
        <v>40188</v>
      </c>
      <c r="H93" s="191">
        <v>40188</v>
      </c>
      <c r="I93" s="190">
        <v>42011</v>
      </c>
      <c r="J93" s="437">
        <v>42011</v>
      </c>
      <c r="K93" s="191">
        <v>42011</v>
      </c>
      <c r="L93" s="172"/>
      <c r="M93" s="185"/>
      <c r="N93" s="196"/>
      <c r="O93" s="196" t="s">
        <v>3132</v>
      </c>
      <c r="P93" s="181">
        <v>480</v>
      </c>
      <c r="Q93" s="166" t="s">
        <v>3130</v>
      </c>
      <c r="R93" s="173"/>
      <c r="S93" s="160" t="s">
        <v>3098</v>
      </c>
      <c r="T93" s="175"/>
      <c r="U93" s="175"/>
      <c r="V93" s="181" t="s">
        <v>2280</v>
      </c>
      <c r="W93" s="169"/>
      <c r="X93" s="175"/>
      <c r="Y93" s="176"/>
      <c r="Z93" s="175"/>
      <c r="AA93" s="175"/>
      <c r="AB93" s="1094"/>
      <c r="AC93" s="1095"/>
      <c r="AD93" s="1096"/>
      <c r="AE93" s="1"/>
      <c r="AF93" s="1"/>
      <c r="AG93" s="1"/>
      <c r="AH93" s="1"/>
      <c r="AI93" s="1"/>
      <c r="AJ93" s="1"/>
      <c r="AK93" s="1"/>
      <c r="AL93" s="1"/>
      <c r="AM93" s="1"/>
      <c r="AN93" s="1"/>
    </row>
    <row r="94" spans="1:40" ht="24" customHeight="1" x14ac:dyDescent="0.3">
      <c r="A94" s="31"/>
      <c r="B94" s="160">
        <v>78</v>
      </c>
      <c r="C94" s="172"/>
      <c r="D94" s="172"/>
      <c r="E94" s="183" t="s">
        <v>844</v>
      </c>
      <c r="F94" s="190">
        <v>42009</v>
      </c>
      <c r="G94" s="192">
        <v>42009</v>
      </c>
      <c r="H94" s="191">
        <v>42009</v>
      </c>
      <c r="I94" s="190">
        <v>42026</v>
      </c>
      <c r="J94" s="437">
        <v>42026</v>
      </c>
      <c r="K94" s="191">
        <v>42026</v>
      </c>
      <c r="L94" s="172"/>
      <c r="M94" s="185"/>
      <c r="N94" s="196"/>
      <c r="O94" s="196" t="s">
        <v>3132</v>
      </c>
      <c r="P94" s="181">
        <v>570</v>
      </c>
      <c r="Q94" s="166" t="s">
        <v>3130</v>
      </c>
      <c r="R94" s="173"/>
      <c r="S94" s="160" t="s">
        <v>3098</v>
      </c>
      <c r="T94" s="175"/>
      <c r="U94" s="175"/>
      <c r="V94" s="181" t="s">
        <v>2280</v>
      </c>
      <c r="W94" s="169"/>
      <c r="X94" s="175"/>
      <c r="Y94" s="176"/>
      <c r="Z94" s="175"/>
      <c r="AA94" s="175"/>
      <c r="AB94" s="1094" t="s">
        <v>989</v>
      </c>
      <c r="AC94" s="1095"/>
      <c r="AD94" s="1096"/>
      <c r="AE94" s="1"/>
      <c r="AF94" s="1"/>
      <c r="AG94" s="1"/>
      <c r="AH94" s="1"/>
      <c r="AI94" s="1"/>
      <c r="AJ94" s="1"/>
      <c r="AK94" s="1"/>
      <c r="AL94" s="1"/>
      <c r="AM94" s="1"/>
      <c r="AN94" s="1"/>
    </row>
    <row r="95" spans="1:40" ht="24" customHeight="1" x14ac:dyDescent="0.3">
      <c r="A95" s="31"/>
      <c r="B95" s="160">
        <v>79</v>
      </c>
      <c r="C95" s="172"/>
      <c r="D95" s="172"/>
      <c r="E95" s="183" t="s">
        <v>927</v>
      </c>
      <c r="F95" s="190">
        <v>42009</v>
      </c>
      <c r="G95" s="192">
        <v>42009</v>
      </c>
      <c r="H95" s="191">
        <v>42009</v>
      </c>
      <c r="I95" s="190">
        <v>42026</v>
      </c>
      <c r="J95" s="437">
        <v>42026</v>
      </c>
      <c r="K95" s="191">
        <v>42026</v>
      </c>
      <c r="L95" s="172"/>
      <c r="M95" s="185"/>
      <c r="N95" s="196"/>
      <c r="O95" s="196" t="s">
        <v>3132</v>
      </c>
      <c r="P95" s="181">
        <v>540</v>
      </c>
      <c r="Q95" s="166" t="s">
        <v>3130</v>
      </c>
      <c r="R95" s="173"/>
      <c r="S95" s="160" t="s">
        <v>3098</v>
      </c>
      <c r="T95" s="175"/>
      <c r="U95" s="175"/>
      <c r="V95" s="181" t="s">
        <v>2280</v>
      </c>
      <c r="W95" s="169"/>
      <c r="X95" s="175"/>
      <c r="Y95" s="176"/>
      <c r="Z95" s="175"/>
      <c r="AA95" s="175"/>
      <c r="AB95" s="1094" t="s">
        <v>997</v>
      </c>
      <c r="AC95" s="1095"/>
      <c r="AD95" s="1096"/>
      <c r="AE95" s="1"/>
      <c r="AF95" s="1"/>
      <c r="AG95" s="1"/>
      <c r="AH95" s="1"/>
      <c r="AI95" s="1"/>
      <c r="AJ95" s="1"/>
      <c r="AK95" s="1"/>
      <c r="AL95" s="1"/>
      <c r="AM95" s="1"/>
      <c r="AN95" s="1"/>
    </row>
    <row r="96" spans="1:40" ht="24" customHeight="1" x14ac:dyDescent="0.3">
      <c r="A96" s="31"/>
      <c r="B96" s="160">
        <v>80</v>
      </c>
      <c r="C96" s="172"/>
      <c r="D96" s="172"/>
      <c r="E96" s="183" t="s">
        <v>1029</v>
      </c>
      <c r="F96" s="190">
        <v>41643</v>
      </c>
      <c r="G96" s="192">
        <v>41643</v>
      </c>
      <c r="H96" s="191">
        <v>41643</v>
      </c>
      <c r="I96" s="190">
        <v>42034</v>
      </c>
      <c r="J96" s="437">
        <v>42034</v>
      </c>
      <c r="K96" s="191">
        <v>42034</v>
      </c>
      <c r="L96" s="172"/>
      <c r="M96" s="185"/>
      <c r="N96" s="196"/>
      <c r="O96" s="196" t="s">
        <v>3132</v>
      </c>
      <c r="P96" s="181">
        <v>480</v>
      </c>
      <c r="Q96" s="166" t="s">
        <v>3130</v>
      </c>
      <c r="R96" s="173"/>
      <c r="S96" s="160" t="s">
        <v>3098</v>
      </c>
      <c r="T96" s="175"/>
      <c r="U96" s="175"/>
      <c r="V96" s="181" t="s">
        <v>2280</v>
      </c>
      <c r="W96" s="169"/>
      <c r="X96" s="175"/>
      <c r="Y96" s="176"/>
      <c r="Z96" s="175"/>
      <c r="AA96" s="175"/>
      <c r="AB96" s="1094"/>
      <c r="AC96" s="1095"/>
      <c r="AD96" s="1096"/>
      <c r="AE96" s="1"/>
      <c r="AF96" s="1"/>
      <c r="AG96" s="1"/>
      <c r="AH96" s="1"/>
      <c r="AI96" s="1"/>
      <c r="AJ96" s="1"/>
      <c r="AK96" s="1"/>
      <c r="AL96" s="1"/>
      <c r="AM96" s="1"/>
      <c r="AN96" s="1"/>
    </row>
    <row r="97" spans="1:40" ht="24" customHeight="1" x14ac:dyDescent="0.3">
      <c r="A97" s="31"/>
      <c r="B97" s="160">
        <v>81</v>
      </c>
      <c r="C97" s="172"/>
      <c r="D97" s="172"/>
      <c r="E97" s="183" t="s">
        <v>844</v>
      </c>
      <c r="F97" s="190">
        <v>42026</v>
      </c>
      <c r="G97" s="192">
        <v>42026</v>
      </c>
      <c r="H97" s="191">
        <v>42026</v>
      </c>
      <c r="I97" s="190">
        <v>42046</v>
      </c>
      <c r="J97" s="437">
        <v>42046</v>
      </c>
      <c r="K97" s="191">
        <v>42046</v>
      </c>
      <c r="L97" s="172"/>
      <c r="M97" s="185"/>
      <c r="N97" s="196"/>
      <c r="O97" s="196" t="s">
        <v>3132</v>
      </c>
      <c r="P97" s="181">
        <v>500</v>
      </c>
      <c r="Q97" s="166" t="s">
        <v>3130</v>
      </c>
      <c r="R97" s="173"/>
      <c r="S97" s="160" t="s">
        <v>3098</v>
      </c>
      <c r="T97" s="175"/>
      <c r="U97" s="175"/>
      <c r="V97" s="181" t="s">
        <v>2280</v>
      </c>
      <c r="W97" s="169"/>
      <c r="X97" s="175"/>
      <c r="Y97" s="176"/>
      <c r="Z97" s="175"/>
      <c r="AA97" s="175"/>
      <c r="AB97" s="1094" t="s">
        <v>991</v>
      </c>
      <c r="AC97" s="1095"/>
      <c r="AD97" s="1096"/>
      <c r="AE97" s="1"/>
      <c r="AF97" s="1"/>
      <c r="AG97" s="1"/>
      <c r="AH97" s="1"/>
      <c r="AI97" s="1"/>
      <c r="AJ97" s="1"/>
      <c r="AK97" s="1"/>
      <c r="AL97" s="1"/>
      <c r="AM97" s="1"/>
      <c r="AN97" s="1"/>
    </row>
    <row r="98" spans="1:40" ht="24" customHeight="1" x14ac:dyDescent="0.3">
      <c r="A98" s="31"/>
      <c r="B98" s="160">
        <v>82</v>
      </c>
      <c r="C98" s="172"/>
      <c r="D98" s="172"/>
      <c r="E98" s="183" t="s">
        <v>966</v>
      </c>
      <c r="F98" s="190">
        <v>41282</v>
      </c>
      <c r="G98" s="192">
        <v>41282</v>
      </c>
      <c r="H98" s="191">
        <v>41282</v>
      </c>
      <c r="I98" s="190">
        <v>42055</v>
      </c>
      <c r="J98" s="437">
        <v>42055</v>
      </c>
      <c r="K98" s="191">
        <v>42055</v>
      </c>
      <c r="L98" s="172"/>
      <c r="M98" s="185"/>
      <c r="N98" s="196"/>
      <c r="O98" s="196" t="s">
        <v>3132</v>
      </c>
      <c r="P98" s="181">
        <v>420</v>
      </c>
      <c r="Q98" s="166" t="s">
        <v>3130</v>
      </c>
      <c r="R98" s="173"/>
      <c r="S98" s="160" t="s">
        <v>3098</v>
      </c>
      <c r="T98" s="175"/>
      <c r="U98" s="175"/>
      <c r="V98" s="181" t="s">
        <v>2280</v>
      </c>
      <c r="W98" s="169"/>
      <c r="X98" s="175"/>
      <c r="Y98" s="176"/>
      <c r="Z98" s="175"/>
      <c r="AA98" s="175"/>
      <c r="AB98" s="1094"/>
      <c r="AC98" s="1095"/>
      <c r="AD98" s="1096"/>
      <c r="AE98" s="1"/>
      <c r="AF98" s="1"/>
      <c r="AG98" s="1"/>
      <c r="AH98" s="1"/>
      <c r="AI98" s="1"/>
      <c r="AJ98" s="1"/>
      <c r="AK98" s="1"/>
      <c r="AL98" s="1"/>
      <c r="AM98" s="1"/>
      <c r="AN98" s="1"/>
    </row>
    <row r="99" spans="1:40" ht="24" customHeight="1" x14ac:dyDescent="0.3">
      <c r="A99" s="31"/>
      <c r="B99" s="160">
        <v>83</v>
      </c>
      <c r="C99" s="172"/>
      <c r="D99" s="172"/>
      <c r="E99" s="183" t="s">
        <v>844</v>
      </c>
      <c r="F99" s="190">
        <v>42047</v>
      </c>
      <c r="G99" s="192">
        <v>42047</v>
      </c>
      <c r="H99" s="191">
        <v>42047</v>
      </c>
      <c r="I99" s="190">
        <v>42060</v>
      </c>
      <c r="J99" s="437">
        <v>42060</v>
      </c>
      <c r="K99" s="191">
        <v>42060</v>
      </c>
      <c r="L99" s="172"/>
      <c r="M99" s="185"/>
      <c r="N99" s="196"/>
      <c r="O99" s="196" t="s">
        <v>3132</v>
      </c>
      <c r="P99" s="181">
        <v>580</v>
      </c>
      <c r="Q99" s="166" t="s">
        <v>3130</v>
      </c>
      <c r="R99" s="173"/>
      <c r="S99" s="160" t="s">
        <v>3098</v>
      </c>
      <c r="T99" s="175"/>
      <c r="U99" s="175"/>
      <c r="V99" s="181" t="s">
        <v>2280</v>
      </c>
      <c r="W99" s="169"/>
      <c r="X99" s="175"/>
      <c r="Y99" s="176"/>
      <c r="Z99" s="175"/>
      <c r="AA99" s="175"/>
      <c r="AB99" s="1094" t="s">
        <v>994</v>
      </c>
      <c r="AC99" s="1095"/>
      <c r="AD99" s="1096"/>
      <c r="AE99" s="1"/>
      <c r="AF99" s="1"/>
      <c r="AG99" s="1"/>
      <c r="AH99" s="1"/>
      <c r="AI99" s="1"/>
      <c r="AJ99" s="1"/>
      <c r="AK99" s="1"/>
      <c r="AL99" s="1"/>
      <c r="AM99" s="1"/>
      <c r="AN99" s="1"/>
    </row>
    <row r="100" spans="1:40" ht="24" customHeight="1" x14ac:dyDescent="0.3">
      <c r="A100" s="31"/>
      <c r="B100" s="160">
        <v>84</v>
      </c>
      <c r="C100" s="172"/>
      <c r="D100" s="172"/>
      <c r="E100" s="183" t="s">
        <v>1056</v>
      </c>
      <c r="F100" s="190">
        <v>42005</v>
      </c>
      <c r="G100" s="192">
        <v>42005</v>
      </c>
      <c r="H100" s="191">
        <v>42005</v>
      </c>
      <c r="I100" s="190">
        <v>42062</v>
      </c>
      <c r="J100" s="437">
        <v>42062</v>
      </c>
      <c r="K100" s="191">
        <v>42062</v>
      </c>
      <c r="L100" s="172"/>
      <c r="M100" s="185" t="s">
        <v>3098</v>
      </c>
      <c r="N100" s="196"/>
      <c r="O100" s="196"/>
      <c r="P100" s="181">
        <v>100</v>
      </c>
      <c r="Q100" s="166" t="s">
        <v>3130</v>
      </c>
      <c r="R100" s="173"/>
      <c r="S100" s="160" t="s">
        <v>3098</v>
      </c>
      <c r="T100" s="175"/>
      <c r="U100" s="175"/>
      <c r="V100" s="181" t="s">
        <v>2285</v>
      </c>
      <c r="W100" s="169"/>
      <c r="X100" s="175"/>
      <c r="Y100" s="176"/>
      <c r="Z100" s="175"/>
      <c r="AA100" s="175"/>
      <c r="AB100" s="1094" t="s">
        <v>4060</v>
      </c>
      <c r="AC100" s="1095"/>
      <c r="AD100" s="1096"/>
      <c r="AE100" s="1"/>
      <c r="AF100" s="1"/>
      <c r="AG100" s="1"/>
      <c r="AH100" s="1"/>
      <c r="AI100" s="1"/>
      <c r="AJ100" s="1"/>
      <c r="AK100" s="1"/>
      <c r="AL100" s="1"/>
      <c r="AM100" s="1"/>
      <c r="AN100" s="1"/>
    </row>
    <row r="101" spans="1:40" ht="24" customHeight="1" x14ac:dyDescent="0.3">
      <c r="A101" s="31"/>
      <c r="B101" s="160">
        <v>85</v>
      </c>
      <c r="C101" s="172"/>
      <c r="D101" s="172"/>
      <c r="E101" s="183" t="s">
        <v>927</v>
      </c>
      <c r="F101" s="190">
        <v>42026</v>
      </c>
      <c r="G101" s="192">
        <v>42026</v>
      </c>
      <c r="H101" s="191">
        <v>42026</v>
      </c>
      <c r="I101" s="190">
        <v>42066</v>
      </c>
      <c r="J101" s="437">
        <v>42066</v>
      </c>
      <c r="K101" s="191">
        <v>42066</v>
      </c>
      <c r="L101" s="172"/>
      <c r="M101" s="185"/>
      <c r="N101" s="196"/>
      <c r="O101" s="196" t="s">
        <v>3132</v>
      </c>
      <c r="P101" s="181">
        <v>670</v>
      </c>
      <c r="Q101" s="166" t="s">
        <v>3130</v>
      </c>
      <c r="R101" s="173"/>
      <c r="S101" s="160" t="s">
        <v>3098</v>
      </c>
      <c r="T101" s="175"/>
      <c r="U101" s="175"/>
      <c r="V101" s="181" t="s">
        <v>2280</v>
      </c>
      <c r="W101" s="169"/>
      <c r="X101" s="175"/>
      <c r="Y101" s="176"/>
      <c r="Z101" s="175"/>
      <c r="AA101" s="175"/>
      <c r="AB101" s="1094" t="s">
        <v>1002</v>
      </c>
      <c r="AC101" s="1095"/>
      <c r="AD101" s="1096"/>
      <c r="AE101" s="1"/>
      <c r="AF101" s="1"/>
      <c r="AG101" s="1"/>
      <c r="AH101" s="1"/>
      <c r="AI101" s="1"/>
      <c r="AJ101" s="1"/>
      <c r="AK101" s="1"/>
      <c r="AL101" s="1"/>
      <c r="AM101" s="1"/>
      <c r="AN101" s="1"/>
    </row>
    <row r="102" spans="1:40" ht="24" customHeight="1" thickBot="1" x14ac:dyDescent="0.35">
      <c r="A102" s="31"/>
      <c r="B102" s="160">
        <v>86</v>
      </c>
      <c r="C102" s="172"/>
      <c r="D102" s="172"/>
      <c r="E102" s="183" t="s">
        <v>1013</v>
      </c>
      <c r="F102" s="190">
        <v>41646</v>
      </c>
      <c r="G102" s="192">
        <v>41646</v>
      </c>
      <c r="H102" s="191">
        <v>41646</v>
      </c>
      <c r="I102" s="190">
        <v>42072</v>
      </c>
      <c r="J102" s="437">
        <v>42072</v>
      </c>
      <c r="K102" s="191">
        <v>42072</v>
      </c>
      <c r="L102" s="172"/>
      <c r="M102" s="185"/>
      <c r="N102" s="196"/>
      <c r="O102" s="196" t="s">
        <v>3132</v>
      </c>
      <c r="P102" s="181">
        <v>120</v>
      </c>
      <c r="Q102" s="166" t="s">
        <v>3130</v>
      </c>
      <c r="R102" s="173"/>
      <c r="S102" s="160" t="s">
        <v>3098</v>
      </c>
      <c r="T102" s="175"/>
      <c r="U102" s="175"/>
      <c r="V102" s="181" t="s">
        <v>2280</v>
      </c>
      <c r="W102" s="169"/>
      <c r="X102" s="175"/>
      <c r="Y102" s="176"/>
      <c r="Z102" s="175"/>
      <c r="AA102" s="175"/>
      <c r="AB102" s="1101" t="s">
        <v>864</v>
      </c>
      <c r="AC102" s="1102"/>
      <c r="AD102" s="1103"/>
      <c r="AE102" s="1"/>
      <c r="AF102" s="1"/>
      <c r="AG102" s="1"/>
      <c r="AH102" s="1"/>
      <c r="AI102" s="1"/>
      <c r="AJ102" s="1"/>
      <c r="AK102" s="1"/>
      <c r="AL102" s="1"/>
      <c r="AM102" s="1"/>
      <c r="AN102" s="1"/>
    </row>
    <row r="103" spans="1:40" ht="24" customHeight="1" thickTop="1" thickBot="1" x14ac:dyDescent="0.35">
      <c r="A103" s="31"/>
      <c r="B103" s="160">
        <v>87</v>
      </c>
      <c r="C103" s="172"/>
      <c r="D103" s="172"/>
      <c r="E103" s="183" t="s">
        <v>3129</v>
      </c>
      <c r="F103" s="190">
        <v>42012</v>
      </c>
      <c r="G103" s="192">
        <v>42012</v>
      </c>
      <c r="H103" s="191">
        <v>42012</v>
      </c>
      <c r="I103" s="190">
        <v>42073</v>
      </c>
      <c r="J103" s="437">
        <v>42073</v>
      </c>
      <c r="K103" s="191">
        <v>42073</v>
      </c>
      <c r="L103" s="172"/>
      <c r="M103" s="185"/>
      <c r="N103" s="196"/>
      <c r="O103" s="196" t="s">
        <v>3132</v>
      </c>
      <c r="P103" s="181">
        <v>220</v>
      </c>
      <c r="Q103" s="166" t="s">
        <v>3130</v>
      </c>
      <c r="R103" s="173"/>
      <c r="S103" s="160" t="s">
        <v>3098</v>
      </c>
      <c r="T103" s="175"/>
      <c r="U103" s="175"/>
      <c r="V103" s="181" t="s">
        <v>2280</v>
      </c>
      <c r="W103" s="169"/>
      <c r="X103" s="175"/>
      <c r="Y103" s="176"/>
      <c r="Z103" s="175"/>
      <c r="AA103" s="175"/>
      <c r="AB103" s="1098"/>
      <c r="AC103" s="1099"/>
      <c r="AD103" s="1100"/>
      <c r="AE103" s="1"/>
      <c r="AF103" s="1"/>
      <c r="AG103" s="1"/>
      <c r="AH103" s="1"/>
      <c r="AI103" s="1"/>
      <c r="AJ103" s="1"/>
      <c r="AK103" s="1"/>
      <c r="AL103" s="1"/>
      <c r="AM103" s="1"/>
      <c r="AN103" s="1"/>
    </row>
    <row r="104" spans="1:40" ht="12.75" customHeight="1" thickTop="1" x14ac:dyDescent="0.3">
      <c r="A104" s="39"/>
      <c r="B104" s="66"/>
      <c r="C104" s="66"/>
      <c r="D104" s="66"/>
      <c r="E104" s="67"/>
      <c r="F104" s="68"/>
      <c r="G104" s="68"/>
      <c r="H104" s="68"/>
      <c r="I104" s="68"/>
      <c r="J104" s="68"/>
      <c r="K104" s="68"/>
      <c r="L104" s="66"/>
      <c r="M104" s="69"/>
      <c r="N104" s="67"/>
      <c r="O104" s="67"/>
      <c r="P104" s="70"/>
      <c r="Q104" s="71"/>
      <c r="R104" s="72"/>
      <c r="S104" s="66"/>
      <c r="T104" s="39"/>
      <c r="U104" s="39"/>
      <c r="V104" s="70"/>
      <c r="W104" s="39"/>
      <c r="X104" s="39"/>
      <c r="Y104" s="39"/>
      <c r="Z104" s="39"/>
      <c r="AA104" s="39"/>
      <c r="AB104" s="67"/>
      <c r="AC104" s="46"/>
      <c r="AD104" s="46"/>
      <c r="AE104" s="1"/>
      <c r="AF104" s="1"/>
      <c r="AG104" s="1"/>
      <c r="AH104" s="1"/>
      <c r="AI104" s="1"/>
      <c r="AJ104" s="1"/>
      <c r="AK104" s="1"/>
      <c r="AL104" s="1"/>
      <c r="AM104" s="1"/>
      <c r="AN104" s="1"/>
    </row>
    <row r="105" spans="1:40" ht="12.75" customHeight="1" x14ac:dyDescent="0.3">
      <c r="A105" s="39"/>
      <c r="B105" s="66"/>
      <c r="C105" s="66"/>
      <c r="D105" s="66"/>
      <c r="E105" s="67"/>
      <c r="F105" s="68"/>
      <c r="G105" s="68"/>
      <c r="H105" s="68"/>
      <c r="I105" s="68"/>
      <c r="J105" s="68"/>
      <c r="K105" s="68"/>
      <c r="L105" s="66"/>
      <c r="M105" s="69"/>
      <c r="N105" s="67"/>
      <c r="O105" s="67"/>
      <c r="P105" s="70"/>
      <c r="Q105" s="71"/>
      <c r="R105" s="72"/>
      <c r="S105" s="66"/>
      <c r="T105" s="39"/>
      <c r="U105" s="39"/>
      <c r="V105" s="70"/>
      <c r="W105" s="39"/>
      <c r="X105" s="39"/>
      <c r="Y105" s="39"/>
      <c r="Z105" s="39"/>
      <c r="AA105" s="39"/>
      <c r="AB105" s="67"/>
      <c r="AC105" s="46"/>
      <c r="AD105" s="46"/>
      <c r="AE105" s="1"/>
      <c r="AF105" s="1"/>
      <c r="AG105" s="1"/>
      <c r="AH105" s="1"/>
      <c r="AI105" s="1"/>
      <c r="AJ105" s="1"/>
      <c r="AK105" s="1"/>
      <c r="AL105" s="1"/>
      <c r="AM105" s="1"/>
      <c r="AN105" s="1"/>
    </row>
    <row r="106" spans="1:40" ht="15" customHeight="1" thickBo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row>
    <row r="107" spans="1:40" ht="12.75" customHeight="1" x14ac:dyDescent="0.3">
      <c r="A107" s="1"/>
      <c r="B107" s="93" t="s">
        <v>5032</v>
      </c>
      <c r="C107" s="94"/>
      <c r="D107" s="95"/>
      <c r="E107" s="75"/>
      <c r="F107" s="75"/>
      <c r="G107" s="75"/>
      <c r="H107" s="93" t="s">
        <v>5033</v>
      </c>
      <c r="I107" s="94"/>
      <c r="J107" s="94"/>
      <c r="K107" s="94"/>
      <c r="L107" s="94"/>
      <c r="M107" s="94"/>
      <c r="N107" s="94"/>
      <c r="O107" s="94"/>
      <c r="P107" s="95"/>
      <c r="Q107" s="75"/>
      <c r="R107" s="75"/>
      <c r="S107" s="75"/>
      <c r="T107" s="93" t="s">
        <v>5034</v>
      </c>
      <c r="U107" s="94"/>
      <c r="V107" s="94"/>
      <c r="W107" s="94"/>
      <c r="X107" s="94"/>
      <c r="Y107" s="95"/>
      <c r="Z107" s="116"/>
      <c r="AA107" s="116"/>
      <c r="AB107" s="75"/>
      <c r="AC107" s="75"/>
      <c r="AD107" s="75"/>
      <c r="AE107" s="1"/>
      <c r="AF107" s="1"/>
      <c r="AG107" s="1"/>
      <c r="AH107" s="1"/>
      <c r="AI107" s="1"/>
      <c r="AJ107" s="1"/>
      <c r="AK107" s="1"/>
      <c r="AL107" s="1"/>
      <c r="AM107" s="1"/>
      <c r="AN107" s="1"/>
    </row>
    <row r="108" spans="1:40" ht="12.75" customHeight="1" x14ac:dyDescent="0.3">
      <c r="A108" s="1"/>
      <c r="B108" s="126" t="s">
        <v>5035</v>
      </c>
      <c r="C108" s="116"/>
      <c r="D108" s="96"/>
      <c r="E108" s="75"/>
      <c r="F108" s="75"/>
      <c r="G108" s="75"/>
      <c r="H108" s="126" t="s">
        <v>5036</v>
      </c>
      <c r="I108" s="116"/>
      <c r="J108" s="116"/>
      <c r="K108" s="116"/>
      <c r="L108" s="116"/>
      <c r="M108" s="116"/>
      <c r="N108" s="116"/>
      <c r="O108" s="116"/>
      <c r="P108" s="96"/>
      <c r="Q108" s="75"/>
      <c r="R108" s="75"/>
      <c r="S108" s="75"/>
      <c r="T108" s="126" t="s">
        <v>5037</v>
      </c>
      <c r="U108" s="116"/>
      <c r="V108" s="116"/>
      <c r="W108" s="116"/>
      <c r="X108" s="116"/>
      <c r="Y108" s="96"/>
      <c r="Z108" s="116"/>
      <c r="AA108" s="116"/>
      <c r="AB108" s="75"/>
      <c r="AC108" s="75"/>
      <c r="AD108" s="75"/>
      <c r="AE108" s="1"/>
      <c r="AF108" s="1"/>
      <c r="AG108" s="1"/>
      <c r="AH108" s="1"/>
      <c r="AI108" s="1"/>
      <c r="AJ108" s="1"/>
      <c r="AK108" s="1"/>
      <c r="AL108" s="1"/>
      <c r="AM108" s="1"/>
      <c r="AN108" s="1"/>
    </row>
    <row r="109" spans="1:40" ht="12.75" customHeight="1" x14ac:dyDescent="0.3">
      <c r="A109" s="1"/>
      <c r="B109" s="126" t="s">
        <v>5038</v>
      </c>
      <c r="C109" s="116"/>
      <c r="D109" s="96"/>
      <c r="E109" s="75"/>
      <c r="F109" s="75"/>
      <c r="G109" s="75"/>
      <c r="H109" s="126" t="s">
        <v>5039</v>
      </c>
      <c r="I109" s="116"/>
      <c r="J109" s="116"/>
      <c r="K109" s="116"/>
      <c r="L109" s="116"/>
      <c r="M109" s="116"/>
      <c r="N109" s="116"/>
      <c r="O109" s="116"/>
      <c r="P109" s="96"/>
      <c r="Q109" s="75"/>
      <c r="R109" s="75"/>
      <c r="S109" s="75"/>
      <c r="T109" s="126" t="s">
        <v>5040</v>
      </c>
      <c r="U109" s="116"/>
      <c r="V109" s="116"/>
      <c r="W109" s="116"/>
      <c r="X109" s="116"/>
      <c r="Y109" s="96"/>
      <c r="Z109" s="116"/>
      <c r="AA109" s="116"/>
      <c r="AB109" s="75"/>
      <c r="AC109" s="75"/>
      <c r="AD109" s="75"/>
      <c r="AE109" s="1"/>
      <c r="AF109" s="1"/>
      <c r="AG109" s="1"/>
      <c r="AH109" s="1"/>
      <c r="AI109" s="1"/>
      <c r="AJ109" s="1"/>
      <c r="AK109" s="1"/>
      <c r="AL109" s="1"/>
      <c r="AM109" s="1"/>
      <c r="AN109" s="1"/>
    </row>
    <row r="110" spans="1:40" ht="13.5" customHeight="1" thickBot="1" x14ac:dyDescent="0.35">
      <c r="A110" s="1"/>
      <c r="B110" s="127" t="s">
        <v>5041</v>
      </c>
      <c r="C110" s="128"/>
      <c r="D110" s="129" t="s">
        <v>4728</v>
      </c>
      <c r="E110" s="75"/>
      <c r="F110" s="75"/>
      <c r="G110" s="75"/>
      <c r="H110" s="127" t="s">
        <v>5042</v>
      </c>
      <c r="I110" s="128"/>
      <c r="J110" s="128" t="s">
        <v>5043</v>
      </c>
      <c r="K110" s="128"/>
      <c r="L110" s="128"/>
      <c r="M110" s="128"/>
      <c r="N110" s="128"/>
      <c r="O110" s="128"/>
      <c r="P110" s="129"/>
      <c r="Q110" s="75"/>
      <c r="R110" s="75"/>
      <c r="S110" s="75"/>
      <c r="T110" s="127" t="s">
        <v>5044</v>
      </c>
      <c r="U110" s="128"/>
      <c r="V110" s="128"/>
      <c r="W110" s="128" t="s">
        <v>5045</v>
      </c>
      <c r="X110" s="128"/>
      <c r="Y110" s="129"/>
      <c r="Z110" s="116"/>
      <c r="AA110" s="116"/>
      <c r="AB110" s="75"/>
      <c r="AC110" s="75"/>
      <c r="AD110" s="75"/>
      <c r="AE110" s="1"/>
      <c r="AF110" s="1"/>
      <c r="AG110" s="1"/>
      <c r="AH110" s="1"/>
      <c r="AI110" s="1"/>
      <c r="AJ110" s="1"/>
      <c r="AK110" s="1"/>
      <c r="AL110" s="1"/>
      <c r="AM110" s="1"/>
      <c r="AN110" s="1"/>
    </row>
    <row r="111" spans="1:40" ht="13.5" customHeight="1" thickBot="1" x14ac:dyDescent="0.35">
      <c r="A111" s="1"/>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1"/>
      <c r="AF111" s="1"/>
      <c r="AG111" s="1"/>
      <c r="AH111" s="1"/>
      <c r="AI111" s="1"/>
      <c r="AJ111" s="1"/>
      <c r="AK111" s="1"/>
      <c r="AL111" s="1"/>
      <c r="AM111" s="1"/>
      <c r="AN111" s="1"/>
    </row>
    <row r="112" spans="1:40" ht="13.5" customHeight="1" thickBot="1" x14ac:dyDescent="0.25">
      <c r="A112" s="1"/>
      <c r="B112" s="130" t="s">
        <v>3550</v>
      </c>
      <c r="C112" s="131"/>
      <c r="D112" s="131"/>
      <c r="E112" s="132"/>
      <c r="F112" s="779"/>
      <c r="G112" s="779"/>
      <c r="H112" s="779"/>
      <c r="I112" s="779"/>
      <c r="J112" s="779"/>
      <c r="K112" s="779"/>
      <c r="L112" s="779"/>
      <c r="M112" s="779"/>
      <c r="N112" s="779"/>
      <c r="O112" s="779"/>
      <c r="P112" s="779"/>
      <c r="Q112" s="779"/>
      <c r="R112" s="779"/>
      <c r="S112" s="779"/>
      <c r="T112" s="779"/>
      <c r="U112" s="779"/>
      <c r="V112" s="779"/>
      <c r="W112" s="779"/>
      <c r="X112" s="779"/>
      <c r="Y112" s="779"/>
      <c r="Z112" s="779"/>
      <c r="AA112" s="779"/>
      <c r="AB112" s="779"/>
      <c r="AC112" s="779"/>
      <c r="AD112" s="779"/>
      <c r="AE112" s="1"/>
      <c r="AF112" s="1"/>
      <c r="AG112" s="1"/>
      <c r="AH112" s="1"/>
      <c r="AI112" s="1"/>
      <c r="AJ112" s="1"/>
      <c r="AK112" s="1"/>
      <c r="AL112" s="1"/>
      <c r="AM112" s="1"/>
      <c r="AN112" s="1"/>
    </row>
    <row r="113" spans="1:40" ht="12.75" customHeight="1" x14ac:dyDescent="0.2">
      <c r="A113" s="1"/>
      <c r="B113" s="133" t="s">
        <v>3566</v>
      </c>
      <c r="C113" s="134" t="s">
        <v>3569</v>
      </c>
      <c r="D113" s="135"/>
      <c r="E113" s="136"/>
      <c r="F113" s="58"/>
      <c r="G113" s="780" t="s">
        <v>3167</v>
      </c>
      <c r="H113" s="781"/>
      <c r="I113" s="781"/>
      <c r="J113" s="781"/>
      <c r="K113" s="781"/>
      <c r="L113" s="781"/>
      <c r="M113" s="781"/>
      <c r="N113" s="781"/>
      <c r="O113" s="781"/>
      <c r="P113" s="781"/>
      <c r="Q113" s="781"/>
      <c r="R113" s="781"/>
      <c r="S113" s="781"/>
      <c r="T113" s="782"/>
      <c r="U113" s="117"/>
      <c r="V113" s="783" t="s">
        <v>3110</v>
      </c>
      <c r="W113" s="790"/>
      <c r="X113" s="790"/>
      <c r="Y113" s="790"/>
      <c r="Z113" s="784"/>
      <c r="AA113" s="117"/>
      <c r="AB113" s="118"/>
      <c r="AC113" s="783" t="s">
        <v>3111</v>
      </c>
      <c r="AD113" s="784"/>
      <c r="AE113" s="1"/>
      <c r="AF113" s="1"/>
      <c r="AG113" s="1"/>
      <c r="AH113" s="1"/>
      <c r="AI113" s="1"/>
      <c r="AJ113" s="1"/>
      <c r="AK113" s="1"/>
      <c r="AL113" s="1"/>
      <c r="AM113" s="1"/>
      <c r="AN113" s="1"/>
    </row>
    <row r="114" spans="1:40" ht="12.75" customHeight="1" x14ac:dyDescent="0.2">
      <c r="A114" s="1"/>
      <c r="B114" s="133" t="s">
        <v>3181</v>
      </c>
      <c r="C114" s="134" t="s">
        <v>3182</v>
      </c>
      <c r="D114" s="135"/>
      <c r="E114" s="136"/>
      <c r="F114" s="117"/>
      <c r="G114" s="137" t="s">
        <v>3088</v>
      </c>
      <c r="H114" s="777" t="s">
        <v>3185</v>
      </c>
      <c r="I114" s="777"/>
      <c r="J114" s="777"/>
      <c r="K114" s="777"/>
      <c r="L114" s="777"/>
      <c r="M114" s="138" t="s">
        <v>3091</v>
      </c>
      <c r="N114" s="777" t="s">
        <v>3192</v>
      </c>
      <c r="O114" s="777"/>
      <c r="P114" s="777"/>
      <c r="Q114" s="777"/>
      <c r="R114" s="777"/>
      <c r="S114" s="777"/>
      <c r="T114" s="778"/>
      <c r="U114" s="117"/>
      <c r="V114" s="137" t="s">
        <v>3122</v>
      </c>
      <c r="W114" s="777" t="s">
        <v>3195</v>
      </c>
      <c r="X114" s="777"/>
      <c r="Y114" s="777"/>
      <c r="Z114" s="778"/>
      <c r="AA114" s="117"/>
      <c r="AB114" s="119"/>
      <c r="AC114" s="137" t="s">
        <v>3126</v>
      </c>
      <c r="AD114" s="139" t="s">
        <v>3197</v>
      </c>
      <c r="AE114" s="1"/>
      <c r="AF114" s="1"/>
      <c r="AG114" s="1"/>
      <c r="AH114" s="1"/>
      <c r="AI114" s="1"/>
      <c r="AJ114" s="1"/>
      <c r="AK114" s="1"/>
      <c r="AL114" s="1"/>
      <c r="AM114" s="1"/>
      <c r="AN114" s="1"/>
    </row>
    <row r="115" spans="1:40" ht="13.5" customHeight="1" thickBot="1" x14ac:dyDescent="0.25">
      <c r="A115" s="1"/>
      <c r="B115" s="774" t="s">
        <v>3108</v>
      </c>
      <c r="C115" s="775"/>
      <c r="D115" s="775"/>
      <c r="E115" s="776"/>
      <c r="F115" s="117"/>
      <c r="G115" s="137" t="s">
        <v>3089</v>
      </c>
      <c r="H115" s="777" t="s">
        <v>3202</v>
      </c>
      <c r="I115" s="777"/>
      <c r="J115" s="777"/>
      <c r="K115" s="777"/>
      <c r="L115" s="777"/>
      <c r="M115" s="138" t="s">
        <v>3092</v>
      </c>
      <c r="N115" s="777" t="s">
        <v>3204</v>
      </c>
      <c r="O115" s="777"/>
      <c r="P115" s="777"/>
      <c r="Q115" s="777"/>
      <c r="R115" s="777"/>
      <c r="S115" s="777"/>
      <c r="T115" s="778"/>
      <c r="U115" s="117"/>
      <c r="V115" s="137" t="s">
        <v>3124</v>
      </c>
      <c r="W115" s="777" t="s">
        <v>3207</v>
      </c>
      <c r="X115" s="777"/>
      <c r="Y115" s="777"/>
      <c r="Z115" s="778"/>
      <c r="AA115" s="117"/>
      <c r="AB115" s="119"/>
      <c r="AC115" s="140" t="s">
        <v>3127</v>
      </c>
      <c r="AD115" s="141" t="s">
        <v>3212</v>
      </c>
      <c r="AE115" s="1"/>
      <c r="AF115" s="1"/>
      <c r="AG115" s="1"/>
      <c r="AH115" s="1"/>
      <c r="AI115" s="1"/>
      <c r="AJ115" s="1"/>
      <c r="AK115" s="1"/>
      <c r="AL115" s="1"/>
      <c r="AM115" s="1"/>
      <c r="AN115" s="1"/>
    </row>
    <row r="116" spans="1:40" ht="13.5" customHeight="1" thickBot="1" x14ac:dyDescent="0.25">
      <c r="A116" s="1"/>
      <c r="B116" s="137" t="s">
        <v>3120</v>
      </c>
      <c r="C116" s="142" t="s">
        <v>3214</v>
      </c>
      <c r="D116" s="138" t="s">
        <v>3121</v>
      </c>
      <c r="E116" s="139" t="s">
        <v>3216</v>
      </c>
      <c r="F116" s="117"/>
      <c r="G116" s="140" t="s">
        <v>3090</v>
      </c>
      <c r="H116" s="788" t="s">
        <v>4842</v>
      </c>
      <c r="I116" s="788"/>
      <c r="J116" s="788"/>
      <c r="K116" s="788"/>
      <c r="L116" s="788"/>
      <c r="M116" s="143" t="s">
        <v>4847</v>
      </c>
      <c r="N116" s="788" t="s">
        <v>4864</v>
      </c>
      <c r="O116" s="788"/>
      <c r="P116" s="788"/>
      <c r="Q116" s="788"/>
      <c r="R116" s="788"/>
      <c r="S116" s="788"/>
      <c r="T116" s="789"/>
      <c r="U116" s="117"/>
      <c r="V116" s="140" t="s">
        <v>3125</v>
      </c>
      <c r="W116" s="788" t="s">
        <v>4866</v>
      </c>
      <c r="X116" s="788"/>
      <c r="Y116" s="788"/>
      <c r="Z116" s="789"/>
      <c r="AA116" s="117"/>
      <c r="AB116" s="119"/>
      <c r="AC116" s="120"/>
      <c r="AD116" s="119"/>
      <c r="AE116" s="1"/>
      <c r="AF116" s="1"/>
      <c r="AG116" s="1"/>
      <c r="AH116" s="1"/>
      <c r="AI116" s="1"/>
      <c r="AJ116" s="1"/>
      <c r="AK116" s="1"/>
      <c r="AL116" s="1"/>
      <c r="AM116" s="1"/>
      <c r="AN116" s="1"/>
    </row>
    <row r="117" spans="1:40" ht="13.5" customHeight="1" thickBot="1" x14ac:dyDescent="0.25">
      <c r="A117" s="1"/>
      <c r="B117" s="140" t="s">
        <v>3122</v>
      </c>
      <c r="C117" s="144" t="s">
        <v>4870</v>
      </c>
      <c r="D117" s="143" t="s">
        <v>3123</v>
      </c>
      <c r="E117" s="141" t="s">
        <v>4874</v>
      </c>
      <c r="F117" s="117"/>
      <c r="G117" s="58"/>
      <c r="H117" s="58"/>
      <c r="I117" s="58"/>
      <c r="J117" s="117"/>
      <c r="K117" s="117"/>
      <c r="L117" s="117"/>
      <c r="M117" s="117"/>
      <c r="N117" s="117"/>
      <c r="O117" s="117"/>
      <c r="P117" s="117"/>
      <c r="Q117" s="117"/>
      <c r="R117" s="117"/>
      <c r="S117" s="117"/>
      <c r="T117" s="117"/>
      <c r="U117" s="120"/>
      <c r="V117" s="120"/>
      <c r="W117" s="117"/>
      <c r="X117" s="117"/>
      <c r="Y117" s="117"/>
      <c r="Z117" s="119"/>
      <c r="AA117" s="119"/>
      <c r="AB117" s="119"/>
      <c r="AC117" s="120"/>
      <c r="AD117" s="119"/>
      <c r="AE117" s="1"/>
      <c r="AF117" s="1"/>
      <c r="AG117" s="1"/>
      <c r="AH117" s="1"/>
      <c r="AI117" s="1"/>
      <c r="AJ117" s="1"/>
      <c r="AK117" s="1"/>
      <c r="AL117" s="1"/>
      <c r="AM117" s="1"/>
      <c r="AN117" s="1"/>
    </row>
    <row r="118" spans="1:40" ht="12.75" customHeight="1" x14ac:dyDescent="0.2">
      <c r="A118" s="1"/>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
      <c r="AF118" s="1"/>
      <c r="AG118" s="1"/>
      <c r="AH118" s="1"/>
      <c r="AI118" s="1"/>
      <c r="AJ118" s="1"/>
      <c r="AK118" s="1"/>
      <c r="AL118" s="1"/>
      <c r="AM118" s="1"/>
      <c r="AN118" s="1"/>
    </row>
    <row r="119" spans="1:40" ht="15" customHeight="1" x14ac:dyDescent="0.3">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pans="1:40" ht="15" customHeight="1" x14ac:dyDescent="0.3">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pans="1:40" ht="15" customHeight="1" x14ac:dyDescent="0.3">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pans="1:40" ht="15" customHeight="1" x14ac:dyDescent="0.3">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sheetData>
  <mergeCells count="139">
    <mergeCell ref="AB30:AD30"/>
    <mergeCell ref="AB100:AD100"/>
    <mergeCell ref="AB27:AD27"/>
    <mergeCell ref="AB72:AD72"/>
    <mergeCell ref="AB68:AD68"/>
    <mergeCell ref="AB71:AD71"/>
    <mergeCell ref="AB70:AD70"/>
    <mergeCell ref="AB56:AD56"/>
    <mergeCell ref="AB67:AD67"/>
    <mergeCell ref="AB53:AD53"/>
    <mergeCell ref="AB31:AD31"/>
    <mergeCell ref="AB36:AD36"/>
    <mergeCell ref="AB48:AD48"/>
    <mergeCell ref="AB65:AD65"/>
    <mergeCell ref="AB66:AD66"/>
    <mergeCell ref="AB78:AD78"/>
    <mergeCell ref="AB76:AD76"/>
    <mergeCell ref="AB97:AD97"/>
    <mergeCell ref="AB77:AD77"/>
    <mergeCell ref="AB74:AD74"/>
    <mergeCell ref="AB63:AD63"/>
    <mergeCell ref="AB90:AD90"/>
    <mergeCell ref="AB29:AD29"/>
    <mergeCell ref="AB75:AD75"/>
    <mergeCell ref="AB50:AD50"/>
    <mergeCell ref="N116:T116"/>
    <mergeCell ref="H116:L116"/>
    <mergeCell ref="R15:U15"/>
    <mergeCell ref="B115:E115"/>
    <mergeCell ref="H115:L115"/>
    <mergeCell ref="R2:AA2"/>
    <mergeCell ref="D10:K10"/>
    <mergeCell ref="D11:K11"/>
    <mergeCell ref="D12:K12"/>
    <mergeCell ref="W115:Z115"/>
    <mergeCell ref="W116:Z116"/>
    <mergeCell ref="N115:T115"/>
    <mergeCell ref="B15:B16"/>
    <mergeCell ref="Q15:Q16"/>
    <mergeCell ref="C15:C16"/>
    <mergeCell ref="L15:O15"/>
    <mergeCell ref="D15:D16"/>
    <mergeCell ref="E15:E16"/>
    <mergeCell ref="F15:K15"/>
    <mergeCell ref="P15:P16"/>
    <mergeCell ref="AB47:AD47"/>
    <mergeCell ref="AB54:AD54"/>
    <mergeCell ref="AB32:AD32"/>
    <mergeCell ref="AB59:AD59"/>
    <mergeCell ref="AB34:AD34"/>
    <mergeCell ref="AB38:AD38"/>
    <mergeCell ref="AB45:AD45"/>
    <mergeCell ref="B2:C5"/>
    <mergeCell ref="D2:Q5"/>
    <mergeCell ref="B11:C11"/>
    <mergeCell ref="B12:C12"/>
    <mergeCell ref="B9:C9"/>
    <mergeCell ref="B10:C10"/>
    <mergeCell ref="D9:K9"/>
    <mergeCell ref="AB26:AD26"/>
    <mergeCell ref="AB19:AD19"/>
    <mergeCell ref="AB44:AD44"/>
    <mergeCell ref="AB43:AD43"/>
    <mergeCell ref="AB42:AD42"/>
    <mergeCell ref="AB46:AD46"/>
    <mergeCell ref="AB28:AD28"/>
    <mergeCell ref="AB20:AD20"/>
    <mergeCell ref="AB55:AD55"/>
    <mergeCell ref="AB52:AD52"/>
    <mergeCell ref="AB2:AD5"/>
    <mergeCell ref="R3:AA3"/>
    <mergeCell ref="R4:AA4"/>
    <mergeCell ref="H114:L114"/>
    <mergeCell ref="N114:T114"/>
    <mergeCell ref="F112:AD112"/>
    <mergeCell ref="G113:T113"/>
    <mergeCell ref="AB94:AD94"/>
    <mergeCell ref="AB41:AD41"/>
    <mergeCell ref="AB49:AD49"/>
    <mergeCell ref="AB17:AD17"/>
    <mergeCell ref="AB18:AD18"/>
    <mergeCell ref="AB98:AD98"/>
    <mergeCell ref="AB92:AD92"/>
    <mergeCell ref="AB37:AD37"/>
    <mergeCell ref="AB21:AD21"/>
    <mergeCell ref="AB33:AD33"/>
    <mergeCell ref="AB39:AD39"/>
    <mergeCell ref="AB60:AD60"/>
    <mergeCell ref="AB89:AD89"/>
    <mergeCell ref="AB86:AD86"/>
    <mergeCell ref="AB83:AD83"/>
    <mergeCell ref="AB85:AD85"/>
    <mergeCell ref="AB84:AD84"/>
    <mergeCell ref="AB40:AD40"/>
    <mergeCell ref="AB35:AD35"/>
    <mergeCell ref="AB87:AD87"/>
    <mergeCell ref="AB96:AD96"/>
    <mergeCell ref="AB51:AD51"/>
    <mergeCell ref="AB95:AD95"/>
    <mergeCell ref="AB73:AD73"/>
    <mergeCell ref="AB58:AD58"/>
    <mergeCell ref="W114:Z114"/>
    <mergeCell ref="AB93:AD93"/>
    <mergeCell ref="AB91:AD91"/>
    <mergeCell ref="AB62:AD62"/>
    <mergeCell ref="AB64:AD64"/>
    <mergeCell ref="AB57:AD57"/>
    <mergeCell ref="AB61:AD61"/>
    <mergeCell ref="AB81:AD81"/>
    <mergeCell ref="AB82:AD82"/>
    <mergeCell ref="AB80:AD80"/>
    <mergeCell ref="AB103:AD103"/>
    <mergeCell ref="AC113:AD113"/>
    <mergeCell ref="V113:Z113"/>
    <mergeCell ref="AB101:AD101"/>
    <mergeCell ref="AB69:AD69"/>
    <mergeCell ref="AB102:AD102"/>
    <mergeCell ref="AB79:AD79"/>
    <mergeCell ref="AB99:AD99"/>
    <mergeCell ref="AB88:AD88"/>
    <mergeCell ref="R5:AA5"/>
    <mergeCell ref="W15:Y15"/>
    <mergeCell ref="AB10:AB11"/>
    <mergeCell ref="Q9:V10"/>
    <mergeCell ref="AA12:AA13"/>
    <mergeCell ref="AB25:AD25"/>
    <mergeCell ref="AB15:AD16"/>
    <mergeCell ref="AD12:AD13"/>
    <mergeCell ref="AC12:AC13"/>
    <mergeCell ref="AB23:AD23"/>
    <mergeCell ref="AB24:AD24"/>
    <mergeCell ref="AB22:AD22"/>
    <mergeCell ref="Z15:AA15"/>
    <mergeCell ref="AC10:AC11"/>
    <mergeCell ref="AB12:AB13"/>
    <mergeCell ref="AD10:AD11"/>
    <mergeCell ref="AA8:AD9"/>
    <mergeCell ref="AA10:AA11"/>
    <mergeCell ref="V15:V16"/>
  </mergeCells>
  <phoneticPr fontId="1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5"/>
  <sheetViews>
    <sheetView workbookViewId="0">
      <selection sqref="A1:XFD1048576"/>
    </sheetView>
  </sheetViews>
  <sheetFormatPr baseColWidth="10" defaultColWidth="17.28515625" defaultRowHeight="15" customHeight="1" x14ac:dyDescent="0.2"/>
  <cols>
    <col min="1" max="1" width="1.42578125" customWidth="1"/>
    <col min="2" max="2" width="11.42578125" customWidth="1"/>
    <col min="3" max="3" width="14.28515625" customWidth="1"/>
    <col min="4" max="4" width="16.42578125" customWidth="1"/>
    <col min="5" max="5" width="49.42578125" customWidth="1"/>
    <col min="6" max="6" width="7.85546875" customWidth="1"/>
    <col min="7" max="7" width="7.28515625" customWidth="1"/>
    <col min="8" max="8" width="9.7109375" customWidth="1"/>
    <col min="9" max="9" width="7.5703125" customWidth="1"/>
    <col min="10" max="10" width="7.42578125" customWidth="1"/>
    <col min="11" max="11" width="8.140625" customWidth="1"/>
    <col min="12" max="12" width="6.7109375" customWidth="1"/>
    <col min="13" max="13" width="8.85546875" customWidth="1"/>
    <col min="14" max="14" width="6.85546875" customWidth="1"/>
    <col min="15" max="15" width="5.85546875" customWidth="1"/>
    <col min="16" max="16" width="11.85546875" customWidth="1"/>
    <col min="17" max="17" width="10" customWidth="1"/>
    <col min="18" max="19" width="5.42578125" customWidth="1"/>
    <col min="20" max="21" width="6" customWidth="1"/>
    <col min="22" max="22" width="12.85546875" customWidth="1"/>
    <col min="23" max="25" width="9.140625" customWidth="1"/>
    <col min="26" max="27" width="6.85546875" customWidth="1"/>
    <col min="28" max="28" width="7.85546875" customWidth="1"/>
    <col min="29" max="29" width="7.140625" customWidth="1"/>
    <col min="30" max="30" width="19.5703125" customWidth="1"/>
    <col min="31" max="31" width="1.42578125" customWidth="1"/>
    <col min="32" max="40" width="9.140625" customWidth="1"/>
  </cols>
  <sheetData>
    <row r="1" spans="1:40" ht="13.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20.25" customHeight="1" x14ac:dyDescent="0.2">
      <c r="A2" s="1"/>
      <c r="B2" s="893"/>
      <c r="C2" s="894"/>
      <c r="D2" s="899" t="s">
        <v>3071</v>
      </c>
      <c r="E2" s="900"/>
      <c r="F2" s="900"/>
      <c r="G2" s="900"/>
      <c r="H2" s="900"/>
      <c r="I2" s="900"/>
      <c r="J2" s="900"/>
      <c r="K2" s="900"/>
      <c r="L2" s="900"/>
      <c r="M2" s="900"/>
      <c r="N2" s="900"/>
      <c r="O2" s="900"/>
      <c r="P2" s="900"/>
      <c r="Q2" s="894"/>
      <c r="R2" s="902" t="s">
        <v>3072</v>
      </c>
      <c r="S2" s="903"/>
      <c r="T2" s="903"/>
      <c r="U2" s="903"/>
      <c r="V2" s="903"/>
      <c r="W2" s="903"/>
      <c r="X2" s="903"/>
      <c r="Y2" s="903"/>
      <c r="Z2" s="903"/>
      <c r="AA2" s="904"/>
      <c r="AB2" s="905"/>
      <c r="AC2" s="900"/>
      <c r="AD2" s="894"/>
      <c r="AE2" s="1"/>
      <c r="AF2" s="1"/>
      <c r="AG2" s="1"/>
      <c r="AH2" s="1"/>
      <c r="AI2" s="1"/>
      <c r="AJ2" s="1"/>
      <c r="AK2" s="1"/>
      <c r="AL2" s="1"/>
      <c r="AM2" s="1"/>
      <c r="AN2" s="1"/>
    </row>
    <row r="3" spans="1:40" ht="20.25" customHeight="1" x14ac:dyDescent="0.2">
      <c r="A3" s="1"/>
      <c r="B3" s="895"/>
      <c r="C3" s="896"/>
      <c r="D3" s="895"/>
      <c r="E3" s="890"/>
      <c r="F3" s="890"/>
      <c r="G3" s="890"/>
      <c r="H3" s="890"/>
      <c r="I3" s="890"/>
      <c r="J3" s="890"/>
      <c r="K3" s="890"/>
      <c r="L3" s="890"/>
      <c r="M3" s="890"/>
      <c r="N3" s="890"/>
      <c r="O3" s="890"/>
      <c r="P3" s="890"/>
      <c r="Q3" s="896"/>
      <c r="R3" s="906" t="s">
        <v>3073</v>
      </c>
      <c r="S3" s="892"/>
      <c r="T3" s="892"/>
      <c r="U3" s="892"/>
      <c r="V3" s="892"/>
      <c r="W3" s="892"/>
      <c r="X3" s="892"/>
      <c r="Y3" s="892"/>
      <c r="Z3" s="892"/>
      <c r="AA3" s="907"/>
      <c r="AB3" s="890"/>
      <c r="AC3" s="890"/>
      <c r="AD3" s="896"/>
      <c r="AE3" s="1"/>
      <c r="AF3" s="1"/>
      <c r="AG3" s="1"/>
      <c r="AH3" s="1"/>
      <c r="AI3" s="1"/>
      <c r="AJ3" s="1"/>
      <c r="AK3" s="1"/>
      <c r="AL3" s="1"/>
      <c r="AM3" s="1"/>
      <c r="AN3" s="1"/>
    </row>
    <row r="4" spans="1:40" ht="20.25" customHeight="1" x14ac:dyDescent="0.2">
      <c r="A4" s="1"/>
      <c r="B4" s="895"/>
      <c r="C4" s="896"/>
      <c r="D4" s="895"/>
      <c r="E4" s="890"/>
      <c r="F4" s="890"/>
      <c r="G4" s="890"/>
      <c r="H4" s="890"/>
      <c r="I4" s="890"/>
      <c r="J4" s="890"/>
      <c r="K4" s="890"/>
      <c r="L4" s="890"/>
      <c r="M4" s="890"/>
      <c r="N4" s="890"/>
      <c r="O4" s="890"/>
      <c r="P4" s="890"/>
      <c r="Q4" s="896"/>
      <c r="R4" s="906" t="s">
        <v>3074</v>
      </c>
      <c r="S4" s="892"/>
      <c r="T4" s="892"/>
      <c r="U4" s="892"/>
      <c r="V4" s="892"/>
      <c r="W4" s="892"/>
      <c r="X4" s="892"/>
      <c r="Y4" s="892"/>
      <c r="Z4" s="892"/>
      <c r="AA4" s="907"/>
      <c r="AB4" s="890"/>
      <c r="AC4" s="890"/>
      <c r="AD4" s="896"/>
      <c r="AE4" s="1"/>
      <c r="AF4" s="1"/>
      <c r="AG4" s="1"/>
      <c r="AH4" s="1"/>
      <c r="AI4" s="1"/>
      <c r="AJ4" s="1"/>
      <c r="AK4" s="1"/>
      <c r="AL4" s="1"/>
      <c r="AM4" s="1"/>
      <c r="AN4" s="1"/>
    </row>
    <row r="5" spans="1:40" ht="20.25" customHeight="1" x14ac:dyDescent="0.2">
      <c r="A5" s="1"/>
      <c r="B5" s="897"/>
      <c r="C5" s="898"/>
      <c r="D5" s="897"/>
      <c r="E5" s="901"/>
      <c r="F5" s="901"/>
      <c r="G5" s="901"/>
      <c r="H5" s="901"/>
      <c r="I5" s="901"/>
      <c r="J5" s="901"/>
      <c r="K5" s="901"/>
      <c r="L5" s="901"/>
      <c r="M5" s="901"/>
      <c r="N5" s="901"/>
      <c r="O5" s="901"/>
      <c r="P5" s="901"/>
      <c r="Q5" s="898"/>
      <c r="R5" s="908" t="s">
        <v>3075</v>
      </c>
      <c r="S5" s="909"/>
      <c r="T5" s="909"/>
      <c r="U5" s="909"/>
      <c r="V5" s="909"/>
      <c r="W5" s="909"/>
      <c r="X5" s="909"/>
      <c r="Y5" s="909"/>
      <c r="Z5" s="909"/>
      <c r="AA5" s="910"/>
      <c r="AB5" s="901"/>
      <c r="AC5" s="901"/>
      <c r="AD5" s="898"/>
      <c r="AE5" s="1"/>
      <c r="AF5" s="1"/>
      <c r="AG5" s="1"/>
      <c r="AH5" s="1"/>
      <c r="AI5" s="1"/>
      <c r="AJ5" s="1"/>
      <c r="AK5" s="1"/>
      <c r="AL5" s="1"/>
      <c r="AM5" s="1"/>
      <c r="AN5" s="1"/>
    </row>
    <row r="6" spans="1:40" ht="18.75" customHeight="1" x14ac:dyDescent="0.3">
      <c r="A6" s="1"/>
      <c r="B6" s="1"/>
      <c r="C6" s="1"/>
      <c r="D6" s="1"/>
      <c r="E6" s="1"/>
      <c r="F6" s="2"/>
      <c r="G6" s="1"/>
      <c r="H6" s="1"/>
      <c r="I6" s="1"/>
      <c r="J6" s="1"/>
      <c r="K6" s="1"/>
      <c r="L6" s="1"/>
      <c r="M6" s="1"/>
      <c r="N6" s="1"/>
      <c r="O6" s="1"/>
      <c r="P6" s="1"/>
      <c r="Q6" s="1"/>
      <c r="R6" s="1"/>
      <c r="S6" s="1"/>
      <c r="T6" s="1"/>
      <c r="U6" s="1"/>
      <c r="V6" s="1"/>
      <c r="W6" s="1"/>
      <c r="X6" s="1"/>
      <c r="Y6" s="1"/>
      <c r="Z6" s="1"/>
      <c r="AA6" s="1"/>
      <c r="AB6" s="3" t="s">
        <v>3076</v>
      </c>
      <c r="AC6" s="1"/>
      <c r="AD6" s="1"/>
      <c r="AE6" s="1"/>
      <c r="AF6" s="1"/>
      <c r="AG6" s="1"/>
      <c r="AH6" s="1"/>
      <c r="AI6" s="1"/>
      <c r="AJ6" s="1"/>
      <c r="AK6" s="1"/>
      <c r="AL6" s="1"/>
      <c r="AM6" s="1"/>
      <c r="AN6" s="1"/>
    </row>
    <row r="7" spans="1:40" ht="19.5" customHeight="1" x14ac:dyDescent="0.3">
      <c r="A7" s="1"/>
      <c r="B7" s="1"/>
      <c r="C7" s="1"/>
      <c r="D7" s="2"/>
      <c r="E7" s="4"/>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row>
    <row r="8" spans="1:40" ht="13.5" customHeight="1" x14ac:dyDescent="0.3">
      <c r="A8" s="1"/>
      <c r="B8" s="5"/>
      <c r="C8" s="6"/>
      <c r="D8" s="6"/>
      <c r="E8" s="7"/>
      <c r="F8" s="6"/>
      <c r="G8" s="6"/>
      <c r="H8" s="6"/>
      <c r="I8" s="6"/>
      <c r="J8" s="6"/>
      <c r="K8" s="6"/>
      <c r="L8" s="8"/>
      <c r="M8" s="1"/>
      <c r="N8" s="1"/>
      <c r="O8" s="1"/>
      <c r="P8" s="1"/>
      <c r="Q8" s="1"/>
      <c r="R8" s="1"/>
      <c r="S8" s="1"/>
      <c r="T8" s="1"/>
      <c r="U8" s="1"/>
      <c r="V8" s="1"/>
      <c r="W8" s="1"/>
      <c r="X8" s="1"/>
      <c r="Y8" s="1"/>
      <c r="Z8" s="1"/>
      <c r="AA8" s="940" t="s">
        <v>3077</v>
      </c>
      <c r="AB8" s="900"/>
      <c r="AC8" s="900"/>
      <c r="AD8" s="894"/>
      <c r="AE8" s="1"/>
      <c r="AF8" s="1"/>
      <c r="AG8" s="1"/>
      <c r="AH8" s="1"/>
      <c r="AI8" s="1"/>
      <c r="AJ8" s="1"/>
      <c r="AK8" s="1"/>
      <c r="AL8" s="1"/>
      <c r="AM8" s="1"/>
      <c r="AN8" s="1"/>
    </row>
    <row r="9" spans="1:40" ht="12.75" customHeight="1" x14ac:dyDescent="0.3">
      <c r="A9" s="1"/>
      <c r="B9" s="889" t="s">
        <v>3078</v>
      </c>
      <c r="C9" s="890"/>
      <c r="D9" s="912"/>
      <c r="E9" s="913"/>
      <c r="F9" s="913"/>
      <c r="G9" s="913"/>
      <c r="H9" s="913"/>
      <c r="I9" s="913"/>
      <c r="J9" s="913"/>
      <c r="K9" s="913"/>
      <c r="L9" s="9"/>
      <c r="M9" s="1"/>
      <c r="N9" s="1"/>
      <c r="O9" s="1"/>
      <c r="P9" s="1"/>
      <c r="Q9" s="945" t="s">
        <v>3079</v>
      </c>
      <c r="R9" s="900"/>
      <c r="S9" s="900"/>
      <c r="T9" s="900"/>
      <c r="U9" s="900"/>
      <c r="V9" s="894"/>
      <c r="W9" s="1"/>
      <c r="X9" s="1"/>
      <c r="Y9" s="1"/>
      <c r="Z9" s="1"/>
      <c r="AA9" s="941"/>
      <c r="AB9" s="913"/>
      <c r="AC9" s="913"/>
      <c r="AD9" s="942"/>
      <c r="AE9" s="1"/>
      <c r="AF9" s="1"/>
      <c r="AG9" s="1"/>
      <c r="AH9" s="1"/>
      <c r="AI9" s="1"/>
      <c r="AJ9" s="1"/>
      <c r="AK9" s="1"/>
      <c r="AL9" s="1"/>
      <c r="AM9" s="1"/>
      <c r="AN9" s="1"/>
    </row>
    <row r="10" spans="1:40" ht="12.75" customHeight="1" x14ac:dyDescent="0.3">
      <c r="A10" s="1"/>
      <c r="B10" s="889" t="s">
        <v>3080</v>
      </c>
      <c r="C10" s="890"/>
      <c r="D10" s="891" t="s">
        <v>3081</v>
      </c>
      <c r="E10" s="892"/>
      <c r="F10" s="892"/>
      <c r="G10" s="892"/>
      <c r="H10" s="892"/>
      <c r="I10" s="892"/>
      <c r="J10" s="892"/>
      <c r="K10" s="892"/>
      <c r="L10" s="9"/>
      <c r="M10" s="1"/>
      <c r="N10" s="1"/>
      <c r="O10" s="1"/>
      <c r="P10" s="1"/>
      <c r="Q10" s="941"/>
      <c r="R10" s="913"/>
      <c r="S10" s="913"/>
      <c r="T10" s="913"/>
      <c r="U10" s="913"/>
      <c r="V10" s="942"/>
      <c r="W10" s="1"/>
      <c r="X10" s="1"/>
      <c r="Y10" s="1"/>
      <c r="Z10" s="1"/>
      <c r="AA10" s="946" t="s">
        <v>3082</v>
      </c>
      <c r="AB10" s="938" t="s">
        <v>3083</v>
      </c>
      <c r="AC10" s="938" t="s">
        <v>3084</v>
      </c>
      <c r="AD10" s="943" t="s">
        <v>3085</v>
      </c>
      <c r="AE10" s="1"/>
      <c r="AF10" s="1"/>
      <c r="AG10" s="1"/>
      <c r="AH10" s="1"/>
      <c r="AI10" s="1"/>
      <c r="AJ10" s="1"/>
      <c r="AK10" s="1"/>
      <c r="AL10" s="1"/>
      <c r="AM10" s="1"/>
      <c r="AN10" s="1"/>
    </row>
    <row r="11" spans="1:40" ht="12.75" customHeight="1" x14ac:dyDescent="0.3">
      <c r="A11" s="1"/>
      <c r="B11" s="889" t="s">
        <v>3086</v>
      </c>
      <c r="C11" s="890"/>
      <c r="D11" s="891" t="s">
        <v>3087</v>
      </c>
      <c r="E11" s="892"/>
      <c r="F11" s="892"/>
      <c r="G11" s="892"/>
      <c r="H11" s="892"/>
      <c r="I11" s="892"/>
      <c r="J11" s="892"/>
      <c r="K11" s="892"/>
      <c r="L11" s="9"/>
      <c r="M11" s="1"/>
      <c r="N11" s="1"/>
      <c r="O11" s="1"/>
      <c r="P11" s="1"/>
      <c r="Q11" s="10" t="s">
        <v>3088</v>
      </c>
      <c r="R11" s="11" t="s">
        <v>3089</v>
      </c>
      <c r="S11" s="11" t="s">
        <v>3090</v>
      </c>
      <c r="T11" s="11" t="s">
        <v>3091</v>
      </c>
      <c r="U11" s="11" t="s">
        <v>3092</v>
      </c>
      <c r="V11" s="12" t="s">
        <v>3093</v>
      </c>
      <c r="W11" s="1"/>
      <c r="X11" s="1"/>
      <c r="Y11" s="1"/>
      <c r="Z11" s="1"/>
      <c r="AA11" s="947"/>
      <c r="AB11" s="939"/>
      <c r="AC11" s="939"/>
      <c r="AD11" s="944"/>
      <c r="AE11" s="1"/>
      <c r="AF11" s="1"/>
      <c r="AG11" s="1"/>
      <c r="AH11" s="1"/>
      <c r="AI11" s="1"/>
      <c r="AJ11" s="1"/>
      <c r="AK11" s="1"/>
      <c r="AL11" s="1"/>
      <c r="AM11" s="1"/>
      <c r="AN11" s="1"/>
    </row>
    <row r="12" spans="1:40" ht="13.5" customHeight="1" x14ac:dyDescent="0.3">
      <c r="A12" s="1"/>
      <c r="B12" s="889" t="s">
        <v>3094</v>
      </c>
      <c r="C12" s="890"/>
      <c r="D12" s="891" t="s">
        <v>3095</v>
      </c>
      <c r="E12" s="892"/>
      <c r="F12" s="892"/>
      <c r="G12" s="892"/>
      <c r="H12" s="892"/>
      <c r="I12" s="892"/>
      <c r="J12" s="892"/>
      <c r="K12" s="892"/>
      <c r="L12" s="9"/>
      <c r="M12" s="1"/>
      <c r="N12" s="1"/>
      <c r="O12" s="1"/>
      <c r="P12" s="1"/>
      <c r="Q12" s="13"/>
      <c r="R12" s="14"/>
      <c r="S12" s="14"/>
      <c r="T12" s="14"/>
      <c r="U12" s="14"/>
      <c r="V12" s="15"/>
      <c r="W12" s="1"/>
      <c r="X12" s="1"/>
      <c r="Y12" s="1"/>
      <c r="Z12" s="1"/>
      <c r="AA12" s="932"/>
      <c r="AB12" s="919"/>
      <c r="AC12" s="919"/>
      <c r="AD12" s="921"/>
      <c r="AE12" s="1"/>
      <c r="AF12" s="1"/>
      <c r="AG12" s="1"/>
      <c r="AH12" s="1"/>
      <c r="AI12" s="1"/>
      <c r="AJ12" s="1"/>
      <c r="AK12" s="1"/>
      <c r="AL12" s="1"/>
      <c r="AM12" s="1"/>
      <c r="AN12" s="1"/>
    </row>
    <row r="13" spans="1:40" ht="13.5" customHeight="1" x14ac:dyDescent="0.2">
      <c r="A13" s="1"/>
      <c r="B13" s="16"/>
      <c r="C13" s="17"/>
      <c r="D13" s="18"/>
      <c r="E13" s="19"/>
      <c r="F13" s="18"/>
      <c r="G13" s="18"/>
      <c r="H13" s="18"/>
      <c r="I13" s="18"/>
      <c r="J13" s="18"/>
      <c r="K13" s="18"/>
      <c r="L13" s="20"/>
      <c r="M13" s="1"/>
      <c r="N13" s="1"/>
      <c r="O13" s="1"/>
      <c r="P13" s="1"/>
      <c r="Q13" s="1"/>
      <c r="R13" s="1"/>
      <c r="S13" s="1"/>
      <c r="T13" s="1"/>
      <c r="U13" s="1"/>
      <c r="V13" s="1"/>
      <c r="W13" s="1"/>
      <c r="X13" s="1"/>
      <c r="Y13" s="1"/>
      <c r="Z13" s="1"/>
      <c r="AA13" s="933"/>
      <c r="AB13" s="920"/>
      <c r="AC13" s="920"/>
      <c r="AD13" s="922"/>
      <c r="AE13" s="1"/>
      <c r="AF13" s="1"/>
      <c r="AG13" s="1"/>
      <c r="AH13" s="1"/>
      <c r="AI13" s="1"/>
      <c r="AJ13" s="1"/>
      <c r="AK13" s="1"/>
      <c r="AL13" s="1"/>
      <c r="AM13" s="1"/>
      <c r="AN13" s="1"/>
    </row>
    <row r="14" spans="1:40" ht="10.5" customHeight="1" x14ac:dyDescent="0.3">
      <c r="A14" s="1"/>
      <c r="B14" s="21"/>
      <c r="C14" s="21"/>
      <c r="D14" s="21"/>
      <c r="E14" s="22"/>
      <c r="F14" s="21"/>
      <c r="G14" s="21"/>
      <c r="H14" s="21"/>
      <c r="I14" s="21"/>
      <c r="J14" s="21"/>
      <c r="K14" s="21"/>
      <c r="L14" s="21"/>
      <c r="M14" s="21"/>
      <c r="N14" s="21"/>
      <c r="O14" s="21"/>
      <c r="P14" s="23"/>
      <c r="Q14" s="24"/>
      <c r="R14" s="21"/>
      <c r="S14" s="21"/>
      <c r="T14" s="21"/>
      <c r="U14" s="21"/>
      <c r="V14" s="21"/>
      <c r="W14" s="21"/>
      <c r="X14" s="21"/>
      <c r="Y14" s="21"/>
      <c r="Z14" s="21"/>
      <c r="AA14" s="21"/>
      <c r="AB14" s="21"/>
      <c r="AC14" s="21"/>
      <c r="AD14" s="21"/>
      <c r="AE14" s="1"/>
      <c r="AF14" s="1"/>
      <c r="AG14" s="1"/>
      <c r="AH14" s="1"/>
      <c r="AI14" s="1"/>
      <c r="AJ14" s="1"/>
      <c r="AK14" s="1"/>
      <c r="AL14" s="1"/>
      <c r="AM14" s="1"/>
      <c r="AN14" s="1"/>
    </row>
    <row r="15" spans="1:40" ht="25.5" customHeight="1" x14ac:dyDescent="0.2">
      <c r="A15" s="25"/>
      <c r="B15" s="914" t="s">
        <v>3100</v>
      </c>
      <c r="C15" s="914" t="s">
        <v>3101</v>
      </c>
      <c r="D15" s="914" t="s">
        <v>3102</v>
      </c>
      <c r="E15" s="914" t="s">
        <v>3103</v>
      </c>
      <c r="F15" s="916" t="s">
        <v>3104</v>
      </c>
      <c r="G15" s="917"/>
      <c r="H15" s="917"/>
      <c r="I15" s="917"/>
      <c r="J15" s="917"/>
      <c r="K15" s="918"/>
      <c r="L15" s="916" t="s">
        <v>3105</v>
      </c>
      <c r="M15" s="917"/>
      <c r="N15" s="917"/>
      <c r="O15" s="918"/>
      <c r="P15" s="914" t="s">
        <v>3106</v>
      </c>
      <c r="Q15" s="934" t="s">
        <v>3107</v>
      </c>
      <c r="R15" s="916" t="s">
        <v>3108</v>
      </c>
      <c r="S15" s="917"/>
      <c r="T15" s="917"/>
      <c r="U15" s="918"/>
      <c r="V15" s="914" t="s">
        <v>3109</v>
      </c>
      <c r="W15" s="916" t="s">
        <v>3110</v>
      </c>
      <c r="X15" s="917"/>
      <c r="Y15" s="918"/>
      <c r="Z15" s="916" t="s">
        <v>3111</v>
      </c>
      <c r="AA15" s="918"/>
      <c r="AB15" s="923" t="s">
        <v>3112</v>
      </c>
      <c r="AC15" s="924"/>
      <c r="AD15" s="925"/>
      <c r="AE15" s="28"/>
      <c r="AF15" s="28"/>
      <c r="AG15" s="28"/>
      <c r="AH15" s="28"/>
      <c r="AI15" s="28"/>
      <c r="AJ15" s="28"/>
      <c r="AK15" s="28"/>
      <c r="AL15" s="28"/>
      <c r="AM15" s="28"/>
      <c r="AN15" s="28"/>
    </row>
    <row r="16" spans="1:40" ht="25.5" customHeight="1" thickTop="1" thickBot="1" x14ac:dyDescent="0.25">
      <c r="A16" s="25"/>
      <c r="B16" s="915"/>
      <c r="C16" s="915"/>
      <c r="D16" s="915"/>
      <c r="E16" s="915"/>
      <c r="F16" s="29" t="s">
        <v>3113</v>
      </c>
      <c r="G16" s="29" t="s">
        <v>3114</v>
      </c>
      <c r="H16" s="29" t="s">
        <v>3115</v>
      </c>
      <c r="I16" s="29" t="s">
        <v>3113</v>
      </c>
      <c r="J16" s="29" t="s">
        <v>3114</v>
      </c>
      <c r="K16" s="29" t="s">
        <v>3115</v>
      </c>
      <c r="L16" s="30" t="s">
        <v>3116</v>
      </c>
      <c r="M16" s="30" t="s">
        <v>3117</v>
      </c>
      <c r="N16" s="30" t="s">
        <v>3118</v>
      </c>
      <c r="O16" s="30" t="s">
        <v>3119</v>
      </c>
      <c r="P16" s="915"/>
      <c r="Q16" s="915"/>
      <c r="R16" s="30" t="s">
        <v>3120</v>
      </c>
      <c r="S16" s="30" t="s">
        <v>3121</v>
      </c>
      <c r="T16" s="30" t="s">
        <v>3122</v>
      </c>
      <c r="U16" s="30" t="s">
        <v>3123</v>
      </c>
      <c r="V16" s="915"/>
      <c r="W16" s="29" t="s">
        <v>3122</v>
      </c>
      <c r="X16" s="29" t="s">
        <v>3124</v>
      </c>
      <c r="Y16" s="29" t="s">
        <v>3125</v>
      </c>
      <c r="Z16" s="29" t="s">
        <v>3126</v>
      </c>
      <c r="AA16" s="29" t="s">
        <v>3127</v>
      </c>
      <c r="AB16" s="926"/>
      <c r="AC16" s="927"/>
      <c r="AD16" s="928"/>
      <c r="AE16" s="28"/>
      <c r="AF16" s="28"/>
      <c r="AG16" s="28"/>
      <c r="AH16" s="28"/>
      <c r="AI16" s="28"/>
      <c r="AJ16" s="28"/>
      <c r="AK16" s="28"/>
      <c r="AL16" s="28"/>
      <c r="AM16" s="28"/>
      <c r="AN16" s="28"/>
    </row>
    <row r="17" spans="1:40" ht="24" customHeight="1" thickTop="1" x14ac:dyDescent="0.3">
      <c r="A17" s="31"/>
      <c r="B17" s="160">
        <v>1</v>
      </c>
      <c r="C17" s="161"/>
      <c r="D17" s="161"/>
      <c r="E17" s="183" t="s">
        <v>1027</v>
      </c>
      <c r="F17" s="190">
        <v>29</v>
      </c>
      <c r="G17" s="192">
        <v>3</v>
      </c>
      <c r="H17" s="191">
        <v>40921</v>
      </c>
      <c r="I17" s="190">
        <v>31</v>
      </c>
      <c r="J17" s="192">
        <v>12</v>
      </c>
      <c r="K17" s="191">
        <v>40921</v>
      </c>
      <c r="L17" s="161"/>
      <c r="M17" s="185"/>
      <c r="N17" s="196"/>
      <c r="O17" s="181" t="s">
        <v>3098</v>
      </c>
      <c r="P17" s="181">
        <v>400</v>
      </c>
      <c r="Q17" s="166" t="s">
        <v>3130</v>
      </c>
      <c r="R17" s="167"/>
      <c r="S17" s="160" t="s">
        <v>3098</v>
      </c>
      <c r="T17" s="169"/>
      <c r="U17" s="169"/>
      <c r="V17" s="181" t="s">
        <v>2280</v>
      </c>
      <c r="W17" s="169"/>
      <c r="X17" s="169"/>
      <c r="Y17" s="170"/>
      <c r="Z17" s="169"/>
      <c r="AA17" s="169"/>
      <c r="AB17" s="1104" t="s">
        <v>1028</v>
      </c>
      <c r="AC17" s="1105"/>
      <c r="AD17" s="1106"/>
      <c r="AE17" s="1"/>
      <c r="AF17" s="1"/>
      <c r="AG17" s="1"/>
      <c r="AH17" s="1"/>
      <c r="AI17" s="1"/>
      <c r="AJ17" s="1"/>
      <c r="AK17" s="1"/>
      <c r="AL17" s="1"/>
      <c r="AM17" s="1"/>
      <c r="AN17" s="1"/>
    </row>
    <row r="18" spans="1:40" ht="24" customHeight="1" x14ac:dyDescent="0.3">
      <c r="A18" s="31"/>
      <c r="B18" s="160">
        <v>2</v>
      </c>
      <c r="C18" s="161"/>
      <c r="D18" s="161"/>
      <c r="E18" s="183" t="s">
        <v>1040</v>
      </c>
      <c r="F18" s="190">
        <v>40921</v>
      </c>
      <c r="G18" s="192">
        <v>40921</v>
      </c>
      <c r="H18" s="191">
        <v>40921</v>
      </c>
      <c r="I18" s="190">
        <v>40998</v>
      </c>
      <c r="J18" s="192">
        <v>40998</v>
      </c>
      <c r="K18" s="191">
        <v>40998</v>
      </c>
      <c r="L18" s="161"/>
      <c r="M18" s="185"/>
      <c r="N18" s="196"/>
      <c r="O18" s="181" t="s">
        <v>3098</v>
      </c>
      <c r="P18" s="181">
        <v>400</v>
      </c>
      <c r="Q18" s="166" t="s">
        <v>3130</v>
      </c>
      <c r="R18" s="167"/>
      <c r="S18" s="160" t="s">
        <v>3098</v>
      </c>
      <c r="T18" s="169"/>
      <c r="U18" s="169"/>
      <c r="V18" s="181" t="s">
        <v>2280</v>
      </c>
      <c r="W18" s="169"/>
      <c r="X18" s="169"/>
      <c r="Y18" s="170"/>
      <c r="Z18" s="169"/>
      <c r="AA18" s="170"/>
      <c r="AB18" s="1108" t="s">
        <v>1042</v>
      </c>
      <c r="AC18" s="1108"/>
      <c r="AD18" s="1109"/>
      <c r="AE18" s="1"/>
      <c r="AF18" s="1"/>
      <c r="AG18" s="1"/>
      <c r="AH18" s="1"/>
      <c r="AI18" s="1"/>
      <c r="AJ18" s="1"/>
      <c r="AK18" s="1"/>
      <c r="AL18" s="1"/>
      <c r="AM18" s="1"/>
      <c r="AN18" s="1"/>
    </row>
    <row r="19" spans="1:40" ht="24" customHeight="1" x14ac:dyDescent="0.3">
      <c r="A19" s="31"/>
      <c r="B19" s="160">
        <v>3</v>
      </c>
      <c r="C19" s="161"/>
      <c r="D19" s="161"/>
      <c r="E19" s="183" t="s">
        <v>1044</v>
      </c>
      <c r="F19" s="190">
        <v>41009</v>
      </c>
      <c r="G19" s="192">
        <v>41009</v>
      </c>
      <c r="H19" s="191">
        <v>41009</v>
      </c>
      <c r="I19" s="190">
        <v>41086</v>
      </c>
      <c r="J19" s="192">
        <v>41086</v>
      </c>
      <c r="K19" s="191">
        <v>41086</v>
      </c>
      <c r="L19" s="161"/>
      <c r="M19" s="185"/>
      <c r="N19" s="196"/>
      <c r="O19" s="181" t="s">
        <v>3098</v>
      </c>
      <c r="P19" s="181">
        <v>470</v>
      </c>
      <c r="Q19" s="166" t="s">
        <v>3130</v>
      </c>
      <c r="R19" s="167"/>
      <c r="S19" s="160" t="s">
        <v>3098</v>
      </c>
      <c r="T19" s="169"/>
      <c r="U19" s="169"/>
      <c r="V19" s="181" t="s">
        <v>2280</v>
      </c>
      <c r="W19" s="169"/>
      <c r="X19" s="169"/>
      <c r="Y19" s="170"/>
      <c r="Z19" s="169"/>
      <c r="AA19" s="170"/>
      <c r="AB19" s="1108" t="s">
        <v>1045</v>
      </c>
      <c r="AC19" s="1108"/>
      <c r="AD19" s="1109"/>
      <c r="AE19" s="1"/>
      <c r="AF19" s="1"/>
      <c r="AG19" s="1"/>
      <c r="AH19" s="1"/>
      <c r="AI19" s="1"/>
      <c r="AJ19" s="1"/>
      <c r="AK19" s="1"/>
      <c r="AL19" s="1"/>
      <c r="AM19" s="1"/>
      <c r="AN19" s="1"/>
    </row>
    <row r="20" spans="1:40" ht="24" customHeight="1" x14ac:dyDescent="0.3">
      <c r="A20" s="31"/>
      <c r="B20" s="160">
        <v>4</v>
      </c>
      <c r="C20" s="161"/>
      <c r="D20" s="161"/>
      <c r="E20" s="183" t="s">
        <v>1030</v>
      </c>
      <c r="F20" s="190">
        <v>41002</v>
      </c>
      <c r="G20" s="192">
        <v>41002</v>
      </c>
      <c r="H20" s="191">
        <v>41002</v>
      </c>
      <c r="I20" s="190">
        <v>41089</v>
      </c>
      <c r="J20" s="192">
        <v>41089</v>
      </c>
      <c r="K20" s="191">
        <v>41089</v>
      </c>
      <c r="L20" s="161"/>
      <c r="M20" s="185"/>
      <c r="N20" s="196"/>
      <c r="O20" s="181" t="s">
        <v>3098</v>
      </c>
      <c r="P20" s="181">
        <v>390</v>
      </c>
      <c r="Q20" s="166" t="s">
        <v>3130</v>
      </c>
      <c r="R20" s="167"/>
      <c r="S20" s="160" t="s">
        <v>3098</v>
      </c>
      <c r="T20" s="169"/>
      <c r="U20" s="169"/>
      <c r="V20" s="181" t="s">
        <v>2280</v>
      </c>
      <c r="W20" s="169"/>
      <c r="X20" s="169"/>
      <c r="Y20" s="170"/>
      <c r="Z20" s="169"/>
      <c r="AA20" s="170"/>
      <c r="AB20" s="1108" t="s">
        <v>1031</v>
      </c>
      <c r="AC20" s="1108"/>
      <c r="AD20" s="1109"/>
      <c r="AE20" s="73"/>
      <c r="AF20" s="1"/>
      <c r="AG20" s="1"/>
      <c r="AH20" s="1"/>
      <c r="AI20" s="1"/>
      <c r="AJ20" s="1"/>
      <c r="AK20" s="1"/>
      <c r="AL20" s="1"/>
      <c r="AM20" s="1"/>
      <c r="AN20" s="1"/>
    </row>
    <row r="21" spans="1:40" ht="24" customHeight="1" x14ac:dyDescent="0.3">
      <c r="A21" s="31"/>
      <c r="B21" s="160">
        <v>5</v>
      </c>
      <c r="C21" s="161"/>
      <c r="D21" s="161"/>
      <c r="E21" s="183" t="s">
        <v>1036</v>
      </c>
      <c r="F21" s="190">
        <v>41093</v>
      </c>
      <c r="G21" s="192">
        <v>41093</v>
      </c>
      <c r="H21" s="191">
        <v>41093</v>
      </c>
      <c r="I21" s="190">
        <v>41181</v>
      </c>
      <c r="J21" s="192">
        <v>41181</v>
      </c>
      <c r="K21" s="191">
        <v>41181</v>
      </c>
      <c r="L21" s="161"/>
      <c r="M21" s="185"/>
      <c r="N21" s="196"/>
      <c r="O21" s="181" t="s">
        <v>3098</v>
      </c>
      <c r="P21" s="181">
        <v>410</v>
      </c>
      <c r="Q21" s="166" t="s">
        <v>3130</v>
      </c>
      <c r="R21" s="167"/>
      <c r="S21" s="160" t="s">
        <v>3098</v>
      </c>
      <c r="T21" s="169"/>
      <c r="U21" s="169"/>
      <c r="V21" s="181" t="s">
        <v>2280</v>
      </c>
      <c r="W21" s="169"/>
      <c r="X21" s="169"/>
      <c r="Y21" s="170"/>
      <c r="Z21" s="169"/>
      <c r="AA21" s="170"/>
      <c r="AB21" s="1108" t="s">
        <v>1037</v>
      </c>
      <c r="AC21" s="1108"/>
      <c r="AD21" s="1109"/>
      <c r="AE21" s="1"/>
      <c r="AF21" s="1"/>
      <c r="AG21" s="1"/>
      <c r="AH21" s="1"/>
      <c r="AI21" s="1"/>
      <c r="AJ21" s="1"/>
      <c r="AK21" s="1"/>
      <c r="AL21" s="1"/>
      <c r="AM21" s="1"/>
      <c r="AN21" s="1"/>
    </row>
    <row r="22" spans="1:40" ht="24" customHeight="1" x14ac:dyDescent="0.3">
      <c r="A22" s="31"/>
      <c r="B22" s="160">
        <v>6</v>
      </c>
      <c r="C22" s="161"/>
      <c r="D22" s="161"/>
      <c r="E22" s="183" t="s">
        <v>4083</v>
      </c>
      <c r="F22" s="190">
        <v>41179</v>
      </c>
      <c r="G22" s="192">
        <v>41179</v>
      </c>
      <c r="H22" s="191">
        <v>41179</v>
      </c>
      <c r="I22" s="190">
        <v>41198</v>
      </c>
      <c r="J22" s="192">
        <v>41198</v>
      </c>
      <c r="K22" s="191">
        <v>41198</v>
      </c>
      <c r="L22" s="161"/>
      <c r="M22" s="185" t="s">
        <v>3098</v>
      </c>
      <c r="N22" s="196"/>
      <c r="O22" s="196"/>
      <c r="P22" s="181">
        <v>30</v>
      </c>
      <c r="Q22" s="166" t="s">
        <v>3130</v>
      </c>
      <c r="R22" s="167"/>
      <c r="S22" s="160" t="s">
        <v>3098</v>
      </c>
      <c r="T22" s="169"/>
      <c r="U22" s="169"/>
      <c r="V22" s="181" t="s">
        <v>2285</v>
      </c>
      <c r="W22" s="169"/>
      <c r="X22" s="169"/>
      <c r="Y22" s="170"/>
      <c r="Z22" s="169"/>
      <c r="AA22" s="170"/>
      <c r="AB22" s="1108"/>
      <c r="AC22" s="1108"/>
      <c r="AD22" s="1109"/>
      <c r="AE22" s="1"/>
      <c r="AF22" s="1"/>
      <c r="AG22" s="1"/>
      <c r="AH22" s="1"/>
      <c r="AI22" s="1"/>
      <c r="AJ22" s="1"/>
      <c r="AK22" s="1"/>
      <c r="AL22" s="1"/>
      <c r="AM22" s="1"/>
      <c r="AN22" s="1"/>
    </row>
    <row r="23" spans="1:40" ht="24" customHeight="1" x14ac:dyDescent="0.3">
      <c r="A23" s="31"/>
      <c r="B23" s="160">
        <v>7</v>
      </c>
      <c r="C23" s="161"/>
      <c r="D23" s="161"/>
      <c r="E23" s="183" t="s">
        <v>1046</v>
      </c>
      <c r="F23" s="190">
        <v>41095</v>
      </c>
      <c r="G23" s="192">
        <v>41095</v>
      </c>
      <c r="H23" s="191">
        <v>41095</v>
      </c>
      <c r="I23" s="190">
        <v>41211</v>
      </c>
      <c r="J23" s="192">
        <v>41211</v>
      </c>
      <c r="K23" s="191">
        <v>41211</v>
      </c>
      <c r="L23" s="161"/>
      <c r="M23" s="185"/>
      <c r="N23" s="196"/>
      <c r="O23" s="181" t="s">
        <v>3098</v>
      </c>
      <c r="P23" s="181">
        <v>440</v>
      </c>
      <c r="Q23" s="166" t="s">
        <v>3130</v>
      </c>
      <c r="R23" s="167"/>
      <c r="S23" s="160" t="s">
        <v>3098</v>
      </c>
      <c r="T23" s="169"/>
      <c r="U23" s="169"/>
      <c r="V23" s="181" t="s">
        <v>2280</v>
      </c>
      <c r="W23" s="169"/>
      <c r="X23" s="169"/>
      <c r="Y23" s="170"/>
      <c r="Z23" s="169"/>
      <c r="AA23" s="170"/>
      <c r="AB23" s="1108" t="s">
        <v>1047</v>
      </c>
      <c r="AC23" s="1108"/>
      <c r="AD23" s="1109"/>
      <c r="AE23" s="1"/>
      <c r="AF23" s="1"/>
      <c r="AG23" s="1"/>
      <c r="AH23" s="1"/>
      <c r="AI23" s="1"/>
      <c r="AJ23" s="1"/>
      <c r="AK23" s="1"/>
      <c r="AL23" s="1"/>
      <c r="AM23" s="1"/>
      <c r="AN23" s="1"/>
    </row>
    <row r="24" spans="1:40" ht="24" customHeight="1" x14ac:dyDescent="0.3">
      <c r="A24" s="31"/>
      <c r="B24" s="160">
        <v>8</v>
      </c>
      <c r="C24" s="161"/>
      <c r="D24" s="161"/>
      <c r="E24" s="183" t="s">
        <v>1038</v>
      </c>
      <c r="F24" s="190">
        <v>41187</v>
      </c>
      <c r="G24" s="192">
        <v>41187</v>
      </c>
      <c r="H24" s="191">
        <v>41187</v>
      </c>
      <c r="I24" s="190">
        <v>41274</v>
      </c>
      <c r="J24" s="192">
        <v>41274</v>
      </c>
      <c r="K24" s="191">
        <v>41274</v>
      </c>
      <c r="L24" s="161"/>
      <c r="M24" s="185"/>
      <c r="N24" s="196"/>
      <c r="O24" s="181" t="s">
        <v>3098</v>
      </c>
      <c r="P24" s="181">
        <v>310</v>
      </c>
      <c r="Q24" s="166" t="s">
        <v>3130</v>
      </c>
      <c r="R24" s="167"/>
      <c r="S24" s="160" t="s">
        <v>3098</v>
      </c>
      <c r="T24" s="169"/>
      <c r="U24" s="169"/>
      <c r="V24" s="181" t="s">
        <v>2280</v>
      </c>
      <c r="W24" s="169"/>
      <c r="X24" s="169"/>
      <c r="Y24" s="170"/>
      <c r="Z24" s="169"/>
      <c r="AA24" s="170"/>
      <c r="AB24" s="1108" t="s">
        <v>1039</v>
      </c>
      <c r="AC24" s="1108"/>
      <c r="AD24" s="1109"/>
      <c r="AE24" s="1"/>
      <c r="AF24" s="1"/>
      <c r="AG24" s="1"/>
      <c r="AH24" s="1"/>
      <c r="AI24" s="1"/>
      <c r="AJ24" s="1"/>
      <c r="AK24" s="1"/>
      <c r="AL24" s="1"/>
      <c r="AM24" s="1"/>
      <c r="AN24" s="1"/>
    </row>
    <row r="25" spans="1:40" ht="24" customHeight="1" x14ac:dyDescent="0.3">
      <c r="A25" s="31"/>
      <c r="B25" s="160">
        <v>9</v>
      </c>
      <c r="C25" s="161"/>
      <c r="D25" s="161"/>
      <c r="E25" s="183" t="s">
        <v>1048</v>
      </c>
      <c r="F25" s="190">
        <v>41221</v>
      </c>
      <c r="G25" s="192">
        <v>41221</v>
      </c>
      <c r="H25" s="191">
        <v>41221</v>
      </c>
      <c r="I25" s="190">
        <v>41274</v>
      </c>
      <c r="J25" s="192">
        <v>41274</v>
      </c>
      <c r="K25" s="191">
        <v>41274</v>
      </c>
      <c r="L25" s="161"/>
      <c r="M25" s="185"/>
      <c r="N25" s="196"/>
      <c r="O25" s="181" t="s">
        <v>3098</v>
      </c>
      <c r="P25" s="181">
        <v>410</v>
      </c>
      <c r="Q25" s="166" t="s">
        <v>3130</v>
      </c>
      <c r="R25" s="167"/>
      <c r="S25" s="160" t="s">
        <v>3098</v>
      </c>
      <c r="T25" s="169"/>
      <c r="U25" s="169"/>
      <c r="V25" s="181" t="s">
        <v>2280</v>
      </c>
      <c r="W25" s="169"/>
      <c r="X25" s="169"/>
      <c r="Y25" s="170"/>
      <c r="Z25" s="169"/>
      <c r="AA25" s="170"/>
      <c r="AB25" s="1108" t="s">
        <v>1050</v>
      </c>
      <c r="AC25" s="1108"/>
      <c r="AD25" s="1109"/>
      <c r="AE25" s="1"/>
      <c r="AF25" s="1"/>
      <c r="AG25" s="1"/>
      <c r="AH25" s="1"/>
      <c r="AI25" s="1"/>
      <c r="AJ25" s="1"/>
      <c r="AK25" s="1"/>
      <c r="AL25" s="1"/>
      <c r="AM25" s="1"/>
      <c r="AN25" s="1"/>
    </row>
    <row r="26" spans="1:40" ht="24" customHeight="1" x14ac:dyDescent="0.3">
      <c r="A26" s="31"/>
      <c r="B26" s="160">
        <v>10</v>
      </c>
      <c r="C26" s="161"/>
      <c r="D26" s="161"/>
      <c r="E26" s="202" t="s">
        <v>4046</v>
      </c>
      <c r="F26" s="204" t="s">
        <v>3131</v>
      </c>
      <c r="G26" s="204" t="s">
        <v>3131</v>
      </c>
      <c r="H26" s="204">
        <v>2013</v>
      </c>
      <c r="I26" s="204" t="s">
        <v>3131</v>
      </c>
      <c r="J26" s="204" t="s">
        <v>3131</v>
      </c>
      <c r="K26" s="204">
        <v>2013</v>
      </c>
      <c r="L26" s="203"/>
      <c r="M26" s="204" t="s">
        <v>3098</v>
      </c>
      <c r="N26" s="205"/>
      <c r="O26" s="205"/>
      <c r="P26" s="206">
        <v>60</v>
      </c>
      <c r="Q26" s="207" t="s">
        <v>3130</v>
      </c>
      <c r="R26" s="208"/>
      <c r="S26" s="209" t="s">
        <v>3098</v>
      </c>
      <c r="T26" s="210"/>
      <c r="U26" s="210"/>
      <c r="V26" s="206" t="s">
        <v>2285</v>
      </c>
      <c r="W26" s="210"/>
      <c r="X26" s="210"/>
      <c r="Y26" s="211"/>
      <c r="Z26" s="210"/>
      <c r="AA26" s="211"/>
      <c r="AB26" s="1108"/>
      <c r="AC26" s="1108"/>
      <c r="AD26" s="1109"/>
      <c r="AE26" s="1"/>
      <c r="AF26" s="1"/>
      <c r="AG26" s="1"/>
      <c r="AH26" s="1"/>
      <c r="AI26" s="1"/>
      <c r="AJ26" s="1"/>
      <c r="AK26" s="1"/>
      <c r="AL26" s="1"/>
      <c r="AM26" s="1"/>
      <c r="AN26" s="1"/>
    </row>
    <row r="27" spans="1:40" ht="24" customHeight="1" x14ac:dyDescent="0.3">
      <c r="A27" s="31"/>
      <c r="B27" s="160">
        <v>11</v>
      </c>
      <c r="C27" s="161"/>
      <c r="D27" s="161"/>
      <c r="E27" s="183" t="s">
        <v>4065</v>
      </c>
      <c r="F27" s="190">
        <v>41256</v>
      </c>
      <c r="G27" s="192">
        <v>41256</v>
      </c>
      <c r="H27" s="191">
        <v>41256</v>
      </c>
      <c r="I27" s="190">
        <v>41296</v>
      </c>
      <c r="J27" s="192">
        <v>41296</v>
      </c>
      <c r="K27" s="191">
        <v>41296</v>
      </c>
      <c r="L27" s="161"/>
      <c r="M27" s="185" t="s">
        <v>3098</v>
      </c>
      <c r="N27" s="196"/>
      <c r="O27" s="196"/>
      <c r="P27" s="181">
        <v>4</v>
      </c>
      <c r="Q27" s="166" t="s">
        <v>3130</v>
      </c>
      <c r="R27" s="167"/>
      <c r="S27" s="160" t="s">
        <v>3098</v>
      </c>
      <c r="T27" s="169"/>
      <c r="U27" s="169"/>
      <c r="V27" s="181" t="s">
        <v>2285</v>
      </c>
      <c r="W27" s="169"/>
      <c r="X27" s="169"/>
      <c r="Y27" s="170"/>
      <c r="Z27" s="169"/>
      <c r="AA27" s="170"/>
      <c r="AB27" s="1108"/>
      <c r="AC27" s="1108"/>
      <c r="AD27" s="1109"/>
      <c r="AE27" s="1"/>
      <c r="AF27" s="1"/>
      <c r="AG27" s="1"/>
      <c r="AH27" s="1"/>
      <c r="AI27" s="1"/>
      <c r="AJ27" s="1"/>
      <c r="AK27" s="1"/>
      <c r="AL27" s="1"/>
      <c r="AM27" s="1"/>
      <c r="AN27" s="1"/>
    </row>
    <row r="28" spans="1:40" ht="24" customHeight="1" x14ac:dyDescent="0.3">
      <c r="A28" s="31"/>
      <c r="B28" s="160">
        <v>12</v>
      </c>
      <c r="C28" s="161"/>
      <c r="D28" s="161"/>
      <c r="E28" s="183" t="s">
        <v>4085</v>
      </c>
      <c r="F28" s="190">
        <v>41278</v>
      </c>
      <c r="G28" s="192">
        <v>41278</v>
      </c>
      <c r="H28" s="191">
        <v>41278</v>
      </c>
      <c r="I28" s="190">
        <v>41298</v>
      </c>
      <c r="J28" s="192">
        <v>41298</v>
      </c>
      <c r="K28" s="191">
        <v>41298</v>
      </c>
      <c r="L28" s="161"/>
      <c r="M28" s="185" t="s">
        <v>3098</v>
      </c>
      <c r="N28" s="196"/>
      <c r="O28" s="196"/>
      <c r="P28" s="181">
        <v>70</v>
      </c>
      <c r="Q28" s="166" t="s">
        <v>3130</v>
      </c>
      <c r="R28" s="167"/>
      <c r="S28" s="160" t="s">
        <v>3098</v>
      </c>
      <c r="T28" s="169"/>
      <c r="U28" s="169"/>
      <c r="V28" s="181" t="s">
        <v>2285</v>
      </c>
      <c r="W28" s="169"/>
      <c r="X28" s="169"/>
      <c r="Y28" s="170"/>
      <c r="Z28" s="169"/>
      <c r="AA28" s="170"/>
      <c r="AB28" s="1108" t="s">
        <v>4088</v>
      </c>
      <c r="AC28" s="1108" t="s">
        <v>4088</v>
      </c>
      <c r="AD28" s="1109" t="s">
        <v>4088</v>
      </c>
      <c r="AE28" s="1"/>
      <c r="AF28" s="1"/>
      <c r="AG28" s="1"/>
      <c r="AH28" s="1"/>
      <c r="AI28" s="1"/>
      <c r="AJ28" s="1"/>
      <c r="AK28" s="1"/>
      <c r="AL28" s="1"/>
      <c r="AM28" s="1"/>
      <c r="AN28" s="1"/>
    </row>
    <row r="29" spans="1:40" ht="24" customHeight="1" x14ac:dyDescent="0.3">
      <c r="A29" s="31"/>
      <c r="B29" s="160">
        <v>13</v>
      </c>
      <c r="C29" s="161"/>
      <c r="D29" s="161"/>
      <c r="E29" s="183" t="s">
        <v>4075</v>
      </c>
      <c r="F29" s="190">
        <v>41537</v>
      </c>
      <c r="G29" s="192">
        <v>41537</v>
      </c>
      <c r="H29" s="191">
        <v>41537</v>
      </c>
      <c r="I29" s="190">
        <v>41299</v>
      </c>
      <c r="J29" s="192">
        <v>41299</v>
      </c>
      <c r="K29" s="191">
        <v>41299</v>
      </c>
      <c r="L29" s="161"/>
      <c r="M29" s="185" t="s">
        <v>3098</v>
      </c>
      <c r="N29" s="196"/>
      <c r="O29" s="196"/>
      <c r="P29" s="181">
        <v>200</v>
      </c>
      <c r="Q29" s="166" t="s">
        <v>3130</v>
      </c>
      <c r="R29" s="167"/>
      <c r="S29" s="160" t="s">
        <v>3098</v>
      </c>
      <c r="T29" s="169"/>
      <c r="U29" s="169"/>
      <c r="V29" s="181" t="s">
        <v>2285</v>
      </c>
      <c r="W29" s="169"/>
      <c r="X29" s="169"/>
      <c r="Y29" s="170"/>
      <c r="Z29" s="169"/>
      <c r="AA29" s="170"/>
      <c r="AB29" s="1108"/>
      <c r="AC29" s="1108" t="s">
        <v>2253</v>
      </c>
      <c r="AD29" s="1109" t="s">
        <v>2253</v>
      </c>
      <c r="AE29" s="1"/>
      <c r="AF29" s="1"/>
      <c r="AG29" s="1"/>
      <c r="AH29" s="1"/>
      <c r="AI29" s="1"/>
      <c r="AJ29" s="1"/>
      <c r="AK29" s="1"/>
      <c r="AL29" s="1"/>
      <c r="AM29" s="1"/>
      <c r="AN29" s="1"/>
    </row>
    <row r="30" spans="1:40" ht="24" customHeight="1" x14ac:dyDescent="0.3">
      <c r="A30" s="31"/>
      <c r="B30" s="160">
        <v>14</v>
      </c>
      <c r="C30" s="161"/>
      <c r="D30" s="161"/>
      <c r="E30" s="183" t="s">
        <v>840</v>
      </c>
      <c r="F30" s="190">
        <v>41279</v>
      </c>
      <c r="G30" s="192">
        <v>41279</v>
      </c>
      <c r="H30" s="191">
        <v>41279</v>
      </c>
      <c r="I30" s="190">
        <v>41302</v>
      </c>
      <c r="J30" s="192">
        <v>41302</v>
      </c>
      <c r="K30" s="191">
        <v>41302</v>
      </c>
      <c r="L30" s="161"/>
      <c r="M30" s="185" t="s">
        <v>3098</v>
      </c>
      <c r="N30" s="196"/>
      <c r="O30" s="196"/>
      <c r="P30" s="181">
        <v>30</v>
      </c>
      <c r="Q30" s="166" t="s">
        <v>3130</v>
      </c>
      <c r="R30" s="167"/>
      <c r="S30" s="160" t="s">
        <v>3098</v>
      </c>
      <c r="T30" s="169"/>
      <c r="U30" s="169"/>
      <c r="V30" s="181" t="s">
        <v>2285</v>
      </c>
      <c r="W30" s="169"/>
      <c r="X30" s="169"/>
      <c r="Y30" s="170"/>
      <c r="Z30" s="169"/>
      <c r="AA30" s="170"/>
      <c r="AB30" s="1108" t="s">
        <v>841</v>
      </c>
      <c r="AC30" s="1108" t="s">
        <v>2257</v>
      </c>
      <c r="AD30" s="1109" t="s">
        <v>2257</v>
      </c>
      <c r="AE30" s="1"/>
      <c r="AF30" s="1"/>
      <c r="AG30" s="1"/>
      <c r="AH30" s="1"/>
      <c r="AI30" s="1"/>
      <c r="AJ30" s="1"/>
      <c r="AK30" s="1"/>
      <c r="AL30" s="1"/>
      <c r="AM30" s="1"/>
      <c r="AN30" s="1"/>
    </row>
    <row r="31" spans="1:40" ht="24" customHeight="1" x14ac:dyDescent="0.3">
      <c r="A31" s="31"/>
      <c r="B31" s="160">
        <v>15</v>
      </c>
      <c r="C31" s="161"/>
      <c r="D31" s="161"/>
      <c r="E31" s="183" t="s">
        <v>843</v>
      </c>
      <c r="F31" s="190">
        <v>41310</v>
      </c>
      <c r="G31" s="192">
        <v>41310</v>
      </c>
      <c r="H31" s="191">
        <v>41310</v>
      </c>
      <c r="I31" s="190">
        <v>41333</v>
      </c>
      <c r="J31" s="192">
        <v>41333</v>
      </c>
      <c r="K31" s="191">
        <v>41333</v>
      </c>
      <c r="L31" s="161"/>
      <c r="M31" s="185" t="s">
        <v>3098</v>
      </c>
      <c r="N31" s="196"/>
      <c r="O31" s="196"/>
      <c r="P31" s="181">
        <v>160</v>
      </c>
      <c r="Q31" s="166" t="s">
        <v>3130</v>
      </c>
      <c r="R31" s="167"/>
      <c r="S31" s="160" t="s">
        <v>3098</v>
      </c>
      <c r="T31" s="169"/>
      <c r="U31" s="169"/>
      <c r="V31" s="181" t="s">
        <v>2285</v>
      </c>
      <c r="W31" s="169"/>
      <c r="X31" s="169"/>
      <c r="Y31" s="170"/>
      <c r="Z31" s="169"/>
      <c r="AA31" s="170"/>
      <c r="AB31" s="1108" t="s">
        <v>847</v>
      </c>
      <c r="AC31" s="1108" t="s">
        <v>2325</v>
      </c>
      <c r="AD31" s="1109" t="s">
        <v>2325</v>
      </c>
      <c r="AE31" s="1"/>
      <c r="AF31" s="1"/>
      <c r="AG31" s="1"/>
      <c r="AH31" s="1"/>
      <c r="AI31" s="1"/>
      <c r="AJ31" s="1"/>
      <c r="AK31" s="1"/>
      <c r="AL31" s="1"/>
      <c r="AM31" s="1"/>
      <c r="AN31" s="1"/>
    </row>
    <row r="32" spans="1:40" ht="24" customHeight="1" x14ac:dyDescent="0.3">
      <c r="A32" s="31"/>
      <c r="B32" s="160">
        <v>16</v>
      </c>
      <c r="C32" s="161"/>
      <c r="D32" s="161"/>
      <c r="E32" s="183" t="s">
        <v>4089</v>
      </c>
      <c r="F32" s="190">
        <v>41311</v>
      </c>
      <c r="G32" s="192">
        <v>41311</v>
      </c>
      <c r="H32" s="191">
        <v>41311</v>
      </c>
      <c r="I32" s="190">
        <v>41333</v>
      </c>
      <c r="J32" s="192">
        <v>41333</v>
      </c>
      <c r="K32" s="191">
        <v>41333</v>
      </c>
      <c r="L32" s="161"/>
      <c r="M32" s="185" t="s">
        <v>3098</v>
      </c>
      <c r="N32" s="196"/>
      <c r="O32" s="196"/>
      <c r="P32" s="181">
        <v>80</v>
      </c>
      <c r="Q32" s="166" t="s">
        <v>3130</v>
      </c>
      <c r="R32" s="167"/>
      <c r="S32" s="160" t="s">
        <v>3098</v>
      </c>
      <c r="T32" s="169"/>
      <c r="U32" s="169"/>
      <c r="V32" s="181" t="s">
        <v>2285</v>
      </c>
      <c r="W32" s="169"/>
      <c r="X32" s="169"/>
      <c r="Y32" s="170"/>
      <c r="Z32" s="169"/>
      <c r="AA32" s="170"/>
      <c r="AB32" s="1108" t="s">
        <v>2253</v>
      </c>
      <c r="AC32" s="1108" t="s">
        <v>2328</v>
      </c>
      <c r="AD32" s="1109" t="s">
        <v>2328</v>
      </c>
      <c r="AE32" s="1"/>
      <c r="AF32" s="1"/>
      <c r="AG32" s="1"/>
      <c r="AH32" s="1"/>
      <c r="AI32" s="1"/>
      <c r="AJ32" s="1"/>
      <c r="AK32" s="1"/>
      <c r="AL32" s="1"/>
      <c r="AM32" s="1"/>
      <c r="AN32" s="1"/>
    </row>
    <row r="33" spans="1:40" ht="24" customHeight="1" x14ac:dyDescent="0.3">
      <c r="A33" s="31"/>
      <c r="B33" s="160">
        <v>17</v>
      </c>
      <c r="C33" s="161"/>
      <c r="D33" s="161"/>
      <c r="E33" s="183" t="s">
        <v>4069</v>
      </c>
      <c r="F33" s="190">
        <v>41163</v>
      </c>
      <c r="G33" s="192">
        <v>41163</v>
      </c>
      <c r="H33" s="191">
        <v>41163</v>
      </c>
      <c r="I33" s="190">
        <v>41334</v>
      </c>
      <c r="J33" s="192">
        <v>41334</v>
      </c>
      <c r="K33" s="191">
        <v>41334</v>
      </c>
      <c r="L33" s="161"/>
      <c r="M33" s="185" t="s">
        <v>3098</v>
      </c>
      <c r="N33" s="196"/>
      <c r="O33" s="196"/>
      <c r="P33" s="181">
        <v>40</v>
      </c>
      <c r="Q33" s="166" t="s">
        <v>3130</v>
      </c>
      <c r="R33" s="167"/>
      <c r="S33" s="160" t="s">
        <v>3098</v>
      </c>
      <c r="T33" s="169"/>
      <c r="U33" s="169"/>
      <c r="V33" s="181" t="s">
        <v>2285</v>
      </c>
      <c r="W33" s="169"/>
      <c r="X33" s="169"/>
      <c r="Y33" s="170"/>
      <c r="Z33" s="169"/>
      <c r="AA33" s="170"/>
      <c r="AB33" s="1108"/>
      <c r="AC33" s="1108" t="s">
        <v>2330</v>
      </c>
      <c r="AD33" s="1109" t="s">
        <v>2330</v>
      </c>
      <c r="AE33" s="1"/>
      <c r="AF33" s="1"/>
      <c r="AG33" s="1"/>
      <c r="AH33" s="1"/>
      <c r="AI33" s="1"/>
      <c r="AJ33" s="1"/>
      <c r="AK33" s="1"/>
      <c r="AL33" s="1"/>
      <c r="AM33" s="1"/>
      <c r="AN33" s="1"/>
    </row>
    <row r="34" spans="1:40" ht="24" customHeight="1" x14ac:dyDescent="0.3">
      <c r="A34" s="31"/>
      <c r="B34" s="160">
        <v>18</v>
      </c>
      <c r="C34" s="161"/>
      <c r="D34" s="161"/>
      <c r="E34" s="183" t="s">
        <v>848</v>
      </c>
      <c r="F34" s="190">
        <v>41334</v>
      </c>
      <c r="G34" s="192">
        <v>41334</v>
      </c>
      <c r="H34" s="191">
        <v>41334</v>
      </c>
      <c r="I34" s="190">
        <v>41359</v>
      </c>
      <c r="J34" s="192">
        <v>41359</v>
      </c>
      <c r="K34" s="191">
        <v>41359</v>
      </c>
      <c r="L34" s="161"/>
      <c r="M34" s="185" t="s">
        <v>3098</v>
      </c>
      <c r="N34" s="196"/>
      <c r="O34" s="196"/>
      <c r="P34" s="181">
        <v>96</v>
      </c>
      <c r="Q34" s="166" t="s">
        <v>3130</v>
      </c>
      <c r="R34" s="167"/>
      <c r="S34" s="160" t="s">
        <v>3098</v>
      </c>
      <c r="T34" s="169"/>
      <c r="U34" s="169"/>
      <c r="V34" s="181" t="s">
        <v>2285</v>
      </c>
      <c r="W34" s="169"/>
      <c r="X34" s="169"/>
      <c r="Y34" s="170"/>
      <c r="Z34" s="169"/>
      <c r="AA34" s="170"/>
      <c r="AB34" s="1108" t="s">
        <v>851</v>
      </c>
      <c r="AC34" s="1108" t="s">
        <v>2335</v>
      </c>
      <c r="AD34" s="1109" t="s">
        <v>2335</v>
      </c>
      <c r="AE34" s="1"/>
      <c r="AF34" s="1"/>
      <c r="AG34" s="1"/>
      <c r="AH34" s="1"/>
      <c r="AI34" s="1"/>
      <c r="AJ34" s="1"/>
      <c r="AK34" s="1"/>
      <c r="AL34" s="1"/>
      <c r="AM34" s="1"/>
      <c r="AN34" s="1"/>
    </row>
    <row r="35" spans="1:40" ht="24" customHeight="1" x14ac:dyDescent="0.3">
      <c r="A35" s="31"/>
      <c r="B35" s="160">
        <v>19</v>
      </c>
      <c r="C35" s="161"/>
      <c r="D35" s="161"/>
      <c r="E35" s="183" t="s">
        <v>2254</v>
      </c>
      <c r="F35" s="190">
        <v>41339</v>
      </c>
      <c r="G35" s="192">
        <v>41339</v>
      </c>
      <c r="H35" s="191">
        <v>41339</v>
      </c>
      <c r="I35" s="190">
        <v>41361</v>
      </c>
      <c r="J35" s="192">
        <v>41361</v>
      </c>
      <c r="K35" s="191">
        <v>41361</v>
      </c>
      <c r="L35" s="161"/>
      <c r="M35" s="185" t="s">
        <v>3098</v>
      </c>
      <c r="N35" s="196"/>
      <c r="O35" s="196"/>
      <c r="P35" s="181">
        <v>80</v>
      </c>
      <c r="Q35" s="166" t="s">
        <v>3130</v>
      </c>
      <c r="R35" s="167"/>
      <c r="S35" s="160" t="s">
        <v>3098</v>
      </c>
      <c r="T35" s="169"/>
      <c r="U35" s="169"/>
      <c r="V35" s="181" t="s">
        <v>2285</v>
      </c>
      <c r="W35" s="169"/>
      <c r="X35" s="169"/>
      <c r="Y35" s="170"/>
      <c r="Z35" s="169"/>
      <c r="AA35" s="170"/>
      <c r="AB35" s="1108" t="s">
        <v>2257</v>
      </c>
      <c r="AC35" s="1108" t="s">
        <v>2338</v>
      </c>
      <c r="AD35" s="1109" t="s">
        <v>2338</v>
      </c>
      <c r="AE35" s="1"/>
      <c r="AF35" s="1"/>
      <c r="AG35" s="1"/>
      <c r="AH35" s="1"/>
      <c r="AI35" s="1"/>
      <c r="AJ35" s="1"/>
      <c r="AK35" s="1"/>
      <c r="AL35" s="1"/>
      <c r="AM35" s="1"/>
      <c r="AN35" s="1"/>
    </row>
    <row r="36" spans="1:40" ht="24" customHeight="1" x14ac:dyDescent="0.3">
      <c r="A36" s="31"/>
      <c r="B36" s="160">
        <v>20</v>
      </c>
      <c r="C36" s="161"/>
      <c r="D36" s="161"/>
      <c r="E36" s="183" t="s">
        <v>854</v>
      </c>
      <c r="F36" s="190">
        <v>41369</v>
      </c>
      <c r="G36" s="192">
        <v>41369</v>
      </c>
      <c r="H36" s="191">
        <v>41369</v>
      </c>
      <c r="I36" s="190">
        <v>41390</v>
      </c>
      <c r="J36" s="192">
        <v>41390</v>
      </c>
      <c r="K36" s="191">
        <v>41390</v>
      </c>
      <c r="L36" s="161"/>
      <c r="M36" s="185" t="s">
        <v>3098</v>
      </c>
      <c r="N36" s="196"/>
      <c r="O36" s="196"/>
      <c r="P36" s="181">
        <v>100</v>
      </c>
      <c r="Q36" s="166" t="s">
        <v>3130</v>
      </c>
      <c r="R36" s="167"/>
      <c r="S36" s="160" t="s">
        <v>3098</v>
      </c>
      <c r="T36" s="169"/>
      <c r="U36" s="169"/>
      <c r="V36" s="181" t="s">
        <v>2285</v>
      </c>
      <c r="W36" s="169"/>
      <c r="X36" s="169"/>
      <c r="Y36" s="170"/>
      <c r="Z36" s="169"/>
      <c r="AA36" s="170"/>
      <c r="AB36" s="1108" t="s">
        <v>855</v>
      </c>
      <c r="AC36" s="1108" t="s">
        <v>824</v>
      </c>
      <c r="AD36" s="1109" t="s">
        <v>824</v>
      </c>
      <c r="AE36" s="1"/>
      <c r="AF36" s="1"/>
      <c r="AG36" s="1"/>
      <c r="AH36" s="1"/>
      <c r="AI36" s="1"/>
      <c r="AJ36" s="1"/>
      <c r="AK36" s="1"/>
      <c r="AL36" s="1"/>
      <c r="AM36" s="1"/>
      <c r="AN36" s="1"/>
    </row>
    <row r="37" spans="1:40" ht="24" customHeight="1" x14ac:dyDescent="0.3">
      <c r="A37" s="31"/>
      <c r="B37" s="160">
        <v>21</v>
      </c>
      <c r="C37" s="161"/>
      <c r="D37" s="161"/>
      <c r="E37" s="183" t="s">
        <v>2324</v>
      </c>
      <c r="F37" s="190">
        <v>41339</v>
      </c>
      <c r="G37" s="192">
        <v>41339</v>
      </c>
      <c r="H37" s="191">
        <v>41339</v>
      </c>
      <c r="I37" s="190">
        <v>41392</v>
      </c>
      <c r="J37" s="192">
        <v>41392</v>
      </c>
      <c r="K37" s="191">
        <v>41392</v>
      </c>
      <c r="L37" s="161"/>
      <c r="M37" s="185" t="s">
        <v>3098</v>
      </c>
      <c r="N37" s="196"/>
      <c r="O37" s="196"/>
      <c r="P37" s="181">
        <v>80</v>
      </c>
      <c r="Q37" s="166" t="s">
        <v>3130</v>
      </c>
      <c r="R37" s="167"/>
      <c r="S37" s="160" t="s">
        <v>3098</v>
      </c>
      <c r="T37" s="169"/>
      <c r="U37" s="169"/>
      <c r="V37" s="181" t="s">
        <v>2285</v>
      </c>
      <c r="W37" s="169"/>
      <c r="X37" s="169"/>
      <c r="Y37" s="170"/>
      <c r="Z37" s="169"/>
      <c r="AA37" s="170"/>
      <c r="AB37" s="1108" t="s">
        <v>2325</v>
      </c>
      <c r="AC37" s="1108" t="s">
        <v>827</v>
      </c>
      <c r="AD37" s="1109" t="s">
        <v>827</v>
      </c>
      <c r="AE37" s="1"/>
      <c r="AF37" s="1"/>
      <c r="AG37" s="1"/>
      <c r="AH37" s="1"/>
      <c r="AI37" s="1"/>
      <c r="AJ37" s="1"/>
      <c r="AK37" s="1"/>
      <c r="AL37" s="1"/>
      <c r="AM37" s="1"/>
      <c r="AN37" s="1"/>
    </row>
    <row r="38" spans="1:40" ht="24" customHeight="1" x14ac:dyDescent="0.3">
      <c r="A38" s="31"/>
      <c r="B38" s="160">
        <v>22</v>
      </c>
      <c r="C38" s="161"/>
      <c r="D38" s="161"/>
      <c r="E38" s="183" t="s">
        <v>2327</v>
      </c>
      <c r="F38" s="190">
        <v>41397</v>
      </c>
      <c r="G38" s="192">
        <v>41397</v>
      </c>
      <c r="H38" s="191">
        <v>41397</v>
      </c>
      <c r="I38" s="190">
        <v>41422</v>
      </c>
      <c r="J38" s="192">
        <v>41422</v>
      </c>
      <c r="K38" s="191">
        <v>41422</v>
      </c>
      <c r="L38" s="161"/>
      <c r="M38" s="185" t="s">
        <v>3098</v>
      </c>
      <c r="N38" s="196"/>
      <c r="O38" s="196"/>
      <c r="P38" s="181">
        <v>70</v>
      </c>
      <c r="Q38" s="166" t="s">
        <v>3130</v>
      </c>
      <c r="R38" s="167"/>
      <c r="S38" s="160" t="s">
        <v>3098</v>
      </c>
      <c r="T38" s="169"/>
      <c r="U38" s="169"/>
      <c r="V38" s="181" t="s">
        <v>2285</v>
      </c>
      <c r="W38" s="169"/>
      <c r="X38" s="169"/>
      <c r="Y38" s="170"/>
      <c r="Z38" s="169"/>
      <c r="AA38" s="170"/>
      <c r="AB38" s="1108" t="s">
        <v>2328</v>
      </c>
      <c r="AC38" s="1108" t="s">
        <v>830</v>
      </c>
      <c r="AD38" s="1109" t="s">
        <v>830</v>
      </c>
      <c r="AE38" s="1"/>
      <c r="AF38" s="1"/>
      <c r="AG38" s="1"/>
      <c r="AH38" s="1"/>
      <c r="AI38" s="1"/>
      <c r="AJ38" s="1"/>
      <c r="AK38" s="1"/>
      <c r="AL38" s="1"/>
      <c r="AM38" s="1"/>
      <c r="AN38" s="1"/>
    </row>
    <row r="39" spans="1:40" ht="24" customHeight="1" x14ac:dyDescent="0.3">
      <c r="A39" s="31"/>
      <c r="B39" s="160">
        <v>23</v>
      </c>
      <c r="C39" s="161"/>
      <c r="D39" s="161"/>
      <c r="E39" s="183" t="s">
        <v>857</v>
      </c>
      <c r="F39" s="190">
        <v>41403</v>
      </c>
      <c r="G39" s="192">
        <v>41403</v>
      </c>
      <c r="H39" s="191">
        <v>41403</v>
      </c>
      <c r="I39" s="190">
        <v>41425</v>
      </c>
      <c r="J39" s="192">
        <v>41425</v>
      </c>
      <c r="K39" s="191">
        <v>41425</v>
      </c>
      <c r="L39" s="161"/>
      <c r="M39" s="185" t="s">
        <v>3098</v>
      </c>
      <c r="N39" s="196"/>
      <c r="O39" s="196"/>
      <c r="P39" s="181">
        <v>70</v>
      </c>
      <c r="Q39" s="166" t="s">
        <v>3130</v>
      </c>
      <c r="R39" s="167"/>
      <c r="S39" s="160" t="s">
        <v>3098</v>
      </c>
      <c r="T39" s="169"/>
      <c r="U39" s="169"/>
      <c r="V39" s="181" t="s">
        <v>2285</v>
      </c>
      <c r="W39" s="169"/>
      <c r="X39" s="169"/>
      <c r="Y39" s="170"/>
      <c r="Z39" s="169"/>
      <c r="AA39" s="170"/>
      <c r="AB39" s="1108" t="s">
        <v>858</v>
      </c>
      <c r="AC39" s="1108" t="s">
        <v>838</v>
      </c>
      <c r="AD39" s="1109" t="s">
        <v>838</v>
      </c>
      <c r="AE39" s="1"/>
      <c r="AF39" s="1"/>
      <c r="AG39" s="1"/>
      <c r="AH39" s="1"/>
      <c r="AI39" s="1"/>
      <c r="AJ39" s="1"/>
      <c r="AK39" s="1"/>
      <c r="AL39" s="1"/>
      <c r="AM39" s="1"/>
      <c r="AN39" s="1"/>
    </row>
    <row r="40" spans="1:40" ht="24" customHeight="1" x14ac:dyDescent="0.3">
      <c r="A40" s="31"/>
      <c r="B40" s="160">
        <v>24</v>
      </c>
      <c r="C40" s="161"/>
      <c r="D40" s="161"/>
      <c r="E40" s="183" t="s">
        <v>861</v>
      </c>
      <c r="F40" s="190">
        <v>41431</v>
      </c>
      <c r="G40" s="192">
        <v>41431</v>
      </c>
      <c r="H40" s="191">
        <v>41431</v>
      </c>
      <c r="I40" s="190">
        <v>41445</v>
      </c>
      <c r="J40" s="192">
        <v>41445</v>
      </c>
      <c r="K40" s="191">
        <v>41445</v>
      </c>
      <c r="L40" s="161"/>
      <c r="M40" s="185" t="s">
        <v>3098</v>
      </c>
      <c r="N40" s="196"/>
      <c r="O40" s="196"/>
      <c r="P40" s="181">
        <v>150</v>
      </c>
      <c r="Q40" s="166" t="s">
        <v>3130</v>
      </c>
      <c r="R40" s="167"/>
      <c r="S40" s="160" t="s">
        <v>3098</v>
      </c>
      <c r="T40" s="169"/>
      <c r="U40" s="169"/>
      <c r="V40" s="181" t="s">
        <v>2285</v>
      </c>
      <c r="W40" s="169"/>
      <c r="X40" s="169"/>
      <c r="Y40" s="170"/>
      <c r="Z40" s="169"/>
      <c r="AA40" s="170"/>
      <c r="AB40" s="1108" t="s">
        <v>866</v>
      </c>
      <c r="AC40" s="1108" t="s">
        <v>841</v>
      </c>
      <c r="AD40" s="1109" t="s">
        <v>841</v>
      </c>
      <c r="AE40" s="1"/>
      <c r="AF40" s="1"/>
      <c r="AG40" s="1"/>
      <c r="AH40" s="1"/>
      <c r="AI40" s="1"/>
      <c r="AJ40" s="1"/>
      <c r="AK40" s="1"/>
      <c r="AL40" s="1"/>
      <c r="AM40" s="1"/>
      <c r="AN40" s="1"/>
    </row>
    <row r="41" spans="1:40" ht="24" customHeight="1" x14ac:dyDescent="0.3">
      <c r="A41" s="31"/>
      <c r="B41" s="160">
        <v>25</v>
      </c>
      <c r="C41" s="161"/>
      <c r="D41" s="161"/>
      <c r="E41" s="183" t="s">
        <v>2329</v>
      </c>
      <c r="F41" s="190">
        <v>41430</v>
      </c>
      <c r="G41" s="192">
        <v>41430</v>
      </c>
      <c r="H41" s="191">
        <v>41430</v>
      </c>
      <c r="I41" s="190">
        <v>41453</v>
      </c>
      <c r="J41" s="192">
        <v>41453</v>
      </c>
      <c r="K41" s="191">
        <v>41453</v>
      </c>
      <c r="L41" s="161"/>
      <c r="M41" s="185" t="s">
        <v>3098</v>
      </c>
      <c r="N41" s="196"/>
      <c r="O41" s="196"/>
      <c r="P41" s="181">
        <v>80</v>
      </c>
      <c r="Q41" s="166" t="s">
        <v>3130</v>
      </c>
      <c r="R41" s="167"/>
      <c r="S41" s="160" t="s">
        <v>3098</v>
      </c>
      <c r="T41" s="169"/>
      <c r="U41" s="169"/>
      <c r="V41" s="181" t="s">
        <v>2285</v>
      </c>
      <c r="W41" s="169"/>
      <c r="X41" s="169"/>
      <c r="Y41" s="170"/>
      <c r="Z41" s="169"/>
      <c r="AA41" s="170"/>
      <c r="AB41" s="1108" t="s">
        <v>2330</v>
      </c>
      <c r="AC41" s="1108" t="s">
        <v>847</v>
      </c>
      <c r="AD41" s="1109" t="s">
        <v>847</v>
      </c>
      <c r="AE41" s="1"/>
      <c r="AF41" s="1"/>
      <c r="AG41" s="1"/>
      <c r="AH41" s="1"/>
      <c r="AI41" s="1"/>
      <c r="AJ41" s="1"/>
      <c r="AK41" s="1"/>
      <c r="AL41" s="1"/>
      <c r="AM41" s="1"/>
      <c r="AN41" s="1"/>
    </row>
    <row r="42" spans="1:40" ht="24" customHeight="1" x14ac:dyDescent="0.3">
      <c r="A42" s="31"/>
      <c r="B42" s="160">
        <v>26</v>
      </c>
      <c r="C42" s="161"/>
      <c r="D42" s="161"/>
      <c r="E42" s="183" t="s">
        <v>4067</v>
      </c>
      <c r="F42" s="190">
        <v>39435</v>
      </c>
      <c r="G42" s="192">
        <v>39435</v>
      </c>
      <c r="H42" s="191">
        <v>39435</v>
      </c>
      <c r="I42" s="190">
        <v>41457</v>
      </c>
      <c r="J42" s="192">
        <v>41457</v>
      </c>
      <c r="K42" s="191">
        <v>41457</v>
      </c>
      <c r="L42" s="161"/>
      <c r="M42" s="185" t="s">
        <v>3098</v>
      </c>
      <c r="N42" s="196"/>
      <c r="O42" s="196"/>
      <c r="P42" s="181">
        <v>120</v>
      </c>
      <c r="Q42" s="166" t="s">
        <v>3130</v>
      </c>
      <c r="R42" s="167"/>
      <c r="S42" s="160" t="s">
        <v>3098</v>
      </c>
      <c r="T42" s="169"/>
      <c r="U42" s="169"/>
      <c r="V42" s="181" t="s">
        <v>2285</v>
      </c>
      <c r="W42" s="169"/>
      <c r="X42" s="169"/>
      <c r="Y42" s="170"/>
      <c r="Z42" s="169"/>
      <c r="AA42" s="170"/>
      <c r="AB42" s="1108"/>
      <c r="AC42" s="1108" t="s">
        <v>851</v>
      </c>
      <c r="AD42" s="1109" t="s">
        <v>851</v>
      </c>
      <c r="AE42" s="1"/>
      <c r="AF42" s="1"/>
      <c r="AG42" s="1"/>
      <c r="AH42" s="1"/>
      <c r="AI42" s="1"/>
      <c r="AJ42" s="1"/>
      <c r="AK42" s="1"/>
      <c r="AL42" s="1"/>
      <c r="AM42" s="1"/>
      <c r="AN42" s="1"/>
    </row>
    <row r="43" spans="1:40" ht="24" customHeight="1" x14ac:dyDescent="0.3">
      <c r="A43" s="31"/>
      <c r="B43" s="160">
        <v>27</v>
      </c>
      <c r="C43" s="161"/>
      <c r="D43" s="161"/>
      <c r="E43" s="183" t="s">
        <v>871</v>
      </c>
      <c r="F43" s="190">
        <v>41459</v>
      </c>
      <c r="G43" s="192">
        <v>41459</v>
      </c>
      <c r="H43" s="191">
        <v>41459</v>
      </c>
      <c r="I43" s="190">
        <v>41480</v>
      </c>
      <c r="J43" s="192">
        <v>41480</v>
      </c>
      <c r="K43" s="191">
        <v>41480</v>
      </c>
      <c r="L43" s="161"/>
      <c r="M43" s="185" t="s">
        <v>3098</v>
      </c>
      <c r="N43" s="196"/>
      <c r="O43" s="196"/>
      <c r="P43" s="181">
        <v>80</v>
      </c>
      <c r="Q43" s="166" t="s">
        <v>3130</v>
      </c>
      <c r="R43" s="167"/>
      <c r="S43" s="160" t="s">
        <v>3098</v>
      </c>
      <c r="T43" s="169"/>
      <c r="U43" s="169"/>
      <c r="V43" s="181" t="s">
        <v>2285</v>
      </c>
      <c r="W43" s="169"/>
      <c r="X43" s="169"/>
      <c r="Y43" s="170"/>
      <c r="Z43" s="169"/>
      <c r="AA43" s="170"/>
      <c r="AB43" s="1108" t="s">
        <v>873</v>
      </c>
      <c r="AC43" s="1108" t="s">
        <v>855</v>
      </c>
      <c r="AD43" s="1109" t="s">
        <v>855</v>
      </c>
      <c r="AE43" s="1"/>
      <c r="AF43" s="1"/>
      <c r="AG43" s="1"/>
      <c r="AH43" s="1"/>
      <c r="AI43" s="1"/>
      <c r="AJ43" s="1"/>
      <c r="AK43" s="1"/>
      <c r="AL43" s="1"/>
      <c r="AM43" s="1"/>
      <c r="AN43" s="1"/>
    </row>
    <row r="44" spans="1:40" ht="24" customHeight="1" x14ac:dyDescent="0.3">
      <c r="A44" s="31"/>
      <c r="B44" s="160">
        <v>28</v>
      </c>
      <c r="C44" s="161"/>
      <c r="D44" s="161"/>
      <c r="E44" s="183" t="s">
        <v>908</v>
      </c>
      <c r="F44" s="190">
        <v>41466</v>
      </c>
      <c r="G44" s="192">
        <v>41466</v>
      </c>
      <c r="H44" s="191">
        <v>41466</v>
      </c>
      <c r="I44" s="190">
        <v>41481</v>
      </c>
      <c r="J44" s="192">
        <v>41481</v>
      </c>
      <c r="K44" s="191">
        <v>41481</v>
      </c>
      <c r="L44" s="161"/>
      <c r="M44" s="185" t="s">
        <v>3098</v>
      </c>
      <c r="N44" s="196"/>
      <c r="O44" s="196"/>
      <c r="P44" s="181">
        <v>190</v>
      </c>
      <c r="Q44" s="166" t="s">
        <v>3130</v>
      </c>
      <c r="R44" s="167"/>
      <c r="S44" s="160" t="s">
        <v>3098</v>
      </c>
      <c r="T44" s="169"/>
      <c r="U44" s="169"/>
      <c r="V44" s="181" t="s">
        <v>2285</v>
      </c>
      <c r="W44" s="169"/>
      <c r="X44" s="169"/>
      <c r="Y44" s="170"/>
      <c r="Z44" s="169"/>
      <c r="AA44" s="170"/>
      <c r="AB44" s="1108"/>
      <c r="AC44" s="1108" t="s">
        <v>858</v>
      </c>
      <c r="AD44" s="1109" t="s">
        <v>858</v>
      </c>
      <c r="AE44" s="1"/>
      <c r="AF44" s="1"/>
      <c r="AG44" s="1"/>
      <c r="AH44" s="1"/>
      <c r="AI44" s="1"/>
      <c r="AJ44" s="1"/>
      <c r="AK44" s="1"/>
      <c r="AL44" s="1"/>
      <c r="AM44" s="1"/>
      <c r="AN44" s="1"/>
    </row>
    <row r="45" spans="1:40" ht="24" customHeight="1" x14ac:dyDescent="0.3">
      <c r="A45" s="31"/>
      <c r="B45" s="160">
        <v>29</v>
      </c>
      <c r="C45" s="161"/>
      <c r="D45" s="161"/>
      <c r="E45" s="183" t="s">
        <v>2333</v>
      </c>
      <c r="F45" s="190">
        <v>41459</v>
      </c>
      <c r="G45" s="192">
        <v>41459</v>
      </c>
      <c r="H45" s="191">
        <v>41459</v>
      </c>
      <c r="I45" s="190">
        <v>41485</v>
      </c>
      <c r="J45" s="192">
        <v>41485</v>
      </c>
      <c r="K45" s="191">
        <v>41485</v>
      </c>
      <c r="L45" s="161"/>
      <c r="M45" s="185" t="s">
        <v>3098</v>
      </c>
      <c r="N45" s="196"/>
      <c r="O45" s="196"/>
      <c r="P45" s="181">
        <v>80</v>
      </c>
      <c r="Q45" s="166" t="s">
        <v>3130</v>
      </c>
      <c r="R45" s="167"/>
      <c r="S45" s="160" t="s">
        <v>3098</v>
      </c>
      <c r="T45" s="169"/>
      <c r="U45" s="169"/>
      <c r="V45" s="181" t="s">
        <v>2285</v>
      </c>
      <c r="W45" s="169"/>
      <c r="X45" s="169"/>
      <c r="Y45" s="170"/>
      <c r="Z45" s="169"/>
      <c r="AA45" s="170"/>
      <c r="AB45" s="1108" t="s">
        <v>2335</v>
      </c>
      <c r="AC45" s="1108" t="s">
        <v>866</v>
      </c>
      <c r="AD45" s="1109" t="s">
        <v>866</v>
      </c>
      <c r="AE45" s="1"/>
      <c r="AF45" s="1"/>
      <c r="AG45" s="1"/>
      <c r="AH45" s="1"/>
      <c r="AI45" s="1"/>
      <c r="AJ45" s="1"/>
      <c r="AK45" s="1"/>
      <c r="AL45" s="1"/>
      <c r="AM45" s="1"/>
      <c r="AN45" s="1"/>
    </row>
    <row r="46" spans="1:40" ht="24" customHeight="1" x14ac:dyDescent="0.3">
      <c r="A46" s="31"/>
      <c r="B46" s="160">
        <v>30</v>
      </c>
      <c r="C46" s="161"/>
      <c r="D46" s="161"/>
      <c r="E46" s="183" t="s">
        <v>2284</v>
      </c>
      <c r="F46" s="190">
        <v>41054</v>
      </c>
      <c r="G46" s="192">
        <v>41054</v>
      </c>
      <c r="H46" s="191">
        <v>41054</v>
      </c>
      <c r="I46" s="190">
        <v>41487</v>
      </c>
      <c r="J46" s="192">
        <v>41487</v>
      </c>
      <c r="K46" s="191">
        <v>41487</v>
      </c>
      <c r="L46" s="161"/>
      <c r="M46" s="185" t="s">
        <v>3098</v>
      </c>
      <c r="N46" s="196"/>
      <c r="O46" s="196"/>
      <c r="P46" s="181">
        <v>80</v>
      </c>
      <c r="Q46" s="166" t="s">
        <v>3130</v>
      </c>
      <c r="R46" s="167"/>
      <c r="S46" s="160" t="s">
        <v>3098</v>
      </c>
      <c r="T46" s="169"/>
      <c r="U46" s="169"/>
      <c r="V46" s="181" t="s">
        <v>2285</v>
      </c>
      <c r="W46" s="169"/>
      <c r="X46" s="169"/>
      <c r="Y46" s="170"/>
      <c r="Z46" s="169"/>
      <c r="AA46" s="170"/>
      <c r="AB46" s="1108"/>
      <c r="AC46" s="1108" t="s">
        <v>873</v>
      </c>
      <c r="AD46" s="1109" t="s">
        <v>873</v>
      </c>
      <c r="AE46" s="1"/>
      <c r="AF46" s="1"/>
      <c r="AG46" s="1"/>
      <c r="AH46" s="1"/>
      <c r="AI46" s="1"/>
      <c r="AJ46" s="1"/>
      <c r="AK46" s="1"/>
      <c r="AL46" s="1"/>
      <c r="AM46" s="1"/>
      <c r="AN46" s="1"/>
    </row>
    <row r="47" spans="1:40" ht="24" customHeight="1" x14ac:dyDescent="0.3">
      <c r="A47" s="31"/>
      <c r="B47" s="160">
        <v>31</v>
      </c>
      <c r="C47" s="161"/>
      <c r="D47" s="161"/>
      <c r="E47" s="183" t="s">
        <v>4072</v>
      </c>
      <c r="F47" s="190">
        <v>41391</v>
      </c>
      <c r="G47" s="192">
        <v>41391</v>
      </c>
      <c r="H47" s="191">
        <v>41391</v>
      </c>
      <c r="I47" s="190">
        <v>41487</v>
      </c>
      <c r="J47" s="192">
        <v>41487</v>
      </c>
      <c r="K47" s="191">
        <v>41487</v>
      </c>
      <c r="L47" s="161"/>
      <c r="M47" s="185" t="s">
        <v>3098</v>
      </c>
      <c r="N47" s="196"/>
      <c r="O47" s="196"/>
      <c r="P47" s="181">
        <v>50</v>
      </c>
      <c r="Q47" s="166" t="s">
        <v>3130</v>
      </c>
      <c r="R47" s="167"/>
      <c r="S47" s="160" t="s">
        <v>3098</v>
      </c>
      <c r="T47" s="169"/>
      <c r="U47" s="169"/>
      <c r="V47" s="181" t="s">
        <v>2285</v>
      </c>
      <c r="W47" s="169"/>
      <c r="X47" s="169"/>
      <c r="Y47" s="170"/>
      <c r="Z47" s="169"/>
      <c r="AA47" s="170"/>
      <c r="AB47" s="1108"/>
      <c r="AC47" s="1108" t="s">
        <v>878</v>
      </c>
      <c r="AD47" s="1109" t="s">
        <v>878</v>
      </c>
      <c r="AE47" s="1"/>
      <c r="AF47" s="1"/>
      <c r="AG47" s="1"/>
      <c r="AH47" s="1"/>
      <c r="AI47" s="1"/>
      <c r="AJ47" s="1"/>
      <c r="AK47" s="1"/>
      <c r="AL47" s="1"/>
      <c r="AM47" s="1"/>
      <c r="AN47" s="1"/>
    </row>
    <row r="48" spans="1:40" ht="24" customHeight="1" x14ac:dyDescent="0.3">
      <c r="A48" s="31"/>
      <c r="B48" s="160">
        <v>32</v>
      </c>
      <c r="C48" s="161"/>
      <c r="D48" s="161"/>
      <c r="E48" s="183" t="s">
        <v>874</v>
      </c>
      <c r="F48" s="190">
        <v>41488</v>
      </c>
      <c r="G48" s="192">
        <v>41488</v>
      </c>
      <c r="H48" s="191">
        <v>41488</v>
      </c>
      <c r="I48" s="190">
        <v>41513</v>
      </c>
      <c r="J48" s="192">
        <v>41513</v>
      </c>
      <c r="K48" s="191">
        <v>41513</v>
      </c>
      <c r="L48" s="161"/>
      <c r="M48" s="185" t="s">
        <v>3098</v>
      </c>
      <c r="N48" s="196"/>
      <c r="O48" s="196"/>
      <c r="P48" s="181">
        <v>150</v>
      </c>
      <c r="Q48" s="166" t="s">
        <v>3130</v>
      </c>
      <c r="R48" s="167"/>
      <c r="S48" s="160" t="s">
        <v>3098</v>
      </c>
      <c r="T48" s="169"/>
      <c r="U48" s="169"/>
      <c r="V48" s="181" t="s">
        <v>2285</v>
      </c>
      <c r="W48" s="169"/>
      <c r="X48" s="169"/>
      <c r="Y48" s="170"/>
      <c r="Z48" s="169"/>
      <c r="AA48" s="170"/>
      <c r="AB48" s="1108" t="s">
        <v>878</v>
      </c>
      <c r="AC48" s="1108" t="s">
        <v>881</v>
      </c>
      <c r="AD48" s="1109" t="s">
        <v>881</v>
      </c>
      <c r="AE48" s="1"/>
      <c r="AF48" s="1"/>
      <c r="AG48" s="1"/>
      <c r="AH48" s="1"/>
      <c r="AI48" s="1"/>
      <c r="AJ48" s="1"/>
      <c r="AK48" s="1"/>
      <c r="AL48" s="1"/>
      <c r="AM48" s="1"/>
      <c r="AN48" s="1"/>
    </row>
    <row r="49" spans="1:40" ht="24" customHeight="1" x14ac:dyDescent="0.3">
      <c r="A49" s="31"/>
      <c r="B49" s="160">
        <v>33</v>
      </c>
      <c r="C49" s="161"/>
      <c r="D49" s="161"/>
      <c r="E49" s="183" t="s">
        <v>2336</v>
      </c>
      <c r="F49" s="190">
        <v>41491</v>
      </c>
      <c r="G49" s="192">
        <v>41491</v>
      </c>
      <c r="H49" s="191">
        <v>41491</v>
      </c>
      <c r="I49" s="190">
        <v>41516</v>
      </c>
      <c r="J49" s="192">
        <v>41516</v>
      </c>
      <c r="K49" s="191">
        <v>41516</v>
      </c>
      <c r="L49" s="161"/>
      <c r="M49" s="185" t="s">
        <v>3098</v>
      </c>
      <c r="N49" s="196"/>
      <c r="O49" s="196"/>
      <c r="P49" s="181">
        <v>100</v>
      </c>
      <c r="Q49" s="166" t="s">
        <v>3130</v>
      </c>
      <c r="R49" s="167"/>
      <c r="S49" s="160" t="s">
        <v>3098</v>
      </c>
      <c r="T49" s="169"/>
      <c r="U49" s="169"/>
      <c r="V49" s="181" t="s">
        <v>2285</v>
      </c>
      <c r="W49" s="169"/>
      <c r="X49" s="169"/>
      <c r="Y49" s="170"/>
      <c r="Z49" s="169"/>
      <c r="AA49" s="170"/>
      <c r="AB49" s="1108" t="s">
        <v>2338</v>
      </c>
      <c r="AC49" s="1108" t="s">
        <v>885</v>
      </c>
      <c r="AD49" s="1109" t="s">
        <v>885</v>
      </c>
      <c r="AE49" s="1"/>
      <c r="AF49" s="1"/>
      <c r="AG49" s="1"/>
      <c r="AH49" s="1"/>
      <c r="AI49" s="1"/>
      <c r="AJ49" s="1"/>
      <c r="AK49" s="1"/>
      <c r="AL49" s="1"/>
      <c r="AM49" s="1"/>
      <c r="AN49" s="1"/>
    </row>
    <row r="50" spans="1:40" ht="24" customHeight="1" x14ac:dyDescent="0.3">
      <c r="A50" s="31"/>
      <c r="B50" s="160">
        <v>34</v>
      </c>
      <c r="C50" s="161"/>
      <c r="D50" s="161"/>
      <c r="E50" s="183" t="s">
        <v>879</v>
      </c>
      <c r="F50" s="190">
        <v>41519</v>
      </c>
      <c r="G50" s="192">
        <v>41519</v>
      </c>
      <c r="H50" s="191">
        <v>41519</v>
      </c>
      <c r="I50" s="190">
        <v>41543</v>
      </c>
      <c r="J50" s="192">
        <v>41543</v>
      </c>
      <c r="K50" s="191">
        <v>41543</v>
      </c>
      <c r="L50" s="161"/>
      <c r="M50" s="185" t="s">
        <v>3098</v>
      </c>
      <c r="N50" s="196"/>
      <c r="O50" s="196"/>
      <c r="P50" s="181">
        <v>200</v>
      </c>
      <c r="Q50" s="166" t="s">
        <v>3130</v>
      </c>
      <c r="R50" s="167"/>
      <c r="S50" s="160" t="s">
        <v>3098</v>
      </c>
      <c r="T50" s="169"/>
      <c r="U50" s="169"/>
      <c r="V50" s="181" t="s">
        <v>2285</v>
      </c>
      <c r="W50" s="169"/>
      <c r="X50" s="169"/>
      <c r="Y50" s="170"/>
      <c r="Z50" s="169"/>
      <c r="AA50" s="170"/>
      <c r="AB50" s="1108" t="s">
        <v>881</v>
      </c>
      <c r="AC50" s="1108" t="s">
        <v>889</v>
      </c>
      <c r="AD50" s="1109" t="s">
        <v>889</v>
      </c>
      <c r="AE50" s="1"/>
      <c r="AF50" s="1"/>
      <c r="AG50" s="1"/>
      <c r="AH50" s="1"/>
      <c r="AI50" s="1"/>
      <c r="AJ50" s="1"/>
      <c r="AK50" s="1"/>
      <c r="AL50" s="1"/>
      <c r="AM50" s="1"/>
      <c r="AN50" s="1"/>
    </row>
    <row r="51" spans="1:40" ht="24" customHeight="1" x14ac:dyDescent="0.3">
      <c r="A51" s="31"/>
      <c r="B51" s="160">
        <v>35</v>
      </c>
      <c r="C51" s="161"/>
      <c r="D51" s="161"/>
      <c r="E51" s="183" t="s">
        <v>822</v>
      </c>
      <c r="F51" s="190">
        <v>41519</v>
      </c>
      <c r="G51" s="192">
        <v>41519</v>
      </c>
      <c r="H51" s="191">
        <v>41519</v>
      </c>
      <c r="I51" s="190">
        <v>41547</v>
      </c>
      <c r="J51" s="192">
        <v>41547</v>
      </c>
      <c r="K51" s="191">
        <v>41547</v>
      </c>
      <c r="L51" s="161"/>
      <c r="M51" s="185" t="s">
        <v>3098</v>
      </c>
      <c r="N51" s="196"/>
      <c r="O51" s="196"/>
      <c r="P51" s="181">
        <v>100</v>
      </c>
      <c r="Q51" s="166" t="s">
        <v>3130</v>
      </c>
      <c r="R51" s="167"/>
      <c r="S51" s="160" t="s">
        <v>3098</v>
      </c>
      <c r="T51" s="169"/>
      <c r="U51" s="169"/>
      <c r="V51" s="181" t="s">
        <v>2285</v>
      </c>
      <c r="W51" s="169"/>
      <c r="X51" s="169"/>
      <c r="Y51" s="170"/>
      <c r="Z51" s="169"/>
      <c r="AA51" s="170"/>
      <c r="AB51" s="1108" t="s">
        <v>824</v>
      </c>
      <c r="AC51" s="1108" t="s">
        <v>893</v>
      </c>
      <c r="AD51" s="1109" t="s">
        <v>893</v>
      </c>
      <c r="AE51" s="1"/>
      <c r="AF51" s="1"/>
      <c r="AG51" s="1"/>
      <c r="AH51" s="1"/>
      <c r="AI51" s="1"/>
      <c r="AJ51" s="1"/>
      <c r="AK51" s="1"/>
      <c r="AL51" s="1"/>
      <c r="AM51" s="1"/>
      <c r="AN51" s="1"/>
    </row>
    <row r="52" spans="1:40" ht="24" customHeight="1" x14ac:dyDescent="0.3">
      <c r="A52" s="31"/>
      <c r="B52" s="160">
        <v>36</v>
      </c>
      <c r="C52" s="161"/>
      <c r="D52" s="161"/>
      <c r="E52" s="183" t="s">
        <v>882</v>
      </c>
      <c r="F52" s="190">
        <v>41549</v>
      </c>
      <c r="G52" s="192">
        <v>41549</v>
      </c>
      <c r="H52" s="191">
        <v>41549</v>
      </c>
      <c r="I52" s="190">
        <v>41575</v>
      </c>
      <c r="J52" s="192">
        <v>41575</v>
      </c>
      <c r="K52" s="191">
        <v>41575</v>
      </c>
      <c r="L52" s="161"/>
      <c r="M52" s="185" t="s">
        <v>3098</v>
      </c>
      <c r="N52" s="196"/>
      <c r="O52" s="196"/>
      <c r="P52" s="181">
        <v>140</v>
      </c>
      <c r="Q52" s="166" t="s">
        <v>3130</v>
      </c>
      <c r="R52" s="167"/>
      <c r="S52" s="160" t="s">
        <v>3098</v>
      </c>
      <c r="T52" s="169"/>
      <c r="U52" s="169"/>
      <c r="V52" s="181" t="s">
        <v>2285</v>
      </c>
      <c r="W52" s="169"/>
      <c r="X52" s="169"/>
      <c r="Y52" s="170"/>
      <c r="Z52" s="169"/>
      <c r="AA52" s="170"/>
      <c r="AB52" s="1108" t="s">
        <v>885</v>
      </c>
      <c r="AC52" s="1108" t="s">
        <v>896</v>
      </c>
      <c r="AD52" s="1109" t="s">
        <v>896</v>
      </c>
      <c r="AE52" s="1"/>
      <c r="AF52" s="1"/>
      <c r="AG52" s="1"/>
      <c r="AH52" s="1"/>
      <c r="AI52" s="1"/>
      <c r="AJ52" s="1"/>
      <c r="AK52" s="1"/>
      <c r="AL52" s="1"/>
      <c r="AM52" s="1"/>
      <c r="AN52" s="1"/>
    </row>
    <row r="53" spans="1:40" ht="24" customHeight="1" x14ac:dyDescent="0.3">
      <c r="A53" s="31"/>
      <c r="B53" s="160">
        <v>37</v>
      </c>
      <c r="C53" s="161"/>
      <c r="D53" s="161"/>
      <c r="E53" s="183" t="s">
        <v>825</v>
      </c>
      <c r="F53" s="190">
        <v>41549</v>
      </c>
      <c r="G53" s="192">
        <v>41549</v>
      </c>
      <c r="H53" s="191">
        <v>41549</v>
      </c>
      <c r="I53" s="190">
        <v>41577</v>
      </c>
      <c r="J53" s="192">
        <v>41577</v>
      </c>
      <c r="K53" s="191">
        <v>41577</v>
      </c>
      <c r="L53" s="161"/>
      <c r="M53" s="185" t="s">
        <v>3098</v>
      </c>
      <c r="N53" s="196"/>
      <c r="O53" s="196"/>
      <c r="P53" s="181">
        <v>110</v>
      </c>
      <c r="Q53" s="166" t="s">
        <v>3130</v>
      </c>
      <c r="R53" s="167"/>
      <c r="S53" s="160" t="s">
        <v>3098</v>
      </c>
      <c r="T53" s="169"/>
      <c r="U53" s="169"/>
      <c r="V53" s="181" t="s">
        <v>2285</v>
      </c>
      <c r="W53" s="169"/>
      <c r="X53" s="169"/>
      <c r="Y53" s="170"/>
      <c r="Z53" s="169"/>
      <c r="AA53" s="170"/>
      <c r="AB53" s="1108" t="s">
        <v>827</v>
      </c>
      <c r="AC53" s="1108" t="s">
        <v>898</v>
      </c>
      <c r="AD53" s="1109" t="s">
        <v>898</v>
      </c>
      <c r="AE53" s="1"/>
      <c r="AF53" s="1"/>
      <c r="AG53" s="1"/>
      <c r="AH53" s="1"/>
      <c r="AI53" s="1"/>
      <c r="AJ53" s="1"/>
      <c r="AK53" s="1"/>
      <c r="AL53" s="1"/>
      <c r="AM53" s="1"/>
      <c r="AN53" s="1"/>
    </row>
    <row r="54" spans="1:40" ht="24" customHeight="1" x14ac:dyDescent="0.3">
      <c r="A54" s="31"/>
      <c r="B54" s="160">
        <v>38</v>
      </c>
      <c r="C54" s="161"/>
      <c r="D54" s="161"/>
      <c r="E54" s="183" t="s">
        <v>886</v>
      </c>
      <c r="F54" s="190">
        <v>41579</v>
      </c>
      <c r="G54" s="192">
        <v>41579</v>
      </c>
      <c r="H54" s="191">
        <v>41579</v>
      </c>
      <c r="I54" s="190">
        <v>41591</v>
      </c>
      <c r="J54" s="192">
        <v>41591</v>
      </c>
      <c r="K54" s="191">
        <v>41591</v>
      </c>
      <c r="L54" s="161"/>
      <c r="M54" s="185" t="s">
        <v>3098</v>
      </c>
      <c r="N54" s="187" t="s">
        <v>888</v>
      </c>
      <c r="O54" s="196"/>
      <c r="P54" s="181">
        <v>150</v>
      </c>
      <c r="Q54" s="166" t="s">
        <v>3130</v>
      </c>
      <c r="R54" s="167"/>
      <c r="S54" s="160" t="s">
        <v>3098</v>
      </c>
      <c r="T54" s="169"/>
      <c r="U54" s="169"/>
      <c r="V54" s="181" t="s">
        <v>2285</v>
      </c>
      <c r="W54" s="169"/>
      <c r="X54" s="169"/>
      <c r="Y54" s="170"/>
      <c r="Z54" s="169"/>
      <c r="AA54" s="170"/>
      <c r="AB54" s="1108" t="s">
        <v>889</v>
      </c>
      <c r="AC54" s="1108" t="s">
        <v>900</v>
      </c>
      <c r="AD54" s="1109" t="s">
        <v>900</v>
      </c>
      <c r="AE54" s="1"/>
      <c r="AF54" s="1"/>
      <c r="AG54" s="1"/>
      <c r="AH54" s="1"/>
      <c r="AI54" s="1"/>
      <c r="AJ54" s="1"/>
      <c r="AK54" s="1"/>
      <c r="AL54" s="1"/>
      <c r="AM54" s="1"/>
      <c r="AN54" s="1"/>
    </row>
    <row r="55" spans="1:40" ht="24" customHeight="1" x14ac:dyDescent="0.3">
      <c r="A55" s="31"/>
      <c r="B55" s="160">
        <v>39</v>
      </c>
      <c r="C55" s="161"/>
      <c r="D55" s="161"/>
      <c r="E55" s="183" t="s">
        <v>886</v>
      </c>
      <c r="F55" s="190">
        <v>41591</v>
      </c>
      <c r="G55" s="192">
        <v>41591</v>
      </c>
      <c r="H55" s="191">
        <v>41591</v>
      </c>
      <c r="I55" s="190">
        <v>41606</v>
      </c>
      <c r="J55" s="192">
        <v>41606</v>
      </c>
      <c r="K55" s="191">
        <v>41606</v>
      </c>
      <c r="L55" s="161"/>
      <c r="M55" s="185" t="s">
        <v>3098</v>
      </c>
      <c r="N55" s="181">
        <v>2</v>
      </c>
      <c r="O55" s="196"/>
      <c r="P55" s="181">
        <v>150</v>
      </c>
      <c r="Q55" s="166" t="s">
        <v>3130</v>
      </c>
      <c r="R55" s="167"/>
      <c r="S55" s="160" t="s">
        <v>3098</v>
      </c>
      <c r="T55" s="169"/>
      <c r="U55" s="169"/>
      <c r="V55" s="181" t="s">
        <v>2285</v>
      </c>
      <c r="W55" s="169"/>
      <c r="X55" s="169"/>
      <c r="Y55" s="170"/>
      <c r="Z55" s="169"/>
      <c r="AA55" s="170"/>
      <c r="AB55" s="1108" t="s">
        <v>893</v>
      </c>
      <c r="AC55" s="1108"/>
      <c r="AD55" s="1109"/>
      <c r="AE55" s="1"/>
      <c r="AF55" s="1"/>
      <c r="AG55" s="1"/>
      <c r="AH55" s="1"/>
      <c r="AI55" s="1"/>
      <c r="AJ55" s="1"/>
      <c r="AK55" s="1"/>
      <c r="AL55" s="1"/>
      <c r="AM55" s="1"/>
      <c r="AN55" s="1"/>
    </row>
    <row r="56" spans="1:40" ht="24" customHeight="1" x14ac:dyDescent="0.3">
      <c r="A56" s="31"/>
      <c r="B56" s="160">
        <v>40</v>
      </c>
      <c r="C56" s="161"/>
      <c r="D56" s="161"/>
      <c r="E56" s="183" t="s">
        <v>4044</v>
      </c>
      <c r="F56" s="190">
        <v>40973</v>
      </c>
      <c r="G56" s="192">
        <v>40973</v>
      </c>
      <c r="H56" s="191">
        <v>40973</v>
      </c>
      <c r="I56" s="190">
        <v>41607</v>
      </c>
      <c r="J56" s="192">
        <v>41607</v>
      </c>
      <c r="K56" s="191">
        <v>41607</v>
      </c>
      <c r="L56" s="161"/>
      <c r="M56" s="185" t="s">
        <v>3098</v>
      </c>
      <c r="N56" s="196"/>
      <c r="O56" s="196"/>
      <c r="P56" s="181">
        <v>200</v>
      </c>
      <c r="Q56" s="166" t="s">
        <v>3130</v>
      </c>
      <c r="R56" s="167"/>
      <c r="S56" s="160" t="s">
        <v>3098</v>
      </c>
      <c r="T56" s="169"/>
      <c r="U56" s="169"/>
      <c r="V56" s="181" t="s">
        <v>2285</v>
      </c>
      <c r="W56" s="169"/>
      <c r="X56" s="169"/>
      <c r="Y56" s="170"/>
      <c r="Z56" s="169"/>
      <c r="AA56" s="170"/>
      <c r="AB56" s="1108"/>
      <c r="AC56" s="1108"/>
      <c r="AD56" s="1109"/>
      <c r="AE56" s="1"/>
      <c r="AF56" s="1"/>
      <c r="AG56" s="1"/>
      <c r="AH56" s="1"/>
      <c r="AI56" s="1"/>
      <c r="AJ56" s="1"/>
      <c r="AK56" s="1"/>
      <c r="AL56" s="1"/>
      <c r="AM56" s="1"/>
      <c r="AN56" s="1"/>
    </row>
    <row r="57" spans="1:40" ht="24" customHeight="1" x14ac:dyDescent="0.3">
      <c r="A57" s="31"/>
      <c r="B57" s="160">
        <v>41</v>
      </c>
      <c r="C57" s="161"/>
      <c r="D57" s="161"/>
      <c r="E57" s="183" t="s">
        <v>828</v>
      </c>
      <c r="F57" s="190">
        <v>41584</v>
      </c>
      <c r="G57" s="192">
        <v>41584</v>
      </c>
      <c r="H57" s="191">
        <v>41584</v>
      </c>
      <c r="I57" s="190">
        <v>41607</v>
      </c>
      <c r="J57" s="192">
        <v>41607</v>
      </c>
      <c r="K57" s="191">
        <v>41607</v>
      </c>
      <c r="L57" s="161"/>
      <c r="M57" s="185" t="s">
        <v>3098</v>
      </c>
      <c r="N57" s="196"/>
      <c r="O57" s="196"/>
      <c r="P57" s="181">
        <v>70</v>
      </c>
      <c r="Q57" s="166" t="s">
        <v>3130</v>
      </c>
      <c r="R57" s="167"/>
      <c r="S57" s="160" t="s">
        <v>3098</v>
      </c>
      <c r="T57" s="169"/>
      <c r="U57" s="169"/>
      <c r="V57" s="181" t="s">
        <v>2285</v>
      </c>
      <c r="W57" s="169"/>
      <c r="X57" s="169"/>
      <c r="Y57" s="170"/>
      <c r="Z57" s="169"/>
      <c r="AA57" s="170"/>
      <c r="AB57" s="1108" t="s">
        <v>830</v>
      </c>
      <c r="AC57" s="1108"/>
      <c r="AD57" s="1109"/>
      <c r="AE57" s="1"/>
      <c r="AF57" s="1"/>
      <c r="AG57" s="1"/>
      <c r="AH57" s="1"/>
      <c r="AI57" s="1"/>
      <c r="AJ57" s="1"/>
      <c r="AK57" s="1"/>
      <c r="AL57" s="1"/>
      <c r="AM57" s="1"/>
      <c r="AN57" s="1"/>
    </row>
    <row r="58" spans="1:40" ht="24" customHeight="1" x14ac:dyDescent="0.3">
      <c r="A58" s="31"/>
      <c r="B58" s="160">
        <v>42</v>
      </c>
      <c r="C58" s="161"/>
      <c r="D58" s="161"/>
      <c r="E58" s="183" t="s">
        <v>895</v>
      </c>
      <c r="F58" s="190">
        <v>41610</v>
      </c>
      <c r="G58" s="192">
        <v>41610</v>
      </c>
      <c r="H58" s="191">
        <v>41610</v>
      </c>
      <c r="I58" s="190">
        <v>41620</v>
      </c>
      <c r="J58" s="192">
        <v>41620</v>
      </c>
      <c r="K58" s="191">
        <v>41620</v>
      </c>
      <c r="L58" s="161"/>
      <c r="M58" s="185" t="s">
        <v>3098</v>
      </c>
      <c r="N58" s="181">
        <v>1</v>
      </c>
      <c r="O58" s="196"/>
      <c r="P58" s="181">
        <v>210</v>
      </c>
      <c r="Q58" s="166" t="s">
        <v>3130</v>
      </c>
      <c r="R58" s="167"/>
      <c r="S58" s="160" t="s">
        <v>3098</v>
      </c>
      <c r="T58" s="169"/>
      <c r="U58" s="169"/>
      <c r="V58" s="181" t="s">
        <v>2285</v>
      </c>
      <c r="W58" s="169"/>
      <c r="X58" s="169"/>
      <c r="Y58" s="170"/>
      <c r="Z58" s="169"/>
      <c r="AA58" s="170"/>
      <c r="AB58" s="1108" t="s">
        <v>896</v>
      </c>
      <c r="AC58" s="1108"/>
      <c r="AD58" s="1109"/>
      <c r="AE58" s="1"/>
      <c r="AF58" s="1"/>
      <c r="AG58" s="1"/>
      <c r="AH58" s="1"/>
      <c r="AI58" s="1"/>
      <c r="AJ58" s="1"/>
      <c r="AK58" s="1"/>
      <c r="AL58" s="1"/>
      <c r="AM58" s="1"/>
      <c r="AN58" s="1"/>
    </row>
    <row r="59" spans="1:40" ht="24" customHeight="1" x14ac:dyDescent="0.3">
      <c r="A59" s="31"/>
      <c r="B59" s="160">
        <v>43</v>
      </c>
      <c r="C59" s="161"/>
      <c r="D59" s="161"/>
      <c r="E59" s="183" t="s">
        <v>895</v>
      </c>
      <c r="F59" s="190">
        <v>41620</v>
      </c>
      <c r="G59" s="192">
        <v>41620</v>
      </c>
      <c r="H59" s="191">
        <v>41620</v>
      </c>
      <c r="I59" s="190">
        <v>41632</v>
      </c>
      <c r="J59" s="192">
        <v>41632</v>
      </c>
      <c r="K59" s="191">
        <v>41632</v>
      </c>
      <c r="L59" s="161"/>
      <c r="M59" s="185" t="s">
        <v>3098</v>
      </c>
      <c r="N59" s="181">
        <v>2</v>
      </c>
      <c r="O59" s="196"/>
      <c r="P59" s="181">
        <v>200</v>
      </c>
      <c r="Q59" s="166" t="s">
        <v>3130</v>
      </c>
      <c r="R59" s="167"/>
      <c r="S59" s="160" t="s">
        <v>3098</v>
      </c>
      <c r="T59" s="169"/>
      <c r="U59" s="169"/>
      <c r="V59" s="181" t="s">
        <v>2285</v>
      </c>
      <c r="W59" s="169"/>
      <c r="X59" s="169"/>
      <c r="Y59" s="170"/>
      <c r="Z59" s="169"/>
      <c r="AA59" s="170"/>
      <c r="AB59" s="1108" t="s">
        <v>898</v>
      </c>
      <c r="AC59" s="1108" t="s">
        <v>914</v>
      </c>
      <c r="AD59" s="1109" t="s">
        <v>914</v>
      </c>
      <c r="AE59" s="1"/>
      <c r="AF59" s="1"/>
      <c r="AG59" s="1"/>
      <c r="AH59" s="1"/>
      <c r="AI59" s="1"/>
      <c r="AJ59" s="1"/>
      <c r="AK59" s="1"/>
      <c r="AL59" s="1"/>
      <c r="AM59" s="1"/>
      <c r="AN59" s="1"/>
    </row>
    <row r="60" spans="1:40" ht="24" customHeight="1" x14ac:dyDescent="0.3">
      <c r="A60" s="31"/>
      <c r="B60" s="160">
        <v>44</v>
      </c>
      <c r="C60" s="161"/>
      <c r="D60" s="161"/>
      <c r="E60" s="183" t="s">
        <v>832</v>
      </c>
      <c r="F60" s="190">
        <v>41610</v>
      </c>
      <c r="G60" s="192">
        <v>41610</v>
      </c>
      <c r="H60" s="191">
        <v>41610</v>
      </c>
      <c r="I60" s="190">
        <v>41638</v>
      </c>
      <c r="J60" s="192">
        <v>41638</v>
      </c>
      <c r="K60" s="191">
        <v>41638</v>
      </c>
      <c r="L60" s="161"/>
      <c r="M60" s="185" t="s">
        <v>3098</v>
      </c>
      <c r="N60" s="196"/>
      <c r="O60" s="196"/>
      <c r="P60" s="181">
        <v>130</v>
      </c>
      <c r="Q60" s="166" t="s">
        <v>3130</v>
      </c>
      <c r="R60" s="167"/>
      <c r="S60" s="160" t="s">
        <v>3098</v>
      </c>
      <c r="T60" s="169"/>
      <c r="U60" s="169"/>
      <c r="V60" s="181" t="s">
        <v>2285</v>
      </c>
      <c r="W60" s="169"/>
      <c r="X60" s="169"/>
      <c r="Y60" s="170"/>
      <c r="Z60" s="169"/>
      <c r="AA60" s="170"/>
      <c r="AB60" s="1108" t="s">
        <v>838</v>
      </c>
      <c r="AC60" s="1108" t="s">
        <v>917</v>
      </c>
      <c r="AD60" s="1109" t="s">
        <v>917</v>
      </c>
      <c r="AE60" s="1"/>
      <c r="AF60" s="1"/>
      <c r="AG60" s="1"/>
      <c r="AH60" s="1"/>
      <c r="AI60" s="1"/>
      <c r="AJ60" s="1"/>
      <c r="AK60" s="1"/>
      <c r="AL60" s="1"/>
      <c r="AM60" s="1"/>
      <c r="AN60" s="1"/>
    </row>
    <row r="61" spans="1:40" ht="24" customHeight="1" x14ac:dyDescent="0.3">
      <c r="A61" s="31"/>
      <c r="B61" s="160">
        <v>45</v>
      </c>
      <c r="C61" s="161"/>
      <c r="D61" s="161"/>
      <c r="E61" s="183" t="s">
        <v>4077</v>
      </c>
      <c r="F61" s="190">
        <v>41299</v>
      </c>
      <c r="G61" s="192">
        <v>41299</v>
      </c>
      <c r="H61" s="191">
        <v>41299</v>
      </c>
      <c r="I61" s="190">
        <v>41639</v>
      </c>
      <c r="J61" s="192">
        <v>41639</v>
      </c>
      <c r="K61" s="191">
        <v>41639</v>
      </c>
      <c r="L61" s="161"/>
      <c r="M61" s="185" t="s">
        <v>3098</v>
      </c>
      <c r="N61" s="196"/>
      <c r="O61" s="196"/>
      <c r="P61" s="181">
        <v>80</v>
      </c>
      <c r="Q61" s="166" t="s">
        <v>3130</v>
      </c>
      <c r="R61" s="167"/>
      <c r="S61" s="160" t="s">
        <v>3098</v>
      </c>
      <c r="T61" s="169"/>
      <c r="U61" s="169"/>
      <c r="V61" s="181" t="s">
        <v>2285</v>
      </c>
      <c r="W61" s="169"/>
      <c r="X61" s="169"/>
      <c r="Y61" s="170"/>
      <c r="Z61" s="169"/>
      <c r="AA61" s="170"/>
      <c r="AB61" s="1108"/>
      <c r="AC61" s="1108" t="s">
        <v>923</v>
      </c>
      <c r="AD61" s="1109" t="s">
        <v>923</v>
      </c>
      <c r="AE61" s="1"/>
      <c r="AF61" s="1"/>
      <c r="AG61" s="1"/>
      <c r="AH61" s="1"/>
      <c r="AI61" s="1"/>
      <c r="AJ61" s="1"/>
      <c r="AK61" s="1"/>
      <c r="AL61" s="1"/>
      <c r="AM61" s="1"/>
      <c r="AN61" s="1"/>
    </row>
    <row r="62" spans="1:40" ht="24" customHeight="1" x14ac:dyDescent="0.3">
      <c r="A62" s="31"/>
      <c r="B62" s="160">
        <v>46</v>
      </c>
      <c r="C62" s="161"/>
      <c r="D62" s="161"/>
      <c r="E62" s="183" t="s">
        <v>895</v>
      </c>
      <c r="F62" s="190">
        <v>41632</v>
      </c>
      <c r="G62" s="192">
        <v>41632</v>
      </c>
      <c r="H62" s="191">
        <v>41632</v>
      </c>
      <c r="I62" s="190">
        <v>41639</v>
      </c>
      <c r="J62" s="192">
        <v>41639</v>
      </c>
      <c r="K62" s="191">
        <v>41639</v>
      </c>
      <c r="L62" s="161"/>
      <c r="M62" s="185" t="s">
        <v>3098</v>
      </c>
      <c r="N62" s="181">
        <v>3</v>
      </c>
      <c r="O62" s="196"/>
      <c r="P62" s="181">
        <v>220</v>
      </c>
      <c r="Q62" s="166" t="s">
        <v>3130</v>
      </c>
      <c r="R62" s="167"/>
      <c r="S62" s="160" t="s">
        <v>3098</v>
      </c>
      <c r="T62" s="169"/>
      <c r="U62" s="169"/>
      <c r="V62" s="181" t="s">
        <v>2285</v>
      </c>
      <c r="W62" s="169"/>
      <c r="X62" s="169"/>
      <c r="Y62" s="170"/>
      <c r="Z62" s="169"/>
      <c r="AA62" s="170"/>
      <c r="AB62" s="1108" t="s">
        <v>900</v>
      </c>
      <c r="AC62" s="1108" t="s">
        <v>934</v>
      </c>
      <c r="AD62" s="1109" t="s">
        <v>934</v>
      </c>
      <c r="AE62" s="1"/>
      <c r="AF62" s="1"/>
      <c r="AG62" s="1"/>
      <c r="AH62" s="1"/>
      <c r="AI62" s="1"/>
      <c r="AJ62" s="1"/>
      <c r="AK62" s="1"/>
      <c r="AL62" s="1"/>
      <c r="AM62" s="1"/>
      <c r="AN62" s="1"/>
    </row>
    <row r="63" spans="1:40" ht="24" customHeight="1" x14ac:dyDescent="0.3">
      <c r="A63" s="31"/>
      <c r="B63" s="160">
        <v>47</v>
      </c>
      <c r="C63" s="161"/>
      <c r="D63" s="161"/>
      <c r="E63" s="183" t="s">
        <v>840</v>
      </c>
      <c r="F63" s="190">
        <v>41647</v>
      </c>
      <c r="G63" s="192">
        <v>41647</v>
      </c>
      <c r="H63" s="191">
        <v>41647</v>
      </c>
      <c r="I63" s="190">
        <v>41669</v>
      </c>
      <c r="J63" s="192">
        <v>41669</v>
      </c>
      <c r="K63" s="191">
        <v>41669</v>
      </c>
      <c r="L63" s="161"/>
      <c r="M63" s="185" t="s">
        <v>3098</v>
      </c>
      <c r="N63" s="196"/>
      <c r="O63" s="196"/>
      <c r="P63" s="181">
        <v>50</v>
      </c>
      <c r="Q63" s="166" t="s">
        <v>3130</v>
      </c>
      <c r="R63" s="167"/>
      <c r="S63" s="160" t="s">
        <v>3098</v>
      </c>
      <c r="T63" s="169"/>
      <c r="U63" s="169"/>
      <c r="V63" s="181" t="s">
        <v>2285</v>
      </c>
      <c r="W63" s="169"/>
      <c r="X63" s="169"/>
      <c r="Y63" s="170"/>
      <c r="Z63" s="169"/>
      <c r="AA63" s="170"/>
      <c r="AB63" s="1108" t="s">
        <v>962</v>
      </c>
      <c r="AC63" s="1108" t="s">
        <v>936</v>
      </c>
      <c r="AD63" s="1109" t="s">
        <v>936</v>
      </c>
      <c r="AE63" s="1"/>
      <c r="AF63" s="1"/>
      <c r="AG63" s="1"/>
      <c r="AH63" s="1"/>
      <c r="AI63" s="1"/>
      <c r="AJ63" s="1"/>
      <c r="AK63" s="1"/>
      <c r="AL63" s="1"/>
      <c r="AM63" s="1"/>
      <c r="AN63" s="1"/>
    </row>
    <row r="64" spans="1:40" ht="24" customHeight="1" x14ac:dyDescent="0.3">
      <c r="A64" s="31"/>
      <c r="B64" s="160">
        <v>48</v>
      </c>
      <c r="C64" s="161"/>
      <c r="D64" s="161"/>
      <c r="E64" s="183" t="s">
        <v>4085</v>
      </c>
      <c r="F64" s="190">
        <v>41644</v>
      </c>
      <c r="G64" s="192">
        <v>41644</v>
      </c>
      <c r="H64" s="191">
        <v>41644</v>
      </c>
      <c r="I64" s="190">
        <v>41670</v>
      </c>
      <c r="J64" s="192">
        <v>41670</v>
      </c>
      <c r="K64" s="191">
        <v>41670</v>
      </c>
      <c r="L64" s="161"/>
      <c r="M64" s="185" t="s">
        <v>3098</v>
      </c>
      <c r="N64" s="196"/>
      <c r="O64" s="196"/>
      <c r="P64" s="181">
        <v>150</v>
      </c>
      <c r="Q64" s="166" t="s">
        <v>3130</v>
      </c>
      <c r="R64" s="167"/>
      <c r="S64" s="160" t="s">
        <v>3098</v>
      </c>
      <c r="T64" s="169"/>
      <c r="U64" s="169"/>
      <c r="V64" s="181" t="s">
        <v>2285</v>
      </c>
      <c r="W64" s="169"/>
      <c r="X64" s="169"/>
      <c r="Y64" s="170"/>
      <c r="Z64" s="169"/>
      <c r="AA64" s="170"/>
      <c r="AB64" s="1108" t="s">
        <v>914</v>
      </c>
      <c r="AC64" s="1108" t="s">
        <v>941</v>
      </c>
      <c r="AD64" s="1109" t="s">
        <v>941</v>
      </c>
      <c r="AE64" s="1"/>
      <c r="AF64" s="1"/>
      <c r="AG64" s="1"/>
      <c r="AH64" s="1"/>
      <c r="AI64" s="1"/>
      <c r="AJ64" s="1"/>
      <c r="AK64" s="1"/>
      <c r="AL64" s="1"/>
      <c r="AM64" s="1"/>
      <c r="AN64" s="1"/>
    </row>
    <row r="65" spans="1:40" ht="24" customHeight="1" x14ac:dyDescent="0.3">
      <c r="A65" s="31"/>
      <c r="B65" s="160">
        <v>49</v>
      </c>
      <c r="C65" s="161"/>
      <c r="D65" s="161"/>
      <c r="E65" s="183" t="s">
        <v>901</v>
      </c>
      <c r="F65" s="190">
        <v>40240</v>
      </c>
      <c r="G65" s="192">
        <v>40240</v>
      </c>
      <c r="H65" s="191">
        <v>40240</v>
      </c>
      <c r="I65" s="190">
        <v>41687</v>
      </c>
      <c r="J65" s="192">
        <v>41687</v>
      </c>
      <c r="K65" s="191">
        <v>41687</v>
      </c>
      <c r="L65" s="161"/>
      <c r="M65" s="185" t="s">
        <v>3098</v>
      </c>
      <c r="N65" s="196"/>
      <c r="O65" s="196"/>
      <c r="P65" s="181">
        <v>150</v>
      </c>
      <c r="Q65" s="166" t="s">
        <v>3130</v>
      </c>
      <c r="R65" s="167"/>
      <c r="S65" s="160" t="s">
        <v>3098</v>
      </c>
      <c r="T65" s="169"/>
      <c r="U65" s="169"/>
      <c r="V65" s="181" t="s">
        <v>2285</v>
      </c>
      <c r="W65" s="169"/>
      <c r="X65" s="169"/>
      <c r="Y65" s="170"/>
      <c r="Z65" s="169"/>
      <c r="AA65" s="170"/>
      <c r="AB65" s="1108"/>
      <c r="AC65" s="1108" t="s">
        <v>944</v>
      </c>
      <c r="AD65" s="1109" t="s">
        <v>944</v>
      </c>
      <c r="AE65" s="1"/>
      <c r="AF65" s="1"/>
      <c r="AG65" s="1"/>
      <c r="AH65" s="1"/>
      <c r="AI65" s="1"/>
      <c r="AJ65" s="1"/>
      <c r="AK65" s="1"/>
      <c r="AL65" s="1"/>
      <c r="AM65" s="1"/>
      <c r="AN65" s="1"/>
    </row>
    <row r="66" spans="1:40" ht="24" customHeight="1" x14ac:dyDescent="0.3">
      <c r="A66" s="31"/>
      <c r="B66" s="160">
        <v>50</v>
      </c>
      <c r="C66" s="161"/>
      <c r="D66" s="161"/>
      <c r="E66" s="183" t="s">
        <v>843</v>
      </c>
      <c r="F66" s="190">
        <v>41673</v>
      </c>
      <c r="G66" s="192">
        <v>41673</v>
      </c>
      <c r="H66" s="191">
        <v>41673</v>
      </c>
      <c r="I66" s="190">
        <v>41695</v>
      </c>
      <c r="J66" s="192">
        <v>41695</v>
      </c>
      <c r="K66" s="191">
        <v>41695</v>
      </c>
      <c r="L66" s="161"/>
      <c r="M66" s="185" t="s">
        <v>3098</v>
      </c>
      <c r="N66" s="196"/>
      <c r="O66" s="196"/>
      <c r="P66" s="181">
        <v>140</v>
      </c>
      <c r="Q66" s="166" t="s">
        <v>3130</v>
      </c>
      <c r="R66" s="167"/>
      <c r="S66" s="160" t="s">
        <v>3098</v>
      </c>
      <c r="T66" s="169"/>
      <c r="U66" s="169"/>
      <c r="V66" s="181" t="s">
        <v>2285</v>
      </c>
      <c r="W66" s="169"/>
      <c r="X66" s="169"/>
      <c r="Y66" s="170"/>
      <c r="Z66" s="169"/>
      <c r="AA66" s="170"/>
      <c r="AB66" s="1108" t="s">
        <v>968</v>
      </c>
      <c r="AC66" s="1108" t="s">
        <v>946</v>
      </c>
      <c r="AD66" s="1109" t="s">
        <v>946</v>
      </c>
      <c r="AE66" s="1"/>
      <c r="AF66" s="1"/>
      <c r="AG66" s="1"/>
      <c r="AH66" s="1"/>
      <c r="AI66" s="1"/>
      <c r="AJ66" s="1"/>
      <c r="AK66" s="1"/>
      <c r="AL66" s="1"/>
      <c r="AM66" s="1"/>
      <c r="AN66" s="1"/>
    </row>
    <row r="67" spans="1:40" ht="24" customHeight="1" x14ac:dyDescent="0.3">
      <c r="A67" s="31"/>
      <c r="B67" s="160">
        <v>51</v>
      </c>
      <c r="C67" s="161"/>
      <c r="D67" s="161"/>
      <c r="E67" s="183" t="s">
        <v>4089</v>
      </c>
      <c r="F67" s="190">
        <v>41673</v>
      </c>
      <c r="G67" s="192">
        <v>41673</v>
      </c>
      <c r="H67" s="191">
        <v>41673</v>
      </c>
      <c r="I67" s="190">
        <v>41697</v>
      </c>
      <c r="J67" s="192">
        <v>41697</v>
      </c>
      <c r="K67" s="191">
        <v>41697</v>
      </c>
      <c r="L67" s="161"/>
      <c r="M67" s="185" t="s">
        <v>3098</v>
      </c>
      <c r="N67" s="196"/>
      <c r="O67" s="196"/>
      <c r="P67" s="181">
        <v>90</v>
      </c>
      <c r="Q67" s="166" t="s">
        <v>3130</v>
      </c>
      <c r="R67" s="167"/>
      <c r="S67" s="160" t="s">
        <v>3098</v>
      </c>
      <c r="T67" s="169"/>
      <c r="U67" s="169"/>
      <c r="V67" s="181" t="s">
        <v>2285</v>
      </c>
      <c r="W67" s="169"/>
      <c r="X67" s="169"/>
      <c r="Y67" s="170"/>
      <c r="Z67" s="169"/>
      <c r="AA67" s="170"/>
      <c r="AB67" s="1108" t="s">
        <v>917</v>
      </c>
      <c r="AC67" s="1108" t="s">
        <v>948</v>
      </c>
      <c r="AD67" s="1109" t="s">
        <v>948</v>
      </c>
      <c r="AE67" s="1"/>
      <c r="AF67" s="1"/>
      <c r="AG67" s="1"/>
      <c r="AH67" s="1"/>
      <c r="AI67" s="1"/>
      <c r="AJ67" s="1"/>
      <c r="AK67" s="1"/>
      <c r="AL67" s="1"/>
      <c r="AM67" s="1"/>
      <c r="AN67" s="1"/>
    </row>
    <row r="68" spans="1:40" ht="24" customHeight="1" x14ac:dyDescent="0.3">
      <c r="A68" s="31"/>
      <c r="B68" s="160">
        <v>52</v>
      </c>
      <c r="C68" s="161"/>
      <c r="D68" s="161"/>
      <c r="E68" s="183" t="s">
        <v>2254</v>
      </c>
      <c r="F68" s="190">
        <v>41701</v>
      </c>
      <c r="G68" s="192">
        <v>41701</v>
      </c>
      <c r="H68" s="191">
        <v>41701</v>
      </c>
      <c r="I68" s="190">
        <v>41729</v>
      </c>
      <c r="J68" s="192">
        <v>41729</v>
      </c>
      <c r="K68" s="191">
        <v>41729</v>
      </c>
      <c r="L68" s="161"/>
      <c r="M68" s="185" t="s">
        <v>3098</v>
      </c>
      <c r="N68" s="196"/>
      <c r="O68" s="196"/>
      <c r="P68" s="181">
        <v>100</v>
      </c>
      <c r="Q68" s="166" t="s">
        <v>3130</v>
      </c>
      <c r="R68" s="167"/>
      <c r="S68" s="160" t="s">
        <v>3098</v>
      </c>
      <c r="T68" s="169"/>
      <c r="U68" s="169"/>
      <c r="V68" s="181" t="s">
        <v>2285</v>
      </c>
      <c r="W68" s="169"/>
      <c r="X68" s="169"/>
      <c r="Y68" s="170"/>
      <c r="Z68" s="169"/>
      <c r="AA68" s="170"/>
      <c r="AB68" s="1108" t="s">
        <v>923</v>
      </c>
      <c r="AC68" s="1108" t="s">
        <v>950</v>
      </c>
      <c r="AD68" s="1109" t="s">
        <v>950</v>
      </c>
      <c r="AE68" s="1"/>
      <c r="AF68" s="1"/>
      <c r="AG68" s="1"/>
      <c r="AH68" s="1"/>
      <c r="AI68" s="1"/>
      <c r="AJ68" s="1"/>
      <c r="AK68" s="1"/>
      <c r="AL68" s="1"/>
      <c r="AM68" s="1"/>
      <c r="AN68" s="1"/>
    </row>
    <row r="69" spans="1:40" ht="24" customHeight="1" x14ac:dyDescent="0.3">
      <c r="A69" s="31"/>
      <c r="B69" s="160">
        <v>53</v>
      </c>
      <c r="C69" s="161"/>
      <c r="D69" s="161"/>
      <c r="E69" s="183" t="s">
        <v>848</v>
      </c>
      <c r="F69" s="190">
        <v>41702</v>
      </c>
      <c r="G69" s="192">
        <v>41702</v>
      </c>
      <c r="H69" s="191">
        <v>41702</v>
      </c>
      <c r="I69" s="190">
        <v>41729</v>
      </c>
      <c r="J69" s="192">
        <v>41729</v>
      </c>
      <c r="K69" s="191">
        <v>41729</v>
      </c>
      <c r="L69" s="161"/>
      <c r="M69" s="185" t="s">
        <v>3098</v>
      </c>
      <c r="N69" s="196"/>
      <c r="O69" s="196"/>
      <c r="P69" s="181">
        <v>210</v>
      </c>
      <c r="Q69" s="166" t="s">
        <v>3130</v>
      </c>
      <c r="R69" s="167"/>
      <c r="S69" s="160" t="s">
        <v>3098</v>
      </c>
      <c r="T69" s="169"/>
      <c r="U69" s="169"/>
      <c r="V69" s="181" t="s">
        <v>2285</v>
      </c>
      <c r="W69" s="169"/>
      <c r="X69" s="169"/>
      <c r="Y69" s="170"/>
      <c r="Z69" s="169"/>
      <c r="AA69" s="170"/>
      <c r="AB69" s="1108" t="s">
        <v>972</v>
      </c>
      <c r="AC69" s="1108" t="s">
        <v>953</v>
      </c>
      <c r="AD69" s="1109" t="s">
        <v>953</v>
      </c>
      <c r="AE69" s="1"/>
      <c r="AF69" s="1"/>
      <c r="AG69" s="1"/>
      <c r="AH69" s="1"/>
      <c r="AI69" s="1"/>
      <c r="AJ69" s="1"/>
      <c r="AK69" s="1"/>
      <c r="AL69" s="1"/>
      <c r="AM69" s="1"/>
      <c r="AN69" s="1"/>
    </row>
    <row r="70" spans="1:40" ht="24" customHeight="1" x14ac:dyDescent="0.3">
      <c r="A70" s="31"/>
      <c r="B70" s="160">
        <v>54</v>
      </c>
      <c r="C70" s="161"/>
      <c r="D70" s="161"/>
      <c r="E70" s="183" t="s">
        <v>2324</v>
      </c>
      <c r="F70" s="190">
        <v>41730</v>
      </c>
      <c r="G70" s="192">
        <v>41730</v>
      </c>
      <c r="H70" s="191">
        <v>41730</v>
      </c>
      <c r="I70" s="190">
        <v>41759</v>
      </c>
      <c r="J70" s="192">
        <v>41759</v>
      </c>
      <c r="K70" s="191">
        <v>41759</v>
      </c>
      <c r="L70" s="161"/>
      <c r="M70" s="185" t="s">
        <v>3098</v>
      </c>
      <c r="N70" s="196"/>
      <c r="O70" s="196"/>
      <c r="P70" s="181">
        <v>130</v>
      </c>
      <c r="Q70" s="166" t="s">
        <v>3130</v>
      </c>
      <c r="R70" s="167"/>
      <c r="S70" s="160" t="s">
        <v>3098</v>
      </c>
      <c r="T70" s="169"/>
      <c r="U70" s="169"/>
      <c r="V70" s="181" t="s">
        <v>2285</v>
      </c>
      <c r="W70" s="169"/>
      <c r="X70" s="169"/>
      <c r="Y70" s="170"/>
      <c r="Z70" s="169"/>
      <c r="AA70" s="170"/>
      <c r="AB70" s="1108" t="s">
        <v>934</v>
      </c>
      <c r="AC70" s="1108" t="s">
        <v>959</v>
      </c>
      <c r="AD70" s="1109" t="s">
        <v>959</v>
      </c>
      <c r="AE70" s="1"/>
      <c r="AF70" s="1"/>
      <c r="AG70" s="1"/>
      <c r="AH70" s="1"/>
      <c r="AI70" s="1"/>
      <c r="AJ70" s="1"/>
      <c r="AK70" s="1"/>
      <c r="AL70" s="1"/>
      <c r="AM70" s="1"/>
      <c r="AN70" s="1"/>
    </row>
    <row r="71" spans="1:40" ht="24" customHeight="1" x14ac:dyDescent="0.3">
      <c r="A71" s="31"/>
      <c r="B71" s="160">
        <v>55</v>
      </c>
      <c r="C71" s="161"/>
      <c r="D71" s="161"/>
      <c r="E71" s="183" t="s">
        <v>854</v>
      </c>
      <c r="F71" s="190">
        <v>41732</v>
      </c>
      <c r="G71" s="192">
        <v>41732</v>
      </c>
      <c r="H71" s="191">
        <v>41732</v>
      </c>
      <c r="I71" s="190">
        <v>41759</v>
      </c>
      <c r="J71" s="192">
        <v>41759</v>
      </c>
      <c r="K71" s="191">
        <v>41759</v>
      </c>
      <c r="L71" s="161"/>
      <c r="M71" s="185" t="s">
        <v>3098</v>
      </c>
      <c r="N71" s="196"/>
      <c r="O71" s="196"/>
      <c r="P71" s="181">
        <v>110</v>
      </c>
      <c r="Q71" s="166" t="s">
        <v>3130</v>
      </c>
      <c r="R71" s="167"/>
      <c r="S71" s="160" t="s">
        <v>3098</v>
      </c>
      <c r="T71" s="169"/>
      <c r="U71" s="169"/>
      <c r="V71" s="181" t="s">
        <v>2285</v>
      </c>
      <c r="W71" s="169"/>
      <c r="X71" s="169"/>
      <c r="Y71" s="170"/>
      <c r="Z71" s="169"/>
      <c r="AA71" s="170"/>
      <c r="AB71" s="1108" t="s">
        <v>974</v>
      </c>
      <c r="AC71" s="1108" t="s">
        <v>962</v>
      </c>
      <c r="AD71" s="1109" t="s">
        <v>962</v>
      </c>
      <c r="AE71" s="1"/>
      <c r="AF71" s="1"/>
      <c r="AG71" s="1"/>
      <c r="AH71" s="1"/>
      <c r="AI71" s="1"/>
      <c r="AJ71" s="1"/>
      <c r="AK71" s="1"/>
      <c r="AL71" s="1"/>
      <c r="AM71" s="1"/>
      <c r="AN71" s="1"/>
    </row>
    <row r="72" spans="1:40" ht="24" customHeight="1" x14ac:dyDescent="0.3">
      <c r="A72" s="31"/>
      <c r="B72" s="160">
        <v>56</v>
      </c>
      <c r="C72" s="161"/>
      <c r="D72" s="161"/>
      <c r="E72" s="183" t="s">
        <v>857</v>
      </c>
      <c r="F72" s="190">
        <v>41761</v>
      </c>
      <c r="G72" s="192">
        <v>41761</v>
      </c>
      <c r="H72" s="191">
        <v>41761</v>
      </c>
      <c r="I72" s="190">
        <v>41788</v>
      </c>
      <c r="J72" s="192">
        <v>41788</v>
      </c>
      <c r="K72" s="191">
        <v>41788</v>
      </c>
      <c r="L72" s="161"/>
      <c r="M72" s="185" t="s">
        <v>3098</v>
      </c>
      <c r="N72" s="196"/>
      <c r="O72" s="196"/>
      <c r="P72" s="181">
        <v>190</v>
      </c>
      <c r="Q72" s="166" t="s">
        <v>3130</v>
      </c>
      <c r="R72" s="167"/>
      <c r="S72" s="160" t="s">
        <v>3098</v>
      </c>
      <c r="T72" s="169"/>
      <c r="U72" s="169"/>
      <c r="V72" s="181" t="s">
        <v>2285</v>
      </c>
      <c r="W72" s="169"/>
      <c r="X72" s="169"/>
      <c r="Y72" s="170"/>
      <c r="Z72" s="169"/>
      <c r="AA72" s="170"/>
      <c r="AB72" s="1108" t="s">
        <v>979</v>
      </c>
      <c r="AC72" s="1108" t="s">
        <v>968</v>
      </c>
      <c r="AD72" s="1109" t="s">
        <v>968</v>
      </c>
      <c r="AE72" s="1"/>
      <c r="AF72" s="1"/>
      <c r="AG72" s="1"/>
      <c r="AH72" s="1"/>
      <c r="AI72" s="1"/>
      <c r="AJ72" s="1"/>
      <c r="AK72" s="1"/>
      <c r="AL72" s="1"/>
      <c r="AM72" s="1"/>
      <c r="AN72" s="1"/>
    </row>
    <row r="73" spans="1:40" ht="24" customHeight="1" x14ac:dyDescent="0.3">
      <c r="A73" s="31"/>
      <c r="B73" s="160">
        <v>57</v>
      </c>
      <c r="C73" s="161"/>
      <c r="D73" s="161"/>
      <c r="E73" s="183" t="s">
        <v>2327</v>
      </c>
      <c r="F73" s="190">
        <v>41764</v>
      </c>
      <c r="G73" s="192">
        <v>41764</v>
      </c>
      <c r="H73" s="191">
        <v>41764</v>
      </c>
      <c r="I73" s="190">
        <v>41788</v>
      </c>
      <c r="J73" s="192">
        <v>41788</v>
      </c>
      <c r="K73" s="191">
        <v>41788</v>
      </c>
      <c r="L73" s="161"/>
      <c r="M73" s="185" t="s">
        <v>3098</v>
      </c>
      <c r="N73" s="196"/>
      <c r="O73" s="196"/>
      <c r="P73" s="181">
        <v>70</v>
      </c>
      <c r="Q73" s="166" t="s">
        <v>3130</v>
      </c>
      <c r="R73" s="167"/>
      <c r="S73" s="160" t="s">
        <v>3098</v>
      </c>
      <c r="T73" s="169"/>
      <c r="U73" s="169"/>
      <c r="V73" s="181" t="s">
        <v>2285</v>
      </c>
      <c r="W73" s="169"/>
      <c r="X73" s="169"/>
      <c r="Y73" s="170"/>
      <c r="Z73" s="169"/>
      <c r="AA73" s="170"/>
      <c r="AB73" s="1108" t="s">
        <v>936</v>
      </c>
      <c r="AC73" s="1108" t="s">
        <v>972</v>
      </c>
      <c r="AD73" s="1109" t="s">
        <v>972</v>
      </c>
      <c r="AE73" s="1"/>
      <c r="AF73" s="1"/>
      <c r="AG73" s="1"/>
      <c r="AH73" s="1"/>
      <c r="AI73" s="1"/>
      <c r="AJ73" s="1"/>
      <c r="AK73" s="1"/>
      <c r="AL73" s="1"/>
      <c r="AM73" s="1"/>
      <c r="AN73" s="1"/>
    </row>
    <row r="74" spans="1:40" ht="24" customHeight="1" x14ac:dyDescent="0.3">
      <c r="A74" s="31"/>
      <c r="B74" s="160">
        <v>58</v>
      </c>
      <c r="C74" s="161"/>
      <c r="D74" s="161"/>
      <c r="E74" s="183" t="s">
        <v>1006</v>
      </c>
      <c r="F74" s="190">
        <v>41814</v>
      </c>
      <c r="G74" s="192">
        <v>41814</v>
      </c>
      <c r="H74" s="191">
        <v>41814</v>
      </c>
      <c r="I74" s="190">
        <v>41814</v>
      </c>
      <c r="J74" s="192">
        <v>41814</v>
      </c>
      <c r="K74" s="191">
        <v>41814</v>
      </c>
      <c r="L74" s="172"/>
      <c r="M74" s="185"/>
      <c r="N74" s="196"/>
      <c r="O74" s="166" t="s">
        <v>3098</v>
      </c>
      <c r="P74" s="181">
        <v>278</v>
      </c>
      <c r="Q74" s="166" t="s">
        <v>3130</v>
      </c>
      <c r="R74" s="173"/>
      <c r="S74" s="160" t="s">
        <v>3098</v>
      </c>
      <c r="T74" s="175"/>
      <c r="U74" s="175"/>
      <c r="V74" s="181" t="s">
        <v>2285</v>
      </c>
      <c r="W74" s="169"/>
      <c r="X74" s="175"/>
      <c r="Y74" s="176"/>
      <c r="Z74" s="175"/>
      <c r="AA74" s="176"/>
      <c r="AB74" s="1108" t="s">
        <v>1001</v>
      </c>
      <c r="AC74" s="1108" t="s">
        <v>974</v>
      </c>
      <c r="AD74" s="1109" t="s">
        <v>974</v>
      </c>
      <c r="AE74" s="1"/>
      <c r="AF74" s="1"/>
      <c r="AG74" s="1"/>
      <c r="AH74" s="1"/>
      <c r="AI74" s="1"/>
      <c r="AJ74" s="1"/>
      <c r="AK74" s="1"/>
      <c r="AL74" s="1"/>
      <c r="AM74" s="1"/>
      <c r="AN74" s="1"/>
    </row>
    <row r="75" spans="1:40" ht="24" customHeight="1" x14ac:dyDescent="0.3">
      <c r="A75" s="31"/>
      <c r="B75" s="160">
        <v>59</v>
      </c>
      <c r="C75" s="172"/>
      <c r="D75" s="172"/>
      <c r="E75" s="183" t="s">
        <v>1005</v>
      </c>
      <c r="F75" s="190">
        <v>41815</v>
      </c>
      <c r="G75" s="192">
        <v>41815</v>
      </c>
      <c r="H75" s="191">
        <v>41815</v>
      </c>
      <c r="I75" s="190">
        <v>41815</v>
      </c>
      <c r="J75" s="192">
        <v>41815</v>
      </c>
      <c r="K75" s="191">
        <v>41815</v>
      </c>
      <c r="L75" s="172"/>
      <c r="M75" s="185"/>
      <c r="N75" s="196"/>
      <c r="O75" s="166" t="s">
        <v>3098</v>
      </c>
      <c r="P75" s="181">
        <v>103</v>
      </c>
      <c r="Q75" s="166" t="s">
        <v>3130</v>
      </c>
      <c r="R75" s="173"/>
      <c r="S75" s="160" t="s">
        <v>3098</v>
      </c>
      <c r="T75" s="175"/>
      <c r="U75" s="175"/>
      <c r="V75" s="181" t="s">
        <v>2285</v>
      </c>
      <c r="W75" s="169"/>
      <c r="X75" s="175"/>
      <c r="Y75" s="176"/>
      <c r="Z75" s="175"/>
      <c r="AA75" s="176"/>
      <c r="AB75" s="1108" t="s">
        <v>1001</v>
      </c>
      <c r="AC75" s="1108" t="s">
        <v>979</v>
      </c>
      <c r="AD75" s="1109" t="s">
        <v>979</v>
      </c>
      <c r="AE75" s="1"/>
      <c r="AF75" s="1"/>
      <c r="AG75" s="1"/>
      <c r="AH75" s="1"/>
      <c r="AI75" s="1"/>
      <c r="AJ75" s="1"/>
      <c r="AK75" s="1"/>
      <c r="AL75" s="1"/>
      <c r="AM75" s="1"/>
      <c r="AN75" s="1"/>
    </row>
    <row r="76" spans="1:40" ht="24" customHeight="1" x14ac:dyDescent="0.3">
      <c r="A76" s="31"/>
      <c r="B76" s="160">
        <v>60</v>
      </c>
      <c r="C76" s="172"/>
      <c r="D76" s="172"/>
      <c r="E76" s="183" t="s">
        <v>2329</v>
      </c>
      <c r="F76" s="190">
        <v>41793</v>
      </c>
      <c r="G76" s="192">
        <v>41793</v>
      </c>
      <c r="H76" s="191">
        <v>41793</v>
      </c>
      <c r="I76" s="190">
        <v>41817</v>
      </c>
      <c r="J76" s="192">
        <v>41817</v>
      </c>
      <c r="K76" s="191">
        <v>41817</v>
      </c>
      <c r="L76" s="172"/>
      <c r="M76" s="185" t="s">
        <v>3098</v>
      </c>
      <c r="N76" s="196"/>
      <c r="O76" s="196"/>
      <c r="P76" s="181">
        <v>110</v>
      </c>
      <c r="Q76" s="166" t="s">
        <v>3130</v>
      </c>
      <c r="R76" s="173"/>
      <c r="S76" s="160" t="s">
        <v>3098</v>
      </c>
      <c r="T76" s="175"/>
      <c r="U76" s="175"/>
      <c r="V76" s="181" t="s">
        <v>2285</v>
      </c>
      <c r="W76" s="169"/>
      <c r="X76" s="175"/>
      <c r="Y76" s="176"/>
      <c r="Z76" s="175"/>
      <c r="AA76" s="176"/>
      <c r="AB76" s="1108" t="s">
        <v>941</v>
      </c>
      <c r="AC76" s="1108" t="s">
        <v>982</v>
      </c>
      <c r="AD76" s="1109" t="s">
        <v>982</v>
      </c>
      <c r="AE76" s="1"/>
      <c r="AF76" s="1"/>
      <c r="AG76" s="1"/>
      <c r="AH76" s="1"/>
      <c r="AI76" s="1"/>
      <c r="AJ76" s="1"/>
      <c r="AK76" s="1"/>
      <c r="AL76" s="1"/>
      <c r="AM76" s="1"/>
      <c r="AN76" s="1"/>
    </row>
    <row r="77" spans="1:40" ht="24" customHeight="1" x14ac:dyDescent="0.3">
      <c r="A77" s="31"/>
      <c r="B77" s="160">
        <v>61</v>
      </c>
      <c r="C77" s="172"/>
      <c r="D77" s="172"/>
      <c r="E77" s="183" t="s">
        <v>861</v>
      </c>
      <c r="F77" s="190">
        <v>41793</v>
      </c>
      <c r="G77" s="192">
        <v>41793</v>
      </c>
      <c r="H77" s="191">
        <v>41793</v>
      </c>
      <c r="I77" s="190">
        <v>41817</v>
      </c>
      <c r="J77" s="192">
        <v>41817</v>
      </c>
      <c r="K77" s="191">
        <v>41817</v>
      </c>
      <c r="L77" s="172"/>
      <c r="M77" s="185" t="s">
        <v>3098</v>
      </c>
      <c r="N77" s="196"/>
      <c r="O77" s="196"/>
      <c r="P77" s="181">
        <v>200</v>
      </c>
      <c r="Q77" s="166" t="s">
        <v>3130</v>
      </c>
      <c r="R77" s="173"/>
      <c r="S77" s="160" t="s">
        <v>3098</v>
      </c>
      <c r="T77" s="175"/>
      <c r="U77" s="175"/>
      <c r="V77" s="181" t="s">
        <v>2285</v>
      </c>
      <c r="W77" s="169"/>
      <c r="X77" s="175"/>
      <c r="Y77" s="176"/>
      <c r="Z77" s="175"/>
      <c r="AA77" s="176"/>
      <c r="AB77" s="1108" t="s">
        <v>982</v>
      </c>
      <c r="AC77" s="1108" t="s">
        <v>986</v>
      </c>
      <c r="AD77" s="1109" t="s">
        <v>986</v>
      </c>
      <c r="AE77" s="1"/>
      <c r="AF77" s="1"/>
      <c r="AG77" s="1"/>
      <c r="AH77" s="1"/>
      <c r="AI77" s="1"/>
      <c r="AJ77" s="1"/>
      <c r="AK77" s="1"/>
      <c r="AL77" s="1"/>
      <c r="AM77" s="1"/>
      <c r="AN77" s="1"/>
    </row>
    <row r="78" spans="1:40" ht="24" customHeight="1" x14ac:dyDescent="0.3">
      <c r="A78" s="31"/>
      <c r="B78" s="160">
        <v>62</v>
      </c>
      <c r="C78" s="172"/>
      <c r="D78" s="172"/>
      <c r="E78" s="183" t="s">
        <v>998</v>
      </c>
      <c r="F78" s="190">
        <v>41821</v>
      </c>
      <c r="G78" s="192">
        <v>41821</v>
      </c>
      <c r="H78" s="191">
        <v>41821</v>
      </c>
      <c r="I78" s="190">
        <v>41821</v>
      </c>
      <c r="J78" s="192">
        <v>41821</v>
      </c>
      <c r="K78" s="191">
        <v>41821</v>
      </c>
      <c r="L78" s="172"/>
      <c r="M78" s="185"/>
      <c r="N78" s="196"/>
      <c r="O78" s="166" t="s">
        <v>3098</v>
      </c>
      <c r="P78" s="181">
        <v>212</v>
      </c>
      <c r="Q78" s="166" t="s">
        <v>3130</v>
      </c>
      <c r="R78" s="173"/>
      <c r="S78" s="160" t="s">
        <v>3098</v>
      </c>
      <c r="T78" s="175"/>
      <c r="U78" s="175"/>
      <c r="V78" s="181" t="s">
        <v>2285</v>
      </c>
      <c r="W78" s="169"/>
      <c r="X78" s="175"/>
      <c r="Y78" s="176"/>
      <c r="Z78" s="175"/>
      <c r="AA78" s="176"/>
      <c r="AB78" s="1108" t="s">
        <v>1001</v>
      </c>
      <c r="AC78" s="1108" t="s">
        <v>990</v>
      </c>
      <c r="AD78" s="1109" t="s">
        <v>990</v>
      </c>
      <c r="AE78" s="1"/>
      <c r="AF78" s="1"/>
      <c r="AG78" s="1"/>
      <c r="AH78" s="1"/>
      <c r="AI78" s="1"/>
      <c r="AJ78" s="1"/>
      <c r="AK78" s="1"/>
      <c r="AL78" s="1"/>
      <c r="AM78" s="1"/>
      <c r="AN78" s="1"/>
    </row>
    <row r="79" spans="1:40" ht="24" customHeight="1" x14ac:dyDescent="0.3">
      <c r="A79" s="31"/>
      <c r="B79" s="160">
        <v>63</v>
      </c>
      <c r="C79" s="172"/>
      <c r="D79" s="172"/>
      <c r="E79" s="183" t="s">
        <v>1009</v>
      </c>
      <c r="F79" s="190">
        <v>41817</v>
      </c>
      <c r="G79" s="192">
        <v>41817</v>
      </c>
      <c r="H79" s="191">
        <v>41817</v>
      </c>
      <c r="I79" s="190">
        <v>41830</v>
      </c>
      <c r="J79" s="192">
        <v>41830</v>
      </c>
      <c r="K79" s="191">
        <v>41830</v>
      </c>
      <c r="L79" s="172"/>
      <c r="M79" s="185"/>
      <c r="N79" s="196"/>
      <c r="O79" s="166" t="s">
        <v>3098</v>
      </c>
      <c r="P79" s="181">
        <v>172</v>
      </c>
      <c r="Q79" s="166" t="s">
        <v>3130</v>
      </c>
      <c r="R79" s="173"/>
      <c r="S79" s="160" t="s">
        <v>3098</v>
      </c>
      <c r="T79" s="175"/>
      <c r="U79" s="175"/>
      <c r="V79" s="181" t="s">
        <v>2285</v>
      </c>
      <c r="W79" s="169"/>
      <c r="X79" s="175"/>
      <c r="Y79" s="176"/>
      <c r="Z79" s="175"/>
      <c r="AA79" s="176"/>
      <c r="AB79" s="1108" t="s">
        <v>1001</v>
      </c>
      <c r="AC79" s="1108" t="s">
        <v>992</v>
      </c>
      <c r="AD79" s="1109" t="s">
        <v>992</v>
      </c>
      <c r="AE79" s="1"/>
      <c r="AF79" s="1"/>
      <c r="AG79" s="1"/>
      <c r="AH79" s="1"/>
      <c r="AI79" s="1"/>
      <c r="AJ79" s="1"/>
      <c r="AK79" s="1"/>
      <c r="AL79" s="1"/>
      <c r="AM79" s="1"/>
      <c r="AN79" s="1"/>
    </row>
    <row r="80" spans="1:40" ht="24" customHeight="1" x14ac:dyDescent="0.3">
      <c r="A80" s="31"/>
      <c r="B80" s="160">
        <v>64</v>
      </c>
      <c r="C80" s="172"/>
      <c r="D80" s="172"/>
      <c r="E80" s="183" t="s">
        <v>1010</v>
      </c>
      <c r="F80" s="190">
        <v>41817</v>
      </c>
      <c r="G80" s="192">
        <v>41817</v>
      </c>
      <c r="H80" s="191">
        <v>41817</v>
      </c>
      <c r="I80" s="190">
        <v>41830</v>
      </c>
      <c r="J80" s="192">
        <v>41830</v>
      </c>
      <c r="K80" s="191">
        <v>41830</v>
      </c>
      <c r="L80" s="172"/>
      <c r="M80" s="185"/>
      <c r="N80" s="196"/>
      <c r="O80" s="166" t="s">
        <v>3098</v>
      </c>
      <c r="P80" s="181">
        <v>219</v>
      </c>
      <c r="Q80" s="166" t="s">
        <v>3130</v>
      </c>
      <c r="R80" s="173"/>
      <c r="S80" s="160" t="s">
        <v>3098</v>
      </c>
      <c r="T80" s="175"/>
      <c r="U80" s="175"/>
      <c r="V80" s="181" t="s">
        <v>2285</v>
      </c>
      <c r="W80" s="169"/>
      <c r="X80" s="175"/>
      <c r="Y80" s="176"/>
      <c r="Z80" s="175"/>
      <c r="AA80" s="176"/>
      <c r="AB80" s="1108" t="s">
        <v>1001</v>
      </c>
      <c r="AC80" s="1108" t="s">
        <v>996</v>
      </c>
      <c r="AD80" s="1109" t="s">
        <v>996</v>
      </c>
      <c r="AE80" s="1"/>
      <c r="AF80" s="1"/>
      <c r="AG80" s="1"/>
      <c r="AH80" s="1"/>
      <c r="AI80" s="1"/>
      <c r="AJ80" s="1"/>
      <c r="AK80" s="1"/>
      <c r="AL80" s="1"/>
      <c r="AM80" s="1"/>
      <c r="AN80" s="1"/>
    </row>
    <row r="81" spans="1:40" ht="24" customHeight="1" x14ac:dyDescent="0.3">
      <c r="A81" s="31"/>
      <c r="B81" s="160">
        <v>65</v>
      </c>
      <c r="C81" s="172"/>
      <c r="D81" s="172"/>
      <c r="E81" s="183" t="s">
        <v>871</v>
      </c>
      <c r="F81" s="190">
        <v>41821</v>
      </c>
      <c r="G81" s="192">
        <v>41821</v>
      </c>
      <c r="H81" s="191">
        <v>41821</v>
      </c>
      <c r="I81" s="190">
        <v>41841</v>
      </c>
      <c r="J81" s="192">
        <v>41841</v>
      </c>
      <c r="K81" s="191">
        <v>41841</v>
      </c>
      <c r="L81" s="172"/>
      <c r="M81" s="185" t="s">
        <v>3098</v>
      </c>
      <c r="N81" s="196"/>
      <c r="O81" s="196"/>
      <c r="P81" s="181">
        <v>150</v>
      </c>
      <c r="Q81" s="166" t="s">
        <v>3130</v>
      </c>
      <c r="R81" s="173"/>
      <c r="S81" s="160" t="s">
        <v>3098</v>
      </c>
      <c r="T81" s="175"/>
      <c r="U81" s="175"/>
      <c r="V81" s="181" t="s">
        <v>2285</v>
      </c>
      <c r="W81" s="169"/>
      <c r="X81" s="175"/>
      <c r="Y81" s="176"/>
      <c r="Z81" s="175"/>
      <c r="AA81" s="176"/>
      <c r="AB81" s="1108" t="s">
        <v>986</v>
      </c>
      <c r="AC81" s="1108" t="s">
        <v>1001</v>
      </c>
      <c r="AD81" s="1109" t="s">
        <v>1001</v>
      </c>
      <c r="AE81" s="1"/>
      <c r="AF81" s="1"/>
      <c r="AG81" s="1"/>
      <c r="AH81" s="1"/>
      <c r="AI81" s="1"/>
      <c r="AJ81" s="1"/>
      <c r="AK81" s="1"/>
      <c r="AL81" s="1"/>
      <c r="AM81" s="1"/>
      <c r="AN81" s="1"/>
    </row>
    <row r="82" spans="1:40" ht="24" customHeight="1" x14ac:dyDescent="0.3">
      <c r="A82" s="31"/>
      <c r="B82" s="160">
        <v>66</v>
      </c>
      <c r="C82" s="172"/>
      <c r="D82" s="172"/>
      <c r="E82" s="183" t="s">
        <v>2333</v>
      </c>
      <c r="F82" s="190">
        <v>41821</v>
      </c>
      <c r="G82" s="192">
        <v>41821</v>
      </c>
      <c r="H82" s="191">
        <v>41821</v>
      </c>
      <c r="I82" s="190">
        <v>41849</v>
      </c>
      <c r="J82" s="192">
        <v>41849</v>
      </c>
      <c r="K82" s="191">
        <v>41849</v>
      </c>
      <c r="L82" s="172"/>
      <c r="M82" s="185" t="s">
        <v>3098</v>
      </c>
      <c r="N82" s="196"/>
      <c r="O82" s="196"/>
      <c r="P82" s="181">
        <v>140</v>
      </c>
      <c r="Q82" s="166" t="s">
        <v>3130</v>
      </c>
      <c r="R82" s="173"/>
      <c r="S82" s="160" t="s">
        <v>3098</v>
      </c>
      <c r="T82" s="175"/>
      <c r="U82" s="175"/>
      <c r="V82" s="181" t="s">
        <v>2285</v>
      </c>
      <c r="W82" s="169"/>
      <c r="X82" s="175"/>
      <c r="Y82" s="176"/>
      <c r="Z82" s="175"/>
      <c r="AA82" s="176"/>
      <c r="AB82" s="1108" t="s">
        <v>944</v>
      </c>
      <c r="AC82" s="1108" t="s">
        <v>1001</v>
      </c>
      <c r="AD82" s="1109" t="s">
        <v>1001</v>
      </c>
      <c r="AE82" s="1"/>
      <c r="AF82" s="1"/>
      <c r="AG82" s="1"/>
      <c r="AH82" s="1"/>
      <c r="AI82" s="1"/>
      <c r="AJ82" s="1"/>
      <c r="AK82" s="1"/>
      <c r="AL82" s="1"/>
      <c r="AM82" s="1"/>
      <c r="AN82" s="1"/>
    </row>
    <row r="83" spans="1:40" ht="24" customHeight="1" x14ac:dyDescent="0.3">
      <c r="A83" s="31"/>
      <c r="B83" s="160">
        <v>67</v>
      </c>
      <c r="C83" s="172"/>
      <c r="D83" s="172"/>
      <c r="E83" s="183" t="s">
        <v>2336</v>
      </c>
      <c r="F83" s="190">
        <v>41852</v>
      </c>
      <c r="G83" s="192">
        <v>41852</v>
      </c>
      <c r="H83" s="191">
        <v>41852</v>
      </c>
      <c r="I83" s="190">
        <v>41880</v>
      </c>
      <c r="J83" s="192">
        <v>41880</v>
      </c>
      <c r="K83" s="191">
        <v>41880</v>
      </c>
      <c r="L83" s="172"/>
      <c r="M83" s="185" t="s">
        <v>3098</v>
      </c>
      <c r="N83" s="196"/>
      <c r="O83" s="196"/>
      <c r="P83" s="181">
        <v>130</v>
      </c>
      <c r="Q83" s="166" t="s">
        <v>3130</v>
      </c>
      <c r="R83" s="173"/>
      <c r="S83" s="160" t="s">
        <v>3098</v>
      </c>
      <c r="T83" s="175"/>
      <c r="U83" s="175"/>
      <c r="V83" s="181" t="s">
        <v>2285</v>
      </c>
      <c r="W83" s="169"/>
      <c r="X83" s="175"/>
      <c r="Y83" s="176"/>
      <c r="Z83" s="175"/>
      <c r="AA83" s="176"/>
      <c r="AB83" s="1108" t="s">
        <v>946</v>
      </c>
      <c r="AC83" s="1108" t="s">
        <v>1001</v>
      </c>
      <c r="AD83" s="1109" t="s">
        <v>1001</v>
      </c>
      <c r="AE83" s="1"/>
      <c r="AF83" s="1"/>
      <c r="AG83" s="1"/>
      <c r="AH83" s="1"/>
      <c r="AI83" s="1"/>
      <c r="AJ83" s="1"/>
      <c r="AK83" s="1"/>
      <c r="AL83" s="1"/>
      <c r="AM83" s="1"/>
      <c r="AN83" s="1"/>
    </row>
    <row r="84" spans="1:40" ht="24" customHeight="1" x14ac:dyDescent="0.3">
      <c r="A84" s="31"/>
      <c r="B84" s="160">
        <v>68</v>
      </c>
      <c r="C84" s="172"/>
      <c r="D84" s="172"/>
      <c r="E84" s="183" t="s">
        <v>874</v>
      </c>
      <c r="F84" s="190">
        <v>41852</v>
      </c>
      <c r="G84" s="192">
        <v>41852</v>
      </c>
      <c r="H84" s="191">
        <v>41852</v>
      </c>
      <c r="I84" s="190">
        <v>41880</v>
      </c>
      <c r="J84" s="192">
        <v>41880</v>
      </c>
      <c r="K84" s="191">
        <v>41880</v>
      </c>
      <c r="L84" s="172"/>
      <c r="M84" s="185" t="s">
        <v>3098</v>
      </c>
      <c r="N84" s="196"/>
      <c r="O84" s="196"/>
      <c r="P84" s="181">
        <v>180</v>
      </c>
      <c r="Q84" s="166" t="s">
        <v>3130</v>
      </c>
      <c r="R84" s="173"/>
      <c r="S84" s="160" t="s">
        <v>3098</v>
      </c>
      <c r="T84" s="175"/>
      <c r="U84" s="175"/>
      <c r="V84" s="181" t="s">
        <v>2285</v>
      </c>
      <c r="W84" s="169"/>
      <c r="X84" s="175"/>
      <c r="Y84" s="176"/>
      <c r="Z84" s="175"/>
      <c r="AA84" s="176"/>
      <c r="AB84" s="1108" t="s">
        <v>990</v>
      </c>
      <c r="AC84" s="1108" t="s">
        <v>1001</v>
      </c>
      <c r="AD84" s="1109" t="s">
        <v>1001</v>
      </c>
      <c r="AE84" s="1"/>
      <c r="AF84" s="1"/>
      <c r="AG84" s="1"/>
      <c r="AH84" s="1"/>
      <c r="AI84" s="1"/>
      <c r="AJ84" s="1"/>
      <c r="AK84" s="1"/>
      <c r="AL84" s="1"/>
      <c r="AM84" s="1"/>
      <c r="AN84" s="1"/>
    </row>
    <row r="85" spans="1:40" ht="24" customHeight="1" x14ac:dyDescent="0.3">
      <c r="A85" s="31"/>
      <c r="B85" s="160">
        <v>69</v>
      </c>
      <c r="C85" s="172"/>
      <c r="D85" s="172"/>
      <c r="E85" s="183" t="s">
        <v>822</v>
      </c>
      <c r="F85" s="190">
        <v>41883</v>
      </c>
      <c r="G85" s="192">
        <v>41883</v>
      </c>
      <c r="H85" s="191">
        <v>41883</v>
      </c>
      <c r="I85" s="190">
        <v>41912</v>
      </c>
      <c r="J85" s="192">
        <v>41912</v>
      </c>
      <c r="K85" s="191">
        <v>41912</v>
      </c>
      <c r="L85" s="172"/>
      <c r="M85" s="185" t="s">
        <v>3098</v>
      </c>
      <c r="N85" s="196"/>
      <c r="O85" s="196"/>
      <c r="P85" s="181">
        <v>70</v>
      </c>
      <c r="Q85" s="166" t="s">
        <v>3130</v>
      </c>
      <c r="R85" s="173"/>
      <c r="S85" s="160" t="s">
        <v>3098</v>
      </c>
      <c r="T85" s="175"/>
      <c r="U85" s="175"/>
      <c r="V85" s="181" t="s">
        <v>2285</v>
      </c>
      <c r="W85" s="169"/>
      <c r="X85" s="175"/>
      <c r="Y85" s="176"/>
      <c r="Z85" s="175"/>
      <c r="AA85" s="176"/>
      <c r="AB85" s="1108" t="s">
        <v>948</v>
      </c>
      <c r="AC85" s="1108" t="s">
        <v>1001</v>
      </c>
      <c r="AD85" s="1109" t="s">
        <v>1001</v>
      </c>
      <c r="AE85" s="1"/>
      <c r="AF85" s="1"/>
      <c r="AG85" s="1"/>
      <c r="AH85" s="1"/>
      <c r="AI85" s="1"/>
      <c r="AJ85" s="1"/>
      <c r="AK85" s="1"/>
      <c r="AL85" s="1"/>
      <c r="AM85" s="1"/>
      <c r="AN85" s="1"/>
    </row>
    <row r="86" spans="1:40" ht="24" customHeight="1" x14ac:dyDescent="0.3">
      <c r="A86" s="31"/>
      <c r="B86" s="160">
        <v>70</v>
      </c>
      <c r="C86" s="172"/>
      <c r="D86" s="172"/>
      <c r="E86" s="183" t="s">
        <v>879</v>
      </c>
      <c r="F86" s="190">
        <v>41883</v>
      </c>
      <c r="G86" s="192">
        <v>41883</v>
      </c>
      <c r="H86" s="191">
        <v>41883</v>
      </c>
      <c r="I86" s="190">
        <v>41912</v>
      </c>
      <c r="J86" s="192">
        <v>41912</v>
      </c>
      <c r="K86" s="191">
        <v>41912</v>
      </c>
      <c r="L86" s="172"/>
      <c r="M86" s="185" t="s">
        <v>3098</v>
      </c>
      <c r="N86" s="196"/>
      <c r="O86" s="196"/>
      <c r="P86" s="181">
        <v>200</v>
      </c>
      <c r="Q86" s="166" t="s">
        <v>3130</v>
      </c>
      <c r="R86" s="173"/>
      <c r="S86" s="160" t="s">
        <v>3098</v>
      </c>
      <c r="T86" s="175"/>
      <c r="U86" s="175"/>
      <c r="V86" s="181" t="s">
        <v>2285</v>
      </c>
      <c r="W86" s="169"/>
      <c r="X86" s="175"/>
      <c r="Y86" s="176"/>
      <c r="Z86" s="175"/>
      <c r="AA86" s="176"/>
      <c r="AB86" s="1108" t="s">
        <v>992</v>
      </c>
      <c r="AC86" s="1108" t="s">
        <v>1015</v>
      </c>
      <c r="AD86" s="1109" t="s">
        <v>1015</v>
      </c>
      <c r="AE86" s="1"/>
      <c r="AF86" s="1"/>
      <c r="AG86" s="1"/>
      <c r="AH86" s="1"/>
      <c r="AI86" s="1"/>
      <c r="AJ86" s="1"/>
      <c r="AK86" s="1"/>
      <c r="AL86" s="1"/>
      <c r="AM86" s="1"/>
      <c r="AN86" s="1"/>
    </row>
    <row r="87" spans="1:40" ht="24" customHeight="1" x14ac:dyDescent="0.3">
      <c r="A87" s="31"/>
      <c r="B87" s="160">
        <v>71</v>
      </c>
      <c r="C87" s="172"/>
      <c r="D87" s="172"/>
      <c r="E87" s="183" t="s">
        <v>4045</v>
      </c>
      <c r="F87" s="190">
        <v>41291</v>
      </c>
      <c r="G87" s="192">
        <v>41291</v>
      </c>
      <c r="H87" s="191">
        <v>41291</v>
      </c>
      <c r="I87" s="190">
        <v>41913</v>
      </c>
      <c r="J87" s="192">
        <v>41913</v>
      </c>
      <c r="K87" s="191">
        <v>41913</v>
      </c>
      <c r="L87" s="172"/>
      <c r="M87" s="185" t="s">
        <v>3098</v>
      </c>
      <c r="N87" s="196"/>
      <c r="O87" s="196"/>
      <c r="P87" s="181">
        <v>70</v>
      </c>
      <c r="Q87" s="166" t="s">
        <v>3130</v>
      </c>
      <c r="R87" s="173"/>
      <c r="S87" s="160" t="s">
        <v>3098</v>
      </c>
      <c r="T87" s="175"/>
      <c r="U87" s="175"/>
      <c r="V87" s="181" t="s">
        <v>2285</v>
      </c>
      <c r="W87" s="169"/>
      <c r="X87" s="175"/>
      <c r="Y87" s="176"/>
      <c r="Z87" s="175"/>
      <c r="AA87" s="176"/>
      <c r="AB87" s="1108"/>
      <c r="AC87" s="1108" t="s">
        <v>1018</v>
      </c>
      <c r="AD87" s="1109" t="s">
        <v>1018</v>
      </c>
      <c r="AE87" s="1"/>
      <c r="AF87" s="1"/>
      <c r="AG87" s="1"/>
      <c r="AH87" s="1"/>
      <c r="AI87" s="1"/>
      <c r="AJ87" s="1"/>
      <c r="AK87" s="1"/>
      <c r="AL87" s="1"/>
      <c r="AM87" s="1"/>
      <c r="AN87" s="1"/>
    </row>
    <row r="88" spans="1:40" ht="24" customHeight="1" x14ac:dyDescent="0.3">
      <c r="A88" s="31"/>
      <c r="B88" s="160">
        <v>72</v>
      </c>
      <c r="C88" s="172"/>
      <c r="D88" s="172"/>
      <c r="E88" s="183" t="s">
        <v>910</v>
      </c>
      <c r="F88" s="190">
        <v>41694</v>
      </c>
      <c r="G88" s="192">
        <v>41694</v>
      </c>
      <c r="H88" s="191">
        <v>41694</v>
      </c>
      <c r="I88" s="190">
        <v>41915</v>
      </c>
      <c r="J88" s="192">
        <v>41915</v>
      </c>
      <c r="K88" s="191">
        <v>41915</v>
      </c>
      <c r="L88" s="172"/>
      <c r="M88" s="185" t="s">
        <v>3098</v>
      </c>
      <c r="N88" s="196"/>
      <c r="O88" s="196"/>
      <c r="P88" s="181">
        <v>280</v>
      </c>
      <c r="Q88" s="166" t="s">
        <v>3130</v>
      </c>
      <c r="R88" s="173"/>
      <c r="S88" s="160" t="s">
        <v>3098</v>
      </c>
      <c r="T88" s="175"/>
      <c r="U88" s="175"/>
      <c r="V88" s="181" t="s">
        <v>2285</v>
      </c>
      <c r="W88" s="169"/>
      <c r="X88" s="175"/>
      <c r="Y88" s="176"/>
      <c r="Z88" s="175"/>
      <c r="AA88" s="176"/>
      <c r="AB88" s="1108"/>
      <c r="AC88" s="1108" t="s">
        <v>1022</v>
      </c>
      <c r="AD88" s="1109" t="s">
        <v>1022</v>
      </c>
      <c r="AE88" s="1"/>
      <c r="AF88" s="1"/>
      <c r="AG88" s="1"/>
      <c r="AH88" s="1"/>
      <c r="AI88" s="1"/>
      <c r="AJ88" s="1"/>
      <c r="AK88" s="1"/>
      <c r="AL88" s="1"/>
      <c r="AM88" s="1"/>
      <c r="AN88" s="1"/>
    </row>
    <row r="89" spans="1:40" ht="24" customHeight="1" x14ac:dyDescent="0.3">
      <c r="A89" s="31"/>
      <c r="B89" s="160">
        <v>73</v>
      </c>
      <c r="C89" s="172"/>
      <c r="D89" s="172"/>
      <c r="E89" s="183" t="s">
        <v>882</v>
      </c>
      <c r="F89" s="190">
        <v>41915</v>
      </c>
      <c r="G89" s="192">
        <v>41915</v>
      </c>
      <c r="H89" s="191">
        <v>41915</v>
      </c>
      <c r="I89" s="190">
        <v>41943</v>
      </c>
      <c r="J89" s="192">
        <v>41943</v>
      </c>
      <c r="K89" s="191">
        <v>41943</v>
      </c>
      <c r="L89" s="172"/>
      <c r="M89" s="185" t="s">
        <v>3098</v>
      </c>
      <c r="N89" s="196"/>
      <c r="O89" s="196"/>
      <c r="P89" s="181">
        <v>200</v>
      </c>
      <c r="Q89" s="166" t="s">
        <v>3130</v>
      </c>
      <c r="R89" s="173"/>
      <c r="S89" s="160" t="s">
        <v>3098</v>
      </c>
      <c r="T89" s="175"/>
      <c r="U89" s="175"/>
      <c r="V89" s="181" t="s">
        <v>2285</v>
      </c>
      <c r="W89" s="169"/>
      <c r="X89" s="175"/>
      <c r="Y89" s="176"/>
      <c r="Z89" s="175"/>
      <c r="AA89" s="176"/>
      <c r="AB89" s="1108" t="s">
        <v>996</v>
      </c>
      <c r="AC89" s="1108" t="s">
        <v>1024</v>
      </c>
      <c r="AD89" s="1109" t="s">
        <v>1024</v>
      </c>
      <c r="AE89" s="1"/>
      <c r="AF89" s="1"/>
      <c r="AG89" s="1"/>
      <c r="AH89" s="1"/>
      <c r="AI89" s="1"/>
      <c r="AJ89" s="1"/>
      <c r="AK89" s="1"/>
      <c r="AL89" s="1"/>
      <c r="AM89" s="1"/>
      <c r="AN89" s="1"/>
    </row>
    <row r="90" spans="1:40" ht="24" customHeight="1" x14ac:dyDescent="0.3">
      <c r="A90" s="31"/>
      <c r="B90" s="160">
        <v>74</v>
      </c>
      <c r="C90" s="172"/>
      <c r="D90" s="172"/>
      <c r="E90" s="183" t="s">
        <v>825</v>
      </c>
      <c r="F90" s="190">
        <v>41919</v>
      </c>
      <c r="G90" s="192">
        <v>41919</v>
      </c>
      <c r="H90" s="191">
        <v>41919</v>
      </c>
      <c r="I90" s="190">
        <v>41943</v>
      </c>
      <c r="J90" s="192">
        <v>41943</v>
      </c>
      <c r="K90" s="191">
        <v>41943</v>
      </c>
      <c r="L90" s="172"/>
      <c r="M90" s="185" t="s">
        <v>3098</v>
      </c>
      <c r="N90" s="196"/>
      <c r="O90" s="196"/>
      <c r="P90" s="181">
        <v>50</v>
      </c>
      <c r="Q90" s="166" t="s">
        <v>3130</v>
      </c>
      <c r="R90" s="173"/>
      <c r="S90" s="160" t="s">
        <v>3098</v>
      </c>
      <c r="T90" s="175"/>
      <c r="U90" s="175"/>
      <c r="V90" s="181" t="s">
        <v>2285</v>
      </c>
      <c r="W90" s="169"/>
      <c r="X90" s="175"/>
      <c r="Y90" s="176"/>
      <c r="Z90" s="175"/>
      <c r="AA90" s="176"/>
      <c r="AB90" s="1108" t="s">
        <v>950</v>
      </c>
      <c r="AC90" s="1108" t="s">
        <v>1028</v>
      </c>
      <c r="AD90" s="1109" t="s">
        <v>1028</v>
      </c>
      <c r="AE90" s="1"/>
      <c r="AF90" s="1"/>
      <c r="AG90" s="1"/>
      <c r="AH90" s="1"/>
      <c r="AI90" s="1"/>
      <c r="AJ90" s="1"/>
      <c r="AK90" s="1"/>
      <c r="AL90" s="1"/>
      <c r="AM90" s="1"/>
      <c r="AN90" s="1"/>
    </row>
    <row r="91" spans="1:40" ht="24" customHeight="1" x14ac:dyDescent="0.3">
      <c r="A91" s="31"/>
      <c r="B91" s="160">
        <v>75</v>
      </c>
      <c r="C91" s="172"/>
      <c r="D91" s="172"/>
      <c r="E91" s="183" t="s">
        <v>1012</v>
      </c>
      <c r="F91" s="190">
        <v>41949</v>
      </c>
      <c r="G91" s="192">
        <v>41949</v>
      </c>
      <c r="H91" s="191">
        <v>41949</v>
      </c>
      <c r="I91" s="190">
        <v>41971</v>
      </c>
      <c r="J91" s="192">
        <v>41971</v>
      </c>
      <c r="K91" s="191">
        <v>41971</v>
      </c>
      <c r="L91" s="172"/>
      <c r="M91" s="185" t="s">
        <v>3098</v>
      </c>
      <c r="N91" s="196"/>
      <c r="O91" s="166"/>
      <c r="P91" s="181">
        <v>200</v>
      </c>
      <c r="Q91" s="166" t="s">
        <v>3130</v>
      </c>
      <c r="R91" s="173"/>
      <c r="S91" s="160" t="s">
        <v>3098</v>
      </c>
      <c r="T91" s="175"/>
      <c r="U91" s="175"/>
      <c r="V91" s="181" t="s">
        <v>2285</v>
      </c>
      <c r="W91" s="169"/>
      <c r="X91" s="175"/>
      <c r="Y91" s="176"/>
      <c r="Z91" s="175"/>
      <c r="AA91" s="176"/>
      <c r="AB91" s="1108" t="s">
        <v>1015</v>
      </c>
      <c r="AC91" s="1108" t="s">
        <v>1031</v>
      </c>
      <c r="AD91" s="1109" t="s">
        <v>1031</v>
      </c>
      <c r="AE91" s="1"/>
      <c r="AF91" s="1"/>
      <c r="AG91" s="1"/>
      <c r="AH91" s="1"/>
      <c r="AI91" s="1"/>
      <c r="AJ91" s="1"/>
      <c r="AK91" s="1"/>
      <c r="AL91" s="1"/>
      <c r="AM91" s="1"/>
      <c r="AN91" s="1"/>
    </row>
    <row r="92" spans="1:40" ht="24" customHeight="1" x14ac:dyDescent="0.3">
      <c r="A92" s="31"/>
      <c r="B92" s="160">
        <v>76</v>
      </c>
      <c r="C92" s="172"/>
      <c r="D92" s="172"/>
      <c r="E92" s="183" t="s">
        <v>828</v>
      </c>
      <c r="F92" s="190">
        <v>41947</v>
      </c>
      <c r="G92" s="192">
        <v>41947</v>
      </c>
      <c r="H92" s="191">
        <v>41947</v>
      </c>
      <c r="I92" s="190">
        <v>41973</v>
      </c>
      <c r="J92" s="192">
        <v>41973</v>
      </c>
      <c r="K92" s="191">
        <v>41973</v>
      </c>
      <c r="L92" s="172"/>
      <c r="M92" s="185" t="s">
        <v>3098</v>
      </c>
      <c r="N92" s="196"/>
      <c r="O92" s="196"/>
      <c r="P92" s="181">
        <v>40</v>
      </c>
      <c r="Q92" s="166" t="s">
        <v>3130</v>
      </c>
      <c r="R92" s="173"/>
      <c r="S92" s="160" t="s">
        <v>3098</v>
      </c>
      <c r="T92" s="175"/>
      <c r="U92" s="175"/>
      <c r="V92" s="181" t="s">
        <v>2285</v>
      </c>
      <c r="W92" s="169"/>
      <c r="X92" s="175"/>
      <c r="Y92" s="176"/>
      <c r="Z92" s="175"/>
      <c r="AA92" s="176"/>
      <c r="AB92" s="1108" t="s">
        <v>953</v>
      </c>
      <c r="AC92" s="1108" t="s">
        <v>1037</v>
      </c>
      <c r="AD92" s="1109" t="s">
        <v>1037</v>
      </c>
      <c r="AE92" s="1"/>
      <c r="AF92" s="1"/>
      <c r="AG92" s="1"/>
      <c r="AH92" s="1"/>
      <c r="AI92" s="1"/>
      <c r="AJ92" s="1"/>
      <c r="AK92" s="1"/>
      <c r="AL92" s="1"/>
      <c r="AM92" s="1"/>
      <c r="AN92" s="1"/>
    </row>
    <row r="93" spans="1:40" ht="24" customHeight="1" x14ac:dyDescent="0.3">
      <c r="A93" s="31"/>
      <c r="B93" s="160">
        <v>77</v>
      </c>
      <c r="C93" s="172"/>
      <c r="D93" s="172"/>
      <c r="E93" s="183" t="s">
        <v>1016</v>
      </c>
      <c r="F93" s="190">
        <v>41976</v>
      </c>
      <c r="G93" s="192">
        <v>41976</v>
      </c>
      <c r="H93" s="191">
        <v>41976</v>
      </c>
      <c r="I93" s="190">
        <v>41983</v>
      </c>
      <c r="J93" s="192">
        <v>41983</v>
      </c>
      <c r="K93" s="191">
        <v>41983</v>
      </c>
      <c r="L93" s="172"/>
      <c r="M93" s="185" t="s">
        <v>3098</v>
      </c>
      <c r="N93" s="181">
        <v>1</v>
      </c>
      <c r="O93" s="196"/>
      <c r="P93" s="181">
        <v>160</v>
      </c>
      <c r="Q93" s="166" t="s">
        <v>3130</v>
      </c>
      <c r="R93" s="173"/>
      <c r="S93" s="160" t="s">
        <v>3098</v>
      </c>
      <c r="T93" s="175"/>
      <c r="U93" s="175"/>
      <c r="V93" s="181" t="s">
        <v>2285</v>
      </c>
      <c r="W93" s="169"/>
      <c r="X93" s="175"/>
      <c r="Y93" s="176"/>
      <c r="Z93" s="175"/>
      <c r="AA93" s="176"/>
      <c r="AB93" s="1108" t="s">
        <v>1018</v>
      </c>
      <c r="AC93" s="1108" t="s">
        <v>1039</v>
      </c>
      <c r="AD93" s="1109" t="s">
        <v>1039</v>
      </c>
      <c r="AE93" s="1"/>
      <c r="AF93" s="1"/>
      <c r="AG93" s="1"/>
      <c r="AH93" s="1"/>
      <c r="AI93" s="1"/>
      <c r="AJ93" s="1"/>
      <c r="AK93" s="1"/>
      <c r="AL93" s="1"/>
      <c r="AM93" s="1"/>
      <c r="AN93" s="1"/>
    </row>
    <row r="94" spans="1:40" ht="24" customHeight="1" x14ac:dyDescent="0.3">
      <c r="A94" s="31"/>
      <c r="B94" s="160">
        <v>78</v>
      </c>
      <c r="C94" s="172"/>
      <c r="D94" s="172"/>
      <c r="E94" s="183" t="s">
        <v>832</v>
      </c>
      <c r="F94" s="190">
        <v>41974</v>
      </c>
      <c r="G94" s="192">
        <v>41974</v>
      </c>
      <c r="H94" s="191">
        <v>41974</v>
      </c>
      <c r="I94" s="190">
        <v>42004</v>
      </c>
      <c r="J94" s="192">
        <v>42004</v>
      </c>
      <c r="K94" s="191">
        <v>42004</v>
      </c>
      <c r="L94" s="172"/>
      <c r="M94" s="185" t="s">
        <v>3098</v>
      </c>
      <c r="N94" s="196"/>
      <c r="O94" s="196"/>
      <c r="P94" s="181">
        <v>150</v>
      </c>
      <c r="Q94" s="166" t="s">
        <v>3130</v>
      </c>
      <c r="R94" s="173"/>
      <c r="S94" s="160" t="s">
        <v>3098</v>
      </c>
      <c r="T94" s="175"/>
      <c r="U94" s="175"/>
      <c r="V94" s="181" t="s">
        <v>2285</v>
      </c>
      <c r="W94" s="169"/>
      <c r="X94" s="175"/>
      <c r="Y94" s="176"/>
      <c r="Z94" s="175"/>
      <c r="AA94" s="176"/>
      <c r="AB94" s="1108" t="s">
        <v>959</v>
      </c>
      <c r="AC94" s="1108" t="s">
        <v>1042</v>
      </c>
      <c r="AD94" s="1109" t="s">
        <v>1042</v>
      </c>
      <c r="AE94" s="1"/>
      <c r="AF94" s="1"/>
      <c r="AG94" s="1"/>
      <c r="AH94" s="1"/>
      <c r="AI94" s="1"/>
      <c r="AJ94" s="1"/>
      <c r="AK94" s="1"/>
      <c r="AL94" s="1"/>
      <c r="AM94" s="1"/>
      <c r="AN94" s="1"/>
    </row>
    <row r="95" spans="1:40" ht="24" customHeight="1" x14ac:dyDescent="0.3">
      <c r="A95" s="31"/>
      <c r="B95" s="160">
        <v>79</v>
      </c>
      <c r="C95" s="172"/>
      <c r="D95" s="172"/>
      <c r="E95" s="183" t="s">
        <v>1019</v>
      </c>
      <c r="F95" s="190">
        <v>41984</v>
      </c>
      <c r="G95" s="192">
        <v>41984</v>
      </c>
      <c r="H95" s="191">
        <v>41984</v>
      </c>
      <c r="I95" s="190">
        <v>42004</v>
      </c>
      <c r="J95" s="192">
        <v>42004</v>
      </c>
      <c r="K95" s="191">
        <v>42004</v>
      </c>
      <c r="L95" s="172"/>
      <c r="M95" s="185" t="s">
        <v>3098</v>
      </c>
      <c r="N95" s="181">
        <v>2</v>
      </c>
      <c r="O95" s="196"/>
      <c r="P95" s="181">
        <v>200</v>
      </c>
      <c r="Q95" s="166" t="s">
        <v>3130</v>
      </c>
      <c r="R95" s="173"/>
      <c r="S95" s="160" t="s">
        <v>3098</v>
      </c>
      <c r="T95" s="175"/>
      <c r="U95" s="175"/>
      <c r="V95" s="181" t="s">
        <v>2285</v>
      </c>
      <c r="W95" s="169"/>
      <c r="X95" s="175"/>
      <c r="Y95" s="176"/>
      <c r="Z95" s="175"/>
      <c r="AA95" s="176"/>
      <c r="AB95" s="1108" t="s">
        <v>1022</v>
      </c>
      <c r="AC95" s="1108" t="s">
        <v>1045</v>
      </c>
      <c r="AD95" s="1109" t="s">
        <v>1045</v>
      </c>
      <c r="AE95" s="1"/>
      <c r="AF95" s="1"/>
      <c r="AG95" s="1"/>
      <c r="AH95" s="1"/>
      <c r="AI95" s="1"/>
      <c r="AJ95" s="1"/>
      <c r="AK95" s="1"/>
      <c r="AL95" s="1"/>
      <c r="AM95" s="1"/>
      <c r="AN95" s="1"/>
    </row>
    <row r="96" spans="1:40" ht="24" customHeight="1" x14ac:dyDescent="0.3">
      <c r="A96" s="31"/>
      <c r="B96" s="160">
        <v>80</v>
      </c>
      <c r="C96" s="172"/>
      <c r="D96" s="172"/>
      <c r="E96" s="183" t="s">
        <v>904</v>
      </c>
      <c r="F96" s="447" t="s">
        <v>3131</v>
      </c>
      <c r="G96" s="192">
        <v>32874</v>
      </c>
      <c r="H96" s="448">
        <v>2014</v>
      </c>
      <c r="I96" s="447" t="s">
        <v>3131</v>
      </c>
      <c r="J96" s="192">
        <v>33208</v>
      </c>
      <c r="K96" s="448">
        <v>2014</v>
      </c>
      <c r="L96" s="161"/>
      <c r="M96" s="185" t="s">
        <v>3098</v>
      </c>
      <c r="N96" s="196"/>
      <c r="O96" s="196"/>
      <c r="P96" s="181">
        <v>50</v>
      </c>
      <c r="Q96" s="166" t="s">
        <v>3130</v>
      </c>
      <c r="R96" s="167"/>
      <c r="S96" s="160" t="s">
        <v>3098</v>
      </c>
      <c r="T96" s="169"/>
      <c r="U96" s="169"/>
      <c r="V96" s="181" t="s">
        <v>2285</v>
      </c>
      <c r="W96" s="169"/>
      <c r="X96" s="169"/>
      <c r="Y96" s="170"/>
      <c r="Z96" s="169"/>
      <c r="AA96" s="170"/>
      <c r="AB96" s="1108"/>
      <c r="AC96" s="1108"/>
      <c r="AD96" s="1109"/>
      <c r="AE96" s="1"/>
      <c r="AF96" s="1"/>
      <c r="AG96" s="1"/>
      <c r="AH96" s="1"/>
      <c r="AI96" s="1"/>
      <c r="AJ96" s="1"/>
      <c r="AK96" s="1"/>
      <c r="AL96" s="1"/>
      <c r="AM96" s="1"/>
      <c r="AN96" s="1"/>
    </row>
    <row r="97" spans="1:40" ht="24" customHeight="1" x14ac:dyDescent="0.3">
      <c r="A97" s="31"/>
      <c r="B97" s="527">
        <v>81</v>
      </c>
      <c r="C97" s="528"/>
      <c r="D97" s="528"/>
      <c r="E97" s="529" t="s">
        <v>4085</v>
      </c>
      <c r="F97" s="530">
        <v>42009</v>
      </c>
      <c r="G97" s="531">
        <v>42009</v>
      </c>
      <c r="H97" s="532">
        <v>42009</v>
      </c>
      <c r="I97" s="530">
        <v>42034</v>
      </c>
      <c r="J97" s="531">
        <v>42034</v>
      </c>
      <c r="K97" s="532">
        <v>42034</v>
      </c>
      <c r="L97" s="528"/>
      <c r="M97" s="533" t="s">
        <v>3098</v>
      </c>
      <c r="N97" s="534"/>
      <c r="O97" s="534"/>
      <c r="P97" s="535">
        <v>100</v>
      </c>
      <c r="Q97" s="536" t="s">
        <v>3130</v>
      </c>
      <c r="R97" s="537"/>
      <c r="S97" s="527" t="s">
        <v>3098</v>
      </c>
      <c r="T97" s="538"/>
      <c r="U97" s="538"/>
      <c r="V97" s="535" t="s">
        <v>2285</v>
      </c>
      <c r="W97" s="539"/>
      <c r="X97" s="538"/>
      <c r="Y97" s="540"/>
      <c r="Z97" s="538"/>
      <c r="AA97" s="540"/>
      <c r="AB97" s="1108" t="s">
        <v>1024</v>
      </c>
      <c r="AC97" s="1108" t="s">
        <v>1047</v>
      </c>
      <c r="AD97" s="1109" t="s">
        <v>1047</v>
      </c>
      <c r="AE97" s="1"/>
      <c r="AF97" s="1"/>
      <c r="AG97" s="1"/>
      <c r="AH97" s="1"/>
      <c r="AI97" s="1"/>
      <c r="AJ97" s="1"/>
      <c r="AK97" s="1"/>
      <c r="AL97" s="1"/>
      <c r="AM97" s="1"/>
      <c r="AN97" s="1"/>
    </row>
    <row r="98" spans="1:40" ht="24" customHeight="1" thickBot="1" x14ac:dyDescent="0.35">
      <c r="A98" s="31"/>
      <c r="B98" s="541">
        <v>82</v>
      </c>
      <c r="C98" s="542"/>
      <c r="D98" s="542"/>
      <c r="E98" s="543" t="s">
        <v>4079</v>
      </c>
      <c r="F98" s="544" t="s">
        <v>3131</v>
      </c>
      <c r="G98" s="544" t="s">
        <v>3131</v>
      </c>
      <c r="H98" s="544" t="s">
        <v>3131</v>
      </c>
      <c r="I98" s="544" t="s">
        <v>3131</v>
      </c>
      <c r="J98" s="544" t="s">
        <v>3131</v>
      </c>
      <c r="K98" s="544" t="s">
        <v>3131</v>
      </c>
      <c r="L98" s="542"/>
      <c r="M98" s="545" t="s">
        <v>3098</v>
      </c>
      <c r="N98" s="546"/>
      <c r="O98" s="546"/>
      <c r="P98" s="547">
        <v>70</v>
      </c>
      <c r="Q98" s="548" t="s">
        <v>3130</v>
      </c>
      <c r="R98" s="549"/>
      <c r="S98" s="550" t="s">
        <v>3098</v>
      </c>
      <c r="T98" s="551"/>
      <c r="U98" s="551"/>
      <c r="V98" s="547" t="s">
        <v>2285</v>
      </c>
      <c r="W98" s="551"/>
      <c r="X98" s="551"/>
      <c r="Y98" s="552"/>
      <c r="Z98" s="551"/>
      <c r="AA98" s="552"/>
      <c r="AB98" s="1110"/>
      <c r="AC98" s="1110" t="s">
        <v>1050</v>
      </c>
      <c r="AD98" s="1111" t="s">
        <v>1050</v>
      </c>
      <c r="AE98" s="1"/>
      <c r="AF98" s="1"/>
      <c r="AG98" s="1"/>
      <c r="AH98" s="1"/>
      <c r="AI98" s="1"/>
      <c r="AJ98" s="1"/>
      <c r="AK98" s="1"/>
      <c r="AL98" s="1"/>
      <c r="AM98" s="1"/>
      <c r="AN98" s="1"/>
    </row>
    <row r="99" spans="1:40" ht="15" customHeight="1" thickTop="1" thickBo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row>
    <row r="100" spans="1:40" ht="12.75" customHeight="1" x14ac:dyDescent="0.3">
      <c r="A100" s="1"/>
      <c r="B100" s="93" t="s">
        <v>5032</v>
      </c>
      <c r="C100" s="94"/>
      <c r="D100" s="95"/>
      <c r="E100" s="75"/>
      <c r="F100" s="75"/>
      <c r="G100" s="75"/>
      <c r="H100" s="93" t="s">
        <v>5033</v>
      </c>
      <c r="I100" s="94"/>
      <c r="J100" s="94"/>
      <c r="K100" s="94"/>
      <c r="L100" s="94"/>
      <c r="M100" s="94"/>
      <c r="N100" s="94"/>
      <c r="O100" s="94"/>
      <c r="P100" s="95"/>
      <c r="Q100" s="75"/>
      <c r="R100" s="75"/>
      <c r="S100" s="75"/>
      <c r="T100" s="93" t="s">
        <v>5034</v>
      </c>
      <c r="U100" s="94"/>
      <c r="V100" s="94"/>
      <c r="W100" s="94"/>
      <c r="X100" s="94"/>
      <c r="Y100" s="95"/>
      <c r="Z100" s="116"/>
      <c r="AA100" s="116"/>
      <c r="AB100" s="75"/>
      <c r="AC100" s="75"/>
      <c r="AD100" s="75"/>
      <c r="AE100" s="1"/>
      <c r="AF100" s="1"/>
      <c r="AG100" s="1"/>
      <c r="AH100" s="1"/>
      <c r="AI100" s="1"/>
      <c r="AJ100" s="1"/>
      <c r="AK100" s="1"/>
      <c r="AL100" s="1"/>
      <c r="AM100" s="1"/>
      <c r="AN100" s="1"/>
    </row>
    <row r="101" spans="1:40" ht="12.75" customHeight="1" x14ac:dyDescent="0.3">
      <c r="A101" s="1"/>
      <c r="B101" s="126" t="s">
        <v>5035</v>
      </c>
      <c r="C101" s="116"/>
      <c r="D101" s="96"/>
      <c r="E101" s="75"/>
      <c r="F101" s="75"/>
      <c r="G101" s="75"/>
      <c r="H101" s="126" t="s">
        <v>5036</v>
      </c>
      <c r="I101" s="116"/>
      <c r="J101" s="116"/>
      <c r="K101" s="116"/>
      <c r="L101" s="116"/>
      <c r="M101" s="116"/>
      <c r="N101" s="116"/>
      <c r="O101" s="116"/>
      <c r="P101" s="96"/>
      <c r="Q101" s="75"/>
      <c r="R101" s="75"/>
      <c r="S101" s="75"/>
      <c r="T101" s="126" t="s">
        <v>5037</v>
      </c>
      <c r="U101" s="116"/>
      <c r="V101" s="116"/>
      <c r="W101" s="116"/>
      <c r="X101" s="116"/>
      <c r="Y101" s="96"/>
      <c r="Z101" s="116"/>
      <c r="AA101" s="116"/>
      <c r="AB101" s="75"/>
      <c r="AC101" s="75"/>
      <c r="AD101" s="75"/>
      <c r="AE101" s="1"/>
      <c r="AF101" s="1"/>
      <c r="AG101" s="1"/>
      <c r="AH101" s="1"/>
      <c r="AI101" s="1"/>
      <c r="AJ101" s="1"/>
      <c r="AK101" s="1"/>
      <c r="AL101" s="1"/>
      <c r="AM101" s="1"/>
      <c r="AN101" s="1"/>
    </row>
    <row r="102" spans="1:40" ht="12.75" customHeight="1" x14ac:dyDescent="0.3">
      <c r="A102" s="1"/>
      <c r="B102" s="126" t="s">
        <v>5038</v>
      </c>
      <c r="C102" s="116"/>
      <c r="D102" s="96"/>
      <c r="E102" s="75"/>
      <c r="F102" s="75"/>
      <c r="G102" s="75"/>
      <c r="H102" s="126" t="s">
        <v>5039</v>
      </c>
      <c r="I102" s="116"/>
      <c r="J102" s="116"/>
      <c r="K102" s="116"/>
      <c r="L102" s="116"/>
      <c r="M102" s="116"/>
      <c r="N102" s="116"/>
      <c r="O102" s="116"/>
      <c r="P102" s="96"/>
      <c r="Q102" s="75"/>
      <c r="R102" s="75"/>
      <c r="S102" s="75"/>
      <c r="T102" s="126" t="s">
        <v>5040</v>
      </c>
      <c r="U102" s="116"/>
      <c r="V102" s="116"/>
      <c r="W102" s="116"/>
      <c r="X102" s="116"/>
      <c r="Y102" s="96"/>
      <c r="Z102" s="116"/>
      <c r="AA102" s="116"/>
      <c r="AB102" s="75"/>
      <c r="AC102" s="75"/>
      <c r="AD102" s="75"/>
      <c r="AE102" s="1"/>
      <c r="AF102" s="1"/>
      <c r="AG102" s="1"/>
      <c r="AH102" s="1"/>
      <c r="AI102" s="1"/>
      <c r="AJ102" s="1"/>
      <c r="AK102" s="1"/>
      <c r="AL102" s="1"/>
      <c r="AM102" s="1"/>
      <c r="AN102" s="1"/>
    </row>
    <row r="103" spans="1:40" ht="13.5" customHeight="1" thickBot="1" x14ac:dyDescent="0.35">
      <c r="A103" s="1"/>
      <c r="B103" s="127" t="s">
        <v>5041</v>
      </c>
      <c r="C103" s="128"/>
      <c r="D103" s="129" t="s">
        <v>4728</v>
      </c>
      <c r="E103" s="75"/>
      <c r="F103" s="75"/>
      <c r="G103" s="75"/>
      <c r="H103" s="127" t="s">
        <v>5042</v>
      </c>
      <c r="I103" s="128"/>
      <c r="J103" s="128" t="s">
        <v>5043</v>
      </c>
      <c r="K103" s="128"/>
      <c r="L103" s="128"/>
      <c r="M103" s="128"/>
      <c r="N103" s="128"/>
      <c r="O103" s="128"/>
      <c r="P103" s="129"/>
      <c r="Q103" s="75"/>
      <c r="R103" s="75"/>
      <c r="S103" s="75"/>
      <c r="T103" s="127" t="s">
        <v>5044</v>
      </c>
      <c r="U103" s="128"/>
      <c r="V103" s="128"/>
      <c r="W103" s="128" t="s">
        <v>5045</v>
      </c>
      <c r="X103" s="128"/>
      <c r="Y103" s="129"/>
      <c r="Z103" s="116"/>
      <c r="AA103" s="116"/>
      <c r="AB103" s="75"/>
      <c r="AC103" s="75"/>
      <c r="AD103" s="75"/>
      <c r="AE103" s="1"/>
      <c r="AF103" s="1"/>
      <c r="AG103" s="1"/>
      <c r="AH103" s="1"/>
      <c r="AI103" s="1"/>
      <c r="AJ103" s="1"/>
      <c r="AK103" s="1"/>
      <c r="AL103" s="1"/>
      <c r="AM103" s="1"/>
      <c r="AN103" s="1"/>
    </row>
    <row r="104" spans="1:40" ht="13.5" customHeight="1" thickBot="1" x14ac:dyDescent="0.35">
      <c r="A104" s="1"/>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1"/>
      <c r="AF104" s="1"/>
      <c r="AG104" s="1"/>
      <c r="AH104" s="1"/>
      <c r="AI104" s="1"/>
      <c r="AJ104" s="1"/>
      <c r="AK104" s="1"/>
      <c r="AL104" s="1"/>
      <c r="AM104" s="1"/>
      <c r="AN104" s="1"/>
    </row>
    <row r="105" spans="1:40" ht="13.5" customHeight="1" thickBot="1" x14ac:dyDescent="0.25">
      <c r="A105" s="1"/>
      <c r="B105" s="130" t="s">
        <v>3550</v>
      </c>
      <c r="C105" s="131"/>
      <c r="D105" s="131"/>
      <c r="E105" s="132"/>
      <c r="F105" s="779"/>
      <c r="G105" s="779"/>
      <c r="H105" s="779"/>
      <c r="I105" s="779"/>
      <c r="J105" s="779"/>
      <c r="K105" s="779"/>
      <c r="L105" s="779"/>
      <c r="M105" s="779"/>
      <c r="N105" s="779"/>
      <c r="O105" s="779"/>
      <c r="P105" s="779"/>
      <c r="Q105" s="779"/>
      <c r="R105" s="779"/>
      <c r="S105" s="779"/>
      <c r="T105" s="779"/>
      <c r="U105" s="779"/>
      <c r="V105" s="779"/>
      <c r="W105" s="779"/>
      <c r="X105" s="779"/>
      <c r="Y105" s="779"/>
      <c r="Z105" s="779"/>
      <c r="AA105" s="779"/>
      <c r="AB105" s="779"/>
      <c r="AC105" s="779"/>
      <c r="AD105" s="779"/>
      <c r="AE105" s="1"/>
      <c r="AF105" s="1"/>
      <c r="AG105" s="1"/>
      <c r="AH105" s="1"/>
      <c r="AI105" s="1"/>
      <c r="AJ105" s="1"/>
      <c r="AK105" s="1"/>
      <c r="AL105" s="1"/>
      <c r="AM105" s="1"/>
      <c r="AN105" s="1"/>
    </row>
    <row r="106" spans="1:40" ht="12.75" customHeight="1" x14ac:dyDescent="0.2">
      <c r="A106" s="1"/>
      <c r="B106" s="133" t="s">
        <v>3566</v>
      </c>
      <c r="C106" s="134" t="s">
        <v>3569</v>
      </c>
      <c r="D106" s="135"/>
      <c r="E106" s="136"/>
      <c r="F106" s="58"/>
      <c r="G106" s="780" t="s">
        <v>3167</v>
      </c>
      <c r="H106" s="781"/>
      <c r="I106" s="781"/>
      <c r="J106" s="781"/>
      <c r="K106" s="781"/>
      <c r="L106" s="781"/>
      <c r="M106" s="781"/>
      <c r="N106" s="781"/>
      <c r="O106" s="781"/>
      <c r="P106" s="781"/>
      <c r="Q106" s="781"/>
      <c r="R106" s="781"/>
      <c r="S106" s="781"/>
      <c r="T106" s="782"/>
      <c r="U106" s="117"/>
      <c r="V106" s="783" t="s">
        <v>3110</v>
      </c>
      <c r="W106" s="790"/>
      <c r="X106" s="790"/>
      <c r="Y106" s="790"/>
      <c r="Z106" s="784"/>
      <c r="AA106" s="117"/>
      <c r="AB106" s="118"/>
      <c r="AC106" s="783" t="s">
        <v>3111</v>
      </c>
      <c r="AD106" s="784"/>
      <c r="AE106" s="1"/>
      <c r="AF106" s="1"/>
      <c r="AG106" s="1"/>
      <c r="AH106" s="1"/>
      <c r="AI106" s="1"/>
      <c r="AJ106" s="1"/>
      <c r="AK106" s="1"/>
      <c r="AL106" s="1"/>
      <c r="AM106" s="1"/>
      <c r="AN106" s="1"/>
    </row>
    <row r="107" spans="1:40" ht="12.75" customHeight="1" x14ac:dyDescent="0.2">
      <c r="A107" s="1"/>
      <c r="B107" s="133" t="s">
        <v>3181</v>
      </c>
      <c r="C107" s="134" t="s">
        <v>3182</v>
      </c>
      <c r="D107" s="135"/>
      <c r="E107" s="136"/>
      <c r="F107" s="117"/>
      <c r="G107" s="137" t="s">
        <v>3088</v>
      </c>
      <c r="H107" s="777" t="s">
        <v>3185</v>
      </c>
      <c r="I107" s="777"/>
      <c r="J107" s="777"/>
      <c r="K107" s="777"/>
      <c r="L107" s="777"/>
      <c r="M107" s="138" t="s">
        <v>3091</v>
      </c>
      <c r="N107" s="777" t="s">
        <v>3192</v>
      </c>
      <c r="O107" s="777"/>
      <c r="P107" s="777"/>
      <c r="Q107" s="777"/>
      <c r="R107" s="777"/>
      <c r="S107" s="777"/>
      <c r="T107" s="778"/>
      <c r="U107" s="117"/>
      <c r="V107" s="137" t="s">
        <v>3122</v>
      </c>
      <c r="W107" s="777" t="s">
        <v>3195</v>
      </c>
      <c r="X107" s="777"/>
      <c r="Y107" s="777"/>
      <c r="Z107" s="778"/>
      <c r="AA107" s="117"/>
      <c r="AB107" s="119"/>
      <c r="AC107" s="137" t="s">
        <v>3126</v>
      </c>
      <c r="AD107" s="139" t="s">
        <v>3197</v>
      </c>
      <c r="AE107" s="1"/>
      <c r="AF107" s="1"/>
      <c r="AG107" s="1"/>
      <c r="AH107" s="1"/>
      <c r="AI107" s="1"/>
      <c r="AJ107" s="1"/>
      <c r="AK107" s="1"/>
      <c r="AL107" s="1"/>
      <c r="AM107" s="1"/>
      <c r="AN107" s="1"/>
    </row>
    <row r="108" spans="1:40" ht="13.5" customHeight="1" thickBot="1" x14ac:dyDescent="0.25">
      <c r="A108" s="1"/>
      <c r="B108" s="774" t="s">
        <v>3108</v>
      </c>
      <c r="C108" s="775"/>
      <c r="D108" s="775"/>
      <c r="E108" s="776"/>
      <c r="F108" s="117"/>
      <c r="G108" s="137" t="s">
        <v>3089</v>
      </c>
      <c r="H108" s="777" t="s">
        <v>3202</v>
      </c>
      <c r="I108" s="777"/>
      <c r="J108" s="777"/>
      <c r="K108" s="777"/>
      <c r="L108" s="777"/>
      <c r="M108" s="138" t="s">
        <v>3092</v>
      </c>
      <c r="N108" s="777" t="s">
        <v>3204</v>
      </c>
      <c r="O108" s="777"/>
      <c r="P108" s="777"/>
      <c r="Q108" s="777"/>
      <c r="R108" s="777"/>
      <c r="S108" s="777"/>
      <c r="T108" s="778"/>
      <c r="U108" s="117"/>
      <c r="V108" s="137" t="s">
        <v>3124</v>
      </c>
      <c r="W108" s="777" t="s">
        <v>3207</v>
      </c>
      <c r="X108" s="777"/>
      <c r="Y108" s="777"/>
      <c r="Z108" s="778"/>
      <c r="AA108" s="117"/>
      <c r="AB108" s="119"/>
      <c r="AC108" s="140" t="s">
        <v>3127</v>
      </c>
      <c r="AD108" s="141" t="s">
        <v>3212</v>
      </c>
      <c r="AE108" s="1"/>
      <c r="AF108" s="1"/>
      <c r="AG108" s="1"/>
      <c r="AH108" s="1"/>
      <c r="AI108" s="1"/>
      <c r="AJ108" s="1"/>
      <c r="AK108" s="1"/>
      <c r="AL108" s="1"/>
      <c r="AM108" s="1"/>
      <c r="AN108" s="1"/>
    </row>
    <row r="109" spans="1:40" ht="13.5" customHeight="1" thickBot="1" x14ac:dyDescent="0.25">
      <c r="A109" s="1"/>
      <c r="B109" s="137" t="s">
        <v>3120</v>
      </c>
      <c r="C109" s="142" t="s">
        <v>3214</v>
      </c>
      <c r="D109" s="138" t="s">
        <v>3121</v>
      </c>
      <c r="E109" s="139" t="s">
        <v>3216</v>
      </c>
      <c r="F109" s="117"/>
      <c r="G109" s="140" t="s">
        <v>3090</v>
      </c>
      <c r="H109" s="788" t="s">
        <v>4842</v>
      </c>
      <c r="I109" s="788"/>
      <c r="J109" s="788"/>
      <c r="K109" s="788"/>
      <c r="L109" s="788"/>
      <c r="M109" s="143" t="s">
        <v>4847</v>
      </c>
      <c r="N109" s="788" t="s">
        <v>4864</v>
      </c>
      <c r="O109" s="788"/>
      <c r="P109" s="788"/>
      <c r="Q109" s="788"/>
      <c r="R109" s="788"/>
      <c r="S109" s="788"/>
      <c r="T109" s="789"/>
      <c r="U109" s="117"/>
      <c r="V109" s="140" t="s">
        <v>3125</v>
      </c>
      <c r="W109" s="788" t="s">
        <v>4866</v>
      </c>
      <c r="X109" s="788"/>
      <c r="Y109" s="788"/>
      <c r="Z109" s="789"/>
      <c r="AA109" s="117"/>
      <c r="AB109" s="119"/>
      <c r="AC109" s="120"/>
      <c r="AD109" s="119"/>
      <c r="AE109" s="1"/>
      <c r="AF109" s="1"/>
      <c r="AG109" s="1"/>
      <c r="AH109" s="1"/>
      <c r="AI109" s="1"/>
      <c r="AJ109" s="1"/>
      <c r="AK109" s="1"/>
      <c r="AL109" s="1"/>
      <c r="AM109" s="1"/>
      <c r="AN109" s="1"/>
    </row>
    <row r="110" spans="1:40" ht="13.5" customHeight="1" thickBot="1" x14ac:dyDescent="0.25">
      <c r="A110" s="1"/>
      <c r="B110" s="140" t="s">
        <v>3122</v>
      </c>
      <c r="C110" s="144" t="s">
        <v>4870</v>
      </c>
      <c r="D110" s="143" t="s">
        <v>3123</v>
      </c>
      <c r="E110" s="141" t="s">
        <v>4874</v>
      </c>
      <c r="F110" s="117"/>
      <c r="G110" s="58"/>
      <c r="H110" s="58"/>
      <c r="I110" s="58"/>
      <c r="J110" s="117"/>
      <c r="K110" s="117"/>
      <c r="L110" s="117"/>
      <c r="M110" s="117"/>
      <c r="N110" s="117"/>
      <c r="O110" s="117"/>
      <c r="P110" s="117"/>
      <c r="Q110" s="117"/>
      <c r="R110" s="117"/>
      <c r="S110" s="117"/>
      <c r="T110" s="117"/>
      <c r="U110" s="120"/>
      <c r="V110" s="120"/>
      <c r="W110" s="117"/>
      <c r="X110" s="117"/>
      <c r="Y110" s="117"/>
      <c r="Z110" s="119"/>
      <c r="AA110" s="119"/>
      <c r="AB110" s="119"/>
      <c r="AC110" s="120"/>
      <c r="AD110" s="119"/>
      <c r="AE110" s="1"/>
      <c r="AF110" s="1"/>
      <c r="AG110" s="1"/>
      <c r="AH110" s="1"/>
      <c r="AI110" s="1"/>
      <c r="AJ110" s="1"/>
      <c r="AK110" s="1"/>
      <c r="AL110" s="1"/>
      <c r="AM110" s="1"/>
      <c r="AN110" s="1"/>
    </row>
    <row r="111" spans="1:40" ht="12.75" customHeight="1" x14ac:dyDescent="0.2">
      <c r="A111" s="1"/>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
      <c r="AF111" s="1"/>
      <c r="AG111" s="1"/>
      <c r="AH111" s="1"/>
      <c r="AI111" s="1"/>
      <c r="AJ111" s="1"/>
      <c r="AK111" s="1"/>
      <c r="AL111" s="1"/>
      <c r="AM111" s="1"/>
      <c r="AN111" s="1"/>
    </row>
    <row r="112" spans="1:40" ht="15" customHeight="1" x14ac:dyDescent="0.3">
      <c r="A112" s="1"/>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1"/>
      <c r="AF112" s="1"/>
      <c r="AG112" s="1"/>
      <c r="AH112" s="1"/>
      <c r="AI112" s="1"/>
      <c r="AJ112" s="1"/>
      <c r="AK112" s="1"/>
      <c r="AL112" s="1"/>
      <c r="AM112" s="1"/>
      <c r="AN112" s="1"/>
    </row>
    <row r="113" spans="2:30" ht="15" customHeight="1" x14ac:dyDescent="0.3">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row>
    <row r="114" spans="2:30" ht="15" customHeight="1" x14ac:dyDescent="0.3">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row>
    <row r="115" spans="2:30" ht="15" customHeight="1" x14ac:dyDescent="0.3">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row>
  </sheetData>
  <mergeCells count="134">
    <mergeCell ref="B108:E108"/>
    <mergeCell ref="W108:Z108"/>
    <mergeCell ref="G106:T106"/>
    <mergeCell ref="AB46:AD46"/>
    <mergeCell ref="AB48:AD48"/>
    <mergeCell ref="AB52:AD52"/>
    <mergeCell ref="AB53:AD53"/>
    <mergeCell ref="AB54:AD54"/>
    <mergeCell ref="AB60:AD60"/>
    <mergeCell ref="AB73:AD73"/>
    <mergeCell ref="AB88:AD88"/>
    <mergeCell ref="AB86:AD86"/>
    <mergeCell ref="AB70:AD70"/>
    <mergeCell ref="AB77:AD77"/>
    <mergeCell ref="AB78:AD78"/>
    <mergeCell ref="AB74:AD74"/>
    <mergeCell ref="AB75:AD75"/>
    <mergeCell ref="AB69:AD69"/>
    <mergeCell ref="AB76:AD76"/>
    <mergeCell ref="AB84:AD84"/>
    <mergeCell ref="AB85:AD85"/>
    <mergeCell ref="AB79:AD79"/>
    <mergeCell ref="AB80:AD80"/>
    <mergeCell ref="AB71:AD71"/>
    <mergeCell ref="AB32:AD32"/>
    <mergeCell ref="AA8:AD9"/>
    <mergeCell ref="AB10:AB11"/>
    <mergeCell ref="AB18:AD18"/>
    <mergeCell ref="AD12:AD13"/>
    <mergeCell ref="AA12:AA13"/>
    <mergeCell ref="AD10:AD11"/>
    <mergeCell ref="AC12:AC13"/>
    <mergeCell ref="AC10:AC11"/>
    <mergeCell ref="AB23:AD23"/>
    <mergeCell ref="AB27:AD27"/>
    <mergeCell ref="AB26:AD26"/>
    <mergeCell ref="AB21:AD21"/>
    <mergeCell ref="AB17:AD17"/>
    <mergeCell ref="R4:AA4"/>
    <mergeCell ref="R5:AA5"/>
    <mergeCell ref="AB2:AD5"/>
    <mergeCell ref="R2:AA2"/>
    <mergeCell ref="R3:AA3"/>
    <mergeCell ref="Z15:AA15"/>
    <mergeCell ref="V15:V16"/>
    <mergeCell ref="Q9:V10"/>
    <mergeCell ref="AB12:AB13"/>
    <mergeCell ref="AB15:AD16"/>
    <mergeCell ref="R15:U15"/>
    <mergeCell ref="AA10:AA11"/>
    <mergeCell ref="Q15:Q16"/>
    <mergeCell ref="B2:C5"/>
    <mergeCell ref="D10:K10"/>
    <mergeCell ref="D9:K9"/>
    <mergeCell ref="B9:C9"/>
    <mergeCell ref="B10:C10"/>
    <mergeCell ref="B11:C11"/>
    <mergeCell ref="D2:Q5"/>
    <mergeCell ref="E15:E16"/>
    <mergeCell ref="B12:C12"/>
    <mergeCell ref="D15:D16"/>
    <mergeCell ref="L15:O15"/>
    <mergeCell ref="P15:P16"/>
    <mergeCell ref="D12:K12"/>
    <mergeCell ref="D11:K11"/>
    <mergeCell ref="AB81:AD81"/>
    <mergeCell ref="AB72:AD72"/>
    <mergeCell ref="B15:B16"/>
    <mergeCell ref="AB25:AD25"/>
    <mergeCell ref="AB19:AD19"/>
    <mergeCell ref="AB20:AD20"/>
    <mergeCell ref="AB22:AD22"/>
    <mergeCell ref="AB29:AD29"/>
    <mergeCell ref="AB24:AD24"/>
    <mergeCell ref="AB43:AD43"/>
    <mergeCell ref="AB39:AD39"/>
    <mergeCell ref="AB34:AD34"/>
    <mergeCell ref="AB35:AD35"/>
    <mergeCell ref="AB36:AD36"/>
    <mergeCell ref="AB37:AD37"/>
    <mergeCell ref="AB38:AD38"/>
    <mergeCell ref="AB40:AD40"/>
    <mergeCell ref="AB41:AD41"/>
    <mergeCell ref="AB30:AD30"/>
    <mergeCell ref="AB31:AD31"/>
    <mergeCell ref="C15:C16"/>
    <mergeCell ref="F15:K15"/>
    <mergeCell ref="W15:Y15"/>
    <mergeCell ref="AB28:AD28"/>
    <mergeCell ref="AB66:AD66"/>
    <mergeCell ref="AB68:AD68"/>
    <mergeCell ref="AB67:AD67"/>
    <mergeCell ref="AB63:AD63"/>
    <mergeCell ref="AB65:AD65"/>
    <mergeCell ref="AB49:AD49"/>
    <mergeCell ref="AB50:AD50"/>
    <mergeCell ref="AB51:AD51"/>
    <mergeCell ref="AB42:AD42"/>
    <mergeCell ref="AB44:AD44"/>
    <mergeCell ref="AB33:AD33"/>
    <mergeCell ref="AB64:AD64"/>
    <mergeCell ref="AB55:AD55"/>
    <mergeCell ref="AB56:AD56"/>
    <mergeCell ref="AB57:AD57"/>
    <mergeCell ref="AB58:AD58"/>
    <mergeCell ref="AB59:AD59"/>
    <mergeCell ref="AB62:AD62"/>
    <mergeCell ref="AB61:AD61"/>
    <mergeCell ref="AB45:AD45"/>
    <mergeCell ref="AB47:AD47"/>
    <mergeCell ref="AB95:AD95"/>
    <mergeCell ref="AB96:AD96"/>
    <mergeCell ref="AB82:AD82"/>
    <mergeCell ref="AB83:AD83"/>
    <mergeCell ref="H109:L109"/>
    <mergeCell ref="H107:L107"/>
    <mergeCell ref="N107:T107"/>
    <mergeCell ref="W109:Z109"/>
    <mergeCell ref="N108:T108"/>
    <mergeCell ref="N109:T109"/>
    <mergeCell ref="H108:L108"/>
    <mergeCell ref="W107:Z107"/>
    <mergeCell ref="AB87:AD87"/>
    <mergeCell ref="AB90:AD90"/>
    <mergeCell ref="AB92:AD92"/>
    <mergeCell ref="AB97:AD97"/>
    <mergeCell ref="AB89:AD89"/>
    <mergeCell ref="AB93:AD93"/>
    <mergeCell ref="AB94:AD94"/>
    <mergeCell ref="AB91:AD91"/>
    <mergeCell ref="AC106:AD106"/>
    <mergeCell ref="F105:AD105"/>
    <mergeCell ref="V106:Z106"/>
    <mergeCell ref="AB98:AD98"/>
  </mergeCells>
  <phoneticPr fontId="1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topLeftCell="A16" workbookViewId="0">
      <selection activeCell="C14" sqref="C14"/>
    </sheetView>
  </sheetViews>
  <sheetFormatPr baseColWidth="10" defaultRowHeight="17.25" x14ac:dyDescent="0.2"/>
  <cols>
    <col min="1" max="1" width="9.42578125" style="660" customWidth="1"/>
    <col min="2" max="2" width="15.5703125" style="660" customWidth="1"/>
    <col min="3" max="3" width="36.28515625" style="660" customWidth="1"/>
    <col min="4" max="4" width="8.85546875" style="660" customWidth="1"/>
    <col min="5" max="5" width="7.42578125" style="660" customWidth="1"/>
    <col min="6" max="6" width="6.85546875" style="660" customWidth="1"/>
    <col min="7" max="7" width="8.42578125" style="660" customWidth="1"/>
    <col min="8" max="10" width="6.85546875" style="660" customWidth="1"/>
    <col min="11" max="11" width="11.42578125" style="660"/>
    <col min="12" max="12" width="10" style="660" customWidth="1"/>
    <col min="13" max="13" width="12.5703125" style="660" customWidth="1"/>
    <col min="14" max="14" width="19.42578125" style="660" customWidth="1"/>
    <col min="15" max="256" width="11.42578125" style="660"/>
    <col min="257" max="257" width="9.42578125" style="660" customWidth="1"/>
    <col min="258" max="258" width="15.5703125" style="660" customWidth="1"/>
    <col min="259" max="259" width="36.28515625" style="660" customWidth="1"/>
    <col min="260" max="260" width="8.85546875" style="660" customWidth="1"/>
    <col min="261" max="261" width="7.42578125" style="660" customWidth="1"/>
    <col min="262" max="262" width="6.85546875" style="660" customWidth="1"/>
    <col min="263" max="263" width="8.42578125" style="660" customWidth="1"/>
    <col min="264" max="266" width="6.85546875" style="660" customWidth="1"/>
    <col min="267" max="267" width="11.42578125" style="660"/>
    <col min="268" max="268" width="10" style="660" customWidth="1"/>
    <col min="269" max="269" width="12.5703125" style="660" customWidth="1"/>
    <col min="270" max="270" width="19.42578125" style="660" customWidth="1"/>
    <col min="271" max="512" width="11.42578125" style="660"/>
    <col min="513" max="513" width="9.42578125" style="660" customWidth="1"/>
    <col min="514" max="514" width="15.5703125" style="660" customWidth="1"/>
    <col min="515" max="515" width="36.28515625" style="660" customWidth="1"/>
    <col min="516" max="516" width="8.85546875" style="660" customWidth="1"/>
    <col min="517" max="517" width="7.42578125" style="660" customWidth="1"/>
    <col min="518" max="518" width="6.85546875" style="660" customWidth="1"/>
    <col min="519" max="519" width="8.42578125" style="660" customWidth="1"/>
    <col min="520" max="522" width="6.85546875" style="660" customWidth="1"/>
    <col min="523" max="523" width="11.42578125" style="660"/>
    <col min="524" max="524" width="10" style="660" customWidth="1"/>
    <col min="525" max="525" width="12.5703125" style="660" customWidth="1"/>
    <col min="526" max="526" width="19.42578125" style="660" customWidth="1"/>
    <col min="527" max="768" width="11.42578125" style="660"/>
    <col min="769" max="769" width="9.42578125" style="660" customWidth="1"/>
    <col min="770" max="770" width="15.5703125" style="660" customWidth="1"/>
    <col min="771" max="771" width="36.28515625" style="660" customWidth="1"/>
    <col min="772" max="772" width="8.85546875" style="660" customWidth="1"/>
    <col min="773" max="773" width="7.42578125" style="660" customWidth="1"/>
    <col min="774" max="774" width="6.85546875" style="660" customWidth="1"/>
    <col min="775" max="775" width="8.42578125" style="660" customWidth="1"/>
    <col min="776" max="778" width="6.85546875" style="660" customWidth="1"/>
    <col min="779" max="779" width="11.42578125" style="660"/>
    <col min="780" max="780" width="10" style="660" customWidth="1"/>
    <col min="781" max="781" width="12.5703125" style="660" customWidth="1"/>
    <col min="782" max="782" width="19.42578125" style="660" customWidth="1"/>
    <col min="783" max="1024" width="11.42578125" style="660"/>
    <col min="1025" max="1025" width="9.42578125" style="660" customWidth="1"/>
    <col min="1026" max="1026" width="15.5703125" style="660" customWidth="1"/>
    <col min="1027" max="1027" width="36.28515625" style="660" customWidth="1"/>
    <col min="1028" max="1028" width="8.85546875" style="660" customWidth="1"/>
    <col min="1029" max="1029" width="7.42578125" style="660" customWidth="1"/>
    <col min="1030" max="1030" width="6.85546875" style="660" customWidth="1"/>
    <col min="1031" max="1031" width="8.42578125" style="660" customWidth="1"/>
    <col min="1032" max="1034" width="6.85546875" style="660" customWidth="1"/>
    <col min="1035" max="1035" width="11.42578125" style="660"/>
    <col min="1036" max="1036" width="10" style="660" customWidth="1"/>
    <col min="1037" max="1037" width="12.5703125" style="660" customWidth="1"/>
    <col min="1038" max="1038" width="19.42578125" style="660" customWidth="1"/>
    <col min="1039" max="1280" width="11.42578125" style="660"/>
    <col min="1281" max="1281" width="9.42578125" style="660" customWidth="1"/>
    <col min="1282" max="1282" width="15.5703125" style="660" customWidth="1"/>
    <col min="1283" max="1283" width="36.28515625" style="660" customWidth="1"/>
    <col min="1284" max="1284" width="8.85546875" style="660" customWidth="1"/>
    <col min="1285" max="1285" width="7.42578125" style="660" customWidth="1"/>
    <col min="1286" max="1286" width="6.85546875" style="660" customWidth="1"/>
    <col min="1287" max="1287" width="8.42578125" style="660" customWidth="1"/>
    <col min="1288" max="1290" width="6.85546875" style="660" customWidth="1"/>
    <col min="1291" max="1291" width="11.42578125" style="660"/>
    <col min="1292" max="1292" width="10" style="660" customWidth="1"/>
    <col min="1293" max="1293" width="12.5703125" style="660" customWidth="1"/>
    <col min="1294" max="1294" width="19.42578125" style="660" customWidth="1"/>
    <col min="1295" max="1536" width="11.42578125" style="660"/>
    <col min="1537" max="1537" width="9.42578125" style="660" customWidth="1"/>
    <col min="1538" max="1538" width="15.5703125" style="660" customWidth="1"/>
    <col min="1539" max="1539" width="36.28515625" style="660" customWidth="1"/>
    <col min="1540" max="1540" width="8.85546875" style="660" customWidth="1"/>
    <col min="1541" max="1541" width="7.42578125" style="660" customWidth="1"/>
    <col min="1542" max="1542" width="6.85546875" style="660" customWidth="1"/>
    <col min="1543" max="1543" width="8.42578125" style="660" customWidth="1"/>
    <col min="1544" max="1546" width="6.85546875" style="660" customWidth="1"/>
    <col min="1547" max="1547" width="11.42578125" style="660"/>
    <col min="1548" max="1548" width="10" style="660" customWidth="1"/>
    <col min="1549" max="1549" width="12.5703125" style="660" customWidth="1"/>
    <col min="1550" max="1550" width="19.42578125" style="660" customWidth="1"/>
    <col min="1551" max="1792" width="11.42578125" style="660"/>
    <col min="1793" max="1793" width="9.42578125" style="660" customWidth="1"/>
    <col min="1794" max="1794" width="15.5703125" style="660" customWidth="1"/>
    <col min="1795" max="1795" width="36.28515625" style="660" customWidth="1"/>
    <col min="1796" max="1796" width="8.85546875" style="660" customWidth="1"/>
    <col min="1797" max="1797" width="7.42578125" style="660" customWidth="1"/>
    <col min="1798" max="1798" width="6.85546875" style="660" customWidth="1"/>
    <col min="1799" max="1799" width="8.42578125" style="660" customWidth="1"/>
    <col min="1800" max="1802" width="6.85546875" style="660" customWidth="1"/>
    <col min="1803" max="1803" width="11.42578125" style="660"/>
    <col min="1804" max="1804" width="10" style="660" customWidth="1"/>
    <col min="1805" max="1805" width="12.5703125" style="660" customWidth="1"/>
    <col min="1806" max="1806" width="19.42578125" style="660" customWidth="1"/>
    <col min="1807" max="2048" width="11.42578125" style="660"/>
    <col min="2049" max="2049" width="9.42578125" style="660" customWidth="1"/>
    <col min="2050" max="2050" width="15.5703125" style="660" customWidth="1"/>
    <col min="2051" max="2051" width="36.28515625" style="660" customWidth="1"/>
    <col min="2052" max="2052" width="8.85546875" style="660" customWidth="1"/>
    <col min="2053" max="2053" width="7.42578125" style="660" customWidth="1"/>
    <col min="2054" max="2054" width="6.85546875" style="660" customWidth="1"/>
    <col min="2055" max="2055" width="8.42578125" style="660" customWidth="1"/>
    <col min="2056" max="2058" width="6.85546875" style="660" customWidth="1"/>
    <col min="2059" max="2059" width="11.42578125" style="660"/>
    <col min="2060" max="2060" width="10" style="660" customWidth="1"/>
    <col min="2061" max="2061" width="12.5703125" style="660" customWidth="1"/>
    <col min="2062" max="2062" width="19.42578125" style="660" customWidth="1"/>
    <col min="2063" max="2304" width="11.42578125" style="660"/>
    <col min="2305" max="2305" width="9.42578125" style="660" customWidth="1"/>
    <col min="2306" max="2306" width="15.5703125" style="660" customWidth="1"/>
    <col min="2307" max="2307" width="36.28515625" style="660" customWidth="1"/>
    <col min="2308" max="2308" width="8.85546875" style="660" customWidth="1"/>
    <col min="2309" max="2309" width="7.42578125" style="660" customWidth="1"/>
    <col min="2310" max="2310" width="6.85546875" style="660" customWidth="1"/>
    <col min="2311" max="2311" width="8.42578125" style="660" customWidth="1"/>
    <col min="2312" max="2314" width="6.85546875" style="660" customWidth="1"/>
    <col min="2315" max="2315" width="11.42578125" style="660"/>
    <col min="2316" max="2316" width="10" style="660" customWidth="1"/>
    <col min="2317" max="2317" width="12.5703125" style="660" customWidth="1"/>
    <col min="2318" max="2318" width="19.42578125" style="660" customWidth="1"/>
    <col min="2319" max="2560" width="11.42578125" style="660"/>
    <col min="2561" max="2561" width="9.42578125" style="660" customWidth="1"/>
    <col min="2562" max="2562" width="15.5703125" style="660" customWidth="1"/>
    <col min="2563" max="2563" width="36.28515625" style="660" customWidth="1"/>
    <col min="2564" max="2564" width="8.85546875" style="660" customWidth="1"/>
    <col min="2565" max="2565" width="7.42578125" style="660" customWidth="1"/>
    <col min="2566" max="2566" width="6.85546875" style="660" customWidth="1"/>
    <col min="2567" max="2567" width="8.42578125" style="660" customWidth="1"/>
    <col min="2568" max="2570" width="6.85546875" style="660" customWidth="1"/>
    <col min="2571" max="2571" width="11.42578125" style="660"/>
    <col min="2572" max="2572" width="10" style="660" customWidth="1"/>
    <col min="2573" max="2573" width="12.5703125" style="660" customWidth="1"/>
    <col min="2574" max="2574" width="19.42578125" style="660" customWidth="1"/>
    <col min="2575" max="2816" width="11.42578125" style="660"/>
    <col min="2817" max="2817" width="9.42578125" style="660" customWidth="1"/>
    <col min="2818" max="2818" width="15.5703125" style="660" customWidth="1"/>
    <col min="2819" max="2819" width="36.28515625" style="660" customWidth="1"/>
    <col min="2820" max="2820" width="8.85546875" style="660" customWidth="1"/>
    <col min="2821" max="2821" width="7.42578125" style="660" customWidth="1"/>
    <col min="2822" max="2822" width="6.85546875" style="660" customWidth="1"/>
    <col min="2823" max="2823" width="8.42578125" style="660" customWidth="1"/>
    <col min="2824" max="2826" width="6.85546875" style="660" customWidth="1"/>
    <col min="2827" max="2827" width="11.42578125" style="660"/>
    <col min="2828" max="2828" width="10" style="660" customWidth="1"/>
    <col min="2829" max="2829" width="12.5703125" style="660" customWidth="1"/>
    <col min="2830" max="2830" width="19.42578125" style="660" customWidth="1"/>
    <col min="2831" max="3072" width="11.42578125" style="660"/>
    <col min="3073" max="3073" width="9.42578125" style="660" customWidth="1"/>
    <col min="3074" max="3074" width="15.5703125" style="660" customWidth="1"/>
    <col min="3075" max="3075" width="36.28515625" style="660" customWidth="1"/>
    <col min="3076" max="3076" width="8.85546875" style="660" customWidth="1"/>
    <col min="3077" max="3077" width="7.42578125" style="660" customWidth="1"/>
    <col min="3078" max="3078" width="6.85546875" style="660" customWidth="1"/>
    <col min="3079" max="3079" width="8.42578125" style="660" customWidth="1"/>
    <col min="3080" max="3082" width="6.85546875" style="660" customWidth="1"/>
    <col min="3083" max="3083" width="11.42578125" style="660"/>
    <col min="3084" max="3084" width="10" style="660" customWidth="1"/>
    <col min="3085" max="3085" width="12.5703125" style="660" customWidth="1"/>
    <col min="3086" max="3086" width="19.42578125" style="660" customWidth="1"/>
    <col min="3087" max="3328" width="11.42578125" style="660"/>
    <col min="3329" max="3329" width="9.42578125" style="660" customWidth="1"/>
    <col min="3330" max="3330" width="15.5703125" style="660" customWidth="1"/>
    <col min="3331" max="3331" width="36.28515625" style="660" customWidth="1"/>
    <col min="3332" max="3332" width="8.85546875" style="660" customWidth="1"/>
    <col min="3333" max="3333" width="7.42578125" style="660" customWidth="1"/>
    <col min="3334" max="3334" width="6.85546875" style="660" customWidth="1"/>
    <col min="3335" max="3335" width="8.42578125" style="660" customWidth="1"/>
    <col min="3336" max="3338" width="6.85546875" style="660" customWidth="1"/>
    <col min="3339" max="3339" width="11.42578125" style="660"/>
    <col min="3340" max="3340" width="10" style="660" customWidth="1"/>
    <col min="3341" max="3341" width="12.5703125" style="660" customWidth="1"/>
    <col min="3342" max="3342" width="19.42578125" style="660" customWidth="1"/>
    <col min="3343" max="3584" width="11.42578125" style="660"/>
    <col min="3585" max="3585" width="9.42578125" style="660" customWidth="1"/>
    <col min="3586" max="3586" width="15.5703125" style="660" customWidth="1"/>
    <col min="3587" max="3587" width="36.28515625" style="660" customWidth="1"/>
    <col min="3588" max="3588" width="8.85546875" style="660" customWidth="1"/>
    <col min="3589" max="3589" width="7.42578125" style="660" customWidth="1"/>
    <col min="3590" max="3590" width="6.85546875" style="660" customWidth="1"/>
    <col min="3591" max="3591" width="8.42578125" style="660" customWidth="1"/>
    <col min="3592" max="3594" width="6.85546875" style="660" customWidth="1"/>
    <col min="3595" max="3595" width="11.42578125" style="660"/>
    <col min="3596" max="3596" width="10" style="660" customWidth="1"/>
    <col min="3597" max="3597" width="12.5703125" style="660" customWidth="1"/>
    <col min="3598" max="3598" width="19.42578125" style="660" customWidth="1"/>
    <col min="3599" max="3840" width="11.42578125" style="660"/>
    <col min="3841" max="3841" width="9.42578125" style="660" customWidth="1"/>
    <col min="3842" max="3842" width="15.5703125" style="660" customWidth="1"/>
    <col min="3843" max="3843" width="36.28515625" style="660" customWidth="1"/>
    <col min="3844" max="3844" width="8.85546875" style="660" customWidth="1"/>
    <col min="3845" max="3845" width="7.42578125" style="660" customWidth="1"/>
    <col min="3846" max="3846" width="6.85546875" style="660" customWidth="1"/>
    <col min="3847" max="3847" width="8.42578125" style="660" customWidth="1"/>
    <col min="3848" max="3850" width="6.85546875" style="660" customWidth="1"/>
    <col min="3851" max="3851" width="11.42578125" style="660"/>
    <col min="3852" max="3852" width="10" style="660" customWidth="1"/>
    <col min="3853" max="3853" width="12.5703125" style="660" customWidth="1"/>
    <col min="3854" max="3854" width="19.42578125" style="660" customWidth="1"/>
    <col min="3855" max="4096" width="11.42578125" style="660"/>
    <col min="4097" max="4097" width="9.42578125" style="660" customWidth="1"/>
    <col min="4098" max="4098" width="15.5703125" style="660" customWidth="1"/>
    <col min="4099" max="4099" width="36.28515625" style="660" customWidth="1"/>
    <col min="4100" max="4100" width="8.85546875" style="660" customWidth="1"/>
    <col min="4101" max="4101" width="7.42578125" style="660" customWidth="1"/>
    <col min="4102" max="4102" width="6.85546875" style="660" customWidth="1"/>
    <col min="4103" max="4103" width="8.42578125" style="660" customWidth="1"/>
    <col min="4104" max="4106" width="6.85546875" style="660" customWidth="1"/>
    <col min="4107" max="4107" width="11.42578125" style="660"/>
    <col min="4108" max="4108" width="10" style="660" customWidth="1"/>
    <col min="4109" max="4109" width="12.5703125" style="660" customWidth="1"/>
    <col min="4110" max="4110" width="19.42578125" style="660" customWidth="1"/>
    <col min="4111" max="4352" width="11.42578125" style="660"/>
    <col min="4353" max="4353" width="9.42578125" style="660" customWidth="1"/>
    <col min="4354" max="4354" width="15.5703125" style="660" customWidth="1"/>
    <col min="4355" max="4355" width="36.28515625" style="660" customWidth="1"/>
    <col min="4356" max="4356" width="8.85546875" style="660" customWidth="1"/>
    <col min="4357" max="4357" width="7.42578125" style="660" customWidth="1"/>
    <col min="4358" max="4358" width="6.85546875" style="660" customWidth="1"/>
    <col min="4359" max="4359" width="8.42578125" style="660" customWidth="1"/>
    <col min="4360" max="4362" width="6.85546875" style="660" customWidth="1"/>
    <col min="4363" max="4363" width="11.42578125" style="660"/>
    <col min="4364" max="4364" width="10" style="660" customWidth="1"/>
    <col min="4365" max="4365" width="12.5703125" style="660" customWidth="1"/>
    <col min="4366" max="4366" width="19.42578125" style="660" customWidth="1"/>
    <col min="4367" max="4608" width="11.42578125" style="660"/>
    <col min="4609" max="4609" width="9.42578125" style="660" customWidth="1"/>
    <col min="4610" max="4610" width="15.5703125" style="660" customWidth="1"/>
    <col min="4611" max="4611" width="36.28515625" style="660" customWidth="1"/>
    <col min="4612" max="4612" width="8.85546875" style="660" customWidth="1"/>
    <col min="4613" max="4613" width="7.42578125" style="660" customWidth="1"/>
    <col min="4614" max="4614" width="6.85546875" style="660" customWidth="1"/>
    <col min="4615" max="4615" width="8.42578125" style="660" customWidth="1"/>
    <col min="4616" max="4618" width="6.85546875" style="660" customWidth="1"/>
    <col min="4619" max="4619" width="11.42578125" style="660"/>
    <col min="4620" max="4620" width="10" style="660" customWidth="1"/>
    <col min="4621" max="4621" width="12.5703125" style="660" customWidth="1"/>
    <col min="4622" max="4622" width="19.42578125" style="660" customWidth="1"/>
    <col min="4623" max="4864" width="11.42578125" style="660"/>
    <col min="4865" max="4865" width="9.42578125" style="660" customWidth="1"/>
    <col min="4866" max="4866" width="15.5703125" style="660" customWidth="1"/>
    <col min="4867" max="4867" width="36.28515625" style="660" customWidth="1"/>
    <col min="4868" max="4868" width="8.85546875" style="660" customWidth="1"/>
    <col min="4869" max="4869" width="7.42578125" style="660" customWidth="1"/>
    <col min="4870" max="4870" width="6.85546875" style="660" customWidth="1"/>
    <col min="4871" max="4871" width="8.42578125" style="660" customWidth="1"/>
    <col min="4872" max="4874" width="6.85546875" style="660" customWidth="1"/>
    <col min="4875" max="4875" width="11.42578125" style="660"/>
    <col min="4876" max="4876" width="10" style="660" customWidth="1"/>
    <col min="4877" max="4877" width="12.5703125" style="660" customWidth="1"/>
    <col min="4878" max="4878" width="19.42578125" style="660" customWidth="1"/>
    <col min="4879" max="5120" width="11.42578125" style="660"/>
    <col min="5121" max="5121" width="9.42578125" style="660" customWidth="1"/>
    <col min="5122" max="5122" width="15.5703125" style="660" customWidth="1"/>
    <col min="5123" max="5123" width="36.28515625" style="660" customWidth="1"/>
    <col min="5124" max="5124" width="8.85546875" style="660" customWidth="1"/>
    <col min="5125" max="5125" width="7.42578125" style="660" customWidth="1"/>
    <col min="5126" max="5126" width="6.85546875" style="660" customWidth="1"/>
    <col min="5127" max="5127" width="8.42578125" style="660" customWidth="1"/>
    <col min="5128" max="5130" width="6.85546875" style="660" customWidth="1"/>
    <col min="5131" max="5131" width="11.42578125" style="660"/>
    <col min="5132" max="5132" width="10" style="660" customWidth="1"/>
    <col min="5133" max="5133" width="12.5703125" style="660" customWidth="1"/>
    <col min="5134" max="5134" width="19.42578125" style="660" customWidth="1"/>
    <col min="5135" max="5376" width="11.42578125" style="660"/>
    <col min="5377" max="5377" width="9.42578125" style="660" customWidth="1"/>
    <col min="5378" max="5378" width="15.5703125" style="660" customWidth="1"/>
    <col min="5379" max="5379" width="36.28515625" style="660" customWidth="1"/>
    <col min="5380" max="5380" width="8.85546875" style="660" customWidth="1"/>
    <col min="5381" max="5381" width="7.42578125" style="660" customWidth="1"/>
    <col min="5382" max="5382" width="6.85546875" style="660" customWidth="1"/>
    <col min="5383" max="5383" width="8.42578125" style="660" customWidth="1"/>
    <col min="5384" max="5386" width="6.85546875" style="660" customWidth="1"/>
    <col min="5387" max="5387" width="11.42578125" style="660"/>
    <col min="5388" max="5388" width="10" style="660" customWidth="1"/>
    <col min="5389" max="5389" width="12.5703125" style="660" customWidth="1"/>
    <col min="5390" max="5390" width="19.42578125" style="660" customWidth="1"/>
    <col min="5391" max="5632" width="11.42578125" style="660"/>
    <col min="5633" max="5633" width="9.42578125" style="660" customWidth="1"/>
    <col min="5634" max="5634" width="15.5703125" style="660" customWidth="1"/>
    <col min="5635" max="5635" width="36.28515625" style="660" customWidth="1"/>
    <col min="5636" max="5636" width="8.85546875" style="660" customWidth="1"/>
    <col min="5637" max="5637" width="7.42578125" style="660" customWidth="1"/>
    <col min="5638" max="5638" width="6.85546875" style="660" customWidth="1"/>
    <col min="5639" max="5639" width="8.42578125" style="660" customWidth="1"/>
    <col min="5640" max="5642" width="6.85546875" style="660" customWidth="1"/>
    <col min="5643" max="5643" width="11.42578125" style="660"/>
    <col min="5644" max="5644" width="10" style="660" customWidth="1"/>
    <col min="5645" max="5645" width="12.5703125" style="660" customWidth="1"/>
    <col min="5646" max="5646" width="19.42578125" style="660" customWidth="1"/>
    <col min="5647" max="5888" width="11.42578125" style="660"/>
    <col min="5889" max="5889" width="9.42578125" style="660" customWidth="1"/>
    <col min="5890" max="5890" width="15.5703125" style="660" customWidth="1"/>
    <col min="5891" max="5891" width="36.28515625" style="660" customWidth="1"/>
    <col min="5892" max="5892" width="8.85546875" style="660" customWidth="1"/>
    <col min="5893" max="5893" width="7.42578125" style="660" customWidth="1"/>
    <col min="5894" max="5894" width="6.85546875" style="660" customWidth="1"/>
    <col min="5895" max="5895" width="8.42578125" style="660" customWidth="1"/>
    <col min="5896" max="5898" width="6.85546875" style="660" customWidth="1"/>
    <col min="5899" max="5899" width="11.42578125" style="660"/>
    <col min="5900" max="5900" width="10" style="660" customWidth="1"/>
    <col min="5901" max="5901" width="12.5703125" style="660" customWidth="1"/>
    <col min="5902" max="5902" width="19.42578125" style="660" customWidth="1"/>
    <col min="5903" max="6144" width="11.42578125" style="660"/>
    <col min="6145" max="6145" width="9.42578125" style="660" customWidth="1"/>
    <col min="6146" max="6146" width="15.5703125" style="660" customWidth="1"/>
    <col min="6147" max="6147" width="36.28515625" style="660" customWidth="1"/>
    <col min="6148" max="6148" width="8.85546875" style="660" customWidth="1"/>
    <col min="6149" max="6149" width="7.42578125" style="660" customWidth="1"/>
    <col min="6150" max="6150" width="6.85546875" style="660" customWidth="1"/>
    <col min="6151" max="6151" width="8.42578125" style="660" customWidth="1"/>
    <col min="6152" max="6154" width="6.85546875" style="660" customWidth="1"/>
    <col min="6155" max="6155" width="11.42578125" style="660"/>
    <col min="6156" max="6156" width="10" style="660" customWidth="1"/>
    <col min="6157" max="6157" width="12.5703125" style="660" customWidth="1"/>
    <col min="6158" max="6158" width="19.42578125" style="660" customWidth="1"/>
    <col min="6159" max="6400" width="11.42578125" style="660"/>
    <col min="6401" max="6401" width="9.42578125" style="660" customWidth="1"/>
    <col min="6402" max="6402" width="15.5703125" style="660" customWidth="1"/>
    <col min="6403" max="6403" width="36.28515625" style="660" customWidth="1"/>
    <col min="6404" max="6404" width="8.85546875" style="660" customWidth="1"/>
    <col min="6405" max="6405" width="7.42578125" style="660" customWidth="1"/>
    <col min="6406" max="6406" width="6.85546875" style="660" customWidth="1"/>
    <col min="6407" max="6407" width="8.42578125" style="660" customWidth="1"/>
    <col min="6408" max="6410" width="6.85546875" style="660" customWidth="1"/>
    <col min="6411" max="6411" width="11.42578125" style="660"/>
    <col min="6412" max="6412" width="10" style="660" customWidth="1"/>
    <col min="6413" max="6413" width="12.5703125" style="660" customWidth="1"/>
    <col min="6414" max="6414" width="19.42578125" style="660" customWidth="1"/>
    <col min="6415" max="6656" width="11.42578125" style="660"/>
    <col min="6657" max="6657" width="9.42578125" style="660" customWidth="1"/>
    <col min="6658" max="6658" width="15.5703125" style="660" customWidth="1"/>
    <col min="6659" max="6659" width="36.28515625" style="660" customWidth="1"/>
    <col min="6660" max="6660" width="8.85546875" style="660" customWidth="1"/>
    <col min="6661" max="6661" width="7.42578125" style="660" customWidth="1"/>
    <col min="6662" max="6662" width="6.85546875" style="660" customWidth="1"/>
    <col min="6663" max="6663" width="8.42578125" style="660" customWidth="1"/>
    <col min="6664" max="6666" width="6.85546875" style="660" customWidth="1"/>
    <col min="6667" max="6667" width="11.42578125" style="660"/>
    <col min="6668" max="6668" width="10" style="660" customWidth="1"/>
    <col min="6669" max="6669" width="12.5703125" style="660" customWidth="1"/>
    <col min="6670" max="6670" width="19.42578125" style="660" customWidth="1"/>
    <col min="6671" max="6912" width="11.42578125" style="660"/>
    <col min="6913" max="6913" width="9.42578125" style="660" customWidth="1"/>
    <col min="6914" max="6914" width="15.5703125" style="660" customWidth="1"/>
    <col min="6915" max="6915" width="36.28515625" style="660" customWidth="1"/>
    <col min="6916" max="6916" width="8.85546875" style="660" customWidth="1"/>
    <col min="6917" max="6917" width="7.42578125" style="660" customWidth="1"/>
    <col min="6918" max="6918" width="6.85546875" style="660" customWidth="1"/>
    <col min="6919" max="6919" width="8.42578125" style="660" customWidth="1"/>
    <col min="6920" max="6922" width="6.85546875" style="660" customWidth="1"/>
    <col min="6923" max="6923" width="11.42578125" style="660"/>
    <col min="6924" max="6924" width="10" style="660" customWidth="1"/>
    <col min="6925" max="6925" width="12.5703125" style="660" customWidth="1"/>
    <col min="6926" max="6926" width="19.42578125" style="660" customWidth="1"/>
    <col min="6927" max="7168" width="11.42578125" style="660"/>
    <col min="7169" max="7169" width="9.42578125" style="660" customWidth="1"/>
    <col min="7170" max="7170" width="15.5703125" style="660" customWidth="1"/>
    <col min="7171" max="7171" width="36.28515625" style="660" customWidth="1"/>
    <col min="7172" max="7172" width="8.85546875" style="660" customWidth="1"/>
    <col min="7173" max="7173" width="7.42578125" style="660" customWidth="1"/>
    <col min="7174" max="7174" width="6.85546875" style="660" customWidth="1"/>
    <col min="7175" max="7175" width="8.42578125" style="660" customWidth="1"/>
    <col min="7176" max="7178" width="6.85546875" style="660" customWidth="1"/>
    <col min="7179" max="7179" width="11.42578125" style="660"/>
    <col min="7180" max="7180" width="10" style="660" customWidth="1"/>
    <col min="7181" max="7181" width="12.5703125" style="660" customWidth="1"/>
    <col min="7182" max="7182" width="19.42578125" style="660" customWidth="1"/>
    <col min="7183" max="7424" width="11.42578125" style="660"/>
    <col min="7425" max="7425" width="9.42578125" style="660" customWidth="1"/>
    <col min="7426" max="7426" width="15.5703125" style="660" customWidth="1"/>
    <col min="7427" max="7427" width="36.28515625" style="660" customWidth="1"/>
    <col min="7428" max="7428" width="8.85546875" style="660" customWidth="1"/>
    <col min="7429" max="7429" width="7.42578125" style="660" customWidth="1"/>
    <col min="7430" max="7430" width="6.85546875" style="660" customWidth="1"/>
    <col min="7431" max="7431" width="8.42578125" style="660" customWidth="1"/>
    <col min="7432" max="7434" width="6.85546875" style="660" customWidth="1"/>
    <col min="7435" max="7435" width="11.42578125" style="660"/>
    <col min="7436" max="7436" width="10" style="660" customWidth="1"/>
    <col min="7437" max="7437" width="12.5703125" style="660" customWidth="1"/>
    <col min="7438" max="7438" width="19.42578125" style="660" customWidth="1"/>
    <col min="7439" max="7680" width="11.42578125" style="660"/>
    <col min="7681" max="7681" width="9.42578125" style="660" customWidth="1"/>
    <col min="7682" max="7682" width="15.5703125" style="660" customWidth="1"/>
    <col min="7683" max="7683" width="36.28515625" style="660" customWidth="1"/>
    <col min="7684" max="7684" width="8.85546875" style="660" customWidth="1"/>
    <col min="7685" max="7685" width="7.42578125" style="660" customWidth="1"/>
    <col min="7686" max="7686" width="6.85546875" style="660" customWidth="1"/>
    <col min="7687" max="7687" width="8.42578125" style="660" customWidth="1"/>
    <col min="7688" max="7690" width="6.85546875" style="660" customWidth="1"/>
    <col min="7691" max="7691" width="11.42578125" style="660"/>
    <col min="7692" max="7692" width="10" style="660" customWidth="1"/>
    <col min="7693" max="7693" width="12.5703125" style="660" customWidth="1"/>
    <col min="7694" max="7694" width="19.42578125" style="660" customWidth="1"/>
    <col min="7695" max="7936" width="11.42578125" style="660"/>
    <col min="7937" max="7937" width="9.42578125" style="660" customWidth="1"/>
    <col min="7938" max="7938" width="15.5703125" style="660" customWidth="1"/>
    <col min="7939" max="7939" width="36.28515625" style="660" customWidth="1"/>
    <col min="7940" max="7940" width="8.85546875" style="660" customWidth="1"/>
    <col min="7941" max="7941" width="7.42578125" style="660" customWidth="1"/>
    <col min="7942" max="7942" width="6.85546875" style="660" customWidth="1"/>
    <col min="7943" max="7943" width="8.42578125" style="660" customWidth="1"/>
    <col min="7944" max="7946" width="6.85546875" style="660" customWidth="1"/>
    <col min="7947" max="7947" width="11.42578125" style="660"/>
    <col min="7948" max="7948" width="10" style="660" customWidth="1"/>
    <col min="7949" max="7949" width="12.5703125" style="660" customWidth="1"/>
    <col min="7950" max="7950" width="19.42578125" style="660" customWidth="1"/>
    <col min="7951" max="8192" width="11.42578125" style="660"/>
    <col min="8193" max="8193" width="9.42578125" style="660" customWidth="1"/>
    <col min="8194" max="8194" width="15.5703125" style="660" customWidth="1"/>
    <col min="8195" max="8195" width="36.28515625" style="660" customWidth="1"/>
    <col min="8196" max="8196" width="8.85546875" style="660" customWidth="1"/>
    <col min="8197" max="8197" width="7.42578125" style="660" customWidth="1"/>
    <col min="8198" max="8198" width="6.85546875" style="660" customWidth="1"/>
    <col min="8199" max="8199" width="8.42578125" style="660" customWidth="1"/>
    <col min="8200" max="8202" width="6.85546875" style="660" customWidth="1"/>
    <col min="8203" max="8203" width="11.42578125" style="660"/>
    <col min="8204" max="8204" width="10" style="660" customWidth="1"/>
    <col min="8205" max="8205" width="12.5703125" style="660" customWidth="1"/>
    <col min="8206" max="8206" width="19.42578125" style="660" customWidth="1"/>
    <col min="8207" max="8448" width="11.42578125" style="660"/>
    <col min="8449" max="8449" width="9.42578125" style="660" customWidth="1"/>
    <col min="8450" max="8450" width="15.5703125" style="660" customWidth="1"/>
    <col min="8451" max="8451" width="36.28515625" style="660" customWidth="1"/>
    <col min="8452" max="8452" width="8.85546875" style="660" customWidth="1"/>
    <col min="8453" max="8453" width="7.42578125" style="660" customWidth="1"/>
    <col min="8454" max="8454" width="6.85546875" style="660" customWidth="1"/>
    <col min="8455" max="8455" width="8.42578125" style="660" customWidth="1"/>
    <col min="8456" max="8458" width="6.85546875" style="660" customWidth="1"/>
    <col min="8459" max="8459" width="11.42578125" style="660"/>
    <col min="8460" max="8460" width="10" style="660" customWidth="1"/>
    <col min="8461" max="8461" width="12.5703125" style="660" customWidth="1"/>
    <col min="8462" max="8462" width="19.42578125" style="660" customWidth="1"/>
    <col min="8463" max="8704" width="11.42578125" style="660"/>
    <col min="8705" max="8705" width="9.42578125" style="660" customWidth="1"/>
    <col min="8706" max="8706" width="15.5703125" style="660" customWidth="1"/>
    <col min="8707" max="8707" width="36.28515625" style="660" customWidth="1"/>
    <col min="8708" max="8708" width="8.85546875" style="660" customWidth="1"/>
    <col min="8709" max="8709" width="7.42578125" style="660" customWidth="1"/>
    <col min="8710" max="8710" width="6.85546875" style="660" customWidth="1"/>
    <col min="8711" max="8711" width="8.42578125" style="660" customWidth="1"/>
    <col min="8712" max="8714" width="6.85546875" style="660" customWidth="1"/>
    <col min="8715" max="8715" width="11.42578125" style="660"/>
    <col min="8716" max="8716" width="10" style="660" customWidth="1"/>
    <col min="8717" max="8717" width="12.5703125" style="660" customWidth="1"/>
    <col min="8718" max="8718" width="19.42578125" style="660" customWidth="1"/>
    <col min="8719" max="8960" width="11.42578125" style="660"/>
    <col min="8961" max="8961" width="9.42578125" style="660" customWidth="1"/>
    <col min="8962" max="8962" width="15.5703125" style="660" customWidth="1"/>
    <col min="8963" max="8963" width="36.28515625" style="660" customWidth="1"/>
    <col min="8964" max="8964" width="8.85546875" style="660" customWidth="1"/>
    <col min="8965" max="8965" width="7.42578125" style="660" customWidth="1"/>
    <col min="8966" max="8966" width="6.85546875" style="660" customWidth="1"/>
    <col min="8967" max="8967" width="8.42578125" style="660" customWidth="1"/>
    <col min="8968" max="8970" width="6.85546875" style="660" customWidth="1"/>
    <col min="8971" max="8971" width="11.42578125" style="660"/>
    <col min="8972" max="8972" width="10" style="660" customWidth="1"/>
    <col min="8973" max="8973" width="12.5703125" style="660" customWidth="1"/>
    <col min="8974" max="8974" width="19.42578125" style="660" customWidth="1"/>
    <col min="8975" max="9216" width="11.42578125" style="660"/>
    <col min="9217" max="9217" width="9.42578125" style="660" customWidth="1"/>
    <col min="9218" max="9218" width="15.5703125" style="660" customWidth="1"/>
    <col min="9219" max="9219" width="36.28515625" style="660" customWidth="1"/>
    <col min="9220" max="9220" width="8.85546875" style="660" customWidth="1"/>
    <col min="9221" max="9221" width="7.42578125" style="660" customWidth="1"/>
    <col min="9222" max="9222" width="6.85546875" style="660" customWidth="1"/>
    <col min="9223" max="9223" width="8.42578125" style="660" customWidth="1"/>
    <col min="9224" max="9226" width="6.85546875" style="660" customWidth="1"/>
    <col min="9227" max="9227" width="11.42578125" style="660"/>
    <col min="9228" max="9228" width="10" style="660" customWidth="1"/>
    <col min="9229" max="9229" width="12.5703125" style="660" customWidth="1"/>
    <col min="9230" max="9230" width="19.42578125" style="660" customWidth="1"/>
    <col min="9231" max="9472" width="11.42578125" style="660"/>
    <col min="9473" max="9473" width="9.42578125" style="660" customWidth="1"/>
    <col min="9474" max="9474" width="15.5703125" style="660" customWidth="1"/>
    <col min="9475" max="9475" width="36.28515625" style="660" customWidth="1"/>
    <col min="9476" max="9476" width="8.85546875" style="660" customWidth="1"/>
    <col min="9477" max="9477" width="7.42578125" style="660" customWidth="1"/>
    <col min="9478" max="9478" width="6.85546875" style="660" customWidth="1"/>
    <col min="9479" max="9479" width="8.42578125" style="660" customWidth="1"/>
    <col min="9480" max="9482" width="6.85546875" style="660" customWidth="1"/>
    <col min="9483" max="9483" width="11.42578125" style="660"/>
    <col min="9484" max="9484" width="10" style="660" customWidth="1"/>
    <col min="9485" max="9485" width="12.5703125" style="660" customWidth="1"/>
    <col min="9486" max="9486" width="19.42578125" style="660" customWidth="1"/>
    <col min="9487" max="9728" width="11.42578125" style="660"/>
    <col min="9729" max="9729" width="9.42578125" style="660" customWidth="1"/>
    <col min="9730" max="9730" width="15.5703125" style="660" customWidth="1"/>
    <col min="9731" max="9731" width="36.28515625" style="660" customWidth="1"/>
    <col min="9732" max="9732" width="8.85546875" style="660" customWidth="1"/>
    <col min="9733" max="9733" width="7.42578125" style="660" customWidth="1"/>
    <col min="9734" max="9734" width="6.85546875" style="660" customWidth="1"/>
    <col min="9735" max="9735" width="8.42578125" style="660" customWidth="1"/>
    <col min="9736" max="9738" width="6.85546875" style="660" customWidth="1"/>
    <col min="9739" max="9739" width="11.42578125" style="660"/>
    <col min="9740" max="9740" width="10" style="660" customWidth="1"/>
    <col min="9741" max="9741" width="12.5703125" style="660" customWidth="1"/>
    <col min="9742" max="9742" width="19.42578125" style="660" customWidth="1"/>
    <col min="9743" max="9984" width="11.42578125" style="660"/>
    <col min="9985" max="9985" width="9.42578125" style="660" customWidth="1"/>
    <col min="9986" max="9986" width="15.5703125" style="660" customWidth="1"/>
    <col min="9987" max="9987" width="36.28515625" style="660" customWidth="1"/>
    <col min="9988" max="9988" width="8.85546875" style="660" customWidth="1"/>
    <col min="9989" max="9989" width="7.42578125" style="660" customWidth="1"/>
    <col min="9990" max="9990" width="6.85546875" style="660" customWidth="1"/>
    <col min="9991" max="9991" width="8.42578125" style="660" customWidth="1"/>
    <col min="9992" max="9994" width="6.85546875" style="660" customWidth="1"/>
    <col min="9995" max="9995" width="11.42578125" style="660"/>
    <col min="9996" max="9996" width="10" style="660" customWidth="1"/>
    <col min="9997" max="9997" width="12.5703125" style="660" customWidth="1"/>
    <col min="9998" max="9998" width="19.42578125" style="660" customWidth="1"/>
    <col min="9999" max="10240" width="11.42578125" style="660"/>
    <col min="10241" max="10241" width="9.42578125" style="660" customWidth="1"/>
    <col min="10242" max="10242" width="15.5703125" style="660" customWidth="1"/>
    <col min="10243" max="10243" width="36.28515625" style="660" customWidth="1"/>
    <col min="10244" max="10244" width="8.85546875" style="660" customWidth="1"/>
    <col min="10245" max="10245" width="7.42578125" style="660" customWidth="1"/>
    <col min="10246" max="10246" width="6.85546875" style="660" customWidth="1"/>
    <col min="10247" max="10247" width="8.42578125" style="660" customWidth="1"/>
    <col min="10248" max="10250" width="6.85546875" style="660" customWidth="1"/>
    <col min="10251" max="10251" width="11.42578125" style="660"/>
    <col min="10252" max="10252" width="10" style="660" customWidth="1"/>
    <col min="10253" max="10253" width="12.5703125" style="660" customWidth="1"/>
    <col min="10254" max="10254" width="19.42578125" style="660" customWidth="1"/>
    <col min="10255" max="10496" width="11.42578125" style="660"/>
    <col min="10497" max="10497" width="9.42578125" style="660" customWidth="1"/>
    <col min="10498" max="10498" width="15.5703125" style="660" customWidth="1"/>
    <col min="10499" max="10499" width="36.28515625" style="660" customWidth="1"/>
    <col min="10500" max="10500" width="8.85546875" style="660" customWidth="1"/>
    <col min="10501" max="10501" width="7.42578125" style="660" customWidth="1"/>
    <col min="10502" max="10502" width="6.85546875" style="660" customWidth="1"/>
    <col min="10503" max="10503" width="8.42578125" style="660" customWidth="1"/>
    <col min="10504" max="10506" width="6.85546875" style="660" customWidth="1"/>
    <col min="10507" max="10507" width="11.42578125" style="660"/>
    <col min="10508" max="10508" width="10" style="660" customWidth="1"/>
    <col min="10509" max="10509" width="12.5703125" style="660" customWidth="1"/>
    <col min="10510" max="10510" width="19.42578125" style="660" customWidth="1"/>
    <col min="10511" max="10752" width="11.42578125" style="660"/>
    <col min="10753" max="10753" width="9.42578125" style="660" customWidth="1"/>
    <col min="10754" max="10754" width="15.5703125" style="660" customWidth="1"/>
    <col min="10755" max="10755" width="36.28515625" style="660" customWidth="1"/>
    <col min="10756" max="10756" width="8.85546875" style="660" customWidth="1"/>
    <col min="10757" max="10757" width="7.42578125" style="660" customWidth="1"/>
    <col min="10758" max="10758" width="6.85546875" style="660" customWidth="1"/>
    <col min="10759" max="10759" width="8.42578125" style="660" customWidth="1"/>
    <col min="10760" max="10762" width="6.85546875" style="660" customWidth="1"/>
    <col min="10763" max="10763" width="11.42578125" style="660"/>
    <col min="10764" max="10764" width="10" style="660" customWidth="1"/>
    <col min="10765" max="10765" width="12.5703125" style="660" customWidth="1"/>
    <col min="10766" max="10766" width="19.42578125" style="660" customWidth="1"/>
    <col min="10767" max="11008" width="11.42578125" style="660"/>
    <col min="11009" max="11009" width="9.42578125" style="660" customWidth="1"/>
    <col min="11010" max="11010" width="15.5703125" style="660" customWidth="1"/>
    <col min="11011" max="11011" width="36.28515625" style="660" customWidth="1"/>
    <col min="11012" max="11012" width="8.85546875" style="660" customWidth="1"/>
    <col min="11013" max="11013" width="7.42578125" style="660" customWidth="1"/>
    <col min="11014" max="11014" width="6.85546875" style="660" customWidth="1"/>
    <col min="11015" max="11015" width="8.42578125" style="660" customWidth="1"/>
    <col min="11016" max="11018" width="6.85546875" style="660" customWidth="1"/>
    <col min="11019" max="11019" width="11.42578125" style="660"/>
    <col min="11020" max="11020" width="10" style="660" customWidth="1"/>
    <col min="11021" max="11021" width="12.5703125" style="660" customWidth="1"/>
    <col min="11022" max="11022" width="19.42578125" style="660" customWidth="1"/>
    <col min="11023" max="11264" width="11.42578125" style="660"/>
    <col min="11265" max="11265" width="9.42578125" style="660" customWidth="1"/>
    <col min="11266" max="11266" width="15.5703125" style="660" customWidth="1"/>
    <col min="11267" max="11267" width="36.28515625" style="660" customWidth="1"/>
    <col min="11268" max="11268" width="8.85546875" style="660" customWidth="1"/>
    <col min="11269" max="11269" width="7.42578125" style="660" customWidth="1"/>
    <col min="11270" max="11270" width="6.85546875" style="660" customWidth="1"/>
    <col min="11271" max="11271" width="8.42578125" style="660" customWidth="1"/>
    <col min="11272" max="11274" width="6.85546875" style="660" customWidth="1"/>
    <col min="11275" max="11275" width="11.42578125" style="660"/>
    <col min="11276" max="11276" width="10" style="660" customWidth="1"/>
    <col min="11277" max="11277" width="12.5703125" style="660" customWidth="1"/>
    <col min="11278" max="11278" width="19.42578125" style="660" customWidth="1"/>
    <col min="11279" max="11520" width="11.42578125" style="660"/>
    <col min="11521" max="11521" width="9.42578125" style="660" customWidth="1"/>
    <col min="11522" max="11522" width="15.5703125" style="660" customWidth="1"/>
    <col min="11523" max="11523" width="36.28515625" style="660" customWidth="1"/>
    <col min="11524" max="11524" width="8.85546875" style="660" customWidth="1"/>
    <col min="11525" max="11525" width="7.42578125" style="660" customWidth="1"/>
    <col min="11526" max="11526" width="6.85546875" style="660" customWidth="1"/>
    <col min="11527" max="11527" width="8.42578125" style="660" customWidth="1"/>
    <col min="11528" max="11530" width="6.85546875" style="660" customWidth="1"/>
    <col min="11531" max="11531" width="11.42578125" style="660"/>
    <col min="11532" max="11532" width="10" style="660" customWidth="1"/>
    <col min="11533" max="11533" width="12.5703125" style="660" customWidth="1"/>
    <col min="11534" max="11534" width="19.42578125" style="660" customWidth="1"/>
    <col min="11535" max="11776" width="11.42578125" style="660"/>
    <col min="11777" max="11777" width="9.42578125" style="660" customWidth="1"/>
    <col min="11778" max="11778" width="15.5703125" style="660" customWidth="1"/>
    <col min="11779" max="11779" width="36.28515625" style="660" customWidth="1"/>
    <col min="11780" max="11780" width="8.85546875" style="660" customWidth="1"/>
    <col min="11781" max="11781" width="7.42578125" style="660" customWidth="1"/>
    <col min="11782" max="11782" width="6.85546875" style="660" customWidth="1"/>
    <col min="11783" max="11783" width="8.42578125" style="660" customWidth="1"/>
    <col min="11784" max="11786" width="6.85546875" style="660" customWidth="1"/>
    <col min="11787" max="11787" width="11.42578125" style="660"/>
    <col min="11788" max="11788" width="10" style="660" customWidth="1"/>
    <col min="11789" max="11789" width="12.5703125" style="660" customWidth="1"/>
    <col min="11790" max="11790" width="19.42578125" style="660" customWidth="1"/>
    <col min="11791" max="12032" width="11.42578125" style="660"/>
    <col min="12033" max="12033" width="9.42578125" style="660" customWidth="1"/>
    <col min="12034" max="12034" width="15.5703125" style="660" customWidth="1"/>
    <col min="12035" max="12035" width="36.28515625" style="660" customWidth="1"/>
    <col min="12036" max="12036" width="8.85546875" style="660" customWidth="1"/>
    <col min="12037" max="12037" width="7.42578125" style="660" customWidth="1"/>
    <col min="12038" max="12038" width="6.85546875" style="660" customWidth="1"/>
    <col min="12039" max="12039" width="8.42578125" style="660" customWidth="1"/>
    <col min="12040" max="12042" width="6.85546875" style="660" customWidth="1"/>
    <col min="12043" max="12043" width="11.42578125" style="660"/>
    <col min="12044" max="12044" width="10" style="660" customWidth="1"/>
    <col min="12045" max="12045" width="12.5703125" style="660" customWidth="1"/>
    <col min="12046" max="12046" width="19.42578125" style="660" customWidth="1"/>
    <col min="12047" max="12288" width="11.42578125" style="660"/>
    <col min="12289" max="12289" width="9.42578125" style="660" customWidth="1"/>
    <col min="12290" max="12290" width="15.5703125" style="660" customWidth="1"/>
    <col min="12291" max="12291" width="36.28515625" style="660" customWidth="1"/>
    <col min="12292" max="12292" width="8.85546875" style="660" customWidth="1"/>
    <col min="12293" max="12293" width="7.42578125" style="660" customWidth="1"/>
    <col min="12294" max="12294" width="6.85546875" style="660" customWidth="1"/>
    <col min="12295" max="12295" width="8.42578125" style="660" customWidth="1"/>
    <col min="12296" max="12298" width="6.85546875" style="660" customWidth="1"/>
    <col min="12299" max="12299" width="11.42578125" style="660"/>
    <col min="12300" max="12300" width="10" style="660" customWidth="1"/>
    <col min="12301" max="12301" width="12.5703125" style="660" customWidth="1"/>
    <col min="12302" max="12302" width="19.42578125" style="660" customWidth="1"/>
    <col min="12303" max="12544" width="11.42578125" style="660"/>
    <col min="12545" max="12545" width="9.42578125" style="660" customWidth="1"/>
    <col min="12546" max="12546" width="15.5703125" style="660" customWidth="1"/>
    <col min="12547" max="12547" width="36.28515625" style="660" customWidth="1"/>
    <col min="12548" max="12548" width="8.85546875" style="660" customWidth="1"/>
    <col min="12549" max="12549" width="7.42578125" style="660" customWidth="1"/>
    <col min="12550" max="12550" width="6.85546875" style="660" customWidth="1"/>
    <col min="12551" max="12551" width="8.42578125" style="660" customWidth="1"/>
    <col min="12552" max="12554" width="6.85546875" style="660" customWidth="1"/>
    <col min="12555" max="12555" width="11.42578125" style="660"/>
    <col min="12556" max="12556" width="10" style="660" customWidth="1"/>
    <col min="12557" max="12557" width="12.5703125" style="660" customWidth="1"/>
    <col min="12558" max="12558" width="19.42578125" style="660" customWidth="1"/>
    <col min="12559" max="12800" width="11.42578125" style="660"/>
    <col min="12801" max="12801" width="9.42578125" style="660" customWidth="1"/>
    <col min="12802" max="12802" width="15.5703125" style="660" customWidth="1"/>
    <col min="12803" max="12803" width="36.28515625" style="660" customWidth="1"/>
    <col min="12804" max="12804" width="8.85546875" style="660" customWidth="1"/>
    <col min="12805" max="12805" width="7.42578125" style="660" customWidth="1"/>
    <col min="12806" max="12806" width="6.85546875" style="660" customWidth="1"/>
    <col min="12807" max="12807" width="8.42578125" style="660" customWidth="1"/>
    <col min="12808" max="12810" width="6.85546875" style="660" customWidth="1"/>
    <col min="12811" max="12811" width="11.42578125" style="660"/>
    <col min="12812" max="12812" width="10" style="660" customWidth="1"/>
    <col min="12813" max="12813" width="12.5703125" style="660" customWidth="1"/>
    <col min="12814" max="12814" width="19.42578125" style="660" customWidth="1"/>
    <col min="12815" max="13056" width="11.42578125" style="660"/>
    <col min="13057" max="13057" width="9.42578125" style="660" customWidth="1"/>
    <col min="13058" max="13058" width="15.5703125" style="660" customWidth="1"/>
    <col min="13059" max="13059" width="36.28515625" style="660" customWidth="1"/>
    <col min="13060" max="13060" width="8.85546875" style="660" customWidth="1"/>
    <col min="13061" max="13061" width="7.42578125" style="660" customWidth="1"/>
    <col min="13062" max="13062" width="6.85546875" style="660" customWidth="1"/>
    <col min="13063" max="13063" width="8.42578125" style="660" customWidth="1"/>
    <col min="13064" max="13066" width="6.85546875" style="660" customWidth="1"/>
    <col min="13067" max="13067" width="11.42578125" style="660"/>
    <col min="13068" max="13068" width="10" style="660" customWidth="1"/>
    <col min="13069" max="13069" width="12.5703125" style="660" customWidth="1"/>
    <col min="13070" max="13070" width="19.42578125" style="660" customWidth="1"/>
    <col min="13071" max="13312" width="11.42578125" style="660"/>
    <col min="13313" max="13313" width="9.42578125" style="660" customWidth="1"/>
    <col min="13314" max="13314" width="15.5703125" style="660" customWidth="1"/>
    <col min="13315" max="13315" width="36.28515625" style="660" customWidth="1"/>
    <col min="13316" max="13316" width="8.85546875" style="660" customWidth="1"/>
    <col min="13317" max="13317" width="7.42578125" style="660" customWidth="1"/>
    <col min="13318" max="13318" width="6.85546875" style="660" customWidth="1"/>
    <col min="13319" max="13319" width="8.42578125" style="660" customWidth="1"/>
    <col min="13320" max="13322" width="6.85546875" style="660" customWidth="1"/>
    <col min="13323" max="13323" width="11.42578125" style="660"/>
    <col min="13324" max="13324" width="10" style="660" customWidth="1"/>
    <col min="13325" max="13325" width="12.5703125" style="660" customWidth="1"/>
    <col min="13326" max="13326" width="19.42578125" style="660" customWidth="1"/>
    <col min="13327" max="13568" width="11.42578125" style="660"/>
    <col min="13569" max="13569" width="9.42578125" style="660" customWidth="1"/>
    <col min="13570" max="13570" width="15.5703125" style="660" customWidth="1"/>
    <col min="13571" max="13571" width="36.28515625" style="660" customWidth="1"/>
    <col min="13572" max="13572" width="8.85546875" style="660" customWidth="1"/>
    <col min="13573" max="13573" width="7.42578125" style="660" customWidth="1"/>
    <col min="13574" max="13574" width="6.85546875" style="660" customWidth="1"/>
    <col min="13575" max="13575" width="8.42578125" style="660" customWidth="1"/>
    <col min="13576" max="13578" width="6.85546875" style="660" customWidth="1"/>
    <col min="13579" max="13579" width="11.42578125" style="660"/>
    <col min="13580" max="13580" width="10" style="660" customWidth="1"/>
    <col min="13581" max="13581" width="12.5703125" style="660" customWidth="1"/>
    <col min="13582" max="13582" width="19.42578125" style="660" customWidth="1"/>
    <col min="13583" max="13824" width="11.42578125" style="660"/>
    <col min="13825" max="13825" width="9.42578125" style="660" customWidth="1"/>
    <col min="13826" max="13826" width="15.5703125" style="660" customWidth="1"/>
    <col min="13827" max="13827" width="36.28515625" style="660" customWidth="1"/>
    <col min="13828" max="13828" width="8.85546875" style="660" customWidth="1"/>
    <col min="13829" max="13829" width="7.42578125" style="660" customWidth="1"/>
    <col min="13830" max="13830" width="6.85546875" style="660" customWidth="1"/>
    <col min="13831" max="13831" width="8.42578125" style="660" customWidth="1"/>
    <col min="13832" max="13834" width="6.85546875" style="660" customWidth="1"/>
    <col min="13835" max="13835" width="11.42578125" style="660"/>
    <col min="13836" max="13836" width="10" style="660" customWidth="1"/>
    <col min="13837" max="13837" width="12.5703125" style="660" customWidth="1"/>
    <col min="13838" max="13838" width="19.42578125" style="660" customWidth="1"/>
    <col min="13839" max="14080" width="11.42578125" style="660"/>
    <col min="14081" max="14081" width="9.42578125" style="660" customWidth="1"/>
    <col min="14082" max="14082" width="15.5703125" style="660" customWidth="1"/>
    <col min="14083" max="14083" width="36.28515625" style="660" customWidth="1"/>
    <col min="14084" max="14084" width="8.85546875" style="660" customWidth="1"/>
    <col min="14085" max="14085" width="7.42578125" style="660" customWidth="1"/>
    <col min="14086" max="14086" width="6.85546875" style="660" customWidth="1"/>
    <col min="14087" max="14087" width="8.42578125" style="660" customWidth="1"/>
    <col min="14088" max="14090" width="6.85546875" style="660" customWidth="1"/>
    <col min="14091" max="14091" width="11.42578125" style="660"/>
    <col min="14092" max="14092" width="10" style="660" customWidth="1"/>
    <col min="14093" max="14093" width="12.5703125" style="660" customWidth="1"/>
    <col min="14094" max="14094" width="19.42578125" style="660" customWidth="1"/>
    <col min="14095" max="14336" width="11.42578125" style="660"/>
    <col min="14337" max="14337" width="9.42578125" style="660" customWidth="1"/>
    <col min="14338" max="14338" width="15.5703125" style="660" customWidth="1"/>
    <col min="14339" max="14339" width="36.28515625" style="660" customWidth="1"/>
    <col min="14340" max="14340" width="8.85546875" style="660" customWidth="1"/>
    <col min="14341" max="14341" width="7.42578125" style="660" customWidth="1"/>
    <col min="14342" max="14342" width="6.85546875" style="660" customWidth="1"/>
    <col min="14343" max="14343" width="8.42578125" style="660" customWidth="1"/>
    <col min="14344" max="14346" width="6.85546875" style="660" customWidth="1"/>
    <col min="14347" max="14347" width="11.42578125" style="660"/>
    <col min="14348" max="14348" width="10" style="660" customWidth="1"/>
    <col min="14349" max="14349" width="12.5703125" style="660" customWidth="1"/>
    <col min="14350" max="14350" width="19.42578125" style="660" customWidth="1"/>
    <col min="14351" max="14592" width="11.42578125" style="660"/>
    <col min="14593" max="14593" width="9.42578125" style="660" customWidth="1"/>
    <col min="14594" max="14594" width="15.5703125" style="660" customWidth="1"/>
    <col min="14595" max="14595" width="36.28515625" style="660" customWidth="1"/>
    <col min="14596" max="14596" width="8.85546875" style="660" customWidth="1"/>
    <col min="14597" max="14597" width="7.42578125" style="660" customWidth="1"/>
    <col min="14598" max="14598" width="6.85546875" style="660" customWidth="1"/>
    <col min="14599" max="14599" width="8.42578125" style="660" customWidth="1"/>
    <col min="14600" max="14602" width="6.85546875" style="660" customWidth="1"/>
    <col min="14603" max="14603" width="11.42578125" style="660"/>
    <col min="14604" max="14604" width="10" style="660" customWidth="1"/>
    <col min="14605" max="14605" width="12.5703125" style="660" customWidth="1"/>
    <col min="14606" max="14606" width="19.42578125" style="660" customWidth="1"/>
    <col min="14607" max="14848" width="11.42578125" style="660"/>
    <col min="14849" max="14849" width="9.42578125" style="660" customWidth="1"/>
    <col min="14850" max="14850" width="15.5703125" style="660" customWidth="1"/>
    <col min="14851" max="14851" width="36.28515625" style="660" customWidth="1"/>
    <col min="14852" max="14852" width="8.85546875" style="660" customWidth="1"/>
    <col min="14853" max="14853" width="7.42578125" style="660" customWidth="1"/>
    <col min="14854" max="14854" width="6.85546875" style="660" customWidth="1"/>
    <col min="14855" max="14855" width="8.42578125" style="660" customWidth="1"/>
    <col min="14856" max="14858" width="6.85546875" style="660" customWidth="1"/>
    <col min="14859" max="14859" width="11.42578125" style="660"/>
    <col min="14860" max="14860" width="10" style="660" customWidth="1"/>
    <col min="14861" max="14861" width="12.5703125" style="660" customWidth="1"/>
    <col min="14862" max="14862" width="19.42578125" style="660" customWidth="1"/>
    <col min="14863" max="15104" width="11.42578125" style="660"/>
    <col min="15105" max="15105" width="9.42578125" style="660" customWidth="1"/>
    <col min="15106" max="15106" width="15.5703125" style="660" customWidth="1"/>
    <col min="15107" max="15107" width="36.28515625" style="660" customWidth="1"/>
    <col min="15108" max="15108" width="8.85546875" style="660" customWidth="1"/>
    <col min="15109" max="15109" width="7.42578125" style="660" customWidth="1"/>
    <col min="15110" max="15110" width="6.85546875" style="660" customWidth="1"/>
    <col min="15111" max="15111" width="8.42578125" style="660" customWidth="1"/>
    <col min="15112" max="15114" width="6.85546875" style="660" customWidth="1"/>
    <col min="15115" max="15115" width="11.42578125" style="660"/>
    <col min="15116" max="15116" width="10" style="660" customWidth="1"/>
    <col min="15117" max="15117" width="12.5703125" style="660" customWidth="1"/>
    <col min="15118" max="15118" width="19.42578125" style="660" customWidth="1"/>
    <col min="15119" max="15360" width="11.42578125" style="660"/>
    <col min="15361" max="15361" width="9.42578125" style="660" customWidth="1"/>
    <col min="15362" max="15362" width="15.5703125" style="660" customWidth="1"/>
    <col min="15363" max="15363" width="36.28515625" style="660" customWidth="1"/>
    <col min="15364" max="15364" width="8.85546875" style="660" customWidth="1"/>
    <col min="15365" max="15365" width="7.42578125" style="660" customWidth="1"/>
    <col min="15366" max="15366" width="6.85546875" style="660" customWidth="1"/>
    <col min="15367" max="15367" width="8.42578125" style="660" customWidth="1"/>
    <col min="15368" max="15370" width="6.85546875" style="660" customWidth="1"/>
    <col min="15371" max="15371" width="11.42578125" style="660"/>
    <col min="15372" max="15372" width="10" style="660" customWidth="1"/>
    <col min="15373" max="15373" width="12.5703125" style="660" customWidth="1"/>
    <col min="15374" max="15374" width="19.42578125" style="660" customWidth="1"/>
    <col min="15375" max="15616" width="11.42578125" style="660"/>
    <col min="15617" max="15617" width="9.42578125" style="660" customWidth="1"/>
    <col min="15618" max="15618" width="15.5703125" style="660" customWidth="1"/>
    <col min="15619" max="15619" width="36.28515625" style="660" customWidth="1"/>
    <col min="15620" max="15620" width="8.85546875" style="660" customWidth="1"/>
    <col min="15621" max="15621" width="7.42578125" style="660" customWidth="1"/>
    <col min="15622" max="15622" width="6.85546875" style="660" customWidth="1"/>
    <col min="15623" max="15623" width="8.42578125" style="660" customWidth="1"/>
    <col min="15624" max="15626" width="6.85546875" style="660" customWidth="1"/>
    <col min="15627" max="15627" width="11.42578125" style="660"/>
    <col min="15628" max="15628" width="10" style="660" customWidth="1"/>
    <col min="15629" max="15629" width="12.5703125" style="660" customWidth="1"/>
    <col min="15630" max="15630" width="19.42578125" style="660" customWidth="1"/>
    <col min="15631" max="15872" width="11.42578125" style="660"/>
    <col min="15873" max="15873" width="9.42578125" style="660" customWidth="1"/>
    <col min="15874" max="15874" width="15.5703125" style="660" customWidth="1"/>
    <col min="15875" max="15875" width="36.28515625" style="660" customWidth="1"/>
    <col min="15876" max="15876" width="8.85546875" style="660" customWidth="1"/>
    <col min="15877" max="15877" width="7.42578125" style="660" customWidth="1"/>
    <col min="15878" max="15878" width="6.85546875" style="660" customWidth="1"/>
    <col min="15879" max="15879" width="8.42578125" style="660" customWidth="1"/>
    <col min="15880" max="15882" width="6.85546875" style="660" customWidth="1"/>
    <col min="15883" max="15883" width="11.42578125" style="660"/>
    <col min="15884" max="15884" width="10" style="660" customWidth="1"/>
    <col min="15885" max="15885" width="12.5703125" style="660" customWidth="1"/>
    <col min="15886" max="15886" width="19.42578125" style="660" customWidth="1"/>
    <col min="15887" max="16128" width="11.42578125" style="660"/>
    <col min="16129" max="16129" width="9.42578125" style="660" customWidth="1"/>
    <col min="16130" max="16130" width="15.5703125" style="660" customWidth="1"/>
    <col min="16131" max="16131" width="36.28515625" style="660" customWidth="1"/>
    <col min="16132" max="16132" width="8.85546875" style="660" customWidth="1"/>
    <col min="16133" max="16133" width="7.42578125" style="660" customWidth="1"/>
    <col min="16134" max="16134" width="6.85546875" style="660" customWidth="1"/>
    <col min="16135" max="16135" width="8.42578125" style="660" customWidth="1"/>
    <col min="16136" max="16138" width="6.85546875" style="660" customWidth="1"/>
    <col min="16139" max="16139" width="11.42578125" style="660"/>
    <col min="16140" max="16140" width="10" style="660" customWidth="1"/>
    <col min="16141" max="16141" width="12.5703125" style="660" customWidth="1"/>
    <col min="16142" max="16142" width="19.42578125" style="660" customWidth="1"/>
    <col min="16143" max="16384" width="11.42578125" style="660"/>
  </cols>
  <sheetData>
    <row r="1" spans="1:14" s="659" customFormat="1" x14ac:dyDescent="0.2">
      <c r="A1" s="646"/>
      <c r="B1" s="630"/>
      <c r="C1" s="646"/>
      <c r="D1" s="656"/>
      <c r="E1" s="656"/>
      <c r="F1" s="656"/>
      <c r="G1" s="656"/>
      <c r="H1" s="656"/>
      <c r="I1" s="656"/>
      <c r="J1" s="656"/>
      <c r="K1" s="656"/>
    </row>
    <row r="2" spans="1:14" s="659" customFormat="1" x14ac:dyDescent="0.2">
      <c r="A2" s="646"/>
      <c r="B2" s="646"/>
      <c r="C2" s="646"/>
      <c r="D2" s="656"/>
      <c r="E2" s="656"/>
      <c r="F2" s="656"/>
      <c r="G2" s="656"/>
      <c r="H2" s="656"/>
      <c r="I2" s="656"/>
      <c r="J2" s="656"/>
      <c r="K2" s="656"/>
    </row>
    <row r="3" spans="1:14" s="659" customFormat="1" x14ac:dyDescent="0.2">
      <c r="A3" s="646"/>
      <c r="B3" s="647"/>
      <c r="C3" s="646"/>
      <c r="D3" s="656"/>
      <c r="E3" s="656"/>
      <c r="F3" s="656"/>
      <c r="G3" s="656"/>
      <c r="H3" s="656"/>
      <c r="I3" s="656"/>
      <c r="J3" s="656"/>
      <c r="K3" s="656"/>
    </row>
    <row r="4" spans="1:14" s="659" customFormat="1" x14ac:dyDescent="0.2">
      <c r="A4" s="646"/>
      <c r="B4" s="647"/>
      <c r="C4" s="646"/>
      <c r="D4" s="656"/>
      <c r="E4" s="656"/>
      <c r="F4" s="656"/>
      <c r="G4" s="656"/>
      <c r="H4" s="656"/>
      <c r="I4" s="656"/>
      <c r="J4" s="656"/>
      <c r="K4" s="656"/>
    </row>
    <row r="5" spans="1:14" s="659" customFormat="1" ht="18" thickBot="1" x14ac:dyDescent="0.25">
      <c r="A5" s="646"/>
      <c r="B5" s="647"/>
      <c r="C5" s="646"/>
      <c r="D5" s="656"/>
      <c r="E5" s="656"/>
      <c r="F5" s="656"/>
      <c r="G5" s="656"/>
      <c r="H5" s="656"/>
      <c r="I5" s="656"/>
      <c r="J5" s="656"/>
      <c r="K5" s="656"/>
    </row>
    <row r="6" spans="1:14" ht="78.75" customHeight="1" thickBot="1" x14ac:dyDescent="0.25">
      <c r="A6" s="711" t="s">
        <v>9564</v>
      </c>
      <c r="B6" s="712"/>
      <c r="C6" s="712"/>
      <c r="D6" s="712"/>
      <c r="E6" s="712"/>
      <c r="F6" s="712"/>
      <c r="G6" s="712"/>
      <c r="H6" s="712"/>
      <c r="I6" s="712"/>
      <c r="J6" s="712"/>
      <c r="K6" s="712"/>
      <c r="L6" s="712"/>
      <c r="M6" s="712"/>
      <c r="N6" s="713"/>
    </row>
    <row r="7" spans="1:14" ht="18" thickBot="1" x14ac:dyDescent="0.25"/>
    <row r="8" spans="1:14" ht="22.5" customHeight="1" thickBot="1" x14ac:dyDescent="0.25">
      <c r="A8" s="705" t="s">
        <v>9565</v>
      </c>
      <c r="B8" s="708"/>
      <c r="C8" s="708"/>
      <c r="D8" s="708"/>
      <c r="E8" s="708"/>
      <c r="F8" s="708"/>
      <c r="G8" s="708"/>
      <c r="H8" s="708"/>
      <c r="I8" s="708"/>
      <c r="J8" s="708"/>
      <c r="K8" s="708"/>
      <c r="L8" s="708"/>
      <c r="M8" s="708"/>
      <c r="N8" s="706"/>
    </row>
    <row r="9" spans="1:14" x14ac:dyDescent="0.2">
      <c r="A9" s="661"/>
      <c r="B9" s="662"/>
      <c r="C9" s="662"/>
      <c r="D9" s="662"/>
      <c r="E9" s="662"/>
      <c r="F9" s="662"/>
      <c r="G9" s="662"/>
      <c r="H9" s="662"/>
      <c r="I9" s="662"/>
      <c r="J9" s="662"/>
      <c r="K9" s="662"/>
      <c r="L9" s="662"/>
      <c r="M9" s="662"/>
      <c r="N9" s="663"/>
    </row>
    <row r="10" spans="1:14" x14ac:dyDescent="0.2">
      <c r="A10" s="693" t="s">
        <v>9566</v>
      </c>
      <c r="B10" s="694"/>
      <c r="C10" s="714"/>
      <c r="D10" s="714"/>
      <c r="E10" s="714"/>
      <c r="F10" s="714"/>
      <c r="G10" s="714"/>
      <c r="H10" s="714"/>
      <c r="I10" s="714"/>
      <c r="J10" s="714"/>
      <c r="K10" s="644"/>
      <c r="L10" s="644"/>
      <c r="M10" s="644"/>
      <c r="N10" s="664"/>
    </row>
    <row r="11" spans="1:14" ht="27" customHeight="1" x14ac:dyDescent="0.2">
      <c r="A11" s="693" t="s">
        <v>9567</v>
      </c>
      <c r="B11" s="694"/>
      <c r="C11" s="665"/>
      <c r="D11" s="665"/>
      <c r="E11" s="665"/>
      <c r="F11" s="665"/>
      <c r="G11" s="665"/>
      <c r="H11" s="665"/>
      <c r="I11" s="665"/>
      <c r="J11" s="665"/>
      <c r="K11" s="644"/>
      <c r="L11" s="644"/>
      <c r="M11" s="644"/>
      <c r="N11" s="664"/>
    </row>
    <row r="12" spans="1:14" x14ac:dyDescent="0.2">
      <c r="A12" s="666"/>
      <c r="B12" s="644"/>
      <c r="C12" s="644"/>
      <c r="D12" s="644"/>
      <c r="E12" s="644"/>
      <c r="F12" s="644"/>
      <c r="G12" s="644"/>
      <c r="H12" s="644"/>
      <c r="I12" s="644"/>
      <c r="J12" s="644"/>
      <c r="K12" s="644"/>
      <c r="L12" s="644"/>
      <c r="M12" s="644"/>
      <c r="N12" s="664"/>
    </row>
    <row r="13" spans="1:14" ht="32.25" customHeight="1" x14ac:dyDescent="0.2">
      <c r="A13" s="693" t="s">
        <v>9568</v>
      </c>
      <c r="B13" s="694"/>
      <c r="C13" s="694" t="s">
        <v>9569</v>
      </c>
      <c r="D13" s="694"/>
      <c r="E13" s="694"/>
      <c r="F13" s="694"/>
      <c r="G13" s="694"/>
      <c r="H13" s="694"/>
      <c r="I13" s="694"/>
      <c r="J13" s="694"/>
      <c r="K13" s="694"/>
      <c r="L13" s="694"/>
      <c r="M13" s="694"/>
      <c r="N13" s="710"/>
    </row>
    <row r="14" spans="1:14" ht="18" thickBot="1" x14ac:dyDescent="0.25">
      <c r="A14" s="666"/>
      <c r="B14" s="644"/>
      <c r="C14" s="644"/>
      <c r="D14" s="644"/>
      <c r="E14" s="644"/>
      <c r="F14" s="644"/>
      <c r="G14" s="644"/>
      <c r="H14" s="644"/>
      <c r="I14" s="644"/>
      <c r="J14" s="644"/>
      <c r="K14" s="644"/>
      <c r="L14" s="644"/>
      <c r="M14" s="644"/>
      <c r="N14" s="664"/>
    </row>
    <row r="15" spans="1:14" ht="18" thickBot="1" x14ac:dyDescent="0.25">
      <c r="A15" s="702" t="s">
        <v>9570</v>
      </c>
      <c r="B15" s="697" t="s">
        <v>9571</v>
      </c>
      <c r="C15" s="704" t="s">
        <v>9572</v>
      </c>
      <c r="D15" s="705" t="s">
        <v>9573</v>
      </c>
      <c r="E15" s="706"/>
      <c r="F15" s="707" t="s">
        <v>9574</v>
      </c>
      <c r="G15" s="708"/>
      <c r="H15" s="708"/>
      <c r="I15" s="708"/>
      <c r="J15" s="709"/>
      <c r="K15" s="701" t="s">
        <v>9575</v>
      </c>
      <c r="L15" s="697" t="s">
        <v>9576</v>
      </c>
      <c r="M15" s="697" t="s">
        <v>9577</v>
      </c>
      <c r="N15" s="699" t="s">
        <v>9578</v>
      </c>
    </row>
    <row r="16" spans="1:14" ht="34.5" x14ac:dyDescent="0.2">
      <c r="A16" s="703"/>
      <c r="B16" s="698"/>
      <c r="C16" s="698"/>
      <c r="D16" s="667" t="s">
        <v>9579</v>
      </c>
      <c r="E16" s="667" t="s">
        <v>9580</v>
      </c>
      <c r="F16" s="667" t="s">
        <v>3116</v>
      </c>
      <c r="G16" s="667" t="s">
        <v>3117</v>
      </c>
      <c r="H16" s="667" t="s">
        <v>3118</v>
      </c>
      <c r="I16" s="667" t="s">
        <v>9581</v>
      </c>
      <c r="J16" s="667" t="s">
        <v>4194</v>
      </c>
      <c r="K16" s="698"/>
      <c r="L16" s="698"/>
      <c r="M16" s="698"/>
      <c r="N16" s="700"/>
    </row>
    <row r="17" spans="1:14" x14ac:dyDescent="0.2">
      <c r="A17" s="668"/>
      <c r="B17" s="669"/>
      <c r="C17" s="669"/>
      <c r="D17" s="669"/>
      <c r="E17" s="669"/>
      <c r="F17" s="669"/>
      <c r="G17" s="669"/>
      <c r="H17" s="669"/>
      <c r="I17" s="669"/>
      <c r="J17" s="669"/>
      <c r="K17" s="669"/>
      <c r="L17" s="669"/>
      <c r="M17" s="669"/>
      <c r="N17" s="670"/>
    </row>
    <row r="18" spans="1:14" x14ac:dyDescent="0.2">
      <c r="A18" s="671"/>
      <c r="B18" s="669"/>
      <c r="C18" s="669"/>
      <c r="D18" s="669"/>
      <c r="E18" s="669"/>
      <c r="F18" s="669"/>
      <c r="G18" s="669"/>
      <c r="H18" s="669"/>
      <c r="I18" s="669"/>
      <c r="J18" s="669"/>
      <c r="K18" s="669"/>
      <c r="L18" s="669"/>
      <c r="M18" s="669"/>
      <c r="N18" s="670"/>
    </row>
    <row r="19" spans="1:14" x14ac:dyDescent="0.2">
      <c r="A19" s="671"/>
      <c r="B19" s="669"/>
      <c r="C19" s="669"/>
      <c r="D19" s="669"/>
      <c r="E19" s="669"/>
      <c r="F19" s="669"/>
      <c r="G19" s="669"/>
      <c r="H19" s="669"/>
      <c r="I19" s="669"/>
      <c r="J19" s="669"/>
      <c r="K19" s="669"/>
      <c r="L19" s="669"/>
      <c r="M19" s="669"/>
      <c r="N19" s="670"/>
    </row>
    <row r="20" spans="1:14" x14ac:dyDescent="0.2">
      <c r="A20" s="671"/>
      <c r="B20" s="669"/>
      <c r="C20" s="669"/>
      <c r="D20" s="669"/>
      <c r="E20" s="669"/>
      <c r="F20" s="669"/>
      <c r="G20" s="669"/>
      <c r="H20" s="669"/>
      <c r="I20" s="669"/>
      <c r="J20" s="669"/>
      <c r="K20" s="669"/>
      <c r="L20" s="669"/>
      <c r="M20" s="669"/>
      <c r="N20" s="670"/>
    </row>
    <row r="21" spans="1:14" x14ac:dyDescent="0.2">
      <c r="A21" s="671"/>
      <c r="B21" s="669"/>
      <c r="C21" s="669"/>
      <c r="D21" s="669"/>
      <c r="E21" s="669"/>
      <c r="F21" s="669"/>
      <c r="G21" s="669"/>
      <c r="H21" s="669"/>
      <c r="I21" s="669"/>
      <c r="J21" s="669"/>
      <c r="K21" s="669"/>
      <c r="L21" s="669"/>
      <c r="M21" s="669"/>
      <c r="N21" s="670"/>
    </row>
    <row r="22" spans="1:14" x14ac:dyDescent="0.2">
      <c r="A22" s="671"/>
      <c r="B22" s="669"/>
      <c r="C22" s="669"/>
      <c r="D22" s="669"/>
      <c r="E22" s="669"/>
      <c r="F22" s="669"/>
      <c r="G22" s="669"/>
      <c r="H22" s="669"/>
      <c r="I22" s="669"/>
      <c r="J22" s="669"/>
      <c r="K22" s="669"/>
      <c r="L22" s="669"/>
      <c r="M22" s="669"/>
      <c r="N22" s="670"/>
    </row>
    <row r="23" spans="1:14" x14ac:dyDescent="0.2">
      <c r="A23" s="671"/>
      <c r="B23" s="669"/>
      <c r="C23" s="669"/>
      <c r="D23" s="669"/>
      <c r="E23" s="669"/>
      <c r="F23" s="669"/>
      <c r="G23" s="669"/>
      <c r="H23" s="669"/>
      <c r="I23" s="669"/>
      <c r="J23" s="669"/>
      <c r="K23" s="669"/>
      <c r="L23" s="669"/>
      <c r="M23" s="669"/>
      <c r="N23" s="670"/>
    </row>
    <row r="24" spans="1:14" x14ac:dyDescent="0.2">
      <c r="A24" s="672"/>
      <c r="B24" s="673"/>
      <c r="C24" s="673"/>
      <c r="D24" s="673"/>
      <c r="E24" s="673"/>
      <c r="F24" s="673"/>
      <c r="G24" s="673"/>
      <c r="H24" s="673"/>
      <c r="I24" s="673"/>
      <c r="J24" s="673"/>
      <c r="K24" s="673"/>
      <c r="L24" s="673"/>
      <c r="M24" s="673"/>
      <c r="N24" s="674"/>
    </row>
    <row r="25" spans="1:14" ht="37.5" customHeight="1" x14ac:dyDescent="0.2">
      <c r="A25" s="693" t="s">
        <v>9582</v>
      </c>
      <c r="B25" s="694"/>
      <c r="C25" s="675"/>
      <c r="D25" s="694" t="s">
        <v>9583</v>
      </c>
      <c r="E25" s="694"/>
      <c r="F25" s="695"/>
      <c r="G25" s="695"/>
      <c r="H25" s="695"/>
      <c r="I25" s="695"/>
      <c r="J25" s="695"/>
      <c r="K25" s="694" t="s">
        <v>9584</v>
      </c>
      <c r="L25" s="694"/>
      <c r="M25" s="695"/>
      <c r="N25" s="696"/>
    </row>
    <row r="26" spans="1:14" ht="22.5" customHeight="1" x14ac:dyDescent="0.2">
      <c r="A26" s="672"/>
      <c r="B26" s="673"/>
      <c r="C26" s="673"/>
      <c r="D26" s="673"/>
      <c r="E26" s="673"/>
      <c r="F26" s="673"/>
      <c r="G26" s="673"/>
      <c r="H26" s="673"/>
      <c r="I26" s="673"/>
      <c r="J26" s="673"/>
      <c r="K26" s="673"/>
      <c r="L26" s="673"/>
      <c r="M26" s="673"/>
      <c r="N26" s="674"/>
    </row>
    <row r="27" spans="1:14" x14ac:dyDescent="0.2">
      <c r="A27" s="672"/>
      <c r="B27" s="673"/>
      <c r="C27" s="673"/>
      <c r="D27" s="673"/>
      <c r="E27" s="673"/>
      <c r="F27" s="673"/>
      <c r="G27" s="673"/>
      <c r="H27" s="673"/>
      <c r="I27" s="673"/>
      <c r="J27" s="673"/>
      <c r="K27" s="673"/>
      <c r="L27" s="673"/>
      <c r="M27" s="673"/>
      <c r="N27" s="674"/>
    </row>
    <row r="28" spans="1:14" x14ac:dyDescent="0.2">
      <c r="A28" s="693" t="s">
        <v>9585</v>
      </c>
      <c r="B28" s="694"/>
      <c r="C28" s="675"/>
      <c r="D28" s="694" t="s">
        <v>9585</v>
      </c>
      <c r="E28" s="694"/>
      <c r="F28" s="695"/>
      <c r="G28" s="695"/>
      <c r="H28" s="695"/>
      <c r="I28" s="695"/>
      <c r="J28" s="695"/>
      <c r="K28" s="694" t="s">
        <v>9585</v>
      </c>
      <c r="L28" s="694"/>
      <c r="M28" s="695"/>
      <c r="N28" s="696"/>
    </row>
    <row r="29" spans="1:14" x14ac:dyDescent="0.2">
      <c r="A29" s="672"/>
      <c r="B29" s="673"/>
      <c r="C29" s="673"/>
      <c r="D29" s="673"/>
      <c r="E29" s="673"/>
      <c r="F29" s="673"/>
      <c r="G29" s="673"/>
      <c r="H29" s="673"/>
      <c r="I29" s="673"/>
      <c r="J29" s="673"/>
      <c r="K29" s="673"/>
      <c r="L29" s="673"/>
      <c r="M29" s="673"/>
      <c r="N29" s="674"/>
    </row>
    <row r="30" spans="1:14" x14ac:dyDescent="0.2">
      <c r="A30" s="672"/>
      <c r="B30" s="673"/>
      <c r="C30" s="673"/>
      <c r="D30" s="673"/>
      <c r="E30" s="673"/>
      <c r="F30" s="673"/>
      <c r="G30" s="673"/>
      <c r="H30" s="673"/>
      <c r="I30" s="673"/>
      <c r="J30" s="673"/>
      <c r="K30" s="673"/>
      <c r="L30" s="673"/>
      <c r="M30" s="673"/>
      <c r="N30" s="674"/>
    </row>
    <row r="31" spans="1:14" ht="34.5" x14ac:dyDescent="0.2">
      <c r="A31" s="672" t="s">
        <v>9586</v>
      </c>
      <c r="B31" s="673"/>
      <c r="C31" s="675"/>
      <c r="D31" s="673" t="s">
        <v>9586</v>
      </c>
      <c r="E31" s="673"/>
      <c r="F31" s="695"/>
      <c r="G31" s="695"/>
      <c r="H31" s="695"/>
      <c r="I31" s="695"/>
      <c r="J31" s="695"/>
      <c r="K31" s="673" t="s">
        <v>9586</v>
      </c>
      <c r="L31" s="673"/>
      <c r="M31" s="695"/>
      <c r="N31" s="696"/>
    </row>
    <row r="32" spans="1:14" ht="18" thickBot="1" x14ac:dyDescent="0.25">
      <c r="A32" s="676"/>
      <c r="B32" s="677"/>
      <c r="C32" s="677"/>
      <c r="D32" s="677"/>
      <c r="E32" s="677"/>
      <c r="F32" s="677"/>
      <c r="G32" s="677"/>
      <c r="H32" s="677"/>
      <c r="I32" s="677"/>
      <c r="J32" s="677"/>
      <c r="K32" s="677"/>
      <c r="L32" s="677"/>
      <c r="M32" s="677"/>
      <c r="N32" s="678"/>
    </row>
    <row r="33" spans="1:14" x14ac:dyDescent="0.2">
      <c r="A33" s="679"/>
      <c r="B33" s="679"/>
      <c r="C33" s="679"/>
      <c r="D33" s="679"/>
      <c r="E33" s="679"/>
      <c r="F33" s="679"/>
      <c r="G33" s="679"/>
      <c r="H33" s="679"/>
      <c r="I33" s="679"/>
      <c r="J33" s="679"/>
      <c r="K33" s="679"/>
      <c r="L33" s="679"/>
      <c r="M33" s="679"/>
      <c r="N33" s="679"/>
    </row>
  </sheetData>
  <mergeCells count="28">
    <mergeCell ref="A13:B13"/>
    <mergeCell ref="C13:N13"/>
    <mergeCell ref="A6:N6"/>
    <mergeCell ref="A8:N8"/>
    <mergeCell ref="A10:B10"/>
    <mergeCell ref="C10:J10"/>
    <mergeCell ref="A11:B11"/>
    <mergeCell ref="A15:A16"/>
    <mergeCell ref="B15:B16"/>
    <mergeCell ref="C15:C16"/>
    <mergeCell ref="D15:E15"/>
    <mergeCell ref="F15:J15"/>
    <mergeCell ref="A25:B25"/>
    <mergeCell ref="D25:E25"/>
    <mergeCell ref="F25:J25"/>
    <mergeCell ref="K25:L25"/>
    <mergeCell ref="M25:N25"/>
    <mergeCell ref="F31:J31"/>
    <mergeCell ref="M31:N31"/>
    <mergeCell ref="L15:L16"/>
    <mergeCell ref="M15:M16"/>
    <mergeCell ref="N15:N16"/>
    <mergeCell ref="K15:K16"/>
    <mergeCell ref="A28:B28"/>
    <mergeCell ref="D28:E28"/>
    <mergeCell ref="F28:J28"/>
    <mergeCell ref="K28:L28"/>
    <mergeCell ref="M28:N2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79"/>
  <sheetViews>
    <sheetView tabSelected="1" workbookViewId="0">
      <selection activeCell="E19" sqref="E19"/>
    </sheetView>
  </sheetViews>
  <sheetFormatPr baseColWidth="10" defaultColWidth="9.140625" defaultRowHeight="16.5" x14ac:dyDescent="0.3"/>
  <cols>
    <col min="1" max="1" width="1.42578125" style="75" customWidth="1"/>
    <col min="2" max="2" width="13.5703125" style="75" customWidth="1"/>
    <col min="3" max="3" width="14.7109375" style="75" customWidth="1"/>
    <col min="4" max="4" width="22.5703125" style="75" customWidth="1"/>
    <col min="5" max="5" width="53.28515625" style="75" customWidth="1"/>
    <col min="6" max="6" width="5.5703125" style="75" customWidth="1"/>
    <col min="7" max="7" width="5.42578125" style="75" customWidth="1"/>
    <col min="8" max="8" width="6.85546875" style="75" customWidth="1"/>
    <col min="9" max="9" width="5.7109375" style="75" customWidth="1"/>
    <col min="10" max="10" width="5.140625" style="75" customWidth="1"/>
    <col min="11" max="11" width="6.5703125" style="75" customWidth="1"/>
    <col min="12" max="12" width="6.7109375" style="75" customWidth="1"/>
    <col min="13" max="13" width="8.85546875" style="75" customWidth="1"/>
    <col min="14" max="14" width="6.85546875" style="75" customWidth="1"/>
    <col min="15" max="15" width="5.85546875" style="75" customWidth="1"/>
    <col min="16" max="16" width="11.85546875" style="75" customWidth="1"/>
    <col min="17" max="17" width="10" style="75" customWidth="1"/>
    <col min="18" max="19" width="5.42578125" style="75" customWidth="1"/>
    <col min="20" max="21" width="6" style="75" customWidth="1"/>
    <col min="22" max="22" width="12.85546875" style="75" customWidth="1"/>
    <col min="23" max="25" width="9.140625" style="75"/>
    <col min="26" max="27" width="6.85546875" style="75" customWidth="1"/>
    <col min="28" max="28" width="7.85546875" style="75" customWidth="1"/>
    <col min="29" max="29" width="7.140625" style="75" customWidth="1"/>
    <col min="30" max="30" width="12.85546875" style="75" customWidth="1"/>
    <col min="31" max="31" width="1.5703125" style="75" customWidth="1"/>
    <col min="32" max="16384" width="9.140625" style="75"/>
  </cols>
  <sheetData>
    <row r="1" spans="1:30" ht="11.25" customHeight="1" thickBot="1" x14ac:dyDescent="0.35">
      <c r="A1" s="645"/>
    </row>
    <row r="2" spans="1:30" ht="20.25" customHeight="1" x14ac:dyDescent="0.3">
      <c r="B2" s="715"/>
      <c r="C2" s="716"/>
      <c r="D2" s="721" t="s">
        <v>3071</v>
      </c>
      <c r="E2" s="722"/>
      <c r="F2" s="722"/>
      <c r="G2" s="722"/>
      <c r="H2" s="722"/>
      <c r="I2" s="722"/>
      <c r="J2" s="722"/>
      <c r="K2" s="722"/>
      <c r="L2" s="722"/>
      <c r="M2" s="722"/>
      <c r="N2" s="722"/>
      <c r="O2" s="722"/>
      <c r="P2" s="722"/>
      <c r="Q2" s="723"/>
      <c r="R2" s="730" t="s">
        <v>3072</v>
      </c>
      <c r="S2" s="731"/>
      <c r="T2" s="731"/>
      <c r="U2" s="731"/>
      <c r="V2" s="731"/>
      <c r="W2" s="731"/>
      <c r="X2" s="731"/>
      <c r="Y2" s="731"/>
      <c r="Z2" s="731"/>
      <c r="AA2" s="732"/>
      <c r="AB2" s="722"/>
      <c r="AC2" s="722"/>
      <c r="AD2" s="723"/>
    </row>
    <row r="3" spans="1:30" ht="20.25" customHeight="1" x14ac:dyDescent="0.3">
      <c r="B3" s="717"/>
      <c r="C3" s="718"/>
      <c r="D3" s="724"/>
      <c r="E3" s="725"/>
      <c r="F3" s="725"/>
      <c r="G3" s="725"/>
      <c r="H3" s="725"/>
      <c r="I3" s="725"/>
      <c r="J3" s="725"/>
      <c r="K3" s="725"/>
      <c r="L3" s="725"/>
      <c r="M3" s="725"/>
      <c r="N3" s="725"/>
      <c r="O3" s="725"/>
      <c r="P3" s="725"/>
      <c r="Q3" s="726"/>
      <c r="R3" s="733" t="s">
        <v>3073</v>
      </c>
      <c r="S3" s="734"/>
      <c r="T3" s="734"/>
      <c r="U3" s="734"/>
      <c r="V3" s="734"/>
      <c r="W3" s="734"/>
      <c r="X3" s="734"/>
      <c r="Y3" s="734"/>
      <c r="Z3" s="734"/>
      <c r="AA3" s="735"/>
      <c r="AB3" s="725"/>
      <c r="AC3" s="725"/>
      <c r="AD3" s="726"/>
    </row>
    <row r="4" spans="1:30" ht="20.25" customHeight="1" x14ac:dyDescent="0.3">
      <c r="B4" s="717"/>
      <c r="C4" s="718"/>
      <c r="D4" s="724"/>
      <c r="E4" s="725"/>
      <c r="F4" s="725"/>
      <c r="G4" s="725"/>
      <c r="H4" s="725"/>
      <c r="I4" s="725"/>
      <c r="J4" s="725"/>
      <c r="K4" s="725"/>
      <c r="L4" s="725"/>
      <c r="M4" s="725"/>
      <c r="N4" s="725"/>
      <c r="O4" s="725"/>
      <c r="P4" s="725"/>
      <c r="Q4" s="726"/>
      <c r="R4" s="733" t="s">
        <v>3074</v>
      </c>
      <c r="S4" s="734"/>
      <c r="T4" s="734"/>
      <c r="U4" s="734"/>
      <c r="V4" s="734"/>
      <c r="W4" s="734"/>
      <c r="X4" s="734"/>
      <c r="Y4" s="734"/>
      <c r="Z4" s="734"/>
      <c r="AA4" s="735"/>
      <c r="AB4" s="725"/>
      <c r="AC4" s="725"/>
      <c r="AD4" s="726"/>
    </row>
    <row r="5" spans="1:30" ht="20.25" customHeight="1" thickBot="1" x14ac:dyDescent="0.35">
      <c r="B5" s="719"/>
      <c r="C5" s="720"/>
      <c r="D5" s="727"/>
      <c r="E5" s="728"/>
      <c r="F5" s="728"/>
      <c r="G5" s="728"/>
      <c r="H5" s="728"/>
      <c r="I5" s="728"/>
      <c r="J5" s="728"/>
      <c r="K5" s="728"/>
      <c r="L5" s="728"/>
      <c r="M5" s="728"/>
      <c r="N5" s="728"/>
      <c r="O5" s="728"/>
      <c r="P5" s="728"/>
      <c r="Q5" s="729"/>
      <c r="R5" s="736" t="s">
        <v>3075</v>
      </c>
      <c r="S5" s="737"/>
      <c r="T5" s="737"/>
      <c r="U5" s="737"/>
      <c r="V5" s="737"/>
      <c r="W5" s="737"/>
      <c r="X5" s="737"/>
      <c r="Y5" s="737"/>
      <c r="Z5" s="737"/>
      <c r="AA5" s="738"/>
      <c r="AB5" s="728"/>
      <c r="AC5" s="728"/>
      <c r="AD5" s="729"/>
    </row>
    <row r="6" spans="1:30" ht="27.75" customHeight="1" x14ac:dyDescent="0.3">
      <c r="F6" s="91"/>
      <c r="AB6" s="92" t="s">
        <v>3076</v>
      </c>
    </row>
    <row r="7" spans="1:30" ht="10.5" customHeight="1" thickBot="1" x14ac:dyDescent="0.35">
      <c r="D7" s="91"/>
      <c r="E7" s="91"/>
    </row>
    <row r="8" spans="1:30" ht="11.25" customHeight="1" thickBot="1" x14ac:dyDescent="0.35">
      <c r="B8" s="93"/>
      <c r="C8" s="94"/>
      <c r="D8" s="94"/>
      <c r="E8" s="94"/>
      <c r="F8" s="94"/>
      <c r="G8" s="94"/>
      <c r="H8" s="94"/>
      <c r="I8" s="94"/>
      <c r="J8" s="94"/>
      <c r="K8" s="94"/>
      <c r="L8" s="95"/>
      <c r="AA8" s="739" t="s">
        <v>3077</v>
      </c>
      <c r="AB8" s="740"/>
      <c r="AC8" s="740"/>
      <c r="AD8" s="741"/>
    </row>
    <row r="9" spans="1:30" ht="15" customHeight="1" x14ac:dyDescent="0.3">
      <c r="B9" s="745" t="s">
        <v>3078</v>
      </c>
      <c r="C9" s="746"/>
      <c r="D9" s="747"/>
      <c r="E9" s="747"/>
      <c r="F9" s="747"/>
      <c r="G9" s="747"/>
      <c r="H9" s="747"/>
      <c r="I9" s="747"/>
      <c r="J9" s="747"/>
      <c r="K9" s="747"/>
      <c r="L9" s="96"/>
      <c r="Q9" s="748" t="s">
        <v>3079</v>
      </c>
      <c r="R9" s="749"/>
      <c r="S9" s="749"/>
      <c r="T9" s="749"/>
      <c r="U9" s="749"/>
      <c r="V9" s="750"/>
      <c r="AA9" s="742"/>
      <c r="AB9" s="743"/>
      <c r="AC9" s="743"/>
      <c r="AD9" s="744"/>
    </row>
    <row r="10" spans="1:30" x14ac:dyDescent="0.3">
      <c r="B10" s="745" t="s">
        <v>3080</v>
      </c>
      <c r="C10" s="746"/>
      <c r="D10" s="754" t="s">
        <v>3081</v>
      </c>
      <c r="E10" s="754"/>
      <c r="F10" s="754"/>
      <c r="G10" s="754"/>
      <c r="H10" s="754"/>
      <c r="I10" s="754"/>
      <c r="J10" s="754"/>
      <c r="K10" s="754"/>
      <c r="L10" s="96"/>
      <c r="Q10" s="751"/>
      <c r="R10" s="752"/>
      <c r="S10" s="752"/>
      <c r="T10" s="752"/>
      <c r="U10" s="752"/>
      <c r="V10" s="753"/>
      <c r="AA10" s="755" t="s">
        <v>3082</v>
      </c>
      <c r="AB10" s="756" t="s">
        <v>3083</v>
      </c>
      <c r="AC10" s="756" t="s">
        <v>3084</v>
      </c>
      <c r="AD10" s="757" t="s">
        <v>3085</v>
      </c>
    </row>
    <row r="11" spans="1:30" x14ac:dyDescent="0.3">
      <c r="B11" s="745" t="s">
        <v>3086</v>
      </c>
      <c r="C11" s="746"/>
      <c r="D11" s="754" t="s">
        <v>4733</v>
      </c>
      <c r="E11" s="754"/>
      <c r="F11" s="754"/>
      <c r="G11" s="754"/>
      <c r="H11" s="754"/>
      <c r="I11" s="754"/>
      <c r="J11" s="754"/>
      <c r="K11" s="754"/>
      <c r="L11" s="96"/>
      <c r="Q11" s="97" t="s">
        <v>3088</v>
      </c>
      <c r="R11" s="98" t="s">
        <v>3089</v>
      </c>
      <c r="S11" s="98" t="s">
        <v>3090</v>
      </c>
      <c r="T11" s="98" t="s">
        <v>3091</v>
      </c>
      <c r="U11" s="98" t="s">
        <v>3092</v>
      </c>
      <c r="V11" s="99" t="s">
        <v>3093</v>
      </c>
      <c r="AA11" s="755"/>
      <c r="AB11" s="756"/>
      <c r="AC11" s="756"/>
      <c r="AD11" s="758"/>
    </row>
    <row r="12" spans="1:30" ht="15" customHeight="1" thickBot="1" x14ac:dyDescent="0.35">
      <c r="B12" s="745" t="s">
        <v>3094</v>
      </c>
      <c r="C12" s="746"/>
      <c r="D12" s="754" t="s">
        <v>4733</v>
      </c>
      <c r="E12" s="754"/>
      <c r="F12" s="754"/>
      <c r="G12" s="754"/>
      <c r="H12" s="754"/>
      <c r="I12" s="754"/>
      <c r="J12" s="754"/>
      <c r="K12" s="754"/>
      <c r="L12" s="96"/>
      <c r="Q12" s="100" t="s">
        <v>3098</v>
      </c>
      <c r="R12" s="101"/>
      <c r="S12" s="101"/>
      <c r="T12" s="101"/>
      <c r="U12" s="101"/>
      <c r="V12" s="102"/>
      <c r="AA12" s="762"/>
      <c r="AB12" s="764"/>
      <c r="AC12" s="764"/>
      <c r="AD12" s="766"/>
    </row>
    <row r="13" spans="1:30" ht="15" customHeight="1" thickBot="1" x14ac:dyDescent="0.35">
      <c r="B13" s="103"/>
      <c r="C13" s="104"/>
      <c r="D13" s="105"/>
      <c r="E13" s="105"/>
      <c r="F13" s="105"/>
      <c r="G13" s="105"/>
      <c r="H13" s="105"/>
      <c r="I13" s="105"/>
      <c r="J13" s="105"/>
      <c r="K13" s="105"/>
      <c r="L13" s="106"/>
      <c r="M13" s="107"/>
      <c r="AA13" s="763"/>
      <c r="AB13" s="765"/>
      <c r="AC13" s="765"/>
      <c r="AD13" s="767"/>
    </row>
    <row r="14" spans="1:30" ht="21" customHeight="1" thickBot="1" x14ac:dyDescent="0.35">
      <c r="B14" s="108"/>
      <c r="C14" s="108"/>
      <c r="D14" s="108"/>
      <c r="E14" s="108"/>
      <c r="F14" s="108"/>
      <c r="G14" s="108"/>
      <c r="H14" s="108"/>
      <c r="I14" s="108"/>
      <c r="J14" s="108"/>
      <c r="K14" s="108"/>
      <c r="L14" s="108"/>
      <c r="M14" s="108"/>
      <c r="N14" s="108"/>
      <c r="O14" s="108"/>
      <c r="P14" s="123"/>
      <c r="Q14" s="110"/>
      <c r="R14" s="108"/>
      <c r="S14" s="108"/>
      <c r="T14" s="108"/>
      <c r="U14" s="108"/>
      <c r="V14" s="108"/>
      <c r="W14" s="108"/>
      <c r="X14" s="108"/>
      <c r="Y14" s="108"/>
      <c r="Z14" s="108"/>
      <c r="AA14" s="108"/>
      <c r="AB14" s="108"/>
      <c r="AC14" s="108"/>
      <c r="AD14" s="108"/>
    </row>
    <row r="15" spans="1:30" s="112" customFormat="1" ht="33" customHeight="1" thickTop="1" thickBot="1" x14ac:dyDescent="0.25">
      <c r="A15" s="111"/>
      <c r="B15" s="759" t="s">
        <v>3100</v>
      </c>
      <c r="C15" s="761" t="s">
        <v>3101</v>
      </c>
      <c r="D15" s="759" t="s">
        <v>3102</v>
      </c>
      <c r="E15" s="761" t="s">
        <v>3103</v>
      </c>
      <c r="F15" s="761" t="s">
        <v>3104</v>
      </c>
      <c r="G15" s="761"/>
      <c r="H15" s="761"/>
      <c r="I15" s="761"/>
      <c r="J15" s="761"/>
      <c r="K15" s="761"/>
      <c r="L15" s="761" t="s">
        <v>3105</v>
      </c>
      <c r="M15" s="761"/>
      <c r="N15" s="761"/>
      <c r="O15" s="761"/>
      <c r="P15" s="759" t="s">
        <v>3106</v>
      </c>
      <c r="Q15" s="760" t="s">
        <v>3107</v>
      </c>
      <c r="R15" s="761" t="s">
        <v>3108</v>
      </c>
      <c r="S15" s="761"/>
      <c r="T15" s="761"/>
      <c r="U15" s="761"/>
      <c r="V15" s="761" t="s">
        <v>3109</v>
      </c>
      <c r="W15" s="761" t="s">
        <v>3110</v>
      </c>
      <c r="X15" s="761"/>
      <c r="Y15" s="761"/>
      <c r="Z15" s="761" t="s">
        <v>3111</v>
      </c>
      <c r="AA15" s="761"/>
      <c r="AB15" s="761" t="s">
        <v>3112</v>
      </c>
      <c r="AC15" s="761"/>
      <c r="AD15" s="761"/>
    </row>
    <row r="16" spans="1:30" s="112" customFormat="1" ht="20.25" customHeight="1" thickTop="1" thickBot="1" x14ac:dyDescent="0.25">
      <c r="A16" s="111"/>
      <c r="B16" s="759"/>
      <c r="C16" s="761"/>
      <c r="D16" s="759"/>
      <c r="E16" s="761"/>
      <c r="F16" s="113" t="s">
        <v>3113</v>
      </c>
      <c r="G16" s="113" t="s">
        <v>3114</v>
      </c>
      <c r="H16" s="113" t="s">
        <v>3115</v>
      </c>
      <c r="I16" s="113" t="s">
        <v>3113</v>
      </c>
      <c r="J16" s="113" t="s">
        <v>3114</v>
      </c>
      <c r="K16" s="113" t="s">
        <v>3115</v>
      </c>
      <c r="L16" s="114" t="s">
        <v>3116</v>
      </c>
      <c r="M16" s="114" t="s">
        <v>3117</v>
      </c>
      <c r="N16" s="114" t="s">
        <v>3118</v>
      </c>
      <c r="O16" s="114" t="s">
        <v>3119</v>
      </c>
      <c r="P16" s="759"/>
      <c r="Q16" s="760"/>
      <c r="R16" s="114" t="s">
        <v>3120</v>
      </c>
      <c r="S16" s="114" t="s">
        <v>3121</v>
      </c>
      <c r="T16" s="114" t="s">
        <v>3122</v>
      </c>
      <c r="U16" s="114" t="s">
        <v>3123</v>
      </c>
      <c r="V16" s="761"/>
      <c r="W16" s="113" t="s">
        <v>3122</v>
      </c>
      <c r="X16" s="113" t="s">
        <v>3124</v>
      </c>
      <c r="Y16" s="113" t="s">
        <v>3125</v>
      </c>
      <c r="Z16" s="113" t="s">
        <v>3126</v>
      </c>
      <c r="AA16" s="113" t="s">
        <v>3127</v>
      </c>
      <c r="AB16" s="761"/>
      <c r="AC16" s="761"/>
      <c r="AD16" s="761"/>
    </row>
    <row r="17" spans="1:30" ht="27.95" customHeight="1" thickTop="1" x14ac:dyDescent="0.3">
      <c r="A17" s="115"/>
      <c r="B17" s="275">
        <v>1</v>
      </c>
      <c r="C17" s="239"/>
      <c r="D17" s="239"/>
      <c r="E17" s="271" t="s">
        <v>4820</v>
      </c>
      <c r="F17" s="281" t="s">
        <v>7</v>
      </c>
      <c r="G17" s="281" t="s">
        <v>9</v>
      </c>
      <c r="H17" s="279" t="s">
        <v>4830</v>
      </c>
      <c r="I17" s="281" t="s">
        <v>7</v>
      </c>
      <c r="J17" s="281" t="s">
        <v>9</v>
      </c>
      <c r="K17" s="279" t="s">
        <v>4830</v>
      </c>
      <c r="L17" s="265">
        <v>20</v>
      </c>
      <c r="M17" s="281" t="s">
        <v>3098</v>
      </c>
      <c r="N17" s="265"/>
      <c r="O17" s="265"/>
      <c r="P17" s="265">
        <v>40</v>
      </c>
      <c r="Q17" s="282" t="s">
        <v>3130</v>
      </c>
      <c r="R17" s="240"/>
      <c r="S17" s="241"/>
      <c r="T17" s="242"/>
      <c r="U17" s="242"/>
      <c r="V17" s="247"/>
      <c r="W17" s="242"/>
      <c r="X17" s="242"/>
      <c r="Y17" s="243"/>
      <c r="Z17" s="242"/>
      <c r="AA17" s="242"/>
      <c r="AB17" s="771" t="s">
        <v>864</v>
      </c>
      <c r="AC17" s="772"/>
      <c r="AD17" s="773"/>
    </row>
    <row r="18" spans="1:30" ht="27.95" customHeight="1" x14ac:dyDescent="0.3">
      <c r="A18" s="115"/>
      <c r="B18" s="275">
        <v>2</v>
      </c>
      <c r="C18" s="239"/>
      <c r="D18" s="239"/>
      <c r="E18" s="271" t="s">
        <v>73</v>
      </c>
      <c r="F18" s="276">
        <v>39228</v>
      </c>
      <c r="G18" s="277">
        <v>39228</v>
      </c>
      <c r="H18" s="278">
        <v>39228</v>
      </c>
      <c r="I18" s="276">
        <v>39172</v>
      </c>
      <c r="J18" s="277">
        <v>39172</v>
      </c>
      <c r="K18" s="278">
        <v>39172</v>
      </c>
      <c r="L18" s="265">
        <v>1</v>
      </c>
      <c r="M18" s="279" t="s">
        <v>3098</v>
      </c>
      <c r="N18" s="265"/>
      <c r="O18" s="280"/>
      <c r="P18" s="265">
        <v>175</v>
      </c>
      <c r="Q18" s="265" t="s">
        <v>3130</v>
      </c>
      <c r="R18" s="240"/>
      <c r="S18" s="241"/>
      <c r="T18" s="242"/>
      <c r="U18" s="242"/>
      <c r="V18" s="265"/>
      <c r="W18" s="242"/>
      <c r="X18" s="242"/>
      <c r="Y18" s="243"/>
      <c r="Z18" s="242"/>
      <c r="AA18" s="242"/>
      <c r="AB18" s="768" t="s">
        <v>4833</v>
      </c>
      <c r="AC18" s="769"/>
      <c r="AD18" s="770"/>
    </row>
    <row r="19" spans="1:30" ht="27.95" customHeight="1" x14ac:dyDescent="0.3">
      <c r="A19" s="115"/>
      <c r="B19" s="275">
        <v>3</v>
      </c>
      <c r="C19" s="239"/>
      <c r="D19" s="239"/>
      <c r="E19" s="271" t="s">
        <v>4739</v>
      </c>
      <c r="F19" s="279" t="s">
        <v>3131</v>
      </c>
      <c r="G19" s="279" t="s">
        <v>3131</v>
      </c>
      <c r="H19" s="279" t="s">
        <v>2287</v>
      </c>
      <c r="I19" s="279" t="s">
        <v>0</v>
      </c>
      <c r="J19" s="279" t="s">
        <v>1</v>
      </c>
      <c r="K19" s="279" t="s">
        <v>867</v>
      </c>
      <c r="L19" s="265">
        <v>1</v>
      </c>
      <c r="M19" s="279" t="s">
        <v>3098</v>
      </c>
      <c r="N19" s="265"/>
      <c r="O19" s="280"/>
      <c r="P19" s="265">
        <v>45</v>
      </c>
      <c r="Q19" s="265" t="s">
        <v>3130</v>
      </c>
      <c r="R19" s="240"/>
      <c r="S19" s="241"/>
      <c r="T19" s="242"/>
      <c r="U19" s="242"/>
      <c r="V19" s="265"/>
      <c r="W19" s="242"/>
      <c r="X19" s="242"/>
      <c r="Y19" s="243"/>
      <c r="Z19" s="242"/>
      <c r="AA19" s="242"/>
      <c r="AB19" s="768" t="s">
        <v>4833</v>
      </c>
      <c r="AC19" s="769"/>
      <c r="AD19" s="770"/>
    </row>
    <row r="20" spans="1:30" ht="27.95" customHeight="1" x14ac:dyDescent="0.3">
      <c r="A20" s="115"/>
      <c r="B20" s="275">
        <v>4</v>
      </c>
      <c r="C20" s="239"/>
      <c r="D20" s="239"/>
      <c r="E20" s="502" t="s">
        <v>4738</v>
      </c>
      <c r="F20" s="276">
        <v>39083</v>
      </c>
      <c r="G20" s="277">
        <v>39083</v>
      </c>
      <c r="H20" s="278">
        <v>39083</v>
      </c>
      <c r="I20" s="276">
        <v>39234</v>
      </c>
      <c r="J20" s="277">
        <v>39234</v>
      </c>
      <c r="K20" s="278">
        <v>39234</v>
      </c>
      <c r="L20" s="265">
        <v>1</v>
      </c>
      <c r="M20" s="279" t="s">
        <v>3098</v>
      </c>
      <c r="N20" s="265"/>
      <c r="O20" s="280"/>
      <c r="P20" s="265">
        <v>55</v>
      </c>
      <c r="Q20" s="265" t="s">
        <v>3130</v>
      </c>
      <c r="R20" s="240"/>
      <c r="S20" s="241"/>
      <c r="T20" s="242"/>
      <c r="U20" s="242"/>
      <c r="V20" s="265"/>
      <c r="W20" s="242"/>
      <c r="X20" s="242"/>
      <c r="Y20" s="243"/>
      <c r="Z20" s="242"/>
      <c r="AA20" s="242"/>
      <c r="AB20" s="768" t="s">
        <v>4833</v>
      </c>
      <c r="AC20" s="769"/>
      <c r="AD20" s="770"/>
    </row>
    <row r="21" spans="1:30" ht="27.95" customHeight="1" x14ac:dyDescent="0.3">
      <c r="A21" s="115"/>
      <c r="B21" s="275">
        <v>5</v>
      </c>
      <c r="C21" s="239"/>
      <c r="D21" s="239"/>
      <c r="E21" s="271" t="s">
        <v>4740</v>
      </c>
      <c r="F21" s="279" t="s">
        <v>2</v>
      </c>
      <c r="G21" s="279" t="s">
        <v>3</v>
      </c>
      <c r="H21" s="279" t="s">
        <v>867</v>
      </c>
      <c r="I21" s="279" t="s">
        <v>4</v>
      </c>
      <c r="J21" s="279" t="s">
        <v>5</v>
      </c>
      <c r="K21" s="279" t="s">
        <v>867</v>
      </c>
      <c r="L21" s="265">
        <v>2</v>
      </c>
      <c r="M21" s="279" t="s">
        <v>3098</v>
      </c>
      <c r="N21" s="265"/>
      <c r="O21" s="265"/>
      <c r="P21" s="265">
        <v>150</v>
      </c>
      <c r="Q21" s="265" t="s">
        <v>3130</v>
      </c>
      <c r="R21" s="240"/>
      <c r="S21" s="241"/>
      <c r="T21" s="242"/>
      <c r="U21" s="242"/>
      <c r="V21" s="265"/>
      <c r="W21" s="242"/>
      <c r="X21" s="242"/>
      <c r="Y21" s="243"/>
      <c r="Z21" s="242"/>
      <c r="AA21" s="242"/>
      <c r="AB21" s="768"/>
      <c r="AC21" s="769"/>
      <c r="AD21" s="770"/>
    </row>
    <row r="22" spans="1:30" ht="27.95" customHeight="1" x14ac:dyDescent="0.3">
      <c r="A22" s="115"/>
      <c r="B22" s="275">
        <v>6</v>
      </c>
      <c r="C22" s="239"/>
      <c r="D22" s="239"/>
      <c r="E22" s="271" t="s">
        <v>4748</v>
      </c>
      <c r="F22" s="276">
        <v>39355</v>
      </c>
      <c r="G22" s="277">
        <v>39355</v>
      </c>
      <c r="H22" s="278">
        <v>39355</v>
      </c>
      <c r="I22" s="276">
        <v>39355</v>
      </c>
      <c r="J22" s="277">
        <v>39355</v>
      </c>
      <c r="K22" s="278">
        <v>39355</v>
      </c>
      <c r="L22" s="265">
        <v>3</v>
      </c>
      <c r="M22" s="279" t="s">
        <v>3098</v>
      </c>
      <c r="N22" s="265"/>
      <c r="O22" s="265"/>
      <c r="P22" s="265">
        <v>270</v>
      </c>
      <c r="Q22" s="265" t="s">
        <v>3130</v>
      </c>
      <c r="R22" s="240"/>
      <c r="S22" s="241"/>
      <c r="T22" s="242"/>
      <c r="U22" s="242"/>
      <c r="V22" s="265"/>
      <c r="W22" s="242"/>
      <c r="X22" s="242"/>
      <c r="Y22" s="243"/>
      <c r="Z22" s="242"/>
      <c r="AA22" s="242"/>
      <c r="AB22" s="768"/>
      <c r="AC22" s="769" t="s">
        <v>4833</v>
      </c>
      <c r="AD22" s="770" t="s">
        <v>4833</v>
      </c>
    </row>
    <row r="23" spans="1:30" ht="27.95" customHeight="1" x14ac:dyDescent="0.3">
      <c r="A23" s="115"/>
      <c r="B23" s="275">
        <v>7</v>
      </c>
      <c r="C23" s="239"/>
      <c r="D23" s="239"/>
      <c r="E23" s="271" t="s">
        <v>4742</v>
      </c>
      <c r="F23" s="279" t="s">
        <v>10</v>
      </c>
      <c r="G23" s="279" t="s">
        <v>6</v>
      </c>
      <c r="H23" s="279" t="s">
        <v>867</v>
      </c>
      <c r="I23" s="279" t="s">
        <v>11</v>
      </c>
      <c r="J23" s="279" t="s">
        <v>11</v>
      </c>
      <c r="K23" s="279" t="s">
        <v>867</v>
      </c>
      <c r="L23" s="265">
        <v>2</v>
      </c>
      <c r="M23" s="279" t="s">
        <v>3098</v>
      </c>
      <c r="N23" s="265">
        <v>1</v>
      </c>
      <c r="O23" s="265"/>
      <c r="P23" s="265">
        <v>160</v>
      </c>
      <c r="Q23" s="265" t="s">
        <v>3130</v>
      </c>
      <c r="R23" s="240"/>
      <c r="S23" s="241"/>
      <c r="T23" s="242"/>
      <c r="U23" s="242"/>
      <c r="V23" s="265"/>
      <c r="W23" s="242"/>
      <c r="X23" s="242"/>
      <c r="Y23" s="243"/>
      <c r="Z23" s="242"/>
      <c r="AA23" s="242"/>
      <c r="AB23" s="768"/>
      <c r="AC23" s="769"/>
      <c r="AD23" s="770"/>
    </row>
    <row r="24" spans="1:30" ht="27.95" customHeight="1" x14ac:dyDescent="0.3">
      <c r="A24" s="115"/>
      <c r="B24" s="275">
        <v>8</v>
      </c>
      <c r="C24" s="239"/>
      <c r="D24" s="239"/>
      <c r="E24" s="271" t="s">
        <v>4811</v>
      </c>
      <c r="F24" s="281" t="s">
        <v>4</v>
      </c>
      <c r="G24" s="281" t="s">
        <v>11</v>
      </c>
      <c r="H24" s="281" t="s">
        <v>867</v>
      </c>
      <c r="I24" s="281" t="s">
        <v>4</v>
      </c>
      <c r="J24" s="281" t="s">
        <v>11</v>
      </c>
      <c r="K24" s="281" t="s">
        <v>867</v>
      </c>
      <c r="L24" s="287">
        <v>17</v>
      </c>
      <c r="M24" s="281" t="s">
        <v>3098</v>
      </c>
      <c r="N24" s="282"/>
      <c r="O24" s="282" t="s">
        <v>3098</v>
      </c>
      <c r="P24" s="282">
        <v>1</v>
      </c>
      <c r="Q24" s="282" t="s">
        <v>3130</v>
      </c>
      <c r="R24" s="240"/>
      <c r="S24" s="241"/>
      <c r="T24" s="242"/>
      <c r="U24" s="242"/>
      <c r="V24" s="282"/>
      <c r="W24" s="242"/>
      <c r="X24" s="242"/>
      <c r="Y24" s="243"/>
      <c r="Z24" s="242"/>
      <c r="AA24" s="242"/>
      <c r="AB24" s="768" t="s">
        <v>53</v>
      </c>
      <c r="AC24" s="769" t="s">
        <v>4833</v>
      </c>
      <c r="AD24" s="770" t="s">
        <v>4833</v>
      </c>
    </row>
    <row r="25" spans="1:30" ht="27.95" customHeight="1" x14ac:dyDescent="0.3">
      <c r="A25" s="115"/>
      <c r="B25" s="275">
        <v>9</v>
      </c>
      <c r="C25" s="239"/>
      <c r="D25" s="239"/>
      <c r="E25" s="271" t="s">
        <v>4736</v>
      </c>
      <c r="F25" s="276">
        <v>39405</v>
      </c>
      <c r="G25" s="277">
        <v>39405</v>
      </c>
      <c r="H25" s="278">
        <v>39405</v>
      </c>
      <c r="I25" s="276">
        <v>39405</v>
      </c>
      <c r="J25" s="277">
        <v>39405</v>
      </c>
      <c r="K25" s="278">
        <v>39405</v>
      </c>
      <c r="L25" s="265">
        <v>1</v>
      </c>
      <c r="M25" s="279" t="s">
        <v>3098</v>
      </c>
      <c r="N25" s="265"/>
      <c r="O25" s="280"/>
      <c r="P25" s="265">
        <v>85</v>
      </c>
      <c r="Q25" s="265" t="s">
        <v>3130</v>
      </c>
      <c r="R25" s="240"/>
      <c r="S25" s="241"/>
      <c r="T25" s="242"/>
      <c r="U25" s="242"/>
      <c r="V25" s="265"/>
      <c r="W25" s="242"/>
      <c r="X25" s="242"/>
      <c r="Y25" s="243"/>
      <c r="Z25" s="242"/>
      <c r="AA25" s="242"/>
      <c r="AB25" s="768"/>
      <c r="AC25" s="769"/>
      <c r="AD25" s="770"/>
    </row>
    <row r="26" spans="1:30" ht="27.95" customHeight="1" x14ac:dyDescent="0.3">
      <c r="A26" s="115"/>
      <c r="B26" s="275">
        <v>10</v>
      </c>
      <c r="C26" s="239"/>
      <c r="D26" s="239"/>
      <c r="E26" s="271" t="s">
        <v>4743</v>
      </c>
      <c r="F26" s="279" t="s">
        <v>12</v>
      </c>
      <c r="G26" s="279" t="s">
        <v>13</v>
      </c>
      <c r="H26" s="279" t="s">
        <v>867</v>
      </c>
      <c r="I26" s="279" t="s">
        <v>12</v>
      </c>
      <c r="J26" s="279" t="s">
        <v>13</v>
      </c>
      <c r="K26" s="279" t="s">
        <v>867</v>
      </c>
      <c r="L26" s="265">
        <v>2</v>
      </c>
      <c r="M26" s="279" t="s">
        <v>3098</v>
      </c>
      <c r="N26" s="265">
        <v>2</v>
      </c>
      <c r="O26" s="265"/>
      <c r="P26" s="265">
        <v>170</v>
      </c>
      <c r="Q26" s="265" t="s">
        <v>3130</v>
      </c>
      <c r="R26" s="240"/>
      <c r="S26" s="241"/>
      <c r="T26" s="242"/>
      <c r="U26" s="242"/>
      <c r="V26" s="265"/>
      <c r="W26" s="242"/>
      <c r="X26" s="242"/>
      <c r="Y26" s="243"/>
      <c r="Z26" s="242"/>
      <c r="AA26" s="242"/>
      <c r="AB26" s="768"/>
      <c r="AC26" s="769" t="s">
        <v>4833</v>
      </c>
      <c r="AD26" s="770" t="s">
        <v>4833</v>
      </c>
    </row>
    <row r="27" spans="1:30" ht="27.95" customHeight="1" x14ac:dyDescent="0.3">
      <c r="A27" s="115"/>
      <c r="B27" s="275">
        <v>11</v>
      </c>
      <c r="C27" s="239"/>
      <c r="D27" s="239"/>
      <c r="E27" s="271" t="s">
        <v>4746</v>
      </c>
      <c r="F27" s="279" t="s">
        <v>3</v>
      </c>
      <c r="G27" s="279" t="s">
        <v>14</v>
      </c>
      <c r="H27" s="279" t="s">
        <v>924</v>
      </c>
      <c r="I27" s="279" t="s">
        <v>3</v>
      </c>
      <c r="J27" s="279" t="s">
        <v>14</v>
      </c>
      <c r="K27" s="279" t="s">
        <v>924</v>
      </c>
      <c r="L27" s="265">
        <v>3</v>
      </c>
      <c r="M27" s="279" t="s">
        <v>3098</v>
      </c>
      <c r="N27" s="265">
        <v>2</v>
      </c>
      <c r="O27" s="265"/>
      <c r="P27" s="265">
        <v>175</v>
      </c>
      <c r="Q27" s="265" t="s">
        <v>3130</v>
      </c>
      <c r="R27" s="240"/>
      <c r="S27" s="241"/>
      <c r="T27" s="242"/>
      <c r="U27" s="242"/>
      <c r="V27" s="265"/>
      <c r="W27" s="242"/>
      <c r="X27" s="242"/>
      <c r="Y27" s="243"/>
      <c r="Z27" s="242"/>
      <c r="AA27" s="242"/>
      <c r="AB27" s="768"/>
      <c r="AC27" s="769" t="s">
        <v>4833</v>
      </c>
      <c r="AD27" s="770" t="s">
        <v>4833</v>
      </c>
    </row>
    <row r="28" spans="1:30" ht="27.95" customHeight="1" x14ac:dyDescent="0.3">
      <c r="A28" s="115"/>
      <c r="B28" s="275">
        <v>12</v>
      </c>
      <c r="C28" s="239"/>
      <c r="D28" s="239"/>
      <c r="E28" s="271" t="s">
        <v>4744</v>
      </c>
      <c r="F28" s="279" t="s">
        <v>10</v>
      </c>
      <c r="G28" s="279" t="s">
        <v>14</v>
      </c>
      <c r="H28" s="279" t="s">
        <v>867</v>
      </c>
      <c r="I28" s="279" t="s">
        <v>10</v>
      </c>
      <c r="J28" s="279" t="s">
        <v>14</v>
      </c>
      <c r="K28" s="279" t="s">
        <v>924</v>
      </c>
      <c r="L28" s="265">
        <v>2</v>
      </c>
      <c r="M28" s="279" t="s">
        <v>3098</v>
      </c>
      <c r="N28" s="279" t="s">
        <v>4831</v>
      </c>
      <c r="O28" s="265" t="s">
        <v>3098</v>
      </c>
      <c r="P28" s="265">
        <v>200</v>
      </c>
      <c r="Q28" s="265" t="s">
        <v>3130</v>
      </c>
      <c r="R28" s="240"/>
      <c r="S28" s="241"/>
      <c r="T28" s="242"/>
      <c r="U28" s="242"/>
      <c r="V28" s="265"/>
      <c r="W28" s="242"/>
      <c r="X28" s="242"/>
      <c r="Y28" s="243"/>
      <c r="Z28" s="242"/>
      <c r="AA28" s="242"/>
      <c r="AB28" s="768" t="s">
        <v>15</v>
      </c>
      <c r="AC28" s="769"/>
      <c r="AD28" s="770"/>
    </row>
    <row r="29" spans="1:30" ht="27.95" customHeight="1" x14ac:dyDescent="0.3">
      <c r="A29" s="115"/>
      <c r="B29" s="275">
        <v>13</v>
      </c>
      <c r="C29" s="239"/>
      <c r="D29" s="239"/>
      <c r="E29" s="271" t="s">
        <v>4744</v>
      </c>
      <c r="F29" s="279" t="s">
        <v>10</v>
      </c>
      <c r="G29" s="279" t="s">
        <v>13</v>
      </c>
      <c r="H29" s="279" t="s">
        <v>867</v>
      </c>
      <c r="I29" s="279" t="s">
        <v>6</v>
      </c>
      <c r="J29" s="279" t="s">
        <v>9</v>
      </c>
      <c r="K29" s="279" t="s">
        <v>924</v>
      </c>
      <c r="L29" s="265">
        <v>2</v>
      </c>
      <c r="M29" s="279" t="s">
        <v>3098</v>
      </c>
      <c r="N29" s="279" t="s">
        <v>4832</v>
      </c>
      <c r="O29" s="265"/>
      <c r="P29" s="265">
        <v>210</v>
      </c>
      <c r="Q29" s="265" t="s">
        <v>3130</v>
      </c>
      <c r="R29" s="240"/>
      <c r="S29" s="241"/>
      <c r="T29" s="242"/>
      <c r="U29" s="242"/>
      <c r="V29" s="265"/>
      <c r="W29" s="242"/>
      <c r="X29" s="242"/>
      <c r="Y29" s="243"/>
      <c r="Z29" s="242"/>
      <c r="AA29" s="242"/>
      <c r="AB29" s="768"/>
      <c r="AC29" s="769"/>
      <c r="AD29" s="770"/>
    </row>
    <row r="30" spans="1:30" ht="27.95" customHeight="1" x14ac:dyDescent="0.3">
      <c r="A30" s="115"/>
      <c r="B30" s="275">
        <v>14</v>
      </c>
      <c r="C30" s="239"/>
      <c r="D30" s="239"/>
      <c r="E30" s="271" t="s">
        <v>4741</v>
      </c>
      <c r="F30" s="279" t="s">
        <v>6</v>
      </c>
      <c r="G30" s="279" t="s">
        <v>7</v>
      </c>
      <c r="H30" s="279" t="s">
        <v>867</v>
      </c>
      <c r="I30" s="279" t="s">
        <v>8</v>
      </c>
      <c r="J30" s="279" t="s">
        <v>9</v>
      </c>
      <c r="K30" s="279" t="s">
        <v>924</v>
      </c>
      <c r="L30" s="265">
        <v>2</v>
      </c>
      <c r="M30" s="279" t="s">
        <v>3098</v>
      </c>
      <c r="N30" s="265"/>
      <c r="O30" s="265"/>
      <c r="P30" s="265">
        <v>275</v>
      </c>
      <c r="Q30" s="265" t="s">
        <v>3130</v>
      </c>
      <c r="R30" s="240"/>
      <c r="S30" s="241"/>
      <c r="T30" s="242"/>
      <c r="U30" s="242"/>
      <c r="V30" s="265"/>
      <c r="W30" s="242"/>
      <c r="X30" s="242"/>
      <c r="Y30" s="243"/>
      <c r="Z30" s="242"/>
      <c r="AA30" s="242"/>
      <c r="AB30" s="768"/>
      <c r="AC30" s="769"/>
      <c r="AD30" s="770"/>
    </row>
    <row r="31" spans="1:30" ht="27.95" customHeight="1" x14ac:dyDescent="0.3">
      <c r="A31" s="115"/>
      <c r="B31" s="275">
        <v>15</v>
      </c>
      <c r="C31" s="239"/>
      <c r="D31" s="239"/>
      <c r="E31" s="271" t="s">
        <v>4735</v>
      </c>
      <c r="F31" s="276">
        <v>39508</v>
      </c>
      <c r="G31" s="277">
        <v>39508</v>
      </c>
      <c r="H31" s="278">
        <v>39508</v>
      </c>
      <c r="I31" s="276">
        <v>39508</v>
      </c>
      <c r="J31" s="277">
        <v>39508</v>
      </c>
      <c r="K31" s="278">
        <v>39508</v>
      </c>
      <c r="L31" s="265">
        <v>1</v>
      </c>
      <c r="M31" s="279" t="s">
        <v>3098</v>
      </c>
      <c r="N31" s="265"/>
      <c r="O31" s="280"/>
      <c r="P31" s="265">
        <v>126</v>
      </c>
      <c r="Q31" s="265" t="s">
        <v>3130</v>
      </c>
      <c r="R31" s="240"/>
      <c r="S31" s="241"/>
      <c r="T31" s="242"/>
      <c r="U31" s="242"/>
      <c r="V31" s="265"/>
      <c r="W31" s="242"/>
      <c r="X31" s="242"/>
      <c r="Y31" s="243"/>
      <c r="Z31" s="242"/>
      <c r="AA31" s="242"/>
      <c r="AB31" s="768"/>
      <c r="AC31" s="769"/>
      <c r="AD31" s="770"/>
    </row>
    <row r="32" spans="1:30" ht="27.95" customHeight="1" x14ac:dyDescent="0.3">
      <c r="A32" s="115"/>
      <c r="B32" s="275">
        <v>16</v>
      </c>
      <c r="C32" s="239"/>
      <c r="D32" s="239"/>
      <c r="E32" s="271" t="s">
        <v>4734</v>
      </c>
      <c r="F32" s="276">
        <v>39509</v>
      </c>
      <c r="G32" s="277">
        <v>39509</v>
      </c>
      <c r="H32" s="278">
        <v>39509</v>
      </c>
      <c r="I32" s="276">
        <v>39509</v>
      </c>
      <c r="J32" s="277">
        <v>39509</v>
      </c>
      <c r="K32" s="278">
        <v>39509</v>
      </c>
      <c r="L32" s="265">
        <v>1</v>
      </c>
      <c r="M32" s="279" t="s">
        <v>3098</v>
      </c>
      <c r="N32" s="265"/>
      <c r="O32" s="280"/>
      <c r="P32" s="265">
        <v>70</v>
      </c>
      <c r="Q32" s="265" t="s">
        <v>3130</v>
      </c>
      <c r="R32" s="240"/>
      <c r="S32" s="241"/>
      <c r="T32" s="242"/>
      <c r="U32" s="242"/>
      <c r="V32" s="265"/>
      <c r="W32" s="242"/>
      <c r="X32" s="242"/>
      <c r="Y32" s="243"/>
      <c r="Z32" s="242"/>
      <c r="AA32" s="242"/>
      <c r="AB32" s="768"/>
      <c r="AC32" s="769"/>
      <c r="AD32" s="770"/>
    </row>
    <row r="33" spans="1:31" ht="27.95" customHeight="1" x14ac:dyDescent="0.3">
      <c r="A33" s="115"/>
      <c r="B33" s="275">
        <v>17</v>
      </c>
      <c r="C33" s="239"/>
      <c r="D33" s="239"/>
      <c r="E33" s="271" t="s">
        <v>4745</v>
      </c>
      <c r="F33" s="279" t="s">
        <v>16</v>
      </c>
      <c r="G33" s="279" t="s">
        <v>9</v>
      </c>
      <c r="H33" s="279" t="s">
        <v>924</v>
      </c>
      <c r="I33" s="279" t="s">
        <v>7</v>
      </c>
      <c r="J33" s="279" t="s">
        <v>3</v>
      </c>
      <c r="K33" s="279" t="s">
        <v>924</v>
      </c>
      <c r="L33" s="265">
        <v>3</v>
      </c>
      <c r="M33" s="279" t="s">
        <v>3098</v>
      </c>
      <c r="N33" s="265">
        <v>1</v>
      </c>
      <c r="O33" s="265"/>
      <c r="P33" s="265">
        <v>150</v>
      </c>
      <c r="Q33" s="265" t="s">
        <v>3130</v>
      </c>
      <c r="R33" s="240"/>
      <c r="S33" s="241"/>
      <c r="T33" s="242"/>
      <c r="U33" s="242"/>
      <c r="V33" s="265"/>
      <c r="W33" s="242"/>
      <c r="X33" s="242"/>
      <c r="Y33" s="243"/>
      <c r="Z33" s="242"/>
      <c r="AA33" s="242"/>
      <c r="AB33" s="768"/>
      <c r="AC33" s="769"/>
      <c r="AD33" s="770"/>
    </row>
    <row r="34" spans="1:31" ht="27.95" customHeight="1" x14ac:dyDescent="0.3">
      <c r="A34" s="115"/>
      <c r="B34" s="275">
        <v>18</v>
      </c>
      <c r="C34" s="239"/>
      <c r="D34" s="239"/>
      <c r="E34" s="271" t="s">
        <v>4822</v>
      </c>
      <c r="F34" s="281" t="s">
        <v>3131</v>
      </c>
      <c r="G34" s="281" t="s">
        <v>3131</v>
      </c>
      <c r="H34" s="279" t="s">
        <v>924</v>
      </c>
      <c r="I34" s="281" t="s">
        <v>3131</v>
      </c>
      <c r="J34" s="281" t="s">
        <v>3131</v>
      </c>
      <c r="K34" s="279" t="s">
        <v>924</v>
      </c>
      <c r="L34" s="265">
        <v>20</v>
      </c>
      <c r="M34" s="281" t="s">
        <v>3098</v>
      </c>
      <c r="N34" s="265"/>
      <c r="O34" s="265"/>
      <c r="P34" s="265">
        <v>40</v>
      </c>
      <c r="Q34" s="282" t="s">
        <v>3130</v>
      </c>
      <c r="R34" s="240"/>
      <c r="S34" s="241"/>
      <c r="T34" s="242"/>
      <c r="U34" s="242"/>
      <c r="V34" s="247"/>
      <c r="W34" s="242"/>
      <c r="X34" s="242"/>
      <c r="Y34" s="243"/>
      <c r="Z34" s="242"/>
      <c r="AA34" s="242"/>
      <c r="AB34" s="768" t="s">
        <v>864</v>
      </c>
      <c r="AC34" s="769"/>
      <c r="AD34" s="770"/>
    </row>
    <row r="35" spans="1:31" ht="27.95" customHeight="1" x14ac:dyDescent="0.3">
      <c r="A35" s="115"/>
      <c r="B35" s="275">
        <v>19</v>
      </c>
      <c r="C35" s="239"/>
      <c r="D35" s="239"/>
      <c r="E35" s="271" t="s">
        <v>4749</v>
      </c>
      <c r="F35" s="276">
        <v>39120</v>
      </c>
      <c r="G35" s="277">
        <v>39120</v>
      </c>
      <c r="H35" s="278">
        <v>39120</v>
      </c>
      <c r="I35" s="276">
        <v>39545</v>
      </c>
      <c r="J35" s="277">
        <v>39545</v>
      </c>
      <c r="K35" s="278">
        <v>39545</v>
      </c>
      <c r="L35" s="265">
        <v>3</v>
      </c>
      <c r="M35" s="279" t="s">
        <v>3098</v>
      </c>
      <c r="N35" s="265"/>
      <c r="O35" s="265"/>
      <c r="P35" s="265">
        <v>190</v>
      </c>
      <c r="Q35" s="265" t="s">
        <v>3130</v>
      </c>
      <c r="R35" s="240"/>
      <c r="S35" s="241"/>
      <c r="T35" s="242"/>
      <c r="U35" s="242"/>
      <c r="V35" s="265"/>
      <c r="W35" s="242"/>
      <c r="X35" s="242"/>
      <c r="Y35" s="243"/>
      <c r="Z35" s="242"/>
      <c r="AA35" s="242"/>
      <c r="AB35" s="768"/>
      <c r="AC35" s="769"/>
      <c r="AD35" s="770"/>
    </row>
    <row r="36" spans="1:31" ht="27.95" customHeight="1" x14ac:dyDescent="0.3">
      <c r="A36" s="115"/>
      <c r="B36" s="275">
        <v>20</v>
      </c>
      <c r="C36" s="239"/>
      <c r="D36" s="239"/>
      <c r="E36" s="271" t="s">
        <v>33</v>
      </c>
      <c r="F36" s="276">
        <v>39784</v>
      </c>
      <c r="G36" s="277">
        <v>39784</v>
      </c>
      <c r="H36" s="278">
        <v>39784</v>
      </c>
      <c r="I36" s="276">
        <v>39827</v>
      </c>
      <c r="J36" s="277">
        <v>39827</v>
      </c>
      <c r="K36" s="278">
        <v>39827</v>
      </c>
      <c r="L36" s="282">
        <v>9</v>
      </c>
      <c r="M36" s="279" t="s">
        <v>3098</v>
      </c>
      <c r="N36" s="282"/>
      <c r="O36" s="282"/>
      <c r="P36" s="282">
        <v>187</v>
      </c>
      <c r="Q36" s="282" t="s">
        <v>3130</v>
      </c>
      <c r="R36" s="240"/>
      <c r="S36" s="241"/>
      <c r="T36" s="242"/>
      <c r="U36" s="242"/>
      <c r="V36" s="282"/>
      <c r="W36" s="242"/>
      <c r="X36" s="242"/>
      <c r="Y36" s="243"/>
      <c r="Z36" s="242"/>
      <c r="AA36" s="242"/>
      <c r="AB36" s="768"/>
      <c r="AC36" s="769"/>
      <c r="AD36" s="770"/>
      <c r="AE36" s="298"/>
    </row>
    <row r="37" spans="1:31" ht="27.95" customHeight="1" x14ac:dyDescent="0.3">
      <c r="A37" s="115"/>
      <c r="B37" s="275">
        <v>21</v>
      </c>
      <c r="C37" s="239"/>
      <c r="D37" s="239"/>
      <c r="E37" s="271" t="s">
        <v>36</v>
      </c>
      <c r="F37" s="281" t="s">
        <v>22</v>
      </c>
      <c r="G37" s="281" t="s">
        <v>9</v>
      </c>
      <c r="H37" s="281" t="s">
        <v>924</v>
      </c>
      <c r="I37" s="281" t="s">
        <v>4</v>
      </c>
      <c r="J37" s="281" t="s">
        <v>7</v>
      </c>
      <c r="K37" s="281" t="s">
        <v>834</v>
      </c>
      <c r="L37" s="282">
        <v>11</v>
      </c>
      <c r="M37" s="281" t="s">
        <v>3098</v>
      </c>
      <c r="N37" s="282"/>
      <c r="O37" s="282"/>
      <c r="P37" s="282">
        <v>139</v>
      </c>
      <c r="Q37" s="282" t="s">
        <v>3130</v>
      </c>
      <c r="R37" s="240"/>
      <c r="S37" s="241"/>
      <c r="T37" s="242"/>
      <c r="U37" s="242"/>
      <c r="V37" s="282"/>
      <c r="W37" s="242"/>
      <c r="X37" s="242"/>
      <c r="Y37" s="243"/>
      <c r="Z37" s="242"/>
      <c r="AA37" s="242"/>
      <c r="AB37" s="768"/>
      <c r="AC37" s="769"/>
      <c r="AD37" s="770"/>
    </row>
    <row r="38" spans="1:31" ht="27.95" customHeight="1" x14ac:dyDescent="0.3">
      <c r="A38" s="115"/>
      <c r="B38" s="275">
        <v>22</v>
      </c>
      <c r="C38" s="239"/>
      <c r="D38" s="239"/>
      <c r="E38" s="271" t="s">
        <v>4781</v>
      </c>
      <c r="F38" s="281" t="s">
        <v>3131</v>
      </c>
      <c r="G38" s="281" t="s">
        <v>3131</v>
      </c>
      <c r="H38" s="281" t="s">
        <v>834</v>
      </c>
      <c r="I38" s="281" t="s">
        <v>3131</v>
      </c>
      <c r="J38" s="281" t="s">
        <v>3131</v>
      </c>
      <c r="K38" s="281" t="s">
        <v>834</v>
      </c>
      <c r="L38" s="265">
        <v>8</v>
      </c>
      <c r="M38" s="279" t="s">
        <v>3098</v>
      </c>
      <c r="N38" s="282"/>
      <c r="O38" s="282" t="s">
        <v>3098</v>
      </c>
      <c r="P38" s="282">
        <v>480</v>
      </c>
      <c r="Q38" s="282" t="s">
        <v>3130</v>
      </c>
      <c r="R38" s="240"/>
      <c r="S38" s="241"/>
      <c r="T38" s="242"/>
      <c r="U38" s="242"/>
      <c r="V38" s="282"/>
      <c r="W38" s="242"/>
      <c r="X38" s="242"/>
      <c r="Y38" s="243"/>
      <c r="Z38" s="242"/>
      <c r="AA38" s="242"/>
      <c r="AB38" s="768" t="s">
        <v>3159</v>
      </c>
      <c r="AC38" s="769"/>
      <c r="AD38" s="770"/>
    </row>
    <row r="39" spans="1:31" ht="27.95" customHeight="1" x14ac:dyDescent="0.3">
      <c r="A39" s="115"/>
      <c r="B39" s="275">
        <v>23</v>
      </c>
      <c r="C39" s="239"/>
      <c r="D39" s="239"/>
      <c r="E39" s="271" t="s">
        <v>4767</v>
      </c>
      <c r="F39" s="276">
        <v>39688</v>
      </c>
      <c r="G39" s="277">
        <v>39688</v>
      </c>
      <c r="H39" s="278">
        <v>39688</v>
      </c>
      <c r="I39" s="276">
        <v>40038</v>
      </c>
      <c r="J39" s="277">
        <v>40038</v>
      </c>
      <c r="K39" s="278">
        <v>40038</v>
      </c>
      <c r="L39" s="265">
        <v>6</v>
      </c>
      <c r="M39" s="279" t="s">
        <v>3098</v>
      </c>
      <c r="N39" s="282"/>
      <c r="O39" s="265"/>
      <c r="P39" s="282">
        <v>208</v>
      </c>
      <c r="Q39" s="265" t="s">
        <v>3130</v>
      </c>
      <c r="R39" s="240"/>
      <c r="S39" s="241"/>
      <c r="T39" s="242"/>
      <c r="U39" s="242"/>
      <c r="V39" s="282"/>
      <c r="W39" s="242"/>
      <c r="X39" s="242"/>
      <c r="Y39" s="243"/>
      <c r="Z39" s="242"/>
      <c r="AA39" s="242"/>
      <c r="AB39" s="768" t="s">
        <v>4835</v>
      </c>
      <c r="AC39" s="769"/>
      <c r="AD39" s="770"/>
    </row>
    <row r="40" spans="1:31" ht="27.95" customHeight="1" x14ac:dyDescent="0.3">
      <c r="A40" s="115"/>
      <c r="B40" s="275">
        <v>24</v>
      </c>
      <c r="C40" s="239"/>
      <c r="D40" s="239"/>
      <c r="E40" s="271" t="s">
        <v>4775</v>
      </c>
      <c r="F40" s="276">
        <v>39965</v>
      </c>
      <c r="G40" s="277">
        <v>39965</v>
      </c>
      <c r="H40" s="278">
        <v>39965</v>
      </c>
      <c r="I40" s="276">
        <v>40057</v>
      </c>
      <c r="J40" s="277">
        <v>40057</v>
      </c>
      <c r="K40" s="278">
        <v>40057</v>
      </c>
      <c r="L40" s="265">
        <v>7</v>
      </c>
      <c r="M40" s="279" t="s">
        <v>3098</v>
      </c>
      <c r="N40" s="282"/>
      <c r="O40" s="282"/>
      <c r="P40" s="282">
        <v>10</v>
      </c>
      <c r="Q40" s="265" t="s">
        <v>3130</v>
      </c>
      <c r="R40" s="240"/>
      <c r="S40" s="241"/>
      <c r="T40" s="242"/>
      <c r="U40" s="242"/>
      <c r="V40" s="282"/>
      <c r="W40" s="242"/>
      <c r="X40" s="242"/>
      <c r="Y40" s="243"/>
      <c r="Z40" s="242"/>
      <c r="AA40" s="242"/>
      <c r="AB40" s="768"/>
      <c r="AC40" s="769"/>
      <c r="AD40" s="770"/>
    </row>
    <row r="41" spans="1:31" ht="27.95" customHeight="1" x14ac:dyDescent="0.3">
      <c r="A41" s="115"/>
      <c r="B41" s="275">
        <v>25</v>
      </c>
      <c r="C41" s="239"/>
      <c r="D41" s="239"/>
      <c r="E41" s="271" t="s">
        <v>4758</v>
      </c>
      <c r="F41" s="276">
        <v>39989</v>
      </c>
      <c r="G41" s="277">
        <v>39989</v>
      </c>
      <c r="H41" s="278">
        <v>39989</v>
      </c>
      <c r="I41" s="276">
        <v>40169</v>
      </c>
      <c r="J41" s="277">
        <v>40169</v>
      </c>
      <c r="K41" s="278">
        <v>40169</v>
      </c>
      <c r="L41" s="265">
        <v>5</v>
      </c>
      <c r="M41" s="279" t="s">
        <v>3098</v>
      </c>
      <c r="N41" s="265"/>
      <c r="O41" s="265"/>
      <c r="P41" s="265">
        <v>215</v>
      </c>
      <c r="Q41" s="265" t="s">
        <v>3130</v>
      </c>
      <c r="R41" s="240"/>
      <c r="S41" s="241"/>
      <c r="T41" s="242"/>
      <c r="U41" s="242"/>
      <c r="V41" s="265"/>
      <c r="W41" s="242"/>
      <c r="X41" s="242"/>
      <c r="Y41" s="243"/>
      <c r="Z41" s="242"/>
      <c r="AA41" s="242"/>
      <c r="AB41" s="768" t="s">
        <v>4834</v>
      </c>
      <c r="AC41" s="769"/>
      <c r="AD41" s="770"/>
    </row>
    <row r="42" spans="1:31" ht="27.95" customHeight="1" x14ac:dyDescent="0.3">
      <c r="A42" s="115"/>
      <c r="B42" s="275">
        <v>26</v>
      </c>
      <c r="C42" s="239"/>
      <c r="D42" s="239"/>
      <c r="E42" s="271" t="s">
        <v>4794</v>
      </c>
      <c r="F42" s="276">
        <v>40289</v>
      </c>
      <c r="G42" s="277">
        <v>40289</v>
      </c>
      <c r="H42" s="278">
        <v>40289</v>
      </c>
      <c r="I42" s="276">
        <v>40377</v>
      </c>
      <c r="J42" s="277">
        <v>40377</v>
      </c>
      <c r="K42" s="278">
        <v>40377</v>
      </c>
      <c r="L42" s="282">
        <v>11</v>
      </c>
      <c r="M42" s="281" t="s">
        <v>3098</v>
      </c>
      <c r="N42" s="282"/>
      <c r="O42" s="282"/>
      <c r="P42" s="282">
        <v>147</v>
      </c>
      <c r="Q42" s="282" t="s">
        <v>3130</v>
      </c>
      <c r="R42" s="240"/>
      <c r="S42" s="241"/>
      <c r="T42" s="242"/>
      <c r="U42" s="242"/>
      <c r="V42" s="282"/>
      <c r="W42" s="242"/>
      <c r="X42" s="242"/>
      <c r="Y42" s="243"/>
      <c r="Z42" s="242"/>
      <c r="AA42" s="242"/>
      <c r="AB42" s="768" t="s">
        <v>4833</v>
      </c>
      <c r="AC42" s="769"/>
      <c r="AD42" s="770"/>
    </row>
    <row r="43" spans="1:31" ht="27.95" customHeight="1" x14ac:dyDescent="0.3">
      <c r="A43" s="115"/>
      <c r="B43" s="275">
        <v>27</v>
      </c>
      <c r="C43" s="239"/>
      <c r="D43" s="239"/>
      <c r="E43" s="271" t="s">
        <v>4787</v>
      </c>
      <c r="F43" s="276">
        <v>40144</v>
      </c>
      <c r="G43" s="277">
        <v>40144</v>
      </c>
      <c r="H43" s="278">
        <v>40144</v>
      </c>
      <c r="I43" s="276">
        <v>40459</v>
      </c>
      <c r="J43" s="277">
        <v>40459</v>
      </c>
      <c r="K43" s="278">
        <v>40459</v>
      </c>
      <c r="L43" s="282">
        <v>9</v>
      </c>
      <c r="M43" s="279" t="s">
        <v>3098</v>
      </c>
      <c r="N43" s="282"/>
      <c r="O43" s="282"/>
      <c r="P43" s="282">
        <v>138</v>
      </c>
      <c r="Q43" s="282" t="s">
        <v>3130</v>
      </c>
      <c r="R43" s="240"/>
      <c r="S43" s="241"/>
      <c r="T43" s="242"/>
      <c r="U43" s="242"/>
      <c r="V43" s="282"/>
      <c r="W43" s="242"/>
      <c r="X43" s="242"/>
      <c r="Y43" s="243"/>
      <c r="Z43" s="242"/>
      <c r="AA43" s="242"/>
      <c r="AB43" s="768" t="s">
        <v>4836</v>
      </c>
      <c r="AC43" s="769"/>
      <c r="AD43" s="770"/>
    </row>
    <row r="44" spans="1:31" ht="27.95" customHeight="1" x14ac:dyDescent="0.3">
      <c r="A44" s="115"/>
      <c r="B44" s="275">
        <v>28</v>
      </c>
      <c r="C44" s="239"/>
      <c r="D44" s="239"/>
      <c r="E44" s="271" t="s">
        <v>4755</v>
      </c>
      <c r="F44" s="276">
        <v>40705</v>
      </c>
      <c r="G44" s="277">
        <v>40705</v>
      </c>
      <c r="H44" s="278">
        <v>40705</v>
      </c>
      <c r="I44" s="276">
        <v>40494</v>
      </c>
      <c r="J44" s="277">
        <v>40494</v>
      </c>
      <c r="K44" s="278">
        <v>40494</v>
      </c>
      <c r="L44" s="265">
        <v>4</v>
      </c>
      <c r="M44" s="279" t="s">
        <v>3098</v>
      </c>
      <c r="N44" s="265"/>
      <c r="O44" s="265"/>
      <c r="P44" s="265">
        <v>158</v>
      </c>
      <c r="Q44" s="265" t="s">
        <v>3130</v>
      </c>
      <c r="R44" s="240"/>
      <c r="S44" s="241"/>
      <c r="T44" s="242"/>
      <c r="U44" s="242"/>
      <c r="V44" s="265"/>
      <c r="W44" s="242"/>
      <c r="X44" s="242"/>
      <c r="Y44" s="243"/>
      <c r="Z44" s="242"/>
      <c r="AA44" s="242"/>
      <c r="AB44" s="768" t="s">
        <v>4833</v>
      </c>
      <c r="AC44" s="769"/>
      <c r="AD44" s="770"/>
    </row>
    <row r="45" spans="1:31" ht="27.95" customHeight="1" x14ac:dyDescent="0.3">
      <c r="A45" s="115"/>
      <c r="B45" s="275">
        <v>29</v>
      </c>
      <c r="C45" s="239"/>
      <c r="D45" s="239"/>
      <c r="E45" s="271" t="s">
        <v>4766</v>
      </c>
      <c r="F45" s="276">
        <v>40247</v>
      </c>
      <c r="G45" s="277">
        <v>40247</v>
      </c>
      <c r="H45" s="278">
        <v>40247</v>
      </c>
      <c r="I45" s="276">
        <v>40536</v>
      </c>
      <c r="J45" s="277">
        <v>40536</v>
      </c>
      <c r="K45" s="278">
        <v>40536</v>
      </c>
      <c r="L45" s="265">
        <v>6</v>
      </c>
      <c r="M45" s="279" t="s">
        <v>3098</v>
      </c>
      <c r="N45" s="282"/>
      <c r="O45" s="265"/>
      <c r="P45" s="282">
        <v>23</v>
      </c>
      <c r="Q45" s="265" t="s">
        <v>3130</v>
      </c>
      <c r="R45" s="240"/>
      <c r="S45" s="241"/>
      <c r="T45" s="242"/>
      <c r="U45" s="242"/>
      <c r="V45" s="282"/>
      <c r="W45" s="242"/>
      <c r="X45" s="242"/>
      <c r="Y45" s="243"/>
      <c r="Z45" s="242"/>
      <c r="AA45" s="242"/>
      <c r="AB45" s="768" t="s">
        <v>4833</v>
      </c>
      <c r="AC45" s="769"/>
      <c r="AD45" s="770"/>
    </row>
    <row r="46" spans="1:31" ht="27.95" customHeight="1" x14ac:dyDescent="0.3">
      <c r="A46" s="115"/>
      <c r="B46" s="275">
        <v>30</v>
      </c>
      <c r="C46" s="239"/>
      <c r="D46" s="239"/>
      <c r="E46" s="271" t="s">
        <v>4751</v>
      </c>
      <c r="F46" s="276">
        <v>39790</v>
      </c>
      <c r="G46" s="277">
        <v>39790</v>
      </c>
      <c r="H46" s="278">
        <v>39790</v>
      </c>
      <c r="I46" s="276">
        <v>40549</v>
      </c>
      <c r="J46" s="277">
        <v>40549</v>
      </c>
      <c r="K46" s="278">
        <v>40549</v>
      </c>
      <c r="L46" s="265">
        <v>4</v>
      </c>
      <c r="M46" s="279" t="s">
        <v>3098</v>
      </c>
      <c r="N46" s="265"/>
      <c r="O46" s="265"/>
      <c r="P46" s="265">
        <v>129</v>
      </c>
      <c r="Q46" s="265" t="s">
        <v>3130</v>
      </c>
      <c r="R46" s="240"/>
      <c r="S46" s="241"/>
      <c r="T46" s="242"/>
      <c r="U46" s="242"/>
      <c r="V46" s="265"/>
      <c r="W46" s="242"/>
      <c r="X46" s="242"/>
      <c r="Y46" s="243"/>
      <c r="Z46" s="242"/>
      <c r="AA46" s="242"/>
      <c r="AB46" s="768" t="s">
        <v>4833</v>
      </c>
      <c r="AC46" s="769"/>
      <c r="AD46" s="770"/>
    </row>
    <row r="47" spans="1:31" ht="27.95" customHeight="1" x14ac:dyDescent="0.3">
      <c r="A47" s="115"/>
      <c r="B47" s="275">
        <v>31</v>
      </c>
      <c r="C47" s="239"/>
      <c r="D47" s="239"/>
      <c r="E47" s="271" t="s">
        <v>4769</v>
      </c>
      <c r="F47" s="276">
        <v>40273</v>
      </c>
      <c r="G47" s="277">
        <v>40273</v>
      </c>
      <c r="H47" s="278">
        <v>40273</v>
      </c>
      <c r="I47" s="276">
        <v>40592</v>
      </c>
      <c r="J47" s="277">
        <v>40592</v>
      </c>
      <c r="K47" s="278">
        <v>40592</v>
      </c>
      <c r="L47" s="265">
        <v>6</v>
      </c>
      <c r="M47" s="279" t="s">
        <v>3098</v>
      </c>
      <c r="N47" s="282"/>
      <c r="O47" s="282"/>
      <c r="P47" s="282">
        <v>66</v>
      </c>
      <c r="Q47" s="265" t="s">
        <v>3130</v>
      </c>
      <c r="R47" s="240"/>
      <c r="S47" s="241"/>
      <c r="T47" s="242"/>
      <c r="U47" s="242"/>
      <c r="V47" s="282"/>
      <c r="W47" s="242"/>
      <c r="X47" s="242"/>
      <c r="Y47" s="243"/>
      <c r="Z47" s="242"/>
      <c r="AA47" s="242"/>
      <c r="AB47" s="768"/>
      <c r="AC47" s="769"/>
      <c r="AD47" s="770"/>
    </row>
    <row r="48" spans="1:31" ht="27.95" customHeight="1" x14ac:dyDescent="0.3">
      <c r="A48" s="115"/>
      <c r="B48" s="275">
        <v>32</v>
      </c>
      <c r="C48" s="239"/>
      <c r="D48" s="239"/>
      <c r="E48" s="271" t="s">
        <v>4762</v>
      </c>
      <c r="F48" s="276">
        <v>40476</v>
      </c>
      <c r="G48" s="277">
        <v>40476</v>
      </c>
      <c r="H48" s="278">
        <v>40476</v>
      </c>
      <c r="I48" s="276">
        <v>40596</v>
      </c>
      <c r="J48" s="277">
        <v>40596</v>
      </c>
      <c r="K48" s="278">
        <v>40596</v>
      </c>
      <c r="L48" s="265">
        <v>5</v>
      </c>
      <c r="M48" s="279" t="s">
        <v>3098</v>
      </c>
      <c r="N48" s="265"/>
      <c r="O48" s="265"/>
      <c r="P48" s="265">
        <v>159</v>
      </c>
      <c r="Q48" s="265" t="s">
        <v>3130</v>
      </c>
      <c r="R48" s="240"/>
      <c r="S48" s="241"/>
      <c r="T48" s="242"/>
      <c r="U48" s="242"/>
      <c r="V48" s="265"/>
      <c r="W48" s="242"/>
      <c r="X48" s="242"/>
      <c r="Y48" s="243"/>
      <c r="Z48" s="242"/>
      <c r="AA48" s="242"/>
      <c r="AB48" s="768" t="s">
        <v>4833</v>
      </c>
      <c r="AC48" s="769"/>
      <c r="AD48" s="770"/>
    </row>
    <row r="49" spans="1:30" ht="27.95" customHeight="1" x14ac:dyDescent="0.3">
      <c r="A49" s="115"/>
      <c r="B49" s="275">
        <v>33</v>
      </c>
      <c r="C49" s="239"/>
      <c r="D49" s="239"/>
      <c r="E49" s="271" t="s">
        <v>4796</v>
      </c>
      <c r="F49" s="276">
        <v>40617</v>
      </c>
      <c r="G49" s="277">
        <v>40617</v>
      </c>
      <c r="H49" s="278">
        <v>40617</v>
      </c>
      <c r="I49" s="276">
        <v>40617</v>
      </c>
      <c r="J49" s="277">
        <v>40617</v>
      </c>
      <c r="K49" s="278">
        <v>40617</v>
      </c>
      <c r="L49" s="282">
        <v>12</v>
      </c>
      <c r="M49" s="281" t="s">
        <v>3098</v>
      </c>
      <c r="N49" s="282"/>
      <c r="O49" s="282"/>
      <c r="P49" s="282">
        <v>236</v>
      </c>
      <c r="Q49" s="282" t="s">
        <v>3130</v>
      </c>
      <c r="R49" s="240"/>
      <c r="S49" s="241"/>
      <c r="T49" s="242"/>
      <c r="U49" s="242"/>
      <c r="V49" s="282"/>
      <c r="W49" s="242"/>
      <c r="X49" s="242"/>
      <c r="Y49" s="243"/>
      <c r="Z49" s="242"/>
      <c r="AA49" s="242"/>
      <c r="AB49" s="768"/>
      <c r="AC49" s="769"/>
      <c r="AD49" s="770"/>
    </row>
    <row r="50" spans="1:30" ht="27.95" customHeight="1" x14ac:dyDescent="0.3">
      <c r="A50" s="115"/>
      <c r="B50" s="275">
        <v>34</v>
      </c>
      <c r="C50" s="239"/>
      <c r="D50" s="239"/>
      <c r="E50" s="271" t="s">
        <v>4777</v>
      </c>
      <c r="F50" s="276">
        <v>40569</v>
      </c>
      <c r="G50" s="277">
        <v>40569</v>
      </c>
      <c r="H50" s="278">
        <v>40569</v>
      </c>
      <c r="I50" s="276">
        <v>40704</v>
      </c>
      <c r="J50" s="277">
        <v>40704</v>
      </c>
      <c r="K50" s="278">
        <v>40704</v>
      </c>
      <c r="L50" s="265">
        <v>7</v>
      </c>
      <c r="M50" s="279" t="s">
        <v>3098</v>
      </c>
      <c r="N50" s="282"/>
      <c r="O50" s="282"/>
      <c r="P50" s="282">
        <v>188</v>
      </c>
      <c r="Q50" s="265" t="s">
        <v>3130</v>
      </c>
      <c r="R50" s="240"/>
      <c r="S50" s="241"/>
      <c r="T50" s="242"/>
      <c r="U50" s="242"/>
      <c r="V50" s="282"/>
      <c r="W50" s="242"/>
      <c r="X50" s="242"/>
      <c r="Y50" s="243"/>
      <c r="Z50" s="242"/>
      <c r="AA50" s="242"/>
      <c r="AB50" s="768" t="s">
        <v>4082</v>
      </c>
      <c r="AC50" s="769"/>
      <c r="AD50" s="770"/>
    </row>
    <row r="51" spans="1:30" ht="27.95" customHeight="1" x14ac:dyDescent="0.3">
      <c r="A51" s="115"/>
      <c r="B51" s="275">
        <v>35</v>
      </c>
      <c r="C51" s="239"/>
      <c r="D51" s="239"/>
      <c r="E51" s="271" t="s">
        <v>63</v>
      </c>
      <c r="F51" s="281" t="s">
        <v>44</v>
      </c>
      <c r="G51" s="281" t="s">
        <v>5</v>
      </c>
      <c r="H51" s="279" t="s">
        <v>884</v>
      </c>
      <c r="I51" s="281" t="s">
        <v>44</v>
      </c>
      <c r="J51" s="281" t="s">
        <v>5</v>
      </c>
      <c r="K51" s="279" t="s">
        <v>884</v>
      </c>
      <c r="L51" s="265">
        <v>20</v>
      </c>
      <c r="M51" s="281" t="s">
        <v>3098</v>
      </c>
      <c r="N51" s="265"/>
      <c r="O51" s="265"/>
      <c r="P51" s="265">
        <v>25</v>
      </c>
      <c r="Q51" s="282" t="s">
        <v>3130</v>
      </c>
      <c r="R51" s="240"/>
      <c r="S51" s="241"/>
      <c r="T51" s="242"/>
      <c r="U51" s="242"/>
      <c r="V51" s="247"/>
      <c r="W51" s="242"/>
      <c r="X51" s="242"/>
      <c r="Y51" s="243"/>
      <c r="Z51" s="242"/>
      <c r="AA51" s="242"/>
      <c r="AB51" s="768"/>
      <c r="AC51" s="769"/>
      <c r="AD51" s="770"/>
    </row>
    <row r="52" spans="1:30" ht="27.95" customHeight="1" x14ac:dyDescent="0.3">
      <c r="A52" s="115"/>
      <c r="B52" s="275">
        <v>36</v>
      </c>
      <c r="C52" s="239"/>
      <c r="D52" s="239"/>
      <c r="E52" s="272" t="s">
        <v>4805</v>
      </c>
      <c r="F52" s="281" t="s">
        <v>11</v>
      </c>
      <c r="G52" s="281" t="s">
        <v>17</v>
      </c>
      <c r="H52" s="281" t="s">
        <v>925</v>
      </c>
      <c r="I52" s="281" t="s">
        <v>28</v>
      </c>
      <c r="J52" s="281" t="s">
        <v>5</v>
      </c>
      <c r="K52" s="281" t="s">
        <v>884</v>
      </c>
      <c r="L52" s="287">
        <v>16</v>
      </c>
      <c r="M52" s="281" t="s">
        <v>3098</v>
      </c>
      <c r="N52" s="282"/>
      <c r="O52" s="282"/>
      <c r="P52" s="282">
        <v>124</v>
      </c>
      <c r="Q52" s="282" t="s">
        <v>3130</v>
      </c>
      <c r="R52" s="240"/>
      <c r="S52" s="241"/>
      <c r="T52" s="242"/>
      <c r="U52" s="242"/>
      <c r="V52" s="282"/>
      <c r="W52" s="242"/>
      <c r="X52" s="242"/>
      <c r="Y52" s="243"/>
      <c r="Z52" s="242"/>
      <c r="AA52" s="242"/>
      <c r="AB52" s="768" t="s">
        <v>3159</v>
      </c>
      <c r="AC52" s="769"/>
      <c r="AD52" s="770"/>
    </row>
    <row r="53" spans="1:30" ht="27.95" customHeight="1" x14ac:dyDescent="0.3">
      <c r="A53" s="115"/>
      <c r="B53" s="275">
        <v>37</v>
      </c>
      <c r="C53" s="239"/>
      <c r="D53" s="239"/>
      <c r="E53" s="271" t="s">
        <v>4752</v>
      </c>
      <c r="F53" s="276">
        <v>40651</v>
      </c>
      <c r="G53" s="277">
        <v>40651</v>
      </c>
      <c r="H53" s="278">
        <v>40651</v>
      </c>
      <c r="I53" s="276">
        <v>40730</v>
      </c>
      <c r="J53" s="277">
        <v>40730</v>
      </c>
      <c r="K53" s="278">
        <v>40730</v>
      </c>
      <c r="L53" s="265">
        <v>4</v>
      </c>
      <c r="M53" s="279" t="s">
        <v>3098</v>
      </c>
      <c r="N53" s="265"/>
      <c r="O53" s="265" t="s">
        <v>3098</v>
      </c>
      <c r="P53" s="265">
        <v>133</v>
      </c>
      <c r="Q53" s="265" t="s">
        <v>3130</v>
      </c>
      <c r="R53" s="240"/>
      <c r="S53" s="241"/>
      <c r="T53" s="242"/>
      <c r="U53" s="242"/>
      <c r="V53" s="265"/>
      <c r="W53" s="242"/>
      <c r="X53" s="242"/>
      <c r="Y53" s="243"/>
      <c r="Z53" s="242"/>
      <c r="AA53" s="242"/>
      <c r="AB53" s="768" t="s">
        <v>18</v>
      </c>
      <c r="AC53" s="769"/>
      <c r="AD53" s="770"/>
    </row>
    <row r="54" spans="1:30" ht="27.95" customHeight="1" x14ac:dyDescent="0.3">
      <c r="A54" s="115"/>
      <c r="B54" s="275">
        <v>38</v>
      </c>
      <c r="C54" s="239"/>
      <c r="D54" s="239"/>
      <c r="E54" s="271" t="s">
        <v>4797</v>
      </c>
      <c r="F54" s="276">
        <v>40739</v>
      </c>
      <c r="G54" s="277">
        <v>40739</v>
      </c>
      <c r="H54" s="278">
        <v>40739</v>
      </c>
      <c r="I54" s="276">
        <v>40739</v>
      </c>
      <c r="J54" s="277">
        <v>40739</v>
      </c>
      <c r="K54" s="278">
        <v>40739</v>
      </c>
      <c r="L54" s="282">
        <v>12</v>
      </c>
      <c r="M54" s="281" t="s">
        <v>3098</v>
      </c>
      <c r="N54" s="282"/>
      <c r="O54" s="282"/>
      <c r="P54" s="282">
        <v>323</v>
      </c>
      <c r="Q54" s="282" t="s">
        <v>3130</v>
      </c>
      <c r="R54" s="240"/>
      <c r="S54" s="241"/>
      <c r="T54" s="242"/>
      <c r="U54" s="242"/>
      <c r="V54" s="282"/>
      <c r="W54" s="242"/>
      <c r="X54" s="242"/>
      <c r="Y54" s="243"/>
      <c r="Z54" s="242"/>
      <c r="AA54" s="242"/>
      <c r="AB54" s="768" t="s">
        <v>18</v>
      </c>
      <c r="AC54" s="769"/>
      <c r="AD54" s="770"/>
    </row>
    <row r="55" spans="1:30" ht="27.95" customHeight="1" x14ac:dyDescent="0.3">
      <c r="A55" s="115"/>
      <c r="B55" s="275">
        <v>39</v>
      </c>
      <c r="C55" s="239"/>
      <c r="D55" s="239"/>
      <c r="E55" s="271" t="s">
        <v>4756</v>
      </c>
      <c r="F55" s="276">
        <v>40493</v>
      </c>
      <c r="G55" s="277">
        <v>40493</v>
      </c>
      <c r="H55" s="278">
        <v>40493</v>
      </c>
      <c r="I55" s="276">
        <v>40787</v>
      </c>
      <c r="J55" s="277">
        <v>40787</v>
      </c>
      <c r="K55" s="278">
        <v>40787</v>
      </c>
      <c r="L55" s="265">
        <v>4</v>
      </c>
      <c r="M55" s="279" t="s">
        <v>3098</v>
      </c>
      <c r="N55" s="265"/>
      <c r="O55" s="265"/>
      <c r="P55" s="265">
        <v>191</v>
      </c>
      <c r="Q55" s="265" t="s">
        <v>3130</v>
      </c>
      <c r="R55" s="240"/>
      <c r="S55" s="241"/>
      <c r="T55" s="242"/>
      <c r="U55" s="242"/>
      <c r="V55" s="265"/>
      <c r="W55" s="242"/>
      <c r="X55" s="242"/>
      <c r="Y55" s="243"/>
      <c r="Z55" s="242"/>
      <c r="AA55" s="242"/>
      <c r="AB55" s="768" t="s">
        <v>4833</v>
      </c>
      <c r="AC55" s="769"/>
      <c r="AD55" s="770"/>
    </row>
    <row r="56" spans="1:30" ht="27.95" customHeight="1" x14ac:dyDescent="0.3">
      <c r="A56" s="115"/>
      <c r="B56" s="275">
        <v>40</v>
      </c>
      <c r="C56" s="239"/>
      <c r="D56" s="239"/>
      <c r="E56" s="271" t="s">
        <v>4765</v>
      </c>
      <c r="F56" s="281" t="s">
        <v>23</v>
      </c>
      <c r="G56" s="281" t="s">
        <v>20</v>
      </c>
      <c r="H56" s="281" t="s">
        <v>924</v>
      </c>
      <c r="I56" s="281" t="s">
        <v>5</v>
      </c>
      <c r="J56" s="281" t="s">
        <v>17</v>
      </c>
      <c r="K56" s="281" t="s">
        <v>884</v>
      </c>
      <c r="L56" s="265">
        <v>6</v>
      </c>
      <c r="M56" s="279" t="s">
        <v>3098</v>
      </c>
      <c r="N56" s="282"/>
      <c r="O56" s="265"/>
      <c r="P56" s="282">
        <v>256</v>
      </c>
      <c r="Q56" s="265" t="s">
        <v>3130</v>
      </c>
      <c r="R56" s="240"/>
      <c r="S56" s="241"/>
      <c r="T56" s="242"/>
      <c r="U56" s="242"/>
      <c r="V56" s="282"/>
      <c r="W56" s="242"/>
      <c r="X56" s="242"/>
      <c r="Y56" s="243"/>
      <c r="Z56" s="242"/>
      <c r="AA56" s="242"/>
      <c r="AB56" s="768" t="s">
        <v>4833</v>
      </c>
      <c r="AC56" s="769"/>
      <c r="AD56" s="770"/>
    </row>
    <row r="57" spans="1:30" ht="27.95" customHeight="1" x14ac:dyDescent="0.3">
      <c r="A57" s="115"/>
      <c r="B57" s="275">
        <v>41</v>
      </c>
      <c r="C57" s="239"/>
      <c r="D57" s="239"/>
      <c r="E57" s="271" t="s">
        <v>4791</v>
      </c>
      <c r="F57" s="276">
        <v>40603</v>
      </c>
      <c r="G57" s="277">
        <v>40603</v>
      </c>
      <c r="H57" s="278">
        <v>40603</v>
      </c>
      <c r="I57" s="276">
        <v>40817</v>
      </c>
      <c r="J57" s="277">
        <v>40817</v>
      </c>
      <c r="K57" s="278">
        <v>40817</v>
      </c>
      <c r="L57" s="282">
        <v>9</v>
      </c>
      <c r="M57" s="279" t="s">
        <v>3098</v>
      </c>
      <c r="N57" s="282"/>
      <c r="O57" s="282"/>
      <c r="P57" s="282">
        <v>184</v>
      </c>
      <c r="Q57" s="282" t="s">
        <v>3130</v>
      </c>
      <c r="R57" s="240"/>
      <c r="S57" s="241"/>
      <c r="T57" s="242"/>
      <c r="U57" s="242"/>
      <c r="V57" s="282"/>
      <c r="W57" s="242"/>
      <c r="X57" s="242"/>
      <c r="Y57" s="243"/>
      <c r="Z57" s="242"/>
      <c r="AA57" s="242"/>
      <c r="AB57" s="768" t="s">
        <v>3159</v>
      </c>
      <c r="AC57" s="769"/>
      <c r="AD57" s="770"/>
    </row>
    <row r="58" spans="1:30" ht="27.95" customHeight="1" x14ac:dyDescent="0.3">
      <c r="A58" s="115"/>
      <c r="B58" s="275">
        <v>42</v>
      </c>
      <c r="C58" s="239"/>
      <c r="D58" s="239"/>
      <c r="E58" s="271" t="s">
        <v>4774</v>
      </c>
      <c r="F58" s="276">
        <v>40817</v>
      </c>
      <c r="G58" s="277">
        <v>40817</v>
      </c>
      <c r="H58" s="278">
        <v>40817</v>
      </c>
      <c r="I58" s="276">
        <v>40817</v>
      </c>
      <c r="J58" s="277">
        <v>40817</v>
      </c>
      <c r="K58" s="278">
        <v>40817</v>
      </c>
      <c r="L58" s="265">
        <v>7</v>
      </c>
      <c r="M58" s="279" t="s">
        <v>3098</v>
      </c>
      <c r="N58" s="282"/>
      <c r="O58" s="282"/>
      <c r="P58" s="282">
        <v>108</v>
      </c>
      <c r="Q58" s="265" t="s">
        <v>3130</v>
      </c>
      <c r="R58" s="240"/>
      <c r="S58" s="241"/>
      <c r="T58" s="242"/>
      <c r="U58" s="242"/>
      <c r="V58" s="282"/>
      <c r="W58" s="242"/>
      <c r="X58" s="242"/>
      <c r="Y58" s="243"/>
      <c r="Z58" s="242"/>
      <c r="AA58" s="242"/>
      <c r="AB58" s="768"/>
      <c r="AC58" s="769"/>
      <c r="AD58" s="770"/>
    </row>
    <row r="59" spans="1:30" ht="27.95" customHeight="1" x14ac:dyDescent="0.3">
      <c r="A59" s="115"/>
      <c r="B59" s="275">
        <v>43</v>
      </c>
      <c r="C59" s="239"/>
      <c r="D59" s="239"/>
      <c r="E59" s="271" t="s">
        <v>4768</v>
      </c>
      <c r="F59" s="276">
        <v>40466</v>
      </c>
      <c r="G59" s="277">
        <v>40466</v>
      </c>
      <c r="H59" s="278">
        <v>40466</v>
      </c>
      <c r="I59" s="276">
        <v>40837</v>
      </c>
      <c r="J59" s="277">
        <v>40837</v>
      </c>
      <c r="K59" s="278">
        <v>40837</v>
      </c>
      <c r="L59" s="265">
        <v>6</v>
      </c>
      <c r="M59" s="279" t="s">
        <v>3098</v>
      </c>
      <c r="N59" s="282"/>
      <c r="O59" s="265"/>
      <c r="P59" s="282">
        <v>82</v>
      </c>
      <c r="Q59" s="265" t="s">
        <v>3130</v>
      </c>
      <c r="R59" s="240"/>
      <c r="S59" s="241"/>
      <c r="T59" s="242"/>
      <c r="U59" s="242"/>
      <c r="V59" s="282"/>
      <c r="W59" s="242"/>
      <c r="X59" s="242"/>
      <c r="Y59" s="243"/>
      <c r="Z59" s="242"/>
      <c r="AA59" s="242"/>
      <c r="AB59" s="768" t="s">
        <v>4833</v>
      </c>
      <c r="AC59" s="769"/>
      <c r="AD59" s="770"/>
    </row>
    <row r="60" spans="1:30" ht="27.95" customHeight="1" x14ac:dyDescent="0.3">
      <c r="A60" s="115"/>
      <c r="B60" s="275">
        <v>44</v>
      </c>
      <c r="C60" s="239"/>
      <c r="D60" s="239"/>
      <c r="E60" s="271" t="s">
        <v>4759</v>
      </c>
      <c r="F60" s="276">
        <v>40262</v>
      </c>
      <c r="G60" s="277">
        <v>40262</v>
      </c>
      <c r="H60" s="278">
        <v>40262</v>
      </c>
      <c r="I60" s="276">
        <v>40850</v>
      </c>
      <c r="J60" s="277">
        <v>40850</v>
      </c>
      <c r="K60" s="278">
        <v>40850</v>
      </c>
      <c r="L60" s="265">
        <v>5</v>
      </c>
      <c r="M60" s="279" t="s">
        <v>3098</v>
      </c>
      <c r="N60" s="265"/>
      <c r="O60" s="265"/>
      <c r="P60" s="265">
        <v>104</v>
      </c>
      <c r="Q60" s="265" t="s">
        <v>3130</v>
      </c>
      <c r="R60" s="240"/>
      <c r="S60" s="241"/>
      <c r="T60" s="242"/>
      <c r="U60" s="242"/>
      <c r="V60" s="265"/>
      <c r="W60" s="242"/>
      <c r="X60" s="242"/>
      <c r="Y60" s="243"/>
      <c r="Z60" s="242"/>
      <c r="AA60" s="242"/>
      <c r="AB60" s="768" t="s">
        <v>4834</v>
      </c>
      <c r="AC60" s="769"/>
      <c r="AD60" s="770"/>
    </row>
    <row r="61" spans="1:30" ht="27.95" customHeight="1" x14ac:dyDescent="0.3">
      <c r="A61" s="115"/>
      <c r="B61" s="275">
        <v>45</v>
      </c>
      <c r="C61" s="239"/>
      <c r="D61" s="239"/>
      <c r="E61" s="271" t="s">
        <v>4777</v>
      </c>
      <c r="F61" s="276">
        <v>40618</v>
      </c>
      <c r="G61" s="277">
        <v>40618</v>
      </c>
      <c r="H61" s="278">
        <v>40618</v>
      </c>
      <c r="I61" s="276">
        <v>40868</v>
      </c>
      <c r="J61" s="277">
        <v>40868</v>
      </c>
      <c r="K61" s="278">
        <v>40868</v>
      </c>
      <c r="L61" s="265">
        <v>7</v>
      </c>
      <c r="M61" s="279" t="s">
        <v>3098</v>
      </c>
      <c r="N61" s="282"/>
      <c r="O61" s="282"/>
      <c r="P61" s="282">
        <v>176</v>
      </c>
      <c r="Q61" s="265" t="s">
        <v>3130</v>
      </c>
      <c r="R61" s="240"/>
      <c r="S61" s="241"/>
      <c r="T61" s="242"/>
      <c r="U61" s="242"/>
      <c r="V61" s="282"/>
      <c r="W61" s="242"/>
      <c r="X61" s="242"/>
      <c r="Y61" s="243"/>
      <c r="Z61" s="242"/>
      <c r="AA61" s="242"/>
      <c r="AB61" s="768" t="s">
        <v>4833</v>
      </c>
      <c r="AC61" s="769"/>
      <c r="AD61" s="770"/>
    </row>
    <row r="62" spans="1:30" ht="27.95" customHeight="1" x14ac:dyDescent="0.3">
      <c r="A62" s="115"/>
      <c r="B62" s="275">
        <v>46</v>
      </c>
      <c r="C62" s="239"/>
      <c r="D62" s="239"/>
      <c r="E62" s="271" t="s">
        <v>4737</v>
      </c>
      <c r="F62" s="276">
        <v>40703</v>
      </c>
      <c r="G62" s="277">
        <v>40703</v>
      </c>
      <c r="H62" s="278">
        <v>40703</v>
      </c>
      <c r="I62" s="276">
        <v>40872</v>
      </c>
      <c r="J62" s="277">
        <v>40872</v>
      </c>
      <c r="K62" s="278">
        <v>40872</v>
      </c>
      <c r="L62" s="265">
        <v>1</v>
      </c>
      <c r="M62" s="279" t="s">
        <v>3098</v>
      </c>
      <c r="N62" s="265"/>
      <c r="O62" s="280"/>
      <c r="P62" s="265">
        <v>234</v>
      </c>
      <c r="Q62" s="265" t="s">
        <v>3130</v>
      </c>
      <c r="R62" s="240"/>
      <c r="S62" s="241"/>
      <c r="T62" s="242"/>
      <c r="U62" s="242"/>
      <c r="V62" s="265"/>
      <c r="W62" s="242"/>
      <c r="X62" s="242"/>
      <c r="Y62" s="243"/>
      <c r="Z62" s="242"/>
      <c r="AA62" s="242"/>
      <c r="AB62" s="768"/>
      <c r="AC62" s="769"/>
      <c r="AD62" s="770"/>
    </row>
    <row r="63" spans="1:30" ht="27.95" customHeight="1" x14ac:dyDescent="0.3">
      <c r="A63" s="115"/>
      <c r="B63" s="275">
        <v>47</v>
      </c>
      <c r="C63" s="239"/>
      <c r="D63" s="239"/>
      <c r="E63" s="271" t="s">
        <v>4754</v>
      </c>
      <c r="F63" s="276">
        <v>40766</v>
      </c>
      <c r="G63" s="277">
        <v>40766</v>
      </c>
      <c r="H63" s="278">
        <v>40766</v>
      </c>
      <c r="I63" s="276">
        <v>40890</v>
      </c>
      <c r="J63" s="277">
        <v>40890</v>
      </c>
      <c r="K63" s="278">
        <v>40890</v>
      </c>
      <c r="L63" s="265">
        <v>4</v>
      </c>
      <c r="M63" s="279" t="s">
        <v>3098</v>
      </c>
      <c r="N63" s="265"/>
      <c r="O63" s="265"/>
      <c r="P63" s="265">
        <v>161</v>
      </c>
      <c r="Q63" s="265" t="s">
        <v>3130</v>
      </c>
      <c r="R63" s="240"/>
      <c r="S63" s="241"/>
      <c r="T63" s="242"/>
      <c r="U63" s="242"/>
      <c r="V63" s="265"/>
      <c r="W63" s="242"/>
      <c r="X63" s="242"/>
      <c r="Y63" s="243"/>
      <c r="Z63" s="242"/>
      <c r="AA63" s="242"/>
      <c r="AB63" s="768" t="s">
        <v>4833</v>
      </c>
      <c r="AC63" s="769"/>
      <c r="AD63" s="770"/>
    </row>
    <row r="64" spans="1:30" ht="27.95" customHeight="1" x14ac:dyDescent="0.3">
      <c r="A64" s="115"/>
      <c r="B64" s="275">
        <v>48</v>
      </c>
      <c r="C64" s="239"/>
      <c r="D64" s="239"/>
      <c r="E64" s="271" t="s">
        <v>4760</v>
      </c>
      <c r="F64" s="276">
        <v>40597</v>
      </c>
      <c r="G64" s="277">
        <v>40597</v>
      </c>
      <c r="H64" s="278">
        <v>40597</v>
      </c>
      <c r="I64" s="276">
        <v>40897</v>
      </c>
      <c r="J64" s="277">
        <v>40897</v>
      </c>
      <c r="K64" s="278">
        <v>40897</v>
      </c>
      <c r="L64" s="265">
        <v>5</v>
      </c>
      <c r="M64" s="279" t="s">
        <v>3098</v>
      </c>
      <c r="N64" s="265"/>
      <c r="O64" s="265"/>
      <c r="P64" s="265">
        <v>219</v>
      </c>
      <c r="Q64" s="479" t="s">
        <v>3130</v>
      </c>
      <c r="R64" s="240"/>
      <c r="S64" s="241"/>
      <c r="T64" s="242"/>
      <c r="U64" s="242"/>
      <c r="V64" s="479"/>
      <c r="W64" s="242"/>
      <c r="X64" s="242"/>
      <c r="Y64" s="243"/>
      <c r="Z64" s="242"/>
      <c r="AA64" s="242"/>
      <c r="AB64" s="768" t="s">
        <v>4833</v>
      </c>
      <c r="AC64" s="769"/>
      <c r="AD64" s="770"/>
    </row>
    <row r="65" spans="1:30" ht="27.95" customHeight="1" x14ac:dyDescent="0.3">
      <c r="A65" s="115"/>
      <c r="B65" s="275">
        <v>49</v>
      </c>
      <c r="C65" s="239"/>
      <c r="D65" s="239"/>
      <c r="E65" s="271" t="s">
        <v>37</v>
      </c>
      <c r="F65" s="281" t="s">
        <v>6</v>
      </c>
      <c r="G65" s="281" t="s">
        <v>12</v>
      </c>
      <c r="H65" s="281" t="s">
        <v>834</v>
      </c>
      <c r="I65" s="281" t="s">
        <v>5</v>
      </c>
      <c r="J65" s="281" t="s">
        <v>3</v>
      </c>
      <c r="K65" s="281" t="s">
        <v>912</v>
      </c>
      <c r="L65" s="282">
        <v>11</v>
      </c>
      <c r="M65" s="281" t="s">
        <v>3098</v>
      </c>
      <c r="N65" s="282"/>
      <c r="O65" s="282"/>
      <c r="P65" s="282">
        <v>49</v>
      </c>
      <c r="Q65" s="282" t="s">
        <v>3130</v>
      </c>
      <c r="R65" s="240"/>
      <c r="S65" s="241"/>
      <c r="T65" s="242"/>
      <c r="U65" s="242"/>
      <c r="V65" s="282"/>
      <c r="W65" s="242"/>
      <c r="X65" s="242"/>
      <c r="Y65" s="243"/>
      <c r="Z65" s="242"/>
      <c r="AA65" s="242"/>
      <c r="AB65" s="768"/>
      <c r="AC65" s="769"/>
      <c r="AD65" s="770"/>
    </row>
    <row r="66" spans="1:30" ht="27.95" customHeight="1" x14ac:dyDescent="0.3">
      <c r="A66" s="115"/>
      <c r="B66" s="275">
        <v>50</v>
      </c>
      <c r="C66" s="239"/>
      <c r="D66" s="239"/>
      <c r="E66" s="271" t="s">
        <v>34</v>
      </c>
      <c r="F66" s="276">
        <v>40967</v>
      </c>
      <c r="G66" s="277">
        <v>40967</v>
      </c>
      <c r="H66" s="278">
        <v>40967</v>
      </c>
      <c r="I66" s="276">
        <v>40978</v>
      </c>
      <c r="J66" s="277">
        <v>40978</v>
      </c>
      <c r="K66" s="278">
        <v>40978</v>
      </c>
      <c r="L66" s="282">
        <v>10</v>
      </c>
      <c r="M66" s="281" t="s">
        <v>3098</v>
      </c>
      <c r="N66" s="282"/>
      <c r="O66" s="282"/>
      <c r="P66" s="282">
        <v>61</v>
      </c>
      <c r="Q66" s="288" t="s">
        <v>3130</v>
      </c>
      <c r="R66" s="284"/>
      <c r="S66" s="285"/>
      <c r="T66" s="286"/>
      <c r="U66" s="286"/>
      <c r="V66" s="503"/>
      <c r="W66" s="286"/>
      <c r="X66" s="286"/>
      <c r="Y66" s="243"/>
      <c r="Z66" s="242"/>
      <c r="AA66" s="242"/>
      <c r="AB66" s="768" t="s">
        <v>4838</v>
      </c>
      <c r="AC66" s="769"/>
      <c r="AD66" s="770"/>
    </row>
    <row r="67" spans="1:30" ht="27.95" customHeight="1" x14ac:dyDescent="0.3">
      <c r="A67" s="115"/>
      <c r="B67" s="275">
        <v>51</v>
      </c>
      <c r="C67" s="239"/>
      <c r="D67" s="239"/>
      <c r="E67" s="272" t="s">
        <v>46</v>
      </c>
      <c r="F67" s="281" t="s">
        <v>22</v>
      </c>
      <c r="G67" s="281" t="s">
        <v>12</v>
      </c>
      <c r="H67" s="281" t="s">
        <v>884</v>
      </c>
      <c r="I67" s="281" t="s">
        <v>22</v>
      </c>
      <c r="J67" s="281" t="s">
        <v>3</v>
      </c>
      <c r="K67" s="281" t="s">
        <v>912</v>
      </c>
      <c r="L67" s="282">
        <v>15</v>
      </c>
      <c r="M67" s="281" t="s">
        <v>3098</v>
      </c>
      <c r="N67" s="282"/>
      <c r="O67" s="282"/>
      <c r="P67" s="282">
        <v>188</v>
      </c>
      <c r="Q67" s="282" t="s">
        <v>3130</v>
      </c>
      <c r="R67" s="240"/>
      <c r="S67" s="241"/>
      <c r="T67" s="242"/>
      <c r="U67" s="242"/>
      <c r="V67" s="282"/>
      <c r="W67" s="242"/>
      <c r="X67" s="242"/>
      <c r="Y67" s="243"/>
      <c r="Z67" s="242"/>
      <c r="AA67" s="242"/>
      <c r="AB67" s="768"/>
      <c r="AC67" s="769" t="s">
        <v>4833</v>
      </c>
      <c r="AD67" s="770" t="s">
        <v>4833</v>
      </c>
    </row>
    <row r="68" spans="1:30" ht="27.95" customHeight="1" x14ac:dyDescent="0.3">
      <c r="A68" s="115"/>
      <c r="B68" s="275">
        <v>52</v>
      </c>
      <c r="C68" s="239"/>
      <c r="D68" s="239"/>
      <c r="E68" s="272" t="s">
        <v>4809</v>
      </c>
      <c r="F68" s="281" t="s">
        <v>16</v>
      </c>
      <c r="G68" s="281" t="s">
        <v>6</v>
      </c>
      <c r="H68" s="281" t="s">
        <v>924</v>
      </c>
      <c r="I68" s="281" t="s">
        <v>9</v>
      </c>
      <c r="J68" s="281" t="s">
        <v>1</v>
      </c>
      <c r="K68" s="281" t="s">
        <v>912</v>
      </c>
      <c r="L68" s="287">
        <v>16</v>
      </c>
      <c r="M68" s="281" t="s">
        <v>3098</v>
      </c>
      <c r="N68" s="282"/>
      <c r="O68" s="282"/>
      <c r="P68" s="282">
        <v>157</v>
      </c>
      <c r="Q68" s="282" t="s">
        <v>3130</v>
      </c>
      <c r="R68" s="240"/>
      <c r="S68" s="241"/>
      <c r="T68" s="242"/>
      <c r="U68" s="242"/>
      <c r="V68" s="282"/>
      <c r="W68" s="242"/>
      <c r="X68" s="242"/>
      <c r="Y68" s="243"/>
      <c r="Z68" s="242"/>
      <c r="AA68" s="242"/>
      <c r="AB68" s="768"/>
      <c r="AC68" s="769" t="s">
        <v>4833</v>
      </c>
      <c r="AD68" s="770" t="s">
        <v>4833</v>
      </c>
    </row>
    <row r="69" spans="1:30" ht="27.95" customHeight="1" x14ac:dyDescent="0.3">
      <c r="A69" s="115"/>
      <c r="B69" s="275">
        <v>53</v>
      </c>
      <c r="C69" s="239"/>
      <c r="D69" s="239"/>
      <c r="E69" s="271" t="s">
        <v>4818</v>
      </c>
      <c r="F69" s="281" t="s">
        <v>14</v>
      </c>
      <c r="G69" s="281" t="s">
        <v>7</v>
      </c>
      <c r="H69" s="279" t="s">
        <v>912</v>
      </c>
      <c r="I69" s="281" t="s">
        <v>14</v>
      </c>
      <c r="J69" s="281" t="s">
        <v>7</v>
      </c>
      <c r="K69" s="279" t="s">
        <v>912</v>
      </c>
      <c r="L69" s="287">
        <v>19</v>
      </c>
      <c r="M69" s="281" t="s">
        <v>3098</v>
      </c>
      <c r="N69" s="265"/>
      <c r="O69" s="265"/>
      <c r="P69" s="265">
        <v>53</v>
      </c>
      <c r="Q69" s="282" t="s">
        <v>3130</v>
      </c>
      <c r="R69" s="240"/>
      <c r="S69" s="241"/>
      <c r="T69" s="242"/>
      <c r="U69" s="242"/>
      <c r="V69" s="247"/>
      <c r="W69" s="242"/>
      <c r="X69" s="242"/>
      <c r="Y69" s="243"/>
      <c r="Z69" s="242"/>
      <c r="AA69" s="242"/>
      <c r="AB69" s="768"/>
      <c r="AC69" s="769" t="s">
        <v>4833</v>
      </c>
      <c r="AD69" s="770" t="s">
        <v>4833</v>
      </c>
    </row>
    <row r="70" spans="1:30" ht="27.95" customHeight="1" x14ac:dyDescent="0.3">
      <c r="A70" s="115"/>
      <c r="B70" s="275">
        <v>54</v>
      </c>
      <c r="C70" s="239"/>
      <c r="D70" s="239"/>
      <c r="E70" s="271" t="s">
        <v>30</v>
      </c>
      <c r="F70" s="281" t="s">
        <v>7</v>
      </c>
      <c r="G70" s="281" t="s">
        <v>3</v>
      </c>
      <c r="H70" s="281" t="s">
        <v>912</v>
      </c>
      <c r="I70" s="281" t="s">
        <v>27</v>
      </c>
      <c r="J70" s="281" t="s">
        <v>7</v>
      </c>
      <c r="K70" s="281" t="s">
        <v>912</v>
      </c>
      <c r="L70" s="265">
        <v>8</v>
      </c>
      <c r="M70" s="279" t="s">
        <v>3098</v>
      </c>
      <c r="N70" s="282">
        <v>1</v>
      </c>
      <c r="O70" s="282" t="s">
        <v>3098</v>
      </c>
      <c r="P70" s="282">
        <v>196</v>
      </c>
      <c r="Q70" s="282" t="s">
        <v>3130</v>
      </c>
      <c r="R70" s="240"/>
      <c r="S70" s="241"/>
      <c r="T70" s="242"/>
      <c r="U70" s="242"/>
      <c r="V70" s="282"/>
      <c r="W70" s="242"/>
      <c r="X70" s="242"/>
      <c r="Y70" s="243"/>
      <c r="Z70" s="242"/>
      <c r="AA70" s="242"/>
      <c r="AB70" s="768" t="s">
        <v>31</v>
      </c>
      <c r="AC70" s="769" t="s">
        <v>4833</v>
      </c>
      <c r="AD70" s="770" t="s">
        <v>4833</v>
      </c>
    </row>
    <row r="71" spans="1:30" ht="27.95" customHeight="1" x14ac:dyDescent="0.3">
      <c r="A71" s="115"/>
      <c r="B71" s="275">
        <v>55</v>
      </c>
      <c r="C71" s="239"/>
      <c r="D71" s="239"/>
      <c r="E71" s="271" t="s">
        <v>4778</v>
      </c>
      <c r="F71" s="276">
        <v>40942</v>
      </c>
      <c r="G71" s="277">
        <v>40942</v>
      </c>
      <c r="H71" s="278">
        <v>40942</v>
      </c>
      <c r="I71" s="276">
        <v>41061</v>
      </c>
      <c r="J71" s="277">
        <v>41061</v>
      </c>
      <c r="K71" s="278">
        <v>41061</v>
      </c>
      <c r="L71" s="265">
        <v>7</v>
      </c>
      <c r="M71" s="279" t="s">
        <v>3098</v>
      </c>
      <c r="N71" s="282"/>
      <c r="O71" s="282"/>
      <c r="P71" s="282">
        <v>50</v>
      </c>
      <c r="Q71" s="479" t="s">
        <v>3130</v>
      </c>
      <c r="R71" s="240"/>
      <c r="S71" s="241"/>
      <c r="T71" s="242"/>
      <c r="U71" s="242"/>
      <c r="V71" s="503"/>
      <c r="W71" s="242"/>
      <c r="X71" s="242"/>
      <c r="Y71" s="243"/>
      <c r="Z71" s="242"/>
      <c r="AA71" s="242"/>
      <c r="AB71" s="768"/>
      <c r="AC71" s="769" t="s">
        <v>4833</v>
      </c>
      <c r="AD71" s="770" t="s">
        <v>4833</v>
      </c>
    </row>
    <row r="72" spans="1:30" ht="27.95" customHeight="1" x14ac:dyDescent="0.3">
      <c r="A72" s="115"/>
      <c r="B72" s="275">
        <v>56</v>
      </c>
      <c r="C72" s="239"/>
      <c r="D72" s="239"/>
      <c r="E72" s="272" t="s">
        <v>4803</v>
      </c>
      <c r="F72" s="276">
        <v>41009</v>
      </c>
      <c r="G72" s="277">
        <v>41009</v>
      </c>
      <c r="H72" s="278">
        <v>41009</v>
      </c>
      <c r="I72" s="276">
        <v>41071</v>
      </c>
      <c r="J72" s="277">
        <v>41071</v>
      </c>
      <c r="K72" s="278">
        <v>41071</v>
      </c>
      <c r="L72" s="282">
        <v>15</v>
      </c>
      <c r="M72" s="281" t="s">
        <v>3098</v>
      </c>
      <c r="N72" s="282"/>
      <c r="O72" s="282"/>
      <c r="P72" s="282">
        <v>240</v>
      </c>
      <c r="Q72" s="288" t="s">
        <v>3130</v>
      </c>
      <c r="R72" s="240"/>
      <c r="S72" s="241"/>
      <c r="T72" s="242"/>
      <c r="U72" s="242"/>
      <c r="V72" s="503"/>
      <c r="W72" s="242"/>
      <c r="X72" s="242"/>
      <c r="Y72" s="243"/>
      <c r="Z72" s="242"/>
      <c r="AA72" s="242"/>
      <c r="AB72" s="768"/>
      <c r="AC72" s="769"/>
      <c r="AD72" s="770"/>
    </row>
    <row r="73" spans="1:30" ht="27.95" customHeight="1" x14ac:dyDescent="0.3">
      <c r="A73" s="115"/>
      <c r="B73" s="275">
        <v>57</v>
      </c>
      <c r="C73" s="239"/>
      <c r="D73" s="239"/>
      <c r="E73" s="271" t="s">
        <v>30</v>
      </c>
      <c r="F73" s="281" t="s">
        <v>13</v>
      </c>
      <c r="G73" s="281" t="s">
        <v>3</v>
      </c>
      <c r="H73" s="281" t="s">
        <v>912</v>
      </c>
      <c r="I73" s="281" t="s">
        <v>11</v>
      </c>
      <c r="J73" s="281" t="s">
        <v>12</v>
      </c>
      <c r="K73" s="281" t="s">
        <v>912</v>
      </c>
      <c r="L73" s="265">
        <v>8</v>
      </c>
      <c r="M73" s="279" t="s">
        <v>3098</v>
      </c>
      <c r="N73" s="282">
        <v>2</v>
      </c>
      <c r="O73" s="282" t="s">
        <v>3098</v>
      </c>
      <c r="P73" s="282">
        <v>134</v>
      </c>
      <c r="Q73" s="282" t="s">
        <v>3130</v>
      </c>
      <c r="R73" s="240"/>
      <c r="S73" s="241"/>
      <c r="T73" s="242"/>
      <c r="U73" s="242"/>
      <c r="V73" s="282"/>
      <c r="W73" s="242"/>
      <c r="X73" s="242"/>
      <c r="Y73" s="243"/>
      <c r="Z73" s="242"/>
      <c r="AA73" s="242"/>
      <c r="AB73" s="768" t="s">
        <v>32</v>
      </c>
      <c r="AC73" s="769" t="s">
        <v>4833</v>
      </c>
      <c r="AD73" s="770" t="s">
        <v>4833</v>
      </c>
    </row>
    <row r="74" spans="1:30" ht="27.95" customHeight="1" x14ac:dyDescent="0.3">
      <c r="A74" s="115"/>
      <c r="B74" s="275">
        <v>58</v>
      </c>
      <c r="C74" s="239"/>
      <c r="D74" s="239"/>
      <c r="E74" s="271" t="s">
        <v>4783</v>
      </c>
      <c r="F74" s="276">
        <v>41190</v>
      </c>
      <c r="G74" s="277">
        <v>41190</v>
      </c>
      <c r="H74" s="278">
        <v>41190</v>
      </c>
      <c r="I74" s="276">
        <v>41209</v>
      </c>
      <c r="J74" s="277">
        <v>41209</v>
      </c>
      <c r="K74" s="278">
        <v>41209</v>
      </c>
      <c r="L74" s="289">
        <v>8</v>
      </c>
      <c r="M74" s="279" t="s">
        <v>3098</v>
      </c>
      <c r="N74" s="282"/>
      <c r="O74" s="282"/>
      <c r="P74" s="282">
        <v>162</v>
      </c>
      <c r="Q74" s="288" t="s">
        <v>3130</v>
      </c>
      <c r="R74" s="240"/>
      <c r="S74" s="241"/>
      <c r="T74" s="242"/>
      <c r="U74" s="242"/>
      <c r="V74" s="503"/>
      <c r="W74" s="242"/>
      <c r="X74" s="242"/>
      <c r="Y74" s="243"/>
      <c r="Z74" s="242"/>
      <c r="AA74" s="242"/>
      <c r="AB74" s="768"/>
      <c r="AC74" s="769"/>
      <c r="AD74" s="770"/>
    </row>
    <row r="75" spans="1:30" ht="27.95" customHeight="1" x14ac:dyDescent="0.3">
      <c r="A75" s="115"/>
      <c r="B75" s="275">
        <v>59</v>
      </c>
      <c r="C75" s="283"/>
      <c r="D75" s="283"/>
      <c r="E75" s="271" t="s">
        <v>4828</v>
      </c>
      <c r="F75" s="281" t="s">
        <v>40</v>
      </c>
      <c r="G75" s="281" t="s">
        <v>7</v>
      </c>
      <c r="H75" s="279" t="s">
        <v>912</v>
      </c>
      <c r="I75" s="279" t="s">
        <v>72</v>
      </c>
      <c r="J75" s="279" t="s">
        <v>20</v>
      </c>
      <c r="K75" s="279" t="s">
        <v>912</v>
      </c>
      <c r="L75" s="265">
        <v>22</v>
      </c>
      <c r="M75" s="279" t="s">
        <v>3098</v>
      </c>
      <c r="N75" s="265"/>
      <c r="O75" s="265"/>
      <c r="P75" s="265">
        <v>55</v>
      </c>
      <c r="Q75" s="282" t="s">
        <v>3130</v>
      </c>
      <c r="R75" s="240"/>
      <c r="S75" s="241"/>
      <c r="T75" s="242"/>
      <c r="U75" s="242"/>
      <c r="V75" s="247"/>
      <c r="W75" s="242"/>
      <c r="X75" s="242"/>
      <c r="Y75" s="243"/>
      <c r="Z75" s="242"/>
      <c r="AA75" s="242"/>
      <c r="AB75" s="768"/>
      <c r="AC75" s="769" t="s">
        <v>4833</v>
      </c>
      <c r="AD75" s="770" t="s">
        <v>4833</v>
      </c>
    </row>
    <row r="76" spans="1:30" ht="27.95" customHeight="1" x14ac:dyDescent="0.3">
      <c r="A76" s="115"/>
      <c r="B76" s="275">
        <v>60</v>
      </c>
      <c r="C76" s="239"/>
      <c r="D76" s="239"/>
      <c r="E76" s="271" t="s">
        <v>64</v>
      </c>
      <c r="F76" s="281" t="s">
        <v>22</v>
      </c>
      <c r="G76" s="281" t="s">
        <v>6</v>
      </c>
      <c r="H76" s="279" t="s">
        <v>912</v>
      </c>
      <c r="I76" s="281" t="s">
        <v>65</v>
      </c>
      <c r="J76" s="281" t="s">
        <v>20</v>
      </c>
      <c r="K76" s="279" t="s">
        <v>912</v>
      </c>
      <c r="L76" s="265">
        <v>21</v>
      </c>
      <c r="M76" s="279" t="s">
        <v>3098</v>
      </c>
      <c r="N76" s="265"/>
      <c r="O76" s="265"/>
      <c r="P76" s="265">
        <v>190</v>
      </c>
      <c r="Q76" s="282" t="s">
        <v>3130</v>
      </c>
      <c r="R76" s="240"/>
      <c r="S76" s="241"/>
      <c r="T76" s="242"/>
      <c r="U76" s="242"/>
      <c r="V76" s="247"/>
      <c r="W76" s="242"/>
      <c r="X76" s="242"/>
      <c r="Y76" s="243"/>
      <c r="Z76" s="242"/>
      <c r="AA76" s="242"/>
      <c r="AB76" s="768"/>
      <c r="AC76" s="769" t="s">
        <v>4833</v>
      </c>
      <c r="AD76" s="770" t="s">
        <v>4833</v>
      </c>
    </row>
    <row r="77" spans="1:30" ht="27.95" customHeight="1" x14ac:dyDescent="0.3">
      <c r="A77" s="115"/>
      <c r="B77" s="275">
        <v>61</v>
      </c>
      <c r="C77" s="239"/>
      <c r="D77" s="239"/>
      <c r="E77" s="271" t="s">
        <v>4790</v>
      </c>
      <c r="F77" s="276">
        <v>41000</v>
      </c>
      <c r="G77" s="277">
        <v>41000</v>
      </c>
      <c r="H77" s="278">
        <v>41000</v>
      </c>
      <c r="I77" s="276">
        <v>41244</v>
      </c>
      <c r="J77" s="277">
        <v>41244</v>
      </c>
      <c r="K77" s="278">
        <v>41244</v>
      </c>
      <c r="L77" s="504">
        <v>9</v>
      </c>
      <c r="M77" s="279" t="s">
        <v>3098</v>
      </c>
      <c r="N77" s="282"/>
      <c r="O77" s="282"/>
      <c r="P77" s="282">
        <v>97</v>
      </c>
      <c r="Q77" s="288" t="s">
        <v>3130</v>
      </c>
      <c r="R77" s="240"/>
      <c r="S77" s="241"/>
      <c r="T77" s="242"/>
      <c r="U77" s="242"/>
      <c r="V77" s="503"/>
      <c r="W77" s="242"/>
      <c r="X77" s="242"/>
      <c r="Y77" s="243"/>
      <c r="Z77" s="242"/>
      <c r="AA77" s="242"/>
      <c r="AB77" s="768"/>
      <c r="AC77" s="769"/>
      <c r="AD77" s="770"/>
    </row>
    <row r="78" spans="1:30" ht="27.95" customHeight="1" x14ac:dyDescent="0.3">
      <c r="A78" s="115"/>
      <c r="B78" s="275">
        <v>62</v>
      </c>
      <c r="C78" s="239"/>
      <c r="D78" s="239"/>
      <c r="E78" s="271" t="s">
        <v>4788</v>
      </c>
      <c r="F78" s="281" t="s">
        <v>16</v>
      </c>
      <c r="G78" s="281" t="s">
        <v>11</v>
      </c>
      <c r="H78" s="281" t="s">
        <v>925</v>
      </c>
      <c r="I78" s="281" t="s">
        <v>24</v>
      </c>
      <c r="J78" s="281" t="s">
        <v>13</v>
      </c>
      <c r="K78" s="281" t="s">
        <v>912</v>
      </c>
      <c r="L78" s="282">
        <v>9</v>
      </c>
      <c r="M78" s="279" t="s">
        <v>3098</v>
      </c>
      <c r="N78" s="282"/>
      <c r="O78" s="282"/>
      <c r="P78" s="282">
        <v>122</v>
      </c>
      <c r="Q78" s="282" t="s">
        <v>3130</v>
      </c>
      <c r="R78" s="240"/>
      <c r="S78" s="241"/>
      <c r="T78" s="242"/>
      <c r="U78" s="242"/>
      <c r="V78" s="282"/>
      <c r="W78" s="242"/>
      <c r="X78" s="242"/>
      <c r="Y78" s="243"/>
      <c r="Z78" s="242"/>
      <c r="AA78" s="242"/>
      <c r="AB78" s="768"/>
      <c r="AC78" s="769"/>
      <c r="AD78" s="770"/>
    </row>
    <row r="79" spans="1:30" ht="27.95" customHeight="1" x14ac:dyDescent="0.3">
      <c r="A79" s="115"/>
      <c r="B79" s="275">
        <v>63</v>
      </c>
      <c r="C79" s="239"/>
      <c r="D79" s="239"/>
      <c r="E79" s="271" t="s">
        <v>4782</v>
      </c>
      <c r="F79" s="276">
        <v>41441</v>
      </c>
      <c r="G79" s="277">
        <v>41441</v>
      </c>
      <c r="H79" s="278">
        <v>41441</v>
      </c>
      <c r="I79" s="276">
        <v>41271</v>
      </c>
      <c r="J79" s="277">
        <v>41271</v>
      </c>
      <c r="K79" s="278">
        <v>41271</v>
      </c>
      <c r="L79" s="289">
        <v>8</v>
      </c>
      <c r="M79" s="279" t="s">
        <v>3098</v>
      </c>
      <c r="N79" s="282"/>
      <c r="O79" s="282"/>
      <c r="P79" s="282">
        <v>191</v>
      </c>
      <c r="Q79" s="288" t="s">
        <v>3130</v>
      </c>
      <c r="R79" s="240"/>
      <c r="S79" s="241"/>
      <c r="T79" s="242"/>
      <c r="U79" s="242"/>
      <c r="V79" s="503"/>
      <c r="W79" s="242"/>
      <c r="X79" s="242"/>
      <c r="Y79" s="243"/>
      <c r="Z79" s="242"/>
      <c r="AA79" s="242"/>
      <c r="AB79" s="768"/>
      <c r="AC79" s="769"/>
      <c r="AD79" s="770"/>
    </row>
    <row r="80" spans="1:30" ht="27.95" customHeight="1" x14ac:dyDescent="0.3">
      <c r="A80" s="115"/>
      <c r="B80" s="275">
        <v>64</v>
      </c>
      <c r="C80" s="239"/>
      <c r="D80" s="239"/>
      <c r="E80" s="271" t="s">
        <v>4779</v>
      </c>
      <c r="F80" s="281" t="s">
        <v>28</v>
      </c>
      <c r="G80" s="281" t="s">
        <v>3</v>
      </c>
      <c r="H80" s="281" t="s">
        <v>912</v>
      </c>
      <c r="I80" s="281" t="s">
        <v>3</v>
      </c>
      <c r="J80" s="281" t="s">
        <v>14</v>
      </c>
      <c r="K80" s="281" t="s">
        <v>876</v>
      </c>
      <c r="L80" s="265">
        <v>7</v>
      </c>
      <c r="M80" s="279" t="s">
        <v>3098</v>
      </c>
      <c r="N80" s="282"/>
      <c r="O80" s="282"/>
      <c r="P80" s="282">
        <v>203</v>
      </c>
      <c r="Q80" s="265" t="s">
        <v>3130</v>
      </c>
      <c r="R80" s="240"/>
      <c r="S80" s="241"/>
      <c r="T80" s="242"/>
      <c r="U80" s="242"/>
      <c r="V80" s="282"/>
      <c r="W80" s="242"/>
      <c r="X80" s="242"/>
      <c r="Y80" s="243"/>
      <c r="Z80" s="242"/>
      <c r="AA80" s="242"/>
      <c r="AB80" s="768"/>
      <c r="AC80" s="769" t="s">
        <v>4834</v>
      </c>
      <c r="AD80" s="770" t="s">
        <v>4834</v>
      </c>
    </row>
    <row r="81" spans="1:30" ht="27.95" customHeight="1" x14ac:dyDescent="0.3">
      <c r="A81" s="115"/>
      <c r="B81" s="275">
        <v>65</v>
      </c>
      <c r="C81" s="239"/>
      <c r="D81" s="239"/>
      <c r="E81" s="271" t="s">
        <v>4814</v>
      </c>
      <c r="F81" s="281" t="s">
        <v>4</v>
      </c>
      <c r="G81" s="281" t="s">
        <v>1</v>
      </c>
      <c r="H81" s="281" t="s">
        <v>912</v>
      </c>
      <c r="I81" s="281" t="s">
        <v>1</v>
      </c>
      <c r="J81" s="281" t="s">
        <v>9</v>
      </c>
      <c r="K81" s="281" t="s">
        <v>876</v>
      </c>
      <c r="L81" s="287">
        <v>19</v>
      </c>
      <c r="M81" s="281" t="s">
        <v>3098</v>
      </c>
      <c r="N81" s="282"/>
      <c r="O81" s="282"/>
      <c r="P81" s="282">
        <v>65</v>
      </c>
      <c r="Q81" s="282" t="s">
        <v>3130</v>
      </c>
      <c r="R81" s="240"/>
      <c r="S81" s="241"/>
      <c r="T81" s="242"/>
      <c r="U81" s="242"/>
      <c r="V81" s="282"/>
      <c r="W81" s="242"/>
      <c r="X81" s="242"/>
      <c r="Y81" s="243"/>
      <c r="Z81" s="242"/>
      <c r="AA81" s="242"/>
      <c r="AB81" s="768"/>
      <c r="AC81" s="769" t="s">
        <v>4834</v>
      </c>
      <c r="AD81" s="770" t="s">
        <v>4834</v>
      </c>
    </row>
    <row r="82" spans="1:30" ht="27.95" customHeight="1" x14ac:dyDescent="0.3">
      <c r="A82" s="115"/>
      <c r="B82" s="275">
        <v>66</v>
      </c>
      <c r="C82" s="239"/>
      <c r="D82" s="239"/>
      <c r="E82" s="272" t="s">
        <v>43</v>
      </c>
      <c r="F82" s="281" t="s">
        <v>44</v>
      </c>
      <c r="G82" s="281" t="s">
        <v>17</v>
      </c>
      <c r="H82" s="281" t="s">
        <v>884</v>
      </c>
      <c r="I82" s="281" t="s">
        <v>44</v>
      </c>
      <c r="J82" s="281" t="s">
        <v>9</v>
      </c>
      <c r="K82" s="281" t="s">
        <v>876</v>
      </c>
      <c r="L82" s="282">
        <v>15</v>
      </c>
      <c r="M82" s="281" t="s">
        <v>3098</v>
      </c>
      <c r="N82" s="282"/>
      <c r="O82" s="282"/>
      <c r="P82" s="282">
        <v>123</v>
      </c>
      <c r="Q82" s="282" t="s">
        <v>3130</v>
      </c>
      <c r="R82" s="240"/>
      <c r="S82" s="241"/>
      <c r="T82" s="242"/>
      <c r="U82" s="242"/>
      <c r="V82" s="282"/>
      <c r="W82" s="242"/>
      <c r="X82" s="242"/>
      <c r="Y82" s="243"/>
      <c r="Z82" s="242"/>
      <c r="AA82" s="242"/>
      <c r="AB82" s="768" t="s">
        <v>4833</v>
      </c>
      <c r="AC82" s="769" t="s">
        <v>4833</v>
      </c>
      <c r="AD82" s="770" t="s">
        <v>4833</v>
      </c>
    </row>
    <row r="83" spans="1:30" ht="27.95" customHeight="1" x14ac:dyDescent="0.3">
      <c r="A83" s="115"/>
      <c r="B83" s="275">
        <v>67</v>
      </c>
      <c r="C83" s="239"/>
      <c r="D83" s="239"/>
      <c r="E83" s="272" t="s">
        <v>48</v>
      </c>
      <c r="F83" s="281" t="s">
        <v>6</v>
      </c>
      <c r="G83" s="281" t="s">
        <v>9</v>
      </c>
      <c r="H83" s="281" t="s">
        <v>876</v>
      </c>
      <c r="I83" s="281" t="s">
        <v>44</v>
      </c>
      <c r="J83" s="281" t="s">
        <v>9</v>
      </c>
      <c r="K83" s="281" t="s">
        <v>876</v>
      </c>
      <c r="L83" s="287">
        <v>16</v>
      </c>
      <c r="M83" s="281" t="s">
        <v>3098</v>
      </c>
      <c r="N83" s="282"/>
      <c r="O83" s="282"/>
      <c r="P83" s="282">
        <v>204</v>
      </c>
      <c r="Q83" s="282" t="s">
        <v>3130</v>
      </c>
      <c r="R83" s="240"/>
      <c r="S83" s="241"/>
      <c r="T83" s="242"/>
      <c r="U83" s="242"/>
      <c r="V83" s="282"/>
      <c r="W83" s="242"/>
      <c r="X83" s="242"/>
      <c r="Y83" s="243"/>
      <c r="Z83" s="242"/>
      <c r="AA83" s="242"/>
      <c r="AB83" s="768"/>
      <c r="AC83" s="769"/>
      <c r="AD83" s="770"/>
    </row>
    <row r="84" spans="1:30" ht="27.95" customHeight="1" x14ac:dyDescent="0.3">
      <c r="A84" s="115"/>
      <c r="B84" s="275">
        <v>68</v>
      </c>
      <c r="C84" s="239"/>
      <c r="D84" s="239"/>
      <c r="E84" s="271" t="s">
        <v>34</v>
      </c>
      <c r="F84" s="276">
        <v>40963</v>
      </c>
      <c r="G84" s="277">
        <v>40963</v>
      </c>
      <c r="H84" s="278">
        <v>40963</v>
      </c>
      <c r="I84" s="276">
        <v>41327</v>
      </c>
      <c r="J84" s="277">
        <v>41327</v>
      </c>
      <c r="K84" s="278">
        <v>41327</v>
      </c>
      <c r="L84" s="504">
        <v>10</v>
      </c>
      <c r="M84" s="281" t="s">
        <v>3098</v>
      </c>
      <c r="N84" s="282"/>
      <c r="O84" s="282" t="s">
        <v>3098</v>
      </c>
      <c r="P84" s="282">
        <v>279</v>
      </c>
      <c r="Q84" s="288" t="s">
        <v>3130</v>
      </c>
      <c r="R84" s="240"/>
      <c r="S84" s="241"/>
      <c r="T84" s="242"/>
      <c r="U84" s="242"/>
      <c r="V84" s="503"/>
      <c r="W84" s="242"/>
      <c r="X84" s="242"/>
      <c r="Y84" s="243"/>
      <c r="Z84" s="242"/>
      <c r="AA84" s="242"/>
      <c r="AB84" s="768" t="s">
        <v>35</v>
      </c>
      <c r="AC84" s="769"/>
      <c r="AD84" s="770"/>
    </row>
    <row r="85" spans="1:30" ht="27.95" customHeight="1" x14ac:dyDescent="0.3">
      <c r="A85" s="115"/>
      <c r="B85" s="275">
        <v>69</v>
      </c>
      <c r="C85" s="239"/>
      <c r="D85" s="239"/>
      <c r="E85" s="271" t="s">
        <v>4776</v>
      </c>
      <c r="F85" s="281" t="s">
        <v>5</v>
      </c>
      <c r="G85" s="281" t="s">
        <v>9</v>
      </c>
      <c r="H85" s="281" t="s">
        <v>876</v>
      </c>
      <c r="I85" s="281" t="s">
        <v>19</v>
      </c>
      <c r="J85" s="281" t="s">
        <v>9</v>
      </c>
      <c r="K85" s="281" t="s">
        <v>876</v>
      </c>
      <c r="L85" s="265">
        <v>7</v>
      </c>
      <c r="M85" s="279" t="s">
        <v>3098</v>
      </c>
      <c r="N85" s="282"/>
      <c r="O85" s="282"/>
      <c r="P85" s="282">
        <v>19</v>
      </c>
      <c r="Q85" s="265" t="s">
        <v>3130</v>
      </c>
      <c r="R85" s="240"/>
      <c r="S85" s="241"/>
      <c r="T85" s="242"/>
      <c r="U85" s="242"/>
      <c r="V85" s="282"/>
      <c r="W85" s="242"/>
      <c r="X85" s="242"/>
      <c r="Y85" s="243"/>
      <c r="Z85" s="242"/>
      <c r="AA85" s="242"/>
      <c r="AB85" s="768"/>
      <c r="AC85" s="769" t="s">
        <v>4833</v>
      </c>
      <c r="AD85" s="770" t="s">
        <v>4833</v>
      </c>
    </row>
    <row r="86" spans="1:30" ht="27.95" customHeight="1" x14ac:dyDescent="0.3">
      <c r="A86" s="115"/>
      <c r="B86" s="275">
        <v>70</v>
      </c>
      <c r="C86" s="239"/>
      <c r="D86" s="239"/>
      <c r="E86" s="271" t="s">
        <v>34</v>
      </c>
      <c r="F86" s="276">
        <v>41219</v>
      </c>
      <c r="G86" s="277">
        <v>41219</v>
      </c>
      <c r="H86" s="278">
        <v>41219</v>
      </c>
      <c r="I86" s="276">
        <v>41318</v>
      </c>
      <c r="J86" s="277">
        <v>41318</v>
      </c>
      <c r="K86" s="278">
        <v>41318</v>
      </c>
      <c r="L86" s="504">
        <v>10</v>
      </c>
      <c r="M86" s="281" t="s">
        <v>3098</v>
      </c>
      <c r="N86" s="282"/>
      <c r="O86" s="282"/>
      <c r="P86" s="282">
        <v>244</v>
      </c>
      <c r="Q86" s="288" t="s">
        <v>3130</v>
      </c>
      <c r="R86" s="240"/>
      <c r="S86" s="241"/>
      <c r="T86" s="242"/>
      <c r="U86" s="242"/>
      <c r="V86" s="503"/>
      <c r="W86" s="242"/>
      <c r="X86" s="242"/>
      <c r="Y86" s="243"/>
      <c r="Z86" s="242"/>
      <c r="AA86" s="242"/>
      <c r="AB86" s="768" t="s">
        <v>4838</v>
      </c>
      <c r="AC86" s="769"/>
      <c r="AD86" s="770"/>
    </row>
    <row r="87" spans="1:30" ht="27.95" customHeight="1" x14ac:dyDescent="0.3">
      <c r="A87" s="115"/>
      <c r="B87" s="275">
        <v>71</v>
      </c>
      <c r="C87" s="239"/>
      <c r="D87" s="239"/>
      <c r="E87" s="272" t="s">
        <v>4806</v>
      </c>
      <c r="F87" s="281" t="s">
        <v>28</v>
      </c>
      <c r="G87" s="281" t="s">
        <v>12</v>
      </c>
      <c r="H87" s="281" t="s">
        <v>912</v>
      </c>
      <c r="I87" s="281" t="s">
        <v>22</v>
      </c>
      <c r="J87" s="281" t="s">
        <v>3</v>
      </c>
      <c r="K87" s="281" t="s">
        <v>876</v>
      </c>
      <c r="L87" s="287">
        <v>16</v>
      </c>
      <c r="M87" s="281" t="s">
        <v>3098</v>
      </c>
      <c r="N87" s="282"/>
      <c r="O87" s="282"/>
      <c r="P87" s="282">
        <v>185</v>
      </c>
      <c r="Q87" s="282" t="s">
        <v>3130</v>
      </c>
      <c r="R87" s="240"/>
      <c r="S87" s="241"/>
      <c r="T87" s="242"/>
      <c r="U87" s="242"/>
      <c r="V87" s="282"/>
      <c r="W87" s="242"/>
      <c r="X87" s="242"/>
      <c r="Y87" s="243"/>
      <c r="Z87" s="242"/>
      <c r="AA87" s="242"/>
      <c r="AB87" s="768"/>
      <c r="AC87" s="769" t="s">
        <v>4833</v>
      </c>
      <c r="AD87" s="770" t="s">
        <v>4833</v>
      </c>
    </row>
    <row r="88" spans="1:30" ht="27.95" customHeight="1" x14ac:dyDescent="0.3">
      <c r="A88" s="115"/>
      <c r="B88" s="275">
        <v>72</v>
      </c>
      <c r="C88" s="239"/>
      <c r="D88" s="239"/>
      <c r="E88" s="271" t="s">
        <v>4773</v>
      </c>
      <c r="F88" s="281" t="s">
        <v>27</v>
      </c>
      <c r="G88" s="281" t="s">
        <v>14</v>
      </c>
      <c r="H88" s="281" t="s">
        <v>876</v>
      </c>
      <c r="I88" s="281" t="s">
        <v>8</v>
      </c>
      <c r="J88" s="281" t="s">
        <v>12</v>
      </c>
      <c r="K88" s="281" t="s">
        <v>876</v>
      </c>
      <c r="L88" s="265">
        <v>6</v>
      </c>
      <c r="M88" s="279" t="s">
        <v>3098</v>
      </c>
      <c r="N88" s="282"/>
      <c r="O88" s="282"/>
      <c r="P88" s="282">
        <v>31</v>
      </c>
      <c r="Q88" s="265" t="s">
        <v>3130</v>
      </c>
      <c r="R88" s="240"/>
      <c r="S88" s="241"/>
      <c r="T88" s="242"/>
      <c r="U88" s="242"/>
      <c r="V88" s="282"/>
      <c r="W88" s="242"/>
      <c r="X88" s="242"/>
      <c r="Y88" s="243"/>
      <c r="Z88" s="242"/>
      <c r="AA88" s="242"/>
      <c r="AB88" s="768" t="s">
        <v>4833</v>
      </c>
      <c r="AC88" s="769" t="s">
        <v>4833</v>
      </c>
      <c r="AD88" s="770" t="s">
        <v>4833</v>
      </c>
    </row>
    <row r="89" spans="1:30" ht="27.95" customHeight="1" x14ac:dyDescent="0.3">
      <c r="A89" s="115"/>
      <c r="B89" s="275">
        <v>73</v>
      </c>
      <c r="C89" s="283"/>
      <c r="D89" s="283"/>
      <c r="E89" s="271" t="s">
        <v>4763</v>
      </c>
      <c r="F89" s="279" t="s">
        <v>11</v>
      </c>
      <c r="G89" s="279" t="s">
        <v>12</v>
      </c>
      <c r="H89" s="279" t="s">
        <v>912</v>
      </c>
      <c r="I89" s="279" t="s">
        <v>14</v>
      </c>
      <c r="J89" s="279" t="s">
        <v>6</v>
      </c>
      <c r="K89" s="279" t="s">
        <v>876</v>
      </c>
      <c r="L89" s="265">
        <v>5</v>
      </c>
      <c r="M89" s="279" t="s">
        <v>3098</v>
      </c>
      <c r="N89" s="265"/>
      <c r="O89" s="265"/>
      <c r="P89" s="265">
        <v>124</v>
      </c>
      <c r="Q89" s="265" t="s">
        <v>3130</v>
      </c>
      <c r="R89" s="240"/>
      <c r="S89" s="241"/>
      <c r="T89" s="242"/>
      <c r="U89" s="242"/>
      <c r="V89" s="265"/>
      <c r="W89" s="242"/>
      <c r="X89" s="242"/>
      <c r="Y89" s="243"/>
      <c r="Z89" s="242"/>
      <c r="AA89" s="242"/>
      <c r="AB89" s="768" t="s">
        <v>4833</v>
      </c>
      <c r="AC89" s="769" t="s">
        <v>4833</v>
      </c>
      <c r="AD89" s="770" t="s">
        <v>4833</v>
      </c>
    </row>
    <row r="90" spans="1:30" ht="27.95" customHeight="1" x14ac:dyDescent="0.3">
      <c r="A90" s="115"/>
      <c r="B90" s="275">
        <v>74</v>
      </c>
      <c r="C90" s="283"/>
      <c r="D90" s="283"/>
      <c r="E90" s="271" t="s">
        <v>4764</v>
      </c>
      <c r="F90" s="276">
        <v>41518</v>
      </c>
      <c r="G90" s="277">
        <v>41518</v>
      </c>
      <c r="H90" s="278">
        <v>41518</v>
      </c>
      <c r="I90" s="276">
        <v>41518</v>
      </c>
      <c r="J90" s="277">
        <v>41518</v>
      </c>
      <c r="K90" s="278">
        <v>41518</v>
      </c>
      <c r="L90" s="289">
        <v>5</v>
      </c>
      <c r="M90" s="279" t="s">
        <v>3098</v>
      </c>
      <c r="N90" s="265"/>
      <c r="O90" s="265"/>
      <c r="P90" s="265">
        <v>33</v>
      </c>
      <c r="Q90" s="479" t="s">
        <v>3130</v>
      </c>
      <c r="R90" s="240"/>
      <c r="S90" s="241"/>
      <c r="T90" s="242"/>
      <c r="U90" s="242"/>
      <c r="V90" s="505"/>
      <c r="W90" s="242"/>
      <c r="X90" s="242"/>
      <c r="Y90" s="243"/>
      <c r="Z90" s="242"/>
      <c r="AA90" s="242"/>
      <c r="AB90" s="768" t="s">
        <v>4833</v>
      </c>
      <c r="AC90" s="769"/>
      <c r="AD90" s="770"/>
    </row>
    <row r="91" spans="1:30" ht="27.95" customHeight="1" x14ac:dyDescent="0.3">
      <c r="A91" s="115"/>
      <c r="B91" s="275">
        <v>75</v>
      </c>
      <c r="C91" s="283"/>
      <c r="D91" s="283"/>
      <c r="E91" s="271" t="s">
        <v>4810</v>
      </c>
      <c r="F91" s="281" t="s">
        <v>7</v>
      </c>
      <c r="G91" s="281" t="s">
        <v>9</v>
      </c>
      <c r="H91" s="281" t="s">
        <v>876</v>
      </c>
      <c r="I91" s="281" t="s">
        <v>26</v>
      </c>
      <c r="J91" s="281" t="s">
        <v>17</v>
      </c>
      <c r="K91" s="281" t="s">
        <v>876</v>
      </c>
      <c r="L91" s="287">
        <v>17</v>
      </c>
      <c r="M91" s="281" t="s">
        <v>3098</v>
      </c>
      <c r="N91" s="282"/>
      <c r="O91" s="282"/>
      <c r="P91" s="282">
        <v>210</v>
      </c>
      <c r="Q91" s="282" t="s">
        <v>3130</v>
      </c>
      <c r="R91" s="240"/>
      <c r="S91" s="241"/>
      <c r="T91" s="242"/>
      <c r="U91" s="242"/>
      <c r="V91" s="282"/>
      <c r="W91" s="242"/>
      <c r="X91" s="242"/>
      <c r="Y91" s="243"/>
      <c r="Z91" s="242"/>
      <c r="AA91" s="242"/>
      <c r="AB91" s="768"/>
      <c r="AC91" s="769" t="s">
        <v>4833</v>
      </c>
      <c r="AD91" s="770" t="s">
        <v>4833</v>
      </c>
    </row>
    <row r="92" spans="1:30" ht="27.95" customHeight="1" x14ac:dyDescent="0.3">
      <c r="A92" s="115"/>
      <c r="B92" s="275">
        <v>76</v>
      </c>
      <c r="C92" s="239"/>
      <c r="D92" s="239"/>
      <c r="E92" s="271" t="s">
        <v>4782</v>
      </c>
      <c r="F92" s="276">
        <v>41448</v>
      </c>
      <c r="G92" s="277">
        <v>41448</v>
      </c>
      <c r="H92" s="278">
        <v>41448</v>
      </c>
      <c r="I92" s="276">
        <v>41534</v>
      </c>
      <c r="J92" s="277">
        <v>41534</v>
      </c>
      <c r="K92" s="278">
        <v>41534</v>
      </c>
      <c r="L92" s="504">
        <v>8</v>
      </c>
      <c r="M92" s="279" t="s">
        <v>3098</v>
      </c>
      <c r="N92" s="282"/>
      <c r="O92" s="282"/>
      <c r="P92" s="282">
        <v>173</v>
      </c>
      <c r="Q92" s="288" t="s">
        <v>3130</v>
      </c>
      <c r="R92" s="240"/>
      <c r="S92" s="241"/>
      <c r="T92" s="242"/>
      <c r="U92" s="242"/>
      <c r="V92" s="503"/>
      <c r="W92" s="242"/>
      <c r="X92" s="242"/>
      <c r="Y92" s="243"/>
      <c r="Z92" s="242"/>
      <c r="AA92" s="242"/>
      <c r="AB92" s="768"/>
      <c r="AC92" s="769"/>
      <c r="AD92" s="770"/>
    </row>
    <row r="93" spans="1:30" ht="27.95" customHeight="1" x14ac:dyDescent="0.3">
      <c r="A93" s="115"/>
      <c r="B93" s="275">
        <v>77</v>
      </c>
      <c r="C93" s="239"/>
      <c r="D93" s="239"/>
      <c r="E93" s="271" t="s">
        <v>66</v>
      </c>
      <c r="F93" s="281" t="s">
        <v>20</v>
      </c>
      <c r="G93" s="281" t="s">
        <v>14</v>
      </c>
      <c r="H93" s="279" t="s">
        <v>876</v>
      </c>
      <c r="I93" s="279" t="s">
        <v>21</v>
      </c>
      <c r="J93" s="279" t="s">
        <v>17</v>
      </c>
      <c r="K93" s="279" t="s">
        <v>876</v>
      </c>
      <c r="L93" s="265">
        <v>22</v>
      </c>
      <c r="M93" s="281" t="s">
        <v>3098</v>
      </c>
      <c r="N93" s="265"/>
      <c r="O93" s="265"/>
      <c r="P93" s="265">
        <v>170</v>
      </c>
      <c r="Q93" s="282" t="s">
        <v>3130</v>
      </c>
      <c r="R93" s="240"/>
      <c r="S93" s="241"/>
      <c r="T93" s="242"/>
      <c r="U93" s="242"/>
      <c r="V93" s="247"/>
      <c r="W93" s="242"/>
      <c r="X93" s="242"/>
      <c r="Y93" s="243"/>
      <c r="Z93" s="242"/>
      <c r="AA93" s="242"/>
      <c r="AB93" s="768"/>
      <c r="AC93" s="769" t="s">
        <v>4835</v>
      </c>
      <c r="AD93" s="770" t="s">
        <v>4835</v>
      </c>
    </row>
    <row r="94" spans="1:30" ht="27.95" customHeight="1" x14ac:dyDescent="0.3">
      <c r="A94" s="115"/>
      <c r="B94" s="275">
        <v>78</v>
      </c>
      <c r="C94" s="239"/>
      <c r="D94" s="239"/>
      <c r="E94" s="272" t="s">
        <v>4804</v>
      </c>
      <c r="F94" s="281" t="s">
        <v>7</v>
      </c>
      <c r="G94" s="281" t="s">
        <v>17</v>
      </c>
      <c r="H94" s="281" t="s">
        <v>876</v>
      </c>
      <c r="I94" s="281" t="s">
        <v>14</v>
      </c>
      <c r="J94" s="281" t="s">
        <v>11</v>
      </c>
      <c r="K94" s="281" t="s">
        <v>876</v>
      </c>
      <c r="L94" s="282">
        <v>15</v>
      </c>
      <c r="M94" s="281" t="s">
        <v>3098</v>
      </c>
      <c r="N94" s="282"/>
      <c r="O94" s="282"/>
      <c r="P94" s="282">
        <v>216</v>
      </c>
      <c r="Q94" s="282" t="s">
        <v>3130</v>
      </c>
      <c r="R94" s="240"/>
      <c r="S94" s="241"/>
      <c r="T94" s="242"/>
      <c r="U94" s="242"/>
      <c r="V94" s="282"/>
      <c r="W94" s="242"/>
      <c r="X94" s="242"/>
      <c r="Y94" s="243"/>
      <c r="Z94" s="242"/>
      <c r="AA94" s="242"/>
      <c r="AB94" s="768"/>
      <c r="AC94" s="769" t="s">
        <v>4833</v>
      </c>
      <c r="AD94" s="770" t="s">
        <v>4833</v>
      </c>
    </row>
    <row r="95" spans="1:30" ht="27.95" customHeight="1" x14ac:dyDescent="0.3">
      <c r="A95" s="115"/>
      <c r="B95" s="275">
        <v>79</v>
      </c>
      <c r="C95" s="239"/>
      <c r="D95" s="239"/>
      <c r="E95" s="272" t="s">
        <v>4802</v>
      </c>
      <c r="F95" s="281" t="s">
        <v>14</v>
      </c>
      <c r="G95" s="281" t="s">
        <v>11</v>
      </c>
      <c r="H95" s="281" t="s">
        <v>876</v>
      </c>
      <c r="I95" s="281" t="s">
        <v>14</v>
      </c>
      <c r="J95" s="281" t="s">
        <v>11</v>
      </c>
      <c r="K95" s="281" t="s">
        <v>876</v>
      </c>
      <c r="L95" s="282">
        <v>14</v>
      </c>
      <c r="M95" s="281" t="s">
        <v>3098</v>
      </c>
      <c r="N95" s="282"/>
      <c r="O95" s="282"/>
      <c r="P95" s="282">
        <v>83</v>
      </c>
      <c r="Q95" s="282" t="s">
        <v>3130</v>
      </c>
      <c r="R95" s="240"/>
      <c r="S95" s="241"/>
      <c r="T95" s="242"/>
      <c r="U95" s="242"/>
      <c r="V95" s="282"/>
      <c r="W95" s="242"/>
      <c r="X95" s="242"/>
      <c r="Y95" s="243"/>
      <c r="Z95" s="242"/>
      <c r="AA95" s="242"/>
      <c r="AB95" s="768"/>
      <c r="AC95" s="769"/>
      <c r="AD95" s="770"/>
    </row>
    <row r="96" spans="1:30" ht="27.95" customHeight="1" x14ac:dyDescent="0.3">
      <c r="A96" s="115"/>
      <c r="B96" s="275">
        <v>80</v>
      </c>
      <c r="C96" s="239"/>
      <c r="D96" s="239"/>
      <c r="E96" s="271" t="s">
        <v>38</v>
      </c>
      <c r="F96" s="281" t="s">
        <v>6</v>
      </c>
      <c r="G96" s="281" t="s">
        <v>7</v>
      </c>
      <c r="H96" s="281" t="s">
        <v>876</v>
      </c>
      <c r="I96" s="281" t="s">
        <v>6</v>
      </c>
      <c r="J96" s="281" t="s">
        <v>11</v>
      </c>
      <c r="K96" s="281" t="s">
        <v>876</v>
      </c>
      <c r="L96" s="282">
        <v>12</v>
      </c>
      <c r="M96" s="281" t="s">
        <v>3098</v>
      </c>
      <c r="N96" s="282"/>
      <c r="O96" s="282"/>
      <c r="P96" s="282">
        <v>232</v>
      </c>
      <c r="Q96" s="282" t="s">
        <v>3130</v>
      </c>
      <c r="R96" s="240"/>
      <c r="S96" s="241"/>
      <c r="T96" s="242"/>
      <c r="U96" s="242"/>
      <c r="V96" s="282"/>
      <c r="W96" s="242"/>
      <c r="X96" s="242"/>
      <c r="Y96" s="243"/>
      <c r="Z96" s="242"/>
      <c r="AA96" s="242"/>
      <c r="AB96" s="768"/>
      <c r="AC96" s="769"/>
      <c r="AD96" s="770"/>
    </row>
    <row r="97" spans="1:30" ht="27.95" customHeight="1" x14ac:dyDescent="0.3">
      <c r="A97" s="115"/>
      <c r="B97" s="275">
        <v>81</v>
      </c>
      <c r="C97" s="239"/>
      <c r="D97" s="239"/>
      <c r="E97" s="271" t="s">
        <v>58</v>
      </c>
      <c r="F97" s="281" t="s">
        <v>0</v>
      </c>
      <c r="G97" s="281" t="s">
        <v>14</v>
      </c>
      <c r="H97" s="281" t="s">
        <v>876</v>
      </c>
      <c r="I97" s="281" t="s">
        <v>27</v>
      </c>
      <c r="J97" s="281" t="s">
        <v>11</v>
      </c>
      <c r="K97" s="281" t="s">
        <v>876</v>
      </c>
      <c r="L97" s="287">
        <v>18</v>
      </c>
      <c r="M97" s="281" t="s">
        <v>3098</v>
      </c>
      <c r="N97" s="282"/>
      <c r="O97" s="282"/>
      <c r="P97" s="282">
        <v>46</v>
      </c>
      <c r="Q97" s="282" t="s">
        <v>3130</v>
      </c>
      <c r="R97" s="240"/>
      <c r="S97" s="241"/>
      <c r="T97" s="242"/>
      <c r="U97" s="242"/>
      <c r="V97" s="282"/>
      <c r="W97" s="242"/>
      <c r="X97" s="242"/>
      <c r="Y97" s="243"/>
      <c r="Z97" s="242"/>
      <c r="AA97" s="242"/>
      <c r="AB97" s="768"/>
      <c r="AC97" s="769" t="s">
        <v>4833</v>
      </c>
      <c r="AD97" s="770" t="s">
        <v>4833</v>
      </c>
    </row>
    <row r="98" spans="1:30" ht="27.95" customHeight="1" x14ac:dyDescent="0.3">
      <c r="A98" s="115"/>
      <c r="B98" s="275">
        <v>82</v>
      </c>
      <c r="C98" s="239"/>
      <c r="D98" s="239"/>
      <c r="E98" s="274" t="s">
        <v>4792</v>
      </c>
      <c r="F98" s="276">
        <v>40430</v>
      </c>
      <c r="G98" s="277">
        <v>40430</v>
      </c>
      <c r="H98" s="506">
        <v>40430</v>
      </c>
      <c r="I98" s="276">
        <v>41568</v>
      </c>
      <c r="J98" s="277">
        <v>41568</v>
      </c>
      <c r="K98" s="506">
        <v>41568</v>
      </c>
      <c r="L98" s="504">
        <v>9</v>
      </c>
      <c r="M98" s="279" t="s">
        <v>3098</v>
      </c>
      <c r="N98" s="504"/>
      <c r="O98" s="504"/>
      <c r="P98" s="504">
        <v>143</v>
      </c>
      <c r="Q98" s="288" t="s">
        <v>3130</v>
      </c>
      <c r="R98" s="240"/>
      <c r="S98" s="241"/>
      <c r="T98" s="242"/>
      <c r="U98" s="242"/>
      <c r="V98" s="503"/>
      <c r="W98" s="242"/>
      <c r="X98" s="242"/>
      <c r="Y98" s="243"/>
      <c r="Z98" s="242"/>
      <c r="AA98" s="242"/>
      <c r="AB98" s="768" t="s">
        <v>4837</v>
      </c>
      <c r="AC98" s="769"/>
      <c r="AD98" s="770"/>
    </row>
    <row r="99" spans="1:30" ht="27.95" customHeight="1" x14ac:dyDescent="0.3">
      <c r="A99" s="115"/>
      <c r="B99" s="275">
        <v>83</v>
      </c>
      <c r="C99" s="239"/>
      <c r="D99" s="239"/>
      <c r="E99" s="271" t="s">
        <v>4828</v>
      </c>
      <c r="F99" s="281" t="s">
        <v>27</v>
      </c>
      <c r="G99" s="281" t="s">
        <v>9</v>
      </c>
      <c r="H99" s="279" t="s">
        <v>876</v>
      </c>
      <c r="I99" s="279" t="s">
        <v>29</v>
      </c>
      <c r="J99" s="279" t="s">
        <v>11</v>
      </c>
      <c r="K99" s="279" t="s">
        <v>876</v>
      </c>
      <c r="L99" s="265">
        <v>22</v>
      </c>
      <c r="M99" s="281" t="s">
        <v>3098</v>
      </c>
      <c r="N99" s="265"/>
      <c r="O99" s="265"/>
      <c r="P99" s="265">
        <v>70</v>
      </c>
      <c r="Q99" s="282" t="s">
        <v>3130</v>
      </c>
      <c r="R99" s="240"/>
      <c r="S99" s="241"/>
      <c r="T99" s="242"/>
      <c r="U99" s="242"/>
      <c r="V99" s="247"/>
      <c r="W99" s="242"/>
      <c r="X99" s="242"/>
      <c r="Y99" s="243"/>
      <c r="Z99" s="242"/>
      <c r="AA99" s="242"/>
      <c r="AB99" s="768"/>
      <c r="AC99" s="769" t="s">
        <v>4833</v>
      </c>
      <c r="AD99" s="770" t="s">
        <v>4833</v>
      </c>
    </row>
    <row r="100" spans="1:30" ht="27.95" customHeight="1" x14ac:dyDescent="0.3">
      <c r="A100" s="115"/>
      <c r="B100" s="275">
        <v>84</v>
      </c>
      <c r="C100" s="239"/>
      <c r="D100" s="239"/>
      <c r="E100" s="271" t="s">
        <v>61</v>
      </c>
      <c r="F100" s="281" t="s">
        <v>26</v>
      </c>
      <c r="G100" s="281" t="s">
        <v>7</v>
      </c>
      <c r="H100" s="279" t="s">
        <v>912</v>
      </c>
      <c r="I100" s="281" t="s">
        <v>6</v>
      </c>
      <c r="J100" s="281" t="s">
        <v>20</v>
      </c>
      <c r="K100" s="279" t="s">
        <v>876</v>
      </c>
      <c r="L100" s="265">
        <v>20</v>
      </c>
      <c r="M100" s="281" t="s">
        <v>3098</v>
      </c>
      <c r="N100" s="265"/>
      <c r="O100" s="265"/>
      <c r="P100" s="265">
        <v>16</v>
      </c>
      <c r="Q100" s="282" t="s">
        <v>3130</v>
      </c>
      <c r="R100" s="240"/>
      <c r="S100" s="241"/>
      <c r="T100" s="242"/>
      <c r="U100" s="242"/>
      <c r="V100" s="247"/>
      <c r="W100" s="242"/>
      <c r="X100" s="242"/>
      <c r="Y100" s="243"/>
      <c r="Z100" s="242"/>
      <c r="AA100" s="242"/>
      <c r="AB100" s="768"/>
      <c r="AC100" s="769" t="s">
        <v>4835</v>
      </c>
      <c r="AD100" s="770" t="s">
        <v>4835</v>
      </c>
    </row>
    <row r="101" spans="1:30" ht="27.95" customHeight="1" x14ac:dyDescent="0.3">
      <c r="A101" s="115"/>
      <c r="B101" s="275">
        <v>85</v>
      </c>
      <c r="C101" s="239"/>
      <c r="D101" s="239"/>
      <c r="E101" s="271" t="s">
        <v>59</v>
      </c>
      <c r="F101" s="281" t="s">
        <v>21</v>
      </c>
      <c r="G101" s="281" t="s">
        <v>9</v>
      </c>
      <c r="H101" s="281" t="s">
        <v>876</v>
      </c>
      <c r="I101" s="281" t="s">
        <v>27</v>
      </c>
      <c r="J101" s="281" t="s">
        <v>20</v>
      </c>
      <c r="K101" s="281" t="s">
        <v>876</v>
      </c>
      <c r="L101" s="287">
        <v>19</v>
      </c>
      <c r="M101" s="281" t="s">
        <v>3098</v>
      </c>
      <c r="N101" s="282"/>
      <c r="O101" s="282"/>
      <c r="P101" s="282">
        <v>50</v>
      </c>
      <c r="Q101" s="282" t="s">
        <v>3130</v>
      </c>
      <c r="R101" s="240"/>
      <c r="S101" s="241"/>
      <c r="T101" s="242"/>
      <c r="U101" s="242"/>
      <c r="V101" s="282"/>
      <c r="W101" s="242"/>
      <c r="X101" s="242"/>
      <c r="Y101" s="243"/>
      <c r="Z101" s="242"/>
      <c r="AA101" s="242"/>
      <c r="AB101" s="768"/>
      <c r="AC101" s="769" t="s">
        <v>4833</v>
      </c>
      <c r="AD101" s="770" t="s">
        <v>4833</v>
      </c>
    </row>
    <row r="102" spans="1:30" ht="27.95" customHeight="1" x14ac:dyDescent="0.3">
      <c r="A102" s="115"/>
      <c r="B102" s="275">
        <v>86</v>
      </c>
      <c r="C102" s="239"/>
      <c r="D102" s="239"/>
      <c r="E102" s="271" t="s">
        <v>4795</v>
      </c>
      <c r="F102" s="281" t="s">
        <v>2</v>
      </c>
      <c r="G102" s="281" t="s">
        <v>12</v>
      </c>
      <c r="H102" s="281" t="s">
        <v>876</v>
      </c>
      <c r="I102" s="281" t="s">
        <v>4</v>
      </c>
      <c r="J102" s="281" t="s">
        <v>20</v>
      </c>
      <c r="K102" s="281" t="s">
        <v>876</v>
      </c>
      <c r="L102" s="282">
        <v>11</v>
      </c>
      <c r="M102" s="281" t="s">
        <v>3098</v>
      </c>
      <c r="N102" s="282"/>
      <c r="O102" s="282"/>
      <c r="P102" s="282">
        <v>150</v>
      </c>
      <c r="Q102" s="282" t="s">
        <v>3130</v>
      </c>
      <c r="R102" s="240"/>
      <c r="S102" s="241"/>
      <c r="T102" s="242"/>
      <c r="U102" s="242"/>
      <c r="V102" s="282"/>
      <c r="W102" s="242"/>
      <c r="X102" s="242"/>
      <c r="Y102" s="243"/>
      <c r="Z102" s="242"/>
      <c r="AA102" s="242"/>
      <c r="AB102" s="768" t="s">
        <v>4833</v>
      </c>
      <c r="AC102" s="769"/>
      <c r="AD102" s="770"/>
    </row>
    <row r="103" spans="1:30" ht="27.95" customHeight="1" x14ac:dyDescent="0.3">
      <c r="A103" s="115"/>
      <c r="B103" s="275">
        <v>87</v>
      </c>
      <c r="C103" s="239"/>
      <c r="D103" s="239"/>
      <c r="E103" s="271" t="s">
        <v>4793</v>
      </c>
      <c r="F103" s="276">
        <v>41313</v>
      </c>
      <c r="G103" s="277">
        <v>41313</v>
      </c>
      <c r="H103" s="278">
        <v>41313</v>
      </c>
      <c r="I103" s="276">
        <v>41598</v>
      </c>
      <c r="J103" s="277">
        <v>41598</v>
      </c>
      <c r="K103" s="278">
        <v>41598</v>
      </c>
      <c r="L103" s="504">
        <v>10</v>
      </c>
      <c r="M103" s="281" t="s">
        <v>3098</v>
      </c>
      <c r="N103" s="282"/>
      <c r="O103" s="282"/>
      <c r="P103" s="282">
        <v>371</v>
      </c>
      <c r="Q103" s="288" t="s">
        <v>3130</v>
      </c>
      <c r="R103" s="507"/>
      <c r="S103" s="508"/>
      <c r="T103" s="509"/>
      <c r="U103" s="509"/>
      <c r="V103" s="282"/>
      <c r="W103" s="509"/>
      <c r="X103" s="509"/>
      <c r="Y103" s="248"/>
      <c r="Z103" s="247"/>
      <c r="AA103" s="247"/>
      <c r="AB103" s="768"/>
      <c r="AC103" s="769"/>
      <c r="AD103" s="770"/>
    </row>
    <row r="104" spans="1:30" ht="27.95" customHeight="1" x14ac:dyDescent="0.3">
      <c r="A104" s="115"/>
      <c r="B104" s="275">
        <v>88</v>
      </c>
      <c r="C104" s="239"/>
      <c r="D104" s="239"/>
      <c r="E104" s="271" t="s">
        <v>4771</v>
      </c>
      <c r="F104" s="281" t="s">
        <v>26</v>
      </c>
      <c r="G104" s="281" t="s">
        <v>1</v>
      </c>
      <c r="H104" s="281" t="s">
        <v>876</v>
      </c>
      <c r="I104" s="281" t="s">
        <v>24</v>
      </c>
      <c r="J104" s="281" t="s">
        <v>20</v>
      </c>
      <c r="K104" s="281" t="s">
        <v>876</v>
      </c>
      <c r="L104" s="265">
        <v>6</v>
      </c>
      <c r="M104" s="279" t="s">
        <v>3098</v>
      </c>
      <c r="N104" s="282"/>
      <c r="O104" s="282"/>
      <c r="P104" s="282">
        <v>146</v>
      </c>
      <c r="Q104" s="265" t="s">
        <v>3130</v>
      </c>
      <c r="R104" s="240"/>
      <c r="S104" s="241"/>
      <c r="T104" s="242"/>
      <c r="U104" s="242"/>
      <c r="V104" s="282"/>
      <c r="W104" s="242"/>
      <c r="X104" s="242"/>
      <c r="Y104" s="243"/>
      <c r="Z104" s="242"/>
      <c r="AA104" s="242"/>
      <c r="AB104" s="768" t="s">
        <v>4833</v>
      </c>
      <c r="AC104" s="769"/>
      <c r="AD104" s="770"/>
    </row>
    <row r="105" spans="1:30" ht="27.95" customHeight="1" x14ac:dyDescent="0.3">
      <c r="A105" s="115"/>
      <c r="B105" s="275">
        <v>89</v>
      </c>
      <c r="C105" s="239"/>
      <c r="D105" s="239"/>
      <c r="E105" s="271" t="s">
        <v>4793</v>
      </c>
      <c r="F105" s="276">
        <v>41441</v>
      </c>
      <c r="G105" s="277">
        <v>41441</v>
      </c>
      <c r="H105" s="278">
        <v>41441</v>
      </c>
      <c r="I105" s="276">
        <v>41602</v>
      </c>
      <c r="J105" s="277">
        <v>41602</v>
      </c>
      <c r="K105" s="278">
        <v>41602</v>
      </c>
      <c r="L105" s="504">
        <v>10</v>
      </c>
      <c r="M105" s="281" t="s">
        <v>3098</v>
      </c>
      <c r="N105" s="282"/>
      <c r="O105" s="282"/>
      <c r="P105" s="282">
        <v>149</v>
      </c>
      <c r="Q105" s="288" t="s">
        <v>3130</v>
      </c>
      <c r="R105" s="245"/>
      <c r="S105" s="246"/>
      <c r="T105" s="247"/>
      <c r="U105" s="247"/>
      <c r="V105" s="282"/>
      <c r="W105" s="247"/>
      <c r="X105" s="247"/>
      <c r="Y105" s="248"/>
      <c r="Z105" s="247"/>
      <c r="AA105" s="247"/>
      <c r="AB105" s="768" t="s">
        <v>4837</v>
      </c>
      <c r="AC105" s="769"/>
      <c r="AD105" s="770"/>
    </row>
    <row r="106" spans="1:30" ht="27.95" customHeight="1" x14ac:dyDescent="0.3">
      <c r="A106" s="115"/>
      <c r="B106" s="275">
        <v>90</v>
      </c>
      <c r="C106" s="239"/>
      <c r="D106" s="239"/>
      <c r="E106" s="271" t="s">
        <v>4819</v>
      </c>
      <c r="F106" s="281" t="s">
        <v>20</v>
      </c>
      <c r="G106" s="281" t="s">
        <v>5</v>
      </c>
      <c r="H106" s="279" t="s">
        <v>912</v>
      </c>
      <c r="I106" s="281" t="s">
        <v>8</v>
      </c>
      <c r="J106" s="281" t="s">
        <v>20</v>
      </c>
      <c r="K106" s="279" t="s">
        <v>876</v>
      </c>
      <c r="L106" s="287">
        <v>19</v>
      </c>
      <c r="M106" s="281" t="s">
        <v>3098</v>
      </c>
      <c r="N106" s="265"/>
      <c r="O106" s="265"/>
      <c r="P106" s="265">
        <v>28</v>
      </c>
      <c r="Q106" s="282" t="s">
        <v>3130</v>
      </c>
      <c r="R106" s="240"/>
      <c r="S106" s="241"/>
      <c r="T106" s="242"/>
      <c r="U106" s="242"/>
      <c r="V106" s="247"/>
      <c r="W106" s="242"/>
      <c r="X106" s="242"/>
      <c r="Y106" s="243"/>
      <c r="Z106" s="242"/>
      <c r="AA106" s="242"/>
      <c r="AB106" s="768" t="s">
        <v>4833</v>
      </c>
      <c r="AC106" s="769"/>
      <c r="AD106" s="770"/>
    </row>
    <row r="107" spans="1:30" ht="27.95" customHeight="1" x14ac:dyDescent="0.3">
      <c r="A107" s="115"/>
      <c r="B107" s="275">
        <v>91</v>
      </c>
      <c r="C107" s="239"/>
      <c r="D107" s="239"/>
      <c r="E107" s="271" t="s">
        <v>4793</v>
      </c>
      <c r="F107" s="276">
        <v>41286</v>
      </c>
      <c r="G107" s="277">
        <v>41286</v>
      </c>
      <c r="H107" s="278">
        <v>41286</v>
      </c>
      <c r="I107" s="276">
        <v>41604</v>
      </c>
      <c r="J107" s="277">
        <v>41604</v>
      </c>
      <c r="K107" s="278">
        <v>41604</v>
      </c>
      <c r="L107" s="504">
        <v>10</v>
      </c>
      <c r="M107" s="281" t="s">
        <v>3098</v>
      </c>
      <c r="N107" s="282"/>
      <c r="O107" s="282"/>
      <c r="P107" s="282">
        <v>251</v>
      </c>
      <c r="Q107" s="288" t="s">
        <v>3130</v>
      </c>
      <c r="R107" s="245"/>
      <c r="S107" s="246"/>
      <c r="T107" s="247"/>
      <c r="U107" s="247"/>
      <c r="V107" s="282"/>
      <c r="W107" s="247"/>
      <c r="X107" s="247"/>
      <c r="Y107" s="248"/>
      <c r="Z107" s="247"/>
      <c r="AA107" s="247"/>
      <c r="AB107" s="768" t="s">
        <v>4833</v>
      </c>
      <c r="AC107" s="769"/>
      <c r="AD107" s="770"/>
    </row>
    <row r="108" spans="1:30" ht="27.95" customHeight="1" x14ac:dyDescent="0.3">
      <c r="A108" s="115"/>
      <c r="B108" s="275">
        <v>92</v>
      </c>
      <c r="C108" s="239"/>
      <c r="D108" s="239"/>
      <c r="E108" s="271" t="s">
        <v>4815</v>
      </c>
      <c r="F108" s="281" t="s">
        <v>29</v>
      </c>
      <c r="G108" s="281" t="s">
        <v>20</v>
      </c>
      <c r="H108" s="281" t="s">
        <v>876</v>
      </c>
      <c r="I108" s="281" t="s">
        <v>8</v>
      </c>
      <c r="J108" s="281" t="s">
        <v>20</v>
      </c>
      <c r="K108" s="281" t="s">
        <v>876</v>
      </c>
      <c r="L108" s="287">
        <v>19</v>
      </c>
      <c r="M108" s="281" t="s">
        <v>3098</v>
      </c>
      <c r="N108" s="282"/>
      <c r="O108" s="282"/>
      <c r="P108" s="282">
        <v>45</v>
      </c>
      <c r="Q108" s="282" t="s">
        <v>3130</v>
      </c>
      <c r="R108" s="240"/>
      <c r="S108" s="241"/>
      <c r="T108" s="242"/>
      <c r="U108" s="242"/>
      <c r="V108" s="282"/>
      <c r="W108" s="242"/>
      <c r="X108" s="242"/>
      <c r="Y108" s="243"/>
      <c r="Z108" s="242"/>
      <c r="AA108" s="242"/>
      <c r="AB108" s="768"/>
      <c r="AC108" s="769" t="s">
        <v>4082</v>
      </c>
      <c r="AD108" s="770" t="s">
        <v>4082</v>
      </c>
    </row>
    <row r="109" spans="1:30" ht="27.95" customHeight="1" x14ac:dyDescent="0.3">
      <c r="A109" s="115"/>
      <c r="B109" s="275">
        <v>93</v>
      </c>
      <c r="C109" s="239"/>
      <c r="D109" s="239"/>
      <c r="E109" s="271" t="s">
        <v>4827</v>
      </c>
      <c r="F109" s="281" t="s">
        <v>8</v>
      </c>
      <c r="G109" s="281" t="s">
        <v>20</v>
      </c>
      <c r="H109" s="279" t="s">
        <v>876</v>
      </c>
      <c r="I109" s="279" t="s">
        <v>3</v>
      </c>
      <c r="J109" s="279" t="s">
        <v>13</v>
      </c>
      <c r="K109" s="279" t="s">
        <v>876</v>
      </c>
      <c r="L109" s="265">
        <v>22</v>
      </c>
      <c r="M109" s="281" t="s">
        <v>3098</v>
      </c>
      <c r="N109" s="265"/>
      <c r="O109" s="265"/>
      <c r="P109" s="265">
        <v>80</v>
      </c>
      <c r="Q109" s="282" t="s">
        <v>3130</v>
      </c>
      <c r="R109" s="240"/>
      <c r="S109" s="241"/>
      <c r="T109" s="242"/>
      <c r="U109" s="242"/>
      <c r="V109" s="247"/>
      <c r="W109" s="242"/>
      <c r="X109" s="242"/>
      <c r="Y109" s="243"/>
      <c r="Z109" s="242"/>
      <c r="AA109" s="242"/>
      <c r="AB109" s="768" t="s">
        <v>3159</v>
      </c>
      <c r="AC109" s="769"/>
      <c r="AD109" s="770"/>
    </row>
    <row r="110" spans="1:30" ht="27.95" customHeight="1" x14ac:dyDescent="0.3">
      <c r="A110" s="115"/>
      <c r="B110" s="275">
        <v>94</v>
      </c>
      <c r="C110" s="239"/>
      <c r="D110" s="239"/>
      <c r="E110" s="271" t="s">
        <v>25</v>
      </c>
      <c r="F110" s="281" t="s">
        <v>6</v>
      </c>
      <c r="G110" s="281" t="s">
        <v>14</v>
      </c>
      <c r="H110" s="281" t="s">
        <v>876</v>
      </c>
      <c r="I110" s="281" t="s">
        <v>7</v>
      </c>
      <c r="J110" s="281" t="s">
        <v>13</v>
      </c>
      <c r="K110" s="281" t="s">
        <v>876</v>
      </c>
      <c r="L110" s="265">
        <v>6</v>
      </c>
      <c r="M110" s="279" t="s">
        <v>3098</v>
      </c>
      <c r="N110" s="282"/>
      <c r="O110" s="282"/>
      <c r="P110" s="282">
        <v>149</v>
      </c>
      <c r="Q110" s="265" t="s">
        <v>3130</v>
      </c>
      <c r="R110" s="240"/>
      <c r="S110" s="241"/>
      <c r="T110" s="242"/>
      <c r="U110" s="242"/>
      <c r="V110" s="282"/>
      <c r="W110" s="242"/>
      <c r="X110" s="242"/>
      <c r="Y110" s="243"/>
      <c r="Z110" s="242"/>
      <c r="AA110" s="242"/>
      <c r="AB110" s="768" t="s">
        <v>4833</v>
      </c>
      <c r="AC110" s="769"/>
      <c r="AD110" s="770"/>
    </row>
    <row r="111" spans="1:30" ht="27.95" customHeight="1" x14ac:dyDescent="0.3">
      <c r="A111" s="115"/>
      <c r="B111" s="275">
        <v>95</v>
      </c>
      <c r="C111" s="239"/>
      <c r="D111" s="239"/>
      <c r="E111" s="271" t="s">
        <v>4772</v>
      </c>
      <c r="F111" s="281" t="s">
        <v>23</v>
      </c>
      <c r="G111" s="281" t="s">
        <v>20</v>
      </c>
      <c r="H111" s="281" t="s">
        <v>876</v>
      </c>
      <c r="I111" s="281" t="s">
        <v>7</v>
      </c>
      <c r="J111" s="281" t="s">
        <v>13</v>
      </c>
      <c r="K111" s="281" t="s">
        <v>876</v>
      </c>
      <c r="L111" s="265">
        <v>6</v>
      </c>
      <c r="M111" s="279" t="s">
        <v>3098</v>
      </c>
      <c r="N111" s="282"/>
      <c r="O111" s="282"/>
      <c r="P111" s="282">
        <v>6</v>
      </c>
      <c r="Q111" s="265" t="s">
        <v>3130</v>
      </c>
      <c r="R111" s="240"/>
      <c r="S111" s="241"/>
      <c r="T111" s="242"/>
      <c r="U111" s="242"/>
      <c r="V111" s="282"/>
      <c r="W111" s="242"/>
      <c r="X111" s="242"/>
      <c r="Y111" s="243"/>
      <c r="Z111" s="242"/>
      <c r="AA111" s="242"/>
      <c r="AB111" s="768" t="s">
        <v>4835</v>
      </c>
      <c r="AC111" s="769" t="s">
        <v>4833</v>
      </c>
      <c r="AD111" s="770" t="s">
        <v>4833</v>
      </c>
    </row>
    <row r="112" spans="1:30" ht="27.95" customHeight="1" x14ac:dyDescent="0.3">
      <c r="A112" s="115"/>
      <c r="B112" s="275">
        <v>96</v>
      </c>
      <c r="C112" s="239"/>
      <c r="D112" s="239"/>
      <c r="E112" s="271" t="s">
        <v>4785</v>
      </c>
      <c r="F112" s="281" t="s">
        <v>12</v>
      </c>
      <c r="G112" s="281" t="s">
        <v>9</v>
      </c>
      <c r="H112" s="281" t="s">
        <v>876</v>
      </c>
      <c r="I112" s="281" t="s">
        <v>11</v>
      </c>
      <c r="J112" s="281" t="s">
        <v>13</v>
      </c>
      <c r="K112" s="281" t="s">
        <v>876</v>
      </c>
      <c r="L112" s="282">
        <v>9</v>
      </c>
      <c r="M112" s="279" t="s">
        <v>3098</v>
      </c>
      <c r="N112" s="282"/>
      <c r="O112" s="282"/>
      <c r="P112" s="282">
        <v>122</v>
      </c>
      <c r="Q112" s="282" t="s">
        <v>3130</v>
      </c>
      <c r="R112" s="240"/>
      <c r="S112" s="241"/>
      <c r="T112" s="242"/>
      <c r="U112" s="242"/>
      <c r="V112" s="282"/>
      <c r="W112" s="242"/>
      <c r="X112" s="242"/>
      <c r="Y112" s="243"/>
      <c r="Z112" s="242"/>
      <c r="AA112" s="242"/>
      <c r="AB112" s="768"/>
      <c r="AC112" s="769"/>
      <c r="AD112" s="770"/>
    </row>
    <row r="113" spans="1:30" ht="27.95" customHeight="1" x14ac:dyDescent="0.3">
      <c r="A113" s="115"/>
      <c r="B113" s="275">
        <v>97</v>
      </c>
      <c r="C113" s="239"/>
      <c r="D113" s="239"/>
      <c r="E113" s="271" t="s">
        <v>4757</v>
      </c>
      <c r="F113" s="279" t="s">
        <v>21</v>
      </c>
      <c r="G113" s="279" t="s">
        <v>5</v>
      </c>
      <c r="H113" s="279" t="s">
        <v>912</v>
      </c>
      <c r="I113" s="279" t="s">
        <v>20</v>
      </c>
      <c r="J113" s="279" t="s">
        <v>13</v>
      </c>
      <c r="K113" s="279" t="s">
        <v>876</v>
      </c>
      <c r="L113" s="265">
        <v>5</v>
      </c>
      <c r="M113" s="279" t="s">
        <v>3098</v>
      </c>
      <c r="N113" s="265"/>
      <c r="O113" s="265"/>
      <c r="P113" s="265">
        <v>129</v>
      </c>
      <c r="Q113" s="265" t="s">
        <v>3130</v>
      </c>
      <c r="R113" s="240"/>
      <c r="S113" s="241"/>
      <c r="T113" s="242"/>
      <c r="U113" s="242"/>
      <c r="V113" s="265"/>
      <c r="W113" s="242"/>
      <c r="X113" s="242"/>
      <c r="Y113" s="243"/>
      <c r="Z113" s="242"/>
      <c r="AA113" s="242"/>
      <c r="AB113" s="768"/>
      <c r="AC113" s="769"/>
      <c r="AD113" s="770"/>
    </row>
    <row r="114" spans="1:30" ht="27.95" customHeight="1" x14ac:dyDescent="0.3">
      <c r="A114" s="115"/>
      <c r="B114" s="275">
        <v>98</v>
      </c>
      <c r="C114" s="239"/>
      <c r="D114" s="239"/>
      <c r="E114" s="271" t="s">
        <v>4824</v>
      </c>
      <c r="F114" s="281" t="s">
        <v>8</v>
      </c>
      <c r="G114" s="281" t="s">
        <v>20</v>
      </c>
      <c r="H114" s="279" t="s">
        <v>876</v>
      </c>
      <c r="I114" s="279" t="s">
        <v>20</v>
      </c>
      <c r="J114" s="279" t="s">
        <v>13</v>
      </c>
      <c r="K114" s="279" t="s">
        <v>876</v>
      </c>
      <c r="L114" s="265">
        <v>21</v>
      </c>
      <c r="M114" s="281" t="s">
        <v>3098</v>
      </c>
      <c r="N114" s="265"/>
      <c r="O114" s="265"/>
      <c r="P114" s="265">
        <v>50</v>
      </c>
      <c r="Q114" s="282" t="s">
        <v>3130</v>
      </c>
      <c r="R114" s="240"/>
      <c r="S114" s="241"/>
      <c r="T114" s="242"/>
      <c r="U114" s="242"/>
      <c r="V114" s="247"/>
      <c r="W114" s="242"/>
      <c r="X114" s="242"/>
      <c r="Y114" s="243"/>
      <c r="Z114" s="242"/>
      <c r="AA114" s="242"/>
      <c r="AB114" s="768"/>
      <c r="AC114" s="769"/>
      <c r="AD114" s="770"/>
    </row>
    <row r="115" spans="1:30" ht="27.95" customHeight="1" x14ac:dyDescent="0.3">
      <c r="A115" s="115"/>
      <c r="B115" s="275">
        <v>99</v>
      </c>
      <c r="C115" s="239"/>
      <c r="D115" s="239"/>
      <c r="E115" s="271" t="s">
        <v>4794</v>
      </c>
      <c r="F115" s="281" t="s">
        <v>19</v>
      </c>
      <c r="G115" s="281" t="s">
        <v>9</v>
      </c>
      <c r="H115" s="281" t="s">
        <v>876</v>
      </c>
      <c r="I115" s="281" t="s">
        <v>13</v>
      </c>
      <c r="J115" s="281" t="s">
        <v>13</v>
      </c>
      <c r="K115" s="281" t="s">
        <v>876</v>
      </c>
      <c r="L115" s="282">
        <v>11</v>
      </c>
      <c r="M115" s="281" t="s">
        <v>3098</v>
      </c>
      <c r="N115" s="282"/>
      <c r="O115" s="282"/>
      <c r="P115" s="282">
        <v>240</v>
      </c>
      <c r="Q115" s="282" t="s">
        <v>3130</v>
      </c>
      <c r="R115" s="240"/>
      <c r="S115" s="241"/>
      <c r="T115" s="242"/>
      <c r="U115" s="242"/>
      <c r="V115" s="282"/>
      <c r="W115" s="242"/>
      <c r="X115" s="242"/>
      <c r="Y115" s="243"/>
      <c r="Z115" s="242"/>
      <c r="AA115" s="242"/>
      <c r="AB115" s="768" t="s">
        <v>3159</v>
      </c>
      <c r="AC115" s="769"/>
      <c r="AD115" s="770"/>
    </row>
    <row r="116" spans="1:30" ht="27.95" customHeight="1" x14ac:dyDescent="0.3">
      <c r="A116" s="115"/>
      <c r="B116" s="275">
        <v>100</v>
      </c>
      <c r="C116" s="239"/>
      <c r="D116" s="239"/>
      <c r="E116" s="271" t="s">
        <v>4824</v>
      </c>
      <c r="F116" s="281" t="s">
        <v>11</v>
      </c>
      <c r="G116" s="281" t="s">
        <v>13</v>
      </c>
      <c r="H116" s="279" t="s">
        <v>876</v>
      </c>
      <c r="I116" s="281" t="s">
        <v>23</v>
      </c>
      <c r="J116" s="281" t="s">
        <v>13</v>
      </c>
      <c r="K116" s="279" t="s">
        <v>876</v>
      </c>
      <c r="L116" s="265">
        <v>21</v>
      </c>
      <c r="M116" s="279" t="s">
        <v>3098</v>
      </c>
      <c r="N116" s="265"/>
      <c r="O116" s="265"/>
      <c r="P116" s="265">
        <v>200</v>
      </c>
      <c r="Q116" s="282" t="s">
        <v>3130</v>
      </c>
      <c r="R116" s="240"/>
      <c r="S116" s="241"/>
      <c r="T116" s="242"/>
      <c r="U116" s="242"/>
      <c r="V116" s="247"/>
      <c r="W116" s="242"/>
      <c r="X116" s="242"/>
      <c r="Y116" s="243"/>
      <c r="Z116" s="242"/>
      <c r="AA116" s="242"/>
      <c r="AB116" s="768"/>
      <c r="AC116" s="769"/>
      <c r="AD116" s="770"/>
    </row>
    <row r="117" spans="1:30" ht="27.95" customHeight="1" x14ac:dyDescent="0.3">
      <c r="A117" s="115"/>
      <c r="B117" s="275">
        <v>101</v>
      </c>
      <c r="C117" s="239"/>
      <c r="D117" s="239"/>
      <c r="E117" s="271" t="s">
        <v>68</v>
      </c>
      <c r="F117" s="281" t="s">
        <v>40</v>
      </c>
      <c r="G117" s="281" t="s">
        <v>1</v>
      </c>
      <c r="H117" s="279" t="s">
        <v>912</v>
      </c>
      <c r="I117" s="279" t="s">
        <v>2</v>
      </c>
      <c r="J117" s="279" t="s">
        <v>13</v>
      </c>
      <c r="K117" s="279" t="s">
        <v>876</v>
      </c>
      <c r="L117" s="265">
        <v>22</v>
      </c>
      <c r="M117" s="281" t="s">
        <v>3098</v>
      </c>
      <c r="N117" s="265"/>
      <c r="O117" s="265"/>
      <c r="P117" s="265">
        <v>60</v>
      </c>
      <c r="Q117" s="282" t="s">
        <v>3130</v>
      </c>
      <c r="R117" s="240"/>
      <c r="S117" s="241"/>
      <c r="T117" s="242"/>
      <c r="U117" s="242"/>
      <c r="V117" s="247"/>
      <c r="W117" s="242"/>
      <c r="X117" s="242"/>
      <c r="Y117" s="243"/>
      <c r="Z117" s="242"/>
      <c r="AA117" s="242"/>
      <c r="AB117" s="768"/>
      <c r="AC117" s="769" t="s">
        <v>4833</v>
      </c>
      <c r="AD117" s="770" t="s">
        <v>4833</v>
      </c>
    </row>
    <row r="118" spans="1:30" ht="27.95" customHeight="1" x14ac:dyDescent="0.3">
      <c r="A118" s="115"/>
      <c r="B118" s="275">
        <v>102</v>
      </c>
      <c r="C118" s="239"/>
      <c r="D118" s="239"/>
      <c r="E118" s="271" t="s">
        <v>4829</v>
      </c>
      <c r="F118" s="281" t="s">
        <v>9</v>
      </c>
      <c r="G118" s="281" t="s">
        <v>12</v>
      </c>
      <c r="H118" s="279" t="s">
        <v>876</v>
      </c>
      <c r="I118" s="279" t="s">
        <v>2</v>
      </c>
      <c r="J118" s="279" t="s">
        <v>13</v>
      </c>
      <c r="K118" s="279" t="s">
        <v>876</v>
      </c>
      <c r="L118" s="265">
        <v>22</v>
      </c>
      <c r="M118" s="279" t="s">
        <v>3098</v>
      </c>
      <c r="N118" s="265"/>
      <c r="O118" s="265"/>
      <c r="P118" s="265">
        <v>85</v>
      </c>
      <c r="Q118" s="282" t="s">
        <v>3130</v>
      </c>
      <c r="R118" s="240"/>
      <c r="S118" s="241"/>
      <c r="T118" s="242"/>
      <c r="U118" s="242"/>
      <c r="V118" s="247"/>
      <c r="W118" s="242"/>
      <c r="X118" s="242"/>
      <c r="Y118" s="243"/>
      <c r="Z118" s="242"/>
      <c r="AA118" s="242"/>
      <c r="AB118" s="768" t="s">
        <v>3159</v>
      </c>
      <c r="AC118" s="769"/>
      <c r="AD118" s="770"/>
    </row>
    <row r="119" spans="1:30" ht="27.95" customHeight="1" x14ac:dyDescent="0.3">
      <c r="A119" s="115"/>
      <c r="B119" s="275">
        <v>103</v>
      </c>
      <c r="C119" s="239"/>
      <c r="D119" s="239"/>
      <c r="E119" s="273" t="s">
        <v>4800</v>
      </c>
      <c r="F119" s="281" t="s">
        <v>3131</v>
      </c>
      <c r="G119" s="281" t="s">
        <v>3131</v>
      </c>
      <c r="H119" s="281" t="s">
        <v>876</v>
      </c>
      <c r="I119" s="281" t="s">
        <v>3131</v>
      </c>
      <c r="J119" s="281" t="s">
        <v>3131</v>
      </c>
      <c r="K119" s="281" t="s">
        <v>876</v>
      </c>
      <c r="L119" s="282">
        <v>14</v>
      </c>
      <c r="M119" s="281" t="s">
        <v>3098</v>
      </c>
      <c r="N119" s="282"/>
      <c r="O119" s="282"/>
      <c r="P119" s="282">
        <v>33</v>
      </c>
      <c r="Q119" s="282" t="s">
        <v>3130</v>
      </c>
      <c r="R119" s="240"/>
      <c r="S119" s="241"/>
      <c r="T119" s="242"/>
      <c r="U119" s="242"/>
      <c r="V119" s="282"/>
      <c r="W119" s="242"/>
      <c r="X119" s="242"/>
      <c r="Y119" s="243"/>
      <c r="Z119" s="242"/>
      <c r="AA119" s="242"/>
      <c r="AB119" s="768" t="s">
        <v>4833</v>
      </c>
      <c r="AC119" s="769"/>
      <c r="AD119" s="770"/>
    </row>
    <row r="120" spans="1:30" ht="27.95" customHeight="1" x14ac:dyDescent="0.3">
      <c r="A120" s="115"/>
      <c r="B120" s="275">
        <v>104</v>
      </c>
      <c r="C120" s="239"/>
      <c r="D120" s="239"/>
      <c r="E120" s="271" t="s">
        <v>4821</v>
      </c>
      <c r="F120" s="281" t="s">
        <v>3131</v>
      </c>
      <c r="G120" s="281" t="s">
        <v>3131</v>
      </c>
      <c r="H120" s="279" t="s">
        <v>876</v>
      </c>
      <c r="I120" s="281" t="s">
        <v>3131</v>
      </c>
      <c r="J120" s="281" t="s">
        <v>3131</v>
      </c>
      <c r="K120" s="279" t="s">
        <v>876</v>
      </c>
      <c r="L120" s="265">
        <v>20</v>
      </c>
      <c r="M120" s="281" t="s">
        <v>3098</v>
      </c>
      <c r="N120" s="265"/>
      <c r="O120" s="265"/>
      <c r="P120" s="265">
        <v>30</v>
      </c>
      <c r="Q120" s="282" t="s">
        <v>3130</v>
      </c>
      <c r="R120" s="240"/>
      <c r="S120" s="241"/>
      <c r="T120" s="242"/>
      <c r="U120" s="242"/>
      <c r="V120" s="247"/>
      <c r="W120" s="242"/>
      <c r="X120" s="242"/>
      <c r="Y120" s="243"/>
      <c r="Z120" s="242"/>
      <c r="AA120" s="242"/>
      <c r="AB120" s="768" t="s">
        <v>864</v>
      </c>
      <c r="AC120" s="769"/>
      <c r="AD120" s="770"/>
    </row>
    <row r="121" spans="1:30" ht="27.95" customHeight="1" x14ac:dyDescent="0.3">
      <c r="A121" s="115"/>
      <c r="B121" s="275">
        <v>105</v>
      </c>
      <c r="C121" s="239"/>
      <c r="D121" s="239"/>
      <c r="E121" s="271" t="s">
        <v>38</v>
      </c>
      <c r="F121" s="281" t="s">
        <v>23</v>
      </c>
      <c r="G121" s="281" t="s">
        <v>14</v>
      </c>
      <c r="H121" s="281" t="s">
        <v>876</v>
      </c>
      <c r="I121" s="281" t="s">
        <v>12</v>
      </c>
      <c r="J121" s="281" t="s">
        <v>14</v>
      </c>
      <c r="K121" s="281" t="s">
        <v>862</v>
      </c>
      <c r="L121" s="282">
        <v>12</v>
      </c>
      <c r="M121" s="281" t="s">
        <v>3098</v>
      </c>
      <c r="N121" s="282"/>
      <c r="O121" s="282"/>
      <c r="P121" s="282">
        <v>266</v>
      </c>
      <c r="Q121" s="282" t="s">
        <v>3130</v>
      </c>
      <c r="R121" s="240"/>
      <c r="S121" s="241"/>
      <c r="T121" s="242"/>
      <c r="U121" s="242"/>
      <c r="V121" s="282"/>
      <c r="W121" s="242"/>
      <c r="X121" s="242"/>
      <c r="Y121" s="243"/>
      <c r="Z121" s="242"/>
      <c r="AA121" s="242"/>
      <c r="AB121" s="768"/>
      <c r="AC121" s="769"/>
      <c r="AD121" s="770"/>
    </row>
    <row r="122" spans="1:30" ht="27.95" customHeight="1" x14ac:dyDescent="0.3">
      <c r="A122" s="115"/>
      <c r="B122" s="275">
        <v>106</v>
      </c>
      <c r="C122" s="239"/>
      <c r="D122" s="239"/>
      <c r="E122" s="272" t="s">
        <v>51</v>
      </c>
      <c r="F122" s="281" t="s">
        <v>21</v>
      </c>
      <c r="G122" s="281" t="s">
        <v>17</v>
      </c>
      <c r="H122" s="281" t="s">
        <v>924</v>
      </c>
      <c r="I122" s="281" t="s">
        <v>22</v>
      </c>
      <c r="J122" s="281" t="s">
        <v>14</v>
      </c>
      <c r="K122" s="281" t="s">
        <v>862</v>
      </c>
      <c r="L122" s="287">
        <v>17</v>
      </c>
      <c r="M122" s="281" t="s">
        <v>3098</v>
      </c>
      <c r="N122" s="282"/>
      <c r="O122" s="282"/>
      <c r="P122" s="282">
        <v>255</v>
      </c>
      <c r="Q122" s="282" t="s">
        <v>3130</v>
      </c>
      <c r="R122" s="240"/>
      <c r="S122" s="241"/>
      <c r="T122" s="242"/>
      <c r="U122" s="242"/>
      <c r="V122" s="282"/>
      <c r="W122" s="242"/>
      <c r="X122" s="242"/>
      <c r="Y122" s="243"/>
      <c r="Z122" s="242"/>
      <c r="AA122" s="242"/>
      <c r="AB122" s="768"/>
      <c r="AC122" s="769" t="s">
        <v>4836</v>
      </c>
      <c r="AD122" s="770" t="s">
        <v>4836</v>
      </c>
    </row>
    <row r="123" spans="1:30" ht="27.95" customHeight="1" x14ac:dyDescent="0.3">
      <c r="A123" s="115"/>
      <c r="B123" s="275">
        <v>107</v>
      </c>
      <c r="C123" s="239"/>
      <c r="D123" s="239"/>
      <c r="E123" s="272" t="s">
        <v>4798</v>
      </c>
      <c r="F123" s="281" t="s">
        <v>22</v>
      </c>
      <c r="G123" s="281" t="s">
        <v>14</v>
      </c>
      <c r="H123" s="281" t="s">
        <v>862</v>
      </c>
      <c r="I123" s="281" t="s">
        <v>22</v>
      </c>
      <c r="J123" s="281" t="s">
        <v>14</v>
      </c>
      <c r="K123" s="281" t="s">
        <v>862</v>
      </c>
      <c r="L123" s="282">
        <v>13</v>
      </c>
      <c r="M123" s="281" t="s">
        <v>3098</v>
      </c>
      <c r="N123" s="282"/>
      <c r="O123" s="282"/>
      <c r="P123" s="282">
        <v>111</v>
      </c>
      <c r="Q123" s="282" t="s">
        <v>3130</v>
      </c>
      <c r="R123" s="240"/>
      <c r="S123" s="241"/>
      <c r="T123" s="242"/>
      <c r="U123" s="242"/>
      <c r="V123" s="282"/>
      <c r="W123" s="242"/>
      <c r="X123" s="242"/>
      <c r="Y123" s="243"/>
      <c r="Z123" s="242"/>
      <c r="AA123" s="242"/>
      <c r="AB123" s="768" t="s">
        <v>41</v>
      </c>
      <c r="AC123" s="769"/>
      <c r="AD123" s="770"/>
    </row>
    <row r="124" spans="1:30" ht="27.95" customHeight="1" x14ac:dyDescent="0.3">
      <c r="A124" s="115"/>
      <c r="B124" s="275">
        <v>108</v>
      </c>
      <c r="C124" s="239"/>
      <c r="D124" s="239"/>
      <c r="E124" s="271" t="s">
        <v>4753</v>
      </c>
      <c r="F124" s="279" t="s">
        <v>19</v>
      </c>
      <c r="G124" s="279" t="s">
        <v>20</v>
      </c>
      <c r="H124" s="279" t="s">
        <v>876</v>
      </c>
      <c r="I124" s="279" t="s">
        <v>9</v>
      </c>
      <c r="J124" s="279" t="s">
        <v>9</v>
      </c>
      <c r="K124" s="279" t="s">
        <v>862</v>
      </c>
      <c r="L124" s="265">
        <v>4</v>
      </c>
      <c r="M124" s="279" t="s">
        <v>3098</v>
      </c>
      <c r="N124" s="265"/>
      <c r="O124" s="265"/>
      <c r="P124" s="265">
        <v>293</v>
      </c>
      <c r="Q124" s="265" t="s">
        <v>3130</v>
      </c>
      <c r="R124" s="240"/>
      <c r="S124" s="241"/>
      <c r="T124" s="242"/>
      <c r="U124" s="242"/>
      <c r="V124" s="265"/>
      <c r="W124" s="242"/>
      <c r="X124" s="242"/>
      <c r="Y124" s="243"/>
      <c r="Z124" s="242"/>
      <c r="AA124" s="242"/>
      <c r="AB124" s="768" t="s">
        <v>4833</v>
      </c>
      <c r="AC124" s="769"/>
      <c r="AD124" s="770"/>
    </row>
    <row r="125" spans="1:30" ht="27.95" customHeight="1" x14ac:dyDescent="0.3">
      <c r="A125" s="115"/>
      <c r="B125" s="275">
        <v>109</v>
      </c>
      <c r="C125" s="239"/>
      <c r="D125" s="239"/>
      <c r="E125" s="271" t="s">
        <v>60</v>
      </c>
      <c r="F125" s="279" t="s">
        <v>29</v>
      </c>
      <c r="G125" s="279" t="s">
        <v>6</v>
      </c>
      <c r="H125" s="279" t="s">
        <v>924</v>
      </c>
      <c r="I125" s="279" t="s">
        <v>7</v>
      </c>
      <c r="J125" s="279" t="s">
        <v>9</v>
      </c>
      <c r="K125" s="279" t="s">
        <v>862</v>
      </c>
      <c r="L125" s="287">
        <v>19</v>
      </c>
      <c r="M125" s="281" t="s">
        <v>3098</v>
      </c>
      <c r="N125" s="265"/>
      <c r="O125" s="265"/>
      <c r="P125" s="265">
        <v>41</v>
      </c>
      <c r="Q125" s="282" t="s">
        <v>3130</v>
      </c>
      <c r="R125" s="240"/>
      <c r="S125" s="241"/>
      <c r="T125" s="242"/>
      <c r="U125" s="242"/>
      <c r="V125" s="247"/>
      <c r="W125" s="242"/>
      <c r="X125" s="242"/>
      <c r="Y125" s="243"/>
      <c r="Z125" s="242"/>
      <c r="AA125" s="242"/>
      <c r="AB125" s="768"/>
      <c r="AC125" s="769"/>
      <c r="AD125" s="770"/>
    </row>
    <row r="126" spans="1:30" ht="27.95" customHeight="1" x14ac:dyDescent="0.3">
      <c r="A126" s="115"/>
      <c r="B126" s="275">
        <v>110</v>
      </c>
      <c r="C126" s="239"/>
      <c r="D126" s="239"/>
      <c r="E126" s="271" t="s">
        <v>4747</v>
      </c>
      <c r="F126" s="276">
        <v>39910</v>
      </c>
      <c r="G126" s="277">
        <v>39910</v>
      </c>
      <c r="H126" s="278">
        <v>39910</v>
      </c>
      <c r="I126" s="276">
        <v>41678</v>
      </c>
      <c r="J126" s="277">
        <v>41678</v>
      </c>
      <c r="K126" s="278">
        <v>41678</v>
      </c>
      <c r="L126" s="289">
        <v>3</v>
      </c>
      <c r="M126" s="279" t="s">
        <v>3098</v>
      </c>
      <c r="N126" s="265"/>
      <c r="O126" s="265"/>
      <c r="P126" s="265">
        <v>270</v>
      </c>
      <c r="Q126" s="479" t="s">
        <v>3130</v>
      </c>
      <c r="R126" s="245"/>
      <c r="S126" s="246"/>
      <c r="T126" s="247"/>
      <c r="U126" s="247"/>
      <c r="V126" s="265"/>
      <c r="W126" s="247"/>
      <c r="X126" s="247"/>
      <c r="Y126" s="248"/>
      <c r="Z126" s="247"/>
      <c r="AA126" s="247"/>
      <c r="AB126" s="768"/>
      <c r="AC126" s="769"/>
      <c r="AD126" s="770"/>
    </row>
    <row r="127" spans="1:30" ht="27.95" customHeight="1" x14ac:dyDescent="0.3">
      <c r="A127" s="115"/>
      <c r="B127" s="275">
        <v>111</v>
      </c>
      <c r="C127" s="239"/>
      <c r="D127" s="239"/>
      <c r="E127" s="271" t="s">
        <v>69</v>
      </c>
      <c r="F127" s="281" t="s">
        <v>19</v>
      </c>
      <c r="G127" s="281" t="s">
        <v>20</v>
      </c>
      <c r="H127" s="279" t="s">
        <v>912</v>
      </c>
      <c r="I127" s="281" t="s">
        <v>23</v>
      </c>
      <c r="J127" s="281" t="s">
        <v>9</v>
      </c>
      <c r="K127" s="279" t="s">
        <v>862</v>
      </c>
      <c r="L127" s="265">
        <v>22</v>
      </c>
      <c r="M127" s="281" t="s">
        <v>3098</v>
      </c>
      <c r="N127" s="265"/>
      <c r="O127" s="265"/>
      <c r="P127" s="265">
        <v>50</v>
      </c>
      <c r="Q127" s="282" t="s">
        <v>3130</v>
      </c>
      <c r="R127" s="240"/>
      <c r="S127" s="241"/>
      <c r="T127" s="242"/>
      <c r="U127" s="242"/>
      <c r="V127" s="247"/>
      <c r="W127" s="242"/>
      <c r="X127" s="242"/>
      <c r="Y127" s="243"/>
      <c r="Z127" s="242"/>
      <c r="AA127" s="242"/>
      <c r="AB127" s="768"/>
      <c r="AC127" s="769"/>
      <c r="AD127" s="770"/>
    </row>
    <row r="128" spans="1:30" ht="27.95" customHeight="1" x14ac:dyDescent="0.3">
      <c r="A128" s="115"/>
      <c r="B128" s="275">
        <v>112</v>
      </c>
      <c r="C128" s="239"/>
      <c r="D128" s="239"/>
      <c r="E128" s="271" t="s">
        <v>54</v>
      </c>
      <c r="F128" s="281" t="s">
        <v>6</v>
      </c>
      <c r="G128" s="281" t="s">
        <v>3</v>
      </c>
      <c r="H128" s="281" t="s">
        <v>884</v>
      </c>
      <c r="I128" s="281" t="s">
        <v>26</v>
      </c>
      <c r="J128" s="281" t="s">
        <v>9</v>
      </c>
      <c r="K128" s="281" t="s">
        <v>862</v>
      </c>
      <c r="L128" s="287">
        <v>18</v>
      </c>
      <c r="M128" s="281" t="s">
        <v>3098</v>
      </c>
      <c r="N128" s="282"/>
      <c r="O128" s="282"/>
      <c r="P128" s="282">
        <v>15</v>
      </c>
      <c r="Q128" s="282" t="s">
        <v>3130</v>
      </c>
      <c r="R128" s="240"/>
      <c r="S128" s="241"/>
      <c r="T128" s="242"/>
      <c r="U128" s="242"/>
      <c r="V128" s="282"/>
      <c r="W128" s="242"/>
      <c r="X128" s="242"/>
      <c r="Y128" s="243"/>
      <c r="Z128" s="242"/>
      <c r="AA128" s="242"/>
      <c r="AB128" s="768"/>
      <c r="AC128" s="769"/>
      <c r="AD128" s="770"/>
    </row>
    <row r="129" spans="1:30" ht="27.95" customHeight="1" x14ac:dyDescent="0.3">
      <c r="A129" s="115"/>
      <c r="B129" s="275">
        <v>113</v>
      </c>
      <c r="C129" s="239"/>
      <c r="D129" s="239"/>
      <c r="E129" s="271" t="s">
        <v>38</v>
      </c>
      <c r="F129" s="281" t="s">
        <v>39</v>
      </c>
      <c r="G129" s="281" t="s">
        <v>7</v>
      </c>
      <c r="H129" s="281" t="s">
        <v>876</v>
      </c>
      <c r="I129" s="281" t="s">
        <v>40</v>
      </c>
      <c r="J129" s="281" t="s">
        <v>9</v>
      </c>
      <c r="K129" s="281" t="s">
        <v>862</v>
      </c>
      <c r="L129" s="282">
        <v>12</v>
      </c>
      <c r="M129" s="281" t="s">
        <v>3098</v>
      </c>
      <c r="N129" s="282"/>
      <c r="O129" s="282"/>
      <c r="P129" s="282">
        <v>240</v>
      </c>
      <c r="Q129" s="282" t="s">
        <v>3130</v>
      </c>
      <c r="R129" s="240"/>
      <c r="S129" s="241"/>
      <c r="T129" s="242"/>
      <c r="U129" s="242"/>
      <c r="V129" s="282"/>
      <c r="W129" s="242"/>
      <c r="X129" s="242"/>
      <c r="Y129" s="243"/>
      <c r="Z129" s="242"/>
      <c r="AA129" s="242"/>
      <c r="AB129" s="768"/>
      <c r="AC129" s="769" t="s">
        <v>4837</v>
      </c>
      <c r="AD129" s="770" t="s">
        <v>4837</v>
      </c>
    </row>
    <row r="130" spans="1:30" ht="27.95" customHeight="1" x14ac:dyDescent="0.3">
      <c r="A130" s="115"/>
      <c r="B130" s="275">
        <v>114</v>
      </c>
      <c r="C130" s="239"/>
      <c r="D130" s="239"/>
      <c r="E130" s="271" t="s">
        <v>4770</v>
      </c>
      <c r="F130" s="281" t="s">
        <v>11</v>
      </c>
      <c r="G130" s="281" t="s">
        <v>9</v>
      </c>
      <c r="H130" s="281" t="s">
        <v>862</v>
      </c>
      <c r="I130" s="281" t="s">
        <v>24</v>
      </c>
      <c r="J130" s="281" t="s">
        <v>9</v>
      </c>
      <c r="K130" s="281" t="s">
        <v>862</v>
      </c>
      <c r="L130" s="265">
        <v>6</v>
      </c>
      <c r="M130" s="279" t="s">
        <v>3098</v>
      </c>
      <c r="N130" s="282"/>
      <c r="O130" s="282"/>
      <c r="P130" s="282">
        <v>97</v>
      </c>
      <c r="Q130" s="265" t="s">
        <v>3130</v>
      </c>
      <c r="R130" s="240"/>
      <c r="S130" s="241"/>
      <c r="T130" s="242"/>
      <c r="U130" s="242"/>
      <c r="V130" s="282"/>
      <c r="W130" s="242"/>
      <c r="X130" s="242"/>
      <c r="Y130" s="243"/>
      <c r="Z130" s="242"/>
      <c r="AA130" s="242"/>
      <c r="AB130" s="768"/>
      <c r="AC130" s="769"/>
      <c r="AD130" s="770"/>
    </row>
    <row r="131" spans="1:30" ht="27.95" customHeight="1" x14ac:dyDescent="0.3">
      <c r="A131" s="115"/>
      <c r="B131" s="275">
        <v>115</v>
      </c>
      <c r="C131" s="239"/>
      <c r="D131" s="239"/>
      <c r="E131" s="271" t="s">
        <v>4786</v>
      </c>
      <c r="F131" s="281" t="s">
        <v>10</v>
      </c>
      <c r="G131" s="281" t="s">
        <v>14</v>
      </c>
      <c r="H131" s="281" t="s">
        <v>862</v>
      </c>
      <c r="I131" s="281" t="s">
        <v>8</v>
      </c>
      <c r="J131" s="281" t="s">
        <v>9</v>
      </c>
      <c r="K131" s="281" t="s">
        <v>862</v>
      </c>
      <c r="L131" s="282">
        <v>9</v>
      </c>
      <c r="M131" s="279" t="s">
        <v>3098</v>
      </c>
      <c r="N131" s="282"/>
      <c r="O131" s="282"/>
      <c r="P131" s="282">
        <v>105</v>
      </c>
      <c r="Q131" s="282" t="s">
        <v>3130</v>
      </c>
      <c r="R131" s="240"/>
      <c r="S131" s="241"/>
      <c r="T131" s="242"/>
      <c r="U131" s="242"/>
      <c r="V131" s="282"/>
      <c r="W131" s="242"/>
      <c r="X131" s="242"/>
      <c r="Y131" s="243"/>
      <c r="Z131" s="242"/>
      <c r="AA131" s="242"/>
      <c r="AB131" s="768"/>
      <c r="AC131" s="769" t="s">
        <v>4833</v>
      </c>
      <c r="AD131" s="770" t="s">
        <v>4833</v>
      </c>
    </row>
    <row r="132" spans="1:30" ht="27.95" customHeight="1" x14ac:dyDescent="0.3">
      <c r="A132" s="115"/>
      <c r="B132" s="275">
        <v>116</v>
      </c>
      <c r="C132" s="239"/>
      <c r="D132" s="239"/>
      <c r="E132" s="271" t="s">
        <v>67</v>
      </c>
      <c r="F132" s="281" t="s">
        <v>3</v>
      </c>
      <c r="G132" s="281" t="s">
        <v>14</v>
      </c>
      <c r="H132" s="279" t="s">
        <v>862</v>
      </c>
      <c r="I132" s="279" t="s">
        <v>39</v>
      </c>
      <c r="J132" s="279" t="s">
        <v>9</v>
      </c>
      <c r="K132" s="279" t="s">
        <v>862</v>
      </c>
      <c r="L132" s="265">
        <v>22</v>
      </c>
      <c r="M132" s="281" t="s">
        <v>3098</v>
      </c>
      <c r="N132" s="265"/>
      <c r="O132" s="265"/>
      <c r="P132" s="265">
        <v>95</v>
      </c>
      <c r="Q132" s="282" t="s">
        <v>3130</v>
      </c>
      <c r="R132" s="240"/>
      <c r="S132" s="241"/>
      <c r="T132" s="242"/>
      <c r="U132" s="242"/>
      <c r="V132" s="247"/>
      <c r="W132" s="242"/>
      <c r="X132" s="242"/>
      <c r="Y132" s="243"/>
      <c r="Z132" s="242"/>
      <c r="AA132" s="242"/>
      <c r="AB132" s="768"/>
      <c r="AC132" s="769" t="s">
        <v>4837</v>
      </c>
      <c r="AD132" s="770" t="s">
        <v>4837</v>
      </c>
    </row>
    <row r="133" spans="1:30" ht="27.95" customHeight="1" x14ac:dyDescent="0.3">
      <c r="A133" s="115"/>
      <c r="B133" s="275">
        <v>117</v>
      </c>
      <c r="C133" s="239"/>
      <c r="D133" s="239"/>
      <c r="E133" s="272" t="s">
        <v>42</v>
      </c>
      <c r="F133" s="281" t="s">
        <v>22</v>
      </c>
      <c r="G133" s="281" t="s">
        <v>3</v>
      </c>
      <c r="H133" s="281" t="s">
        <v>876</v>
      </c>
      <c r="I133" s="281" t="s">
        <v>3</v>
      </c>
      <c r="J133" s="281" t="s">
        <v>3</v>
      </c>
      <c r="K133" s="281" t="s">
        <v>862</v>
      </c>
      <c r="L133" s="282">
        <v>14</v>
      </c>
      <c r="M133" s="281" t="s">
        <v>3098</v>
      </c>
      <c r="N133" s="282"/>
      <c r="O133" s="282"/>
      <c r="P133" s="282">
        <v>158</v>
      </c>
      <c r="Q133" s="282" t="s">
        <v>3130</v>
      </c>
      <c r="R133" s="240"/>
      <c r="S133" s="241"/>
      <c r="T133" s="242"/>
      <c r="U133" s="242"/>
      <c r="V133" s="282"/>
      <c r="W133" s="242"/>
      <c r="X133" s="242"/>
      <c r="Y133" s="243"/>
      <c r="Z133" s="242"/>
      <c r="AA133" s="242"/>
      <c r="AB133" s="768" t="s">
        <v>4833</v>
      </c>
      <c r="AC133" s="769" t="s">
        <v>4833</v>
      </c>
      <c r="AD133" s="770" t="s">
        <v>4833</v>
      </c>
    </row>
    <row r="134" spans="1:30" ht="27.95" customHeight="1" x14ac:dyDescent="0.3">
      <c r="A134" s="115"/>
      <c r="B134" s="275">
        <v>118</v>
      </c>
      <c r="C134" s="239"/>
      <c r="D134" s="239"/>
      <c r="E134" s="271" t="s">
        <v>62</v>
      </c>
      <c r="F134" s="281" t="s">
        <v>19</v>
      </c>
      <c r="G134" s="281" t="s">
        <v>9</v>
      </c>
      <c r="H134" s="279" t="s">
        <v>876</v>
      </c>
      <c r="I134" s="281" t="s">
        <v>5</v>
      </c>
      <c r="J134" s="281" t="s">
        <v>3</v>
      </c>
      <c r="K134" s="279" t="s">
        <v>862</v>
      </c>
      <c r="L134" s="265">
        <v>20</v>
      </c>
      <c r="M134" s="281" t="s">
        <v>3098</v>
      </c>
      <c r="N134" s="265"/>
      <c r="O134" s="265"/>
      <c r="P134" s="265">
        <v>80</v>
      </c>
      <c r="Q134" s="282" t="s">
        <v>3130</v>
      </c>
      <c r="R134" s="240"/>
      <c r="S134" s="241"/>
      <c r="T134" s="242"/>
      <c r="U134" s="242"/>
      <c r="V134" s="247"/>
      <c r="W134" s="242"/>
      <c r="X134" s="242"/>
      <c r="Y134" s="243"/>
      <c r="Z134" s="242"/>
      <c r="AA134" s="242"/>
      <c r="AB134" s="768" t="s">
        <v>3159</v>
      </c>
      <c r="AC134" s="769" t="s">
        <v>4838</v>
      </c>
      <c r="AD134" s="770" t="s">
        <v>4838</v>
      </c>
    </row>
    <row r="135" spans="1:30" ht="27.95" customHeight="1" x14ac:dyDescent="0.3">
      <c r="A135" s="115"/>
      <c r="B135" s="275">
        <v>119</v>
      </c>
      <c r="C135" s="239"/>
      <c r="D135" s="239"/>
      <c r="E135" s="271" t="s">
        <v>4823</v>
      </c>
      <c r="F135" s="281" t="s">
        <v>39</v>
      </c>
      <c r="G135" s="281" t="s">
        <v>14</v>
      </c>
      <c r="H135" s="279" t="s">
        <v>876</v>
      </c>
      <c r="I135" s="281" t="s">
        <v>20</v>
      </c>
      <c r="J135" s="281" t="s">
        <v>3</v>
      </c>
      <c r="K135" s="279" t="s">
        <v>862</v>
      </c>
      <c r="L135" s="265">
        <v>20</v>
      </c>
      <c r="M135" s="281" t="s">
        <v>3098</v>
      </c>
      <c r="N135" s="265"/>
      <c r="O135" s="265"/>
      <c r="P135" s="265">
        <v>26</v>
      </c>
      <c r="Q135" s="282" t="s">
        <v>3130</v>
      </c>
      <c r="R135" s="240"/>
      <c r="S135" s="241"/>
      <c r="T135" s="242"/>
      <c r="U135" s="242"/>
      <c r="V135" s="247"/>
      <c r="W135" s="242"/>
      <c r="X135" s="242"/>
      <c r="Y135" s="243"/>
      <c r="Z135" s="242"/>
      <c r="AA135" s="242"/>
      <c r="AB135" s="768"/>
      <c r="AC135" s="769" t="s">
        <v>4838</v>
      </c>
      <c r="AD135" s="770" t="s">
        <v>4838</v>
      </c>
    </row>
    <row r="136" spans="1:30" ht="27.95" customHeight="1" x14ac:dyDescent="0.3">
      <c r="A136" s="115"/>
      <c r="B136" s="275">
        <v>120</v>
      </c>
      <c r="C136" s="239"/>
      <c r="D136" s="239"/>
      <c r="E136" s="272" t="s">
        <v>45</v>
      </c>
      <c r="F136" s="276">
        <v>41716</v>
      </c>
      <c r="G136" s="277">
        <v>42812</v>
      </c>
      <c r="H136" s="278">
        <v>41716</v>
      </c>
      <c r="I136" s="276">
        <v>41716</v>
      </c>
      <c r="J136" s="277">
        <v>41716</v>
      </c>
      <c r="K136" s="278">
        <v>41716</v>
      </c>
      <c r="L136" s="504">
        <v>15</v>
      </c>
      <c r="M136" s="281" t="s">
        <v>3098</v>
      </c>
      <c r="N136" s="282"/>
      <c r="O136" s="282"/>
      <c r="P136" s="282">
        <v>95</v>
      </c>
      <c r="Q136" s="288" t="s">
        <v>3130</v>
      </c>
      <c r="R136" s="245"/>
      <c r="S136" s="246"/>
      <c r="T136" s="247"/>
      <c r="U136" s="247"/>
      <c r="V136" s="282"/>
      <c r="W136" s="247"/>
      <c r="X136" s="247"/>
      <c r="Y136" s="248"/>
      <c r="Z136" s="247"/>
      <c r="AA136" s="247"/>
      <c r="AB136" s="768"/>
      <c r="AC136" s="769"/>
      <c r="AD136" s="770"/>
    </row>
    <row r="137" spans="1:30" ht="27.95" customHeight="1" x14ac:dyDescent="0.3">
      <c r="A137" s="115"/>
      <c r="B137" s="275">
        <v>121</v>
      </c>
      <c r="C137" s="239"/>
      <c r="D137" s="239"/>
      <c r="E137" s="271" t="s">
        <v>38</v>
      </c>
      <c r="F137" s="281" t="s">
        <v>4</v>
      </c>
      <c r="G137" s="281" t="s">
        <v>9</v>
      </c>
      <c r="H137" s="281" t="s">
        <v>862</v>
      </c>
      <c r="I137" s="281" t="s">
        <v>24</v>
      </c>
      <c r="J137" s="281" t="s">
        <v>3</v>
      </c>
      <c r="K137" s="281" t="s">
        <v>862</v>
      </c>
      <c r="L137" s="282">
        <v>12</v>
      </c>
      <c r="M137" s="281" t="s">
        <v>3098</v>
      </c>
      <c r="N137" s="282"/>
      <c r="O137" s="282"/>
      <c r="P137" s="282">
        <v>169</v>
      </c>
      <c r="Q137" s="282" t="s">
        <v>3130</v>
      </c>
      <c r="R137" s="240"/>
      <c r="S137" s="241"/>
      <c r="T137" s="242"/>
      <c r="U137" s="242"/>
      <c r="V137" s="282"/>
      <c r="W137" s="242"/>
      <c r="X137" s="242"/>
      <c r="Y137" s="243"/>
      <c r="Z137" s="242"/>
      <c r="AA137" s="242"/>
      <c r="AB137" s="768"/>
      <c r="AC137" s="769"/>
      <c r="AD137" s="770"/>
    </row>
    <row r="138" spans="1:30" ht="27.95" customHeight="1" x14ac:dyDescent="0.3">
      <c r="A138" s="115"/>
      <c r="B138" s="275">
        <v>122</v>
      </c>
      <c r="C138" s="239"/>
      <c r="D138" s="239"/>
      <c r="E138" s="271" t="s">
        <v>4794</v>
      </c>
      <c r="F138" s="276">
        <v>41705</v>
      </c>
      <c r="G138" s="277">
        <v>41705</v>
      </c>
      <c r="H138" s="278">
        <v>41705</v>
      </c>
      <c r="I138" s="276">
        <v>41736</v>
      </c>
      <c r="J138" s="277">
        <v>41736</v>
      </c>
      <c r="K138" s="278">
        <v>41736</v>
      </c>
      <c r="L138" s="282">
        <v>11</v>
      </c>
      <c r="M138" s="281" t="s">
        <v>3098</v>
      </c>
      <c r="N138" s="282"/>
      <c r="O138" s="282"/>
      <c r="P138" s="282">
        <v>260</v>
      </c>
      <c r="Q138" s="288" t="s">
        <v>3130</v>
      </c>
      <c r="R138" s="245"/>
      <c r="S138" s="246"/>
      <c r="T138" s="247"/>
      <c r="U138" s="247"/>
      <c r="V138" s="282"/>
      <c r="W138" s="247"/>
      <c r="X138" s="247"/>
      <c r="Y138" s="248"/>
      <c r="Z138" s="247"/>
      <c r="AA138" s="247"/>
      <c r="AB138" s="768"/>
      <c r="AC138" s="769"/>
      <c r="AD138" s="770"/>
    </row>
    <row r="139" spans="1:30" ht="27.95" customHeight="1" x14ac:dyDescent="0.3">
      <c r="A139" s="115"/>
      <c r="B139" s="275">
        <v>123</v>
      </c>
      <c r="C139" s="239"/>
      <c r="D139" s="239"/>
      <c r="E139" s="271" t="s">
        <v>4826</v>
      </c>
      <c r="F139" s="281" t="s">
        <v>21</v>
      </c>
      <c r="G139" s="281" t="s">
        <v>1</v>
      </c>
      <c r="H139" s="279" t="s">
        <v>862</v>
      </c>
      <c r="I139" s="279" t="s">
        <v>12</v>
      </c>
      <c r="J139" s="279" t="s">
        <v>1</v>
      </c>
      <c r="K139" s="279" t="s">
        <v>862</v>
      </c>
      <c r="L139" s="265">
        <v>22</v>
      </c>
      <c r="M139" s="281" t="s">
        <v>3098</v>
      </c>
      <c r="N139" s="265"/>
      <c r="O139" s="265"/>
      <c r="P139" s="265">
        <v>100</v>
      </c>
      <c r="Q139" s="282" t="s">
        <v>3130</v>
      </c>
      <c r="R139" s="240"/>
      <c r="S139" s="241"/>
      <c r="T139" s="242"/>
      <c r="U139" s="242"/>
      <c r="V139" s="247"/>
      <c r="W139" s="242"/>
      <c r="X139" s="242"/>
      <c r="Y139" s="243"/>
      <c r="Z139" s="242"/>
      <c r="AA139" s="242"/>
      <c r="AB139" s="768"/>
      <c r="AC139" s="769"/>
      <c r="AD139" s="770"/>
    </row>
    <row r="140" spans="1:30" ht="27.95" customHeight="1" x14ac:dyDescent="0.3">
      <c r="A140" s="115"/>
      <c r="B140" s="275">
        <v>124</v>
      </c>
      <c r="C140" s="239"/>
      <c r="D140" s="239"/>
      <c r="E140" s="271" t="s">
        <v>4813</v>
      </c>
      <c r="F140" s="281" t="s">
        <v>0</v>
      </c>
      <c r="G140" s="281" t="s">
        <v>17</v>
      </c>
      <c r="H140" s="281" t="s">
        <v>912</v>
      </c>
      <c r="I140" s="281" t="s">
        <v>28</v>
      </c>
      <c r="J140" s="281" t="s">
        <v>1</v>
      </c>
      <c r="K140" s="281" t="s">
        <v>862</v>
      </c>
      <c r="L140" s="287">
        <v>19</v>
      </c>
      <c r="M140" s="281" t="s">
        <v>3098</v>
      </c>
      <c r="N140" s="282"/>
      <c r="O140" s="282"/>
      <c r="P140" s="282">
        <v>240</v>
      </c>
      <c r="Q140" s="282" t="s">
        <v>3130</v>
      </c>
      <c r="R140" s="240"/>
      <c r="S140" s="241"/>
      <c r="T140" s="242"/>
      <c r="U140" s="242"/>
      <c r="V140" s="282"/>
      <c r="W140" s="242"/>
      <c r="X140" s="242"/>
      <c r="Y140" s="243"/>
      <c r="Z140" s="242"/>
      <c r="AA140" s="242"/>
      <c r="AB140" s="768" t="s">
        <v>3159</v>
      </c>
      <c r="AC140" s="769" t="s">
        <v>4833</v>
      </c>
      <c r="AD140" s="770" t="s">
        <v>4833</v>
      </c>
    </row>
    <row r="141" spans="1:30" ht="27.95" customHeight="1" x14ac:dyDescent="0.3">
      <c r="A141" s="115"/>
      <c r="B141" s="275">
        <v>125</v>
      </c>
      <c r="C141" s="239"/>
      <c r="D141" s="239"/>
      <c r="E141" s="271" t="s">
        <v>70</v>
      </c>
      <c r="F141" s="281" t="s">
        <v>11</v>
      </c>
      <c r="G141" s="281" t="s">
        <v>14</v>
      </c>
      <c r="H141" s="279" t="s">
        <v>862</v>
      </c>
      <c r="I141" s="279" t="s">
        <v>9</v>
      </c>
      <c r="J141" s="279" t="s">
        <v>7</v>
      </c>
      <c r="K141" s="279" t="s">
        <v>862</v>
      </c>
      <c r="L141" s="265">
        <v>22</v>
      </c>
      <c r="M141" s="281" t="s">
        <v>3098</v>
      </c>
      <c r="N141" s="265"/>
      <c r="O141" s="265"/>
      <c r="P141" s="265">
        <v>30</v>
      </c>
      <c r="Q141" s="282" t="s">
        <v>3130</v>
      </c>
      <c r="R141" s="240"/>
      <c r="S141" s="241"/>
      <c r="T141" s="242"/>
      <c r="U141" s="242"/>
      <c r="V141" s="247"/>
      <c r="W141" s="242"/>
      <c r="X141" s="242"/>
      <c r="Y141" s="243"/>
      <c r="Z141" s="242"/>
      <c r="AA141" s="242"/>
      <c r="AB141" s="768" t="s">
        <v>71</v>
      </c>
      <c r="AC141" s="769"/>
      <c r="AD141" s="770"/>
    </row>
    <row r="142" spans="1:30" ht="27.95" customHeight="1" x14ac:dyDescent="0.3">
      <c r="A142" s="115"/>
      <c r="B142" s="275">
        <v>126</v>
      </c>
      <c r="C142" s="239"/>
      <c r="D142" s="239"/>
      <c r="E142" s="271" t="s">
        <v>4750</v>
      </c>
      <c r="F142" s="279" t="s">
        <v>17</v>
      </c>
      <c r="G142" s="279" t="s">
        <v>13</v>
      </c>
      <c r="H142" s="279" t="s">
        <v>876</v>
      </c>
      <c r="I142" s="279" t="s">
        <v>13</v>
      </c>
      <c r="J142" s="279" t="s">
        <v>7</v>
      </c>
      <c r="K142" s="279" t="s">
        <v>862</v>
      </c>
      <c r="L142" s="265">
        <v>4</v>
      </c>
      <c r="M142" s="279" t="s">
        <v>3098</v>
      </c>
      <c r="N142" s="265"/>
      <c r="O142" s="265" t="s">
        <v>3098</v>
      </c>
      <c r="P142" s="265">
        <v>119</v>
      </c>
      <c r="Q142" s="265" t="s">
        <v>3130</v>
      </c>
      <c r="R142" s="240"/>
      <c r="S142" s="241"/>
      <c r="T142" s="242"/>
      <c r="U142" s="242"/>
      <c r="V142" s="265"/>
      <c r="W142" s="242"/>
      <c r="X142" s="242"/>
      <c r="Y142" s="243"/>
      <c r="Z142" s="242"/>
      <c r="AA142" s="242"/>
      <c r="AB142" s="768" t="s">
        <v>18</v>
      </c>
      <c r="AC142" s="769"/>
      <c r="AD142" s="770"/>
    </row>
    <row r="143" spans="1:30" ht="27.95" customHeight="1" x14ac:dyDescent="0.3">
      <c r="A143" s="115"/>
      <c r="B143" s="275">
        <v>127</v>
      </c>
      <c r="C143" s="239"/>
      <c r="D143" s="239"/>
      <c r="E143" s="271" t="s">
        <v>4761</v>
      </c>
      <c r="F143" s="279" t="s">
        <v>1</v>
      </c>
      <c r="G143" s="279" t="s">
        <v>11</v>
      </c>
      <c r="H143" s="279" t="s">
        <v>884</v>
      </c>
      <c r="I143" s="279" t="s">
        <v>22</v>
      </c>
      <c r="J143" s="279" t="s">
        <v>7</v>
      </c>
      <c r="K143" s="279" t="s">
        <v>862</v>
      </c>
      <c r="L143" s="265">
        <v>5</v>
      </c>
      <c r="M143" s="279" t="s">
        <v>3098</v>
      </c>
      <c r="N143" s="265"/>
      <c r="O143" s="265"/>
      <c r="P143" s="265">
        <v>196</v>
      </c>
      <c r="Q143" s="265" t="s">
        <v>3130</v>
      </c>
      <c r="R143" s="240"/>
      <c r="S143" s="241"/>
      <c r="T143" s="242"/>
      <c r="U143" s="242"/>
      <c r="V143" s="265"/>
      <c r="W143" s="242"/>
      <c r="X143" s="242"/>
      <c r="Y143" s="243"/>
      <c r="Z143" s="242"/>
      <c r="AA143" s="242"/>
      <c r="AB143" s="768"/>
      <c r="AC143" s="769"/>
      <c r="AD143" s="770"/>
    </row>
    <row r="144" spans="1:30" ht="27.95" customHeight="1" x14ac:dyDescent="0.3">
      <c r="A144" s="115"/>
      <c r="B144" s="275">
        <v>128</v>
      </c>
      <c r="C144" s="239"/>
      <c r="D144" s="239"/>
      <c r="E144" s="271" t="s">
        <v>4817</v>
      </c>
      <c r="F144" s="281" t="s">
        <v>28</v>
      </c>
      <c r="G144" s="281" t="s">
        <v>20</v>
      </c>
      <c r="H144" s="279" t="s">
        <v>862</v>
      </c>
      <c r="I144" s="281" t="s">
        <v>29</v>
      </c>
      <c r="J144" s="281" t="s">
        <v>7</v>
      </c>
      <c r="K144" s="279" t="s">
        <v>862</v>
      </c>
      <c r="L144" s="287">
        <v>19</v>
      </c>
      <c r="M144" s="281" t="s">
        <v>3098</v>
      </c>
      <c r="N144" s="265"/>
      <c r="O144" s="265"/>
      <c r="P144" s="265">
        <v>50</v>
      </c>
      <c r="Q144" s="282" t="s">
        <v>3130</v>
      </c>
      <c r="R144" s="240"/>
      <c r="S144" s="241"/>
      <c r="T144" s="242"/>
      <c r="U144" s="242"/>
      <c r="V144" s="282"/>
      <c r="W144" s="242"/>
      <c r="X144" s="242"/>
      <c r="Y144" s="243"/>
      <c r="Z144" s="242"/>
      <c r="AA144" s="242"/>
      <c r="AB144" s="768" t="s">
        <v>3159</v>
      </c>
      <c r="AC144" s="769"/>
      <c r="AD144" s="770"/>
    </row>
    <row r="145" spans="1:30" ht="27.95" customHeight="1" x14ac:dyDescent="0.3">
      <c r="A145" s="115"/>
      <c r="B145" s="275">
        <v>129</v>
      </c>
      <c r="C145" s="239"/>
      <c r="D145" s="239"/>
      <c r="E145" s="271" t="s">
        <v>55</v>
      </c>
      <c r="F145" s="281" t="s">
        <v>3</v>
      </c>
      <c r="G145" s="281" t="s">
        <v>14</v>
      </c>
      <c r="H145" s="281" t="s">
        <v>862</v>
      </c>
      <c r="I145" s="281" t="s">
        <v>1</v>
      </c>
      <c r="J145" s="281" t="s">
        <v>5</v>
      </c>
      <c r="K145" s="281" t="s">
        <v>862</v>
      </c>
      <c r="L145" s="287">
        <v>18</v>
      </c>
      <c r="M145" s="281" t="s">
        <v>3098</v>
      </c>
      <c r="N145" s="282"/>
      <c r="O145" s="282"/>
      <c r="P145" s="282">
        <v>270</v>
      </c>
      <c r="Q145" s="282" t="s">
        <v>3130</v>
      </c>
      <c r="R145" s="240"/>
      <c r="S145" s="241"/>
      <c r="T145" s="242"/>
      <c r="U145" s="242"/>
      <c r="V145" s="282"/>
      <c r="W145" s="242"/>
      <c r="X145" s="242"/>
      <c r="Y145" s="243"/>
      <c r="Z145" s="242"/>
      <c r="AA145" s="242"/>
      <c r="AB145" s="768"/>
      <c r="AC145" s="769" t="s">
        <v>4833</v>
      </c>
      <c r="AD145" s="770" t="s">
        <v>4833</v>
      </c>
    </row>
    <row r="146" spans="1:30" ht="27.95" customHeight="1" x14ac:dyDescent="0.3">
      <c r="A146" s="115"/>
      <c r="B146" s="275">
        <v>130</v>
      </c>
      <c r="C146" s="239"/>
      <c r="D146" s="239"/>
      <c r="E146" s="271" t="s">
        <v>52</v>
      </c>
      <c r="F146" s="281" t="s">
        <v>27</v>
      </c>
      <c r="G146" s="281" t="s">
        <v>14</v>
      </c>
      <c r="H146" s="281" t="s">
        <v>862</v>
      </c>
      <c r="I146" s="281" t="s">
        <v>20</v>
      </c>
      <c r="J146" s="281" t="s">
        <v>5</v>
      </c>
      <c r="K146" s="281" t="s">
        <v>862</v>
      </c>
      <c r="L146" s="287">
        <v>17</v>
      </c>
      <c r="M146" s="281" t="s">
        <v>3098</v>
      </c>
      <c r="N146" s="282"/>
      <c r="O146" s="282"/>
      <c r="P146" s="282">
        <v>200</v>
      </c>
      <c r="Q146" s="282" t="s">
        <v>3130</v>
      </c>
      <c r="R146" s="240"/>
      <c r="S146" s="241"/>
      <c r="T146" s="242"/>
      <c r="U146" s="242"/>
      <c r="V146" s="282"/>
      <c r="W146" s="242"/>
      <c r="X146" s="242"/>
      <c r="Y146" s="243"/>
      <c r="Z146" s="242"/>
      <c r="AA146" s="242"/>
      <c r="AB146" s="768" t="s">
        <v>31</v>
      </c>
      <c r="AC146" s="769"/>
      <c r="AD146" s="770"/>
    </row>
    <row r="147" spans="1:30" ht="27.95" customHeight="1" x14ac:dyDescent="0.3">
      <c r="A147" s="115"/>
      <c r="B147" s="275">
        <v>131</v>
      </c>
      <c r="C147" s="239"/>
      <c r="D147" s="239"/>
      <c r="E147" s="271" t="s">
        <v>56</v>
      </c>
      <c r="F147" s="281" t="s">
        <v>44</v>
      </c>
      <c r="G147" s="281" t="s">
        <v>9</v>
      </c>
      <c r="H147" s="281" t="s">
        <v>862</v>
      </c>
      <c r="I147" s="281" t="s">
        <v>4</v>
      </c>
      <c r="J147" s="281" t="s">
        <v>5</v>
      </c>
      <c r="K147" s="281" t="s">
        <v>862</v>
      </c>
      <c r="L147" s="287">
        <v>18</v>
      </c>
      <c r="M147" s="281" t="s">
        <v>3098</v>
      </c>
      <c r="N147" s="282"/>
      <c r="O147" s="282"/>
      <c r="P147" s="282">
        <v>340</v>
      </c>
      <c r="Q147" s="282" t="s">
        <v>3130</v>
      </c>
      <c r="R147" s="240"/>
      <c r="S147" s="241"/>
      <c r="T147" s="242"/>
      <c r="U147" s="242"/>
      <c r="V147" s="282"/>
      <c r="W147" s="242"/>
      <c r="X147" s="242"/>
      <c r="Y147" s="243"/>
      <c r="Z147" s="242"/>
      <c r="AA147" s="242"/>
      <c r="AB147" s="768"/>
      <c r="AC147" s="769" t="s">
        <v>4833</v>
      </c>
      <c r="AD147" s="770" t="s">
        <v>4833</v>
      </c>
    </row>
    <row r="148" spans="1:30" ht="27.95" customHeight="1" x14ac:dyDescent="0.3">
      <c r="A148" s="115"/>
      <c r="B148" s="275">
        <v>132</v>
      </c>
      <c r="C148" s="239"/>
      <c r="D148" s="239"/>
      <c r="E148" s="272" t="s">
        <v>47</v>
      </c>
      <c r="F148" s="281" t="s">
        <v>14</v>
      </c>
      <c r="G148" s="281" t="s">
        <v>11</v>
      </c>
      <c r="H148" s="281" t="s">
        <v>876</v>
      </c>
      <c r="I148" s="281" t="s">
        <v>27</v>
      </c>
      <c r="J148" s="281" t="s">
        <v>12</v>
      </c>
      <c r="K148" s="281" t="s">
        <v>862</v>
      </c>
      <c r="L148" s="282">
        <v>15</v>
      </c>
      <c r="M148" s="281" t="s">
        <v>3098</v>
      </c>
      <c r="N148" s="282"/>
      <c r="O148" s="282"/>
      <c r="P148" s="282">
        <v>152</v>
      </c>
      <c r="Q148" s="282" t="s">
        <v>3130</v>
      </c>
      <c r="R148" s="240"/>
      <c r="S148" s="241"/>
      <c r="T148" s="242"/>
      <c r="U148" s="242"/>
      <c r="V148" s="282"/>
      <c r="W148" s="242"/>
      <c r="X148" s="242"/>
      <c r="Y148" s="243"/>
      <c r="Z148" s="242"/>
      <c r="AA148" s="242"/>
      <c r="AB148" s="768" t="s">
        <v>3159</v>
      </c>
      <c r="AC148" s="769"/>
      <c r="AD148" s="770"/>
    </row>
    <row r="149" spans="1:30" ht="27.95" customHeight="1" x14ac:dyDescent="0.3">
      <c r="A149" s="115"/>
      <c r="B149" s="275">
        <v>133</v>
      </c>
      <c r="C149" s="239"/>
      <c r="D149" s="239"/>
      <c r="E149" s="272" t="s">
        <v>4799</v>
      </c>
      <c r="F149" s="276">
        <v>41666</v>
      </c>
      <c r="G149" s="277">
        <v>41666</v>
      </c>
      <c r="H149" s="278">
        <v>41666</v>
      </c>
      <c r="I149" s="276">
        <v>41841</v>
      </c>
      <c r="J149" s="277">
        <v>41841</v>
      </c>
      <c r="K149" s="278">
        <v>41841</v>
      </c>
      <c r="L149" s="282">
        <v>13</v>
      </c>
      <c r="M149" s="281" t="s">
        <v>3098</v>
      </c>
      <c r="N149" s="282"/>
      <c r="O149" s="282"/>
      <c r="P149" s="282">
        <v>157</v>
      </c>
      <c r="Q149" s="288" t="s">
        <v>3130</v>
      </c>
      <c r="R149" s="245"/>
      <c r="S149" s="246"/>
      <c r="T149" s="247"/>
      <c r="U149" s="247"/>
      <c r="V149" s="282"/>
      <c r="W149" s="247"/>
      <c r="X149" s="247"/>
      <c r="Y149" s="248"/>
      <c r="Z149" s="247"/>
      <c r="AA149" s="247"/>
      <c r="AB149" s="768" t="s">
        <v>4840</v>
      </c>
      <c r="AC149" s="769"/>
      <c r="AD149" s="770"/>
    </row>
    <row r="150" spans="1:30" ht="27.95" customHeight="1" x14ac:dyDescent="0.3">
      <c r="A150" s="115"/>
      <c r="B150" s="275">
        <v>134</v>
      </c>
      <c r="C150" s="239"/>
      <c r="D150" s="239"/>
      <c r="E150" s="271" t="s">
        <v>4784</v>
      </c>
      <c r="F150" s="276">
        <v>41640</v>
      </c>
      <c r="G150" s="277">
        <v>41640</v>
      </c>
      <c r="H150" s="278">
        <v>41640</v>
      </c>
      <c r="I150" s="276">
        <v>41852</v>
      </c>
      <c r="J150" s="277">
        <v>41852</v>
      </c>
      <c r="K150" s="278">
        <v>41852</v>
      </c>
      <c r="L150" s="265">
        <v>8</v>
      </c>
      <c r="M150" s="279" t="s">
        <v>3098</v>
      </c>
      <c r="N150" s="282"/>
      <c r="O150" s="282"/>
      <c r="P150" s="282">
        <v>235</v>
      </c>
      <c r="Q150" s="288" t="s">
        <v>3130</v>
      </c>
      <c r="R150" s="245"/>
      <c r="S150" s="246"/>
      <c r="T150" s="247"/>
      <c r="U150" s="247"/>
      <c r="V150" s="282"/>
      <c r="W150" s="247"/>
      <c r="X150" s="247"/>
      <c r="Y150" s="248"/>
      <c r="Z150" s="247"/>
      <c r="AA150" s="247"/>
      <c r="AB150" s="768"/>
      <c r="AC150" s="769"/>
      <c r="AD150" s="770"/>
    </row>
    <row r="151" spans="1:30" ht="27.95" customHeight="1" x14ac:dyDescent="0.3">
      <c r="A151" s="115"/>
      <c r="B151" s="275">
        <v>135</v>
      </c>
      <c r="C151" s="239"/>
      <c r="D151" s="239"/>
      <c r="E151" s="272" t="s">
        <v>4798</v>
      </c>
      <c r="F151" s="281" t="s">
        <v>1</v>
      </c>
      <c r="G151" s="281" t="s">
        <v>6</v>
      </c>
      <c r="H151" s="281" t="s">
        <v>862</v>
      </c>
      <c r="I151" s="281" t="s">
        <v>1</v>
      </c>
      <c r="J151" s="281" t="s">
        <v>6</v>
      </c>
      <c r="K151" s="281" t="s">
        <v>862</v>
      </c>
      <c r="L151" s="282">
        <v>13</v>
      </c>
      <c r="M151" s="281" t="s">
        <v>3098</v>
      </c>
      <c r="N151" s="282"/>
      <c r="O151" s="282"/>
      <c r="P151" s="282">
        <v>194</v>
      </c>
      <c r="Q151" s="282" t="s">
        <v>3130</v>
      </c>
      <c r="R151" s="240"/>
      <c r="S151" s="241"/>
      <c r="T151" s="242"/>
      <c r="U151" s="242"/>
      <c r="V151" s="282"/>
      <c r="W151" s="242"/>
      <c r="X151" s="242"/>
      <c r="Y151" s="243"/>
      <c r="Z151" s="242"/>
      <c r="AA151" s="242"/>
      <c r="AB151" s="768" t="s">
        <v>4833</v>
      </c>
      <c r="AC151" s="769"/>
      <c r="AD151" s="770"/>
    </row>
    <row r="152" spans="1:30" ht="27.95" customHeight="1" x14ac:dyDescent="0.3">
      <c r="A152" s="115"/>
      <c r="B152" s="275">
        <v>136</v>
      </c>
      <c r="C152" s="239"/>
      <c r="D152" s="239"/>
      <c r="E152" s="272" t="s">
        <v>4799</v>
      </c>
      <c r="F152" s="281" t="s">
        <v>7</v>
      </c>
      <c r="G152" s="281" t="s">
        <v>13</v>
      </c>
      <c r="H152" s="281" t="s">
        <v>876</v>
      </c>
      <c r="I152" s="281" t="s">
        <v>7</v>
      </c>
      <c r="J152" s="281" t="s">
        <v>6</v>
      </c>
      <c r="K152" s="281" t="s">
        <v>862</v>
      </c>
      <c r="L152" s="282">
        <v>13</v>
      </c>
      <c r="M152" s="281" t="s">
        <v>3098</v>
      </c>
      <c r="N152" s="282"/>
      <c r="O152" s="282"/>
      <c r="P152" s="282">
        <v>293</v>
      </c>
      <c r="Q152" s="282" t="s">
        <v>3130</v>
      </c>
      <c r="R152" s="240"/>
      <c r="S152" s="241"/>
      <c r="T152" s="242"/>
      <c r="U152" s="242"/>
      <c r="V152" s="282"/>
      <c r="W152" s="242"/>
      <c r="X152" s="242"/>
      <c r="Y152" s="243"/>
      <c r="Z152" s="242"/>
      <c r="AA152" s="242"/>
      <c r="AB152" s="768" t="s">
        <v>4841</v>
      </c>
      <c r="AC152" s="769"/>
      <c r="AD152" s="770"/>
    </row>
    <row r="153" spans="1:30" ht="27.95" customHeight="1" x14ac:dyDescent="0.3">
      <c r="A153" s="115"/>
      <c r="B153" s="275">
        <v>137</v>
      </c>
      <c r="C153" s="239"/>
      <c r="D153" s="239"/>
      <c r="E153" s="271" t="s">
        <v>4786</v>
      </c>
      <c r="F153" s="281" t="s">
        <v>8</v>
      </c>
      <c r="G153" s="281" t="s">
        <v>9</v>
      </c>
      <c r="H153" s="281" t="s">
        <v>862</v>
      </c>
      <c r="I153" s="281" t="s">
        <v>21</v>
      </c>
      <c r="J153" s="281" t="s">
        <v>6</v>
      </c>
      <c r="K153" s="281" t="s">
        <v>862</v>
      </c>
      <c r="L153" s="282">
        <v>9</v>
      </c>
      <c r="M153" s="279" t="s">
        <v>3098</v>
      </c>
      <c r="N153" s="282"/>
      <c r="O153" s="282"/>
      <c r="P153" s="282">
        <v>116</v>
      </c>
      <c r="Q153" s="282" t="s">
        <v>3130</v>
      </c>
      <c r="R153" s="240"/>
      <c r="S153" s="241"/>
      <c r="T153" s="242"/>
      <c r="U153" s="242"/>
      <c r="V153" s="282"/>
      <c r="W153" s="242"/>
      <c r="X153" s="242"/>
      <c r="Y153" s="243"/>
      <c r="Z153" s="242"/>
      <c r="AA153" s="242"/>
      <c r="AB153" s="768"/>
      <c r="AC153" s="769"/>
      <c r="AD153" s="770"/>
    </row>
    <row r="154" spans="1:30" ht="27.95" customHeight="1" x14ac:dyDescent="0.3">
      <c r="A154" s="115"/>
      <c r="B154" s="275">
        <v>138</v>
      </c>
      <c r="C154" s="244"/>
      <c r="D154" s="244"/>
      <c r="E154" s="271" t="s">
        <v>4825</v>
      </c>
      <c r="F154" s="281" t="s">
        <v>21</v>
      </c>
      <c r="G154" s="281" t="s">
        <v>1</v>
      </c>
      <c r="H154" s="279" t="s">
        <v>862</v>
      </c>
      <c r="I154" s="279" t="s">
        <v>16</v>
      </c>
      <c r="J154" s="279" t="s">
        <v>6</v>
      </c>
      <c r="K154" s="279" t="s">
        <v>862</v>
      </c>
      <c r="L154" s="265">
        <v>22</v>
      </c>
      <c r="M154" s="281" t="s">
        <v>3098</v>
      </c>
      <c r="N154" s="265"/>
      <c r="O154" s="265"/>
      <c r="P154" s="265">
        <v>260</v>
      </c>
      <c r="Q154" s="282" t="s">
        <v>3130</v>
      </c>
      <c r="R154" s="240"/>
      <c r="S154" s="241"/>
      <c r="T154" s="242"/>
      <c r="U154" s="242"/>
      <c r="V154" s="247"/>
      <c r="W154" s="242"/>
      <c r="X154" s="242"/>
      <c r="Y154" s="243"/>
      <c r="Z154" s="242"/>
      <c r="AA154" s="242"/>
      <c r="AB154" s="768"/>
      <c r="AC154" s="769" t="s">
        <v>4833</v>
      </c>
      <c r="AD154" s="770" t="s">
        <v>4833</v>
      </c>
    </row>
    <row r="155" spans="1:30" ht="27.95" customHeight="1" x14ac:dyDescent="0.3">
      <c r="A155" s="115"/>
      <c r="B155" s="275">
        <v>139</v>
      </c>
      <c r="C155" s="244"/>
      <c r="D155" s="244"/>
      <c r="E155" s="272" t="s">
        <v>4799</v>
      </c>
      <c r="F155" s="276">
        <v>41714</v>
      </c>
      <c r="G155" s="277">
        <v>41714</v>
      </c>
      <c r="H155" s="278">
        <v>41714</v>
      </c>
      <c r="I155" s="276">
        <v>41882</v>
      </c>
      <c r="J155" s="277">
        <v>41882</v>
      </c>
      <c r="K155" s="278">
        <v>41882</v>
      </c>
      <c r="L155" s="282">
        <v>13</v>
      </c>
      <c r="M155" s="281" t="s">
        <v>3098</v>
      </c>
      <c r="N155" s="282"/>
      <c r="O155" s="282"/>
      <c r="P155" s="282">
        <v>309</v>
      </c>
      <c r="Q155" s="288" t="s">
        <v>3130</v>
      </c>
      <c r="R155" s="245"/>
      <c r="S155" s="246"/>
      <c r="T155" s="247"/>
      <c r="U155" s="247"/>
      <c r="V155" s="282"/>
      <c r="W155" s="247"/>
      <c r="X155" s="247"/>
      <c r="Y155" s="248"/>
      <c r="Z155" s="247"/>
      <c r="AA155" s="247"/>
      <c r="AB155" s="768"/>
      <c r="AC155" s="769"/>
      <c r="AD155" s="770"/>
    </row>
    <row r="156" spans="1:30" ht="27.95" customHeight="1" x14ac:dyDescent="0.3">
      <c r="A156" s="115"/>
      <c r="B156" s="275">
        <v>140</v>
      </c>
      <c r="C156" s="244"/>
      <c r="D156" s="244"/>
      <c r="E156" s="271" t="s">
        <v>4816</v>
      </c>
      <c r="F156" s="281" t="s">
        <v>19</v>
      </c>
      <c r="G156" s="281" t="s">
        <v>1</v>
      </c>
      <c r="H156" s="281" t="s">
        <v>862</v>
      </c>
      <c r="I156" s="281" t="s">
        <v>14</v>
      </c>
      <c r="J156" s="281" t="s">
        <v>17</v>
      </c>
      <c r="K156" s="281" t="s">
        <v>862</v>
      </c>
      <c r="L156" s="287">
        <v>19</v>
      </c>
      <c r="M156" s="281" t="s">
        <v>3098</v>
      </c>
      <c r="N156" s="282"/>
      <c r="O156" s="282"/>
      <c r="P156" s="282">
        <v>300</v>
      </c>
      <c r="Q156" s="282" t="s">
        <v>3130</v>
      </c>
      <c r="R156" s="240"/>
      <c r="S156" s="241"/>
      <c r="T156" s="242"/>
      <c r="U156" s="242"/>
      <c r="V156" s="282"/>
      <c r="W156" s="242"/>
      <c r="X156" s="242"/>
      <c r="Y156" s="243"/>
      <c r="Z156" s="242"/>
      <c r="AA156" s="242"/>
      <c r="AB156" s="768"/>
      <c r="AC156" s="769" t="s">
        <v>4839</v>
      </c>
      <c r="AD156" s="770" t="s">
        <v>4839</v>
      </c>
    </row>
    <row r="157" spans="1:30" ht="27.95" customHeight="1" x14ac:dyDescent="0.3">
      <c r="A157" s="115"/>
      <c r="B157" s="275">
        <v>141</v>
      </c>
      <c r="C157" s="244"/>
      <c r="D157" s="244"/>
      <c r="E157" s="272" t="s">
        <v>4799</v>
      </c>
      <c r="F157" s="276">
        <v>41597</v>
      </c>
      <c r="G157" s="277">
        <v>41597</v>
      </c>
      <c r="H157" s="278">
        <v>41597</v>
      </c>
      <c r="I157" s="276">
        <v>41902</v>
      </c>
      <c r="J157" s="277">
        <v>41902</v>
      </c>
      <c r="K157" s="278">
        <v>41902</v>
      </c>
      <c r="L157" s="282">
        <v>13</v>
      </c>
      <c r="M157" s="281" t="s">
        <v>3098</v>
      </c>
      <c r="N157" s="282"/>
      <c r="O157" s="282"/>
      <c r="P157" s="282">
        <v>184</v>
      </c>
      <c r="Q157" s="288" t="s">
        <v>3130</v>
      </c>
      <c r="R157" s="245"/>
      <c r="S157" s="246"/>
      <c r="T157" s="247"/>
      <c r="U157" s="247"/>
      <c r="V157" s="282"/>
      <c r="W157" s="247"/>
      <c r="X157" s="247"/>
      <c r="Y157" s="248"/>
      <c r="Z157" s="247"/>
      <c r="AA157" s="247"/>
      <c r="AB157" s="768"/>
      <c r="AC157" s="769"/>
      <c r="AD157" s="770"/>
    </row>
    <row r="158" spans="1:30" ht="27.95" customHeight="1" x14ac:dyDescent="0.3">
      <c r="A158" s="115"/>
      <c r="B158" s="275">
        <v>142</v>
      </c>
      <c r="C158" s="244"/>
      <c r="D158" s="244"/>
      <c r="E158" s="271" t="s">
        <v>4780</v>
      </c>
      <c r="F158" s="281" t="s">
        <v>5</v>
      </c>
      <c r="G158" s="281" t="s">
        <v>5</v>
      </c>
      <c r="H158" s="281" t="s">
        <v>876</v>
      </c>
      <c r="I158" s="281" t="s">
        <v>29</v>
      </c>
      <c r="J158" s="281" t="s">
        <v>17</v>
      </c>
      <c r="K158" s="281" t="s">
        <v>862</v>
      </c>
      <c r="L158" s="265">
        <v>7</v>
      </c>
      <c r="M158" s="279" t="s">
        <v>3098</v>
      </c>
      <c r="N158" s="282"/>
      <c r="O158" s="282"/>
      <c r="P158" s="282">
        <v>90</v>
      </c>
      <c r="Q158" s="265" t="s">
        <v>3130</v>
      </c>
      <c r="R158" s="240"/>
      <c r="S158" s="241"/>
      <c r="T158" s="242"/>
      <c r="U158" s="242"/>
      <c r="V158" s="282"/>
      <c r="W158" s="242"/>
      <c r="X158" s="242"/>
      <c r="Y158" s="243"/>
      <c r="Z158" s="242"/>
      <c r="AA158" s="242"/>
      <c r="AB158" s="768"/>
      <c r="AC158" s="769"/>
      <c r="AD158" s="770"/>
    </row>
    <row r="159" spans="1:30" ht="27.95" customHeight="1" x14ac:dyDescent="0.3">
      <c r="A159" s="115"/>
      <c r="B159" s="275">
        <v>143</v>
      </c>
      <c r="C159" s="244"/>
      <c r="D159" s="244"/>
      <c r="E159" s="271" t="s">
        <v>4812</v>
      </c>
      <c r="F159" s="281" t="s">
        <v>23</v>
      </c>
      <c r="G159" s="281" t="s">
        <v>6</v>
      </c>
      <c r="H159" s="281" t="s">
        <v>862</v>
      </c>
      <c r="I159" s="281" t="s">
        <v>27</v>
      </c>
      <c r="J159" s="281" t="s">
        <v>11</v>
      </c>
      <c r="K159" s="281" t="s">
        <v>862</v>
      </c>
      <c r="L159" s="287">
        <v>18</v>
      </c>
      <c r="M159" s="281" t="s">
        <v>3098</v>
      </c>
      <c r="N159" s="282"/>
      <c r="O159" s="282"/>
      <c r="P159" s="282">
        <v>30</v>
      </c>
      <c r="Q159" s="282" t="s">
        <v>3130</v>
      </c>
      <c r="R159" s="240"/>
      <c r="S159" s="241"/>
      <c r="T159" s="242"/>
      <c r="U159" s="242"/>
      <c r="V159" s="282"/>
      <c r="W159" s="242"/>
      <c r="X159" s="242"/>
      <c r="Y159" s="243"/>
      <c r="Z159" s="242"/>
      <c r="AA159" s="242"/>
      <c r="AB159" s="768"/>
      <c r="AC159" s="769" t="s">
        <v>4840</v>
      </c>
      <c r="AD159" s="770" t="s">
        <v>4840</v>
      </c>
    </row>
    <row r="160" spans="1:30" ht="27.95" customHeight="1" x14ac:dyDescent="0.3">
      <c r="A160" s="115"/>
      <c r="B160" s="275">
        <v>144</v>
      </c>
      <c r="C160" s="244"/>
      <c r="D160" s="244"/>
      <c r="E160" s="271" t="s">
        <v>57</v>
      </c>
      <c r="F160" s="276">
        <v>41852</v>
      </c>
      <c r="G160" s="277">
        <v>41852</v>
      </c>
      <c r="H160" s="278">
        <v>41852</v>
      </c>
      <c r="I160" s="276">
        <v>7</v>
      </c>
      <c r="J160" s="277">
        <v>41944</v>
      </c>
      <c r="K160" s="278">
        <v>41944</v>
      </c>
      <c r="L160" s="287">
        <v>18</v>
      </c>
      <c r="M160" s="281" t="s">
        <v>3098</v>
      </c>
      <c r="N160" s="282"/>
      <c r="O160" s="282"/>
      <c r="P160" s="282">
        <v>250</v>
      </c>
      <c r="Q160" s="288" t="s">
        <v>3130</v>
      </c>
      <c r="R160" s="245"/>
      <c r="S160" s="246"/>
      <c r="T160" s="247"/>
      <c r="U160" s="247"/>
      <c r="V160" s="282"/>
      <c r="W160" s="247"/>
      <c r="X160" s="247"/>
      <c r="Y160" s="248"/>
      <c r="Z160" s="247"/>
      <c r="AA160" s="247"/>
      <c r="AB160" s="768"/>
      <c r="AC160" s="769"/>
      <c r="AD160" s="770"/>
    </row>
    <row r="161" spans="1:31" ht="27.95" customHeight="1" x14ac:dyDescent="0.3">
      <c r="A161" s="115"/>
      <c r="B161" s="275">
        <v>145</v>
      </c>
      <c r="C161" s="244"/>
      <c r="D161" s="244"/>
      <c r="E161" s="271" t="s">
        <v>4794</v>
      </c>
      <c r="F161" s="281" t="s">
        <v>11</v>
      </c>
      <c r="G161" s="281" t="s">
        <v>11</v>
      </c>
      <c r="H161" s="281" t="s">
        <v>862</v>
      </c>
      <c r="I161" s="281" t="s">
        <v>11</v>
      </c>
      <c r="J161" s="281" t="s">
        <v>20</v>
      </c>
      <c r="K161" s="281" t="s">
        <v>862</v>
      </c>
      <c r="L161" s="282">
        <v>11</v>
      </c>
      <c r="M161" s="281" t="s">
        <v>3098</v>
      </c>
      <c r="N161" s="282"/>
      <c r="O161" s="282"/>
      <c r="P161" s="282">
        <v>80</v>
      </c>
      <c r="Q161" s="282" t="s">
        <v>3130</v>
      </c>
      <c r="R161" s="284"/>
      <c r="S161" s="285"/>
      <c r="T161" s="286"/>
      <c r="U161" s="286"/>
      <c r="V161" s="282"/>
      <c r="W161" s="286"/>
      <c r="X161" s="286"/>
      <c r="Y161" s="243"/>
      <c r="Z161" s="242"/>
      <c r="AA161" s="242"/>
      <c r="AB161" s="768"/>
      <c r="AC161" s="769"/>
      <c r="AD161" s="770"/>
    </row>
    <row r="162" spans="1:31" ht="27.95" customHeight="1" x14ac:dyDescent="0.3">
      <c r="A162" s="115"/>
      <c r="B162" s="275">
        <v>146</v>
      </c>
      <c r="C162" s="244"/>
      <c r="D162" s="244"/>
      <c r="E162" s="271" t="s">
        <v>4789</v>
      </c>
      <c r="F162" s="276">
        <v>41791</v>
      </c>
      <c r="G162" s="277">
        <v>41791</v>
      </c>
      <c r="H162" s="278">
        <v>41791</v>
      </c>
      <c r="I162" s="276">
        <v>41974</v>
      </c>
      <c r="J162" s="277">
        <v>41974</v>
      </c>
      <c r="K162" s="278">
        <v>41974</v>
      </c>
      <c r="L162" s="282">
        <v>9</v>
      </c>
      <c r="M162" s="279" t="s">
        <v>3098</v>
      </c>
      <c r="N162" s="282"/>
      <c r="O162" s="282"/>
      <c r="P162" s="282">
        <v>202</v>
      </c>
      <c r="Q162" s="288" t="s">
        <v>3130</v>
      </c>
      <c r="R162" s="245"/>
      <c r="S162" s="246"/>
      <c r="T162" s="247"/>
      <c r="U162" s="247"/>
      <c r="V162" s="282"/>
      <c r="W162" s="247"/>
      <c r="X162" s="247"/>
      <c r="Y162" s="248"/>
      <c r="Z162" s="247"/>
      <c r="AA162" s="247"/>
      <c r="AB162" s="768"/>
      <c r="AC162" s="769"/>
      <c r="AD162" s="770"/>
    </row>
    <row r="163" spans="1:31" ht="27.95" customHeight="1" x14ac:dyDescent="0.3">
      <c r="A163" s="115"/>
      <c r="B163" s="275">
        <v>147</v>
      </c>
      <c r="C163" s="244"/>
      <c r="D163" s="244"/>
      <c r="E163" s="272" t="s">
        <v>50</v>
      </c>
      <c r="F163" s="281" t="s">
        <v>14</v>
      </c>
      <c r="G163" s="281" t="s">
        <v>6</v>
      </c>
      <c r="H163" s="281" t="s">
        <v>876</v>
      </c>
      <c r="I163" s="281" t="s">
        <v>9</v>
      </c>
      <c r="J163" s="281" t="s">
        <v>13</v>
      </c>
      <c r="K163" s="281" t="s">
        <v>862</v>
      </c>
      <c r="L163" s="287">
        <v>17</v>
      </c>
      <c r="M163" s="281" t="s">
        <v>3098</v>
      </c>
      <c r="N163" s="282"/>
      <c r="O163" s="282"/>
      <c r="P163" s="282">
        <v>250</v>
      </c>
      <c r="Q163" s="282" t="s">
        <v>3130</v>
      </c>
      <c r="R163" s="240"/>
      <c r="S163" s="241"/>
      <c r="T163" s="242"/>
      <c r="U163" s="242"/>
      <c r="V163" s="282"/>
      <c r="W163" s="242"/>
      <c r="X163" s="242"/>
      <c r="Y163" s="243"/>
      <c r="Z163" s="242"/>
      <c r="AA163" s="242"/>
      <c r="AB163" s="768"/>
      <c r="AC163" s="769" t="s">
        <v>4841</v>
      </c>
      <c r="AD163" s="770" t="s">
        <v>4841</v>
      </c>
    </row>
    <row r="164" spans="1:31" ht="27.95" customHeight="1" x14ac:dyDescent="0.3">
      <c r="A164" s="115"/>
      <c r="B164" s="275">
        <v>148</v>
      </c>
      <c r="C164" s="244"/>
      <c r="D164" s="244"/>
      <c r="E164" s="272" t="s">
        <v>4807</v>
      </c>
      <c r="F164" s="281" t="s">
        <v>3131</v>
      </c>
      <c r="G164" s="281" t="s">
        <v>3131</v>
      </c>
      <c r="H164" s="281" t="s">
        <v>924</v>
      </c>
      <c r="I164" s="281" t="s">
        <v>3131</v>
      </c>
      <c r="J164" s="281" t="s">
        <v>3131</v>
      </c>
      <c r="K164" s="281" t="s">
        <v>862</v>
      </c>
      <c r="L164" s="287">
        <v>16</v>
      </c>
      <c r="M164" s="281" t="s">
        <v>3098</v>
      </c>
      <c r="N164" s="282"/>
      <c r="O164" s="282"/>
      <c r="P164" s="282">
        <v>212</v>
      </c>
      <c r="Q164" s="282" t="s">
        <v>3130</v>
      </c>
      <c r="R164" s="240"/>
      <c r="S164" s="241"/>
      <c r="T164" s="242"/>
      <c r="U164" s="242"/>
      <c r="V164" s="282"/>
      <c r="W164" s="242"/>
      <c r="X164" s="242"/>
      <c r="Y164" s="243"/>
      <c r="Z164" s="242"/>
      <c r="AA164" s="242"/>
      <c r="AB164" s="768"/>
      <c r="AC164" s="769" t="s">
        <v>4833</v>
      </c>
      <c r="AD164" s="770" t="s">
        <v>4833</v>
      </c>
    </row>
    <row r="165" spans="1:31" ht="27.95" customHeight="1" x14ac:dyDescent="0.3">
      <c r="A165" s="115"/>
      <c r="B165" s="275">
        <v>149</v>
      </c>
      <c r="C165" s="244"/>
      <c r="D165" s="244"/>
      <c r="E165" s="272" t="s">
        <v>4808</v>
      </c>
      <c r="F165" s="281" t="s">
        <v>49</v>
      </c>
      <c r="G165" s="281" t="s">
        <v>3131</v>
      </c>
      <c r="H165" s="281" t="s">
        <v>876</v>
      </c>
      <c r="I165" s="281" t="s">
        <v>3131</v>
      </c>
      <c r="J165" s="281" t="s">
        <v>3131</v>
      </c>
      <c r="K165" s="281" t="s">
        <v>862</v>
      </c>
      <c r="L165" s="287">
        <v>16</v>
      </c>
      <c r="M165" s="281" t="s">
        <v>3098</v>
      </c>
      <c r="N165" s="282"/>
      <c r="O165" s="282"/>
      <c r="P165" s="282">
        <v>197</v>
      </c>
      <c r="Q165" s="282" t="s">
        <v>3130</v>
      </c>
      <c r="R165" s="240"/>
      <c r="S165" s="241"/>
      <c r="T165" s="242"/>
      <c r="U165" s="242"/>
      <c r="V165" s="282"/>
      <c r="W165" s="242"/>
      <c r="X165" s="242"/>
      <c r="Y165" s="243"/>
      <c r="Z165" s="242"/>
      <c r="AA165" s="242"/>
      <c r="AB165" s="768"/>
      <c r="AC165" s="769" t="s">
        <v>4833</v>
      </c>
      <c r="AD165" s="770" t="s">
        <v>4833</v>
      </c>
    </row>
    <row r="166" spans="1:31" ht="27.95" customHeight="1" thickBot="1" x14ac:dyDescent="0.35">
      <c r="A166" s="115"/>
      <c r="B166" s="293">
        <v>150</v>
      </c>
      <c r="C166" s="290"/>
      <c r="D166" s="290"/>
      <c r="E166" s="510" t="s">
        <v>4801</v>
      </c>
      <c r="F166" s="294" t="s">
        <v>3131</v>
      </c>
      <c r="G166" s="294" t="s">
        <v>3131</v>
      </c>
      <c r="H166" s="294" t="s">
        <v>3131</v>
      </c>
      <c r="I166" s="294" t="s">
        <v>3131</v>
      </c>
      <c r="J166" s="294" t="s">
        <v>3131</v>
      </c>
      <c r="K166" s="294" t="s">
        <v>3131</v>
      </c>
      <c r="L166" s="511">
        <v>14</v>
      </c>
      <c r="M166" s="294" t="s">
        <v>3098</v>
      </c>
      <c r="N166" s="511"/>
      <c r="O166" s="511"/>
      <c r="P166" s="511">
        <v>155</v>
      </c>
      <c r="Q166" s="295" t="s">
        <v>3130</v>
      </c>
      <c r="R166" s="291"/>
      <c r="S166" s="296"/>
      <c r="T166" s="292"/>
      <c r="U166" s="292"/>
      <c r="V166" s="511"/>
      <c r="W166" s="292"/>
      <c r="X166" s="292"/>
      <c r="Y166" s="297"/>
      <c r="Z166" s="292"/>
      <c r="AA166" s="292"/>
      <c r="AB166" s="785"/>
      <c r="AC166" s="786"/>
      <c r="AD166" s="787"/>
      <c r="AE166" s="298"/>
    </row>
    <row r="167" spans="1:31" ht="15" customHeight="1" thickTop="1" thickBot="1" x14ac:dyDescent="0.35">
      <c r="AB167" s="116"/>
      <c r="AC167" s="116"/>
      <c r="AD167" s="116"/>
    </row>
    <row r="168" spans="1:31" ht="15" customHeight="1" x14ac:dyDescent="0.3">
      <c r="B168" s="93" t="s">
        <v>5032</v>
      </c>
      <c r="C168" s="94"/>
      <c r="D168" s="95"/>
      <c r="H168" s="93" t="s">
        <v>5033</v>
      </c>
      <c r="I168" s="94"/>
      <c r="J168" s="94"/>
      <c r="K168" s="94"/>
      <c r="L168" s="94"/>
      <c r="M168" s="94"/>
      <c r="N168" s="94"/>
      <c r="O168" s="94"/>
      <c r="P168" s="95"/>
      <c r="T168" s="93" t="s">
        <v>5034</v>
      </c>
      <c r="U168" s="94"/>
      <c r="V168" s="94"/>
      <c r="W168" s="94"/>
      <c r="X168" s="94"/>
      <c r="Y168" s="95"/>
      <c r="Z168" s="116"/>
      <c r="AA168" s="116"/>
    </row>
    <row r="169" spans="1:31" ht="15" customHeight="1" x14ac:dyDescent="0.3">
      <c r="B169" s="126" t="s">
        <v>5035</v>
      </c>
      <c r="C169" s="116"/>
      <c r="D169" s="96"/>
      <c r="H169" s="126" t="s">
        <v>5036</v>
      </c>
      <c r="I169" s="116"/>
      <c r="J169" s="116"/>
      <c r="K169" s="116"/>
      <c r="L169" s="116"/>
      <c r="M169" s="116"/>
      <c r="N169" s="116"/>
      <c r="O169" s="116"/>
      <c r="P169" s="96"/>
      <c r="T169" s="126" t="s">
        <v>5037</v>
      </c>
      <c r="U169" s="116"/>
      <c r="V169" s="116"/>
      <c r="W169" s="116"/>
      <c r="X169" s="116"/>
      <c r="Y169" s="96"/>
      <c r="Z169" s="116"/>
      <c r="AA169" s="116"/>
    </row>
    <row r="170" spans="1:31" ht="15" customHeight="1" x14ac:dyDescent="0.3">
      <c r="B170" s="126" t="s">
        <v>5038</v>
      </c>
      <c r="C170" s="116"/>
      <c r="D170" s="96"/>
      <c r="H170" s="126" t="s">
        <v>5039</v>
      </c>
      <c r="I170" s="116"/>
      <c r="J170" s="116"/>
      <c r="K170" s="116"/>
      <c r="L170" s="116"/>
      <c r="M170" s="116"/>
      <c r="N170" s="116"/>
      <c r="O170" s="116"/>
      <c r="P170" s="96"/>
      <c r="T170" s="126" t="s">
        <v>5040</v>
      </c>
      <c r="U170" s="116"/>
      <c r="V170" s="116"/>
      <c r="W170" s="116"/>
      <c r="X170" s="116"/>
      <c r="Y170" s="96"/>
      <c r="Z170" s="116"/>
      <c r="AA170" s="116"/>
    </row>
    <row r="171" spans="1:31" ht="15" customHeight="1" thickBot="1" x14ac:dyDescent="0.35">
      <c r="B171" s="127" t="s">
        <v>5041</v>
      </c>
      <c r="C171" s="128"/>
      <c r="D171" s="129" t="s">
        <v>4728</v>
      </c>
      <c r="H171" s="127" t="s">
        <v>5042</v>
      </c>
      <c r="I171" s="128"/>
      <c r="J171" s="128" t="s">
        <v>5043</v>
      </c>
      <c r="K171" s="128"/>
      <c r="L171" s="128"/>
      <c r="M171" s="128"/>
      <c r="N171" s="128"/>
      <c r="O171" s="128"/>
      <c r="P171" s="129"/>
      <c r="T171" s="127" t="s">
        <v>5044</v>
      </c>
      <c r="U171" s="128"/>
      <c r="V171" s="128"/>
      <c r="W171" s="128" t="s">
        <v>5045</v>
      </c>
      <c r="X171" s="128"/>
      <c r="Y171" s="129"/>
      <c r="Z171" s="116"/>
      <c r="AA171" s="116"/>
    </row>
    <row r="172" spans="1:31" ht="17.25" thickBot="1" x14ac:dyDescent="0.35"/>
    <row r="173" spans="1:31" ht="17.25" thickBot="1" x14ac:dyDescent="0.35">
      <c r="B173" s="130" t="s">
        <v>3550</v>
      </c>
      <c r="C173" s="131"/>
      <c r="D173" s="131"/>
      <c r="E173" s="132"/>
      <c r="F173" s="779"/>
      <c r="G173" s="779"/>
      <c r="H173" s="779"/>
      <c r="I173" s="779"/>
      <c r="J173" s="779"/>
      <c r="K173" s="779"/>
      <c r="L173" s="779"/>
      <c r="M173" s="779"/>
      <c r="N173" s="779"/>
      <c r="O173" s="779"/>
      <c r="P173" s="779"/>
      <c r="Q173" s="779"/>
      <c r="R173" s="779"/>
      <c r="S173" s="779"/>
      <c r="T173" s="779"/>
      <c r="U173" s="779"/>
      <c r="V173" s="779"/>
      <c r="W173" s="779"/>
      <c r="X173" s="779"/>
      <c r="Y173" s="779"/>
      <c r="Z173" s="779"/>
      <c r="AA173" s="779"/>
      <c r="AB173" s="779"/>
      <c r="AC173" s="779"/>
      <c r="AD173" s="779"/>
    </row>
    <row r="174" spans="1:31" x14ac:dyDescent="0.3">
      <c r="B174" s="133" t="s">
        <v>3566</v>
      </c>
      <c r="C174" s="134" t="s">
        <v>3569</v>
      </c>
      <c r="D174" s="135"/>
      <c r="E174" s="136"/>
      <c r="F174" s="58"/>
      <c r="G174" s="780" t="s">
        <v>3167</v>
      </c>
      <c r="H174" s="781"/>
      <c r="I174" s="781"/>
      <c r="J174" s="781"/>
      <c r="K174" s="781"/>
      <c r="L174" s="781"/>
      <c r="M174" s="781"/>
      <c r="N174" s="781"/>
      <c r="O174" s="781"/>
      <c r="P174" s="781"/>
      <c r="Q174" s="781"/>
      <c r="R174" s="781"/>
      <c r="S174" s="781"/>
      <c r="T174" s="782"/>
      <c r="U174" s="117"/>
      <c r="V174" s="783" t="s">
        <v>3110</v>
      </c>
      <c r="W174" s="790"/>
      <c r="X174" s="790"/>
      <c r="Y174" s="790"/>
      <c r="Z174" s="784"/>
      <c r="AA174" s="117"/>
      <c r="AB174" s="118"/>
      <c r="AC174" s="783" t="s">
        <v>3111</v>
      </c>
      <c r="AD174" s="784"/>
    </row>
    <row r="175" spans="1:31" x14ac:dyDescent="0.3">
      <c r="B175" s="133" t="s">
        <v>3181</v>
      </c>
      <c r="C175" s="134" t="s">
        <v>3182</v>
      </c>
      <c r="D175" s="135"/>
      <c r="E175" s="136"/>
      <c r="F175" s="117"/>
      <c r="G175" s="137" t="s">
        <v>3088</v>
      </c>
      <c r="H175" s="777" t="s">
        <v>3185</v>
      </c>
      <c r="I175" s="777"/>
      <c r="J175" s="777"/>
      <c r="K175" s="777"/>
      <c r="L175" s="777"/>
      <c r="M175" s="138" t="s">
        <v>3091</v>
      </c>
      <c r="N175" s="777" t="s">
        <v>3192</v>
      </c>
      <c r="O175" s="777"/>
      <c r="P175" s="777"/>
      <c r="Q175" s="777"/>
      <c r="R175" s="777"/>
      <c r="S175" s="777"/>
      <c r="T175" s="778"/>
      <c r="U175" s="117"/>
      <c r="V175" s="137" t="s">
        <v>3122</v>
      </c>
      <c r="W175" s="777" t="s">
        <v>3195</v>
      </c>
      <c r="X175" s="777"/>
      <c r="Y175" s="777"/>
      <c r="Z175" s="778"/>
      <c r="AA175" s="117"/>
      <c r="AB175" s="119"/>
      <c r="AC175" s="137" t="s">
        <v>3126</v>
      </c>
      <c r="AD175" s="139" t="s">
        <v>3197</v>
      </c>
    </row>
    <row r="176" spans="1:31" ht="17.25" thickBot="1" x14ac:dyDescent="0.35">
      <c r="B176" s="774" t="s">
        <v>3108</v>
      </c>
      <c r="C176" s="775"/>
      <c r="D176" s="775"/>
      <c r="E176" s="776"/>
      <c r="F176" s="117"/>
      <c r="G176" s="137" t="s">
        <v>3089</v>
      </c>
      <c r="H176" s="777" t="s">
        <v>3202</v>
      </c>
      <c r="I176" s="777"/>
      <c r="J176" s="777"/>
      <c r="K176" s="777"/>
      <c r="L176" s="777"/>
      <c r="M176" s="138" t="s">
        <v>3092</v>
      </c>
      <c r="N176" s="777" t="s">
        <v>3204</v>
      </c>
      <c r="O176" s="777"/>
      <c r="P176" s="777"/>
      <c r="Q176" s="777"/>
      <c r="R176" s="777"/>
      <c r="S176" s="777"/>
      <c r="T176" s="778"/>
      <c r="U176" s="117"/>
      <c r="V176" s="137" t="s">
        <v>3124</v>
      </c>
      <c r="W176" s="777" t="s">
        <v>3207</v>
      </c>
      <c r="X176" s="777"/>
      <c r="Y176" s="777"/>
      <c r="Z176" s="778"/>
      <c r="AA176" s="117"/>
      <c r="AB176" s="119"/>
      <c r="AC176" s="140" t="s">
        <v>3127</v>
      </c>
      <c r="AD176" s="141" t="s">
        <v>3212</v>
      </c>
    </row>
    <row r="177" spans="2:30" ht="17.25" thickBot="1" x14ac:dyDescent="0.35">
      <c r="B177" s="137" t="s">
        <v>3120</v>
      </c>
      <c r="C177" s="142" t="s">
        <v>3214</v>
      </c>
      <c r="D177" s="138" t="s">
        <v>3121</v>
      </c>
      <c r="E177" s="139" t="s">
        <v>3216</v>
      </c>
      <c r="F177" s="117"/>
      <c r="G177" s="140" t="s">
        <v>3090</v>
      </c>
      <c r="H177" s="788" t="s">
        <v>4842</v>
      </c>
      <c r="I177" s="788"/>
      <c r="J177" s="788"/>
      <c r="K177" s="788"/>
      <c r="L177" s="788"/>
      <c r="M177" s="143" t="s">
        <v>4847</v>
      </c>
      <c r="N177" s="788" t="s">
        <v>4864</v>
      </c>
      <c r="O177" s="788"/>
      <c r="P177" s="788"/>
      <c r="Q177" s="788"/>
      <c r="R177" s="788"/>
      <c r="S177" s="788"/>
      <c r="T177" s="789"/>
      <c r="U177" s="117"/>
      <c r="V177" s="140" t="s">
        <v>3125</v>
      </c>
      <c r="W177" s="788" t="s">
        <v>4866</v>
      </c>
      <c r="X177" s="788"/>
      <c r="Y177" s="788"/>
      <c r="Z177" s="789"/>
      <c r="AA177" s="117"/>
      <c r="AB177" s="119"/>
      <c r="AC177" s="120"/>
      <c r="AD177" s="119"/>
    </row>
    <row r="178" spans="2:30" ht="17.25" thickBot="1" x14ac:dyDescent="0.35">
      <c r="B178" s="140" t="s">
        <v>3122</v>
      </c>
      <c r="C178" s="144" t="s">
        <v>4870</v>
      </c>
      <c r="D178" s="143" t="s">
        <v>3123</v>
      </c>
      <c r="E178" s="141" t="s">
        <v>4874</v>
      </c>
      <c r="F178" s="117"/>
      <c r="G178" s="58"/>
      <c r="H178" s="58"/>
      <c r="I178" s="58"/>
      <c r="J178" s="117"/>
      <c r="K178" s="117"/>
      <c r="L178" s="117"/>
      <c r="M178" s="117"/>
      <c r="N178" s="117"/>
      <c r="O178" s="117"/>
      <c r="P178" s="117"/>
      <c r="Q178" s="117"/>
      <c r="R178" s="117"/>
      <c r="S178" s="117"/>
      <c r="T178" s="117"/>
      <c r="U178" s="120"/>
      <c r="V178" s="120"/>
      <c r="W178" s="117"/>
      <c r="X178" s="117"/>
      <c r="Y178" s="117"/>
      <c r="Z178" s="119"/>
      <c r="AA178" s="119"/>
      <c r="AB178" s="119"/>
      <c r="AC178" s="120"/>
      <c r="AD178" s="119"/>
    </row>
    <row r="179" spans="2:30" x14ac:dyDescent="0.3">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row>
  </sheetData>
  <mergeCells count="202">
    <mergeCell ref="AB151:AD151"/>
    <mergeCell ref="AB128:AD128"/>
    <mergeCell ref="AB129:AD129"/>
    <mergeCell ref="AB152:AD152"/>
    <mergeCell ref="AB153:AD153"/>
    <mergeCell ref="AB147:AD147"/>
    <mergeCell ref="AB148:AD148"/>
    <mergeCell ref="AB149:AD149"/>
    <mergeCell ref="AB150:AD150"/>
    <mergeCell ref="AB137:AD137"/>
    <mergeCell ref="AB138:AD138"/>
    <mergeCell ref="AB131:AD131"/>
    <mergeCell ref="AB132:AD132"/>
    <mergeCell ref="AB133:AD133"/>
    <mergeCell ref="AB134:AD134"/>
    <mergeCell ref="AB135:AD135"/>
    <mergeCell ref="AB136:AD136"/>
    <mergeCell ref="AB146:AD146"/>
    <mergeCell ref="AB139:AD139"/>
    <mergeCell ref="AB140:AD140"/>
    <mergeCell ref="AB141:AD141"/>
    <mergeCell ref="AB142:AD142"/>
    <mergeCell ref="AB143:AD143"/>
    <mergeCell ref="AB144:AD144"/>
    <mergeCell ref="AB145:AD145"/>
    <mergeCell ref="AB123:AD123"/>
    <mergeCell ref="AB124:AD124"/>
    <mergeCell ref="AB125:AD125"/>
    <mergeCell ref="AB126:AD126"/>
    <mergeCell ref="AB127:AD127"/>
    <mergeCell ref="AB119:AD119"/>
    <mergeCell ref="AB120:AD120"/>
    <mergeCell ref="AB121:AD121"/>
    <mergeCell ref="AB122:AD122"/>
    <mergeCell ref="H177:L177"/>
    <mergeCell ref="N177:T177"/>
    <mergeCell ref="W177:Z177"/>
    <mergeCell ref="V174:Z174"/>
    <mergeCell ref="H175:L175"/>
    <mergeCell ref="N175:T175"/>
    <mergeCell ref="W175:Z175"/>
    <mergeCell ref="AB158:AD158"/>
    <mergeCell ref="AB159:AD159"/>
    <mergeCell ref="AB65:AD65"/>
    <mergeCell ref="AB39:AD39"/>
    <mergeCell ref="AB40:AD40"/>
    <mergeCell ref="AB41:AD41"/>
    <mergeCell ref="AB42:AD42"/>
    <mergeCell ref="AB47:AD47"/>
    <mergeCell ref="AB48:AD48"/>
    <mergeCell ref="AB55:AD55"/>
    <mergeCell ref="AB56:AD56"/>
    <mergeCell ref="AB57:AD57"/>
    <mergeCell ref="AB21:AD21"/>
    <mergeCell ref="AB58:AD58"/>
    <mergeCell ref="AB43:AD43"/>
    <mergeCell ref="AB44:AD44"/>
    <mergeCell ref="AB45:AD45"/>
    <mergeCell ref="AB46:AD46"/>
    <mergeCell ref="AB49:AD49"/>
    <mergeCell ref="AB50:AD50"/>
    <mergeCell ref="B176:E176"/>
    <mergeCell ref="H176:L176"/>
    <mergeCell ref="N176:T176"/>
    <mergeCell ref="W176:Z176"/>
    <mergeCell ref="F173:AD173"/>
    <mergeCell ref="G174:T174"/>
    <mergeCell ref="AC174:AD174"/>
    <mergeCell ref="AB165:AD165"/>
    <mergeCell ref="AB166:AD166"/>
    <mergeCell ref="AB160:AD160"/>
    <mergeCell ref="AB161:AD161"/>
    <mergeCell ref="AB162:AD162"/>
    <mergeCell ref="AB163:AD163"/>
    <mergeCell ref="AB164:AD164"/>
    <mergeCell ref="AB73:AD73"/>
    <mergeCell ref="AB74:AD74"/>
    <mergeCell ref="AB157:AD157"/>
    <mergeCell ref="AB80:AD80"/>
    <mergeCell ref="AB81:AD81"/>
    <mergeCell ref="AB82:AD82"/>
    <mergeCell ref="AB75:AD75"/>
    <mergeCell ref="AB76:AD76"/>
    <mergeCell ref="AB77:AD77"/>
    <mergeCell ref="AB71:AD71"/>
    <mergeCell ref="AB72:AD72"/>
    <mergeCell ref="AB156:AD156"/>
    <mergeCell ref="AB98:AD98"/>
    <mergeCell ref="AB100:AD100"/>
    <mergeCell ref="AB101:AD101"/>
    <mergeCell ref="AB102:AD102"/>
    <mergeCell ref="AB111:AD111"/>
    <mergeCell ref="AB106:AD106"/>
    <mergeCell ref="AB115:AD115"/>
    <mergeCell ref="AB116:AD116"/>
    <mergeCell ref="AB117:AD117"/>
    <mergeCell ref="AB118:AD118"/>
    <mergeCell ref="AB108:AD108"/>
    <mergeCell ref="AB109:AD109"/>
    <mergeCell ref="AB110:AD110"/>
    <mergeCell ref="AB130:AD130"/>
    <mergeCell ref="AB154:AD154"/>
    <mergeCell ref="AB155:AD155"/>
    <mergeCell ref="AB25:AD25"/>
    <mergeCell ref="AB26:AD26"/>
    <mergeCell ref="AB70:AD70"/>
    <mergeCell ref="AB79:AD79"/>
    <mergeCell ref="AB67:AD67"/>
    <mergeCell ref="AB68:AD68"/>
    <mergeCell ref="AB78:AD78"/>
    <mergeCell ref="AB87:AD87"/>
    <mergeCell ref="AB88:AD88"/>
    <mergeCell ref="AB89:AD89"/>
    <mergeCell ref="AB112:AD112"/>
    <mergeCell ref="AB113:AD113"/>
    <mergeCell ref="AB114:AD114"/>
    <mergeCell ref="AB107:AD107"/>
    <mergeCell ref="AB104:AD104"/>
    <mergeCell ref="AB105:AD105"/>
    <mergeCell ref="AB99:AD99"/>
    <mergeCell ref="AB95:AD95"/>
    <mergeCell ref="AB96:AD96"/>
    <mergeCell ref="AB97:AD97"/>
    <mergeCell ref="AB66:AD66"/>
    <mergeCell ref="AB59:AD59"/>
    <mergeCell ref="R15:U15"/>
    <mergeCell ref="V15:V16"/>
    <mergeCell ref="W15:Y15"/>
    <mergeCell ref="Z15:AA15"/>
    <mergeCell ref="AB90:AD90"/>
    <mergeCell ref="AB83:AD83"/>
    <mergeCell ref="AB84:AD84"/>
    <mergeCell ref="AB27:AD27"/>
    <mergeCell ref="AB28:AD28"/>
    <mergeCell ref="AB29:AD29"/>
    <mergeCell ref="AB85:AD85"/>
    <mergeCell ref="AB86:AD86"/>
    <mergeCell ref="AB15:AD16"/>
    <mergeCell ref="AB17:AD17"/>
    <mergeCell ref="AB60:AD60"/>
    <mergeCell ref="AB61:AD61"/>
    <mergeCell ref="AB62:AD62"/>
    <mergeCell ref="AB63:AD63"/>
    <mergeCell ref="AB64:AD64"/>
    <mergeCell ref="AB69:AD69"/>
    <mergeCell ref="AB37:AD37"/>
    <mergeCell ref="AB38:AD38"/>
    <mergeCell ref="AB53:AD53"/>
    <mergeCell ref="AB54:AD54"/>
    <mergeCell ref="AA12:AA13"/>
    <mergeCell ref="AB12:AB13"/>
    <mergeCell ref="AC12:AC13"/>
    <mergeCell ref="AD12:AD13"/>
    <mergeCell ref="AB94:AD94"/>
    <mergeCell ref="AB103:AD103"/>
    <mergeCell ref="AB91:AD91"/>
    <mergeCell ref="AB92:AD92"/>
    <mergeCell ref="AB93:AD93"/>
    <mergeCell ref="AB30:AD30"/>
    <mergeCell ref="AB33:AD33"/>
    <mergeCell ref="AB34:AD34"/>
    <mergeCell ref="AB35:AD35"/>
    <mergeCell ref="AB36:AD36"/>
    <mergeCell ref="AB51:AD51"/>
    <mergeCell ref="AB52:AD52"/>
    <mergeCell ref="AB22:AD22"/>
    <mergeCell ref="AB23:AD23"/>
    <mergeCell ref="AB31:AD31"/>
    <mergeCell ref="AB32:AD32"/>
    <mergeCell ref="AB24:AD24"/>
    <mergeCell ref="AB18:AD18"/>
    <mergeCell ref="AB19:AD19"/>
    <mergeCell ref="AB20:AD20"/>
    <mergeCell ref="P15:P16"/>
    <mergeCell ref="Q15:Q16"/>
    <mergeCell ref="B11:C11"/>
    <mergeCell ref="D11:K11"/>
    <mergeCell ref="B12:C12"/>
    <mergeCell ref="D12:K12"/>
    <mergeCell ref="B15:B16"/>
    <mergeCell ref="C15:C16"/>
    <mergeCell ref="D15:D16"/>
    <mergeCell ref="E15:E16"/>
    <mergeCell ref="F15:K15"/>
    <mergeCell ref="L15:O15"/>
    <mergeCell ref="B2:C5"/>
    <mergeCell ref="D2:Q5"/>
    <mergeCell ref="R2:AA2"/>
    <mergeCell ref="AB2:AD5"/>
    <mergeCell ref="R3:AA3"/>
    <mergeCell ref="R4:AA4"/>
    <mergeCell ref="R5:AA5"/>
    <mergeCell ref="AA8:AD9"/>
    <mergeCell ref="B9:C9"/>
    <mergeCell ref="D9:K9"/>
    <mergeCell ref="Q9:V10"/>
    <mergeCell ref="B10:C10"/>
    <mergeCell ref="D10:K10"/>
    <mergeCell ref="AA10:AA11"/>
    <mergeCell ref="AB10:AB11"/>
    <mergeCell ref="AC10:AC11"/>
    <mergeCell ref="AD10:AD11"/>
  </mergeCells>
  <phoneticPr fontId="14" type="noConversion"/>
  <pageMargins left="0.75" right="0.75" top="1" bottom="1" header="0" footer="0"/>
  <headerFooter alignWithMargins="0"/>
  <ignoredErrors>
    <ignoredError sqref="F17:K166"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54"/>
  <sheetViews>
    <sheetView workbookViewId="0">
      <selection activeCell="G19" sqref="G19"/>
    </sheetView>
  </sheetViews>
  <sheetFormatPr baseColWidth="10" defaultColWidth="9.140625" defaultRowHeight="16.5" x14ac:dyDescent="0.3"/>
  <cols>
    <col min="1" max="1" width="1.42578125" style="75" customWidth="1"/>
    <col min="2" max="2" width="13.5703125" style="75" customWidth="1"/>
    <col min="3" max="3" width="9.140625" style="75" customWidth="1"/>
    <col min="4" max="4" width="20.7109375" style="75" customWidth="1"/>
    <col min="5" max="5" width="45.7109375" style="75" customWidth="1"/>
    <col min="6" max="6" width="4.85546875" style="75" customWidth="1"/>
    <col min="7" max="7" width="5.28515625" style="75" customWidth="1"/>
    <col min="8" max="9" width="4.7109375" style="75" customWidth="1"/>
    <col min="10" max="10" width="4.85546875" style="75" customWidth="1"/>
    <col min="11" max="11" width="5" style="75" customWidth="1"/>
    <col min="12" max="12" width="6.7109375" style="75" customWidth="1"/>
    <col min="13" max="13" width="8.85546875" style="75" customWidth="1"/>
    <col min="14" max="14" width="6.85546875" style="75" customWidth="1"/>
    <col min="15" max="15" width="5.85546875" style="75" customWidth="1"/>
    <col min="16" max="16" width="11.85546875" style="75" customWidth="1"/>
    <col min="17" max="17" width="10" style="75" customWidth="1"/>
    <col min="18" max="19" width="5.42578125" style="75" customWidth="1"/>
    <col min="20" max="21" width="6" style="75" customWidth="1"/>
    <col min="22" max="22" width="12.85546875" style="75" customWidth="1"/>
    <col min="23" max="23" width="6.140625" style="75" customWidth="1"/>
    <col min="24" max="24" width="5.5703125" style="75" customWidth="1"/>
    <col min="25" max="25" width="5.7109375" style="75" customWidth="1"/>
    <col min="26" max="26" width="6.28515625" style="75" customWidth="1"/>
    <col min="27" max="27" width="5.85546875" style="75" customWidth="1"/>
    <col min="28" max="28" width="7.85546875" style="75" customWidth="1"/>
    <col min="29" max="29" width="7.140625" style="75" customWidth="1"/>
    <col min="30" max="30" width="25.42578125" style="75" customWidth="1"/>
    <col min="31" max="31" width="1.5703125" style="75" customWidth="1"/>
    <col min="32" max="16384" width="9.140625" style="75"/>
  </cols>
  <sheetData>
    <row r="1" spans="1:30" ht="11.25" customHeight="1" thickBot="1" x14ac:dyDescent="0.35">
      <c r="A1" s="644"/>
    </row>
    <row r="2" spans="1:30" ht="20.25" customHeight="1" x14ac:dyDescent="0.3">
      <c r="B2" s="715"/>
      <c r="C2" s="716"/>
      <c r="D2" s="721" t="s">
        <v>3071</v>
      </c>
      <c r="E2" s="722"/>
      <c r="F2" s="722"/>
      <c r="G2" s="722"/>
      <c r="H2" s="722"/>
      <c r="I2" s="722"/>
      <c r="J2" s="722"/>
      <c r="K2" s="722"/>
      <c r="L2" s="722"/>
      <c r="M2" s="722"/>
      <c r="N2" s="722"/>
      <c r="O2" s="722"/>
      <c r="P2" s="722"/>
      <c r="Q2" s="723"/>
      <c r="R2" s="730" t="s">
        <v>3072</v>
      </c>
      <c r="S2" s="731"/>
      <c r="T2" s="731"/>
      <c r="U2" s="731"/>
      <c r="V2" s="731"/>
      <c r="W2" s="731"/>
      <c r="X2" s="731"/>
      <c r="Y2" s="731"/>
      <c r="Z2" s="731"/>
      <c r="AA2" s="732"/>
      <c r="AB2" s="722"/>
      <c r="AC2" s="722"/>
      <c r="AD2" s="723"/>
    </row>
    <row r="3" spans="1:30" ht="20.25" customHeight="1" x14ac:dyDescent="0.3">
      <c r="B3" s="717"/>
      <c r="C3" s="718"/>
      <c r="D3" s="724"/>
      <c r="E3" s="725"/>
      <c r="F3" s="725"/>
      <c r="G3" s="725"/>
      <c r="H3" s="725"/>
      <c r="I3" s="725"/>
      <c r="J3" s="725"/>
      <c r="K3" s="725"/>
      <c r="L3" s="725"/>
      <c r="M3" s="725"/>
      <c r="N3" s="725"/>
      <c r="O3" s="725"/>
      <c r="P3" s="725"/>
      <c r="Q3" s="726"/>
      <c r="R3" s="733" t="s">
        <v>3073</v>
      </c>
      <c r="S3" s="734"/>
      <c r="T3" s="734"/>
      <c r="U3" s="734"/>
      <c r="V3" s="734"/>
      <c r="W3" s="734"/>
      <c r="X3" s="734"/>
      <c r="Y3" s="734"/>
      <c r="Z3" s="734"/>
      <c r="AA3" s="735"/>
      <c r="AB3" s="725"/>
      <c r="AC3" s="725"/>
      <c r="AD3" s="726"/>
    </row>
    <row r="4" spans="1:30" ht="20.25" customHeight="1" x14ac:dyDescent="0.3">
      <c r="B4" s="717"/>
      <c r="C4" s="718"/>
      <c r="D4" s="724"/>
      <c r="E4" s="725"/>
      <c r="F4" s="725"/>
      <c r="G4" s="725"/>
      <c r="H4" s="725"/>
      <c r="I4" s="725"/>
      <c r="J4" s="725"/>
      <c r="K4" s="725"/>
      <c r="L4" s="725"/>
      <c r="M4" s="725"/>
      <c r="N4" s="725"/>
      <c r="O4" s="725"/>
      <c r="P4" s="725"/>
      <c r="Q4" s="726"/>
      <c r="R4" s="733" t="s">
        <v>3074</v>
      </c>
      <c r="S4" s="734"/>
      <c r="T4" s="734"/>
      <c r="U4" s="734"/>
      <c r="V4" s="734"/>
      <c r="W4" s="734"/>
      <c r="X4" s="734"/>
      <c r="Y4" s="734"/>
      <c r="Z4" s="734"/>
      <c r="AA4" s="735"/>
      <c r="AB4" s="725"/>
      <c r="AC4" s="725"/>
      <c r="AD4" s="726"/>
    </row>
    <row r="5" spans="1:30" ht="20.25" customHeight="1" thickBot="1" x14ac:dyDescent="0.35">
      <c r="B5" s="719"/>
      <c r="C5" s="720"/>
      <c r="D5" s="727"/>
      <c r="E5" s="728"/>
      <c r="F5" s="728"/>
      <c r="G5" s="728"/>
      <c r="H5" s="728"/>
      <c r="I5" s="728"/>
      <c r="J5" s="728"/>
      <c r="K5" s="728"/>
      <c r="L5" s="728"/>
      <c r="M5" s="728"/>
      <c r="N5" s="728"/>
      <c r="O5" s="728"/>
      <c r="P5" s="728"/>
      <c r="Q5" s="729"/>
      <c r="R5" s="736" t="s">
        <v>3075</v>
      </c>
      <c r="S5" s="737"/>
      <c r="T5" s="737"/>
      <c r="U5" s="737"/>
      <c r="V5" s="737"/>
      <c r="W5" s="737"/>
      <c r="X5" s="737"/>
      <c r="Y5" s="737"/>
      <c r="Z5" s="737"/>
      <c r="AA5" s="738"/>
      <c r="AB5" s="728"/>
      <c r="AC5" s="728"/>
      <c r="AD5" s="729"/>
    </row>
    <row r="6" spans="1:30" ht="27.75" customHeight="1" x14ac:dyDescent="0.3">
      <c r="F6" s="91"/>
      <c r="AB6" s="92" t="s">
        <v>3076</v>
      </c>
    </row>
    <row r="7" spans="1:30" ht="10.5" customHeight="1" thickBot="1" x14ac:dyDescent="0.35">
      <c r="D7" s="91"/>
      <c r="E7" s="91"/>
    </row>
    <row r="8" spans="1:30" ht="11.25" customHeight="1" thickBot="1" x14ac:dyDescent="0.35">
      <c r="B8" s="93"/>
      <c r="C8" s="94"/>
      <c r="D8" s="94"/>
      <c r="E8" s="94"/>
      <c r="F8" s="94"/>
      <c r="G8" s="94"/>
      <c r="H8" s="94"/>
      <c r="I8" s="94"/>
      <c r="J8" s="94"/>
      <c r="K8" s="94"/>
      <c r="L8" s="95"/>
      <c r="AA8" s="739" t="s">
        <v>3077</v>
      </c>
      <c r="AB8" s="740"/>
      <c r="AC8" s="740"/>
      <c r="AD8" s="741"/>
    </row>
    <row r="9" spans="1:30" ht="15" customHeight="1" x14ac:dyDescent="0.3">
      <c r="B9" s="745" t="s">
        <v>3078</v>
      </c>
      <c r="C9" s="746"/>
      <c r="D9" s="747"/>
      <c r="E9" s="747"/>
      <c r="F9" s="747"/>
      <c r="G9" s="747"/>
      <c r="H9" s="747"/>
      <c r="I9" s="747"/>
      <c r="J9" s="747"/>
      <c r="K9" s="747"/>
      <c r="L9" s="96"/>
      <c r="Q9" s="748" t="s">
        <v>3079</v>
      </c>
      <c r="R9" s="749"/>
      <c r="S9" s="749"/>
      <c r="T9" s="749"/>
      <c r="U9" s="749"/>
      <c r="V9" s="750"/>
      <c r="AA9" s="742"/>
      <c r="AB9" s="743"/>
      <c r="AC9" s="743"/>
      <c r="AD9" s="744"/>
    </row>
    <row r="10" spans="1:30" x14ac:dyDescent="0.3">
      <c r="B10" s="745" t="s">
        <v>3080</v>
      </c>
      <c r="C10" s="746"/>
      <c r="D10" s="754" t="s">
        <v>3081</v>
      </c>
      <c r="E10" s="754"/>
      <c r="F10" s="754"/>
      <c r="G10" s="754"/>
      <c r="H10" s="754"/>
      <c r="I10" s="754"/>
      <c r="J10" s="754"/>
      <c r="K10" s="754"/>
      <c r="L10" s="96"/>
      <c r="Q10" s="751"/>
      <c r="R10" s="752"/>
      <c r="S10" s="752"/>
      <c r="T10" s="752"/>
      <c r="U10" s="752"/>
      <c r="V10" s="753"/>
      <c r="AA10" s="755" t="s">
        <v>3082</v>
      </c>
      <c r="AB10" s="756" t="s">
        <v>3083</v>
      </c>
      <c r="AC10" s="756" t="s">
        <v>3084</v>
      </c>
      <c r="AD10" s="757" t="s">
        <v>3085</v>
      </c>
    </row>
    <row r="11" spans="1:30" x14ac:dyDescent="0.3">
      <c r="B11" s="745" t="s">
        <v>3086</v>
      </c>
      <c r="C11" s="746"/>
      <c r="D11" s="795" t="s">
        <v>4733</v>
      </c>
      <c r="E11" s="754"/>
      <c r="F11" s="754"/>
      <c r="G11" s="754"/>
      <c r="H11" s="754"/>
      <c r="I11" s="754"/>
      <c r="J11" s="754"/>
      <c r="K11" s="754"/>
      <c r="L11" s="96"/>
      <c r="Q11" s="97" t="s">
        <v>3088</v>
      </c>
      <c r="R11" s="98" t="s">
        <v>3089</v>
      </c>
      <c r="S11" s="98" t="s">
        <v>3090</v>
      </c>
      <c r="T11" s="98" t="s">
        <v>3091</v>
      </c>
      <c r="U11" s="98" t="s">
        <v>3092</v>
      </c>
      <c r="V11" s="99" t="s">
        <v>3093</v>
      </c>
      <c r="AA11" s="755"/>
      <c r="AB11" s="756"/>
      <c r="AC11" s="756"/>
      <c r="AD11" s="758"/>
    </row>
    <row r="12" spans="1:30" ht="15" customHeight="1" thickBot="1" x14ac:dyDescent="0.35">
      <c r="B12" s="745" t="s">
        <v>3094</v>
      </c>
      <c r="C12" s="746"/>
      <c r="D12" s="754" t="s">
        <v>4624</v>
      </c>
      <c r="E12" s="754"/>
      <c r="F12" s="754"/>
      <c r="G12" s="754"/>
      <c r="H12" s="754"/>
      <c r="I12" s="754"/>
      <c r="J12" s="754"/>
      <c r="K12" s="754"/>
      <c r="L12" s="96"/>
      <c r="Q12" s="100" t="s">
        <v>3098</v>
      </c>
      <c r="R12" s="101"/>
      <c r="S12" s="101"/>
      <c r="T12" s="101"/>
      <c r="U12" s="101"/>
      <c r="V12" s="102"/>
      <c r="AA12" s="793">
        <v>2015</v>
      </c>
      <c r="AB12" s="791">
        <v>4</v>
      </c>
      <c r="AC12" s="791">
        <v>20</v>
      </c>
      <c r="AD12" s="124"/>
    </row>
    <row r="13" spans="1:30" ht="15" customHeight="1" thickBot="1" x14ac:dyDescent="0.35">
      <c r="B13" s="103"/>
      <c r="C13" s="104"/>
      <c r="D13" s="105"/>
      <c r="E13" s="105"/>
      <c r="F13" s="105"/>
      <c r="G13" s="105"/>
      <c r="H13" s="105"/>
      <c r="I13" s="105"/>
      <c r="J13" s="105"/>
      <c r="K13" s="105"/>
      <c r="L13" s="106"/>
      <c r="M13" s="107"/>
      <c r="AA13" s="794"/>
      <c r="AB13" s="792"/>
      <c r="AC13" s="792"/>
      <c r="AD13" s="125"/>
    </row>
    <row r="14" spans="1:30" ht="21" customHeight="1" thickBot="1" x14ac:dyDescent="0.35">
      <c r="B14" s="108"/>
      <c r="C14" s="108"/>
      <c r="D14" s="108"/>
      <c r="E14" s="108"/>
      <c r="F14" s="108"/>
      <c r="G14" s="108"/>
      <c r="H14" s="108"/>
      <c r="I14" s="108"/>
      <c r="J14" s="108"/>
      <c r="K14" s="108"/>
      <c r="L14" s="108"/>
      <c r="M14" s="108"/>
      <c r="N14" s="108"/>
      <c r="O14" s="108"/>
      <c r="P14" s="123"/>
      <c r="Q14" s="110"/>
      <c r="R14" s="108"/>
      <c r="S14" s="108"/>
      <c r="T14" s="108"/>
      <c r="U14" s="108"/>
      <c r="V14" s="108"/>
      <c r="W14" s="108"/>
      <c r="X14" s="108"/>
      <c r="Y14" s="108"/>
      <c r="Z14" s="108"/>
      <c r="AA14" s="108"/>
      <c r="AB14" s="108"/>
      <c r="AC14" s="108"/>
      <c r="AD14" s="108"/>
    </row>
    <row r="15" spans="1:30" s="112" customFormat="1" ht="33" customHeight="1" thickTop="1" thickBot="1" x14ac:dyDescent="0.25">
      <c r="A15" s="111"/>
      <c r="B15" s="759" t="s">
        <v>3100</v>
      </c>
      <c r="C15" s="761" t="s">
        <v>3101</v>
      </c>
      <c r="D15" s="759" t="s">
        <v>3102</v>
      </c>
      <c r="E15" s="761" t="s">
        <v>3103</v>
      </c>
      <c r="F15" s="761" t="s">
        <v>3104</v>
      </c>
      <c r="G15" s="761"/>
      <c r="H15" s="761"/>
      <c r="I15" s="761"/>
      <c r="J15" s="761"/>
      <c r="K15" s="761"/>
      <c r="L15" s="761" t="s">
        <v>3105</v>
      </c>
      <c r="M15" s="761"/>
      <c r="N15" s="761"/>
      <c r="O15" s="761"/>
      <c r="P15" s="759" t="s">
        <v>3106</v>
      </c>
      <c r="Q15" s="760" t="s">
        <v>3107</v>
      </c>
      <c r="R15" s="761" t="s">
        <v>3108</v>
      </c>
      <c r="S15" s="761"/>
      <c r="T15" s="761"/>
      <c r="U15" s="761"/>
      <c r="V15" s="761" t="s">
        <v>3109</v>
      </c>
      <c r="W15" s="761" t="s">
        <v>3110</v>
      </c>
      <c r="X15" s="761"/>
      <c r="Y15" s="761"/>
      <c r="Z15" s="761" t="s">
        <v>3111</v>
      </c>
      <c r="AA15" s="761"/>
      <c r="AB15" s="761" t="s">
        <v>3112</v>
      </c>
      <c r="AC15" s="761"/>
      <c r="AD15" s="761"/>
    </row>
    <row r="16" spans="1:30" s="112" customFormat="1" ht="20.25" customHeight="1" thickTop="1" thickBot="1" x14ac:dyDescent="0.25">
      <c r="A16" s="111"/>
      <c r="B16" s="759"/>
      <c r="C16" s="761"/>
      <c r="D16" s="759"/>
      <c r="E16" s="761"/>
      <c r="F16" s="113" t="s">
        <v>3113</v>
      </c>
      <c r="G16" s="113" t="s">
        <v>3114</v>
      </c>
      <c r="H16" s="113" t="s">
        <v>3115</v>
      </c>
      <c r="I16" s="113" t="s">
        <v>3113</v>
      </c>
      <c r="J16" s="113" t="s">
        <v>3114</v>
      </c>
      <c r="K16" s="113" t="s">
        <v>3115</v>
      </c>
      <c r="L16" s="114" t="s">
        <v>3116</v>
      </c>
      <c r="M16" s="114" t="s">
        <v>3117</v>
      </c>
      <c r="N16" s="114" t="s">
        <v>3118</v>
      </c>
      <c r="O16" s="114" t="s">
        <v>3119</v>
      </c>
      <c r="P16" s="759"/>
      <c r="Q16" s="760"/>
      <c r="R16" s="114" t="s">
        <v>3120</v>
      </c>
      <c r="S16" s="114" t="s">
        <v>3121</v>
      </c>
      <c r="T16" s="114" t="s">
        <v>3122</v>
      </c>
      <c r="U16" s="114" t="s">
        <v>3123</v>
      </c>
      <c r="V16" s="761"/>
      <c r="W16" s="113" t="s">
        <v>3122</v>
      </c>
      <c r="X16" s="113" t="s">
        <v>3124</v>
      </c>
      <c r="Y16" s="113" t="s">
        <v>3125</v>
      </c>
      <c r="Z16" s="113" t="s">
        <v>3126</v>
      </c>
      <c r="AA16" s="113" t="s">
        <v>3127</v>
      </c>
      <c r="AB16" s="761"/>
      <c r="AC16" s="761"/>
      <c r="AD16" s="761"/>
    </row>
    <row r="17" spans="1:30" ht="30" customHeight="1" thickTop="1" x14ac:dyDescent="0.3">
      <c r="A17" s="115"/>
      <c r="B17" s="145">
        <v>1</v>
      </c>
      <c r="C17" s="146"/>
      <c r="D17" s="146"/>
      <c r="E17" s="368" t="s">
        <v>4625</v>
      </c>
      <c r="F17" s="422">
        <v>16</v>
      </c>
      <c r="G17" s="422">
        <v>3</v>
      </c>
      <c r="H17" s="422">
        <v>2008</v>
      </c>
      <c r="I17" s="422">
        <v>31</v>
      </c>
      <c r="J17" s="422">
        <v>10</v>
      </c>
      <c r="K17" s="422">
        <v>2008</v>
      </c>
      <c r="L17" s="146"/>
      <c r="M17" s="146" t="s">
        <v>3098</v>
      </c>
      <c r="N17" s="146"/>
      <c r="O17" s="146"/>
      <c r="P17" s="146">
        <v>90</v>
      </c>
      <c r="Q17" s="146" t="s">
        <v>3130</v>
      </c>
      <c r="R17" s="146"/>
      <c r="S17" s="429" t="s">
        <v>3098</v>
      </c>
      <c r="T17" s="146"/>
      <c r="U17" s="146"/>
      <c r="V17" s="147"/>
      <c r="W17" s="147"/>
      <c r="X17" s="147"/>
      <c r="Y17" s="148"/>
      <c r="Z17" s="147"/>
      <c r="AA17" s="147"/>
      <c r="AB17" s="796"/>
      <c r="AC17" s="797"/>
      <c r="AD17" s="798"/>
    </row>
    <row r="18" spans="1:30" ht="30" customHeight="1" x14ac:dyDescent="0.3">
      <c r="A18" s="115"/>
      <c r="B18" s="149">
        <v>2</v>
      </c>
      <c r="C18" s="146"/>
      <c r="D18" s="146"/>
      <c r="E18" s="368" t="s">
        <v>5925</v>
      </c>
      <c r="F18" s="422">
        <v>23</v>
      </c>
      <c r="G18" s="422">
        <v>6</v>
      </c>
      <c r="H18" s="422">
        <v>2008</v>
      </c>
      <c r="I18" s="422">
        <v>3</v>
      </c>
      <c r="J18" s="422">
        <v>12</v>
      </c>
      <c r="K18" s="422">
        <v>2008</v>
      </c>
      <c r="L18" s="146"/>
      <c r="M18" s="146" t="s">
        <v>3098</v>
      </c>
      <c r="N18" s="146"/>
      <c r="O18" s="146"/>
      <c r="P18" s="146">
        <v>150</v>
      </c>
      <c r="Q18" s="146" t="s">
        <v>3130</v>
      </c>
      <c r="R18" s="146"/>
      <c r="S18" s="429"/>
      <c r="T18" s="146" t="s">
        <v>3098</v>
      </c>
      <c r="U18" s="146"/>
      <c r="V18" s="147"/>
      <c r="W18" s="147"/>
      <c r="X18" s="147"/>
      <c r="Y18" s="148"/>
      <c r="Z18" s="147"/>
      <c r="AA18" s="147"/>
      <c r="AB18" s="796"/>
      <c r="AC18" s="797"/>
      <c r="AD18" s="798"/>
    </row>
    <row r="19" spans="1:30" ht="30" customHeight="1" x14ac:dyDescent="0.3">
      <c r="A19" s="115"/>
      <c r="B19" s="145">
        <v>3</v>
      </c>
      <c r="C19" s="146"/>
      <c r="D19" s="146"/>
      <c r="E19" s="368" t="s">
        <v>4722</v>
      </c>
      <c r="F19" s="422">
        <v>30</v>
      </c>
      <c r="G19" s="422">
        <v>12</v>
      </c>
      <c r="H19" s="422">
        <v>2008</v>
      </c>
      <c r="I19" s="422">
        <v>12</v>
      </c>
      <c r="J19" s="422">
        <v>5</v>
      </c>
      <c r="K19" s="422">
        <v>2009</v>
      </c>
      <c r="L19" s="146"/>
      <c r="M19" s="146" t="s">
        <v>3098</v>
      </c>
      <c r="N19" s="146"/>
      <c r="O19" s="146"/>
      <c r="P19" s="146">
        <v>60</v>
      </c>
      <c r="Q19" s="146" t="s">
        <v>3130</v>
      </c>
      <c r="R19" s="146"/>
      <c r="S19" s="429"/>
      <c r="T19" s="146" t="s">
        <v>3098</v>
      </c>
      <c r="U19" s="146"/>
      <c r="V19" s="147"/>
      <c r="W19" s="147"/>
      <c r="X19" s="147"/>
      <c r="Y19" s="148"/>
      <c r="Z19" s="147"/>
      <c r="AA19" s="147"/>
      <c r="AB19" s="796" t="s">
        <v>4715</v>
      </c>
      <c r="AC19" s="797"/>
      <c r="AD19" s="798"/>
    </row>
    <row r="20" spans="1:30" ht="30" customHeight="1" x14ac:dyDescent="0.3">
      <c r="A20" s="115"/>
      <c r="B20" s="149">
        <v>4</v>
      </c>
      <c r="C20" s="146"/>
      <c r="D20" s="146"/>
      <c r="E20" s="368" t="s">
        <v>4658</v>
      </c>
      <c r="F20" s="422">
        <v>9</v>
      </c>
      <c r="G20" s="422">
        <v>6</v>
      </c>
      <c r="H20" s="422">
        <v>2009</v>
      </c>
      <c r="I20" s="422">
        <v>9</v>
      </c>
      <c r="J20" s="422">
        <v>6</v>
      </c>
      <c r="K20" s="422">
        <v>2009</v>
      </c>
      <c r="L20" s="158" t="s">
        <v>3098</v>
      </c>
      <c r="M20" s="158" t="s">
        <v>3098</v>
      </c>
      <c r="N20" s="158"/>
      <c r="O20" s="158"/>
      <c r="P20" s="158">
        <v>9</v>
      </c>
      <c r="Q20" s="158" t="s">
        <v>3130</v>
      </c>
      <c r="R20" s="158"/>
      <c r="S20" s="159"/>
      <c r="T20" s="158" t="s">
        <v>3098</v>
      </c>
      <c r="U20" s="158"/>
      <c r="V20" s="158"/>
      <c r="W20" s="158"/>
      <c r="X20" s="158"/>
      <c r="Y20" s="423"/>
      <c r="Z20" s="158"/>
      <c r="AA20" s="158"/>
      <c r="AB20" s="796" t="s">
        <v>864</v>
      </c>
      <c r="AC20" s="797"/>
      <c r="AD20" s="798"/>
    </row>
    <row r="21" spans="1:30" ht="30" customHeight="1" x14ac:dyDescent="0.3">
      <c r="A21" s="115"/>
      <c r="B21" s="145">
        <v>5</v>
      </c>
      <c r="C21" s="146"/>
      <c r="D21" s="146"/>
      <c r="E21" s="368" t="s">
        <v>4726</v>
      </c>
      <c r="F21" s="422" t="s">
        <v>3131</v>
      </c>
      <c r="G21" s="422">
        <v>1</v>
      </c>
      <c r="H21" s="422">
        <v>2009</v>
      </c>
      <c r="I21" s="422" t="s">
        <v>3131</v>
      </c>
      <c r="J21" s="422">
        <v>6</v>
      </c>
      <c r="K21" s="422">
        <v>2009</v>
      </c>
      <c r="L21" s="146"/>
      <c r="M21" s="146" t="s">
        <v>3098</v>
      </c>
      <c r="N21" s="146"/>
      <c r="O21" s="146"/>
      <c r="P21" s="146">
        <v>8</v>
      </c>
      <c r="Q21" s="146" t="s">
        <v>3130</v>
      </c>
      <c r="R21" s="146"/>
      <c r="S21" s="429"/>
      <c r="T21" s="146" t="s">
        <v>3098</v>
      </c>
      <c r="U21" s="146"/>
      <c r="V21" s="147"/>
      <c r="W21" s="147"/>
      <c r="X21" s="147"/>
      <c r="Y21" s="148"/>
      <c r="Z21" s="147"/>
      <c r="AA21" s="147"/>
      <c r="AB21" s="796" t="s">
        <v>233</v>
      </c>
      <c r="AC21" s="797"/>
      <c r="AD21" s="798"/>
    </row>
    <row r="22" spans="1:30" ht="30" customHeight="1" x14ac:dyDescent="0.3">
      <c r="A22" s="115"/>
      <c r="B22" s="149">
        <v>6</v>
      </c>
      <c r="C22" s="146"/>
      <c r="D22" s="146"/>
      <c r="E22" s="368" t="s">
        <v>4659</v>
      </c>
      <c r="F22" s="422">
        <v>27</v>
      </c>
      <c r="G22" s="422">
        <v>4</v>
      </c>
      <c r="H22" s="422">
        <v>2009</v>
      </c>
      <c r="I22" s="422">
        <v>26</v>
      </c>
      <c r="J22" s="422">
        <v>7</v>
      </c>
      <c r="K22" s="422">
        <v>2009</v>
      </c>
      <c r="L22" s="158" t="s">
        <v>3098</v>
      </c>
      <c r="M22" s="158" t="s">
        <v>3098</v>
      </c>
      <c r="N22" s="158"/>
      <c r="O22" s="158"/>
      <c r="P22" s="158">
        <v>2</v>
      </c>
      <c r="Q22" s="158" t="s">
        <v>3130</v>
      </c>
      <c r="R22" s="158"/>
      <c r="S22" s="159"/>
      <c r="T22" s="158" t="s">
        <v>3098</v>
      </c>
      <c r="U22" s="158"/>
      <c r="V22" s="158"/>
      <c r="W22" s="158"/>
      <c r="X22" s="158"/>
      <c r="Y22" s="423"/>
      <c r="Z22" s="158"/>
      <c r="AA22" s="158"/>
      <c r="AB22" s="796" t="s">
        <v>4660</v>
      </c>
      <c r="AC22" s="797"/>
      <c r="AD22" s="798"/>
    </row>
    <row r="23" spans="1:30" ht="30" customHeight="1" x14ac:dyDescent="0.3">
      <c r="A23" s="115"/>
      <c r="B23" s="145">
        <v>7</v>
      </c>
      <c r="C23" s="146"/>
      <c r="D23" s="146"/>
      <c r="E23" s="368" t="s">
        <v>4637</v>
      </c>
      <c r="F23" s="422">
        <v>18</v>
      </c>
      <c r="G23" s="422">
        <v>11</v>
      </c>
      <c r="H23" s="422">
        <v>2009</v>
      </c>
      <c r="I23" s="422">
        <v>25</v>
      </c>
      <c r="J23" s="422">
        <v>8</v>
      </c>
      <c r="K23" s="422">
        <v>2009</v>
      </c>
      <c r="L23" s="158" t="s">
        <v>3098</v>
      </c>
      <c r="M23" s="158" t="s">
        <v>3098</v>
      </c>
      <c r="N23" s="158"/>
      <c r="O23" s="158"/>
      <c r="P23" s="158">
        <v>270</v>
      </c>
      <c r="Q23" s="158" t="s">
        <v>3130</v>
      </c>
      <c r="R23" s="158"/>
      <c r="S23" s="159"/>
      <c r="T23" s="158" t="s">
        <v>3098</v>
      </c>
      <c r="U23" s="158"/>
      <c r="V23" s="158"/>
      <c r="W23" s="158"/>
      <c r="X23" s="158"/>
      <c r="Y23" s="423"/>
      <c r="Z23" s="158"/>
      <c r="AA23" s="158"/>
      <c r="AB23" s="796"/>
      <c r="AC23" s="797"/>
      <c r="AD23" s="798"/>
    </row>
    <row r="24" spans="1:30" ht="30" customHeight="1" x14ac:dyDescent="0.3">
      <c r="A24" s="115"/>
      <c r="B24" s="149">
        <v>8</v>
      </c>
      <c r="C24" s="146"/>
      <c r="D24" s="146"/>
      <c r="E24" s="368" t="s">
        <v>4625</v>
      </c>
      <c r="F24" s="422">
        <v>19</v>
      </c>
      <c r="G24" s="422">
        <v>1</v>
      </c>
      <c r="H24" s="422">
        <v>2009</v>
      </c>
      <c r="I24" s="422">
        <v>30</v>
      </c>
      <c r="J24" s="422">
        <v>9</v>
      </c>
      <c r="K24" s="422">
        <v>2009</v>
      </c>
      <c r="L24" s="146"/>
      <c r="M24" s="146" t="s">
        <v>3098</v>
      </c>
      <c r="N24" s="146"/>
      <c r="O24" s="146"/>
      <c r="P24" s="146">
        <v>150</v>
      </c>
      <c r="Q24" s="146" t="s">
        <v>3130</v>
      </c>
      <c r="R24" s="146"/>
      <c r="S24" s="429"/>
      <c r="T24" s="146" t="s">
        <v>3098</v>
      </c>
      <c r="U24" s="146"/>
      <c r="V24" s="147"/>
      <c r="W24" s="147"/>
      <c r="X24" s="147"/>
      <c r="Y24" s="148"/>
      <c r="Z24" s="147"/>
      <c r="AA24" s="147"/>
      <c r="AB24" s="796"/>
      <c r="AC24" s="797"/>
      <c r="AD24" s="798"/>
    </row>
    <row r="25" spans="1:30" ht="30" customHeight="1" x14ac:dyDescent="0.3">
      <c r="A25" s="115"/>
      <c r="B25" s="145">
        <v>9</v>
      </c>
      <c r="C25" s="146"/>
      <c r="D25" s="146"/>
      <c r="E25" s="368" t="s">
        <v>4664</v>
      </c>
      <c r="F25" s="422">
        <v>3</v>
      </c>
      <c r="G25" s="422">
        <v>2</v>
      </c>
      <c r="H25" s="422">
        <v>2009</v>
      </c>
      <c r="I25" s="422">
        <v>27</v>
      </c>
      <c r="J25" s="422">
        <v>10</v>
      </c>
      <c r="K25" s="422">
        <v>2009</v>
      </c>
      <c r="L25" s="158" t="s">
        <v>3098</v>
      </c>
      <c r="M25" s="158" t="s">
        <v>3098</v>
      </c>
      <c r="N25" s="158"/>
      <c r="O25" s="158"/>
      <c r="P25" s="158">
        <v>15</v>
      </c>
      <c r="Q25" s="158" t="s">
        <v>3130</v>
      </c>
      <c r="R25" s="158"/>
      <c r="S25" s="159"/>
      <c r="T25" s="158" t="s">
        <v>3098</v>
      </c>
      <c r="U25" s="158"/>
      <c r="V25" s="158"/>
      <c r="W25" s="158"/>
      <c r="X25" s="158"/>
      <c r="Y25" s="423"/>
      <c r="Z25" s="158"/>
      <c r="AA25" s="158"/>
      <c r="AB25" s="796" t="s">
        <v>4665</v>
      </c>
      <c r="AC25" s="797"/>
      <c r="AD25" s="798"/>
    </row>
    <row r="26" spans="1:30" ht="30" customHeight="1" x14ac:dyDescent="0.3">
      <c r="A26" s="115"/>
      <c r="B26" s="149">
        <v>10</v>
      </c>
      <c r="C26" s="146"/>
      <c r="D26" s="146"/>
      <c r="E26" s="368" t="s">
        <v>5925</v>
      </c>
      <c r="F26" s="422">
        <v>3</v>
      </c>
      <c r="G26" s="422">
        <v>4</v>
      </c>
      <c r="H26" s="422">
        <v>2009</v>
      </c>
      <c r="I26" s="422">
        <v>24</v>
      </c>
      <c r="J26" s="422">
        <v>11</v>
      </c>
      <c r="K26" s="422">
        <v>2009</v>
      </c>
      <c r="L26" s="146"/>
      <c r="M26" s="146" t="s">
        <v>3098</v>
      </c>
      <c r="N26" s="146"/>
      <c r="O26" s="146"/>
      <c r="P26" s="146">
        <v>250</v>
      </c>
      <c r="Q26" s="146" t="s">
        <v>3130</v>
      </c>
      <c r="R26" s="146"/>
      <c r="S26" s="429"/>
      <c r="T26" s="146" t="s">
        <v>3098</v>
      </c>
      <c r="U26" s="146"/>
      <c r="V26" s="147"/>
      <c r="W26" s="147"/>
      <c r="X26" s="147"/>
      <c r="Y26" s="148"/>
      <c r="Z26" s="147"/>
      <c r="AA26" s="147"/>
      <c r="AB26" s="796" t="s">
        <v>4727</v>
      </c>
      <c r="AC26" s="797"/>
      <c r="AD26" s="798"/>
    </row>
    <row r="27" spans="1:30" ht="30" customHeight="1" x14ac:dyDescent="0.3">
      <c r="A27" s="115"/>
      <c r="B27" s="145">
        <v>11</v>
      </c>
      <c r="C27" s="146"/>
      <c r="D27" s="146"/>
      <c r="E27" s="368" t="s">
        <v>4666</v>
      </c>
      <c r="F27" s="422">
        <v>4</v>
      </c>
      <c r="G27" s="422">
        <v>3</v>
      </c>
      <c r="H27" s="422">
        <v>2009</v>
      </c>
      <c r="I27" s="422">
        <v>12</v>
      </c>
      <c r="J27" s="422">
        <v>1</v>
      </c>
      <c r="K27" s="422">
        <v>2010</v>
      </c>
      <c r="L27" s="158" t="s">
        <v>3098</v>
      </c>
      <c r="M27" s="158" t="s">
        <v>3098</v>
      </c>
      <c r="N27" s="158"/>
      <c r="O27" s="158"/>
      <c r="P27" s="158">
        <v>80</v>
      </c>
      <c r="Q27" s="158" t="s">
        <v>3130</v>
      </c>
      <c r="R27" s="158"/>
      <c r="S27" s="159"/>
      <c r="T27" s="158" t="s">
        <v>3098</v>
      </c>
      <c r="U27" s="158"/>
      <c r="V27" s="158"/>
      <c r="W27" s="158"/>
      <c r="X27" s="158"/>
      <c r="Y27" s="423"/>
      <c r="Z27" s="158"/>
      <c r="AA27" s="158"/>
      <c r="AB27" s="796"/>
      <c r="AC27" s="797"/>
      <c r="AD27" s="798"/>
    </row>
    <row r="28" spans="1:30" ht="30" customHeight="1" x14ac:dyDescent="0.3">
      <c r="A28" s="115"/>
      <c r="B28" s="149">
        <v>12</v>
      </c>
      <c r="C28" s="146"/>
      <c r="D28" s="146"/>
      <c r="E28" s="368" t="s">
        <v>4634</v>
      </c>
      <c r="F28" s="422">
        <v>30</v>
      </c>
      <c r="G28" s="422">
        <v>4</v>
      </c>
      <c r="H28" s="422">
        <v>2010</v>
      </c>
      <c r="I28" s="422">
        <v>10</v>
      </c>
      <c r="J28" s="422">
        <v>9</v>
      </c>
      <c r="K28" s="422">
        <v>2010</v>
      </c>
      <c r="L28" s="158" t="s">
        <v>3098</v>
      </c>
      <c r="M28" s="158" t="s">
        <v>3098</v>
      </c>
      <c r="N28" s="158"/>
      <c r="O28" s="158"/>
      <c r="P28" s="158">
        <v>11</v>
      </c>
      <c r="Q28" s="158" t="s">
        <v>3130</v>
      </c>
      <c r="R28" s="158"/>
      <c r="S28" s="159"/>
      <c r="T28" s="158" t="s">
        <v>3098</v>
      </c>
      <c r="U28" s="158"/>
      <c r="V28" s="158"/>
      <c r="W28" s="158"/>
      <c r="X28" s="158"/>
      <c r="Y28" s="423"/>
      <c r="Z28" s="158"/>
      <c r="AA28" s="158"/>
      <c r="AB28" s="796"/>
      <c r="AC28" s="797"/>
      <c r="AD28" s="798"/>
    </row>
    <row r="29" spans="1:30" ht="30" customHeight="1" x14ac:dyDescent="0.3">
      <c r="A29" s="115"/>
      <c r="B29" s="145">
        <v>13</v>
      </c>
      <c r="C29" s="146"/>
      <c r="D29" s="146"/>
      <c r="E29" s="369" t="s">
        <v>4656</v>
      </c>
      <c r="F29" s="422">
        <v>1</v>
      </c>
      <c r="G29" s="422">
        <v>13</v>
      </c>
      <c r="H29" s="422">
        <v>2010</v>
      </c>
      <c r="I29" s="422">
        <v>14</v>
      </c>
      <c r="J29" s="422">
        <v>1</v>
      </c>
      <c r="K29" s="422">
        <v>2011</v>
      </c>
      <c r="L29" s="158" t="s">
        <v>3098</v>
      </c>
      <c r="M29" s="158" t="s">
        <v>3098</v>
      </c>
      <c r="N29" s="158"/>
      <c r="O29" s="158"/>
      <c r="P29" s="158">
        <v>10</v>
      </c>
      <c r="Q29" s="158" t="s">
        <v>3130</v>
      </c>
      <c r="R29" s="158"/>
      <c r="S29" s="159"/>
      <c r="T29" s="158" t="s">
        <v>3098</v>
      </c>
      <c r="U29" s="158"/>
      <c r="V29" s="158"/>
      <c r="W29" s="158"/>
      <c r="X29" s="158"/>
      <c r="Y29" s="423"/>
      <c r="Z29" s="158"/>
      <c r="AA29" s="158"/>
      <c r="AB29" s="796"/>
      <c r="AC29" s="797"/>
      <c r="AD29" s="798"/>
    </row>
    <row r="30" spans="1:30" ht="30" customHeight="1" x14ac:dyDescent="0.3">
      <c r="A30" s="115"/>
      <c r="B30" s="149">
        <v>14</v>
      </c>
      <c r="C30" s="146"/>
      <c r="D30" s="146"/>
      <c r="E30" s="369" t="s">
        <v>4667</v>
      </c>
      <c r="F30" s="422">
        <v>8</v>
      </c>
      <c r="G30" s="422">
        <v>2</v>
      </c>
      <c r="H30" s="422">
        <v>2011</v>
      </c>
      <c r="I30" s="422">
        <v>21</v>
      </c>
      <c r="J30" s="422">
        <v>2</v>
      </c>
      <c r="K30" s="422">
        <v>2011</v>
      </c>
      <c r="L30" s="158" t="s">
        <v>3098</v>
      </c>
      <c r="M30" s="158" t="s">
        <v>3098</v>
      </c>
      <c r="N30" s="158"/>
      <c r="O30" s="158"/>
      <c r="P30" s="158">
        <v>8</v>
      </c>
      <c r="Q30" s="158" t="s">
        <v>3130</v>
      </c>
      <c r="R30" s="158"/>
      <c r="S30" s="159"/>
      <c r="T30" s="158" t="s">
        <v>3098</v>
      </c>
      <c r="U30" s="158"/>
      <c r="V30" s="158"/>
      <c r="W30" s="158"/>
      <c r="X30" s="158"/>
      <c r="Y30" s="423"/>
      <c r="Z30" s="158"/>
      <c r="AA30" s="158"/>
      <c r="AB30" s="796" t="s">
        <v>4665</v>
      </c>
      <c r="AC30" s="797"/>
      <c r="AD30" s="798"/>
    </row>
    <row r="31" spans="1:30" ht="30" customHeight="1" x14ac:dyDescent="0.3">
      <c r="A31" s="115"/>
      <c r="B31" s="145">
        <v>15</v>
      </c>
      <c r="C31" s="146"/>
      <c r="D31" s="146"/>
      <c r="E31" s="368" t="s">
        <v>4662</v>
      </c>
      <c r="F31" s="422">
        <v>11</v>
      </c>
      <c r="G31" s="422">
        <v>2</v>
      </c>
      <c r="H31" s="422">
        <v>2011</v>
      </c>
      <c r="I31" s="422">
        <v>22</v>
      </c>
      <c r="J31" s="422">
        <v>2</v>
      </c>
      <c r="K31" s="422">
        <v>2011</v>
      </c>
      <c r="L31" s="158" t="s">
        <v>3098</v>
      </c>
      <c r="M31" s="158" t="s">
        <v>3098</v>
      </c>
      <c r="N31" s="158"/>
      <c r="O31" s="158"/>
      <c r="P31" s="158">
        <v>6</v>
      </c>
      <c r="Q31" s="158" t="s">
        <v>3130</v>
      </c>
      <c r="R31" s="158"/>
      <c r="S31" s="159"/>
      <c r="T31" s="158" t="s">
        <v>3098</v>
      </c>
      <c r="U31" s="158"/>
      <c r="V31" s="158"/>
      <c r="W31" s="158"/>
      <c r="X31" s="158"/>
      <c r="Y31" s="423"/>
      <c r="Z31" s="158"/>
      <c r="AA31" s="158"/>
      <c r="AB31" s="796" t="s">
        <v>864</v>
      </c>
      <c r="AC31" s="797"/>
      <c r="AD31" s="798"/>
    </row>
    <row r="32" spans="1:30" ht="30" customHeight="1" x14ac:dyDescent="0.3">
      <c r="A32" s="115"/>
      <c r="B32" s="149">
        <v>16</v>
      </c>
      <c r="C32" s="146"/>
      <c r="D32" s="146"/>
      <c r="E32" s="368" t="s">
        <v>4716</v>
      </c>
      <c r="F32" s="422" t="s">
        <v>3131</v>
      </c>
      <c r="G32" s="422">
        <v>3</v>
      </c>
      <c r="H32" s="422">
        <v>2010</v>
      </c>
      <c r="I32" s="422" t="s">
        <v>3131</v>
      </c>
      <c r="J32" s="422">
        <v>3</v>
      </c>
      <c r="K32" s="422">
        <v>2011</v>
      </c>
      <c r="L32" s="146"/>
      <c r="M32" s="146" t="s">
        <v>3098</v>
      </c>
      <c r="N32" s="146"/>
      <c r="O32" s="146"/>
      <c r="P32" s="146">
        <v>10</v>
      </c>
      <c r="Q32" s="146" t="s">
        <v>3130</v>
      </c>
      <c r="R32" s="146"/>
      <c r="S32" s="429"/>
      <c r="T32" s="146" t="s">
        <v>3098</v>
      </c>
      <c r="U32" s="146"/>
      <c r="V32" s="147"/>
      <c r="W32" s="147"/>
      <c r="X32" s="147"/>
      <c r="Y32" s="148"/>
      <c r="Z32" s="147"/>
      <c r="AA32" s="147"/>
      <c r="AB32" s="796" t="s">
        <v>4717</v>
      </c>
      <c r="AC32" s="797"/>
      <c r="AD32" s="798"/>
    </row>
    <row r="33" spans="1:30" ht="30" customHeight="1" x14ac:dyDescent="0.3">
      <c r="A33" s="115"/>
      <c r="B33" s="145">
        <v>17</v>
      </c>
      <c r="C33" s="146"/>
      <c r="D33" s="146"/>
      <c r="E33" s="368" t="s">
        <v>4640</v>
      </c>
      <c r="F33" s="422">
        <v>21</v>
      </c>
      <c r="G33" s="422">
        <v>2</v>
      </c>
      <c r="H33" s="422">
        <v>2011</v>
      </c>
      <c r="I33" s="422">
        <v>5</v>
      </c>
      <c r="J33" s="422">
        <v>4</v>
      </c>
      <c r="K33" s="422">
        <v>2011</v>
      </c>
      <c r="L33" s="158" t="s">
        <v>3098</v>
      </c>
      <c r="M33" s="158" t="s">
        <v>3098</v>
      </c>
      <c r="N33" s="158"/>
      <c r="O33" s="158"/>
      <c r="P33" s="158">
        <v>7</v>
      </c>
      <c r="Q33" s="158" t="s">
        <v>3130</v>
      </c>
      <c r="R33" s="158"/>
      <c r="S33" s="159"/>
      <c r="T33" s="158" t="s">
        <v>3098</v>
      </c>
      <c r="U33" s="158"/>
      <c r="V33" s="158"/>
      <c r="W33" s="158"/>
      <c r="X33" s="158"/>
      <c r="Y33" s="423"/>
      <c r="Z33" s="158"/>
      <c r="AA33" s="158"/>
      <c r="AB33" s="796"/>
      <c r="AC33" s="797"/>
      <c r="AD33" s="798"/>
    </row>
    <row r="34" spans="1:30" ht="30" customHeight="1" x14ac:dyDescent="0.3">
      <c r="A34" s="115"/>
      <c r="B34" s="149">
        <v>18</v>
      </c>
      <c r="C34" s="146"/>
      <c r="D34" s="146"/>
      <c r="E34" s="368" t="s">
        <v>4720</v>
      </c>
      <c r="F34" s="422">
        <v>1</v>
      </c>
      <c r="G34" s="422">
        <v>6</v>
      </c>
      <c r="H34" s="422">
        <v>2010</v>
      </c>
      <c r="I34" s="422">
        <v>1</v>
      </c>
      <c r="J34" s="422">
        <v>6</v>
      </c>
      <c r="K34" s="422">
        <v>2011</v>
      </c>
      <c r="L34" s="146"/>
      <c r="M34" s="146" t="s">
        <v>3098</v>
      </c>
      <c r="N34" s="146"/>
      <c r="O34" s="146"/>
      <c r="P34" s="146">
        <v>95</v>
      </c>
      <c r="Q34" s="146" t="s">
        <v>3130</v>
      </c>
      <c r="R34" s="146"/>
      <c r="S34" s="429"/>
      <c r="T34" s="146" t="s">
        <v>3098</v>
      </c>
      <c r="U34" s="146"/>
      <c r="V34" s="147"/>
      <c r="W34" s="147"/>
      <c r="X34" s="147"/>
      <c r="Y34" s="148"/>
      <c r="Z34" s="147"/>
      <c r="AA34" s="147"/>
      <c r="AB34" s="796" t="s">
        <v>4721</v>
      </c>
      <c r="AC34" s="797"/>
      <c r="AD34" s="798"/>
    </row>
    <row r="35" spans="1:30" ht="30" customHeight="1" x14ac:dyDescent="0.3">
      <c r="A35" s="115"/>
      <c r="B35" s="145">
        <v>19</v>
      </c>
      <c r="C35" s="146"/>
      <c r="D35" s="146"/>
      <c r="E35" s="368" t="s">
        <v>4627</v>
      </c>
      <c r="F35" s="422">
        <v>21</v>
      </c>
      <c r="G35" s="422">
        <v>9</v>
      </c>
      <c r="H35" s="422">
        <v>2012</v>
      </c>
      <c r="I35" s="422">
        <v>28</v>
      </c>
      <c r="J35" s="422">
        <v>6</v>
      </c>
      <c r="K35" s="422">
        <v>2011</v>
      </c>
      <c r="L35" s="158" t="s">
        <v>3098</v>
      </c>
      <c r="M35" s="158" t="s">
        <v>3098</v>
      </c>
      <c r="N35" s="158"/>
      <c r="O35" s="158"/>
      <c r="P35" s="158">
        <v>30</v>
      </c>
      <c r="Q35" s="158" t="s">
        <v>3130</v>
      </c>
      <c r="R35" s="158"/>
      <c r="S35" s="159"/>
      <c r="T35" s="158" t="s">
        <v>3098</v>
      </c>
      <c r="U35" s="158"/>
      <c r="V35" s="158"/>
      <c r="W35" s="158"/>
      <c r="X35" s="158"/>
      <c r="Y35" s="423"/>
      <c r="Z35" s="158"/>
      <c r="AA35" s="158"/>
      <c r="AB35" s="796" t="s">
        <v>864</v>
      </c>
      <c r="AC35" s="797"/>
      <c r="AD35" s="798"/>
    </row>
    <row r="36" spans="1:30" ht="30" customHeight="1" x14ac:dyDescent="0.3">
      <c r="A36" s="115"/>
      <c r="B36" s="149">
        <v>20</v>
      </c>
      <c r="C36" s="146"/>
      <c r="D36" s="146"/>
      <c r="E36" s="368" t="s">
        <v>4718</v>
      </c>
      <c r="F36" s="422">
        <v>7</v>
      </c>
      <c r="G36" s="422">
        <v>7</v>
      </c>
      <c r="H36" s="422">
        <v>2011</v>
      </c>
      <c r="I36" s="422">
        <v>7</v>
      </c>
      <c r="J36" s="422">
        <v>7</v>
      </c>
      <c r="K36" s="422">
        <v>2011</v>
      </c>
      <c r="L36" s="146"/>
      <c r="M36" s="146" t="s">
        <v>3098</v>
      </c>
      <c r="N36" s="146"/>
      <c r="O36" s="146"/>
      <c r="P36" s="146">
        <v>10</v>
      </c>
      <c r="Q36" s="146" t="s">
        <v>3130</v>
      </c>
      <c r="R36" s="146"/>
      <c r="S36" s="429"/>
      <c r="T36" s="146" t="s">
        <v>3098</v>
      </c>
      <c r="U36" s="146"/>
      <c r="V36" s="147"/>
      <c r="W36" s="147"/>
      <c r="X36" s="147"/>
      <c r="Y36" s="148"/>
      <c r="Z36" s="147"/>
      <c r="AA36" s="147"/>
      <c r="AB36" s="796" t="s">
        <v>4719</v>
      </c>
      <c r="AC36" s="797"/>
      <c r="AD36" s="798"/>
    </row>
    <row r="37" spans="1:30" ht="30" customHeight="1" x14ac:dyDescent="0.3">
      <c r="A37" s="115"/>
      <c r="B37" s="145">
        <v>21</v>
      </c>
      <c r="C37" s="146"/>
      <c r="D37" s="146"/>
      <c r="E37" s="368" t="s">
        <v>4633</v>
      </c>
      <c r="F37" s="422" t="s">
        <v>3131</v>
      </c>
      <c r="G37" s="422">
        <v>7</v>
      </c>
      <c r="H37" s="422">
        <v>2011</v>
      </c>
      <c r="I37" s="422" t="s">
        <v>3131</v>
      </c>
      <c r="J37" s="422">
        <v>7</v>
      </c>
      <c r="K37" s="422">
        <v>2011</v>
      </c>
      <c r="L37" s="158" t="s">
        <v>3098</v>
      </c>
      <c r="M37" s="158" t="s">
        <v>3098</v>
      </c>
      <c r="N37" s="158"/>
      <c r="O37" s="158"/>
      <c r="P37" s="158">
        <v>110</v>
      </c>
      <c r="Q37" s="158" t="s">
        <v>3130</v>
      </c>
      <c r="R37" s="158"/>
      <c r="S37" s="159"/>
      <c r="T37" s="158" t="s">
        <v>3098</v>
      </c>
      <c r="U37" s="158"/>
      <c r="V37" s="158"/>
      <c r="W37" s="158"/>
      <c r="X37" s="158"/>
      <c r="Y37" s="423"/>
      <c r="Z37" s="158"/>
      <c r="AA37" s="158"/>
      <c r="AB37" s="796"/>
      <c r="AC37" s="797"/>
      <c r="AD37" s="798"/>
    </row>
    <row r="38" spans="1:30" ht="30" customHeight="1" x14ac:dyDescent="0.3">
      <c r="A38" s="115"/>
      <c r="B38" s="149">
        <v>22</v>
      </c>
      <c r="C38" s="146"/>
      <c r="D38" s="146"/>
      <c r="E38" s="368" t="s">
        <v>4641</v>
      </c>
      <c r="F38" s="422">
        <v>6</v>
      </c>
      <c r="G38" s="422">
        <v>7</v>
      </c>
      <c r="H38" s="422">
        <v>2011</v>
      </c>
      <c r="I38" s="422">
        <v>27</v>
      </c>
      <c r="J38" s="422">
        <v>9</v>
      </c>
      <c r="K38" s="422">
        <v>2011</v>
      </c>
      <c r="L38" s="158" t="s">
        <v>3098</v>
      </c>
      <c r="M38" s="158" t="s">
        <v>3098</v>
      </c>
      <c r="N38" s="158"/>
      <c r="O38" s="158"/>
      <c r="P38" s="158">
        <v>30</v>
      </c>
      <c r="Q38" s="158" t="s">
        <v>3130</v>
      </c>
      <c r="R38" s="158"/>
      <c r="S38" s="159"/>
      <c r="T38" s="158" t="s">
        <v>3098</v>
      </c>
      <c r="U38" s="158"/>
      <c r="V38" s="158"/>
      <c r="W38" s="158"/>
      <c r="X38" s="158"/>
      <c r="Y38" s="423"/>
      <c r="Z38" s="158"/>
      <c r="AA38" s="158"/>
      <c r="AB38" s="796"/>
      <c r="AC38" s="797"/>
      <c r="AD38" s="798"/>
    </row>
    <row r="39" spans="1:30" ht="30" customHeight="1" x14ac:dyDescent="0.3">
      <c r="A39" s="115"/>
      <c r="B39" s="145">
        <v>23</v>
      </c>
      <c r="C39" s="146"/>
      <c r="D39" s="146"/>
      <c r="E39" s="368" t="s">
        <v>4628</v>
      </c>
      <c r="F39" s="422">
        <v>1</v>
      </c>
      <c r="G39" s="422">
        <v>12</v>
      </c>
      <c r="H39" s="422">
        <v>2011</v>
      </c>
      <c r="I39" s="422">
        <v>11</v>
      </c>
      <c r="J39" s="422">
        <v>1</v>
      </c>
      <c r="K39" s="422">
        <v>2012</v>
      </c>
      <c r="L39" s="158" t="s">
        <v>3098</v>
      </c>
      <c r="M39" s="158" t="s">
        <v>3098</v>
      </c>
      <c r="N39" s="158"/>
      <c r="O39" s="158"/>
      <c r="P39" s="158">
        <v>40</v>
      </c>
      <c r="Q39" s="158" t="s">
        <v>3130</v>
      </c>
      <c r="R39" s="158"/>
      <c r="S39" s="159"/>
      <c r="T39" s="158" t="s">
        <v>3098</v>
      </c>
      <c r="U39" s="158"/>
      <c r="V39" s="158"/>
      <c r="W39" s="158"/>
      <c r="X39" s="158"/>
      <c r="Y39" s="423"/>
      <c r="Z39" s="158"/>
      <c r="AA39" s="158"/>
      <c r="AB39" s="796"/>
      <c r="AC39" s="797"/>
      <c r="AD39" s="798"/>
    </row>
    <row r="40" spans="1:30" ht="30" customHeight="1" x14ac:dyDescent="0.3">
      <c r="A40" s="115"/>
      <c r="B40" s="149">
        <v>24</v>
      </c>
      <c r="C40" s="146"/>
      <c r="D40" s="146"/>
      <c r="E40" s="368" t="s">
        <v>4668</v>
      </c>
      <c r="F40" s="422">
        <v>20</v>
      </c>
      <c r="G40" s="422">
        <v>4</v>
      </c>
      <c r="H40" s="422">
        <v>2009</v>
      </c>
      <c r="I40" s="422">
        <v>28</v>
      </c>
      <c r="J40" s="422">
        <v>1</v>
      </c>
      <c r="K40" s="422">
        <v>2012</v>
      </c>
      <c r="L40" s="158" t="s">
        <v>3098</v>
      </c>
      <c r="M40" s="158" t="s">
        <v>3098</v>
      </c>
      <c r="N40" s="158"/>
      <c r="O40" s="158"/>
      <c r="P40" s="158">
        <v>40</v>
      </c>
      <c r="Q40" s="158" t="s">
        <v>3130</v>
      </c>
      <c r="R40" s="158"/>
      <c r="S40" s="159"/>
      <c r="T40" s="158" t="s">
        <v>3098</v>
      </c>
      <c r="U40" s="158"/>
      <c r="V40" s="158"/>
      <c r="W40" s="158"/>
      <c r="X40" s="158"/>
      <c r="Y40" s="423"/>
      <c r="Z40" s="158"/>
      <c r="AA40" s="158"/>
      <c r="AB40" s="796" t="s">
        <v>4665</v>
      </c>
      <c r="AC40" s="797"/>
      <c r="AD40" s="798"/>
    </row>
    <row r="41" spans="1:30" ht="30" customHeight="1" x14ac:dyDescent="0.3">
      <c r="A41" s="115"/>
      <c r="B41" s="145">
        <v>25</v>
      </c>
      <c r="C41" s="146"/>
      <c r="D41" s="146"/>
      <c r="E41" s="368" t="s">
        <v>4625</v>
      </c>
      <c r="F41" s="422">
        <v>7</v>
      </c>
      <c r="G41" s="422">
        <v>1</v>
      </c>
      <c r="H41" s="422">
        <v>2012</v>
      </c>
      <c r="I41" s="422">
        <v>30</v>
      </c>
      <c r="J41" s="422">
        <v>1</v>
      </c>
      <c r="K41" s="422">
        <v>2012</v>
      </c>
      <c r="L41" s="158" t="s">
        <v>3098</v>
      </c>
      <c r="M41" s="158" t="s">
        <v>3098</v>
      </c>
      <c r="N41" s="158"/>
      <c r="O41" s="158"/>
      <c r="P41" s="158">
        <v>18</v>
      </c>
      <c r="Q41" s="158" t="s">
        <v>3130</v>
      </c>
      <c r="R41" s="158" t="s">
        <v>3098</v>
      </c>
      <c r="S41" s="159"/>
      <c r="T41" s="158"/>
      <c r="U41" s="158"/>
      <c r="V41" s="158"/>
      <c r="W41" s="158"/>
      <c r="X41" s="158"/>
      <c r="Y41" s="423"/>
      <c r="Z41" s="158"/>
      <c r="AA41" s="158"/>
      <c r="AB41" s="796"/>
      <c r="AC41" s="797"/>
      <c r="AD41" s="798"/>
    </row>
    <row r="42" spans="1:30" ht="30" customHeight="1" x14ac:dyDescent="0.3">
      <c r="A42" s="115"/>
      <c r="B42" s="149">
        <v>26</v>
      </c>
      <c r="C42" s="146"/>
      <c r="D42" s="146"/>
      <c r="E42" s="368" t="s">
        <v>4625</v>
      </c>
      <c r="F42" s="422">
        <v>1</v>
      </c>
      <c r="G42" s="422">
        <v>2</v>
      </c>
      <c r="H42" s="422">
        <v>2012</v>
      </c>
      <c r="I42" s="422">
        <v>27</v>
      </c>
      <c r="J42" s="422">
        <v>2</v>
      </c>
      <c r="K42" s="422">
        <v>2012</v>
      </c>
      <c r="L42" s="158" t="s">
        <v>3098</v>
      </c>
      <c r="M42" s="158" t="s">
        <v>3098</v>
      </c>
      <c r="N42" s="158"/>
      <c r="O42" s="158"/>
      <c r="P42" s="158">
        <v>30</v>
      </c>
      <c r="Q42" s="158" t="s">
        <v>3130</v>
      </c>
      <c r="R42" s="158" t="s">
        <v>3098</v>
      </c>
      <c r="S42" s="159"/>
      <c r="T42" s="158"/>
      <c r="U42" s="158"/>
      <c r="V42" s="158"/>
      <c r="W42" s="158"/>
      <c r="X42" s="158"/>
      <c r="Y42" s="423"/>
      <c r="Z42" s="158"/>
      <c r="AA42" s="158"/>
      <c r="AB42" s="796"/>
      <c r="AC42" s="797"/>
      <c r="AD42" s="798"/>
    </row>
    <row r="43" spans="1:30" ht="30" customHeight="1" x14ac:dyDescent="0.3">
      <c r="A43" s="115"/>
      <c r="B43" s="145">
        <v>27</v>
      </c>
      <c r="C43" s="146"/>
      <c r="D43" s="146"/>
      <c r="E43" s="368" t="s">
        <v>4670</v>
      </c>
      <c r="F43" s="422">
        <v>1</v>
      </c>
      <c r="G43" s="422">
        <v>2</v>
      </c>
      <c r="H43" s="422">
        <v>2011</v>
      </c>
      <c r="I43" s="422">
        <v>27</v>
      </c>
      <c r="J43" s="422">
        <v>3</v>
      </c>
      <c r="K43" s="422">
        <v>2012</v>
      </c>
      <c r="L43" s="158" t="s">
        <v>3098</v>
      </c>
      <c r="M43" s="158" t="s">
        <v>3098</v>
      </c>
      <c r="N43" s="158"/>
      <c r="O43" s="158"/>
      <c r="P43" s="158">
        <v>14</v>
      </c>
      <c r="Q43" s="158" t="s">
        <v>3130</v>
      </c>
      <c r="R43" s="158"/>
      <c r="S43" s="159"/>
      <c r="T43" s="158" t="s">
        <v>3098</v>
      </c>
      <c r="U43" s="158"/>
      <c r="V43" s="158"/>
      <c r="W43" s="158"/>
      <c r="X43" s="158"/>
      <c r="Y43" s="423"/>
      <c r="Z43" s="158"/>
      <c r="AA43" s="158"/>
      <c r="AB43" s="796"/>
      <c r="AC43" s="797"/>
      <c r="AD43" s="798"/>
    </row>
    <row r="44" spans="1:30" ht="30" customHeight="1" x14ac:dyDescent="0.3">
      <c r="A44" s="115"/>
      <c r="B44" s="145">
        <v>28</v>
      </c>
      <c r="C44" s="146"/>
      <c r="D44" s="146"/>
      <c r="E44" s="368" t="s">
        <v>4663</v>
      </c>
      <c r="F44" s="422">
        <v>1</v>
      </c>
      <c r="G44" s="422">
        <v>6</v>
      </c>
      <c r="H44" s="422">
        <v>2011</v>
      </c>
      <c r="I44" s="422">
        <v>27</v>
      </c>
      <c r="J44" s="422">
        <v>3</v>
      </c>
      <c r="K44" s="422">
        <v>2012</v>
      </c>
      <c r="L44" s="158" t="s">
        <v>3098</v>
      </c>
      <c r="M44" s="158" t="s">
        <v>3098</v>
      </c>
      <c r="N44" s="158"/>
      <c r="O44" s="158"/>
      <c r="P44" s="158">
        <v>14</v>
      </c>
      <c r="Q44" s="158" t="s">
        <v>3130</v>
      </c>
      <c r="R44" s="158"/>
      <c r="S44" s="159"/>
      <c r="T44" s="158" t="s">
        <v>3098</v>
      </c>
      <c r="U44" s="158"/>
      <c r="V44" s="158"/>
      <c r="W44" s="158"/>
      <c r="X44" s="158"/>
      <c r="Y44" s="423"/>
      <c r="Z44" s="158"/>
      <c r="AA44" s="158"/>
      <c r="AB44" s="796" t="s">
        <v>864</v>
      </c>
      <c r="AC44" s="797"/>
      <c r="AD44" s="798"/>
    </row>
    <row r="45" spans="1:30" ht="30" customHeight="1" x14ac:dyDescent="0.3">
      <c r="A45" s="115"/>
      <c r="B45" s="149">
        <v>29</v>
      </c>
      <c r="C45" s="146"/>
      <c r="D45" s="146"/>
      <c r="E45" s="368" t="s">
        <v>4625</v>
      </c>
      <c r="F45" s="422">
        <v>3</v>
      </c>
      <c r="G45" s="422">
        <v>3</v>
      </c>
      <c r="H45" s="422">
        <v>2012</v>
      </c>
      <c r="I45" s="422">
        <v>30</v>
      </c>
      <c r="J45" s="422">
        <v>3</v>
      </c>
      <c r="K45" s="422">
        <v>2012</v>
      </c>
      <c r="L45" s="158" t="s">
        <v>3098</v>
      </c>
      <c r="M45" s="158" t="s">
        <v>3098</v>
      </c>
      <c r="N45" s="158"/>
      <c r="O45" s="158"/>
      <c r="P45" s="158">
        <v>30</v>
      </c>
      <c r="Q45" s="158" t="s">
        <v>3130</v>
      </c>
      <c r="R45" s="158" t="s">
        <v>3098</v>
      </c>
      <c r="S45" s="159"/>
      <c r="T45" s="158"/>
      <c r="U45" s="158"/>
      <c r="V45" s="158"/>
      <c r="W45" s="158"/>
      <c r="X45" s="158"/>
      <c r="Y45" s="423"/>
      <c r="Z45" s="158"/>
      <c r="AA45" s="158"/>
      <c r="AB45" s="796"/>
      <c r="AC45" s="797"/>
      <c r="AD45" s="798"/>
    </row>
    <row r="46" spans="1:30" ht="30" customHeight="1" x14ac:dyDescent="0.3">
      <c r="A46" s="115"/>
      <c r="B46" s="145">
        <v>30</v>
      </c>
      <c r="C46" s="146"/>
      <c r="D46" s="146"/>
      <c r="E46" s="368" t="s">
        <v>4625</v>
      </c>
      <c r="F46" s="422">
        <v>1</v>
      </c>
      <c r="G46" s="422">
        <v>4</v>
      </c>
      <c r="H46" s="422">
        <v>2012</v>
      </c>
      <c r="I46" s="422">
        <v>30</v>
      </c>
      <c r="J46" s="422">
        <v>4</v>
      </c>
      <c r="K46" s="422">
        <v>2012</v>
      </c>
      <c r="L46" s="158" t="s">
        <v>3098</v>
      </c>
      <c r="M46" s="158" t="s">
        <v>3098</v>
      </c>
      <c r="N46" s="158"/>
      <c r="O46" s="158"/>
      <c r="P46" s="158">
        <v>154</v>
      </c>
      <c r="Q46" s="158" t="s">
        <v>3130</v>
      </c>
      <c r="R46" s="158" t="s">
        <v>3098</v>
      </c>
      <c r="S46" s="159"/>
      <c r="T46" s="158"/>
      <c r="U46" s="158"/>
      <c r="V46" s="158"/>
      <c r="W46" s="158"/>
      <c r="X46" s="158"/>
      <c r="Y46" s="423"/>
      <c r="Z46" s="158"/>
      <c r="AA46" s="158"/>
      <c r="AB46" s="796"/>
      <c r="AC46" s="797"/>
      <c r="AD46" s="798"/>
    </row>
    <row r="47" spans="1:30" ht="30" customHeight="1" x14ac:dyDescent="0.3">
      <c r="A47" s="115"/>
      <c r="B47" s="145">
        <v>31</v>
      </c>
      <c r="C47" s="146"/>
      <c r="D47" s="146"/>
      <c r="E47" s="368" t="s">
        <v>4625</v>
      </c>
      <c r="F47" s="422">
        <v>1</v>
      </c>
      <c r="G47" s="422">
        <v>5</v>
      </c>
      <c r="H47" s="422">
        <v>2012</v>
      </c>
      <c r="I47" s="422">
        <v>28</v>
      </c>
      <c r="J47" s="422">
        <v>5</v>
      </c>
      <c r="K47" s="422">
        <v>2012</v>
      </c>
      <c r="L47" s="158" t="s">
        <v>3098</v>
      </c>
      <c r="M47" s="158" t="s">
        <v>3098</v>
      </c>
      <c r="N47" s="158"/>
      <c r="O47" s="158"/>
      <c r="P47" s="158">
        <v>79</v>
      </c>
      <c r="Q47" s="158" t="s">
        <v>3130</v>
      </c>
      <c r="R47" s="158" t="s">
        <v>3098</v>
      </c>
      <c r="S47" s="159"/>
      <c r="T47" s="158"/>
      <c r="U47" s="158"/>
      <c r="V47" s="158"/>
      <c r="W47" s="158"/>
      <c r="X47" s="158"/>
      <c r="Y47" s="423"/>
      <c r="Z47" s="158"/>
      <c r="AA47" s="158"/>
      <c r="AB47" s="796"/>
      <c r="AC47" s="797"/>
      <c r="AD47" s="798"/>
    </row>
    <row r="48" spans="1:30" ht="30" customHeight="1" x14ac:dyDescent="0.3">
      <c r="A48" s="115"/>
      <c r="B48" s="149">
        <v>32</v>
      </c>
      <c r="C48" s="146"/>
      <c r="D48" s="146"/>
      <c r="E48" s="368" t="s">
        <v>4724</v>
      </c>
      <c r="F48" s="422">
        <v>28</v>
      </c>
      <c r="G48" s="422">
        <v>5</v>
      </c>
      <c r="H48" s="422">
        <v>2012</v>
      </c>
      <c r="I48" s="422">
        <v>15</v>
      </c>
      <c r="J48" s="422">
        <v>6</v>
      </c>
      <c r="K48" s="422">
        <v>2012</v>
      </c>
      <c r="L48" s="146"/>
      <c r="M48" s="146" t="s">
        <v>3098</v>
      </c>
      <c r="N48" s="146"/>
      <c r="O48" s="146"/>
      <c r="P48" s="146">
        <v>100</v>
      </c>
      <c r="Q48" s="146" t="s">
        <v>3130</v>
      </c>
      <c r="R48" s="146"/>
      <c r="S48" s="429"/>
      <c r="T48" s="146" t="s">
        <v>3098</v>
      </c>
      <c r="U48" s="146"/>
      <c r="V48" s="147"/>
      <c r="W48" s="147"/>
      <c r="X48" s="147"/>
      <c r="Y48" s="148"/>
      <c r="Z48" s="147"/>
      <c r="AA48" s="147"/>
      <c r="AB48" s="796" t="s">
        <v>4725</v>
      </c>
      <c r="AC48" s="797"/>
      <c r="AD48" s="798"/>
    </row>
    <row r="49" spans="1:30" ht="30" customHeight="1" x14ac:dyDescent="0.3">
      <c r="A49" s="115"/>
      <c r="B49" s="145">
        <v>33</v>
      </c>
      <c r="C49" s="146"/>
      <c r="D49" s="146"/>
      <c r="E49" s="368" t="s">
        <v>4714</v>
      </c>
      <c r="F49" s="422">
        <v>22</v>
      </c>
      <c r="G49" s="422">
        <v>5</v>
      </c>
      <c r="H49" s="422">
        <v>2012</v>
      </c>
      <c r="I49" s="422">
        <v>19</v>
      </c>
      <c r="J49" s="422">
        <v>6</v>
      </c>
      <c r="K49" s="422">
        <v>2012</v>
      </c>
      <c r="L49" s="146"/>
      <c r="M49" s="146" t="s">
        <v>3098</v>
      </c>
      <c r="N49" s="146"/>
      <c r="O49" s="146"/>
      <c r="P49" s="146">
        <v>12</v>
      </c>
      <c r="Q49" s="146" t="s">
        <v>3130</v>
      </c>
      <c r="R49" s="146"/>
      <c r="S49" s="429"/>
      <c r="T49" s="146" t="s">
        <v>3098</v>
      </c>
      <c r="U49" s="146"/>
      <c r="V49" s="147"/>
      <c r="W49" s="147"/>
      <c r="X49" s="147"/>
      <c r="Y49" s="148"/>
      <c r="Z49" s="147"/>
      <c r="AA49" s="147"/>
      <c r="AB49" s="796" t="s">
        <v>4715</v>
      </c>
      <c r="AC49" s="797"/>
      <c r="AD49" s="798"/>
    </row>
    <row r="50" spans="1:30" ht="30" customHeight="1" x14ac:dyDescent="0.3">
      <c r="A50" s="115"/>
      <c r="B50" s="145">
        <v>34</v>
      </c>
      <c r="C50" s="146"/>
      <c r="D50" s="146"/>
      <c r="E50" s="368" t="s">
        <v>4723</v>
      </c>
      <c r="F50" s="422">
        <v>17</v>
      </c>
      <c r="G50" s="422">
        <v>10</v>
      </c>
      <c r="H50" s="422">
        <v>2009</v>
      </c>
      <c r="I50" s="422">
        <v>21</v>
      </c>
      <c r="J50" s="422">
        <v>6</v>
      </c>
      <c r="K50" s="422">
        <v>2012</v>
      </c>
      <c r="L50" s="146"/>
      <c r="M50" s="146" t="s">
        <v>3098</v>
      </c>
      <c r="N50" s="146"/>
      <c r="O50" s="146"/>
      <c r="P50" s="146">
        <v>30</v>
      </c>
      <c r="Q50" s="146" t="s">
        <v>3130</v>
      </c>
      <c r="R50" s="146"/>
      <c r="S50" s="429"/>
      <c r="T50" s="146" t="s">
        <v>3098</v>
      </c>
      <c r="U50" s="146"/>
      <c r="V50" s="147"/>
      <c r="W50" s="147"/>
      <c r="X50" s="147"/>
      <c r="Y50" s="148"/>
      <c r="Z50" s="147"/>
      <c r="AA50" s="147"/>
      <c r="AB50" s="796"/>
      <c r="AC50" s="797"/>
      <c r="AD50" s="798"/>
    </row>
    <row r="51" spans="1:30" ht="30" customHeight="1" x14ac:dyDescent="0.3">
      <c r="A51" s="115"/>
      <c r="B51" s="149">
        <v>35</v>
      </c>
      <c r="C51" s="146"/>
      <c r="D51" s="146"/>
      <c r="E51" s="368" t="s">
        <v>4625</v>
      </c>
      <c r="F51" s="422">
        <v>1</v>
      </c>
      <c r="G51" s="422">
        <v>6</v>
      </c>
      <c r="H51" s="422">
        <v>2012</v>
      </c>
      <c r="I51" s="422">
        <v>29</v>
      </c>
      <c r="J51" s="422">
        <v>6</v>
      </c>
      <c r="K51" s="422">
        <v>2012</v>
      </c>
      <c r="L51" s="158" t="s">
        <v>3098</v>
      </c>
      <c r="M51" s="158" t="s">
        <v>3098</v>
      </c>
      <c r="N51" s="158"/>
      <c r="O51" s="158"/>
      <c r="P51" s="158">
        <v>87</v>
      </c>
      <c r="Q51" s="158" t="s">
        <v>3130</v>
      </c>
      <c r="R51" s="158" t="s">
        <v>3098</v>
      </c>
      <c r="S51" s="159"/>
      <c r="T51" s="158"/>
      <c r="U51" s="158"/>
      <c r="V51" s="158"/>
      <c r="W51" s="158"/>
      <c r="X51" s="158"/>
      <c r="Y51" s="423"/>
      <c r="Z51" s="158"/>
      <c r="AA51" s="158"/>
      <c r="AB51" s="796"/>
      <c r="AC51" s="797"/>
      <c r="AD51" s="798"/>
    </row>
    <row r="52" spans="1:30" ht="30" customHeight="1" x14ac:dyDescent="0.3">
      <c r="A52" s="115"/>
      <c r="B52" s="145">
        <v>36</v>
      </c>
      <c r="C52" s="146"/>
      <c r="D52" s="146"/>
      <c r="E52" s="368" t="s">
        <v>4625</v>
      </c>
      <c r="F52" s="422">
        <v>2</v>
      </c>
      <c r="G52" s="422">
        <v>7</v>
      </c>
      <c r="H52" s="422">
        <v>2012</v>
      </c>
      <c r="I52" s="422">
        <v>31</v>
      </c>
      <c r="J52" s="422">
        <v>7</v>
      </c>
      <c r="K52" s="422">
        <v>2012</v>
      </c>
      <c r="L52" s="158" t="s">
        <v>3098</v>
      </c>
      <c r="M52" s="158" t="s">
        <v>3098</v>
      </c>
      <c r="N52" s="158"/>
      <c r="O52" s="158"/>
      <c r="P52" s="158">
        <v>53</v>
      </c>
      <c r="Q52" s="158" t="s">
        <v>3130</v>
      </c>
      <c r="R52" s="158" t="s">
        <v>3098</v>
      </c>
      <c r="S52" s="159"/>
      <c r="T52" s="158"/>
      <c r="U52" s="158"/>
      <c r="V52" s="158"/>
      <c r="W52" s="158"/>
      <c r="X52" s="158"/>
      <c r="Y52" s="423"/>
      <c r="Z52" s="158"/>
      <c r="AA52" s="158"/>
      <c r="AB52" s="796"/>
      <c r="AC52" s="797"/>
      <c r="AD52" s="798"/>
    </row>
    <row r="53" spans="1:30" ht="30" customHeight="1" x14ac:dyDescent="0.3">
      <c r="A53" s="115"/>
      <c r="B53" s="145">
        <v>37</v>
      </c>
      <c r="C53" s="146"/>
      <c r="D53" s="146"/>
      <c r="E53" s="368" t="s">
        <v>4625</v>
      </c>
      <c r="F53" s="422">
        <v>1</v>
      </c>
      <c r="G53" s="422">
        <v>8</v>
      </c>
      <c r="H53" s="422">
        <v>2012</v>
      </c>
      <c r="I53" s="422">
        <v>31</v>
      </c>
      <c r="J53" s="422">
        <v>8</v>
      </c>
      <c r="K53" s="422">
        <v>2012</v>
      </c>
      <c r="L53" s="158" t="s">
        <v>3098</v>
      </c>
      <c r="M53" s="158" t="s">
        <v>3098</v>
      </c>
      <c r="N53" s="158"/>
      <c r="O53" s="158"/>
      <c r="P53" s="158">
        <v>29</v>
      </c>
      <c r="Q53" s="158" t="s">
        <v>3130</v>
      </c>
      <c r="R53" s="158" t="s">
        <v>3098</v>
      </c>
      <c r="S53" s="159"/>
      <c r="T53" s="158"/>
      <c r="U53" s="158"/>
      <c r="V53" s="158"/>
      <c r="W53" s="158"/>
      <c r="X53" s="158"/>
      <c r="Y53" s="423"/>
      <c r="Z53" s="158"/>
      <c r="AA53" s="158"/>
      <c r="AB53" s="796"/>
      <c r="AC53" s="797"/>
      <c r="AD53" s="798"/>
    </row>
    <row r="54" spans="1:30" ht="30" customHeight="1" x14ac:dyDescent="0.3">
      <c r="A54" s="115"/>
      <c r="B54" s="149">
        <v>38</v>
      </c>
      <c r="C54" s="146"/>
      <c r="D54" s="146"/>
      <c r="E54" s="368" t="s">
        <v>4626</v>
      </c>
      <c r="F54" s="422">
        <v>4</v>
      </c>
      <c r="G54" s="422">
        <v>2</v>
      </c>
      <c r="H54" s="422">
        <v>2011</v>
      </c>
      <c r="I54" s="422">
        <v>5</v>
      </c>
      <c r="J54" s="422">
        <v>9</v>
      </c>
      <c r="K54" s="422">
        <v>2012</v>
      </c>
      <c r="L54" s="158" t="s">
        <v>3098</v>
      </c>
      <c r="M54" s="158" t="s">
        <v>3098</v>
      </c>
      <c r="N54" s="158"/>
      <c r="O54" s="158"/>
      <c r="P54" s="158">
        <v>30</v>
      </c>
      <c r="Q54" s="158" t="s">
        <v>3130</v>
      </c>
      <c r="R54" s="158"/>
      <c r="S54" s="159"/>
      <c r="T54" s="158" t="s">
        <v>3098</v>
      </c>
      <c r="U54" s="158"/>
      <c r="V54" s="158"/>
      <c r="W54" s="158"/>
      <c r="X54" s="158"/>
      <c r="Y54" s="423"/>
      <c r="Z54" s="158"/>
      <c r="AA54" s="158"/>
      <c r="AB54" s="796" t="s">
        <v>864</v>
      </c>
      <c r="AC54" s="797"/>
      <c r="AD54" s="798"/>
    </row>
    <row r="55" spans="1:30" ht="30" customHeight="1" x14ac:dyDescent="0.3">
      <c r="A55" s="115"/>
      <c r="B55" s="145">
        <v>39</v>
      </c>
      <c r="C55" s="146"/>
      <c r="D55" s="146"/>
      <c r="E55" s="368" t="s">
        <v>4698</v>
      </c>
      <c r="F55" s="422">
        <v>6</v>
      </c>
      <c r="G55" s="422">
        <v>2</v>
      </c>
      <c r="H55" s="422">
        <v>2013</v>
      </c>
      <c r="I55" s="422">
        <v>21</v>
      </c>
      <c r="J55" s="422">
        <v>9</v>
      </c>
      <c r="K55" s="422">
        <v>2012</v>
      </c>
      <c r="L55" s="146"/>
      <c r="M55" s="146" t="s">
        <v>3098</v>
      </c>
      <c r="N55" s="146"/>
      <c r="O55" s="146" t="s">
        <v>3098</v>
      </c>
      <c r="P55" s="146">
        <v>10</v>
      </c>
      <c r="Q55" s="146" t="s">
        <v>3130</v>
      </c>
      <c r="R55" s="146"/>
      <c r="S55" s="429"/>
      <c r="T55" s="146" t="s">
        <v>3098</v>
      </c>
      <c r="U55" s="146"/>
      <c r="V55" s="147"/>
      <c r="W55" s="147"/>
      <c r="X55" s="147"/>
      <c r="Y55" s="148"/>
      <c r="Z55" s="147"/>
      <c r="AA55" s="147"/>
      <c r="AB55" s="796" t="s">
        <v>4690</v>
      </c>
      <c r="AC55" s="797"/>
      <c r="AD55" s="798"/>
    </row>
    <row r="56" spans="1:30" ht="30" customHeight="1" x14ac:dyDescent="0.3">
      <c r="A56" s="115"/>
      <c r="B56" s="145">
        <v>40</v>
      </c>
      <c r="C56" s="146"/>
      <c r="D56" s="146"/>
      <c r="E56" s="368" t="s">
        <v>4625</v>
      </c>
      <c r="F56" s="422">
        <v>2</v>
      </c>
      <c r="G56" s="422">
        <v>9</v>
      </c>
      <c r="H56" s="422">
        <v>2012</v>
      </c>
      <c r="I56" s="422">
        <v>29</v>
      </c>
      <c r="J56" s="422">
        <v>9</v>
      </c>
      <c r="K56" s="422">
        <v>2012</v>
      </c>
      <c r="L56" s="158" t="s">
        <v>3098</v>
      </c>
      <c r="M56" s="158" t="s">
        <v>3098</v>
      </c>
      <c r="N56" s="158"/>
      <c r="O56" s="158"/>
      <c r="P56" s="158">
        <v>113</v>
      </c>
      <c r="Q56" s="158" t="s">
        <v>3130</v>
      </c>
      <c r="R56" s="158" t="s">
        <v>3098</v>
      </c>
      <c r="S56" s="159"/>
      <c r="T56" s="158"/>
      <c r="U56" s="158"/>
      <c r="V56" s="158"/>
      <c r="W56" s="158"/>
      <c r="X56" s="158"/>
      <c r="Y56" s="423"/>
      <c r="Z56" s="158"/>
      <c r="AA56" s="158"/>
      <c r="AB56" s="796"/>
      <c r="AC56" s="797"/>
      <c r="AD56" s="798"/>
    </row>
    <row r="57" spans="1:30" ht="30" customHeight="1" x14ac:dyDescent="0.3">
      <c r="A57" s="115"/>
      <c r="B57" s="149">
        <v>41</v>
      </c>
      <c r="C57" s="146"/>
      <c r="D57" s="146"/>
      <c r="E57" s="368" t="s">
        <v>4625</v>
      </c>
      <c r="F57" s="422">
        <v>6</v>
      </c>
      <c r="G57" s="422">
        <v>10</v>
      </c>
      <c r="H57" s="422">
        <v>2012</v>
      </c>
      <c r="I57" s="422">
        <v>31</v>
      </c>
      <c r="J57" s="422">
        <v>10</v>
      </c>
      <c r="K57" s="422">
        <v>2012</v>
      </c>
      <c r="L57" s="158" t="s">
        <v>3098</v>
      </c>
      <c r="M57" s="158" t="s">
        <v>3098</v>
      </c>
      <c r="N57" s="158"/>
      <c r="O57" s="158"/>
      <c r="P57" s="158">
        <v>179</v>
      </c>
      <c r="Q57" s="158" t="s">
        <v>3130</v>
      </c>
      <c r="R57" s="158" t="s">
        <v>3098</v>
      </c>
      <c r="S57" s="159"/>
      <c r="T57" s="158"/>
      <c r="U57" s="158"/>
      <c r="V57" s="158"/>
      <c r="W57" s="158"/>
      <c r="X57" s="158"/>
      <c r="Y57" s="423"/>
      <c r="Z57" s="158"/>
      <c r="AA57" s="158"/>
      <c r="AB57" s="796"/>
      <c r="AC57" s="797"/>
      <c r="AD57" s="798"/>
    </row>
    <row r="58" spans="1:30" ht="30" customHeight="1" x14ac:dyDescent="0.3">
      <c r="A58" s="115"/>
      <c r="B58" s="145">
        <v>42</v>
      </c>
      <c r="C58" s="146"/>
      <c r="D58" s="146"/>
      <c r="E58" s="368" t="s">
        <v>4630</v>
      </c>
      <c r="F58" s="422">
        <v>16</v>
      </c>
      <c r="G58" s="422">
        <v>2</v>
      </c>
      <c r="H58" s="422">
        <v>2012</v>
      </c>
      <c r="I58" s="422">
        <v>23</v>
      </c>
      <c r="J58" s="422">
        <v>11</v>
      </c>
      <c r="K58" s="422">
        <v>2012</v>
      </c>
      <c r="L58" s="158" t="s">
        <v>3098</v>
      </c>
      <c r="M58" s="158" t="s">
        <v>3098</v>
      </c>
      <c r="N58" s="158"/>
      <c r="O58" s="158"/>
      <c r="P58" s="158">
        <v>7</v>
      </c>
      <c r="Q58" s="158" t="s">
        <v>3130</v>
      </c>
      <c r="R58" s="158"/>
      <c r="S58" s="159"/>
      <c r="T58" s="158" t="s">
        <v>3098</v>
      </c>
      <c r="U58" s="158"/>
      <c r="V58" s="158"/>
      <c r="W58" s="158"/>
      <c r="X58" s="158"/>
      <c r="Y58" s="423"/>
      <c r="Z58" s="158"/>
      <c r="AA58" s="158"/>
      <c r="AB58" s="796"/>
      <c r="AC58" s="797"/>
      <c r="AD58" s="798"/>
    </row>
    <row r="59" spans="1:30" ht="30" customHeight="1" x14ac:dyDescent="0.3">
      <c r="A59" s="115"/>
      <c r="B59" s="145">
        <v>43</v>
      </c>
      <c r="C59" s="146"/>
      <c r="D59" s="146"/>
      <c r="E59" s="368" t="s">
        <v>4625</v>
      </c>
      <c r="F59" s="422">
        <v>1</v>
      </c>
      <c r="G59" s="422">
        <v>11</v>
      </c>
      <c r="H59" s="422">
        <v>2012</v>
      </c>
      <c r="I59" s="422">
        <v>30</v>
      </c>
      <c r="J59" s="422">
        <v>11</v>
      </c>
      <c r="K59" s="422">
        <v>2012</v>
      </c>
      <c r="L59" s="158" t="s">
        <v>3098</v>
      </c>
      <c r="M59" s="158" t="s">
        <v>3098</v>
      </c>
      <c r="N59" s="158"/>
      <c r="O59" s="158"/>
      <c r="P59" s="158">
        <v>159</v>
      </c>
      <c r="Q59" s="158" t="s">
        <v>3130</v>
      </c>
      <c r="R59" s="158" t="s">
        <v>3098</v>
      </c>
      <c r="S59" s="159"/>
      <c r="T59" s="158"/>
      <c r="U59" s="158"/>
      <c r="V59" s="158"/>
      <c r="W59" s="158"/>
      <c r="X59" s="158"/>
      <c r="Y59" s="423"/>
      <c r="Z59" s="158"/>
      <c r="AA59" s="158"/>
      <c r="AB59" s="796"/>
      <c r="AC59" s="797"/>
      <c r="AD59" s="798"/>
    </row>
    <row r="60" spans="1:30" ht="30" customHeight="1" x14ac:dyDescent="0.3">
      <c r="A60" s="115"/>
      <c r="B60" s="149">
        <v>44</v>
      </c>
      <c r="C60" s="146"/>
      <c r="D60" s="146"/>
      <c r="E60" s="368" t="s">
        <v>4632</v>
      </c>
      <c r="F60" s="422">
        <v>18</v>
      </c>
      <c r="G60" s="422">
        <v>4</v>
      </c>
      <c r="H60" s="422">
        <v>2012</v>
      </c>
      <c r="I60" s="422">
        <v>13</v>
      </c>
      <c r="J60" s="422">
        <v>12</v>
      </c>
      <c r="K60" s="422">
        <v>2012</v>
      </c>
      <c r="L60" s="158" t="s">
        <v>3098</v>
      </c>
      <c r="M60" s="158" t="s">
        <v>3098</v>
      </c>
      <c r="N60" s="158"/>
      <c r="O60" s="158"/>
      <c r="P60" s="158">
        <v>6</v>
      </c>
      <c r="Q60" s="158" t="s">
        <v>3130</v>
      </c>
      <c r="R60" s="158"/>
      <c r="S60" s="159"/>
      <c r="T60" s="158" t="s">
        <v>3098</v>
      </c>
      <c r="U60" s="158"/>
      <c r="V60" s="158"/>
      <c r="W60" s="158"/>
      <c r="X60" s="158"/>
      <c r="Y60" s="423"/>
      <c r="Z60" s="158"/>
      <c r="AA60" s="158"/>
      <c r="AB60" s="796"/>
      <c r="AC60" s="797"/>
      <c r="AD60" s="798"/>
    </row>
    <row r="61" spans="1:30" ht="30" customHeight="1" x14ac:dyDescent="0.3">
      <c r="A61" s="115"/>
      <c r="B61" s="145">
        <v>45</v>
      </c>
      <c r="C61" s="146"/>
      <c r="D61" s="146"/>
      <c r="E61" s="368" t="s">
        <v>4631</v>
      </c>
      <c r="F61" s="422">
        <v>20</v>
      </c>
      <c r="G61" s="422">
        <v>9</v>
      </c>
      <c r="H61" s="422">
        <v>2012</v>
      </c>
      <c r="I61" s="422">
        <v>17</v>
      </c>
      <c r="J61" s="422">
        <v>12</v>
      </c>
      <c r="K61" s="422">
        <v>2012</v>
      </c>
      <c r="L61" s="158" t="s">
        <v>3098</v>
      </c>
      <c r="M61" s="158" t="s">
        <v>3098</v>
      </c>
      <c r="N61" s="158"/>
      <c r="O61" s="158"/>
      <c r="P61" s="158">
        <v>6</v>
      </c>
      <c r="Q61" s="158" t="s">
        <v>3130</v>
      </c>
      <c r="R61" s="158"/>
      <c r="S61" s="159"/>
      <c r="T61" s="158" t="s">
        <v>3098</v>
      </c>
      <c r="U61" s="158"/>
      <c r="V61" s="158"/>
      <c r="W61" s="158"/>
      <c r="X61" s="158"/>
      <c r="Y61" s="423"/>
      <c r="Z61" s="158"/>
      <c r="AA61" s="158"/>
      <c r="AB61" s="796" t="s">
        <v>864</v>
      </c>
      <c r="AC61" s="797"/>
      <c r="AD61" s="798"/>
    </row>
    <row r="62" spans="1:30" ht="30" customHeight="1" x14ac:dyDescent="0.3">
      <c r="A62" s="115"/>
      <c r="B62" s="145">
        <v>46</v>
      </c>
      <c r="C62" s="146"/>
      <c r="D62" s="146"/>
      <c r="E62" s="368" t="s">
        <v>4625</v>
      </c>
      <c r="F62" s="422">
        <v>1</v>
      </c>
      <c r="G62" s="422">
        <v>12</v>
      </c>
      <c r="H62" s="422">
        <v>2012</v>
      </c>
      <c r="I62" s="422">
        <v>19</v>
      </c>
      <c r="J62" s="422">
        <v>12</v>
      </c>
      <c r="K62" s="422">
        <v>2012</v>
      </c>
      <c r="L62" s="158" t="s">
        <v>3098</v>
      </c>
      <c r="M62" s="158" t="s">
        <v>3098</v>
      </c>
      <c r="N62" s="158"/>
      <c r="O62" s="158"/>
      <c r="P62" s="158">
        <v>112</v>
      </c>
      <c r="Q62" s="158" t="s">
        <v>3130</v>
      </c>
      <c r="R62" s="158" t="s">
        <v>3098</v>
      </c>
      <c r="S62" s="159"/>
      <c r="T62" s="158"/>
      <c r="U62" s="158"/>
      <c r="V62" s="158"/>
      <c r="W62" s="158"/>
      <c r="X62" s="158"/>
      <c r="Y62" s="423"/>
      <c r="Z62" s="158"/>
      <c r="AA62" s="158"/>
      <c r="AB62" s="796"/>
      <c r="AC62" s="797"/>
      <c r="AD62" s="798"/>
    </row>
    <row r="63" spans="1:30" ht="30" customHeight="1" x14ac:dyDescent="0.3">
      <c r="A63" s="115"/>
      <c r="B63" s="149">
        <v>47</v>
      </c>
      <c r="C63" s="146"/>
      <c r="D63" s="146"/>
      <c r="E63" s="368" t="s">
        <v>4661</v>
      </c>
      <c r="F63" s="422">
        <v>17</v>
      </c>
      <c r="G63" s="422">
        <v>12</v>
      </c>
      <c r="H63" s="422">
        <v>2012</v>
      </c>
      <c r="I63" s="422">
        <v>21</v>
      </c>
      <c r="J63" s="422">
        <v>12</v>
      </c>
      <c r="K63" s="422">
        <v>2012</v>
      </c>
      <c r="L63" s="158" t="s">
        <v>3098</v>
      </c>
      <c r="M63" s="158" t="s">
        <v>3098</v>
      </c>
      <c r="N63" s="158"/>
      <c r="O63" s="158"/>
      <c r="P63" s="158">
        <v>5</v>
      </c>
      <c r="Q63" s="158" t="s">
        <v>3130</v>
      </c>
      <c r="R63" s="158"/>
      <c r="S63" s="159"/>
      <c r="T63" s="158" t="s">
        <v>3098</v>
      </c>
      <c r="U63" s="158"/>
      <c r="V63" s="158"/>
      <c r="W63" s="158"/>
      <c r="X63" s="158"/>
      <c r="Y63" s="423"/>
      <c r="Z63" s="158"/>
      <c r="AA63" s="158"/>
      <c r="AB63" s="796" t="s">
        <v>864</v>
      </c>
      <c r="AC63" s="797"/>
      <c r="AD63" s="798"/>
    </row>
    <row r="64" spans="1:30" ht="30" customHeight="1" x14ac:dyDescent="0.3">
      <c r="A64" s="115"/>
      <c r="B64" s="145">
        <v>48</v>
      </c>
      <c r="C64" s="146"/>
      <c r="D64" s="146"/>
      <c r="E64" s="368" t="s">
        <v>4629</v>
      </c>
      <c r="F64" s="422">
        <v>23</v>
      </c>
      <c r="G64" s="422">
        <v>8</v>
      </c>
      <c r="H64" s="422">
        <v>2012</v>
      </c>
      <c r="I64" s="422">
        <v>22</v>
      </c>
      <c r="J64" s="422">
        <v>1</v>
      </c>
      <c r="K64" s="422">
        <v>2013</v>
      </c>
      <c r="L64" s="158" t="s">
        <v>3098</v>
      </c>
      <c r="M64" s="158" t="s">
        <v>3098</v>
      </c>
      <c r="N64" s="158"/>
      <c r="O64" s="158"/>
      <c r="P64" s="158">
        <v>35</v>
      </c>
      <c r="Q64" s="158" t="s">
        <v>3130</v>
      </c>
      <c r="R64" s="158"/>
      <c r="S64" s="159"/>
      <c r="T64" s="158" t="s">
        <v>3098</v>
      </c>
      <c r="U64" s="158"/>
      <c r="V64" s="158"/>
      <c r="W64" s="158"/>
      <c r="X64" s="158"/>
      <c r="Y64" s="423"/>
      <c r="Z64" s="158"/>
      <c r="AA64" s="158"/>
      <c r="AB64" s="796" t="s">
        <v>864</v>
      </c>
      <c r="AC64" s="797"/>
      <c r="AD64" s="798"/>
    </row>
    <row r="65" spans="1:30" ht="30" customHeight="1" x14ac:dyDescent="0.3">
      <c r="A65" s="115"/>
      <c r="B65" s="145">
        <v>49</v>
      </c>
      <c r="C65" s="146"/>
      <c r="D65" s="146"/>
      <c r="E65" s="368" t="s">
        <v>4644</v>
      </c>
      <c r="F65" s="422">
        <v>15</v>
      </c>
      <c r="G65" s="422">
        <v>1</v>
      </c>
      <c r="H65" s="422">
        <v>2010</v>
      </c>
      <c r="I65" s="422">
        <v>28</v>
      </c>
      <c r="J65" s="422">
        <v>1</v>
      </c>
      <c r="K65" s="422">
        <v>2013</v>
      </c>
      <c r="L65" s="158" t="s">
        <v>3098</v>
      </c>
      <c r="M65" s="158" t="s">
        <v>3098</v>
      </c>
      <c r="N65" s="158"/>
      <c r="O65" s="158"/>
      <c r="P65" s="158">
        <v>360</v>
      </c>
      <c r="Q65" s="158" t="s">
        <v>3130</v>
      </c>
      <c r="R65" s="158"/>
      <c r="S65" s="159"/>
      <c r="T65" s="158" t="s">
        <v>3098</v>
      </c>
      <c r="U65" s="158"/>
      <c r="V65" s="158"/>
      <c r="W65" s="158"/>
      <c r="X65" s="158"/>
      <c r="Y65" s="423"/>
      <c r="Z65" s="158"/>
      <c r="AA65" s="158"/>
      <c r="AB65" s="796"/>
      <c r="AC65" s="797"/>
      <c r="AD65" s="798"/>
    </row>
    <row r="66" spans="1:30" ht="30" customHeight="1" x14ac:dyDescent="0.3">
      <c r="A66" s="115"/>
      <c r="B66" s="149">
        <v>50</v>
      </c>
      <c r="C66" s="146"/>
      <c r="D66" s="146"/>
      <c r="E66" s="368" t="s">
        <v>4657</v>
      </c>
      <c r="F66" s="422">
        <v>19</v>
      </c>
      <c r="G66" s="422">
        <v>1</v>
      </c>
      <c r="H66" s="422">
        <v>2012</v>
      </c>
      <c r="I66" s="422">
        <v>18</v>
      </c>
      <c r="J66" s="422">
        <v>2</v>
      </c>
      <c r="K66" s="422">
        <v>2013</v>
      </c>
      <c r="L66" s="158" t="s">
        <v>3098</v>
      </c>
      <c r="M66" s="158" t="s">
        <v>3098</v>
      </c>
      <c r="N66" s="158"/>
      <c r="O66" s="158"/>
      <c r="P66" s="158">
        <v>30</v>
      </c>
      <c r="Q66" s="158" t="s">
        <v>3130</v>
      </c>
      <c r="R66" s="158"/>
      <c r="S66" s="159"/>
      <c r="T66" s="158" t="s">
        <v>3098</v>
      </c>
      <c r="U66" s="158"/>
      <c r="V66" s="158"/>
      <c r="W66" s="158"/>
      <c r="X66" s="158"/>
      <c r="Y66" s="423"/>
      <c r="Z66" s="158"/>
      <c r="AA66" s="158"/>
      <c r="AB66" s="796"/>
      <c r="AC66" s="797"/>
      <c r="AD66" s="798"/>
    </row>
    <row r="67" spans="1:30" ht="30" customHeight="1" x14ac:dyDescent="0.3">
      <c r="A67" s="115"/>
      <c r="B67" s="145">
        <v>51</v>
      </c>
      <c r="C67" s="146"/>
      <c r="D67" s="146"/>
      <c r="E67" s="368" t="s">
        <v>4635</v>
      </c>
      <c r="F67" s="422">
        <v>4</v>
      </c>
      <c r="G67" s="422">
        <v>1</v>
      </c>
      <c r="H67" s="422">
        <v>2013</v>
      </c>
      <c r="I67" s="422">
        <v>19</v>
      </c>
      <c r="J67" s="422">
        <v>2</v>
      </c>
      <c r="K67" s="422">
        <v>2013</v>
      </c>
      <c r="L67" s="158" t="s">
        <v>3098</v>
      </c>
      <c r="M67" s="158" t="s">
        <v>3098</v>
      </c>
      <c r="N67" s="158"/>
      <c r="O67" s="158"/>
      <c r="P67" s="158">
        <v>55</v>
      </c>
      <c r="Q67" s="158" t="s">
        <v>3130</v>
      </c>
      <c r="R67" s="158"/>
      <c r="S67" s="159"/>
      <c r="T67" s="158" t="s">
        <v>3098</v>
      </c>
      <c r="U67" s="158"/>
      <c r="V67" s="158"/>
      <c r="W67" s="158"/>
      <c r="X67" s="158"/>
      <c r="Y67" s="423"/>
      <c r="Z67" s="158"/>
      <c r="AA67" s="158"/>
      <c r="AB67" s="796"/>
      <c r="AC67" s="797"/>
      <c r="AD67" s="798"/>
    </row>
    <row r="68" spans="1:30" ht="30" customHeight="1" x14ac:dyDescent="0.3">
      <c r="A68" s="115"/>
      <c r="B68" s="145">
        <v>52</v>
      </c>
      <c r="C68" s="146"/>
      <c r="D68" s="146"/>
      <c r="E68" s="368" t="s">
        <v>4635</v>
      </c>
      <c r="F68" s="422">
        <v>4</v>
      </c>
      <c r="G68" s="422">
        <v>12</v>
      </c>
      <c r="H68" s="422">
        <v>2012</v>
      </c>
      <c r="I68" s="422">
        <v>3</v>
      </c>
      <c r="J68" s="422">
        <v>4</v>
      </c>
      <c r="K68" s="422">
        <v>2013</v>
      </c>
      <c r="L68" s="158" t="s">
        <v>3098</v>
      </c>
      <c r="M68" s="158" t="s">
        <v>3098</v>
      </c>
      <c r="N68" s="158"/>
      <c r="O68" s="158"/>
      <c r="P68" s="158">
        <v>8</v>
      </c>
      <c r="Q68" s="158" t="s">
        <v>3130</v>
      </c>
      <c r="R68" s="158"/>
      <c r="S68" s="159"/>
      <c r="T68" s="158" t="s">
        <v>3098</v>
      </c>
      <c r="U68" s="158"/>
      <c r="V68" s="158"/>
      <c r="W68" s="158"/>
      <c r="X68" s="158"/>
      <c r="Y68" s="423"/>
      <c r="Z68" s="158"/>
      <c r="AA68" s="158"/>
      <c r="AB68" s="796" t="s">
        <v>4636</v>
      </c>
      <c r="AC68" s="797"/>
      <c r="AD68" s="798"/>
    </row>
    <row r="69" spans="1:30" ht="30" customHeight="1" x14ac:dyDescent="0.3">
      <c r="A69" s="115"/>
      <c r="B69" s="149">
        <v>53</v>
      </c>
      <c r="C69" s="146"/>
      <c r="D69" s="146"/>
      <c r="E69" s="368" t="s">
        <v>4625</v>
      </c>
      <c r="F69" s="422">
        <v>15</v>
      </c>
      <c r="G69" s="422">
        <v>3</v>
      </c>
      <c r="H69" s="422">
        <v>2013</v>
      </c>
      <c r="I69" s="422">
        <v>29</v>
      </c>
      <c r="J69" s="422">
        <v>4</v>
      </c>
      <c r="K69" s="422">
        <v>2013</v>
      </c>
      <c r="L69" s="158" t="s">
        <v>3098</v>
      </c>
      <c r="M69" s="158" t="s">
        <v>3098</v>
      </c>
      <c r="N69" s="158"/>
      <c r="O69" s="158"/>
      <c r="P69" s="158">
        <v>100</v>
      </c>
      <c r="Q69" s="158" t="s">
        <v>3130</v>
      </c>
      <c r="R69" s="158" t="s">
        <v>3098</v>
      </c>
      <c r="S69" s="159"/>
      <c r="T69" s="158"/>
      <c r="U69" s="158"/>
      <c r="V69" s="158"/>
      <c r="W69" s="158"/>
      <c r="X69" s="158"/>
      <c r="Y69" s="423"/>
      <c r="Z69" s="158"/>
      <c r="AA69" s="158"/>
      <c r="AB69" s="796" t="s">
        <v>4638</v>
      </c>
      <c r="AC69" s="797"/>
      <c r="AD69" s="798"/>
    </row>
    <row r="70" spans="1:30" ht="30" customHeight="1" x14ac:dyDescent="0.3">
      <c r="A70" s="115"/>
      <c r="B70" s="145">
        <v>54</v>
      </c>
      <c r="C70" s="146"/>
      <c r="D70" s="146"/>
      <c r="E70" s="368" t="s">
        <v>4625</v>
      </c>
      <c r="F70" s="422">
        <v>15</v>
      </c>
      <c r="G70" s="422">
        <v>5</v>
      </c>
      <c r="H70" s="422">
        <v>2013</v>
      </c>
      <c r="I70" s="422">
        <v>20</v>
      </c>
      <c r="J70" s="422">
        <v>5</v>
      </c>
      <c r="K70" s="422">
        <v>2013</v>
      </c>
      <c r="L70" s="158" t="s">
        <v>3098</v>
      </c>
      <c r="M70" s="158" t="s">
        <v>3098</v>
      </c>
      <c r="N70" s="158"/>
      <c r="O70" s="158"/>
      <c r="P70" s="158">
        <v>45</v>
      </c>
      <c r="Q70" s="158" t="s">
        <v>3130</v>
      </c>
      <c r="R70" s="158" t="s">
        <v>3098</v>
      </c>
      <c r="S70" s="159"/>
      <c r="T70" s="158"/>
      <c r="U70" s="158"/>
      <c r="V70" s="158"/>
      <c r="W70" s="158"/>
      <c r="X70" s="158"/>
      <c r="Y70" s="423"/>
      <c r="Z70" s="158"/>
      <c r="AA70" s="158"/>
      <c r="AB70" s="796"/>
      <c r="AC70" s="797"/>
      <c r="AD70" s="798"/>
    </row>
    <row r="71" spans="1:30" ht="30" customHeight="1" x14ac:dyDescent="0.3">
      <c r="A71" s="115"/>
      <c r="B71" s="145">
        <v>55</v>
      </c>
      <c r="C71" s="146"/>
      <c r="D71" s="146"/>
      <c r="E71" s="368" t="s">
        <v>4625</v>
      </c>
      <c r="F71" s="422">
        <v>16</v>
      </c>
      <c r="G71" s="422">
        <v>5</v>
      </c>
      <c r="H71" s="422">
        <v>2013</v>
      </c>
      <c r="I71" s="422">
        <v>20</v>
      </c>
      <c r="J71" s="422">
        <v>5</v>
      </c>
      <c r="K71" s="422">
        <v>2013</v>
      </c>
      <c r="L71" s="158" t="s">
        <v>3098</v>
      </c>
      <c r="M71" s="158" t="s">
        <v>3098</v>
      </c>
      <c r="N71" s="158"/>
      <c r="O71" s="158"/>
      <c r="P71" s="158">
        <v>55</v>
      </c>
      <c r="Q71" s="158" t="s">
        <v>3130</v>
      </c>
      <c r="R71" s="158" t="s">
        <v>3098</v>
      </c>
      <c r="S71" s="159"/>
      <c r="T71" s="158"/>
      <c r="U71" s="158"/>
      <c r="V71" s="158"/>
      <c r="W71" s="158"/>
      <c r="X71" s="158"/>
      <c r="Y71" s="423"/>
      <c r="Z71" s="158"/>
      <c r="AA71" s="158"/>
      <c r="AB71" s="796" t="s">
        <v>4639</v>
      </c>
      <c r="AC71" s="797"/>
      <c r="AD71" s="798"/>
    </row>
    <row r="72" spans="1:30" ht="30" customHeight="1" x14ac:dyDescent="0.3">
      <c r="A72" s="115"/>
      <c r="B72" s="149">
        <v>56</v>
      </c>
      <c r="C72" s="146"/>
      <c r="D72" s="146"/>
      <c r="E72" s="368" t="s">
        <v>4625</v>
      </c>
      <c r="F72" s="422">
        <v>6</v>
      </c>
      <c r="G72" s="422">
        <v>5</v>
      </c>
      <c r="H72" s="422">
        <v>2013</v>
      </c>
      <c r="I72" s="422">
        <v>31</v>
      </c>
      <c r="J72" s="422">
        <v>5</v>
      </c>
      <c r="K72" s="422">
        <v>2013</v>
      </c>
      <c r="L72" s="158" t="s">
        <v>3098</v>
      </c>
      <c r="M72" s="158" t="s">
        <v>3098</v>
      </c>
      <c r="N72" s="158"/>
      <c r="O72" s="158"/>
      <c r="P72" s="158">
        <v>160</v>
      </c>
      <c r="Q72" s="158" t="s">
        <v>3130</v>
      </c>
      <c r="R72" s="158" t="s">
        <v>3098</v>
      </c>
      <c r="S72" s="159"/>
      <c r="T72" s="158"/>
      <c r="U72" s="158"/>
      <c r="V72" s="158"/>
      <c r="W72" s="158"/>
      <c r="X72" s="158"/>
      <c r="Y72" s="423"/>
      <c r="Z72" s="158"/>
      <c r="AA72" s="158"/>
      <c r="AB72" s="796"/>
      <c r="AC72" s="797"/>
      <c r="AD72" s="798"/>
    </row>
    <row r="73" spans="1:30" ht="30" customHeight="1" x14ac:dyDescent="0.3">
      <c r="A73" s="115"/>
      <c r="B73" s="145">
        <v>57</v>
      </c>
      <c r="C73" s="146"/>
      <c r="D73" s="146"/>
      <c r="E73" s="368" t="s">
        <v>4712</v>
      </c>
      <c r="F73" s="422">
        <v>6</v>
      </c>
      <c r="G73" s="422">
        <v>6</v>
      </c>
      <c r="H73" s="422">
        <v>2013</v>
      </c>
      <c r="I73" s="422">
        <v>25</v>
      </c>
      <c r="J73" s="422">
        <v>6</v>
      </c>
      <c r="K73" s="422">
        <v>2013</v>
      </c>
      <c r="L73" s="146"/>
      <c r="M73" s="146"/>
      <c r="N73" s="146"/>
      <c r="O73" s="146" t="s">
        <v>3098</v>
      </c>
      <c r="P73" s="146">
        <v>300</v>
      </c>
      <c r="Q73" s="146" t="s">
        <v>3130</v>
      </c>
      <c r="R73" s="146"/>
      <c r="S73" s="429" t="s">
        <v>3098</v>
      </c>
      <c r="T73" s="146"/>
      <c r="U73" s="146"/>
      <c r="V73" s="147"/>
      <c r="W73" s="147"/>
      <c r="X73" s="147"/>
      <c r="Y73" s="148"/>
      <c r="Z73" s="147"/>
      <c r="AA73" s="147"/>
      <c r="AB73" s="796" t="s">
        <v>4713</v>
      </c>
      <c r="AC73" s="797"/>
      <c r="AD73" s="798"/>
    </row>
    <row r="74" spans="1:30" ht="30" customHeight="1" x14ac:dyDescent="0.3">
      <c r="A74" s="115"/>
      <c r="B74" s="145">
        <v>58</v>
      </c>
      <c r="C74" s="146"/>
      <c r="D74" s="146"/>
      <c r="E74" s="368" t="s">
        <v>4625</v>
      </c>
      <c r="F74" s="422">
        <v>12</v>
      </c>
      <c r="G74" s="422">
        <v>6</v>
      </c>
      <c r="H74" s="422">
        <v>2013</v>
      </c>
      <c r="I74" s="422">
        <v>28</v>
      </c>
      <c r="J74" s="422">
        <v>6</v>
      </c>
      <c r="K74" s="422">
        <v>2013</v>
      </c>
      <c r="L74" s="158" t="s">
        <v>3098</v>
      </c>
      <c r="M74" s="158" t="s">
        <v>3098</v>
      </c>
      <c r="N74" s="158"/>
      <c r="O74" s="158"/>
      <c r="P74" s="158">
        <v>130</v>
      </c>
      <c r="Q74" s="158" t="s">
        <v>3130</v>
      </c>
      <c r="R74" s="158" t="s">
        <v>3098</v>
      </c>
      <c r="S74" s="159"/>
      <c r="T74" s="158"/>
      <c r="U74" s="158"/>
      <c r="V74" s="158"/>
      <c r="W74" s="158"/>
      <c r="X74" s="158"/>
      <c r="Y74" s="423"/>
      <c r="Z74" s="158"/>
      <c r="AA74" s="158"/>
      <c r="AB74" s="796"/>
      <c r="AC74" s="797"/>
      <c r="AD74" s="798"/>
    </row>
    <row r="75" spans="1:30" ht="30" customHeight="1" x14ac:dyDescent="0.3">
      <c r="A75" s="115"/>
      <c r="B75" s="149">
        <v>59</v>
      </c>
      <c r="C75" s="146"/>
      <c r="D75" s="146"/>
      <c r="E75" s="368" t="s">
        <v>4625</v>
      </c>
      <c r="F75" s="422">
        <v>2</v>
      </c>
      <c r="G75" s="422">
        <v>6</v>
      </c>
      <c r="H75" s="422">
        <v>2013</v>
      </c>
      <c r="I75" s="422">
        <v>30</v>
      </c>
      <c r="J75" s="422">
        <v>6</v>
      </c>
      <c r="K75" s="422">
        <v>2013</v>
      </c>
      <c r="L75" s="158" t="s">
        <v>3098</v>
      </c>
      <c r="M75" s="158" t="s">
        <v>3098</v>
      </c>
      <c r="N75" s="158"/>
      <c r="O75" s="158"/>
      <c r="P75" s="158">
        <v>155</v>
      </c>
      <c r="Q75" s="158" t="s">
        <v>3130</v>
      </c>
      <c r="R75" s="158" t="s">
        <v>3098</v>
      </c>
      <c r="S75" s="159"/>
      <c r="T75" s="158"/>
      <c r="U75" s="158"/>
      <c r="V75" s="158"/>
      <c r="W75" s="158"/>
      <c r="X75" s="158"/>
      <c r="Y75" s="423"/>
      <c r="Z75" s="158"/>
      <c r="AA75" s="158"/>
      <c r="AB75" s="796"/>
      <c r="AC75" s="797"/>
      <c r="AD75" s="798"/>
    </row>
    <row r="76" spans="1:30" ht="30" customHeight="1" x14ac:dyDescent="0.3">
      <c r="A76" s="115"/>
      <c r="B76" s="145">
        <v>60</v>
      </c>
      <c r="C76" s="146"/>
      <c r="D76" s="146"/>
      <c r="E76" s="368" t="s">
        <v>4691</v>
      </c>
      <c r="F76" s="422">
        <v>5</v>
      </c>
      <c r="G76" s="422">
        <v>6</v>
      </c>
      <c r="H76" s="422">
        <v>2013</v>
      </c>
      <c r="I76" s="422">
        <v>5</v>
      </c>
      <c r="J76" s="422">
        <v>7</v>
      </c>
      <c r="K76" s="422">
        <v>2013</v>
      </c>
      <c r="L76" s="146"/>
      <c r="M76" s="146" t="s">
        <v>3098</v>
      </c>
      <c r="N76" s="146"/>
      <c r="O76" s="146" t="s">
        <v>3098</v>
      </c>
      <c r="P76" s="146">
        <v>25</v>
      </c>
      <c r="Q76" s="146" t="s">
        <v>3130</v>
      </c>
      <c r="R76" s="146"/>
      <c r="S76" s="429"/>
      <c r="T76" s="146" t="s">
        <v>3098</v>
      </c>
      <c r="U76" s="146"/>
      <c r="V76" s="147"/>
      <c r="W76" s="147"/>
      <c r="X76" s="147"/>
      <c r="Y76" s="148"/>
      <c r="Z76" s="147"/>
      <c r="AA76" s="147"/>
      <c r="AB76" s="796" t="s">
        <v>4688</v>
      </c>
      <c r="AC76" s="797"/>
      <c r="AD76" s="798"/>
    </row>
    <row r="77" spans="1:30" ht="30" customHeight="1" x14ac:dyDescent="0.3">
      <c r="A77" s="115"/>
      <c r="B77" s="145">
        <v>61</v>
      </c>
      <c r="C77" s="146"/>
      <c r="D77" s="146"/>
      <c r="E77" s="368" t="s">
        <v>4683</v>
      </c>
      <c r="F77" s="422">
        <v>25</v>
      </c>
      <c r="G77" s="422">
        <v>2</v>
      </c>
      <c r="H77" s="422">
        <v>2013</v>
      </c>
      <c r="I77" s="422">
        <v>11</v>
      </c>
      <c r="J77" s="422">
        <v>7</v>
      </c>
      <c r="K77" s="422">
        <v>2013</v>
      </c>
      <c r="L77" s="146"/>
      <c r="M77" s="146" t="s">
        <v>3098</v>
      </c>
      <c r="N77" s="146"/>
      <c r="O77" s="146" t="s">
        <v>3098</v>
      </c>
      <c r="P77" s="146">
        <v>9</v>
      </c>
      <c r="Q77" s="146" t="s">
        <v>3130</v>
      </c>
      <c r="R77" s="146"/>
      <c r="S77" s="429"/>
      <c r="T77" s="146" t="s">
        <v>3098</v>
      </c>
      <c r="U77" s="146"/>
      <c r="V77" s="147"/>
      <c r="W77" s="147"/>
      <c r="X77" s="147"/>
      <c r="Y77" s="148"/>
      <c r="Z77" s="147"/>
      <c r="AA77" s="147"/>
      <c r="AB77" s="796" t="s">
        <v>4674</v>
      </c>
      <c r="AC77" s="797"/>
      <c r="AD77" s="798"/>
    </row>
    <row r="78" spans="1:30" ht="30" customHeight="1" x14ac:dyDescent="0.3">
      <c r="A78" s="115"/>
      <c r="B78" s="149">
        <v>62</v>
      </c>
      <c r="C78" s="146"/>
      <c r="D78" s="146"/>
      <c r="E78" s="368" t="s">
        <v>4692</v>
      </c>
      <c r="F78" s="422">
        <v>30</v>
      </c>
      <c r="G78" s="422">
        <v>5</v>
      </c>
      <c r="H78" s="422">
        <v>2013</v>
      </c>
      <c r="I78" s="422">
        <v>30</v>
      </c>
      <c r="J78" s="422">
        <v>7</v>
      </c>
      <c r="K78" s="422">
        <v>2013</v>
      </c>
      <c r="L78" s="146"/>
      <c r="M78" s="146" t="s">
        <v>3098</v>
      </c>
      <c r="N78" s="146"/>
      <c r="O78" s="146" t="s">
        <v>3098</v>
      </c>
      <c r="P78" s="146">
        <v>50</v>
      </c>
      <c r="Q78" s="146" t="s">
        <v>3130</v>
      </c>
      <c r="R78" s="146"/>
      <c r="S78" s="429"/>
      <c r="T78" s="146" t="s">
        <v>3098</v>
      </c>
      <c r="U78" s="146"/>
      <c r="V78" s="147"/>
      <c r="W78" s="147"/>
      <c r="X78" s="147"/>
      <c r="Y78" s="148"/>
      <c r="Z78" s="147"/>
      <c r="AA78" s="147"/>
      <c r="AB78" s="796" t="s">
        <v>4693</v>
      </c>
      <c r="AC78" s="797"/>
      <c r="AD78" s="798"/>
    </row>
    <row r="79" spans="1:30" ht="30" customHeight="1" x14ac:dyDescent="0.3">
      <c r="A79" s="115"/>
      <c r="B79" s="145">
        <v>63</v>
      </c>
      <c r="C79" s="146"/>
      <c r="D79" s="146"/>
      <c r="E79" s="368" t="s">
        <v>4625</v>
      </c>
      <c r="F79" s="422">
        <v>1</v>
      </c>
      <c r="G79" s="422">
        <v>7</v>
      </c>
      <c r="H79" s="422">
        <v>2013</v>
      </c>
      <c r="I79" s="422">
        <v>31</v>
      </c>
      <c r="J79" s="422">
        <v>7</v>
      </c>
      <c r="K79" s="422">
        <v>2013</v>
      </c>
      <c r="L79" s="158" t="s">
        <v>3098</v>
      </c>
      <c r="M79" s="158" t="s">
        <v>3098</v>
      </c>
      <c r="N79" s="158"/>
      <c r="O79" s="158"/>
      <c r="P79" s="158">
        <v>300</v>
      </c>
      <c r="Q79" s="158" t="s">
        <v>3130</v>
      </c>
      <c r="R79" s="158" t="s">
        <v>3098</v>
      </c>
      <c r="S79" s="159"/>
      <c r="T79" s="158"/>
      <c r="U79" s="158"/>
      <c r="V79" s="158"/>
      <c r="W79" s="158"/>
      <c r="X79" s="158"/>
      <c r="Y79" s="423"/>
      <c r="Z79" s="158"/>
      <c r="AA79" s="158"/>
      <c r="AB79" s="796"/>
      <c r="AC79" s="797"/>
      <c r="AD79" s="798"/>
    </row>
    <row r="80" spans="1:30" ht="30" customHeight="1" x14ac:dyDescent="0.3">
      <c r="A80" s="115"/>
      <c r="B80" s="145">
        <v>64</v>
      </c>
      <c r="C80" s="146"/>
      <c r="D80" s="146"/>
      <c r="E80" s="368" t="s">
        <v>4625</v>
      </c>
      <c r="F80" s="422">
        <v>1</v>
      </c>
      <c r="G80" s="422">
        <v>8</v>
      </c>
      <c r="H80" s="422">
        <v>2013</v>
      </c>
      <c r="I80" s="422">
        <v>31</v>
      </c>
      <c r="J80" s="422">
        <v>8</v>
      </c>
      <c r="K80" s="422">
        <v>2013</v>
      </c>
      <c r="L80" s="158" t="s">
        <v>3098</v>
      </c>
      <c r="M80" s="158" t="s">
        <v>3098</v>
      </c>
      <c r="N80" s="158"/>
      <c r="O80" s="158"/>
      <c r="P80" s="158">
        <v>250</v>
      </c>
      <c r="Q80" s="158" t="s">
        <v>3130</v>
      </c>
      <c r="R80" s="158" t="s">
        <v>3098</v>
      </c>
      <c r="S80" s="159"/>
      <c r="T80" s="158"/>
      <c r="U80" s="158"/>
      <c r="V80" s="158"/>
      <c r="W80" s="158"/>
      <c r="X80" s="158"/>
      <c r="Y80" s="423"/>
      <c r="Z80" s="158"/>
      <c r="AA80" s="158"/>
      <c r="AB80" s="796"/>
      <c r="AC80" s="797"/>
      <c r="AD80" s="798"/>
    </row>
    <row r="81" spans="1:30" ht="30" customHeight="1" x14ac:dyDescent="0.3">
      <c r="A81" s="115"/>
      <c r="B81" s="149">
        <v>65</v>
      </c>
      <c r="C81" s="146"/>
      <c r="D81" s="146"/>
      <c r="E81" s="368" t="s">
        <v>4682</v>
      </c>
      <c r="F81" s="422">
        <v>14</v>
      </c>
      <c r="G81" s="422">
        <v>6</v>
      </c>
      <c r="H81" s="422">
        <v>2013</v>
      </c>
      <c r="I81" s="422">
        <v>23</v>
      </c>
      <c r="J81" s="422">
        <v>9</v>
      </c>
      <c r="K81" s="422">
        <v>2013</v>
      </c>
      <c r="L81" s="146"/>
      <c r="M81" s="146" t="s">
        <v>3098</v>
      </c>
      <c r="N81" s="146"/>
      <c r="O81" s="146" t="s">
        <v>3098</v>
      </c>
      <c r="P81" s="146">
        <v>11</v>
      </c>
      <c r="Q81" s="146" t="s">
        <v>3130</v>
      </c>
      <c r="R81" s="146"/>
      <c r="S81" s="429"/>
      <c r="T81" s="146" t="s">
        <v>3098</v>
      </c>
      <c r="U81" s="146"/>
      <c r="V81" s="147"/>
      <c r="W81" s="147"/>
      <c r="X81" s="147"/>
      <c r="Y81" s="148"/>
      <c r="Z81" s="147"/>
      <c r="AA81" s="147"/>
      <c r="AB81" s="796" t="s">
        <v>4674</v>
      </c>
      <c r="AC81" s="797"/>
      <c r="AD81" s="798"/>
    </row>
    <row r="82" spans="1:30" ht="30" customHeight="1" x14ac:dyDescent="0.3">
      <c r="A82" s="115"/>
      <c r="B82" s="145">
        <v>66</v>
      </c>
      <c r="C82" s="146"/>
      <c r="D82" s="146"/>
      <c r="E82" s="368" t="s">
        <v>4654</v>
      </c>
      <c r="F82" s="422">
        <v>4</v>
      </c>
      <c r="G82" s="422">
        <v>4</v>
      </c>
      <c r="H82" s="422">
        <v>2013</v>
      </c>
      <c r="I82" s="422">
        <v>25</v>
      </c>
      <c r="J82" s="422">
        <v>9</v>
      </c>
      <c r="K82" s="422">
        <v>2013</v>
      </c>
      <c r="L82" s="158" t="s">
        <v>3098</v>
      </c>
      <c r="M82" s="158" t="s">
        <v>3098</v>
      </c>
      <c r="N82" s="158"/>
      <c r="O82" s="158"/>
      <c r="P82" s="158">
        <v>30</v>
      </c>
      <c r="Q82" s="158" t="s">
        <v>3130</v>
      </c>
      <c r="R82" s="158"/>
      <c r="S82" s="159"/>
      <c r="T82" s="158" t="s">
        <v>3098</v>
      </c>
      <c r="U82" s="158"/>
      <c r="V82" s="158"/>
      <c r="W82" s="158"/>
      <c r="X82" s="158"/>
      <c r="Y82" s="423"/>
      <c r="Z82" s="158"/>
      <c r="AA82" s="158"/>
      <c r="AB82" s="796" t="s">
        <v>4655</v>
      </c>
      <c r="AC82" s="797"/>
      <c r="AD82" s="798"/>
    </row>
    <row r="83" spans="1:30" ht="30" customHeight="1" x14ac:dyDescent="0.3">
      <c r="A83" s="115"/>
      <c r="B83" s="145">
        <v>67</v>
      </c>
      <c r="C83" s="146"/>
      <c r="D83" s="146"/>
      <c r="E83" s="368" t="s">
        <v>4625</v>
      </c>
      <c r="F83" s="422">
        <v>1</v>
      </c>
      <c r="G83" s="422">
        <v>9</v>
      </c>
      <c r="H83" s="422">
        <v>2013</v>
      </c>
      <c r="I83" s="422">
        <v>29</v>
      </c>
      <c r="J83" s="422">
        <v>9</v>
      </c>
      <c r="K83" s="422">
        <v>2013</v>
      </c>
      <c r="L83" s="158" t="s">
        <v>3098</v>
      </c>
      <c r="M83" s="158" t="s">
        <v>3098</v>
      </c>
      <c r="N83" s="158"/>
      <c r="O83" s="158"/>
      <c r="P83" s="158">
        <v>200</v>
      </c>
      <c r="Q83" s="158" t="s">
        <v>3130</v>
      </c>
      <c r="R83" s="158" t="s">
        <v>3098</v>
      </c>
      <c r="S83" s="159"/>
      <c r="T83" s="158"/>
      <c r="U83" s="158"/>
      <c r="V83" s="158"/>
      <c r="W83" s="158"/>
      <c r="X83" s="158"/>
      <c r="Y83" s="423"/>
      <c r="Z83" s="158"/>
      <c r="AA83" s="158"/>
      <c r="AB83" s="796"/>
      <c r="AC83" s="797"/>
      <c r="AD83" s="798"/>
    </row>
    <row r="84" spans="1:30" ht="30" customHeight="1" x14ac:dyDescent="0.3">
      <c r="A84" s="115"/>
      <c r="B84" s="149">
        <v>68</v>
      </c>
      <c r="C84" s="146"/>
      <c r="D84" s="146"/>
      <c r="E84" s="368" t="s">
        <v>4625</v>
      </c>
      <c r="F84" s="422">
        <v>2</v>
      </c>
      <c r="G84" s="422">
        <v>10</v>
      </c>
      <c r="H84" s="422">
        <v>2013</v>
      </c>
      <c r="I84" s="422">
        <v>30</v>
      </c>
      <c r="J84" s="422">
        <v>9</v>
      </c>
      <c r="K84" s="422">
        <v>2013</v>
      </c>
      <c r="L84" s="158" t="s">
        <v>3098</v>
      </c>
      <c r="M84" s="158" t="s">
        <v>3098</v>
      </c>
      <c r="N84" s="158"/>
      <c r="O84" s="158"/>
      <c r="P84" s="158">
        <v>200</v>
      </c>
      <c r="Q84" s="158" t="s">
        <v>3130</v>
      </c>
      <c r="R84" s="158" t="s">
        <v>3098</v>
      </c>
      <c r="S84" s="159"/>
      <c r="T84" s="158"/>
      <c r="U84" s="158"/>
      <c r="V84" s="158"/>
      <c r="W84" s="158"/>
      <c r="X84" s="158"/>
      <c r="Y84" s="423"/>
      <c r="Z84" s="158"/>
      <c r="AA84" s="158"/>
      <c r="AB84" s="796"/>
      <c r="AC84" s="797"/>
      <c r="AD84" s="798"/>
    </row>
    <row r="85" spans="1:30" ht="30" customHeight="1" x14ac:dyDescent="0.3">
      <c r="A85" s="115"/>
      <c r="B85" s="145">
        <v>69</v>
      </c>
      <c r="C85" s="146"/>
      <c r="D85" s="146"/>
      <c r="E85" s="368" t="s">
        <v>4671</v>
      </c>
      <c r="F85" s="422">
        <v>14</v>
      </c>
      <c r="G85" s="422">
        <v>9</v>
      </c>
      <c r="H85" s="422">
        <v>2011</v>
      </c>
      <c r="I85" s="422">
        <v>1</v>
      </c>
      <c r="J85" s="422">
        <v>10</v>
      </c>
      <c r="K85" s="422">
        <v>2013</v>
      </c>
      <c r="L85" s="158" t="s">
        <v>3098</v>
      </c>
      <c r="M85" s="158"/>
      <c r="N85" s="158"/>
      <c r="O85" s="158" t="s">
        <v>3098</v>
      </c>
      <c r="P85" s="158">
        <v>20</v>
      </c>
      <c r="Q85" s="158" t="s">
        <v>3130</v>
      </c>
      <c r="R85" s="158"/>
      <c r="S85" s="159"/>
      <c r="T85" s="158" t="s">
        <v>3098</v>
      </c>
      <c r="U85" s="158"/>
      <c r="V85" s="158"/>
      <c r="W85" s="158"/>
      <c r="X85" s="158"/>
      <c r="Y85" s="423"/>
      <c r="Z85" s="158"/>
      <c r="AA85" s="158"/>
      <c r="AB85" s="796" t="s">
        <v>4672</v>
      </c>
      <c r="AC85" s="797"/>
      <c r="AD85" s="798"/>
    </row>
    <row r="86" spans="1:30" ht="30" customHeight="1" x14ac:dyDescent="0.3">
      <c r="A86" s="115"/>
      <c r="B86" s="145">
        <v>70</v>
      </c>
      <c r="C86" s="146"/>
      <c r="D86" s="146"/>
      <c r="E86" s="368" t="s">
        <v>4709</v>
      </c>
      <c r="F86" s="422">
        <v>9</v>
      </c>
      <c r="G86" s="422">
        <v>2</v>
      </c>
      <c r="H86" s="422">
        <v>2013</v>
      </c>
      <c r="I86" s="422">
        <v>5</v>
      </c>
      <c r="J86" s="422">
        <v>10</v>
      </c>
      <c r="K86" s="422">
        <v>2013</v>
      </c>
      <c r="L86" s="146"/>
      <c r="M86" s="146" t="s">
        <v>3098</v>
      </c>
      <c r="N86" s="146"/>
      <c r="O86" s="146" t="s">
        <v>3098</v>
      </c>
      <c r="P86" s="146">
        <v>190</v>
      </c>
      <c r="Q86" s="146" t="s">
        <v>3130</v>
      </c>
      <c r="R86" s="146"/>
      <c r="S86" s="429"/>
      <c r="T86" s="146" t="s">
        <v>3098</v>
      </c>
      <c r="U86" s="146"/>
      <c r="V86" s="147"/>
      <c r="W86" s="147"/>
      <c r="X86" s="147"/>
      <c r="Y86" s="148"/>
      <c r="Z86" s="147"/>
      <c r="AA86" s="147"/>
      <c r="AB86" s="796" t="s">
        <v>4685</v>
      </c>
      <c r="AC86" s="797"/>
      <c r="AD86" s="798"/>
    </row>
    <row r="87" spans="1:30" ht="30" customHeight="1" x14ac:dyDescent="0.3">
      <c r="A87" s="115"/>
      <c r="B87" s="149">
        <v>71</v>
      </c>
      <c r="C87" s="146"/>
      <c r="D87" s="146"/>
      <c r="E87" s="368" t="s">
        <v>4669</v>
      </c>
      <c r="F87" s="422">
        <v>8</v>
      </c>
      <c r="G87" s="422">
        <v>10</v>
      </c>
      <c r="H87" s="422">
        <v>2013</v>
      </c>
      <c r="I87" s="422">
        <v>8</v>
      </c>
      <c r="J87" s="422">
        <v>11</v>
      </c>
      <c r="K87" s="422">
        <v>2013</v>
      </c>
      <c r="L87" s="158" t="s">
        <v>3098</v>
      </c>
      <c r="M87" s="158" t="s">
        <v>3098</v>
      </c>
      <c r="N87" s="158"/>
      <c r="O87" s="158"/>
      <c r="P87" s="158">
        <v>12</v>
      </c>
      <c r="Q87" s="158" t="s">
        <v>3130</v>
      </c>
      <c r="R87" s="158" t="s">
        <v>3098</v>
      </c>
      <c r="S87" s="159"/>
      <c r="T87" s="158"/>
      <c r="U87" s="158"/>
      <c r="V87" s="158"/>
      <c r="W87" s="158"/>
      <c r="X87" s="158"/>
      <c r="Y87" s="423"/>
      <c r="Z87" s="158"/>
      <c r="AA87" s="158"/>
      <c r="AB87" s="796"/>
      <c r="AC87" s="797"/>
      <c r="AD87" s="798"/>
    </row>
    <row r="88" spans="1:30" ht="30" customHeight="1" x14ac:dyDescent="0.3">
      <c r="A88" s="115"/>
      <c r="B88" s="145">
        <v>72</v>
      </c>
      <c r="C88" s="146"/>
      <c r="D88" s="146"/>
      <c r="E88" s="368" t="s">
        <v>4677</v>
      </c>
      <c r="F88" s="422">
        <v>6</v>
      </c>
      <c r="G88" s="422">
        <v>2</v>
      </c>
      <c r="H88" s="422">
        <v>2013</v>
      </c>
      <c r="I88" s="422">
        <v>14</v>
      </c>
      <c r="J88" s="422">
        <v>11</v>
      </c>
      <c r="K88" s="422">
        <v>2013</v>
      </c>
      <c r="L88" s="146"/>
      <c r="M88" s="146" t="s">
        <v>3098</v>
      </c>
      <c r="N88" s="146"/>
      <c r="O88" s="146" t="s">
        <v>3098</v>
      </c>
      <c r="P88" s="146">
        <v>70</v>
      </c>
      <c r="Q88" s="146" t="s">
        <v>3130</v>
      </c>
      <c r="R88" s="146"/>
      <c r="S88" s="429"/>
      <c r="T88" s="146" t="s">
        <v>3098</v>
      </c>
      <c r="U88" s="146"/>
      <c r="V88" s="147"/>
      <c r="W88" s="147"/>
      <c r="X88" s="147"/>
      <c r="Y88" s="148"/>
      <c r="Z88" s="147"/>
      <c r="AA88" s="147"/>
      <c r="AB88" s="796" t="s">
        <v>4674</v>
      </c>
      <c r="AC88" s="797"/>
      <c r="AD88" s="798"/>
    </row>
    <row r="89" spans="1:30" ht="30" customHeight="1" x14ac:dyDescent="0.3">
      <c r="A89" s="115"/>
      <c r="B89" s="145">
        <v>73</v>
      </c>
      <c r="C89" s="146"/>
      <c r="D89" s="146"/>
      <c r="E89" s="368" t="s">
        <v>4625</v>
      </c>
      <c r="F89" s="422">
        <v>4</v>
      </c>
      <c r="G89" s="422">
        <v>11</v>
      </c>
      <c r="H89" s="422">
        <v>2013</v>
      </c>
      <c r="I89" s="422">
        <v>23</v>
      </c>
      <c r="J89" s="422">
        <v>11</v>
      </c>
      <c r="K89" s="422">
        <v>2013</v>
      </c>
      <c r="L89" s="158" t="s">
        <v>3098</v>
      </c>
      <c r="M89" s="158" t="s">
        <v>3098</v>
      </c>
      <c r="N89" s="158"/>
      <c r="O89" s="158"/>
      <c r="P89" s="158">
        <v>130</v>
      </c>
      <c r="Q89" s="158" t="s">
        <v>3130</v>
      </c>
      <c r="R89" s="158" t="s">
        <v>3098</v>
      </c>
      <c r="S89" s="159"/>
      <c r="T89" s="158"/>
      <c r="U89" s="158"/>
      <c r="V89" s="158"/>
      <c r="W89" s="158"/>
      <c r="X89" s="158"/>
      <c r="Y89" s="423"/>
      <c r="Z89" s="158"/>
      <c r="AA89" s="158"/>
      <c r="AB89" s="796"/>
      <c r="AC89" s="797"/>
      <c r="AD89" s="798"/>
    </row>
    <row r="90" spans="1:30" ht="30" customHeight="1" x14ac:dyDescent="0.3">
      <c r="A90" s="115"/>
      <c r="B90" s="149">
        <v>74</v>
      </c>
      <c r="C90" s="146"/>
      <c r="D90" s="146"/>
      <c r="E90" s="368" t="s">
        <v>4652</v>
      </c>
      <c r="F90" s="422">
        <v>14</v>
      </c>
      <c r="G90" s="422">
        <v>6</v>
      </c>
      <c r="H90" s="422">
        <v>2013</v>
      </c>
      <c r="I90" s="422">
        <v>1</v>
      </c>
      <c r="J90" s="422">
        <v>12</v>
      </c>
      <c r="K90" s="422">
        <v>2013</v>
      </c>
      <c r="L90" s="158" t="s">
        <v>3098</v>
      </c>
      <c r="M90" s="158" t="s">
        <v>3098</v>
      </c>
      <c r="N90" s="158"/>
      <c r="O90" s="158"/>
      <c r="P90" s="158">
        <v>250</v>
      </c>
      <c r="Q90" s="158" t="s">
        <v>3130</v>
      </c>
      <c r="R90" s="158"/>
      <c r="S90" s="159"/>
      <c r="T90" s="158" t="s">
        <v>3098</v>
      </c>
      <c r="U90" s="158"/>
      <c r="V90" s="158"/>
      <c r="W90" s="158"/>
      <c r="X90" s="158"/>
      <c r="Y90" s="423"/>
      <c r="Z90" s="158"/>
      <c r="AA90" s="158"/>
      <c r="AB90" s="796"/>
      <c r="AC90" s="797"/>
      <c r="AD90" s="798"/>
    </row>
    <row r="91" spans="1:30" ht="30" customHeight="1" x14ac:dyDescent="0.3">
      <c r="A91" s="115"/>
      <c r="B91" s="145">
        <v>75</v>
      </c>
      <c r="C91" s="146"/>
      <c r="D91" s="146"/>
      <c r="E91" s="368" t="s">
        <v>4653</v>
      </c>
      <c r="F91" s="422">
        <v>24</v>
      </c>
      <c r="G91" s="422">
        <v>6</v>
      </c>
      <c r="H91" s="422">
        <v>2013</v>
      </c>
      <c r="I91" s="422">
        <v>2</v>
      </c>
      <c r="J91" s="422">
        <v>12</v>
      </c>
      <c r="K91" s="422">
        <v>2013</v>
      </c>
      <c r="L91" s="158" t="s">
        <v>3098</v>
      </c>
      <c r="M91" s="158" t="s">
        <v>3098</v>
      </c>
      <c r="N91" s="158"/>
      <c r="O91" s="158"/>
      <c r="P91" s="158">
        <v>100</v>
      </c>
      <c r="Q91" s="158" t="s">
        <v>3130</v>
      </c>
      <c r="R91" s="158"/>
      <c r="S91" s="159"/>
      <c r="T91" s="158" t="s">
        <v>3098</v>
      </c>
      <c r="U91" s="158"/>
      <c r="V91" s="158"/>
      <c r="W91" s="158"/>
      <c r="X91" s="158"/>
      <c r="Y91" s="423"/>
      <c r="Z91" s="158"/>
      <c r="AA91" s="158"/>
      <c r="AB91" s="796"/>
      <c r="AC91" s="797"/>
      <c r="AD91" s="798"/>
    </row>
    <row r="92" spans="1:30" ht="30" customHeight="1" x14ac:dyDescent="0.3">
      <c r="A92" s="115"/>
      <c r="B92" s="145">
        <v>76</v>
      </c>
      <c r="C92" s="146"/>
      <c r="D92" s="146"/>
      <c r="E92" s="368" t="s">
        <v>4651</v>
      </c>
      <c r="F92" s="422">
        <v>18</v>
      </c>
      <c r="G92" s="422">
        <v>6</v>
      </c>
      <c r="H92" s="422">
        <v>2013</v>
      </c>
      <c r="I92" s="422">
        <v>6</v>
      </c>
      <c r="J92" s="422">
        <v>12</v>
      </c>
      <c r="K92" s="422">
        <v>2013</v>
      </c>
      <c r="L92" s="158" t="s">
        <v>3098</v>
      </c>
      <c r="M92" s="158" t="s">
        <v>3098</v>
      </c>
      <c r="N92" s="158"/>
      <c r="O92" s="158"/>
      <c r="P92" s="158">
        <v>90</v>
      </c>
      <c r="Q92" s="158" t="s">
        <v>3130</v>
      </c>
      <c r="R92" s="158"/>
      <c r="S92" s="159"/>
      <c r="T92" s="158" t="s">
        <v>3098</v>
      </c>
      <c r="U92" s="158"/>
      <c r="V92" s="158"/>
      <c r="W92" s="158"/>
      <c r="X92" s="158"/>
      <c r="Y92" s="423"/>
      <c r="Z92" s="158"/>
      <c r="AA92" s="158"/>
      <c r="AB92" s="796"/>
      <c r="AC92" s="797"/>
      <c r="AD92" s="798"/>
    </row>
    <row r="93" spans="1:30" ht="30" customHeight="1" x14ac:dyDescent="0.3">
      <c r="A93" s="115"/>
      <c r="B93" s="149">
        <v>77</v>
      </c>
      <c r="C93" s="146"/>
      <c r="D93" s="146"/>
      <c r="E93" s="368" t="s">
        <v>4625</v>
      </c>
      <c r="F93" s="422">
        <v>30</v>
      </c>
      <c r="G93" s="422">
        <v>7</v>
      </c>
      <c r="H93" s="422">
        <v>2013</v>
      </c>
      <c r="I93" s="422">
        <v>16</v>
      </c>
      <c r="J93" s="422">
        <v>12</v>
      </c>
      <c r="K93" s="422">
        <v>2013</v>
      </c>
      <c r="L93" s="158" t="s">
        <v>3098</v>
      </c>
      <c r="M93" s="158" t="s">
        <v>3098</v>
      </c>
      <c r="N93" s="158"/>
      <c r="O93" s="158"/>
      <c r="P93" s="158">
        <v>135</v>
      </c>
      <c r="Q93" s="158" t="s">
        <v>3130</v>
      </c>
      <c r="R93" s="158" t="s">
        <v>3098</v>
      </c>
      <c r="S93" s="159"/>
      <c r="T93" s="158"/>
      <c r="U93" s="158"/>
      <c r="V93" s="158"/>
      <c r="W93" s="158"/>
      <c r="X93" s="158"/>
      <c r="Y93" s="423"/>
      <c r="Z93" s="158"/>
      <c r="AA93" s="158"/>
      <c r="AB93" s="796"/>
      <c r="AC93" s="797"/>
      <c r="AD93" s="798"/>
    </row>
    <row r="94" spans="1:30" ht="30" customHeight="1" x14ac:dyDescent="0.3">
      <c r="A94" s="115"/>
      <c r="B94" s="145">
        <v>78</v>
      </c>
      <c r="C94" s="146"/>
      <c r="D94" s="146"/>
      <c r="E94" s="368" t="s">
        <v>4689</v>
      </c>
      <c r="F94" s="422">
        <v>22</v>
      </c>
      <c r="G94" s="422">
        <v>2</v>
      </c>
      <c r="H94" s="422">
        <v>2013</v>
      </c>
      <c r="I94" s="422">
        <v>23</v>
      </c>
      <c r="J94" s="422">
        <v>12</v>
      </c>
      <c r="K94" s="422">
        <v>2013</v>
      </c>
      <c r="L94" s="146"/>
      <c r="M94" s="146" t="s">
        <v>3098</v>
      </c>
      <c r="N94" s="146"/>
      <c r="O94" s="146" t="s">
        <v>3098</v>
      </c>
      <c r="P94" s="146">
        <v>40</v>
      </c>
      <c r="Q94" s="146" t="s">
        <v>3130</v>
      </c>
      <c r="R94" s="146"/>
      <c r="S94" s="429"/>
      <c r="T94" s="146" t="s">
        <v>3098</v>
      </c>
      <c r="U94" s="146"/>
      <c r="V94" s="147"/>
      <c r="W94" s="147"/>
      <c r="X94" s="147"/>
      <c r="Y94" s="148"/>
      <c r="Z94" s="147"/>
      <c r="AA94" s="147"/>
      <c r="AB94" s="796" t="s">
        <v>4690</v>
      </c>
      <c r="AC94" s="797"/>
      <c r="AD94" s="798"/>
    </row>
    <row r="95" spans="1:30" ht="30" customHeight="1" x14ac:dyDescent="0.3">
      <c r="A95" s="115"/>
      <c r="B95" s="145">
        <v>79</v>
      </c>
      <c r="C95" s="146"/>
      <c r="D95" s="146"/>
      <c r="E95" s="368" t="s">
        <v>4625</v>
      </c>
      <c r="F95" s="422">
        <v>2</v>
      </c>
      <c r="G95" s="422">
        <v>12</v>
      </c>
      <c r="H95" s="422">
        <v>2013</v>
      </c>
      <c r="I95" s="422">
        <v>30</v>
      </c>
      <c r="J95" s="422">
        <v>12</v>
      </c>
      <c r="K95" s="422">
        <v>2013</v>
      </c>
      <c r="L95" s="158" t="s">
        <v>3098</v>
      </c>
      <c r="M95" s="158" t="s">
        <v>3098</v>
      </c>
      <c r="N95" s="158"/>
      <c r="O95" s="158"/>
      <c r="P95" s="158">
        <v>130</v>
      </c>
      <c r="Q95" s="158" t="s">
        <v>3130</v>
      </c>
      <c r="R95" s="158" t="s">
        <v>3098</v>
      </c>
      <c r="S95" s="159"/>
      <c r="T95" s="158"/>
      <c r="U95" s="158"/>
      <c r="V95" s="158"/>
      <c r="W95" s="158"/>
      <c r="X95" s="158"/>
      <c r="Y95" s="423"/>
      <c r="Z95" s="158"/>
      <c r="AA95" s="158"/>
      <c r="AB95" s="796"/>
      <c r="AC95" s="797"/>
      <c r="AD95" s="798"/>
    </row>
    <row r="96" spans="1:30" ht="30" customHeight="1" x14ac:dyDescent="0.3">
      <c r="A96" s="115"/>
      <c r="B96" s="145">
        <v>80</v>
      </c>
      <c r="C96" s="146"/>
      <c r="D96" s="146"/>
      <c r="E96" s="368" t="s">
        <v>4681</v>
      </c>
      <c r="F96" s="422">
        <v>10</v>
      </c>
      <c r="G96" s="422">
        <v>5</v>
      </c>
      <c r="H96" s="422">
        <v>2013</v>
      </c>
      <c r="I96" s="422">
        <v>13</v>
      </c>
      <c r="J96" s="422">
        <v>1</v>
      </c>
      <c r="K96" s="422">
        <v>2014</v>
      </c>
      <c r="L96" s="146"/>
      <c r="M96" s="146" t="s">
        <v>3098</v>
      </c>
      <c r="N96" s="146"/>
      <c r="O96" s="146" t="s">
        <v>3098</v>
      </c>
      <c r="P96" s="146">
        <v>40</v>
      </c>
      <c r="Q96" s="146" t="s">
        <v>3130</v>
      </c>
      <c r="R96" s="146"/>
      <c r="S96" s="429"/>
      <c r="T96" s="146" t="s">
        <v>3098</v>
      </c>
      <c r="U96" s="146"/>
      <c r="V96" s="147"/>
      <c r="W96" s="147"/>
      <c r="X96" s="147"/>
      <c r="Y96" s="148"/>
      <c r="Z96" s="147"/>
      <c r="AA96" s="147"/>
      <c r="AB96" s="796" t="s">
        <v>4674</v>
      </c>
      <c r="AC96" s="797"/>
      <c r="AD96" s="798"/>
    </row>
    <row r="97" spans="1:30" ht="30" customHeight="1" x14ac:dyDescent="0.3">
      <c r="A97" s="115"/>
      <c r="B97" s="145">
        <v>81</v>
      </c>
      <c r="C97" s="146"/>
      <c r="D97" s="146"/>
      <c r="E97" s="368" t="s">
        <v>4625</v>
      </c>
      <c r="F97" s="422">
        <v>2</v>
      </c>
      <c r="G97" s="422">
        <v>1</v>
      </c>
      <c r="H97" s="422">
        <v>2014</v>
      </c>
      <c r="I97" s="422">
        <v>29</v>
      </c>
      <c r="J97" s="422">
        <v>1</v>
      </c>
      <c r="K97" s="422">
        <v>2014</v>
      </c>
      <c r="L97" s="158" t="s">
        <v>3098</v>
      </c>
      <c r="M97" s="158" t="s">
        <v>3098</v>
      </c>
      <c r="N97" s="158"/>
      <c r="O97" s="158"/>
      <c r="P97" s="158">
        <v>190</v>
      </c>
      <c r="Q97" s="158" t="s">
        <v>3130</v>
      </c>
      <c r="R97" s="158" t="s">
        <v>3098</v>
      </c>
      <c r="S97" s="159"/>
      <c r="T97" s="158"/>
      <c r="U97" s="158"/>
      <c r="V97" s="158"/>
      <c r="W97" s="158"/>
      <c r="X97" s="158"/>
      <c r="Y97" s="423"/>
      <c r="Z97" s="158"/>
      <c r="AA97" s="158"/>
      <c r="AB97" s="796"/>
      <c r="AC97" s="797"/>
      <c r="AD97" s="798"/>
    </row>
    <row r="98" spans="1:30" ht="30" customHeight="1" x14ac:dyDescent="0.3">
      <c r="A98" s="115"/>
      <c r="B98" s="145">
        <v>82</v>
      </c>
      <c r="C98" s="146"/>
      <c r="D98" s="146"/>
      <c r="E98" s="368" t="s">
        <v>4625</v>
      </c>
      <c r="F98" s="422">
        <v>5</v>
      </c>
      <c r="G98" s="422">
        <v>2</v>
      </c>
      <c r="H98" s="422">
        <v>2014</v>
      </c>
      <c r="I98" s="422">
        <v>25</v>
      </c>
      <c r="J98" s="422">
        <v>2</v>
      </c>
      <c r="K98" s="422">
        <v>2014</v>
      </c>
      <c r="L98" s="158" t="s">
        <v>3098</v>
      </c>
      <c r="M98" s="158" t="s">
        <v>3098</v>
      </c>
      <c r="N98" s="158"/>
      <c r="O98" s="158"/>
      <c r="P98" s="158">
        <v>300</v>
      </c>
      <c r="Q98" s="158" t="s">
        <v>3130</v>
      </c>
      <c r="R98" s="158" t="s">
        <v>3098</v>
      </c>
      <c r="S98" s="159"/>
      <c r="T98" s="158"/>
      <c r="U98" s="158"/>
      <c r="V98" s="158"/>
      <c r="W98" s="158"/>
      <c r="X98" s="158"/>
      <c r="Y98" s="423"/>
      <c r="Z98" s="158"/>
      <c r="AA98" s="158"/>
      <c r="AB98" s="796" t="s">
        <v>4952</v>
      </c>
      <c r="AC98" s="797"/>
      <c r="AD98" s="798"/>
    </row>
    <row r="99" spans="1:30" ht="30" customHeight="1" x14ac:dyDescent="0.3">
      <c r="A99" s="115"/>
      <c r="B99" s="145">
        <v>83</v>
      </c>
      <c r="C99" s="146"/>
      <c r="D99" s="146"/>
      <c r="E99" s="368" t="s">
        <v>4687</v>
      </c>
      <c r="F99" s="422">
        <v>30</v>
      </c>
      <c r="G99" s="422">
        <v>1</v>
      </c>
      <c r="H99" s="422">
        <v>2014</v>
      </c>
      <c r="I99" s="422">
        <v>12</v>
      </c>
      <c r="J99" s="422">
        <v>3</v>
      </c>
      <c r="K99" s="422">
        <v>2014</v>
      </c>
      <c r="L99" s="146"/>
      <c r="M99" s="146" t="s">
        <v>3098</v>
      </c>
      <c r="N99" s="146"/>
      <c r="O99" s="146" t="s">
        <v>3098</v>
      </c>
      <c r="P99" s="146">
        <v>90</v>
      </c>
      <c r="Q99" s="146" t="s">
        <v>3130</v>
      </c>
      <c r="R99" s="146"/>
      <c r="S99" s="429"/>
      <c r="T99" s="146" t="s">
        <v>3098</v>
      </c>
      <c r="U99" s="146"/>
      <c r="V99" s="147"/>
      <c r="W99" s="147"/>
      <c r="X99" s="147"/>
      <c r="Y99" s="148"/>
      <c r="Z99" s="147"/>
      <c r="AA99" s="147"/>
      <c r="AB99" s="796" t="s">
        <v>4688</v>
      </c>
      <c r="AC99" s="797"/>
      <c r="AD99" s="798"/>
    </row>
    <row r="100" spans="1:30" ht="30" customHeight="1" x14ac:dyDescent="0.3">
      <c r="A100" s="115"/>
      <c r="B100" s="145">
        <v>84</v>
      </c>
      <c r="C100" s="146"/>
      <c r="D100" s="146"/>
      <c r="E100" s="368" t="s">
        <v>4680</v>
      </c>
      <c r="F100" s="422">
        <v>11</v>
      </c>
      <c r="G100" s="422">
        <v>2</v>
      </c>
      <c r="H100" s="422">
        <v>2014</v>
      </c>
      <c r="I100" s="422">
        <v>17</v>
      </c>
      <c r="J100" s="422">
        <v>3</v>
      </c>
      <c r="K100" s="422">
        <v>2014</v>
      </c>
      <c r="L100" s="146"/>
      <c r="M100" s="146" t="s">
        <v>3098</v>
      </c>
      <c r="N100" s="146"/>
      <c r="O100" s="146" t="s">
        <v>3098</v>
      </c>
      <c r="P100" s="146">
        <v>100</v>
      </c>
      <c r="Q100" s="146" t="s">
        <v>3130</v>
      </c>
      <c r="R100" s="146"/>
      <c r="S100" s="429"/>
      <c r="T100" s="146" t="s">
        <v>3098</v>
      </c>
      <c r="U100" s="146"/>
      <c r="V100" s="147"/>
      <c r="W100" s="147"/>
      <c r="X100" s="147"/>
      <c r="Y100" s="148"/>
      <c r="Z100" s="147"/>
      <c r="AA100" s="147"/>
      <c r="AB100" s="796" t="s">
        <v>4674</v>
      </c>
      <c r="AC100" s="797"/>
      <c r="AD100" s="798"/>
    </row>
    <row r="101" spans="1:30" ht="30" customHeight="1" x14ac:dyDescent="0.3">
      <c r="A101" s="115"/>
      <c r="B101" s="145">
        <v>85</v>
      </c>
      <c r="C101" s="146"/>
      <c r="D101" s="146"/>
      <c r="E101" s="368" t="s">
        <v>4625</v>
      </c>
      <c r="F101" s="422">
        <v>28</v>
      </c>
      <c r="G101" s="422">
        <v>3</v>
      </c>
      <c r="H101" s="422">
        <v>2013</v>
      </c>
      <c r="I101" s="422">
        <v>25</v>
      </c>
      <c r="J101" s="422">
        <v>3</v>
      </c>
      <c r="K101" s="422">
        <v>2014</v>
      </c>
      <c r="L101" s="158" t="s">
        <v>3098</v>
      </c>
      <c r="M101" s="158" t="s">
        <v>3098</v>
      </c>
      <c r="N101" s="158"/>
      <c r="O101" s="158"/>
      <c r="P101" s="158">
        <v>200</v>
      </c>
      <c r="Q101" s="158" t="s">
        <v>3130</v>
      </c>
      <c r="R101" s="158" t="s">
        <v>3098</v>
      </c>
      <c r="S101" s="159"/>
      <c r="T101" s="158"/>
      <c r="U101" s="158"/>
      <c r="V101" s="158"/>
      <c r="W101" s="158"/>
      <c r="X101" s="158"/>
      <c r="Y101" s="423"/>
      <c r="Z101" s="158"/>
      <c r="AA101" s="158"/>
      <c r="AB101" s="796"/>
      <c r="AC101" s="797"/>
      <c r="AD101" s="798"/>
    </row>
    <row r="102" spans="1:30" ht="30" customHeight="1" x14ac:dyDescent="0.3">
      <c r="A102" s="115"/>
      <c r="B102" s="145">
        <v>86</v>
      </c>
      <c r="C102" s="146"/>
      <c r="D102" s="146"/>
      <c r="E102" s="368" t="s">
        <v>4669</v>
      </c>
      <c r="F102" s="422">
        <v>12</v>
      </c>
      <c r="G102" s="422">
        <v>5</v>
      </c>
      <c r="H102" s="422">
        <v>2013</v>
      </c>
      <c r="I102" s="422">
        <v>25</v>
      </c>
      <c r="J102" s="422">
        <v>3</v>
      </c>
      <c r="K102" s="422">
        <v>2014</v>
      </c>
      <c r="L102" s="158" t="s">
        <v>3098</v>
      </c>
      <c r="M102" s="158" t="s">
        <v>3098</v>
      </c>
      <c r="N102" s="158"/>
      <c r="O102" s="158"/>
      <c r="P102" s="158">
        <v>210</v>
      </c>
      <c r="Q102" s="158" t="s">
        <v>3130</v>
      </c>
      <c r="R102" s="158" t="s">
        <v>3098</v>
      </c>
      <c r="S102" s="159"/>
      <c r="T102" s="158"/>
      <c r="U102" s="158"/>
      <c r="V102" s="158"/>
      <c r="W102" s="158"/>
      <c r="X102" s="158"/>
      <c r="Y102" s="423"/>
      <c r="Z102" s="158"/>
      <c r="AA102" s="158"/>
      <c r="AB102" s="796"/>
      <c r="AC102" s="797"/>
      <c r="AD102" s="798"/>
    </row>
    <row r="103" spans="1:30" ht="30" customHeight="1" x14ac:dyDescent="0.3">
      <c r="A103" s="115"/>
      <c r="B103" s="145">
        <v>87</v>
      </c>
      <c r="C103" s="146"/>
      <c r="D103" s="146"/>
      <c r="E103" s="368" t="s">
        <v>4625</v>
      </c>
      <c r="F103" s="422">
        <v>8</v>
      </c>
      <c r="G103" s="422">
        <v>4</v>
      </c>
      <c r="H103" s="422">
        <v>2014</v>
      </c>
      <c r="I103" s="422">
        <v>13</v>
      </c>
      <c r="J103" s="422">
        <v>4</v>
      </c>
      <c r="K103" s="422">
        <v>2014</v>
      </c>
      <c r="L103" s="158" t="s">
        <v>3098</v>
      </c>
      <c r="M103" s="158" t="s">
        <v>3098</v>
      </c>
      <c r="N103" s="158"/>
      <c r="O103" s="158"/>
      <c r="P103" s="158">
        <v>60</v>
      </c>
      <c r="Q103" s="158" t="s">
        <v>3130</v>
      </c>
      <c r="R103" s="158" t="s">
        <v>3098</v>
      </c>
      <c r="S103" s="159"/>
      <c r="T103" s="158"/>
      <c r="U103" s="158"/>
      <c r="V103" s="158"/>
      <c r="W103" s="158"/>
      <c r="X103" s="158"/>
      <c r="Y103" s="423"/>
      <c r="Z103" s="158"/>
      <c r="AA103" s="158"/>
      <c r="AB103" s="796"/>
      <c r="AC103" s="797"/>
      <c r="AD103" s="798"/>
    </row>
    <row r="104" spans="1:30" ht="30" customHeight="1" x14ac:dyDescent="0.3">
      <c r="A104" s="115"/>
      <c r="B104" s="145">
        <v>88</v>
      </c>
      <c r="C104" s="146"/>
      <c r="D104" s="146"/>
      <c r="E104" s="368" t="s">
        <v>4686</v>
      </c>
      <c r="F104" s="422">
        <v>29</v>
      </c>
      <c r="G104" s="422">
        <v>11</v>
      </c>
      <c r="H104" s="422">
        <v>2013</v>
      </c>
      <c r="I104" s="422">
        <v>23</v>
      </c>
      <c r="J104" s="422">
        <v>4</v>
      </c>
      <c r="K104" s="422">
        <v>2014</v>
      </c>
      <c r="L104" s="146"/>
      <c r="M104" s="146" t="s">
        <v>3098</v>
      </c>
      <c r="N104" s="146"/>
      <c r="O104" s="146" t="s">
        <v>3098</v>
      </c>
      <c r="P104" s="146">
        <v>50</v>
      </c>
      <c r="Q104" s="146" t="s">
        <v>3130</v>
      </c>
      <c r="R104" s="146"/>
      <c r="S104" s="429"/>
      <c r="T104" s="146" t="s">
        <v>3098</v>
      </c>
      <c r="U104" s="146"/>
      <c r="V104" s="147"/>
      <c r="W104" s="147"/>
      <c r="X104" s="147"/>
      <c r="Y104" s="148"/>
      <c r="Z104" s="147"/>
      <c r="AA104" s="147"/>
      <c r="AB104" s="796" t="s">
        <v>4674</v>
      </c>
      <c r="AC104" s="797"/>
      <c r="AD104" s="798"/>
    </row>
    <row r="105" spans="1:30" ht="30" customHeight="1" x14ac:dyDescent="0.3">
      <c r="A105" s="115"/>
      <c r="B105" s="145">
        <v>89</v>
      </c>
      <c r="C105" s="146"/>
      <c r="D105" s="146"/>
      <c r="E105" s="368" t="s">
        <v>4645</v>
      </c>
      <c r="F105" s="422">
        <v>1</v>
      </c>
      <c r="G105" s="422">
        <v>3</v>
      </c>
      <c r="H105" s="422">
        <v>2014</v>
      </c>
      <c r="I105" s="422">
        <v>19</v>
      </c>
      <c r="J105" s="422">
        <v>5</v>
      </c>
      <c r="K105" s="422">
        <v>2014</v>
      </c>
      <c r="L105" s="158" t="s">
        <v>3098</v>
      </c>
      <c r="M105" s="158" t="s">
        <v>3098</v>
      </c>
      <c r="N105" s="158"/>
      <c r="O105" s="158"/>
      <c r="P105" s="158">
        <v>200</v>
      </c>
      <c r="Q105" s="158" t="s">
        <v>3130</v>
      </c>
      <c r="R105" s="158"/>
      <c r="S105" s="159"/>
      <c r="T105" s="158" t="s">
        <v>3098</v>
      </c>
      <c r="U105" s="158"/>
      <c r="V105" s="158"/>
      <c r="W105" s="158"/>
      <c r="X105" s="158"/>
      <c r="Y105" s="423"/>
      <c r="Z105" s="158"/>
      <c r="AA105" s="158"/>
      <c r="AB105" s="796"/>
      <c r="AC105" s="797"/>
      <c r="AD105" s="798"/>
    </row>
    <row r="106" spans="1:30" ht="30" customHeight="1" x14ac:dyDescent="0.3">
      <c r="A106" s="115"/>
      <c r="B106" s="145">
        <v>90</v>
      </c>
      <c r="C106" s="146"/>
      <c r="D106" s="146"/>
      <c r="E106" s="368" t="s">
        <v>4625</v>
      </c>
      <c r="F106" s="422">
        <v>25</v>
      </c>
      <c r="G106" s="422">
        <v>6</v>
      </c>
      <c r="H106" s="422">
        <v>2014</v>
      </c>
      <c r="I106" s="422">
        <v>22</v>
      </c>
      <c r="J106" s="422">
        <v>5</v>
      </c>
      <c r="K106" s="422">
        <v>2014</v>
      </c>
      <c r="L106" s="158" t="s">
        <v>3098</v>
      </c>
      <c r="M106" s="158" t="s">
        <v>3098</v>
      </c>
      <c r="N106" s="158"/>
      <c r="O106" s="158"/>
      <c r="P106" s="158">
        <v>130</v>
      </c>
      <c r="Q106" s="158" t="s">
        <v>3130</v>
      </c>
      <c r="R106" s="158" t="s">
        <v>3098</v>
      </c>
      <c r="S106" s="159"/>
      <c r="T106" s="158"/>
      <c r="U106" s="158"/>
      <c r="V106" s="158"/>
      <c r="W106" s="158"/>
      <c r="X106" s="158"/>
      <c r="Y106" s="423"/>
      <c r="Z106" s="158"/>
      <c r="AA106" s="158"/>
      <c r="AB106" s="796"/>
      <c r="AC106" s="797"/>
      <c r="AD106" s="798"/>
    </row>
    <row r="107" spans="1:30" ht="30" customHeight="1" x14ac:dyDescent="0.3">
      <c r="A107" s="115"/>
      <c r="B107" s="145">
        <v>91</v>
      </c>
      <c r="C107" s="146"/>
      <c r="D107" s="146"/>
      <c r="E107" s="368" t="s">
        <v>4625</v>
      </c>
      <c r="F107" s="422">
        <v>4</v>
      </c>
      <c r="G107" s="422">
        <v>5</v>
      </c>
      <c r="H107" s="422">
        <v>2014</v>
      </c>
      <c r="I107" s="422">
        <v>29</v>
      </c>
      <c r="J107" s="422">
        <v>5</v>
      </c>
      <c r="K107" s="422">
        <v>2014</v>
      </c>
      <c r="L107" s="158" t="s">
        <v>3098</v>
      </c>
      <c r="M107" s="158" t="s">
        <v>3098</v>
      </c>
      <c r="N107" s="158"/>
      <c r="O107" s="158"/>
      <c r="P107" s="158">
        <v>105</v>
      </c>
      <c r="Q107" s="158" t="s">
        <v>3130</v>
      </c>
      <c r="R107" s="158" t="s">
        <v>3098</v>
      </c>
      <c r="S107" s="159"/>
      <c r="T107" s="158"/>
      <c r="U107" s="158"/>
      <c r="V107" s="158"/>
      <c r="W107" s="158"/>
      <c r="X107" s="158"/>
      <c r="Y107" s="423"/>
      <c r="Z107" s="158"/>
      <c r="AA107" s="158"/>
      <c r="AB107" s="796"/>
      <c r="AC107" s="797"/>
      <c r="AD107" s="798"/>
    </row>
    <row r="108" spans="1:30" ht="30" customHeight="1" x14ac:dyDescent="0.3">
      <c r="A108" s="115"/>
      <c r="B108" s="145">
        <v>92</v>
      </c>
      <c r="C108" s="146"/>
      <c r="D108" s="146"/>
      <c r="E108" s="368" t="s">
        <v>4694</v>
      </c>
      <c r="F108" s="422">
        <v>2</v>
      </c>
      <c r="G108" s="422">
        <v>8</v>
      </c>
      <c r="H108" s="422">
        <v>2013</v>
      </c>
      <c r="I108" s="422">
        <v>22</v>
      </c>
      <c r="J108" s="422">
        <v>7</v>
      </c>
      <c r="K108" s="422">
        <v>2014</v>
      </c>
      <c r="L108" s="146"/>
      <c r="M108" s="146" t="s">
        <v>3098</v>
      </c>
      <c r="N108" s="146"/>
      <c r="O108" s="146" t="s">
        <v>3098</v>
      </c>
      <c r="P108" s="146">
        <v>40</v>
      </c>
      <c r="Q108" s="146" t="s">
        <v>3130</v>
      </c>
      <c r="R108" s="146"/>
      <c r="S108" s="429"/>
      <c r="T108" s="146" t="s">
        <v>3098</v>
      </c>
      <c r="U108" s="146"/>
      <c r="V108" s="147"/>
      <c r="W108" s="147"/>
      <c r="X108" s="147"/>
      <c r="Y108" s="148"/>
      <c r="Z108" s="147"/>
      <c r="AA108" s="147"/>
      <c r="AB108" s="796" t="s">
        <v>4688</v>
      </c>
      <c r="AC108" s="797"/>
      <c r="AD108" s="798"/>
    </row>
    <row r="109" spans="1:30" ht="30" customHeight="1" x14ac:dyDescent="0.3">
      <c r="A109" s="115"/>
      <c r="B109" s="145">
        <v>93</v>
      </c>
      <c r="C109" s="146"/>
      <c r="D109" s="146"/>
      <c r="E109" s="368" t="s">
        <v>4710</v>
      </c>
      <c r="F109" s="422">
        <v>25</v>
      </c>
      <c r="G109" s="422">
        <v>7</v>
      </c>
      <c r="H109" s="422">
        <v>2014</v>
      </c>
      <c r="I109" s="422">
        <v>29</v>
      </c>
      <c r="J109" s="422">
        <v>7</v>
      </c>
      <c r="K109" s="422">
        <v>2014</v>
      </c>
      <c r="L109" s="146"/>
      <c r="M109" s="146" t="s">
        <v>3098</v>
      </c>
      <c r="N109" s="146"/>
      <c r="O109" s="146" t="s">
        <v>3098</v>
      </c>
      <c r="P109" s="146">
        <v>80</v>
      </c>
      <c r="Q109" s="146" t="s">
        <v>3130</v>
      </c>
      <c r="R109" s="146"/>
      <c r="S109" s="429"/>
      <c r="T109" s="146" t="s">
        <v>3098</v>
      </c>
      <c r="U109" s="146"/>
      <c r="V109" s="147"/>
      <c r="W109" s="147"/>
      <c r="X109" s="147"/>
      <c r="Y109" s="148"/>
      <c r="Z109" s="147"/>
      <c r="AA109" s="147"/>
      <c r="AB109" s="796" t="s">
        <v>4711</v>
      </c>
      <c r="AC109" s="797"/>
      <c r="AD109" s="798"/>
    </row>
    <row r="110" spans="1:30" ht="30" customHeight="1" x14ac:dyDescent="0.3">
      <c r="A110" s="115"/>
      <c r="B110" s="145">
        <v>94</v>
      </c>
      <c r="C110" s="146"/>
      <c r="D110" s="146"/>
      <c r="E110" s="368" t="s">
        <v>4625</v>
      </c>
      <c r="F110" s="422">
        <v>6</v>
      </c>
      <c r="G110" s="422">
        <v>7</v>
      </c>
      <c r="H110" s="422">
        <v>2014</v>
      </c>
      <c r="I110" s="422">
        <v>31</v>
      </c>
      <c r="J110" s="422">
        <v>7</v>
      </c>
      <c r="K110" s="422">
        <v>2014</v>
      </c>
      <c r="L110" s="158" t="s">
        <v>3098</v>
      </c>
      <c r="M110" s="158" t="s">
        <v>3098</v>
      </c>
      <c r="N110" s="158"/>
      <c r="O110" s="158"/>
      <c r="P110" s="158">
        <v>125</v>
      </c>
      <c r="Q110" s="158" t="s">
        <v>3130</v>
      </c>
      <c r="R110" s="158" t="s">
        <v>3098</v>
      </c>
      <c r="S110" s="159"/>
      <c r="T110" s="158"/>
      <c r="U110" s="158"/>
      <c r="V110" s="158"/>
      <c r="W110" s="158"/>
      <c r="X110" s="158"/>
      <c r="Y110" s="423"/>
      <c r="Z110" s="158"/>
      <c r="AA110" s="158"/>
      <c r="AB110" s="796"/>
      <c r="AC110" s="797"/>
      <c r="AD110" s="798"/>
    </row>
    <row r="111" spans="1:30" ht="30" customHeight="1" x14ac:dyDescent="0.3">
      <c r="A111" s="115"/>
      <c r="B111" s="145">
        <v>95</v>
      </c>
      <c r="C111" s="146"/>
      <c r="D111" s="146"/>
      <c r="E111" s="368" t="s">
        <v>4646</v>
      </c>
      <c r="F111" s="422">
        <v>28</v>
      </c>
      <c r="G111" s="422">
        <v>7</v>
      </c>
      <c r="H111" s="422">
        <v>2014</v>
      </c>
      <c r="I111" s="422">
        <v>13</v>
      </c>
      <c r="J111" s="422">
        <v>8</v>
      </c>
      <c r="K111" s="422">
        <v>2014</v>
      </c>
      <c r="L111" s="158" t="s">
        <v>3098</v>
      </c>
      <c r="M111" s="158" t="s">
        <v>3098</v>
      </c>
      <c r="N111" s="158"/>
      <c r="O111" s="158"/>
      <c r="P111" s="158">
        <v>30</v>
      </c>
      <c r="Q111" s="158" t="s">
        <v>3130</v>
      </c>
      <c r="R111" s="158"/>
      <c r="S111" s="159"/>
      <c r="T111" s="158" t="s">
        <v>3098</v>
      </c>
      <c r="U111" s="158"/>
      <c r="V111" s="158"/>
      <c r="W111" s="158"/>
      <c r="X111" s="158"/>
      <c r="Y111" s="423"/>
      <c r="Z111" s="158"/>
      <c r="AA111" s="158"/>
      <c r="AB111" s="796"/>
      <c r="AC111" s="797"/>
      <c r="AD111" s="798"/>
    </row>
    <row r="112" spans="1:30" ht="30" customHeight="1" x14ac:dyDescent="0.3">
      <c r="A112" s="115"/>
      <c r="B112" s="145">
        <v>96</v>
      </c>
      <c r="C112" s="146"/>
      <c r="D112" s="146"/>
      <c r="E112" s="368" t="s">
        <v>4625</v>
      </c>
      <c r="F112" s="422">
        <v>3</v>
      </c>
      <c r="G112" s="422">
        <v>8</v>
      </c>
      <c r="H112" s="422">
        <v>2014</v>
      </c>
      <c r="I112" s="422">
        <v>29</v>
      </c>
      <c r="J112" s="422">
        <v>8</v>
      </c>
      <c r="K112" s="422">
        <v>2014</v>
      </c>
      <c r="L112" s="158" t="s">
        <v>3098</v>
      </c>
      <c r="M112" s="158" t="s">
        <v>3098</v>
      </c>
      <c r="N112" s="158"/>
      <c r="O112" s="158"/>
      <c r="P112" s="158">
        <v>200</v>
      </c>
      <c r="Q112" s="158" t="s">
        <v>3130</v>
      </c>
      <c r="R112" s="158" t="s">
        <v>3098</v>
      </c>
      <c r="S112" s="159"/>
      <c r="T112" s="158"/>
      <c r="U112" s="158"/>
      <c r="V112" s="158"/>
      <c r="W112" s="158"/>
      <c r="X112" s="158"/>
      <c r="Y112" s="423"/>
      <c r="Z112" s="158"/>
      <c r="AA112" s="158"/>
      <c r="AB112" s="796"/>
      <c r="AC112" s="797"/>
      <c r="AD112" s="798"/>
    </row>
    <row r="113" spans="1:30" ht="30" customHeight="1" x14ac:dyDescent="0.3">
      <c r="A113" s="115"/>
      <c r="B113" s="145">
        <v>97</v>
      </c>
      <c r="C113" s="146"/>
      <c r="D113" s="146"/>
      <c r="E113" s="368" t="s">
        <v>4649</v>
      </c>
      <c r="F113" s="422">
        <v>17</v>
      </c>
      <c r="G113" s="422">
        <v>9</v>
      </c>
      <c r="H113" s="422">
        <v>2014</v>
      </c>
      <c r="I113" s="422">
        <v>19</v>
      </c>
      <c r="J113" s="422">
        <v>9</v>
      </c>
      <c r="K113" s="422">
        <v>2014</v>
      </c>
      <c r="L113" s="158" t="s">
        <v>3098</v>
      </c>
      <c r="M113" s="158" t="s">
        <v>3098</v>
      </c>
      <c r="N113" s="158"/>
      <c r="O113" s="158"/>
      <c r="P113" s="158">
        <v>60</v>
      </c>
      <c r="Q113" s="158" t="s">
        <v>3130</v>
      </c>
      <c r="R113" s="158"/>
      <c r="S113" s="159"/>
      <c r="T113" s="158" t="s">
        <v>3098</v>
      </c>
      <c r="U113" s="158"/>
      <c r="V113" s="158"/>
      <c r="W113" s="158"/>
      <c r="X113" s="158"/>
      <c r="Y113" s="423"/>
      <c r="Z113" s="158"/>
      <c r="AA113" s="158"/>
      <c r="AB113" s="796"/>
      <c r="AC113" s="797"/>
      <c r="AD113" s="798"/>
    </row>
    <row r="114" spans="1:30" ht="30" customHeight="1" x14ac:dyDescent="0.3">
      <c r="A114" s="115"/>
      <c r="B114" s="145">
        <v>98</v>
      </c>
      <c r="C114" s="146"/>
      <c r="D114" s="146"/>
      <c r="E114" s="368" t="s">
        <v>4649</v>
      </c>
      <c r="F114" s="422">
        <v>17</v>
      </c>
      <c r="G114" s="422">
        <v>9</v>
      </c>
      <c r="H114" s="422">
        <v>2014</v>
      </c>
      <c r="I114" s="422">
        <v>19</v>
      </c>
      <c r="J114" s="422">
        <v>9</v>
      </c>
      <c r="K114" s="422">
        <v>2014</v>
      </c>
      <c r="L114" s="146"/>
      <c r="M114" s="146" t="s">
        <v>3098</v>
      </c>
      <c r="N114" s="146"/>
      <c r="O114" s="146" t="s">
        <v>3098</v>
      </c>
      <c r="P114" s="146">
        <v>80</v>
      </c>
      <c r="Q114" s="146" t="s">
        <v>3130</v>
      </c>
      <c r="R114" s="146"/>
      <c r="S114" s="429"/>
      <c r="T114" s="146" t="s">
        <v>3098</v>
      </c>
      <c r="U114" s="146"/>
      <c r="V114" s="147"/>
      <c r="W114" s="147"/>
      <c r="X114" s="147"/>
      <c r="Y114" s="148"/>
      <c r="Z114" s="147"/>
      <c r="AA114" s="147"/>
      <c r="AB114" s="796" t="s">
        <v>4711</v>
      </c>
      <c r="AC114" s="797"/>
      <c r="AD114" s="798"/>
    </row>
    <row r="115" spans="1:30" ht="30" customHeight="1" x14ac:dyDescent="0.3">
      <c r="A115" s="115"/>
      <c r="B115" s="145">
        <v>99</v>
      </c>
      <c r="C115" s="146"/>
      <c r="D115" s="146"/>
      <c r="E115" s="368" t="s">
        <v>4696</v>
      </c>
      <c r="F115" s="422">
        <v>24</v>
      </c>
      <c r="G115" s="422">
        <v>1</v>
      </c>
      <c r="H115" s="422">
        <v>2014</v>
      </c>
      <c r="I115" s="422">
        <v>29</v>
      </c>
      <c r="J115" s="422">
        <v>9</v>
      </c>
      <c r="K115" s="422">
        <v>2014</v>
      </c>
      <c r="L115" s="146"/>
      <c r="M115" s="146" t="s">
        <v>3098</v>
      </c>
      <c r="N115" s="146"/>
      <c r="O115" s="146" t="s">
        <v>3098</v>
      </c>
      <c r="P115" s="146">
        <v>14</v>
      </c>
      <c r="Q115" s="146" t="s">
        <v>3130</v>
      </c>
      <c r="R115" s="146"/>
      <c r="S115" s="429"/>
      <c r="T115" s="146" t="s">
        <v>3098</v>
      </c>
      <c r="U115" s="146"/>
      <c r="V115" s="147"/>
      <c r="W115" s="147"/>
      <c r="X115" s="147"/>
      <c r="Y115" s="148"/>
      <c r="Z115" s="147"/>
      <c r="AA115" s="147"/>
      <c r="AB115" s="796" t="s">
        <v>4688</v>
      </c>
      <c r="AC115" s="797"/>
      <c r="AD115" s="798"/>
    </row>
    <row r="116" spans="1:30" ht="30" customHeight="1" x14ac:dyDescent="0.3">
      <c r="A116" s="115"/>
      <c r="B116" s="145">
        <v>100</v>
      </c>
      <c r="C116" s="146"/>
      <c r="D116" s="146"/>
      <c r="E116" s="368" t="s">
        <v>4625</v>
      </c>
      <c r="F116" s="422">
        <v>1</v>
      </c>
      <c r="G116" s="422">
        <v>9</v>
      </c>
      <c r="H116" s="422">
        <v>2014</v>
      </c>
      <c r="I116" s="422">
        <v>30</v>
      </c>
      <c r="J116" s="422">
        <v>9</v>
      </c>
      <c r="K116" s="422">
        <v>2014</v>
      </c>
      <c r="L116" s="158" t="s">
        <v>3098</v>
      </c>
      <c r="M116" s="158" t="s">
        <v>3098</v>
      </c>
      <c r="N116" s="158"/>
      <c r="O116" s="158"/>
      <c r="P116" s="158">
        <v>230</v>
      </c>
      <c r="Q116" s="158" t="s">
        <v>3130</v>
      </c>
      <c r="R116" s="158" t="s">
        <v>3098</v>
      </c>
      <c r="S116" s="159"/>
      <c r="T116" s="158"/>
      <c r="U116" s="158"/>
      <c r="V116" s="158"/>
      <c r="W116" s="158"/>
      <c r="X116" s="158"/>
      <c r="Y116" s="423"/>
      <c r="Z116" s="158"/>
      <c r="AA116" s="158"/>
      <c r="AB116" s="796"/>
      <c r="AC116" s="797"/>
      <c r="AD116" s="798"/>
    </row>
    <row r="117" spans="1:30" ht="30" customHeight="1" x14ac:dyDescent="0.3">
      <c r="A117" s="115"/>
      <c r="B117" s="145">
        <v>101</v>
      </c>
      <c r="C117" s="146"/>
      <c r="D117" s="146"/>
      <c r="E117" s="368" t="s">
        <v>4675</v>
      </c>
      <c r="F117" s="422">
        <v>1</v>
      </c>
      <c r="G117" s="422">
        <v>8</v>
      </c>
      <c r="H117" s="422">
        <v>2014</v>
      </c>
      <c r="I117" s="422">
        <v>1</v>
      </c>
      <c r="J117" s="422">
        <v>10</v>
      </c>
      <c r="K117" s="422">
        <v>2014</v>
      </c>
      <c r="L117" s="146"/>
      <c r="M117" s="146" t="s">
        <v>3098</v>
      </c>
      <c r="N117" s="146"/>
      <c r="O117" s="146" t="s">
        <v>3098</v>
      </c>
      <c r="P117" s="146">
        <v>10</v>
      </c>
      <c r="Q117" s="146" t="s">
        <v>3130</v>
      </c>
      <c r="R117" s="146"/>
      <c r="S117" s="429"/>
      <c r="T117" s="146" t="s">
        <v>3098</v>
      </c>
      <c r="U117" s="146"/>
      <c r="V117" s="147"/>
      <c r="W117" s="147"/>
      <c r="X117" s="147"/>
      <c r="Y117" s="148"/>
      <c r="Z117" s="147"/>
      <c r="AA117" s="147"/>
      <c r="AB117" s="796" t="s">
        <v>4674</v>
      </c>
      <c r="AC117" s="797"/>
      <c r="AD117" s="798"/>
    </row>
    <row r="118" spans="1:30" ht="30" customHeight="1" x14ac:dyDescent="0.3">
      <c r="A118" s="115"/>
      <c r="B118" s="145">
        <v>102</v>
      </c>
      <c r="C118" s="146"/>
      <c r="D118" s="146"/>
      <c r="E118" s="368" t="s">
        <v>4684</v>
      </c>
      <c r="F118" s="422">
        <v>1</v>
      </c>
      <c r="G118" s="422">
        <v>2</v>
      </c>
      <c r="H118" s="422">
        <v>2013</v>
      </c>
      <c r="I118" s="422">
        <v>8</v>
      </c>
      <c r="J118" s="422">
        <v>10</v>
      </c>
      <c r="K118" s="422">
        <v>2014</v>
      </c>
      <c r="L118" s="146"/>
      <c r="M118" s="146" t="s">
        <v>3098</v>
      </c>
      <c r="N118" s="146"/>
      <c r="O118" s="146" t="s">
        <v>3098</v>
      </c>
      <c r="P118" s="146">
        <v>140</v>
      </c>
      <c r="Q118" s="146" t="s">
        <v>3130</v>
      </c>
      <c r="R118" s="146"/>
      <c r="S118" s="429"/>
      <c r="T118" s="146" t="s">
        <v>3098</v>
      </c>
      <c r="U118" s="146"/>
      <c r="V118" s="147"/>
      <c r="W118" s="147"/>
      <c r="X118" s="147"/>
      <c r="Y118" s="148"/>
      <c r="Z118" s="147"/>
      <c r="AA118" s="147"/>
      <c r="AB118" s="796" t="s">
        <v>4685</v>
      </c>
      <c r="AC118" s="797"/>
      <c r="AD118" s="798"/>
    </row>
    <row r="119" spans="1:30" ht="30" customHeight="1" x14ac:dyDescent="0.3">
      <c r="A119" s="115"/>
      <c r="B119" s="145">
        <v>103</v>
      </c>
      <c r="C119" s="146"/>
      <c r="D119" s="146"/>
      <c r="E119" s="368" t="s">
        <v>4625</v>
      </c>
      <c r="F119" s="422">
        <v>1</v>
      </c>
      <c r="G119" s="422">
        <v>10</v>
      </c>
      <c r="H119" s="422">
        <v>2014</v>
      </c>
      <c r="I119" s="422">
        <v>24</v>
      </c>
      <c r="J119" s="422">
        <v>10</v>
      </c>
      <c r="K119" s="422">
        <v>2014</v>
      </c>
      <c r="L119" s="158" t="s">
        <v>3098</v>
      </c>
      <c r="M119" s="158" t="s">
        <v>3098</v>
      </c>
      <c r="N119" s="158"/>
      <c r="O119" s="158"/>
      <c r="P119" s="158">
        <v>100</v>
      </c>
      <c r="Q119" s="158" t="s">
        <v>3130</v>
      </c>
      <c r="R119" s="158" t="s">
        <v>3098</v>
      </c>
      <c r="S119" s="159"/>
      <c r="T119" s="158"/>
      <c r="U119" s="158"/>
      <c r="V119" s="158"/>
      <c r="W119" s="158"/>
      <c r="X119" s="158"/>
      <c r="Y119" s="423"/>
      <c r="Z119" s="158"/>
      <c r="AA119" s="158"/>
      <c r="AB119" s="796"/>
      <c r="AC119" s="797"/>
      <c r="AD119" s="798"/>
    </row>
    <row r="120" spans="1:30" ht="30" customHeight="1" x14ac:dyDescent="0.3">
      <c r="A120" s="115"/>
      <c r="B120" s="145">
        <v>104</v>
      </c>
      <c r="C120" s="146"/>
      <c r="D120" s="146"/>
      <c r="E120" s="368" t="s">
        <v>4625</v>
      </c>
      <c r="F120" s="422">
        <v>1</v>
      </c>
      <c r="G120" s="422">
        <v>10</v>
      </c>
      <c r="H120" s="422">
        <v>2014</v>
      </c>
      <c r="I120" s="422">
        <v>30</v>
      </c>
      <c r="J120" s="422">
        <v>10</v>
      </c>
      <c r="K120" s="422">
        <v>2014</v>
      </c>
      <c r="L120" s="158" t="s">
        <v>3098</v>
      </c>
      <c r="M120" s="158" t="s">
        <v>3098</v>
      </c>
      <c r="N120" s="158"/>
      <c r="O120" s="158"/>
      <c r="P120" s="158">
        <v>310</v>
      </c>
      <c r="Q120" s="158" t="s">
        <v>3130</v>
      </c>
      <c r="R120" s="158" t="s">
        <v>3098</v>
      </c>
      <c r="S120" s="159"/>
      <c r="T120" s="158"/>
      <c r="U120" s="158"/>
      <c r="V120" s="158"/>
      <c r="W120" s="158"/>
      <c r="X120" s="158"/>
      <c r="Y120" s="423"/>
      <c r="Z120" s="158"/>
      <c r="AA120" s="158"/>
      <c r="AB120" s="796"/>
      <c r="AC120" s="797"/>
      <c r="AD120" s="798"/>
    </row>
    <row r="121" spans="1:30" ht="30" customHeight="1" x14ac:dyDescent="0.3">
      <c r="A121" s="115"/>
      <c r="B121" s="145">
        <v>105</v>
      </c>
      <c r="C121" s="146"/>
      <c r="D121" s="146"/>
      <c r="E121" s="368" t="s">
        <v>4679</v>
      </c>
      <c r="F121" s="422">
        <v>16</v>
      </c>
      <c r="G121" s="422">
        <v>10</v>
      </c>
      <c r="H121" s="422">
        <v>2014</v>
      </c>
      <c r="I121" s="422">
        <v>4</v>
      </c>
      <c r="J121" s="422">
        <v>11</v>
      </c>
      <c r="K121" s="422">
        <v>2014</v>
      </c>
      <c r="L121" s="146"/>
      <c r="M121" s="146" t="s">
        <v>3098</v>
      </c>
      <c r="N121" s="146"/>
      <c r="O121" s="146" t="s">
        <v>3098</v>
      </c>
      <c r="P121" s="146">
        <v>35</v>
      </c>
      <c r="Q121" s="146" t="s">
        <v>3130</v>
      </c>
      <c r="R121" s="146"/>
      <c r="S121" s="429"/>
      <c r="T121" s="146" t="s">
        <v>3098</v>
      </c>
      <c r="U121" s="146"/>
      <c r="V121" s="147"/>
      <c r="W121" s="147"/>
      <c r="X121" s="147"/>
      <c r="Y121" s="148"/>
      <c r="Z121" s="147"/>
      <c r="AA121" s="147"/>
      <c r="AB121" s="796" t="s">
        <v>4674</v>
      </c>
      <c r="AC121" s="797"/>
      <c r="AD121" s="798"/>
    </row>
    <row r="122" spans="1:30" ht="30" customHeight="1" x14ac:dyDescent="0.3">
      <c r="A122" s="115"/>
      <c r="B122" s="145">
        <v>106</v>
      </c>
      <c r="C122" s="146"/>
      <c r="D122" s="146"/>
      <c r="E122" s="368" t="s">
        <v>4676</v>
      </c>
      <c r="F122" s="422">
        <v>16</v>
      </c>
      <c r="G122" s="422">
        <v>1</v>
      </c>
      <c r="H122" s="422">
        <v>2014</v>
      </c>
      <c r="I122" s="422">
        <v>24</v>
      </c>
      <c r="J122" s="422">
        <v>11</v>
      </c>
      <c r="K122" s="422">
        <v>2014</v>
      </c>
      <c r="L122" s="146"/>
      <c r="M122" s="146" t="s">
        <v>3098</v>
      </c>
      <c r="N122" s="146"/>
      <c r="O122" s="146" t="s">
        <v>3098</v>
      </c>
      <c r="P122" s="146">
        <v>11</v>
      </c>
      <c r="Q122" s="146" t="s">
        <v>3130</v>
      </c>
      <c r="R122" s="146"/>
      <c r="S122" s="429"/>
      <c r="T122" s="146" t="s">
        <v>3098</v>
      </c>
      <c r="U122" s="146"/>
      <c r="V122" s="147"/>
      <c r="W122" s="147"/>
      <c r="X122" s="147"/>
      <c r="Y122" s="148"/>
      <c r="Z122" s="147"/>
      <c r="AA122" s="147"/>
      <c r="AB122" s="796" t="s">
        <v>4674</v>
      </c>
      <c r="AC122" s="797"/>
      <c r="AD122" s="798"/>
    </row>
    <row r="123" spans="1:30" ht="30" customHeight="1" x14ac:dyDescent="0.3">
      <c r="A123" s="115"/>
      <c r="B123" s="145">
        <v>107</v>
      </c>
      <c r="C123" s="146"/>
      <c r="D123" s="146"/>
      <c r="E123" s="368" t="s">
        <v>4625</v>
      </c>
      <c r="F123" s="422">
        <v>1</v>
      </c>
      <c r="G123" s="422">
        <v>11</v>
      </c>
      <c r="H123" s="422">
        <v>2014</v>
      </c>
      <c r="I123" s="422">
        <v>26</v>
      </c>
      <c r="J123" s="422">
        <v>11</v>
      </c>
      <c r="K123" s="422">
        <v>2014</v>
      </c>
      <c r="L123" s="158" t="s">
        <v>3098</v>
      </c>
      <c r="M123" s="158" t="s">
        <v>3098</v>
      </c>
      <c r="N123" s="158"/>
      <c r="O123" s="158"/>
      <c r="P123" s="158">
        <v>60</v>
      </c>
      <c r="Q123" s="158" t="s">
        <v>3130</v>
      </c>
      <c r="R123" s="158" t="s">
        <v>3098</v>
      </c>
      <c r="S123" s="159"/>
      <c r="T123" s="158"/>
      <c r="U123" s="158"/>
      <c r="V123" s="158"/>
      <c r="W123" s="158"/>
      <c r="X123" s="158"/>
      <c r="Y123" s="423"/>
      <c r="Z123" s="158"/>
      <c r="AA123" s="158"/>
      <c r="AB123" s="796"/>
      <c r="AC123" s="797"/>
      <c r="AD123" s="798"/>
    </row>
    <row r="124" spans="1:30" ht="30" customHeight="1" x14ac:dyDescent="0.3">
      <c r="A124" s="115"/>
      <c r="B124" s="145">
        <v>108</v>
      </c>
      <c r="C124" s="146"/>
      <c r="D124" s="146"/>
      <c r="E124" s="368" t="s">
        <v>4678</v>
      </c>
      <c r="F124" s="422">
        <v>2</v>
      </c>
      <c r="G124" s="422">
        <v>12</v>
      </c>
      <c r="H124" s="422">
        <v>2014</v>
      </c>
      <c r="I124" s="422">
        <v>2</v>
      </c>
      <c r="J124" s="422">
        <v>12</v>
      </c>
      <c r="K124" s="422">
        <v>2014</v>
      </c>
      <c r="L124" s="146"/>
      <c r="M124" s="146" t="s">
        <v>3098</v>
      </c>
      <c r="N124" s="146"/>
      <c r="O124" s="146" t="s">
        <v>3098</v>
      </c>
      <c r="P124" s="146">
        <v>15</v>
      </c>
      <c r="Q124" s="146" t="s">
        <v>3130</v>
      </c>
      <c r="R124" s="146"/>
      <c r="S124" s="429"/>
      <c r="T124" s="146" t="s">
        <v>3098</v>
      </c>
      <c r="U124" s="146"/>
      <c r="V124" s="147"/>
      <c r="W124" s="147"/>
      <c r="X124" s="147"/>
      <c r="Y124" s="148"/>
      <c r="Z124" s="147"/>
      <c r="AA124" s="147"/>
      <c r="AB124" s="796" t="s">
        <v>4674</v>
      </c>
      <c r="AC124" s="797"/>
      <c r="AD124" s="798"/>
    </row>
    <row r="125" spans="1:30" ht="30" customHeight="1" x14ac:dyDescent="0.3">
      <c r="A125" s="115"/>
      <c r="B125" s="145">
        <v>109</v>
      </c>
      <c r="C125" s="146"/>
      <c r="D125" s="146"/>
      <c r="E125" s="368" t="s">
        <v>4648</v>
      </c>
      <c r="F125" s="422">
        <v>19</v>
      </c>
      <c r="G125" s="422">
        <v>11</v>
      </c>
      <c r="H125" s="422">
        <v>2013</v>
      </c>
      <c r="I125" s="422">
        <v>12</v>
      </c>
      <c r="J125" s="422">
        <v>12</v>
      </c>
      <c r="K125" s="422">
        <v>2014</v>
      </c>
      <c r="L125" s="158" t="s">
        <v>3098</v>
      </c>
      <c r="M125" s="158" t="s">
        <v>3098</v>
      </c>
      <c r="N125" s="158"/>
      <c r="O125" s="158"/>
      <c r="P125" s="158">
        <v>110</v>
      </c>
      <c r="Q125" s="158" t="s">
        <v>3130</v>
      </c>
      <c r="R125" s="158"/>
      <c r="S125" s="159"/>
      <c r="T125" s="158" t="s">
        <v>3098</v>
      </c>
      <c r="U125" s="158"/>
      <c r="V125" s="158"/>
      <c r="W125" s="158"/>
      <c r="X125" s="158"/>
      <c r="Y125" s="423"/>
      <c r="Z125" s="158"/>
      <c r="AA125" s="158"/>
      <c r="AB125" s="796"/>
      <c r="AC125" s="797"/>
      <c r="AD125" s="798"/>
    </row>
    <row r="126" spans="1:30" ht="30" customHeight="1" x14ac:dyDescent="0.3">
      <c r="A126" s="115"/>
      <c r="B126" s="145">
        <v>110</v>
      </c>
      <c r="C126" s="146"/>
      <c r="D126" s="146"/>
      <c r="E126" s="368" t="s">
        <v>4650</v>
      </c>
      <c r="F126" s="422">
        <v>10</v>
      </c>
      <c r="G126" s="422">
        <v>1</v>
      </c>
      <c r="H126" s="422">
        <v>2014</v>
      </c>
      <c r="I126" s="422">
        <v>16</v>
      </c>
      <c r="J126" s="422">
        <v>12</v>
      </c>
      <c r="K126" s="422">
        <v>2014</v>
      </c>
      <c r="L126" s="158" t="s">
        <v>3098</v>
      </c>
      <c r="M126" s="158" t="s">
        <v>3098</v>
      </c>
      <c r="N126" s="158"/>
      <c r="O126" s="158"/>
      <c r="P126" s="158">
        <v>200</v>
      </c>
      <c r="Q126" s="158" t="s">
        <v>3130</v>
      </c>
      <c r="R126" s="158"/>
      <c r="S126" s="159"/>
      <c r="T126" s="158" t="s">
        <v>3098</v>
      </c>
      <c r="U126" s="158"/>
      <c r="V126" s="158"/>
      <c r="W126" s="158"/>
      <c r="X126" s="158"/>
      <c r="Y126" s="423"/>
      <c r="Z126" s="158"/>
      <c r="AA126" s="158"/>
      <c r="AB126" s="796"/>
      <c r="AC126" s="797"/>
      <c r="AD126" s="798"/>
    </row>
    <row r="127" spans="1:30" ht="30" customHeight="1" x14ac:dyDescent="0.3">
      <c r="A127" s="115"/>
      <c r="B127" s="145">
        <v>111</v>
      </c>
      <c r="C127" s="146"/>
      <c r="D127" s="146"/>
      <c r="E127" s="368" t="s">
        <v>4708</v>
      </c>
      <c r="F127" s="422">
        <v>1</v>
      </c>
      <c r="G127" s="422">
        <v>4</v>
      </c>
      <c r="H127" s="422">
        <v>2013</v>
      </c>
      <c r="I127" s="422">
        <v>17</v>
      </c>
      <c r="J127" s="422">
        <v>12</v>
      </c>
      <c r="K127" s="422">
        <v>2014</v>
      </c>
      <c r="L127" s="146"/>
      <c r="M127" s="146" t="s">
        <v>3098</v>
      </c>
      <c r="N127" s="146"/>
      <c r="O127" s="146" t="s">
        <v>3098</v>
      </c>
      <c r="P127" s="146">
        <v>15</v>
      </c>
      <c r="Q127" s="146" t="s">
        <v>3130</v>
      </c>
      <c r="R127" s="146"/>
      <c r="S127" s="429"/>
      <c r="T127" s="146" t="s">
        <v>3098</v>
      </c>
      <c r="U127" s="146"/>
      <c r="V127" s="147"/>
      <c r="W127" s="147"/>
      <c r="X127" s="147"/>
      <c r="Y127" s="148"/>
      <c r="Z127" s="147"/>
      <c r="AA127" s="147"/>
      <c r="AB127" s="796" t="s">
        <v>4685</v>
      </c>
      <c r="AC127" s="797"/>
      <c r="AD127" s="798"/>
    </row>
    <row r="128" spans="1:30" ht="30" customHeight="1" x14ac:dyDescent="0.3">
      <c r="A128" s="115"/>
      <c r="B128" s="145">
        <v>112</v>
      </c>
      <c r="C128" s="146"/>
      <c r="D128" s="146"/>
      <c r="E128" s="368" t="s">
        <v>4647</v>
      </c>
      <c r="F128" s="422">
        <v>17</v>
      </c>
      <c r="G128" s="422">
        <v>12</v>
      </c>
      <c r="H128" s="422">
        <v>2013</v>
      </c>
      <c r="I128" s="422">
        <v>18</v>
      </c>
      <c r="J128" s="422">
        <v>12</v>
      </c>
      <c r="K128" s="422">
        <v>2014</v>
      </c>
      <c r="L128" s="158" t="s">
        <v>3098</v>
      </c>
      <c r="M128" s="158" t="s">
        <v>3098</v>
      </c>
      <c r="N128" s="158"/>
      <c r="O128" s="158"/>
      <c r="P128" s="158">
        <v>240</v>
      </c>
      <c r="Q128" s="158" t="s">
        <v>3130</v>
      </c>
      <c r="R128" s="158"/>
      <c r="S128" s="159"/>
      <c r="T128" s="158" t="s">
        <v>3098</v>
      </c>
      <c r="U128" s="158"/>
      <c r="V128" s="158"/>
      <c r="W128" s="158"/>
      <c r="X128" s="158"/>
      <c r="Y128" s="423"/>
      <c r="Z128" s="158"/>
      <c r="AA128" s="158"/>
      <c r="AB128" s="796"/>
      <c r="AC128" s="797"/>
      <c r="AD128" s="798"/>
    </row>
    <row r="129" spans="1:30" ht="30" customHeight="1" x14ac:dyDescent="0.3">
      <c r="A129" s="115"/>
      <c r="B129" s="145">
        <v>113</v>
      </c>
      <c r="C129" s="146"/>
      <c r="D129" s="146"/>
      <c r="E129" s="368" t="s">
        <v>4705</v>
      </c>
      <c r="F129" s="422">
        <v>19</v>
      </c>
      <c r="G129" s="422">
        <v>12</v>
      </c>
      <c r="H129" s="422">
        <v>2014</v>
      </c>
      <c r="I129" s="422">
        <v>19</v>
      </c>
      <c r="J129" s="422">
        <v>12</v>
      </c>
      <c r="K129" s="422">
        <v>2014</v>
      </c>
      <c r="L129" s="146"/>
      <c r="M129" s="146" t="s">
        <v>3098</v>
      </c>
      <c r="N129" s="146"/>
      <c r="O129" s="146" t="s">
        <v>3098</v>
      </c>
      <c r="P129" s="146">
        <v>6</v>
      </c>
      <c r="Q129" s="146" t="s">
        <v>3130</v>
      </c>
      <c r="R129" s="146"/>
      <c r="S129" s="429"/>
      <c r="T129" s="146" t="s">
        <v>3098</v>
      </c>
      <c r="U129" s="146"/>
      <c r="V129" s="147"/>
      <c r="W129" s="147"/>
      <c r="X129" s="147"/>
      <c r="Y129" s="148"/>
      <c r="Z129" s="147"/>
      <c r="AA129" s="147"/>
      <c r="AB129" s="796" t="s">
        <v>4701</v>
      </c>
      <c r="AC129" s="797"/>
      <c r="AD129" s="798"/>
    </row>
    <row r="130" spans="1:30" ht="30" customHeight="1" x14ac:dyDescent="0.3">
      <c r="A130" s="115"/>
      <c r="B130" s="145">
        <v>114</v>
      </c>
      <c r="C130" s="146"/>
      <c r="D130" s="146"/>
      <c r="E130" s="368" t="s">
        <v>4707</v>
      </c>
      <c r="F130" s="422">
        <v>17</v>
      </c>
      <c r="G130" s="422">
        <v>7</v>
      </c>
      <c r="H130" s="422">
        <v>2013</v>
      </c>
      <c r="I130" s="422">
        <v>26</v>
      </c>
      <c r="J130" s="422">
        <v>12</v>
      </c>
      <c r="K130" s="422">
        <v>2014</v>
      </c>
      <c r="L130" s="146"/>
      <c r="M130" s="146" t="s">
        <v>3098</v>
      </c>
      <c r="N130" s="146"/>
      <c r="O130" s="146" t="s">
        <v>3098</v>
      </c>
      <c r="P130" s="146">
        <v>340</v>
      </c>
      <c r="Q130" s="146" t="s">
        <v>3130</v>
      </c>
      <c r="R130" s="146"/>
      <c r="S130" s="429"/>
      <c r="T130" s="146" t="s">
        <v>3098</v>
      </c>
      <c r="U130" s="146"/>
      <c r="V130" s="147"/>
      <c r="W130" s="147"/>
      <c r="X130" s="147"/>
      <c r="Y130" s="148"/>
      <c r="Z130" s="147"/>
      <c r="AA130" s="147"/>
      <c r="AB130" s="796" t="s">
        <v>4693</v>
      </c>
      <c r="AC130" s="797"/>
      <c r="AD130" s="798"/>
    </row>
    <row r="131" spans="1:30" ht="30" customHeight="1" x14ac:dyDescent="0.3">
      <c r="A131" s="115"/>
      <c r="B131" s="145">
        <v>115</v>
      </c>
      <c r="C131" s="146"/>
      <c r="D131" s="146"/>
      <c r="E131" s="368" t="s">
        <v>4625</v>
      </c>
      <c r="F131" s="422">
        <v>1</v>
      </c>
      <c r="G131" s="422">
        <v>12</v>
      </c>
      <c r="H131" s="422">
        <v>2014</v>
      </c>
      <c r="I131" s="422">
        <v>29</v>
      </c>
      <c r="J131" s="422">
        <v>12</v>
      </c>
      <c r="K131" s="422">
        <v>2014</v>
      </c>
      <c r="L131" s="158" t="s">
        <v>3098</v>
      </c>
      <c r="M131" s="158" t="s">
        <v>3098</v>
      </c>
      <c r="N131" s="158"/>
      <c r="O131" s="158"/>
      <c r="P131" s="158">
        <v>152</v>
      </c>
      <c r="Q131" s="158" t="s">
        <v>3130</v>
      </c>
      <c r="R131" s="158" t="s">
        <v>3098</v>
      </c>
      <c r="S131" s="159"/>
      <c r="T131" s="158"/>
      <c r="U131" s="158"/>
      <c r="V131" s="158"/>
      <c r="W131" s="158"/>
      <c r="X131" s="158"/>
      <c r="Y131" s="423"/>
      <c r="Z131" s="158"/>
      <c r="AA131" s="158"/>
      <c r="AB131" s="796"/>
      <c r="AC131" s="797"/>
      <c r="AD131" s="798"/>
    </row>
    <row r="132" spans="1:30" ht="30" customHeight="1" x14ac:dyDescent="0.3">
      <c r="A132" s="115"/>
      <c r="B132" s="145">
        <v>116</v>
      </c>
      <c r="C132" s="146"/>
      <c r="D132" s="146"/>
      <c r="E132" s="368" t="s">
        <v>4706</v>
      </c>
      <c r="F132" s="422">
        <v>10</v>
      </c>
      <c r="G132" s="422">
        <v>5</v>
      </c>
      <c r="H132" s="422">
        <v>2013</v>
      </c>
      <c r="I132" s="422">
        <v>7</v>
      </c>
      <c r="J132" s="422">
        <v>1</v>
      </c>
      <c r="K132" s="422">
        <v>2015</v>
      </c>
      <c r="L132" s="146"/>
      <c r="M132" s="146" t="s">
        <v>3098</v>
      </c>
      <c r="N132" s="146"/>
      <c r="O132" s="146" t="s">
        <v>3098</v>
      </c>
      <c r="P132" s="146">
        <v>90</v>
      </c>
      <c r="Q132" s="146" t="s">
        <v>3130</v>
      </c>
      <c r="R132" s="146"/>
      <c r="S132" s="429"/>
      <c r="T132" s="146" t="s">
        <v>3098</v>
      </c>
      <c r="U132" s="146"/>
      <c r="V132" s="147"/>
      <c r="W132" s="147"/>
      <c r="X132" s="147"/>
      <c r="Y132" s="148"/>
      <c r="Z132" s="147"/>
      <c r="AA132" s="147"/>
      <c r="AB132" s="796" t="s">
        <v>4701</v>
      </c>
      <c r="AC132" s="797"/>
      <c r="AD132" s="798"/>
    </row>
    <row r="133" spans="1:30" ht="30" customHeight="1" x14ac:dyDescent="0.3">
      <c r="A133" s="115"/>
      <c r="B133" s="145">
        <v>117</v>
      </c>
      <c r="C133" s="146"/>
      <c r="D133" s="146"/>
      <c r="E133" s="368" t="s">
        <v>4704</v>
      </c>
      <c r="F133" s="422">
        <v>15</v>
      </c>
      <c r="G133" s="422">
        <v>1</v>
      </c>
      <c r="H133" s="422">
        <v>2014</v>
      </c>
      <c r="I133" s="422">
        <v>15</v>
      </c>
      <c r="J133" s="422">
        <v>1</v>
      </c>
      <c r="K133" s="422">
        <v>2015</v>
      </c>
      <c r="L133" s="146"/>
      <c r="M133" s="146" t="s">
        <v>3098</v>
      </c>
      <c r="N133" s="146"/>
      <c r="O133" s="146" t="s">
        <v>3098</v>
      </c>
      <c r="P133" s="146">
        <v>45</v>
      </c>
      <c r="Q133" s="146" t="s">
        <v>3130</v>
      </c>
      <c r="R133" s="146"/>
      <c r="S133" s="429"/>
      <c r="T133" s="146" t="s">
        <v>3098</v>
      </c>
      <c r="U133" s="146"/>
      <c r="V133" s="147"/>
      <c r="W133" s="147"/>
      <c r="X133" s="147"/>
      <c r="Y133" s="148"/>
      <c r="Z133" s="147"/>
      <c r="AA133" s="147"/>
      <c r="AB133" s="796" t="s">
        <v>4685</v>
      </c>
      <c r="AC133" s="797"/>
      <c r="AD133" s="798"/>
    </row>
    <row r="134" spans="1:30" ht="30" customHeight="1" x14ac:dyDescent="0.3">
      <c r="A134" s="115"/>
      <c r="B134" s="145">
        <v>118</v>
      </c>
      <c r="C134" s="146"/>
      <c r="D134" s="146"/>
      <c r="E134" s="368" t="s">
        <v>4702</v>
      </c>
      <c r="F134" s="422">
        <v>1</v>
      </c>
      <c r="G134" s="422">
        <v>10</v>
      </c>
      <c r="H134" s="422">
        <v>2014</v>
      </c>
      <c r="I134" s="422">
        <v>15</v>
      </c>
      <c r="J134" s="422">
        <v>1</v>
      </c>
      <c r="K134" s="422">
        <v>2015</v>
      </c>
      <c r="L134" s="146"/>
      <c r="M134" s="146" t="s">
        <v>3098</v>
      </c>
      <c r="N134" s="146"/>
      <c r="O134" s="146" t="s">
        <v>3098</v>
      </c>
      <c r="P134" s="146">
        <v>5</v>
      </c>
      <c r="Q134" s="146" t="s">
        <v>3130</v>
      </c>
      <c r="R134" s="146"/>
      <c r="S134" s="429"/>
      <c r="T134" s="146" t="s">
        <v>3098</v>
      </c>
      <c r="U134" s="146"/>
      <c r="V134" s="147"/>
      <c r="W134" s="147"/>
      <c r="X134" s="147"/>
      <c r="Y134" s="148"/>
      <c r="Z134" s="147"/>
      <c r="AA134" s="147"/>
      <c r="AB134" s="796" t="s">
        <v>4701</v>
      </c>
      <c r="AC134" s="797"/>
      <c r="AD134" s="798"/>
    </row>
    <row r="135" spans="1:30" ht="30" customHeight="1" x14ac:dyDescent="0.3">
      <c r="A135" s="115"/>
      <c r="B135" s="145">
        <v>119</v>
      </c>
      <c r="C135" s="146"/>
      <c r="D135" s="146"/>
      <c r="E135" s="368" t="s">
        <v>4673</v>
      </c>
      <c r="F135" s="422">
        <v>15</v>
      </c>
      <c r="G135" s="422">
        <v>1</v>
      </c>
      <c r="H135" s="422">
        <v>2015</v>
      </c>
      <c r="I135" s="422">
        <v>15</v>
      </c>
      <c r="J135" s="422">
        <v>1</v>
      </c>
      <c r="K135" s="422">
        <v>2015</v>
      </c>
      <c r="L135" s="146"/>
      <c r="M135" s="146" t="s">
        <v>3098</v>
      </c>
      <c r="N135" s="146"/>
      <c r="O135" s="146" t="s">
        <v>3098</v>
      </c>
      <c r="P135" s="146">
        <v>3</v>
      </c>
      <c r="Q135" s="146" t="s">
        <v>3130</v>
      </c>
      <c r="R135" s="146"/>
      <c r="S135" s="429"/>
      <c r="T135" s="146" t="s">
        <v>3098</v>
      </c>
      <c r="U135" s="146"/>
      <c r="V135" s="147"/>
      <c r="W135" s="147"/>
      <c r="X135" s="147"/>
      <c r="Y135" s="148"/>
      <c r="Z135" s="147"/>
      <c r="AA135" s="147"/>
      <c r="AB135" s="796" t="s">
        <v>4674</v>
      </c>
      <c r="AC135" s="797"/>
      <c r="AD135" s="798"/>
    </row>
    <row r="136" spans="1:30" ht="30" customHeight="1" x14ac:dyDescent="0.3">
      <c r="A136" s="115"/>
      <c r="B136" s="145">
        <v>120</v>
      </c>
      <c r="C136" s="146"/>
      <c r="D136" s="146"/>
      <c r="E136" s="368" t="s">
        <v>4703</v>
      </c>
      <c r="F136" s="422">
        <v>19</v>
      </c>
      <c r="G136" s="422">
        <v>11</v>
      </c>
      <c r="H136" s="422">
        <v>2014</v>
      </c>
      <c r="I136" s="422">
        <v>16</v>
      </c>
      <c r="J136" s="422">
        <v>1</v>
      </c>
      <c r="K136" s="422">
        <v>2015</v>
      </c>
      <c r="L136" s="146"/>
      <c r="M136" s="146" t="s">
        <v>3098</v>
      </c>
      <c r="N136" s="146"/>
      <c r="O136" s="146" t="s">
        <v>3098</v>
      </c>
      <c r="P136" s="146">
        <v>10</v>
      </c>
      <c r="Q136" s="146" t="s">
        <v>3130</v>
      </c>
      <c r="R136" s="146"/>
      <c r="S136" s="429"/>
      <c r="T136" s="146" t="s">
        <v>3098</v>
      </c>
      <c r="U136" s="146"/>
      <c r="V136" s="147"/>
      <c r="W136" s="147"/>
      <c r="X136" s="147"/>
      <c r="Y136" s="148"/>
      <c r="Z136" s="147"/>
      <c r="AA136" s="147"/>
      <c r="AB136" s="796" t="s">
        <v>4701</v>
      </c>
      <c r="AC136" s="797"/>
      <c r="AD136" s="798"/>
    </row>
    <row r="137" spans="1:30" ht="30" customHeight="1" x14ac:dyDescent="0.3">
      <c r="A137" s="115"/>
      <c r="B137" s="145">
        <v>121</v>
      </c>
      <c r="C137" s="146"/>
      <c r="D137" s="146"/>
      <c r="E137" s="368" t="s">
        <v>4695</v>
      </c>
      <c r="F137" s="422">
        <v>24</v>
      </c>
      <c r="G137" s="422">
        <v>1</v>
      </c>
      <c r="H137" s="422">
        <v>2014</v>
      </c>
      <c r="I137" s="422">
        <v>19</v>
      </c>
      <c r="J137" s="422">
        <v>1</v>
      </c>
      <c r="K137" s="422">
        <v>2015</v>
      </c>
      <c r="L137" s="146"/>
      <c r="M137" s="146" t="s">
        <v>3098</v>
      </c>
      <c r="N137" s="146"/>
      <c r="O137" s="146" t="s">
        <v>3098</v>
      </c>
      <c r="P137" s="146">
        <v>30</v>
      </c>
      <c r="Q137" s="146" t="s">
        <v>3130</v>
      </c>
      <c r="R137" s="146"/>
      <c r="S137" s="429"/>
      <c r="T137" s="146" t="s">
        <v>3098</v>
      </c>
      <c r="U137" s="146"/>
      <c r="V137" s="147"/>
      <c r="W137" s="147"/>
      <c r="X137" s="147"/>
      <c r="Y137" s="148"/>
      <c r="Z137" s="147"/>
      <c r="AA137" s="147"/>
      <c r="AB137" s="796" t="s">
        <v>4688</v>
      </c>
      <c r="AC137" s="797"/>
      <c r="AD137" s="798"/>
    </row>
    <row r="138" spans="1:30" ht="30" customHeight="1" x14ac:dyDescent="0.3">
      <c r="A138" s="115"/>
      <c r="B138" s="145">
        <v>122</v>
      </c>
      <c r="C138" s="146"/>
      <c r="D138" s="146"/>
      <c r="E138" s="368" t="s">
        <v>4700</v>
      </c>
      <c r="F138" s="422">
        <v>1</v>
      </c>
      <c r="G138" s="422">
        <v>10</v>
      </c>
      <c r="H138" s="422">
        <v>2014</v>
      </c>
      <c r="I138" s="422">
        <v>20</v>
      </c>
      <c r="J138" s="422">
        <v>1</v>
      </c>
      <c r="K138" s="422">
        <v>2015</v>
      </c>
      <c r="L138" s="146"/>
      <c r="M138" s="146" t="s">
        <v>3098</v>
      </c>
      <c r="N138" s="146"/>
      <c r="O138" s="146" t="s">
        <v>3098</v>
      </c>
      <c r="P138" s="146">
        <v>8</v>
      </c>
      <c r="Q138" s="146" t="s">
        <v>3130</v>
      </c>
      <c r="R138" s="146"/>
      <c r="S138" s="429"/>
      <c r="T138" s="146" t="s">
        <v>3098</v>
      </c>
      <c r="U138" s="146"/>
      <c r="V138" s="147"/>
      <c r="W138" s="147"/>
      <c r="X138" s="147"/>
      <c r="Y138" s="148"/>
      <c r="Z138" s="147"/>
      <c r="AA138" s="147"/>
      <c r="AB138" s="796" t="s">
        <v>4701</v>
      </c>
      <c r="AC138" s="797"/>
      <c r="AD138" s="798"/>
    </row>
    <row r="139" spans="1:30" ht="30" customHeight="1" x14ac:dyDescent="0.3">
      <c r="A139" s="115"/>
      <c r="B139" s="145">
        <v>123</v>
      </c>
      <c r="C139" s="146"/>
      <c r="D139" s="146"/>
      <c r="E139" s="368" t="s">
        <v>4699</v>
      </c>
      <c r="F139" s="422">
        <v>21</v>
      </c>
      <c r="G139" s="422">
        <v>1</v>
      </c>
      <c r="H139" s="422">
        <v>2015</v>
      </c>
      <c r="I139" s="422">
        <v>21</v>
      </c>
      <c r="J139" s="422">
        <v>1</v>
      </c>
      <c r="K139" s="422">
        <v>2015</v>
      </c>
      <c r="L139" s="146"/>
      <c r="M139" s="146" t="s">
        <v>3098</v>
      </c>
      <c r="N139" s="146"/>
      <c r="O139" s="146" t="s">
        <v>3098</v>
      </c>
      <c r="P139" s="146">
        <v>5</v>
      </c>
      <c r="Q139" s="146" t="s">
        <v>3130</v>
      </c>
      <c r="R139" s="146"/>
      <c r="S139" s="429"/>
      <c r="T139" s="146" t="s">
        <v>3098</v>
      </c>
      <c r="U139" s="146"/>
      <c r="V139" s="147"/>
      <c r="W139" s="147"/>
      <c r="X139" s="147"/>
      <c r="Y139" s="148"/>
      <c r="Z139" s="147"/>
      <c r="AA139" s="147"/>
      <c r="AB139" s="796" t="s">
        <v>4688</v>
      </c>
      <c r="AC139" s="797"/>
      <c r="AD139" s="798"/>
    </row>
    <row r="140" spans="1:30" ht="30" customHeight="1" x14ac:dyDescent="0.3">
      <c r="A140" s="115"/>
      <c r="B140" s="145">
        <v>124</v>
      </c>
      <c r="C140" s="146"/>
      <c r="D140" s="146"/>
      <c r="E140" s="368" t="s">
        <v>4697</v>
      </c>
      <c r="F140" s="422">
        <v>17</v>
      </c>
      <c r="G140" s="422">
        <v>2</v>
      </c>
      <c r="H140" s="422">
        <v>2015</v>
      </c>
      <c r="I140" s="422">
        <v>17</v>
      </c>
      <c r="J140" s="422">
        <v>2</v>
      </c>
      <c r="K140" s="422">
        <v>2015</v>
      </c>
      <c r="L140" s="146"/>
      <c r="M140" s="146" t="s">
        <v>3098</v>
      </c>
      <c r="N140" s="146"/>
      <c r="O140" s="146" t="s">
        <v>3098</v>
      </c>
      <c r="P140" s="146">
        <v>12</v>
      </c>
      <c r="Q140" s="146" t="s">
        <v>3130</v>
      </c>
      <c r="R140" s="146"/>
      <c r="S140" s="429"/>
      <c r="T140" s="146" t="s">
        <v>3098</v>
      </c>
      <c r="U140" s="146"/>
      <c r="V140" s="147"/>
      <c r="W140" s="147"/>
      <c r="X140" s="147"/>
      <c r="Y140" s="148"/>
      <c r="Z140" s="147"/>
      <c r="AA140" s="147"/>
      <c r="AB140" s="796" t="s">
        <v>4688</v>
      </c>
      <c r="AC140" s="797"/>
      <c r="AD140" s="798"/>
    </row>
    <row r="141" spans="1:30" ht="30" customHeight="1" thickBot="1" x14ac:dyDescent="0.35">
      <c r="A141" s="115"/>
      <c r="B141" s="152">
        <v>125</v>
      </c>
      <c r="C141" s="153"/>
      <c r="D141" s="153"/>
      <c r="E141" s="370" t="s">
        <v>4642</v>
      </c>
      <c r="F141" s="155" t="s">
        <v>3131</v>
      </c>
      <c r="G141" s="155" t="s">
        <v>3131</v>
      </c>
      <c r="H141" s="155" t="s">
        <v>3131</v>
      </c>
      <c r="I141" s="155" t="s">
        <v>3131</v>
      </c>
      <c r="J141" s="155" t="s">
        <v>3131</v>
      </c>
      <c r="K141" s="155" t="s">
        <v>3131</v>
      </c>
      <c r="L141" s="485" t="s">
        <v>3098</v>
      </c>
      <c r="M141" s="485" t="s">
        <v>3098</v>
      </c>
      <c r="N141" s="485"/>
      <c r="O141" s="485"/>
      <c r="P141" s="485">
        <v>40</v>
      </c>
      <c r="Q141" s="485" t="s">
        <v>3130</v>
      </c>
      <c r="R141" s="485"/>
      <c r="S141" s="486"/>
      <c r="T141" s="485" t="s">
        <v>3098</v>
      </c>
      <c r="U141" s="485"/>
      <c r="V141" s="485"/>
      <c r="W141" s="485"/>
      <c r="X141" s="485"/>
      <c r="Y141" s="424"/>
      <c r="Z141" s="485"/>
      <c r="AA141" s="485"/>
      <c r="AB141" s="796" t="s">
        <v>4643</v>
      </c>
      <c r="AC141" s="797"/>
      <c r="AD141" s="798"/>
    </row>
    <row r="142" spans="1:30" ht="15" customHeight="1" thickTop="1" thickBot="1" x14ac:dyDescent="0.35"/>
    <row r="143" spans="1:30" ht="15" customHeight="1" x14ac:dyDescent="0.3">
      <c r="B143" s="93" t="s">
        <v>5032</v>
      </c>
      <c r="C143" s="94"/>
      <c r="D143" s="95"/>
      <c r="H143" s="93" t="s">
        <v>5033</v>
      </c>
      <c r="I143" s="94"/>
      <c r="J143" s="94"/>
      <c r="K143" s="94"/>
      <c r="L143" s="94"/>
      <c r="M143" s="94"/>
      <c r="N143" s="94"/>
      <c r="O143" s="94"/>
      <c r="P143" s="95"/>
      <c r="T143" s="93" t="s">
        <v>5034</v>
      </c>
      <c r="U143" s="94"/>
      <c r="V143" s="94"/>
      <c r="W143" s="94"/>
      <c r="X143" s="94"/>
      <c r="Y143" s="95"/>
      <c r="Z143" s="116"/>
      <c r="AA143" s="116"/>
    </row>
    <row r="144" spans="1:30" ht="15" customHeight="1" x14ac:dyDescent="0.3">
      <c r="B144" s="126" t="s">
        <v>5035</v>
      </c>
      <c r="C144" s="116"/>
      <c r="D144" s="96"/>
      <c r="H144" s="126" t="s">
        <v>5036</v>
      </c>
      <c r="I144" s="116"/>
      <c r="J144" s="116"/>
      <c r="K144" s="116"/>
      <c r="L144" s="116"/>
      <c r="M144" s="116"/>
      <c r="N144" s="116"/>
      <c r="O144" s="116"/>
      <c r="P144" s="96"/>
      <c r="T144" s="126" t="s">
        <v>5037</v>
      </c>
      <c r="U144" s="116"/>
      <c r="V144" s="116"/>
      <c r="W144" s="116"/>
      <c r="X144" s="116"/>
      <c r="Y144" s="96"/>
      <c r="Z144" s="116"/>
      <c r="AA144" s="116"/>
    </row>
    <row r="145" spans="2:30" ht="15" customHeight="1" x14ac:dyDescent="0.3">
      <c r="B145" s="126" t="s">
        <v>5038</v>
      </c>
      <c r="C145" s="116"/>
      <c r="D145" s="96"/>
      <c r="H145" s="126" t="s">
        <v>5039</v>
      </c>
      <c r="I145" s="116"/>
      <c r="J145" s="116"/>
      <c r="K145" s="116"/>
      <c r="L145" s="116"/>
      <c r="M145" s="116"/>
      <c r="N145" s="116"/>
      <c r="O145" s="116"/>
      <c r="P145" s="96"/>
      <c r="T145" s="126" t="s">
        <v>5040</v>
      </c>
      <c r="U145" s="116"/>
      <c r="V145" s="116"/>
      <c r="W145" s="116"/>
      <c r="X145" s="116"/>
      <c r="Y145" s="96"/>
      <c r="Z145" s="116"/>
      <c r="AA145" s="116"/>
    </row>
    <row r="146" spans="2:30" ht="15" customHeight="1" thickBot="1" x14ac:dyDescent="0.35">
      <c r="B146" s="127" t="s">
        <v>5041</v>
      </c>
      <c r="C146" s="128"/>
      <c r="D146" s="129" t="s">
        <v>4728</v>
      </c>
      <c r="H146" s="127" t="s">
        <v>5042</v>
      </c>
      <c r="I146" s="128"/>
      <c r="J146" s="128" t="s">
        <v>5043</v>
      </c>
      <c r="K146" s="128"/>
      <c r="L146" s="128"/>
      <c r="M146" s="128"/>
      <c r="N146" s="128"/>
      <c r="O146" s="128"/>
      <c r="P146" s="129"/>
      <c r="T146" s="127" t="s">
        <v>5044</v>
      </c>
      <c r="U146" s="128"/>
      <c r="V146" s="128"/>
      <c r="W146" s="128" t="s">
        <v>5045</v>
      </c>
      <c r="X146" s="128"/>
      <c r="Y146" s="129"/>
      <c r="Z146" s="116"/>
      <c r="AA146" s="116"/>
    </row>
    <row r="147" spans="2:30" ht="17.25" thickBot="1" x14ac:dyDescent="0.35"/>
    <row r="148" spans="2:30" ht="17.25" thickBot="1" x14ac:dyDescent="0.35">
      <c r="B148" s="130" t="s">
        <v>3550</v>
      </c>
      <c r="C148" s="131"/>
      <c r="D148" s="131"/>
      <c r="E148" s="132"/>
      <c r="F148" s="779"/>
      <c r="G148" s="779"/>
      <c r="H148" s="779"/>
      <c r="I148" s="779"/>
      <c r="J148" s="779"/>
      <c r="K148" s="779"/>
      <c r="L148" s="779"/>
      <c r="M148" s="779"/>
      <c r="N148" s="779"/>
      <c r="O148" s="779"/>
      <c r="P148" s="779"/>
      <c r="Q148" s="779"/>
      <c r="R148" s="779"/>
      <c r="S148" s="779"/>
      <c r="T148" s="779"/>
      <c r="U148" s="779"/>
      <c r="V148" s="779"/>
      <c r="W148" s="779"/>
      <c r="X148" s="779"/>
      <c r="Y148" s="779"/>
      <c r="Z148" s="779"/>
      <c r="AA148" s="779"/>
      <c r="AB148" s="779"/>
      <c r="AC148" s="779"/>
      <c r="AD148" s="779"/>
    </row>
    <row r="149" spans="2:30" ht="16.5" customHeight="1" x14ac:dyDescent="0.3">
      <c r="B149" s="133" t="s">
        <v>3566</v>
      </c>
      <c r="C149" s="134" t="s">
        <v>3569</v>
      </c>
      <c r="D149" s="135"/>
      <c r="E149" s="136"/>
      <c r="F149" s="58"/>
      <c r="G149" s="780" t="s">
        <v>3167</v>
      </c>
      <c r="H149" s="781"/>
      <c r="I149" s="781"/>
      <c r="J149" s="781"/>
      <c r="K149" s="781"/>
      <c r="L149" s="781"/>
      <c r="M149" s="781"/>
      <c r="N149" s="781"/>
      <c r="O149" s="781"/>
      <c r="P149" s="781"/>
      <c r="Q149" s="781"/>
      <c r="R149" s="781"/>
      <c r="S149" s="781"/>
      <c r="T149" s="782"/>
      <c r="U149" s="117"/>
      <c r="V149" s="783" t="s">
        <v>3110</v>
      </c>
      <c r="W149" s="790"/>
      <c r="X149" s="790"/>
      <c r="Y149" s="790"/>
      <c r="Z149" s="784"/>
      <c r="AA149" s="117"/>
      <c r="AB149" s="118"/>
      <c r="AC149" s="783" t="s">
        <v>3111</v>
      </c>
      <c r="AD149" s="784"/>
    </row>
    <row r="150" spans="2:30" x14ac:dyDescent="0.3">
      <c r="B150" s="133" t="s">
        <v>3181</v>
      </c>
      <c r="C150" s="134" t="s">
        <v>3182</v>
      </c>
      <c r="D150" s="135"/>
      <c r="E150" s="136"/>
      <c r="F150" s="117"/>
      <c r="G150" s="137" t="s">
        <v>3088</v>
      </c>
      <c r="H150" s="777" t="s">
        <v>3185</v>
      </c>
      <c r="I150" s="777"/>
      <c r="J150" s="777"/>
      <c r="K150" s="777"/>
      <c r="L150" s="777"/>
      <c r="M150" s="138" t="s">
        <v>3091</v>
      </c>
      <c r="N150" s="777" t="s">
        <v>3192</v>
      </c>
      <c r="O150" s="777"/>
      <c r="P150" s="777"/>
      <c r="Q150" s="777"/>
      <c r="R150" s="777"/>
      <c r="S150" s="777"/>
      <c r="T150" s="778"/>
      <c r="U150" s="117"/>
      <c r="V150" s="137" t="s">
        <v>3122</v>
      </c>
      <c r="W150" s="777" t="s">
        <v>3195</v>
      </c>
      <c r="X150" s="777"/>
      <c r="Y150" s="777"/>
      <c r="Z150" s="778"/>
      <c r="AA150" s="117"/>
      <c r="AB150" s="119"/>
      <c r="AC150" s="137" t="s">
        <v>3126</v>
      </c>
      <c r="AD150" s="139" t="s">
        <v>3197</v>
      </c>
    </row>
    <row r="151" spans="2:30" ht="17.25" thickBot="1" x14ac:dyDescent="0.35">
      <c r="B151" s="774" t="s">
        <v>3108</v>
      </c>
      <c r="C151" s="775"/>
      <c r="D151" s="775"/>
      <c r="E151" s="776"/>
      <c r="F151" s="117"/>
      <c r="G151" s="137" t="s">
        <v>3089</v>
      </c>
      <c r="H151" s="777" t="s">
        <v>3202</v>
      </c>
      <c r="I151" s="777"/>
      <c r="J151" s="777"/>
      <c r="K151" s="777"/>
      <c r="L151" s="777"/>
      <c r="M151" s="138" t="s">
        <v>3092</v>
      </c>
      <c r="N151" s="777" t="s">
        <v>3204</v>
      </c>
      <c r="O151" s="777"/>
      <c r="P151" s="777"/>
      <c r="Q151" s="777"/>
      <c r="R151" s="777"/>
      <c r="S151" s="777"/>
      <c r="T151" s="778"/>
      <c r="U151" s="117"/>
      <c r="V151" s="137" t="s">
        <v>3124</v>
      </c>
      <c r="W151" s="777" t="s">
        <v>3207</v>
      </c>
      <c r="X151" s="777"/>
      <c r="Y151" s="777"/>
      <c r="Z151" s="778"/>
      <c r="AA151" s="117"/>
      <c r="AB151" s="119"/>
      <c r="AC151" s="140" t="s">
        <v>3127</v>
      </c>
      <c r="AD151" s="141" t="s">
        <v>3212</v>
      </c>
    </row>
    <row r="152" spans="2:30" ht="17.25" thickBot="1" x14ac:dyDescent="0.35">
      <c r="B152" s="137" t="s">
        <v>3120</v>
      </c>
      <c r="C152" s="142" t="s">
        <v>3214</v>
      </c>
      <c r="D152" s="138" t="s">
        <v>3121</v>
      </c>
      <c r="E152" s="139" t="s">
        <v>3216</v>
      </c>
      <c r="F152" s="117"/>
      <c r="G152" s="140" t="s">
        <v>3090</v>
      </c>
      <c r="H152" s="788" t="s">
        <v>4842</v>
      </c>
      <c r="I152" s="788"/>
      <c r="J152" s="788"/>
      <c r="K152" s="788"/>
      <c r="L152" s="788"/>
      <c r="M152" s="143" t="s">
        <v>4847</v>
      </c>
      <c r="N152" s="788" t="s">
        <v>4864</v>
      </c>
      <c r="O152" s="788"/>
      <c r="P152" s="788"/>
      <c r="Q152" s="788"/>
      <c r="R152" s="788"/>
      <c r="S152" s="788"/>
      <c r="T152" s="789"/>
      <c r="U152" s="117"/>
      <c r="V152" s="140" t="s">
        <v>3125</v>
      </c>
      <c r="W152" s="788" t="s">
        <v>4866</v>
      </c>
      <c r="X152" s="788"/>
      <c r="Y152" s="788"/>
      <c r="Z152" s="789"/>
      <c r="AA152" s="117"/>
      <c r="AB152" s="119"/>
      <c r="AC152" s="120"/>
      <c r="AD152" s="119"/>
    </row>
    <row r="153" spans="2:30" ht="17.25" thickBot="1" x14ac:dyDescent="0.35">
      <c r="B153" s="140" t="s">
        <v>3122</v>
      </c>
      <c r="C153" s="144" t="s">
        <v>4870</v>
      </c>
      <c r="D153" s="143" t="s">
        <v>3123</v>
      </c>
      <c r="E153" s="141" t="s">
        <v>4874</v>
      </c>
      <c r="F153" s="117"/>
      <c r="G153" s="58"/>
      <c r="H153" s="58"/>
      <c r="I153" s="58"/>
      <c r="J153" s="117"/>
      <c r="K153" s="117"/>
      <c r="L153" s="117"/>
      <c r="M153" s="117"/>
      <c r="N153" s="117"/>
      <c r="O153" s="117"/>
      <c r="P153" s="117"/>
      <c r="Q153" s="117"/>
      <c r="R153" s="117"/>
      <c r="S153" s="117"/>
      <c r="T153" s="117"/>
      <c r="U153" s="120"/>
      <c r="V153" s="120"/>
      <c r="W153" s="117"/>
      <c r="X153" s="117"/>
      <c r="Y153" s="117"/>
      <c r="Z153" s="119"/>
      <c r="AA153" s="119"/>
      <c r="AB153" s="119"/>
      <c r="AC153" s="120"/>
      <c r="AD153" s="119"/>
    </row>
    <row r="154" spans="2:30" x14ac:dyDescent="0.3">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row>
  </sheetData>
  <mergeCells count="176">
    <mergeCell ref="F148:AD148"/>
    <mergeCell ref="G149:T149"/>
    <mergeCell ref="V149:Z149"/>
    <mergeCell ref="AC149:AD149"/>
    <mergeCell ref="B151:E151"/>
    <mergeCell ref="H151:L151"/>
    <mergeCell ref="N151:T151"/>
    <mergeCell ref="W151:Z151"/>
    <mergeCell ref="H152:L152"/>
    <mergeCell ref="N152:T152"/>
    <mergeCell ref="W152:Z152"/>
    <mergeCell ref="H150:L150"/>
    <mergeCell ref="N150:T150"/>
    <mergeCell ref="W150:Z150"/>
    <mergeCell ref="AB140:AD140"/>
    <mergeCell ref="AB141:AD141"/>
    <mergeCell ref="AB135:AD135"/>
    <mergeCell ref="AB136:AD136"/>
    <mergeCell ref="AB137:AD137"/>
    <mergeCell ref="AB138:AD138"/>
    <mergeCell ref="AB125:AD125"/>
    <mergeCell ref="AB126:AD126"/>
    <mergeCell ref="AB119:AD119"/>
    <mergeCell ref="AB120:AD120"/>
    <mergeCell ref="AB121:AD121"/>
    <mergeCell ref="AB122:AD122"/>
    <mergeCell ref="AB123:AD123"/>
    <mergeCell ref="AB124:AD124"/>
    <mergeCell ref="AB134:AD134"/>
    <mergeCell ref="AB127:AD127"/>
    <mergeCell ref="AB128:AD128"/>
    <mergeCell ref="AB129:AD129"/>
    <mergeCell ref="AB130:AD130"/>
    <mergeCell ref="AB131:AD131"/>
    <mergeCell ref="AB132:AD132"/>
    <mergeCell ref="AB133:AD133"/>
    <mergeCell ref="AB139:AD139"/>
    <mergeCell ref="AB109:AD109"/>
    <mergeCell ref="AB110:AD110"/>
    <mergeCell ref="AB116:AD116"/>
    <mergeCell ref="AB117:AD117"/>
    <mergeCell ref="AB118:AD118"/>
    <mergeCell ref="AB111:AD111"/>
    <mergeCell ref="AB112:AD112"/>
    <mergeCell ref="AB113:AD113"/>
    <mergeCell ref="AB114:AD114"/>
    <mergeCell ref="AB115:AD115"/>
    <mergeCell ref="AB103:AD103"/>
    <mergeCell ref="AB104:AD104"/>
    <mergeCell ref="AB105:AD105"/>
    <mergeCell ref="AB106:AD106"/>
    <mergeCell ref="AB107:AD107"/>
    <mergeCell ref="AB108:AD108"/>
    <mergeCell ref="AB101:AD101"/>
    <mergeCell ref="AB102:AD102"/>
    <mergeCell ref="AB94:AD94"/>
    <mergeCell ref="AB97:AD97"/>
    <mergeCell ref="AB98:AD98"/>
    <mergeCell ref="AB99:AD99"/>
    <mergeCell ref="AB100:AD100"/>
    <mergeCell ref="AB87:AD87"/>
    <mergeCell ref="AB88:AD88"/>
    <mergeCell ref="AB89:AD89"/>
    <mergeCell ref="AB90:AD90"/>
    <mergeCell ref="AB91:AD91"/>
    <mergeCell ref="AB92:AD92"/>
    <mergeCell ref="AB93:AD93"/>
    <mergeCell ref="AB95:AD95"/>
    <mergeCell ref="AB96:AD96"/>
    <mergeCell ref="AB85:AD85"/>
    <mergeCell ref="AB86:AD86"/>
    <mergeCell ref="AB79:AD79"/>
    <mergeCell ref="AB80:AD80"/>
    <mergeCell ref="AB81:AD81"/>
    <mergeCell ref="AB82:AD82"/>
    <mergeCell ref="AB83:AD83"/>
    <mergeCell ref="AB84:AD84"/>
    <mergeCell ref="AB69:AD69"/>
    <mergeCell ref="AB70:AD70"/>
    <mergeCell ref="AB76:AD76"/>
    <mergeCell ref="AB77:AD77"/>
    <mergeCell ref="AB78:AD78"/>
    <mergeCell ref="AB71:AD71"/>
    <mergeCell ref="AB72:AD72"/>
    <mergeCell ref="AB73:AD73"/>
    <mergeCell ref="AB74:AD74"/>
    <mergeCell ref="AB75:AD75"/>
    <mergeCell ref="AB63:AD63"/>
    <mergeCell ref="AB64:AD64"/>
    <mergeCell ref="AB65:AD65"/>
    <mergeCell ref="AB66:AD66"/>
    <mergeCell ref="AB67:AD67"/>
    <mergeCell ref="AB68:AD68"/>
    <mergeCell ref="AB61:AD61"/>
    <mergeCell ref="AB62:AD62"/>
    <mergeCell ref="AB54:AD54"/>
    <mergeCell ref="AB57:AD57"/>
    <mergeCell ref="AB58:AD58"/>
    <mergeCell ref="AB59:AD59"/>
    <mergeCell ref="AB60:AD60"/>
    <mergeCell ref="AB47:AD47"/>
    <mergeCell ref="AB48:AD48"/>
    <mergeCell ref="AB49:AD49"/>
    <mergeCell ref="AB50:AD50"/>
    <mergeCell ref="AB51:AD51"/>
    <mergeCell ref="AB52:AD52"/>
    <mergeCell ref="AB53:AD53"/>
    <mergeCell ref="AB55:AD55"/>
    <mergeCell ref="AB56:AD56"/>
    <mergeCell ref="AB45:AD45"/>
    <mergeCell ref="AB46:AD46"/>
    <mergeCell ref="AB39:AD39"/>
    <mergeCell ref="AB40:AD40"/>
    <mergeCell ref="AB41:AD41"/>
    <mergeCell ref="AB42:AD42"/>
    <mergeCell ref="AB43:AD43"/>
    <mergeCell ref="AB44:AD44"/>
    <mergeCell ref="AB29:AD29"/>
    <mergeCell ref="AB30:AD30"/>
    <mergeCell ref="AB36:AD36"/>
    <mergeCell ref="AB37:AD37"/>
    <mergeCell ref="AB38:AD38"/>
    <mergeCell ref="AB31:AD31"/>
    <mergeCell ref="AB32:AD32"/>
    <mergeCell ref="AB33:AD33"/>
    <mergeCell ref="AB34:AD34"/>
    <mergeCell ref="AB35:AD35"/>
    <mergeCell ref="AB23:AD23"/>
    <mergeCell ref="AB24:AD24"/>
    <mergeCell ref="AB25:AD25"/>
    <mergeCell ref="AB26:AD26"/>
    <mergeCell ref="AB27:AD27"/>
    <mergeCell ref="AB28:AD28"/>
    <mergeCell ref="AB19:AD19"/>
    <mergeCell ref="AB20:AD20"/>
    <mergeCell ref="AB21:AD21"/>
    <mergeCell ref="AB22:AD22"/>
    <mergeCell ref="V15:V16"/>
    <mergeCell ref="W15:Y15"/>
    <mergeCell ref="Z15:AA15"/>
    <mergeCell ref="AB15:AD16"/>
    <mergeCell ref="AB17:AD17"/>
    <mergeCell ref="AB18:AD18"/>
    <mergeCell ref="B15:B16"/>
    <mergeCell ref="C15:C16"/>
    <mergeCell ref="D15:D16"/>
    <mergeCell ref="E15:E16"/>
    <mergeCell ref="F15:K15"/>
    <mergeCell ref="L15:O15"/>
    <mergeCell ref="P15:P16"/>
    <mergeCell ref="Q15:Q16"/>
    <mergeCell ref="R15:U15"/>
    <mergeCell ref="B12:C12"/>
    <mergeCell ref="D12:K12"/>
    <mergeCell ref="AC12:AC13"/>
    <mergeCell ref="AA12:AA13"/>
    <mergeCell ref="AB12:AB13"/>
    <mergeCell ref="AD10:AD11"/>
    <mergeCell ref="B2:C5"/>
    <mergeCell ref="D2:Q5"/>
    <mergeCell ref="R2:AA2"/>
    <mergeCell ref="AB2:AD5"/>
    <mergeCell ref="R3:AA3"/>
    <mergeCell ref="R4:AA4"/>
    <mergeCell ref="B11:C11"/>
    <mergeCell ref="D11:K11"/>
    <mergeCell ref="R5:AA5"/>
    <mergeCell ref="AA8:AD9"/>
    <mergeCell ref="B9:C9"/>
    <mergeCell ref="D9:K9"/>
    <mergeCell ref="Q9:V10"/>
    <mergeCell ref="B10:C10"/>
    <mergeCell ref="D10:K10"/>
    <mergeCell ref="AA10:AA11"/>
    <mergeCell ref="AB10:AB11"/>
    <mergeCell ref="AC10:AC11"/>
  </mergeCells>
  <phoneticPr fontId="14" type="noConversion"/>
  <pageMargins left="0.75" right="0.75" top="1" bottom="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50"/>
  <sheetViews>
    <sheetView topLeftCell="A139" workbookViewId="0">
      <selection activeCell="AB136" sqref="AB136:AD136"/>
    </sheetView>
  </sheetViews>
  <sheetFormatPr baseColWidth="10" defaultColWidth="9.140625" defaultRowHeight="16.5" x14ac:dyDescent="0.3"/>
  <cols>
    <col min="1" max="1" width="1.42578125" style="302" customWidth="1"/>
    <col min="2" max="2" width="10.5703125" style="302" customWidth="1"/>
    <col min="3" max="3" width="11.85546875" style="302" customWidth="1"/>
    <col min="4" max="4" width="27.42578125" style="302" customWidth="1"/>
    <col min="5" max="5" width="46.7109375" style="302" customWidth="1"/>
    <col min="6" max="6" width="4.85546875" style="302" customWidth="1"/>
    <col min="7" max="7" width="5.28515625" style="302" customWidth="1"/>
    <col min="8" max="9" width="4.7109375" style="302" customWidth="1"/>
    <col min="10" max="10" width="4.85546875" style="302" customWidth="1"/>
    <col min="11" max="11" width="5" style="302" customWidth="1"/>
    <col min="12" max="12" width="6.7109375" style="302" customWidth="1"/>
    <col min="13" max="13" width="8.85546875" style="302" customWidth="1"/>
    <col min="14" max="14" width="6.85546875" style="303" customWidth="1"/>
    <col min="15" max="15" width="5.85546875" style="302" customWidth="1"/>
    <col min="16" max="16" width="8.42578125" style="303" customWidth="1"/>
    <col min="17" max="17" width="9.85546875" style="303" customWidth="1"/>
    <col min="18" max="19" width="5.42578125" style="302" customWidth="1"/>
    <col min="20" max="20" width="6" style="302" customWidth="1"/>
    <col min="21" max="21" width="6" style="303" customWidth="1"/>
    <col min="22" max="22" width="15.5703125" style="302" customWidth="1"/>
    <col min="23" max="23" width="7.85546875" style="302" customWidth="1"/>
    <col min="24" max="24" width="6.5703125" style="302" customWidth="1"/>
    <col min="25" max="25" width="6.85546875" style="302" customWidth="1"/>
    <col min="26" max="26" width="6.85546875" style="303" customWidth="1"/>
    <col min="27" max="27" width="6.85546875" style="302" customWidth="1"/>
    <col min="28" max="28" width="7.85546875" style="302" customWidth="1"/>
    <col min="29" max="29" width="7.140625" style="302" customWidth="1"/>
    <col min="30" max="30" width="12.85546875" style="302" customWidth="1"/>
    <col min="31" max="256" width="9.140625" style="302"/>
    <col min="257" max="257" width="1.42578125" style="302" customWidth="1"/>
    <col min="258" max="258" width="10.5703125" style="302" customWidth="1"/>
    <col min="259" max="259" width="11.85546875" style="302" customWidth="1"/>
    <col min="260" max="260" width="27.42578125" style="302" customWidth="1"/>
    <col min="261" max="261" width="46.7109375" style="302" customWidth="1"/>
    <col min="262" max="262" width="4.85546875" style="302" customWidth="1"/>
    <col min="263" max="263" width="5.28515625" style="302" customWidth="1"/>
    <col min="264" max="265" width="4.7109375" style="302" customWidth="1"/>
    <col min="266" max="266" width="4.85546875" style="302" customWidth="1"/>
    <col min="267" max="267" width="5" style="302" customWidth="1"/>
    <col min="268" max="268" width="6.7109375" style="302" customWidth="1"/>
    <col min="269" max="269" width="8.85546875" style="302" customWidth="1"/>
    <col min="270" max="270" width="6.85546875" style="302" customWidth="1"/>
    <col min="271" max="271" width="5.85546875" style="302" customWidth="1"/>
    <col min="272" max="272" width="8.42578125" style="302" customWidth="1"/>
    <col min="273" max="273" width="9.85546875" style="302" customWidth="1"/>
    <col min="274" max="275" width="5.42578125" style="302" customWidth="1"/>
    <col min="276" max="277" width="6" style="302" customWidth="1"/>
    <col min="278" max="278" width="15.5703125" style="302" customWidth="1"/>
    <col min="279" max="279" width="7.85546875" style="302" customWidth="1"/>
    <col min="280" max="280" width="6.5703125" style="302" customWidth="1"/>
    <col min="281" max="283" width="6.85546875" style="302" customWidth="1"/>
    <col min="284" max="284" width="7.85546875" style="302" customWidth="1"/>
    <col min="285" max="285" width="7.140625" style="302" customWidth="1"/>
    <col min="286" max="286" width="12.85546875" style="302" customWidth="1"/>
    <col min="287" max="512" width="9.140625" style="302"/>
    <col min="513" max="513" width="1.42578125" style="302" customWidth="1"/>
    <col min="514" max="514" width="10.5703125" style="302" customWidth="1"/>
    <col min="515" max="515" width="11.85546875" style="302" customWidth="1"/>
    <col min="516" max="516" width="27.42578125" style="302" customWidth="1"/>
    <col min="517" max="517" width="46.7109375" style="302" customWidth="1"/>
    <col min="518" max="518" width="4.85546875" style="302" customWidth="1"/>
    <col min="519" max="519" width="5.28515625" style="302" customWidth="1"/>
    <col min="520" max="521" width="4.7109375" style="302" customWidth="1"/>
    <col min="522" max="522" width="4.85546875" style="302" customWidth="1"/>
    <col min="523" max="523" width="5" style="302" customWidth="1"/>
    <col min="524" max="524" width="6.7109375" style="302" customWidth="1"/>
    <col min="525" max="525" width="8.85546875" style="302" customWidth="1"/>
    <col min="526" max="526" width="6.85546875" style="302" customWidth="1"/>
    <col min="527" max="527" width="5.85546875" style="302" customWidth="1"/>
    <col min="528" max="528" width="8.42578125" style="302" customWidth="1"/>
    <col min="529" max="529" width="9.85546875" style="302" customWidth="1"/>
    <col min="530" max="531" width="5.42578125" style="302" customWidth="1"/>
    <col min="532" max="533" width="6" style="302" customWidth="1"/>
    <col min="534" max="534" width="15.5703125" style="302" customWidth="1"/>
    <col min="535" max="535" width="7.85546875" style="302" customWidth="1"/>
    <col min="536" max="536" width="6.5703125" style="302" customWidth="1"/>
    <col min="537" max="539" width="6.85546875" style="302" customWidth="1"/>
    <col min="540" max="540" width="7.85546875" style="302" customWidth="1"/>
    <col min="541" max="541" width="7.140625" style="302" customWidth="1"/>
    <col min="542" max="542" width="12.85546875" style="302" customWidth="1"/>
    <col min="543" max="768" width="9.140625" style="302"/>
    <col min="769" max="769" width="1.42578125" style="302" customWidth="1"/>
    <col min="770" max="770" width="10.5703125" style="302" customWidth="1"/>
    <col min="771" max="771" width="11.85546875" style="302" customWidth="1"/>
    <col min="772" max="772" width="27.42578125" style="302" customWidth="1"/>
    <col min="773" max="773" width="46.7109375" style="302" customWidth="1"/>
    <col min="774" max="774" width="4.85546875" style="302" customWidth="1"/>
    <col min="775" max="775" width="5.28515625" style="302" customWidth="1"/>
    <col min="776" max="777" width="4.7109375" style="302" customWidth="1"/>
    <col min="778" max="778" width="4.85546875" style="302" customWidth="1"/>
    <col min="779" max="779" width="5" style="302" customWidth="1"/>
    <col min="780" max="780" width="6.7109375" style="302" customWidth="1"/>
    <col min="781" max="781" width="8.85546875" style="302" customWidth="1"/>
    <col min="782" max="782" width="6.85546875" style="302" customWidth="1"/>
    <col min="783" max="783" width="5.85546875" style="302" customWidth="1"/>
    <col min="784" max="784" width="8.42578125" style="302" customWidth="1"/>
    <col min="785" max="785" width="9.85546875" style="302" customWidth="1"/>
    <col min="786" max="787" width="5.42578125" style="302" customWidth="1"/>
    <col min="788" max="789" width="6" style="302" customWidth="1"/>
    <col min="790" max="790" width="15.5703125" style="302" customWidth="1"/>
    <col min="791" max="791" width="7.85546875" style="302" customWidth="1"/>
    <col min="792" max="792" width="6.5703125" style="302" customWidth="1"/>
    <col min="793" max="795" width="6.85546875" style="302" customWidth="1"/>
    <col min="796" max="796" width="7.85546875" style="302" customWidth="1"/>
    <col min="797" max="797" width="7.140625" style="302" customWidth="1"/>
    <col min="798" max="798" width="12.85546875" style="302" customWidth="1"/>
    <col min="799" max="1024" width="9.140625" style="302"/>
    <col min="1025" max="1025" width="1.42578125" style="302" customWidth="1"/>
    <col min="1026" max="1026" width="10.5703125" style="302" customWidth="1"/>
    <col min="1027" max="1027" width="11.85546875" style="302" customWidth="1"/>
    <col min="1028" max="1028" width="27.42578125" style="302" customWidth="1"/>
    <col min="1029" max="1029" width="46.7109375" style="302" customWidth="1"/>
    <col min="1030" max="1030" width="4.85546875" style="302" customWidth="1"/>
    <col min="1031" max="1031" width="5.28515625" style="302" customWidth="1"/>
    <col min="1032" max="1033" width="4.7109375" style="302" customWidth="1"/>
    <col min="1034" max="1034" width="4.85546875" style="302" customWidth="1"/>
    <col min="1035" max="1035" width="5" style="302" customWidth="1"/>
    <col min="1036" max="1036" width="6.7109375" style="302" customWidth="1"/>
    <col min="1037" max="1037" width="8.85546875" style="302" customWidth="1"/>
    <col min="1038" max="1038" width="6.85546875" style="302" customWidth="1"/>
    <col min="1039" max="1039" width="5.85546875" style="302" customWidth="1"/>
    <col min="1040" max="1040" width="8.42578125" style="302" customWidth="1"/>
    <col min="1041" max="1041" width="9.85546875" style="302" customWidth="1"/>
    <col min="1042" max="1043" width="5.42578125" style="302" customWidth="1"/>
    <col min="1044" max="1045" width="6" style="302" customWidth="1"/>
    <col min="1046" max="1046" width="15.5703125" style="302" customWidth="1"/>
    <col min="1047" max="1047" width="7.85546875" style="302" customWidth="1"/>
    <col min="1048" max="1048" width="6.5703125" style="302" customWidth="1"/>
    <col min="1049" max="1051" width="6.85546875" style="302" customWidth="1"/>
    <col min="1052" max="1052" width="7.85546875" style="302" customWidth="1"/>
    <col min="1053" max="1053" width="7.140625" style="302" customWidth="1"/>
    <col min="1054" max="1054" width="12.85546875" style="302" customWidth="1"/>
    <col min="1055" max="1280" width="9.140625" style="302"/>
    <col min="1281" max="1281" width="1.42578125" style="302" customWidth="1"/>
    <col min="1282" max="1282" width="10.5703125" style="302" customWidth="1"/>
    <col min="1283" max="1283" width="11.85546875" style="302" customWidth="1"/>
    <col min="1284" max="1284" width="27.42578125" style="302" customWidth="1"/>
    <col min="1285" max="1285" width="46.7109375" style="302" customWidth="1"/>
    <col min="1286" max="1286" width="4.85546875" style="302" customWidth="1"/>
    <col min="1287" max="1287" width="5.28515625" style="302" customWidth="1"/>
    <col min="1288" max="1289" width="4.7109375" style="302" customWidth="1"/>
    <col min="1290" max="1290" width="4.85546875" style="302" customWidth="1"/>
    <col min="1291" max="1291" width="5" style="302" customWidth="1"/>
    <col min="1292" max="1292" width="6.7109375" style="302" customWidth="1"/>
    <col min="1293" max="1293" width="8.85546875" style="302" customWidth="1"/>
    <col min="1294" max="1294" width="6.85546875" style="302" customWidth="1"/>
    <col min="1295" max="1295" width="5.85546875" style="302" customWidth="1"/>
    <col min="1296" max="1296" width="8.42578125" style="302" customWidth="1"/>
    <col min="1297" max="1297" width="9.85546875" style="302" customWidth="1"/>
    <col min="1298" max="1299" width="5.42578125" style="302" customWidth="1"/>
    <col min="1300" max="1301" width="6" style="302" customWidth="1"/>
    <col min="1302" max="1302" width="15.5703125" style="302" customWidth="1"/>
    <col min="1303" max="1303" width="7.85546875" style="302" customWidth="1"/>
    <col min="1304" max="1304" width="6.5703125" style="302" customWidth="1"/>
    <col min="1305" max="1307" width="6.85546875" style="302" customWidth="1"/>
    <col min="1308" max="1308" width="7.85546875" style="302" customWidth="1"/>
    <col min="1309" max="1309" width="7.140625" style="302" customWidth="1"/>
    <col min="1310" max="1310" width="12.85546875" style="302" customWidth="1"/>
    <col min="1311" max="1536" width="9.140625" style="302"/>
    <col min="1537" max="1537" width="1.42578125" style="302" customWidth="1"/>
    <col min="1538" max="1538" width="10.5703125" style="302" customWidth="1"/>
    <col min="1539" max="1539" width="11.85546875" style="302" customWidth="1"/>
    <col min="1540" max="1540" width="27.42578125" style="302" customWidth="1"/>
    <col min="1541" max="1541" width="46.7109375" style="302" customWidth="1"/>
    <col min="1542" max="1542" width="4.85546875" style="302" customWidth="1"/>
    <col min="1543" max="1543" width="5.28515625" style="302" customWidth="1"/>
    <col min="1544" max="1545" width="4.7109375" style="302" customWidth="1"/>
    <col min="1546" max="1546" width="4.85546875" style="302" customWidth="1"/>
    <col min="1547" max="1547" width="5" style="302" customWidth="1"/>
    <col min="1548" max="1548" width="6.7109375" style="302" customWidth="1"/>
    <col min="1549" max="1549" width="8.85546875" style="302" customWidth="1"/>
    <col min="1550" max="1550" width="6.85546875" style="302" customWidth="1"/>
    <col min="1551" max="1551" width="5.85546875" style="302" customWidth="1"/>
    <col min="1552" max="1552" width="8.42578125" style="302" customWidth="1"/>
    <col min="1553" max="1553" width="9.85546875" style="302" customWidth="1"/>
    <col min="1554" max="1555" width="5.42578125" style="302" customWidth="1"/>
    <col min="1556" max="1557" width="6" style="302" customWidth="1"/>
    <col min="1558" max="1558" width="15.5703125" style="302" customWidth="1"/>
    <col min="1559" max="1559" width="7.85546875" style="302" customWidth="1"/>
    <col min="1560" max="1560" width="6.5703125" style="302" customWidth="1"/>
    <col min="1561" max="1563" width="6.85546875" style="302" customWidth="1"/>
    <col min="1564" max="1564" width="7.85546875" style="302" customWidth="1"/>
    <col min="1565" max="1565" width="7.140625" style="302" customWidth="1"/>
    <col min="1566" max="1566" width="12.85546875" style="302" customWidth="1"/>
    <col min="1567" max="1792" width="9.140625" style="302"/>
    <col min="1793" max="1793" width="1.42578125" style="302" customWidth="1"/>
    <col min="1794" max="1794" width="10.5703125" style="302" customWidth="1"/>
    <col min="1795" max="1795" width="11.85546875" style="302" customWidth="1"/>
    <col min="1796" max="1796" width="27.42578125" style="302" customWidth="1"/>
    <col min="1797" max="1797" width="46.7109375" style="302" customWidth="1"/>
    <col min="1798" max="1798" width="4.85546875" style="302" customWidth="1"/>
    <col min="1799" max="1799" width="5.28515625" style="302" customWidth="1"/>
    <col min="1800" max="1801" width="4.7109375" style="302" customWidth="1"/>
    <col min="1802" max="1802" width="4.85546875" style="302" customWidth="1"/>
    <col min="1803" max="1803" width="5" style="302" customWidth="1"/>
    <col min="1804" max="1804" width="6.7109375" style="302" customWidth="1"/>
    <col min="1805" max="1805" width="8.85546875" style="302" customWidth="1"/>
    <col min="1806" max="1806" width="6.85546875" style="302" customWidth="1"/>
    <col min="1807" max="1807" width="5.85546875" style="302" customWidth="1"/>
    <col min="1808" max="1808" width="8.42578125" style="302" customWidth="1"/>
    <col min="1809" max="1809" width="9.85546875" style="302" customWidth="1"/>
    <col min="1810" max="1811" width="5.42578125" style="302" customWidth="1"/>
    <col min="1812" max="1813" width="6" style="302" customWidth="1"/>
    <col min="1814" max="1814" width="15.5703125" style="302" customWidth="1"/>
    <col min="1815" max="1815" width="7.85546875" style="302" customWidth="1"/>
    <col min="1816" max="1816" width="6.5703125" style="302" customWidth="1"/>
    <col min="1817" max="1819" width="6.85546875" style="302" customWidth="1"/>
    <col min="1820" max="1820" width="7.85546875" style="302" customWidth="1"/>
    <col min="1821" max="1821" width="7.140625" style="302" customWidth="1"/>
    <col min="1822" max="1822" width="12.85546875" style="302" customWidth="1"/>
    <col min="1823" max="2048" width="9.140625" style="302"/>
    <col min="2049" max="2049" width="1.42578125" style="302" customWidth="1"/>
    <col min="2050" max="2050" width="10.5703125" style="302" customWidth="1"/>
    <col min="2051" max="2051" width="11.85546875" style="302" customWidth="1"/>
    <col min="2052" max="2052" width="27.42578125" style="302" customWidth="1"/>
    <col min="2053" max="2053" width="46.7109375" style="302" customWidth="1"/>
    <col min="2054" max="2054" width="4.85546875" style="302" customWidth="1"/>
    <col min="2055" max="2055" width="5.28515625" style="302" customWidth="1"/>
    <col min="2056" max="2057" width="4.7109375" style="302" customWidth="1"/>
    <col min="2058" max="2058" width="4.85546875" style="302" customWidth="1"/>
    <col min="2059" max="2059" width="5" style="302" customWidth="1"/>
    <col min="2060" max="2060" width="6.7109375" style="302" customWidth="1"/>
    <col min="2061" max="2061" width="8.85546875" style="302" customWidth="1"/>
    <col min="2062" max="2062" width="6.85546875" style="302" customWidth="1"/>
    <col min="2063" max="2063" width="5.85546875" style="302" customWidth="1"/>
    <col min="2064" max="2064" width="8.42578125" style="302" customWidth="1"/>
    <col min="2065" max="2065" width="9.85546875" style="302" customWidth="1"/>
    <col min="2066" max="2067" width="5.42578125" style="302" customWidth="1"/>
    <col min="2068" max="2069" width="6" style="302" customWidth="1"/>
    <col min="2070" max="2070" width="15.5703125" style="302" customWidth="1"/>
    <col min="2071" max="2071" width="7.85546875" style="302" customWidth="1"/>
    <col min="2072" max="2072" width="6.5703125" style="302" customWidth="1"/>
    <col min="2073" max="2075" width="6.85546875" style="302" customWidth="1"/>
    <col min="2076" max="2076" width="7.85546875" style="302" customWidth="1"/>
    <col min="2077" max="2077" width="7.140625" style="302" customWidth="1"/>
    <col min="2078" max="2078" width="12.85546875" style="302" customWidth="1"/>
    <col min="2079" max="2304" width="9.140625" style="302"/>
    <col min="2305" max="2305" width="1.42578125" style="302" customWidth="1"/>
    <col min="2306" max="2306" width="10.5703125" style="302" customWidth="1"/>
    <col min="2307" max="2307" width="11.85546875" style="302" customWidth="1"/>
    <col min="2308" max="2308" width="27.42578125" style="302" customWidth="1"/>
    <col min="2309" max="2309" width="46.7109375" style="302" customWidth="1"/>
    <col min="2310" max="2310" width="4.85546875" style="302" customWidth="1"/>
    <col min="2311" max="2311" width="5.28515625" style="302" customWidth="1"/>
    <col min="2312" max="2313" width="4.7109375" style="302" customWidth="1"/>
    <col min="2314" max="2314" width="4.85546875" style="302" customWidth="1"/>
    <col min="2315" max="2315" width="5" style="302" customWidth="1"/>
    <col min="2316" max="2316" width="6.7109375" style="302" customWidth="1"/>
    <col min="2317" max="2317" width="8.85546875" style="302" customWidth="1"/>
    <col min="2318" max="2318" width="6.85546875" style="302" customWidth="1"/>
    <col min="2319" max="2319" width="5.85546875" style="302" customWidth="1"/>
    <col min="2320" max="2320" width="8.42578125" style="302" customWidth="1"/>
    <col min="2321" max="2321" width="9.85546875" style="302" customWidth="1"/>
    <col min="2322" max="2323" width="5.42578125" style="302" customWidth="1"/>
    <col min="2324" max="2325" width="6" style="302" customWidth="1"/>
    <col min="2326" max="2326" width="15.5703125" style="302" customWidth="1"/>
    <col min="2327" max="2327" width="7.85546875" style="302" customWidth="1"/>
    <col min="2328" max="2328" width="6.5703125" style="302" customWidth="1"/>
    <col min="2329" max="2331" width="6.85546875" style="302" customWidth="1"/>
    <col min="2332" max="2332" width="7.85546875" style="302" customWidth="1"/>
    <col min="2333" max="2333" width="7.140625" style="302" customWidth="1"/>
    <col min="2334" max="2334" width="12.85546875" style="302" customWidth="1"/>
    <col min="2335" max="2560" width="9.140625" style="302"/>
    <col min="2561" max="2561" width="1.42578125" style="302" customWidth="1"/>
    <col min="2562" max="2562" width="10.5703125" style="302" customWidth="1"/>
    <col min="2563" max="2563" width="11.85546875" style="302" customWidth="1"/>
    <col min="2564" max="2564" width="27.42578125" style="302" customWidth="1"/>
    <col min="2565" max="2565" width="46.7109375" style="302" customWidth="1"/>
    <col min="2566" max="2566" width="4.85546875" style="302" customWidth="1"/>
    <col min="2567" max="2567" width="5.28515625" style="302" customWidth="1"/>
    <col min="2568" max="2569" width="4.7109375" style="302" customWidth="1"/>
    <col min="2570" max="2570" width="4.85546875" style="302" customWidth="1"/>
    <col min="2571" max="2571" width="5" style="302" customWidth="1"/>
    <col min="2572" max="2572" width="6.7109375" style="302" customWidth="1"/>
    <col min="2573" max="2573" width="8.85546875" style="302" customWidth="1"/>
    <col min="2574" max="2574" width="6.85546875" style="302" customWidth="1"/>
    <col min="2575" max="2575" width="5.85546875" style="302" customWidth="1"/>
    <col min="2576" max="2576" width="8.42578125" style="302" customWidth="1"/>
    <col min="2577" max="2577" width="9.85546875" style="302" customWidth="1"/>
    <col min="2578" max="2579" width="5.42578125" style="302" customWidth="1"/>
    <col min="2580" max="2581" width="6" style="302" customWidth="1"/>
    <col min="2582" max="2582" width="15.5703125" style="302" customWidth="1"/>
    <col min="2583" max="2583" width="7.85546875" style="302" customWidth="1"/>
    <col min="2584" max="2584" width="6.5703125" style="302" customWidth="1"/>
    <col min="2585" max="2587" width="6.85546875" style="302" customWidth="1"/>
    <col min="2588" max="2588" width="7.85546875" style="302" customWidth="1"/>
    <col min="2589" max="2589" width="7.140625" style="302" customWidth="1"/>
    <col min="2590" max="2590" width="12.85546875" style="302" customWidth="1"/>
    <col min="2591" max="2816" width="9.140625" style="302"/>
    <col min="2817" max="2817" width="1.42578125" style="302" customWidth="1"/>
    <col min="2818" max="2818" width="10.5703125" style="302" customWidth="1"/>
    <col min="2819" max="2819" width="11.85546875" style="302" customWidth="1"/>
    <col min="2820" max="2820" width="27.42578125" style="302" customWidth="1"/>
    <col min="2821" max="2821" width="46.7109375" style="302" customWidth="1"/>
    <col min="2822" max="2822" width="4.85546875" style="302" customWidth="1"/>
    <col min="2823" max="2823" width="5.28515625" style="302" customWidth="1"/>
    <col min="2824" max="2825" width="4.7109375" style="302" customWidth="1"/>
    <col min="2826" max="2826" width="4.85546875" style="302" customWidth="1"/>
    <col min="2827" max="2827" width="5" style="302" customWidth="1"/>
    <col min="2828" max="2828" width="6.7109375" style="302" customWidth="1"/>
    <col min="2829" max="2829" width="8.85546875" style="302" customWidth="1"/>
    <col min="2830" max="2830" width="6.85546875" style="302" customWidth="1"/>
    <col min="2831" max="2831" width="5.85546875" style="302" customWidth="1"/>
    <col min="2832" max="2832" width="8.42578125" style="302" customWidth="1"/>
    <col min="2833" max="2833" width="9.85546875" style="302" customWidth="1"/>
    <col min="2834" max="2835" width="5.42578125" style="302" customWidth="1"/>
    <col min="2836" max="2837" width="6" style="302" customWidth="1"/>
    <col min="2838" max="2838" width="15.5703125" style="302" customWidth="1"/>
    <col min="2839" max="2839" width="7.85546875" style="302" customWidth="1"/>
    <col min="2840" max="2840" width="6.5703125" style="302" customWidth="1"/>
    <col min="2841" max="2843" width="6.85546875" style="302" customWidth="1"/>
    <col min="2844" max="2844" width="7.85546875" style="302" customWidth="1"/>
    <col min="2845" max="2845" width="7.140625" style="302" customWidth="1"/>
    <col min="2846" max="2846" width="12.85546875" style="302" customWidth="1"/>
    <col min="2847" max="3072" width="9.140625" style="302"/>
    <col min="3073" max="3073" width="1.42578125" style="302" customWidth="1"/>
    <col min="3074" max="3074" width="10.5703125" style="302" customWidth="1"/>
    <col min="3075" max="3075" width="11.85546875" style="302" customWidth="1"/>
    <col min="3076" max="3076" width="27.42578125" style="302" customWidth="1"/>
    <col min="3077" max="3077" width="46.7109375" style="302" customWidth="1"/>
    <col min="3078" max="3078" width="4.85546875" style="302" customWidth="1"/>
    <col min="3079" max="3079" width="5.28515625" style="302" customWidth="1"/>
    <col min="3080" max="3081" width="4.7109375" style="302" customWidth="1"/>
    <col min="3082" max="3082" width="4.85546875" style="302" customWidth="1"/>
    <col min="3083" max="3083" width="5" style="302" customWidth="1"/>
    <col min="3084" max="3084" width="6.7109375" style="302" customWidth="1"/>
    <col min="3085" max="3085" width="8.85546875" style="302" customWidth="1"/>
    <col min="3086" max="3086" width="6.85546875" style="302" customWidth="1"/>
    <col min="3087" max="3087" width="5.85546875" style="302" customWidth="1"/>
    <col min="3088" max="3088" width="8.42578125" style="302" customWidth="1"/>
    <col min="3089" max="3089" width="9.85546875" style="302" customWidth="1"/>
    <col min="3090" max="3091" width="5.42578125" style="302" customWidth="1"/>
    <col min="3092" max="3093" width="6" style="302" customWidth="1"/>
    <col min="3094" max="3094" width="15.5703125" style="302" customWidth="1"/>
    <col min="3095" max="3095" width="7.85546875" style="302" customWidth="1"/>
    <col min="3096" max="3096" width="6.5703125" style="302" customWidth="1"/>
    <col min="3097" max="3099" width="6.85546875" style="302" customWidth="1"/>
    <col min="3100" max="3100" width="7.85546875" style="302" customWidth="1"/>
    <col min="3101" max="3101" width="7.140625" style="302" customWidth="1"/>
    <col min="3102" max="3102" width="12.85546875" style="302" customWidth="1"/>
    <col min="3103" max="3328" width="9.140625" style="302"/>
    <col min="3329" max="3329" width="1.42578125" style="302" customWidth="1"/>
    <col min="3330" max="3330" width="10.5703125" style="302" customWidth="1"/>
    <col min="3331" max="3331" width="11.85546875" style="302" customWidth="1"/>
    <col min="3332" max="3332" width="27.42578125" style="302" customWidth="1"/>
    <col min="3333" max="3333" width="46.7109375" style="302" customWidth="1"/>
    <col min="3334" max="3334" width="4.85546875" style="302" customWidth="1"/>
    <col min="3335" max="3335" width="5.28515625" style="302" customWidth="1"/>
    <col min="3336" max="3337" width="4.7109375" style="302" customWidth="1"/>
    <col min="3338" max="3338" width="4.85546875" style="302" customWidth="1"/>
    <col min="3339" max="3339" width="5" style="302" customWidth="1"/>
    <col min="3340" max="3340" width="6.7109375" style="302" customWidth="1"/>
    <col min="3341" max="3341" width="8.85546875" style="302" customWidth="1"/>
    <col min="3342" max="3342" width="6.85546875" style="302" customWidth="1"/>
    <col min="3343" max="3343" width="5.85546875" style="302" customWidth="1"/>
    <col min="3344" max="3344" width="8.42578125" style="302" customWidth="1"/>
    <col min="3345" max="3345" width="9.85546875" style="302" customWidth="1"/>
    <col min="3346" max="3347" width="5.42578125" style="302" customWidth="1"/>
    <col min="3348" max="3349" width="6" style="302" customWidth="1"/>
    <col min="3350" max="3350" width="15.5703125" style="302" customWidth="1"/>
    <col min="3351" max="3351" width="7.85546875" style="302" customWidth="1"/>
    <col min="3352" max="3352" width="6.5703125" style="302" customWidth="1"/>
    <col min="3353" max="3355" width="6.85546875" style="302" customWidth="1"/>
    <col min="3356" max="3356" width="7.85546875" style="302" customWidth="1"/>
    <col min="3357" max="3357" width="7.140625" style="302" customWidth="1"/>
    <col min="3358" max="3358" width="12.85546875" style="302" customWidth="1"/>
    <col min="3359" max="3584" width="9.140625" style="302"/>
    <col min="3585" max="3585" width="1.42578125" style="302" customWidth="1"/>
    <col min="3586" max="3586" width="10.5703125" style="302" customWidth="1"/>
    <col min="3587" max="3587" width="11.85546875" style="302" customWidth="1"/>
    <col min="3588" max="3588" width="27.42578125" style="302" customWidth="1"/>
    <col min="3589" max="3589" width="46.7109375" style="302" customWidth="1"/>
    <col min="3590" max="3590" width="4.85546875" style="302" customWidth="1"/>
    <col min="3591" max="3591" width="5.28515625" style="302" customWidth="1"/>
    <col min="3592" max="3593" width="4.7109375" style="302" customWidth="1"/>
    <col min="3594" max="3594" width="4.85546875" style="302" customWidth="1"/>
    <col min="3595" max="3595" width="5" style="302" customWidth="1"/>
    <col min="3596" max="3596" width="6.7109375" style="302" customWidth="1"/>
    <col min="3597" max="3597" width="8.85546875" style="302" customWidth="1"/>
    <col min="3598" max="3598" width="6.85546875" style="302" customWidth="1"/>
    <col min="3599" max="3599" width="5.85546875" style="302" customWidth="1"/>
    <col min="3600" max="3600" width="8.42578125" style="302" customWidth="1"/>
    <col min="3601" max="3601" width="9.85546875" style="302" customWidth="1"/>
    <col min="3602" max="3603" width="5.42578125" style="302" customWidth="1"/>
    <col min="3604" max="3605" width="6" style="302" customWidth="1"/>
    <col min="3606" max="3606" width="15.5703125" style="302" customWidth="1"/>
    <col min="3607" max="3607" width="7.85546875" style="302" customWidth="1"/>
    <col min="3608" max="3608" width="6.5703125" style="302" customWidth="1"/>
    <col min="3609" max="3611" width="6.85546875" style="302" customWidth="1"/>
    <col min="3612" max="3612" width="7.85546875" style="302" customWidth="1"/>
    <col min="3613" max="3613" width="7.140625" style="302" customWidth="1"/>
    <col min="3614" max="3614" width="12.85546875" style="302" customWidth="1"/>
    <col min="3615" max="3840" width="9.140625" style="302"/>
    <col min="3841" max="3841" width="1.42578125" style="302" customWidth="1"/>
    <col min="3842" max="3842" width="10.5703125" style="302" customWidth="1"/>
    <col min="3843" max="3843" width="11.85546875" style="302" customWidth="1"/>
    <col min="3844" max="3844" width="27.42578125" style="302" customWidth="1"/>
    <col min="3845" max="3845" width="46.7109375" style="302" customWidth="1"/>
    <col min="3846" max="3846" width="4.85546875" style="302" customWidth="1"/>
    <col min="3847" max="3847" width="5.28515625" style="302" customWidth="1"/>
    <col min="3848" max="3849" width="4.7109375" style="302" customWidth="1"/>
    <col min="3850" max="3850" width="4.85546875" style="302" customWidth="1"/>
    <col min="3851" max="3851" width="5" style="302" customWidth="1"/>
    <col min="3852" max="3852" width="6.7109375" style="302" customWidth="1"/>
    <col min="3853" max="3853" width="8.85546875" style="302" customWidth="1"/>
    <col min="3854" max="3854" width="6.85546875" style="302" customWidth="1"/>
    <col min="3855" max="3855" width="5.85546875" style="302" customWidth="1"/>
    <col min="3856" max="3856" width="8.42578125" style="302" customWidth="1"/>
    <col min="3857" max="3857" width="9.85546875" style="302" customWidth="1"/>
    <col min="3858" max="3859" width="5.42578125" style="302" customWidth="1"/>
    <col min="3860" max="3861" width="6" style="302" customWidth="1"/>
    <col min="3862" max="3862" width="15.5703125" style="302" customWidth="1"/>
    <col min="3863" max="3863" width="7.85546875" style="302" customWidth="1"/>
    <col min="3864" max="3864" width="6.5703125" style="302" customWidth="1"/>
    <col min="3865" max="3867" width="6.85546875" style="302" customWidth="1"/>
    <col min="3868" max="3868" width="7.85546875" style="302" customWidth="1"/>
    <col min="3869" max="3869" width="7.140625" style="302" customWidth="1"/>
    <col min="3870" max="3870" width="12.85546875" style="302" customWidth="1"/>
    <col min="3871" max="4096" width="9.140625" style="302"/>
    <col min="4097" max="4097" width="1.42578125" style="302" customWidth="1"/>
    <col min="4098" max="4098" width="10.5703125" style="302" customWidth="1"/>
    <col min="4099" max="4099" width="11.85546875" style="302" customWidth="1"/>
    <col min="4100" max="4100" width="27.42578125" style="302" customWidth="1"/>
    <col min="4101" max="4101" width="46.7109375" style="302" customWidth="1"/>
    <col min="4102" max="4102" width="4.85546875" style="302" customWidth="1"/>
    <col min="4103" max="4103" width="5.28515625" style="302" customWidth="1"/>
    <col min="4104" max="4105" width="4.7109375" style="302" customWidth="1"/>
    <col min="4106" max="4106" width="4.85546875" style="302" customWidth="1"/>
    <col min="4107" max="4107" width="5" style="302" customWidth="1"/>
    <col min="4108" max="4108" width="6.7109375" style="302" customWidth="1"/>
    <col min="4109" max="4109" width="8.85546875" style="302" customWidth="1"/>
    <col min="4110" max="4110" width="6.85546875" style="302" customWidth="1"/>
    <col min="4111" max="4111" width="5.85546875" style="302" customWidth="1"/>
    <col min="4112" max="4112" width="8.42578125" style="302" customWidth="1"/>
    <col min="4113" max="4113" width="9.85546875" style="302" customWidth="1"/>
    <col min="4114" max="4115" width="5.42578125" style="302" customWidth="1"/>
    <col min="4116" max="4117" width="6" style="302" customWidth="1"/>
    <col min="4118" max="4118" width="15.5703125" style="302" customWidth="1"/>
    <col min="4119" max="4119" width="7.85546875" style="302" customWidth="1"/>
    <col min="4120" max="4120" width="6.5703125" style="302" customWidth="1"/>
    <col min="4121" max="4123" width="6.85546875" style="302" customWidth="1"/>
    <col min="4124" max="4124" width="7.85546875" style="302" customWidth="1"/>
    <col min="4125" max="4125" width="7.140625" style="302" customWidth="1"/>
    <col min="4126" max="4126" width="12.85546875" style="302" customWidth="1"/>
    <col min="4127" max="4352" width="9.140625" style="302"/>
    <col min="4353" max="4353" width="1.42578125" style="302" customWidth="1"/>
    <col min="4354" max="4354" width="10.5703125" style="302" customWidth="1"/>
    <col min="4355" max="4355" width="11.85546875" style="302" customWidth="1"/>
    <col min="4356" max="4356" width="27.42578125" style="302" customWidth="1"/>
    <col min="4357" max="4357" width="46.7109375" style="302" customWidth="1"/>
    <col min="4358" max="4358" width="4.85546875" style="302" customWidth="1"/>
    <col min="4359" max="4359" width="5.28515625" style="302" customWidth="1"/>
    <col min="4360" max="4361" width="4.7109375" style="302" customWidth="1"/>
    <col min="4362" max="4362" width="4.85546875" style="302" customWidth="1"/>
    <col min="4363" max="4363" width="5" style="302" customWidth="1"/>
    <col min="4364" max="4364" width="6.7109375" style="302" customWidth="1"/>
    <col min="4365" max="4365" width="8.85546875" style="302" customWidth="1"/>
    <col min="4366" max="4366" width="6.85546875" style="302" customWidth="1"/>
    <col min="4367" max="4367" width="5.85546875" style="302" customWidth="1"/>
    <col min="4368" max="4368" width="8.42578125" style="302" customWidth="1"/>
    <col min="4369" max="4369" width="9.85546875" style="302" customWidth="1"/>
    <col min="4370" max="4371" width="5.42578125" style="302" customWidth="1"/>
    <col min="4372" max="4373" width="6" style="302" customWidth="1"/>
    <col min="4374" max="4374" width="15.5703125" style="302" customWidth="1"/>
    <col min="4375" max="4375" width="7.85546875" style="302" customWidth="1"/>
    <col min="4376" max="4376" width="6.5703125" style="302" customWidth="1"/>
    <col min="4377" max="4379" width="6.85546875" style="302" customWidth="1"/>
    <col min="4380" max="4380" width="7.85546875" style="302" customWidth="1"/>
    <col min="4381" max="4381" width="7.140625" style="302" customWidth="1"/>
    <col min="4382" max="4382" width="12.85546875" style="302" customWidth="1"/>
    <col min="4383" max="4608" width="9.140625" style="302"/>
    <col min="4609" max="4609" width="1.42578125" style="302" customWidth="1"/>
    <col min="4610" max="4610" width="10.5703125" style="302" customWidth="1"/>
    <col min="4611" max="4611" width="11.85546875" style="302" customWidth="1"/>
    <col min="4612" max="4612" width="27.42578125" style="302" customWidth="1"/>
    <col min="4613" max="4613" width="46.7109375" style="302" customWidth="1"/>
    <col min="4614" max="4614" width="4.85546875" style="302" customWidth="1"/>
    <col min="4615" max="4615" width="5.28515625" style="302" customWidth="1"/>
    <col min="4616" max="4617" width="4.7109375" style="302" customWidth="1"/>
    <col min="4618" max="4618" width="4.85546875" style="302" customWidth="1"/>
    <col min="4619" max="4619" width="5" style="302" customWidth="1"/>
    <col min="4620" max="4620" width="6.7109375" style="302" customWidth="1"/>
    <col min="4621" max="4621" width="8.85546875" style="302" customWidth="1"/>
    <col min="4622" max="4622" width="6.85546875" style="302" customWidth="1"/>
    <col min="4623" max="4623" width="5.85546875" style="302" customWidth="1"/>
    <col min="4624" max="4624" width="8.42578125" style="302" customWidth="1"/>
    <col min="4625" max="4625" width="9.85546875" style="302" customWidth="1"/>
    <col min="4626" max="4627" width="5.42578125" style="302" customWidth="1"/>
    <col min="4628" max="4629" width="6" style="302" customWidth="1"/>
    <col min="4630" max="4630" width="15.5703125" style="302" customWidth="1"/>
    <col min="4631" max="4631" width="7.85546875" style="302" customWidth="1"/>
    <col min="4632" max="4632" width="6.5703125" style="302" customWidth="1"/>
    <col min="4633" max="4635" width="6.85546875" style="302" customWidth="1"/>
    <col min="4636" max="4636" width="7.85546875" style="302" customWidth="1"/>
    <col min="4637" max="4637" width="7.140625" style="302" customWidth="1"/>
    <col min="4638" max="4638" width="12.85546875" style="302" customWidth="1"/>
    <col min="4639" max="4864" width="9.140625" style="302"/>
    <col min="4865" max="4865" width="1.42578125" style="302" customWidth="1"/>
    <col min="4866" max="4866" width="10.5703125" style="302" customWidth="1"/>
    <col min="4867" max="4867" width="11.85546875" style="302" customWidth="1"/>
    <col min="4868" max="4868" width="27.42578125" style="302" customWidth="1"/>
    <col min="4869" max="4869" width="46.7109375" style="302" customWidth="1"/>
    <col min="4870" max="4870" width="4.85546875" style="302" customWidth="1"/>
    <col min="4871" max="4871" width="5.28515625" style="302" customWidth="1"/>
    <col min="4872" max="4873" width="4.7109375" style="302" customWidth="1"/>
    <col min="4874" max="4874" width="4.85546875" style="302" customWidth="1"/>
    <col min="4875" max="4875" width="5" style="302" customWidth="1"/>
    <col min="4876" max="4876" width="6.7109375" style="302" customWidth="1"/>
    <col min="4877" max="4877" width="8.85546875" style="302" customWidth="1"/>
    <col min="4878" max="4878" width="6.85546875" style="302" customWidth="1"/>
    <col min="4879" max="4879" width="5.85546875" style="302" customWidth="1"/>
    <col min="4880" max="4880" width="8.42578125" style="302" customWidth="1"/>
    <col min="4881" max="4881" width="9.85546875" style="302" customWidth="1"/>
    <col min="4882" max="4883" width="5.42578125" style="302" customWidth="1"/>
    <col min="4884" max="4885" width="6" style="302" customWidth="1"/>
    <col min="4886" max="4886" width="15.5703125" style="302" customWidth="1"/>
    <col min="4887" max="4887" width="7.85546875" style="302" customWidth="1"/>
    <col min="4888" max="4888" width="6.5703125" style="302" customWidth="1"/>
    <col min="4889" max="4891" width="6.85546875" style="302" customWidth="1"/>
    <col min="4892" max="4892" width="7.85546875" style="302" customWidth="1"/>
    <col min="4893" max="4893" width="7.140625" style="302" customWidth="1"/>
    <col min="4894" max="4894" width="12.85546875" style="302" customWidth="1"/>
    <col min="4895" max="5120" width="9.140625" style="302"/>
    <col min="5121" max="5121" width="1.42578125" style="302" customWidth="1"/>
    <col min="5122" max="5122" width="10.5703125" style="302" customWidth="1"/>
    <col min="5123" max="5123" width="11.85546875" style="302" customWidth="1"/>
    <col min="5124" max="5124" width="27.42578125" style="302" customWidth="1"/>
    <col min="5125" max="5125" width="46.7109375" style="302" customWidth="1"/>
    <col min="5126" max="5126" width="4.85546875" style="302" customWidth="1"/>
    <col min="5127" max="5127" width="5.28515625" style="302" customWidth="1"/>
    <col min="5128" max="5129" width="4.7109375" style="302" customWidth="1"/>
    <col min="5130" max="5130" width="4.85546875" style="302" customWidth="1"/>
    <col min="5131" max="5131" width="5" style="302" customWidth="1"/>
    <col min="5132" max="5132" width="6.7109375" style="302" customWidth="1"/>
    <col min="5133" max="5133" width="8.85546875" style="302" customWidth="1"/>
    <col min="5134" max="5134" width="6.85546875" style="302" customWidth="1"/>
    <col min="5135" max="5135" width="5.85546875" style="302" customWidth="1"/>
    <col min="5136" max="5136" width="8.42578125" style="302" customWidth="1"/>
    <col min="5137" max="5137" width="9.85546875" style="302" customWidth="1"/>
    <col min="5138" max="5139" width="5.42578125" style="302" customWidth="1"/>
    <col min="5140" max="5141" width="6" style="302" customWidth="1"/>
    <col min="5142" max="5142" width="15.5703125" style="302" customWidth="1"/>
    <col min="5143" max="5143" width="7.85546875" style="302" customWidth="1"/>
    <col min="5144" max="5144" width="6.5703125" style="302" customWidth="1"/>
    <col min="5145" max="5147" width="6.85546875" style="302" customWidth="1"/>
    <col min="5148" max="5148" width="7.85546875" style="302" customWidth="1"/>
    <col min="5149" max="5149" width="7.140625" style="302" customWidth="1"/>
    <col min="5150" max="5150" width="12.85546875" style="302" customWidth="1"/>
    <col min="5151" max="5376" width="9.140625" style="302"/>
    <col min="5377" max="5377" width="1.42578125" style="302" customWidth="1"/>
    <col min="5378" max="5378" width="10.5703125" style="302" customWidth="1"/>
    <col min="5379" max="5379" width="11.85546875" style="302" customWidth="1"/>
    <col min="5380" max="5380" width="27.42578125" style="302" customWidth="1"/>
    <col min="5381" max="5381" width="46.7109375" style="302" customWidth="1"/>
    <col min="5382" max="5382" width="4.85546875" style="302" customWidth="1"/>
    <col min="5383" max="5383" width="5.28515625" style="302" customWidth="1"/>
    <col min="5384" max="5385" width="4.7109375" style="302" customWidth="1"/>
    <col min="5386" max="5386" width="4.85546875" style="302" customWidth="1"/>
    <col min="5387" max="5387" width="5" style="302" customWidth="1"/>
    <col min="5388" max="5388" width="6.7109375" style="302" customWidth="1"/>
    <col min="5389" max="5389" width="8.85546875" style="302" customWidth="1"/>
    <col min="5390" max="5390" width="6.85546875" style="302" customWidth="1"/>
    <col min="5391" max="5391" width="5.85546875" style="302" customWidth="1"/>
    <col min="5392" max="5392" width="8.42578125" style="302" customWidth="1"/>
    <col min="5393" max="5393" width="9.85546875" style="302" customWidth="1"/>
    <col min="5394" max="5395" width="5.42578125" style="302" customWidth="1"/>
    <col min="5396" max="5397" width="6" style="302" customWidth="1"/>
    <col min="5398" max="5398" width="15.5703125" style="302" customWidth="1"/>
    <col min="5399" max="5399" width="7.85546875" style="302" customWidth="1"/>
    <col min="5400" max="5400" width="6.5703125" style="302" customWidth="1"/>
    <col min="5401" max="5403" width="6.85546875" style="302" customWidth="1"/>
    <col min="5404" max="5404" width="7.85546875" style="302" customWidth="1"/>
    <col min="5405" max="5405" width="7.140625" style="302" customWidth="1"/>
    <col min="5406" max="5406" width="12.85546875" style="302" customWidth="1"/>
    <col min="5407" max="5632" width="9.140625" style="302"/>
    <col min="5633" max="5633" width="1.42578125" style="302" customWidth="1"/>
    <col min="5634" max="5634" width="10.5703125" style="302" customWidth="1"/>
    <col min="5635" max="5635" width="11.85546875" style="302" customWidth="1"/>
    <col min="5636" max="5636" width="27.42578125" style="302" customWidth="1"/>
    <col min="5637" max="5637" width="46.7109375" style="302" customWidth="1"/>
    <col min="5638" max="5638" width="4.85546875" style="302" customWidth="1"/>
    <col min="5639" max="5639" width="5.28515625" style="302" customWidth="1"/>
    <col min="5640" max="5641" width="4.7109375" style="302" customWidth="1"/>
    <col min="5642" max="5642" width="4.85546875" style="302" customWidth="1"/>
    <col min="5643" max="5643" width="5" style="302" customWidth="1"/>
    <col min="5644" max="5644" width="6.7109375" style="302" customWidth="1"/>
    <col min="5645" max="5645" width="8.85546875" style="302" customWidth="1"/>
    <col min="5646" max="5646" width="6.85546875" style="302" customWidth="1"/>
    <col min="5647" max="5647" width="5.85546875" style="302" customWidth="1"/>
    <col min="5648" max="5648" width="8.42578125" style="302" customWidth="1"/>
    <col min="5649" max="5649" width="9.85546875" style="302" customWidth="1"/>
    <col min="5650" max="5651" width="5.42578125" style="302" customWidth="1"/>
    <col min="5652" max="5653" width="6" style="302" customWidth="1"/>
    <col min="5654" max="5654" width="15.5703125" style="302" customWidth="1"/>
    <col min="5655" max="5655" width="7.85546875" style="302" customWidth="1"/>
    <col min="5656" max="5656" width="6.5703125" style="302" customWidth="1"/>
    <col min="5657" max="5659" width="6.85546875" style="302" customWidth="1"/>
    <col min="5660" max="5660" width="7.85546875" style="302" customWidth="1"/>
    <col min="5661" max="5661" width="7.140625" style="302" customWidth="1"/>
    <col min="5662" max="5662" width="12.85546875" style="302" customWidth="1"/>
    <col min="5663" max="5888" width="9.140625" style="302"/>
    <col min="5889" max="5889" width="1.42578125" style="302" customWidth="1"/>
    <col min="5890" max="5890" width="10.5703125" style="302" customWidth="1"/>
    <col min="5891" max="5891" width="11.85546875" style="302" customWidth="1"/>
    <col min="5892" max="5892" width="27.42578125" style="302" customWidth="1"/>
    <col min="5893" max="5893" width="46.7109375" style="302" customWidth="1"/>
    <col min="5894" max="5894" width="4.85546875" style="302" customWidth="1"/>
    <col min="5895" max="5895" width="5.28515625" style="302" customWidth="1"/>
    <col min="5896" max="5897" width="4.7109375" style="302" customWidth="1"/>
    <col min="5898" max="5898" width="4.85546875" style="302" customWidth="1"/>
    <col min="5899" max="5899" width="5" style="302" customWidth="1"/>
    <col min="5900" max="5900" width="6.7109375" style="302" customWidth="1"/>
    <col min="5901" max="5901" width="8.85546875" style="302" customWidth="1"/>
    <col min="5902" max="5902" width="6.85546875" style="302" customWidth="1"/>
    <col min="5903" max="5903" width="5.85546875" style="302" customWidth="1"/>
    <col min="5904" max="5904" width="8.42578125" style="302" customWidth="1"/>
    <col min="5905" max="5905" width="9.85546875" style="302" customWidth="1"/>
    <col min="5906" max="5907" width="5.42578125" style="302" customWidth="1"/>
    <col min="5908" max="5909" width="6" style="302" customWidth="1"/>
    <col min="5910" max="5910" width="15.5703125" style="302" customWidth="1"/>
    <col min="5911" max="5911" width="7.85546875" style="302" customWidth="1"/>
    <col min="5912" max="5912" width="6.5703125" style="302" customWidth="1"/>
    <col min="5913" max="5915" width="6.85546875" style="302" customWidth="1"/>
    <col min="5916" max="5916" width="7.85546875" style="302" customWidth="1"/>
    <col min="5917" max="5917" width="7.140625" style="302" customWidth="1"/>
    <col min="5918" max="5918" width="12.85546875" style="302" customWidth="1"/>
    <col min="5919" max="6144" width="9.140625" style="302"/>
    <col min="6145" max="6145" width="1.42578125" style="302" customWidth="1"/>
    <col min="6146" max="6146" width="10.5703125" style="302" customWidth="1"/>
    <col min="6147" max="6147" width="11.85546875" style="302" customWidth="1"/>
    <col min="6148" max="6148" width="27.42578125" style="302" customWidth="1"/>
    <col min="6149" max="6149" width="46.7109375" style="302" customWidth="1"/>
    <col min="6150" max="6150" width="4.85546875" style="302" customWidth="1"/>
    <col min="6151" max="6151" width="5.28515625" style="302" customWidth="1"/>
    <col min="6152" max="6153" width="4.7109375" style="302" customWidth="1"/>
    <col min="6154" max="6154" width="4.85546875" style="302" customWidth="1"/>
    <col min="6155" max="6155" width="5" style="302" customWidth="1"/>
    <col min="6156" max="6156" width="6.7109375" style="302" customWidth="1"/>
    <col min="6157" max="6157" width="8.85546875" style="302" customWidth="1"/>
    <col min="6158" max="6158" width="6.85546875" style="302" customWidth="1"/>
    <col min="6159" max="6159" width="5.85546875" style="302" customWidth="1"/>
    <col min="6160" max="6160" width="8.42578125" style="302" customWidth="1"/>
    <col min="6161" max="6161" width="9.85546875" style="302" customWidth="1"/>
    <col min="6162" max="6163" width="5.42578125" style="302" customWidth="1"/>
    <col min="6164" max="6165" width="6" style="302" customWidth="1"/>
    <col min="6166" max="6166" width="15.5703125" style="302" customWidth="1"/>
    <col min="6167" max="6167" width="7.85546875" style="302" customWidth="1"/>
    <col min="6168" max="6168" width="6.5703125" style="302" customWidth="1"/>
    <col min="6169" max="6171" width="6.85546875" style="302" customWidth="1"/>
    <col min="6172" max="6172" width="7.85546875" style="302" customWidth="1"/>
    <col min="6173" max="6173" width="7.140625" style="302" customWidth="1"/>
    <col min="6174" max="6174" width="12.85546875" style="302" customWidth="1"/>
    <col min="6175" max="6400" width="9.140625" style="302"/>
    <col min="6401" max="6401" width="1.42578125" style="302" customWidth="1"/>
    <col min="6402" max="6402" width="10.5703125" style="302" customWidth="1"/>
    <col min="6403" max="6403" width="11.85546875" style="302" customWidth="1"/>
    <col min="6404" max="6404" width="27.42578125" style="302" customWidth="1"/>
    <col min="6405" max="6405" width="46.7109375" style="302" customWidth="1"/>
    <col min="6406" max="6406" width="4.85546875" style="302" customWidth="1"/>
    <col min="6407" max="6407" width="5.28515625" style="302" customWidth="1"/>
    <col min="6408" max="6409" width="4.7109375" style="302" customWidth="1"/>
    <col min="6410" max="6410" width="4.85546875" style="302" customWidth="1"/>
    <col min="6411" max="6411" width="5" style="302" customWidth="1"/>
    <col min="6412" max="6412" width="6.7109375" style="302" customWidth="1"/>
    <col min="6413" max="6413" width="8.85546875" style="302" customWidth="1"/>
    <col min="6414" max="6414" width="6.85546875" style="302" customWidth="1"/>
    <col min="6415" max="6415" width="5.85546875" style="302" customWidth="1"/>
    <col min="6416" max="6416" width="8.42578125" style="302" customWidth="1"/>
    <col min="6417" max="6417" width="9.85546875" style="302" customWidth="1"/>
    <col min="6418" max="6419" width="5.42578125" style="302" customWidth="1"/>
    <col min="6420" max="6421" width="6" style="302" customWidth="1"/>
    <col min="6422" max="6422" width="15.5703125" style="302" customWidth="1"/>
    <col min="6423" max="6423" width="7.85546875" style="302" customWidth="1"/>
    <col min="6424" max="6424" width="6.5703125" style="302" customWidth="1"/>
    <col min="6425" max="6427" width="6.85546875" style="302" customWidth="1"/>
    <col min="6428" max="6428" width="7.85546875" style="302" customWidth="1"/>
    <col min="6429" max="6429" width="7.140625" style="302" customWidth="1"/>
    <col min="6430" max="6430" width="12.85546875" style="302" customWidth="1"/>
    <col min="6431" max="6656" width="9.140625" style="302"/>
    <col min="6657" max="6657" width="1.42578125" style="302" customWidth="1"/>
    <col min="6658" max="6658" width="10.5703125" style="302" customWidth="1"/>
    <col min="6659" max="6659" width="11.85546875" style="302" customWidth="1"/>
    <col min="6660" max="6660" width="27.42578125" style="302" customWidth="1"/>
    <col min="6661" max="6661" width="46.7109375" style="302" customWidth="1"/>
    <col min="6662" max="6662" width="4.85546875" style="302" customWidth="1"/>
    <col min="6663" max="6663" width="5.28515625" style="302" customWidth="1"/>
    <col min="6664" max="6665" width="4.7109375" style="302" customWidth="1"/>
    <col min="6666" max="6666" width="4.85546875" style="302" customWidth="1"/>
    <col min="6667" max="6667" width="5" style="302" customWidth="1"/>
    <col min="6668" max="6668" width="6.7109375" style="302" customWidth="1"/>
    <col min="6669" max="6669" width="8.85546875" style="302" customWidth="1"/>
    <col min="6670" max="6670" width="6.85546875" style="302" customWidth="1"/>
    <col min="6671" max="6671" width="5.85546875" style="302" customWidth="1"/>
    <col min="6672" max="6672" width="8.42578125" style="302" customWidth="1"/>
    <col min="6673" max="6673" width="9.85546875" style="302" customWidth="1"/>
    <col min="6674" max="6675" width="5.42578125" style="302" customWidth="1"/>
    <col min="6676" max="6677" width="6" style="302" customWidth="1"/>
    <col min="6678" max="6678" width="15.5703125" style="302" customWidth="1"/>
    <col min="6679" max="6679" width="7.85546875" style="302" customWidth="1"/>
    <col min="6680" max="6680" width="6.5703125" style="302" customWidth="1"/>
    <col min="6681" max="6683" width="6.85546875" style="302" customWidth="1"/>
    <col min="6684" max="6684" width="7.85546875" style="302" customWidth="1"/>
    <col min="6685" max="6685" width="7.140625" style="302" customWidth="1"/>
    <col min="6686" max="6686" width="12.85546875" style="302" customWidth="1"/>
    <col min="6687" max="6912" width="9.140625" style="302"/>
    <col min="6913" max="6913" width="1.42578125" style="302" customWidth="1"/>
    <col min="6914" max="6914" width="10.5703125" style="302" customWidth="1"/>
    <col min="6915" max="6915" width="11.85546875" style="302" customWidth="1"/>
    <col min="6916" max="6916" width="27.42578125" style="302" customWidth="1"/>
    <col min="6917" max="6917" width="46.7109375" style="302" customWidth="1"/>
    <col min="6918" max="6918" width="4.85546875" style="302" customWidth="1"/>
    <col min="6919" max="6919" width="5.28515625" style="302" customWidth="1"/>
    <col min="6920" max="6921" width="4.7109375" style="302" customWidth="1"/>
    <col min="6922" max="6922" width="4.85546875" style="302" customWidth="1"/>
    <col min="6923" max="6923" width="5" style="302" customWidth="1"/>
    <col min="6924" max="6924" width="6.7109375" style="302" customWidth="1"/>
    <col min="6925" max="6925" width="8.85546875" style="302" customWidth="1"/>
    <col min="6926" max="6926" width="6.85546875" style="302" customWidth="1"/>
    <col min="6927" max="6927" width="5.85546875" style="302" customWidth="1"/>
    <col min="6928" max="6928" width="8.42578125" style="302" customWidth="1"/>
    <col min="6929" max="6929" width="9.85546875" style="302" customWidth="1"/>
    <col min="6930" max="6931" width="5.42578125" style="302" customWidth="1"/>
    <col min="6932" max="6933" width="6" style="302" customWidth="1"/>
    <col min="6934" max="6934" width="15.5703125" style="302" customWidth="1"/>
    <col min="6935" max="6935" width="7.85546875" style="302" customWidth="1"/>
    <col min="6936" max="6936" width="6.5703125" style="302" customWidth="1"/>
    <col min="6937" max="6939" width="6.85546875" style="302" customWidth="1"/>
    <col min="6940" max="6940" width="7.85546875" style="302" customWidth="1"/>
    <col min="6941" max="6941" width="7.140625" style="302" customWidth="1"/>
    <col min="6942" max="6942" width="12.85546875" style="302" customWidth="1"/>
    <col min="6943" max="7168" width="9.140625" style="302"/>
    <col min="7169" max="7169" width="1.42578125" style="302" customWidth="1"/>
    <col min="7170" max="7170" width="10.5703125" style="302" customWidth="1"/>
    <col min="7171" max="7171" width="11.85546875" style="302" customWidth="1"/>
    <col min="7172" max="7172" width="27.42578125" style="302" customWidth="1"/>
    <col min="7173" max="7173" width="46.7109375" style="302" customWidth="1"/>
    <col min="7174" max="7174" width="4.85546875" style="302" customWidth="1"/>
    <col min="7175" max="7175" width="5.28515625" style="302" customWidth="1"/>
    <col min="7176" max="7177" width="4.7109375" style="302" customWidth="1"/>
    <col min="7178" max="7178" width="4.85546875" style="302" customWidth="1"/>
    <col min="7179" max="7179" width="5" style="302" customWidth="1"/>
    <col min="7180" max="7180" width="6.7109375" style="302" customWidth="1"/>
    <col min="7181" max="7181" width="8.85546875" style="302" customWidth="1"/>
    <col min="7182" max="7182" width="6.85546875" style="302" customWidth="1"/>
    <col min="7183" max="7183" width="5.85546875" style="302" customWidth="1"/>
    <col min="7184" max="7184" width="8.42578125" style="302" customWidth="1"/>
    <col min="7185" max="7185" width="9.85546875" style="302" customWidth="1"/>
    <col min="7186" max="7187" width="5.42578125" style="302" customWidth="1"/>
    <col min="7188" max="7189" width="6" style="302" customWidth="1"/>
    <col min="7190" max="7190" width="15.5703125" style="302" customWidth="1"/>
    <col min="7191" max="7191" width="7.85546875" style="302" customWidth="1"/>
    <col min="7192" max="7192" width="6.5703125" style="302" customWidth="1"/>
    <col min="7193" max="7195" width="6.85546875" style="302" customWidth="1"/>
    <col min="7196" max="7196" width="7.85546875" style="302" customWidth="1"/>
    <col min="7197" max="7197" width="7.140625" style="302" customWidth="1"/>
    <col min="7198" max="7198" width="12.85546875" style="302" customWidth="1"/>
    <col min="7199" max="7424" width="9.140625" style="302"/>
    <col min="7425" max="7425" width="1.42578125" style="302" customWidth="1"/>
    <col min="7426" max="7426" width="10.5703125" style="302" customWidth="1"/>
    <col min="7427" max="7427" width="11.85546875" style="302" customWidth="1"/>
    <col min="7428" max="7428" width="27.42578125" style="302" customWidth="1"/>
    <col min="7429" max="7429" width="46.7109375" style="302" customWidth="1"/>
    <col min="7430" max="7430" width="4.85546875" style="302" customWidth="1"/>
    <col min="7431" max="7431" width="5.28515625" style="302" customWidth="1"/>
    <col min="7432" max="7433" width="4.7109375" style="302" customWidth="1"/>
    <col min="7434" max="7434" width="4.85546875" style="302" customWidth="1"/>
    <col min="7435" max="7435" width="5" style="302" customWidth="1"/>
    <col min="7436" max="7436" width="6.7109375" style="302" customWidth="1"/>
    <col min="7437" max="7437" width="8.85546875" style="302" customWidth="1"/>
    <col min="7438" max="7438" width="6.85546875" style="302" customWidth="1"/>
    <col min="7439" max="7439" width="5.85546875" style="302" customWidth="1"/>
    <col min="7440" max="7440" width="8.42578125" style="302" customWidth="1"/>
    <col min="7441" max="7441" width="9.85546875" style="302" customWidth="1"/>
    <col min="7442" max="7443" width="5.42578125" style="302" customWidth="1"/>
    <col min="7444" max="7445" width="6" style="302" customWidth="1"/>
    <col min="7446" max="7446" width="15.5703125" style="302" customWidth="1"/>
    <col min="7447" max="7447" width="7.85546875" style="302" customWidth="1"/>
    <col min="7448" max="7448" width="6.5703125" style="302" customWidth="1"/>
    <col min="7449" max="7451" width="6.85546875" style="302" customWidth="1"/>
    <col min="7452" max="7452" width="7.85546875" style="302" customWidth="1"/>
    <col min="7453" max="7453" width="7.140625" style="302" customWidth="1"/>
    <col min="7454" max="7454" width="12.85546875" style="302" customWidth="1"/>
    <col min="7455" max="7680" width="9.140625" style="302"/>
    <col min="7681" max="7681" width="1.42578125" style="302" customWidth="1"/>
    <col min="7682" max="7682" width="10.5703125" style="302" customWidth="1"/>
    <col min="7683" max="7683" width="11.85546875" style="302" customWidth="1"/>
    <col min="7684" max="7684" width="27.42578125" style="302" customWidth="1"/>
    <col min="7685" max="7685" width="46.7109375" style="302" customWidth="1"/>
    <col min="7686" max="7686" width="4.85546875" style="302" customWidth="1"/>
    <col min="7687" max="7687" width="5.28515625" style="302" customWidth="1"/>
    <col min="7688" max="7689" width="4.7109375" style="302" customWidth="1"/>
    <col min="7690" max="7690" width="4.85546875" style="302" customWidth="1"/>
    <col min="7691" max="7691" width="5" style="302" customWidth="1"/>
    <col min="7692" max="7692" width="6.7109375" style="302" customWidth="1"/>
    <col min="7693" max="7693" width="8.85546875" style="302" customWidth="1"/>
    <col min="7694" max="7694" width="6.85546875" style="302" customWidth="1"/>
    <col min="7695" max="7695" width="5.85546875" style="302" customWidth="1"/>
    <col min="7696" max="7696" width="8.42578125" style="302" customWidth="1"/>
    <col min="7697" max="7697" width="9.85546875" style="302" customWidth="1"/>
    <col min="7698" max="7699" width="5.42578125" style="302" customWidth="1"/>
    <col min="7700" max="7701" width="6" style="302" customWidth="1"/>
    <col min="7702" max="7702" width="15.5703125" style="302" customWidth="1"/>
    <col min="7703" max="7703" width="7.85546875" style="302" customWidth="1"/>
    <col min="7704" max="7704" width="6.5703125" style="302" customWidth="1"/>
    <col min="7705" max="7707" width="6.85546875" style="302" customWidth="1"/>
    <col min="7708" max="7708" width="7.85546875" style="302" customWidth="1"/>
    <col min="7709" max="7709" width="7.140625" style="302" customWidth="1"/>
    <col min="7710" max="7710" width="12.85546875" style="302" customWidth="1"/>
    <col min="7711" max="7936" width="9.140625" style="302"/>
    <col min="7937" max="7937" width="1.42578125" style="302" customWidth="1"/>
    <col min="7938" max="7938" width="10.5703125" style="302" customWidth="1"/>
    <col min="7939" max="7939" width="11.85546875" style="302" customWidth="1"/>
    <col min="7940" max="7940" width="27.42578125" style="302" customWidth="1"/>
    <col min="7941" max="7941" width="46.7109375" style="302" customWidth="1"/>
    <col min="7942" max="7942" width="4.85546875" style="302" customWidth="1"/>
    <col min="7943" max="7943" width="5.28515625" style="302" customWidth="1"/>
    <col min="7944" max="7945" width="4.7109375" style="302" customWidth="1"/>
    <col min="7946" max="7946" width="4.85546875" style="302" customWidth="1"/>
    <col min="7947" max="7947" width="5" style="302" customWidth="1"/>
    <col min="7948" max="7948" width="6.7109375" style="302" customWidth="1"/>
    <col min="7949" max="7949" width="8.85546875" style="302" customWidth="1"/>
    <col min="7950" max="7950" width="6.85546875" style="302" customWidth="1"/>
    <col min="7951" max="7951" width="5.85546875" style="302" customWidth="1"/>
    <col min="7952" max="7952" width="8.42578125" style="302" customWidth="1"/>
    <col min="7953" max="7953" width="9.85546875" style="302" customWidth="1"/>
    <col min="7954" max="7955" width="5.42578125" style="302" customWidth="1"/>
    <col min="7956" max="7957" width="6" style="302" customWidth="1"/>
    <col min="7958" max="7958" width="15.5703125" style="302" customWidth="1"/>
    <col min="7959" max="7959" width="7.85546875" style="302" customWidth="1"/>
    <col min="7960" max="7960" width="6.5703125" style="302" customWidth="1"/>
    <col min="7961" max="7963" width="6.85546875" style="302" customWidth="1"/>
    <col min="7964" max="7964" width="7.85546875" style="302" customWidth="1"/>
    <col min="7965" max="7965" width="7.140625" style="302" customWidth="1"/>
    <col min="7966" max="7966" width="12.85546875" style="302" customWidth="1"/>
    <col min="7967" max="8192" width="9.140625" style="302"/>
    <col min="8193" max="8193" width="1.42578125" style="302" customWidth="1"/>
    <col min="8194" max="8194" width="10.5703125" style="302" customWidth="1"/>
    <col min="8195" max="8195" width="11.85546875" style="302" customWidth="1"/>
    <col min="8196" max="8196" width="27.42578125" style="302" customWidth="1"/>
    <col min="8197" max="8197" width="46.7109375" style="302" customWidth="1"/>
    <col min="8198" max="8198" width="4.85546875" style="302" customWidth="1"/>
    <col min="8199" max="8199" width="5.28515625" style="302" customWidth="1"/>
    <col min="8200" max="8201" width="4.7109375" style="302" customWidth="1"/>
    <col min="8202" max="8202" width="4.85546875" style="302" customWidth="1"/>
    <col min="8203" max="8203" width="5" style="302" customWidth="1"/>
    <col min="8204" max="8204" width="6.7109375" style="302" customWidth="1"/>
    <col min="8205" max="8205" width="8.85546875" style="302" customWidth="1"/>
    <col min="8206" max="8206" width="6.85546875" style="302" customWidth="1"/>
    <col min="8207" max="8207" width="5.85546875" style="302" customWidth="1"/>
    <col min="8208" max="8208" width="8.42578125" style="302" customWidth="1"/>
    <col min="8209" max="8209" width="9.85546875" style="302" customWidth="1"/>
    <col min="8210" max="8211" width="5.42578125" style="302" customWidth="1"/>
    <col min="8212" max="8213" width="6" style="302" customWidth="1"/>
    <col min="8214" max="8214" width="15.5703125" style="302" customWidth="1"/>
    <col min="8215" max="8215" width="7.85546875" style="302" customWidth="1"/>
    <col min="8216" max="8216" width="6.5703125" style="302" customWidth="1"/>
    <col min="8217" max="8219" width="6.85546875" style="302" customWidth="1"/>
    <col min="8220" max="8220" width="7.85546875" style="302" customWidth="1"/>
    <col min="8221" max="8221" width="7.140625" style="302" customWidth="1"/>
    <col min="8222" max="8222" width="12.85546875" style="302" customWidth="1"/>
    <col min="8223" max="8448" width="9.140625" style="302"/>
    <col min="8449" max="8449" width="1.42578125" style="302" customWidth="1"/>
    <col min="8450" max="8450" width="10.5703125" style="302" customWidth="1"/>
    <col min="8451" max="8451" width="11.85546875" style="302" customWidth="1"/>
    <col min="8452" max="8452" width="27.42578125" style="302" customWidth="1"/>
    <col min="8453" max="8453" width="46.7109375" style="302" customWidth="1"/>
    <col min="8454" max="8454" width="4.85546875" style="302" customWidth="1"/>
    <col min="8455" max="8455" width="5.28515625" style="302" customWidth="1"/>
    <col min="8456" max="8457" width="4.7109375" style="302" customWidth="1"/>
    <col min="8458" max="8458" width="4.85546875" style="302" customWidth="1"/>
    <col min="8459" max="8459" width="5" style="302" customWidth="1"/>
    <col min="8460" max="8460" width="6.7109375" style="302" customWidth="1"/>
    <col min="8461" max="8461" width="8.85546875" style="302" customWidth="1"/>
    <col min="8462" max="8462" width="6.85546875" style="302" customWidth="1"/>
    <col min="8463" max="8463" width="5.85546875" style="302" customWidth="1"/>
    <col min="8464" max="8464" width="8.42578125" style="302" customWidth="1"/>
    <col min="8465" max="8465" width="9.85546875" style="302" customWidth="1"/>
    <col min="8466" max="8467" width="5.42578125" style="302" customWidth="1"/>
    <col min="8468" max="8469" width="6" style="302" customWidth="1"/>
    <col min="8470" max="8470" width="15.5703125" style="302" customWidth="1"/>
    <col min="8471" max="8471" width="7.85546875" style="302" customWidth="1"/>
    <col min="8472" max="8472" width="6.5703125" style="302" customWidth="1"/>
    <col min="8473" max="8475" width="6.85546875" style="302" customWidth="1"/>
    <col min="8476" max="8476" width="7.85546875" style="302" customWidth="1"/>
    <col min="8477" max="8477" width="7.140625" style="302" customWidth="1"/>
    <col min="8478" max="8478" width="12.85546875" style="302" customWidth="1"/>
    <col min="8479" max="8704" width="9.140625" style="302"/>
    <col min="8705" max="8705" width="1.42578125" style="302" customWidth="1"/>
    <col min="8706" max="8706" width="10.5703125" style="302" customWidth="1"/>
    <col min="8707" max="8707" width="11.85546875" style="302" customWidth="1"/>
    <col min="8708" max="8708" width="27.42578125" style="302" customWidth="1"/>
    <col min="8709" max="8709" width="46.7109375" style="302" customWidth="1"/>
    <col min="8710" max="8710" width="4.85546875" style="302" customWidth="1"/>
    <col min="8711" max="8711" width="5.28515625" style="302" customWidth="1"/>
    <col min="8712" max="8713" width="4.7109375" style="302" customWidth="1"/>
    <col min="8714" max="8714" width="4.85546875" style="302" customWidth="1"/>
    <col min="8715" max="8715" width="5" style="302" customWidth="1"/>
    <col min="8716" max="8716" width="6.7109375" style="302" customWidth="1"/>
    <col min="8717" max="8717" width="8.85546875" style="302" customWidth="1"/>
    <col min="8718" max="8718" width="6.85546875" style="302" customWidth="1"/>
    <col min="8719" max="8719" width="5.85546875" style="302" customWidth="1"/>
    <col min="8720" max="8720" width="8.42578125" style="302" customWidth="1"/>
    <col min="8721" max="8721" width="9.85546875" style="302" customWidth="1"/>
    <col min="8722" max="8723" width="5.42578125" style="302" customWidth="1"/>
    <col min="8724" max="8725" width="6" style="302" customWidth="1"/>
    <col min="8726" max="8726" width="15.5703125" style="302" customWidth="1"/>
    <col min="8727" max="8727" width="7.85546875" style="302" customWidth="1"/>
    <col min="8728" max="8728" width="6.5703125" style="302" customWidth="1"/>
    <col min="8729" max="8731" width="6.85546875" style="302" customWidth="1"/>
    <col min="8732" max="8732" width="7.85546875" style="302" customWidth="1"/>
    <col min="8733" max="8733" width="7.140625" style="302" customWidth="1"/>
    <col min="8734" max="8734" width="12.85546875" style="302" customWidth="1"/>
    <col min="8735" max="8960" width="9.140625" style="302"/>
    <col min="8961" max="8961" width="1.42578125" style="302" customWidth="1"/>
    <col min="8962" max="8962" width="10.5703125" style="302" customWidth="1"/>
    <col min="8963" max="8963" width="11.85546875" style="302" customWidth="1"/>
    <col min="8964" max="8964" width="27.42578125" style="302" customWidth="1"/>
    <col min="8965" max="8965" width="46.7109375" style="302" customWidth="1"/>
    <col min="8966" max="8966" width="4.85546875" style="302" customWidth="1"/>
    <col min="8967" max="8967" width="5.28515625" style="302" customWidth="1"/>
    <col min="8968" max="8969" width="4.7109375" style="302" customWidth="1"/>
    <col min="8970" max="8970" width="4.85546875" style="302" customWidth="1"/>
    <col min="8971" max="8971" width="5" style="302" customWidth="1"/>
    <col min="8972" max="8972" width="6.7109375" style="302" customWidth="1"/>
    <col min="8973" max="8973" width="8.85546875" style="302" customWidth="1"/>
    <col min="8974" max="8974" width="6.85546875" style="302" customWidth="1"/>
    <col min="8975" max="8975" width="5.85546875" style="302" customWidth="1"/>
    <col min="8976" max="8976" width="8.42578125" style="302" customWidth="1"/>
    <col min="8977" max="8977" width="9.85546875" style="302" customWidth="1"/>
    <col min="8978" max="8979" width="5.42578125" style="302" customWidth="1"/>
    <col min="8980" max="8981" width="6" style="302" customWidth="1"/>
    <col min="8982" max="8982" width="15.5703125" style="302" customWidth="1"/>
    <col min="8983" max="8983" width="7.85546875" style="302" customWidth="1"/>
    <col min="8984" max="8984" width="6.5703125" style="302" customWidth="1"/>
    <col min="8985" max="8987" width="6.85546875" style="302" customWidth="1"/>
    <col min="8988" max="8988" width="7.85546875" style="302" customWidth="1"/>
    <col min="8989" max="8989" width="7.140625" style="302" customWidth="1"/>
    <col min="8990" max="8990" width="12.85546875" style="302" customWidth="1"/>
    <col min="8991" max="9216" width="9.140625" style="302"/>
    <col min="9217" max="9217" width="1.42578125" style="302" customWidth="1"/>
    <col min="9218" max="9218" width="10.5703125" style="302" customWidth="1"/>
    <col min="9219" max="9219" width="11.85546875" style="302" customWidth="1"/>
    <col min="9220" max="9220" width="27.42578125" style="302" customWidth="1"/>
    <col min="9221" max="9221" width="46.7109375" style="302" customWidth="1"/>
    <col min="9222" max="9222" width="4.85546875" style="302" customWidth="1"/>
    <col min="9223" max="9223" width="5.28515625" style="302" customWidth="1"/>
    <col min="9224" max="9225" width="4.7109375" style="302" customWidth="1"/>
    <col min="9226" max="9226" width="4.85546875" style="302" customWidth="1"/>
    <col min="9227" max="9227" width="5" style="302" customWidth="1"/>
    <col min="9228" max="9228" width="6.7109375" style="302" customWidth="1"/>
    <col min="9229" max="9229" width="8.85546875" style="302" customWidth="1"/>
    <col min="9230" max="9230" width="6.85546875" style="302" customWidth="1"/>
    <col min="9231" max="9231" width="5.85546875" style="302" customWidth="1"/>
    <col min="9232" max="9232" width="8.42578125" style="302" customWidth="1"/>
    <col min="9233" max="9233" width="9.85546875" style="302" customWidth="1"/>
    <col min="9234" max="9235" width="5.42578125" style="302" customWidth="1"/>
    <col min="9236" max="9237" width="6" style="302" customWidth="1"/>
    <col min="9238" max="9238" width="15.5703125" style="302" customWidth="1"/>
    <col min="9239" max="9239" width="7.85546875" style="302" customWidth="1"/>
    <col min="9240" max="9240" width="6.5703125" style="302" customWidth="1"/>
    <col min="9241" max="9243" width="6.85546875" style="302" customWidth="1"/>
    <col min="9244" max="9244" width="7.85546875" style="302" customWidth="1"/>
    <col min="9245" max="9245" width="7.140625" style="302" customWidth="1"/>
    <col min="9246" max="9246" width="12.85546875" style="302" customWidth="1"/>
    <col min="9247" max="9472" width="9.140625" style="302"/>
    <col min="9473" max="9473" width="1.42578125" style="302" customWidth="1"/>
    <col min="9474" max="9474" width="10.5703125" style="302" customWidth="1"/>
    <col min="9475" max="9475" width="11.85546875" style="302" customWidth="1"/>
    <col min="9476" max="9476" width="27.42578125" style="302" customWidth="1"/>
    <col min="9477" max="9477" width="46.7109375" style="302" customWidth="1"/>
    <col min="9478" max="9478" width="4.85546875" style="302" customWidth="1"/>
    <col min="9479" max="9479" width="5.28515625" style="302" customWidth="1"/>
    <col min="9480" max="9481" width="4.7109375" style="302" customWidth="1"/>
    <col min="9482" max="9482" width="4.85546875" style="302" customWidth="1"/>
    <col min="9483" max="9483" width="5" style="302" customWidth="1"/>
    <col min="9484" max="9484" width="6.7109375" style="302" customWidth="1"/>
    <col min="9485" max="9485" width="8.85546875" style="302" customWidth="1"/>
    <col min="9486" max="9486" width="6.85546875" style="302" customWidth="1"/>
    <col min="9487" max="9487" width="5.85546875" style="302" customWidth="1"/>
    <col min="9488" max="9488" width="8.42578125" style="302" customWidth="1"/>
    <col min="9489" max="9489" width="9.85546875" style="302" customWidth="1"/>
    <col min="9490" max="9491" width="5.42578125" style="302" customWidth="1"/>
    <col min="9492" max="9493" width="6" style="302" customWidth="1"/>
    <col min="9494" max="9494" width="15.5703125" style="302" customWidth="1"/>
    <col min="9495" max="9495" width="7.85546875" style="302" customWidth="1"/>
    <col min="9496" max="9496" width="6.5703125" style="302" customWidth="1"/>
    <col min="9497" max="9499" width="6.85546875" style="302" customWidth="1"/>
    <col min="9500" max="9500" width="7.85546875" style="302" customWidth="1"/>
    <col min="9501" max="9501" width="7.140625" style="302" customWidth="1"/>
    <col min="9502" max="9502" width="12.85546875" style="302" customWidth="1"/>
    <col min="9503" max="9728" width="9.140625" style="302"/>
    <col min="9729" max="9729" width="1.42578125" style="302" customWidth="1"/>
    <col min="9730" max="9730" width="10.5703125" style="302" customWidth="1"/>
    <col min="9731" max="9731" width="11.85546875" style="302" customWidth="1"/>
    <col min="9732" max="9732" width="27.42578125" style="302" customWidth="1"/>
    <col min="9733" max="9733" width="46.7109375" style="302" customWidth="1"/>
    <col min="9734" max="9734" width="4.85546875" style="302" customWidth="1"/>
    <col min="9735" max="9735" width="5.28515625" style="302" customWidth="1"/>
    <col min="9736" max="9737" width="4.7109375" style="302" customWidth="1"/>
    <col min="9738" max="9738" width="4.85546875" style="302" customWidth="1"/>
    <col min="9739" max="9739" width="5" style="302" customWidth="1"/>
    <col min="9740" max="9740" width="6.7109375" style="302" customWidth="1"/>
    <col min="9741" max="9741" width="8.85546875" style="302" customWidth="1"/>
    <col min="9742" max="9742" width="6.85546875" style="302" customWidth="1"/>
    <col min="9743" max="9743" width="5.85546875" style="302" customWidth="1"/>
    <col min="9744" max="9744" width="8.42578125" style="302" customWidth="1"/>
    <col min="9745" max="9745" width="9.85546875" style="302" customWidth="1"/>
    <col min="9746" max="9747" width="5.42578125" style="302" customWidth="1"/>
    <col min="9748" max="9749" width="6" style="302" customWidth="1"/>
    <col min="9750" max="9750" width="15.5703125" style="302" customWidth="1"/>
    <col min="9751" max="9751" width="7.85546875" style="302" customWidth="1"/>
    <col min="9752" max="9752" width="6.5703125" style="302" customWidth="1"/>
    <col min="9753" max="9755" width="6.85546875" style="302" customWidth="1"/>
    <col min="9756" max="9756" width="7.85546875" style="302" customWidth="1"/>
    <col min="9757" max="9757" width="7.140625" style="302" customWidth="1"/>
    <col min="9758" max="9758" width="12.85546875" style="302" customWidth="1"/>
    <col min="9759" max="9984" width="9.140625" style="302"/>
    <col min="9985" max="9985" width="1.42578125" style="302" customWidth="1"/>
    <col min="9986" max="9986" width="10.5703125" style="302" customWidth="1"/>
    <col min="9987" max="9987" width="11.85546875" style="302" customWidth="1"/>
    <col min="9988" max="9988" width="27.42578125" style="302" customWidth="1"/>
    <col min="9989" max="9989" width="46.7109375" style="302" customWidth="1"/>
    <col min="9990" max="9990" width="4.85546875" style="302" customWidth="1"/>
    <col min="9991" max="9991" width="5.28515625" style="302" customWidth="1"/>
    <col min="9992" max="9993" width="4.7109375" style="302" customWidth="1"/>
    <col min="9994" max="9994" width="4.85546875" style="302" customWidth="1"/>
    <col min="9995" max="9995" width="5" style="302" customWidth="1"/>
    <col min="9996" max="9996" width="6.7109375" style="302" customWidth="1"/>
    <col min="9997" max="9997" width="8.85546875" style="302" customWidth="1"/>
    <col min="9998" max="9998" width="6.85546875" style="302" customWidth="1"/>
    <col min="9999" max="9999" width="5.85546875" style="302" customWidth="1"/>
    <col min="10000" max="10000" width="8.42578125" style="302" customWidth="1"/>
    <col min="10001" max="10001" width="9.85546875" style="302" customWidth="1"/>
    <col min="10002" max="10003" width="5.42578125" style="302" customWidth="1"/>
    <col min="10004" max="10005" width="6" style="302" customWidth="1"/>
    <col min="10006" max="10006" width="15.5703125" style="302" customWidth="1"/>
    <col min="10007" max="10007" width="7.85546875" style="302" customWidth="1"/>
    <col min="10008" max="10008" width="6.5703125" style="302" customWidth="1"/>
    <col min="10009" max="10011" width="6.85546875" style="302" customWidth="1"/>
    <col min="10012" max="10012" width="7.85546875" style="302" customWidth="1"/>
    <col min="10013" max="10013" width="7.140625" style="302" customWidth="1"/>
    <col min="10014" max="10014" width="12.85546875" style="302" customWidth="1"/>
    <col min="10015" max="10240" width="9.140625" style="302"/>
    <col min="10241" max="10241" width="1.42578125" style="302" customWidth="1"/>
    <col min="10242" max="10242" width="10.5703125" style="302" customWidth="1"/>
    <col min="10243" max="10243" width="11.85546875" style="302" customWidth="1"/>
    <col min="10244" max="10244" width="27.42578125" style="302" customWidth="1"/>
    <col min="10245" max="10245" width="46.7109375" style="302" customWidth="1"/>
    <col min="10246" max="10246" width="4.85546875" style="302" customWidth="1"/>
    <col min="10247" max="10247" width="5.28515625" style="302" customWidth="1"/>
    <col min="10248" max="10249" width="4.7109375" style="302" customWidth="1"/>
    <col min="10250" max="10250" width="4.85546875" style="302" customWidth="1"/>
    <col min="10251" max="10251" width="5" style="302" customWidth="1"/>
    <col min="10252" max="10252" width="6.7109375" style="302" customWidth="1"/>
    <col min="10253" max="10253" width="8.85546875" style="302" customWidth="1"/>
    <col min="10254" max="10254" width="6.85546875" style="302" customWidth="1"/>
    <col min="10255" max="10255" width="5.85546875" style="302" customWidth="1"/>
    <col min="10256" max="10256" width="8.42578125" style="302" customWidth="1"/>
    <col min="10257" max="10257" width="9.85546875" style="302" customWidth="1"/>
    <col min="10258" max="10259" width="5.42578125" style="302" customWidth="1"/>
    <col min="10260" max="10261" width="6" style="302" customWidth="1"/>
    <col min="10262" max="10262" width="15.5703125" style="302" customWidth="1"/>
    <col min="10263" max="10263" width="7.85546875" style="302" customWidth="1"/>
    <col min="10264" max="10264" width="6.5703125" style="302" customWidth="1"/>
    <col min="10265" max="10267" width="6.85546875" style="302" customWidth="1"/>
    <col min="10268" max="10268" width="7.85546875" style="302" customWidth="1"/>
    <col min="10269" max="10269" width="7.140625" style="302" customWidth="1"/>
    <col min="10270" max="10270" width="12.85546875" style="302" customWidth="1"/>
    <col min="10271" max="10496" width="9.140625" style="302"/>
    <col min="10497" max="10497" width="1.42578125" style="302" customWidth="1"/>
    <col min="10498" max="10498" width="10.5703125" style="302" customWidth="1"/>
    <col min="10499" max="10499" width="11.85546875" style="302" customWidth="1"/>
    <col min="10500" max="10500" width="27.42578125" style="302" customWidth="1"/>
    <col min="10501" max="10501" width="46.7109375" style="302" customWidth="1"/>
    <col min="10502" max="10502" width="4.85546875" style="302" customWidth="1"/>
    <col min="10503" max="10503" width="5.28515625" style="302" customWidth="1"/>
    <col min="10504" max="10505" width="4.7109375" style="302" customWidth="1"/>
    <col min="10506" max="10506" width="4.85546875" style="302" customWidth="1"/>
    <col min="10507" max="10507" width="5" style="302" customWidth="1"/>
    <col min="10508" max="10508" width="6.7109375" style="302" customWidth="1"/>
    <col min="10509" max="10509" width="8.85546875" style="302" customWidth="1"/>
    <col min="10510" max="10510" width="6.85546875" style="302" customWidth="1"/>
    <col min="10511" max="10511" width="5.85546875" style="302" customWidth="1"/>
    <col min="10512" max="10512" width="8.42578125" style="302" customWidth="1"/>
    <col min="10513" max="10513" width="9.85546875" style="302" customWidth="1"/>
    <col min="10514" max="10515" width="5.42578125" style="302" customWidth="1"/>
    <col min="10516" max="10517" width="6" style="302" customWidth="1"/>
    <col min="10518" max="10518" width="15.5703125" style="302" customWidth="1"/>
    <col min="10519" max="10519" width="7.85546875" style="302" customWidth="1"/>
    <col min="10520" max="10520" width="6.5703125" style="302" customWidth="1"/>
    <col min="10521" max="10523" width="6.85546875" style="302" customWidth="1"/>
    <col min="10524" max="10524" width="7.85546875" style="302" customWidth="1"/>
    <col min="10525" max="10525" width="7.140625" style="302" customWidth="1"/>
    <col min="10526" max="10526" width="12.85546875" style="302" customWidth="1"/>
    <col min="10527" max="10752" width="9.140625" style="302"/>
    <col min="10753" max="10753" width="1.42578125" style="302" customWidth="1"/>
    <col min="10754" max="10754" width="10.5703125" style="302" customWidth="1"/>
    <col min="10755" max="10755" width="11.85546875" style="302" customWidth="1"/>
    <col min="10756" max="10756" width="27.42578125" style="302" customWidth="1"/>
    <col min="10757" max="10757" width="46.7109375" style="302" customWidth="1"/>
    <col min="10758" max="10758" width="4.85546875" style="302" customWidth="1"/>
    <col min="10759" max="10759" width="5.28515625" style="302" customWidth="1"/>
    <col min="10760" max="10761" width="4.7109375" style="302" customWidth="1"/>
    <col min="10762" max="10762" width="4.85546875" style="302" customWidth="1"/>
    <col min="10763" max="10763" width="5" style="302" customWidth="1"/>
    <col min="10764" max="10764" width="6.7109375" style="302" customWidth="1"/>
    <col min="10765" max="10765" width="8.85546875" style="302" customWidth="1"/>
    <col min="10766" max="10766" width="6.85546875" style="302" customWidth="1"/>
    <col min="10767" max="10767" width="5.85546875" style="302" customWidth="1"/>
    <col min="10768" max="10768" width="8.42578125" style="302" customWidth="1"/>
    <col min="10769" max="10769" width="9.85546875" style="302" customWidth="1"/>
    <col min="10770" max="10771" width="5.42578125" style="302" customWidth="1"/>
    <col min="10772" max="10773" width="6" style="302" customWidth="1"/>
    <col min="10774" max="10774" width="15.5703125" style="302" customWidth="1"/>
    <col min="10775" max="10775" width="7.85546875" style="302" customWidth="1"/>
    <col min="10776" max="10776" width="6.5703125" style="302" customWidth="1"/>
    <col min="10777" max="10779" width="6.85546875" style="302" customWidth="1"/>
    <col min="10780" max="10780" width="7.85546875" style="302" customWidth="1"/>
    <col min="10781" max="10781" width="7.140625" style="302" customWidth="1"/>
    <col min="10782" max="10782" width="12.85546875" style="302" customWidth="1"/>
    <col min="10783" max="11008" width="9.140625" style="302"/>
    <col min="11009" max="11009" width="1.42578125" style="302" customWidth="1"/>
    <col min="11010" max="11010" width="10.5703125" style="302" customWidth="1"/>
    <col min="11011" max="11011" width="11.85546875" style="302" customWidth="1"/>
    <col min="11012" max="11012" width="27.42578125" style="302" customWidth="1"/>
    <col min="11013" max="11013" width="46.7109375" style="302" customWidth="1"/>
    <col min="11014" max="11014" width="4.85546875" style="302" customWidth="1"/>
    <col min="11015" max="11015" width="5.28515625" style="302" customWidth="1"/>
    <col min="11016" max="11017" width="4.7109375" style="302" customWidth="1"/>
    <col min="11018" max="11018" width="4.85546875" style="302" customWidth="1"/>
    <col min="11019" max="11019" width="5" style="302" customWidth="1"/>
    <col min="11020" max="11020" width="6.7109375" style="302" customWidth="1"/>
    <col min="11021" max="11021" width="8.85546875" style="302" customWidth="1"/>
    <col min="11022" max="11022" width="6.85546875" style="302" customWidth="1"/>
    <col min="11023" max="11023" width="5.85546875" style="302" customWidth="1"/>
    <col min="11024" max="11024" width="8.42578125" style="302" customWidth="1"/>
    <col min="11025" max="11025" width="9.85546875" style="302" customWidth="1"/>
    <col min="11026" max="11027" width="5.42578125" style="302" customWidth="1"/>
    <col min="11028" max="11029" width="6" style="302" customWidth="1"/>
    <col min="11030" max="11030" width="15.5703125" style="302" customWidth="1"/>
    <col min="11031" max="11031" width="7.85546875" style="302" customWidth="1"/>
    <col min="11032" max="11032" width="6.5703125" style="302" customWidth="1"/>
    <col min="11033" max="11035" width="6.85546875" style="302" customWidth="1"/>
    <col min="11036" max="11036" width="7.85546875" style="302" customWidth="1"/>
    <col min="11037" max="11037" width="7.140625" style="302" customWidth="1"/>
    <col min="11038" max="11038" width="12.85546875" style="302" customWidth="1"/>
    <col min="11039" max="11264" width="9.140625" style="302"/>
    <col min="11265" max="11265" width="1.42578125" style="302" customWidth="1"/>
    <col min="11266" max="11266" width="10.5703125" style="302" customWidth="1"/>
    <col min="11267" max="11267" width="11.85546875" style="302" customWidth="1"/>
    <col min="11268" max="11268" width="27.42578125" style="302" customWidth="1"/>
    <col min="11269" max="11269" width="46.7109375" style="302" customWidth="1"/>
    <col min="11270" max="11270" width="4.85546875" style="302" customWidth="1"/>
    <col min="11271" max="11271" width="5.28515625" style="302" customWidth="1"/>
    <col min="11272" max="11273" width="4.7109375" style="302" customWidth="1"/>
    <col min="11274" max="11274" width="4.85546875" style="302" customWidth="1"/>
    <col min="11275" max="11275" width="5" style="302" customWidth="1"/>
    <col min="11276" max="11276" width="6.7109375" style="302" customWidth="1"/>
    <col min="11277" max="11277" width="8.85546875" style="302" customWidth="1"/>
    <col min="11278" max="11278" width="6.85546875" style="302" customWidth="1"/>
    <col min="11279" max="11279" width="5.85546875" style="302" customWidth="1"/>
    <col min="11280" max="11280" width="8.42578125" style="302" customWidth="1"/>
    <col min="11281" max="11281" width="9.85546875" style="302" customWidth="1"/>
    <col min="11282" max="11283" width="5.42578125" style="302" customWidth="1"/>
    <col min="11284" max="11285" width="6" style="302" customWidth="1"/>
    <col min="11286" max="11286" width="15.5703125" style="302" customWidth="1"/>
    <col min="11287" max="11287" width="7.85546875" style="302" customWidth="1"/>
    <col min="11288" max="11288" width="6.5703125" style="302" customWidth="1"/>
    <col min="11289" max="11291" width="6.85546875" style="302" customWidth="1"/>
    <col min="11292" max="11292" width="7.85546875" style="302" customWidth="1"/>
    <col min="11293" max="11293" width="7.140625" style="302" customWidth="1"/>
    <col min="11294" max="11294" width="12.85546875" style="302" customWidth="1"/>
    <col min="11295" max="11520" width="9.140625" style="302"/>
    <col min="11521" max="11521" width="1.42578125" style="302" customWidth="1"/>
    <col min="11522" max="11522" width="10.5703125" style="302" customWidth="1"/>
    <col min="11523" max="11523" width="11.85546875" style="302" customWidth="1"/>
    <col min="11524" max="11524" width="27.42578125" style="302" customWidth="1"/>
    <col min="11525" max="11525" width="46.7109375" style="302" customWidth="1"/>
    <col min="11526" max="11526" width="4.85546875" style="302" customWidth="1"/>
    <col min="11527" max="11527" width="5.28515625" style="302" customWidth="1"/>
    <col min="11528" max="11529" width="4.7109375" style="302" customWidth="1"/>
    <col min="11530" max="11530" width="4.85546875" style="302" customWidth="1"/>
    <col min="11531" max="11531" width="5" style="302" customWidth="1"/>
    <col min="11532" max="11532" width="6.7109375" style="302" customWidth="1"/>
    <col min="11533" max="11533" width="8.85546875" style="302" customWidth="1"/>
    <col min="11534" max="11534" width="6.85546875" style="302" customWidth="1"/>
    <col min="11535" max="11535" width="5.85546875" style="302" customWidth="1"/>
    <col min="11536" max="11536" width="8.42578125" style="302" customWidth="1"/>
    <col min="11537" max="11537" width="9.85546875" style="302" customWidth="1"/>
    <col min="11538" max="11539" width="5.42578125" style="302" customWidth="1"/>
    <col min="11540" max="11541" width="6" style="302" customWidth="1"/>
    <col min="11542" max="11542" width="15.5703125" style="302" customWidth="1"/>
    <col min="11543" max="11543" width="7.85546875" style="302" customWidth="1"/>
    <col min="11544" max="11544" width="6.5703125" style="302" customWidth="1"/>
    <col min="11545" max="11547" width="6.85546875" style="302" customWidth="1"/>
    <col min="11548" max="11548" width="7.85546875" style="302" customWidth="1"/>
    <col min="11549" max="11549" width="7.140625" style="302" customWidth="1"/>
    <col min="11550" max="11550" width="12.85546875" style="302" customWidth="1"/>
    <col min="11551" max="11776" width="9.140625" style="302"/>
    <col min="11777" max="11777" width="1.42578125" style="302" customWidth="1"/>
    <col min="11778" max="11778" width="10.5703125" style="302" customWidth="1"/>
    <col min="11779" max="11779" width="11.85546875" style="302" customWidth="1"/>
    <col min="11780" max="11780" width="27.42578125" style="302" customWidth="1"/>
    <col min="11781" max="11781" width="46.7109375" style="302" customWidth="1"/>
    <col min="11782" max="11782" width="4.85546875" style="302" customWidth="1"/>
    <col min="11783" max="11783" width="5.28515625" style="302" customWidth="1"/>
    <col min="11784" max="11785" width="4.7109375" style="302" customWidth="1"/>
    <col min="11786" max="11786" width="4.85546875" style="302" customWidth="1"/>
    <col min="11787" max="11787" width="5" style="302" customWidth="1"/>
    <col min="11788" max="11788" width="6.7109375" style="302" customWidth="1"/>
    <col min="11789" max="11789" width="8.85546875" style="302" customWidth="1"/>
    <col min="11790" max="11790" width="6.85546875" style="302" customWidth="1"/>
    <col min="11791" max="11791" width="5.85546875" style="302" customWidth="1"/>
    <col min="11792" max="11792" width="8.42578125" style="302" customWidth="1"/>
    <col min="11793" max="11793" width="9.85546875" style="302" customWidth="1"/>
    <col min="11794" max="11795" width="5.42578125" style="302" customWidth="1"/>
    <col min="11796" max="11797" width="6" style="302" customWidth="1"/>
    <col min="11798" max="11798" width="15.5703125" style="302" customWidth="1"/>
    <col min="11799" max="11799" width="7.85546875" style="302" customWidth="1"/>
    <col min="11800" max="11800" width="6.5703125" style="302" customWidth="1"/>
    <col min="11801" max="11803" width="6.85546875" style="302" customWidth="1"/>
    <col min="11804" max="11804" width="7.85546875" style="302" customWidth="1"/>
    <col min="11805" max="11805" width="7.140625" style="302" customWidth="1"/>
    <col min="11806" max="11806" width="12.85546875" style="302" customWidth="1"/>
    <col min="11807" max="12032" width="9.140625" style="302"/>
    <col min="12033" max="12033" width="1.42578125" style="302" customWidth="1"/>
    <col min="12034" max="12034" width="10.5703125" style="302" customWidth="1"/>
    <col min="12035" max="12035" width="11.85546875" style="302" customWidth="1"/>
    <col min="12036" max="12036" width="27.42578125" style="302" customWidth="1"/>
    <col min="12037" max="12037" width="46.7109375" style="302" customWidth="1"/>
    <col min="12038" max="12038" width="4.85546875" style="302" customWidth="1"/>
    <col min="12039" max="12039" width="5.28515625" style="302" customWidth="1"/>
    <col min="12040" max="12041" width="4.7109375" style="302" customWidth="1"/>
    <col min="12042" max="12042" width="4.85546875" style="302" customWidth="1"/>
    <col min="12043" max="12043" width="5" style="302" customWidth="1"/>
    <col min="12044" max="12044" width="6.7109375" style="302" customWidth="1"/>
    <col min="12045" max="12045" width="8.85546875" style="302" customWidth="1"/>
    <col min="12046" max="12046" width="6.85546875" style="302" customWidth="1"/>
    <col min="12047" max="12047" width="5.85546875" style="302" customWidth="1"/>
    <col min="12048" max="12048" width="8.42578125" style="302" customWidth="1"/>
    <col min="12049" max="12049" width="9.85546875" style="302" customWidth="1"/>
    <col min="12050" max="12051" width="5.42578125" style="302" customWidth="1"/>
    <col min="12052" max="12053" width="6" style="302" customWidth="1"/>
    <col min="12054" max="12054" width="15.5703125" style="302" customWidth="1"/>
    <col min="12055" max="12055" width="7.85546875" style="302" customWidth="1"/>
    <col min="12056" max="12056" width="6.5703125" style="302" customWidth="1"/>
    <col min="12057" max="12059" width="6.85546875" style="302" customWidth="1"/>
    <col min="12060" max="12060" width="7.85546875" style="302" customWidth="1"/>
    <col min="12061" max="12061" width="7.140625" style="302" customWidth="1"/>
    <col min="12062" max="12062" width="12.85546875" style="302" customWidth="1"/>
    <col min="12063" max="12288" width="9.140625" style="302"/>
    <col min="12289" max="12289" width="1.42578125" style="302" customWidth="1"/>
    <col min="12290" max="12290" width="10.5703125" style="302" customWidth="1"/>
    <col min="12291" max="12291" width="11.85546875" style="302" customWidth="1"/>
    <col min="12292" max="12292" width="27.42578125" style="302" customWidth="1"/>
    <col min="12293" max="12293" width="46.7109375" style="302" customWidth="1"/>
    <col min="12294" max="12294" width="4.85546875" style="302" customWidth="1"/>
    <col min="12295" max="12295" width="5.28515625" style="302" customWidth="1"/>
    <col min="12296" max="12297" width="4.7109375" style="302" customWidth="1"/>
    <col min="12298" max="12298" width="4.85546875" style="302" customWidth="1"/>
    <col min="12299" max="12299" width="5" style="302" customWidth="1"/>
    <col min="12300" max="12300" width="6.7109375" style="302" customWidth="1"/>
    <col min="12301" max="12301" width="8.85546875" style="302" customWidth="1"/>
    <col min="12302" max="12302" width="6.85546875" style="302" customWidth="1"/>
    <col min="12303" max="12303" width="5.85546875" style="302" customWidth="1"/>
    <col min="12304" max="12304" width="8.42578125" style="302" customWidth="1"/>
    <col min="12305" max="12305" width="9.85546875" style="302" customWidth="1"/>
    <col min="12306" max="12307" width="5.42578125" style="302" customWidth="1"/>
    <col min="12308" max="12309" width="6" style="302" customWidth="1"/>
    <col min="12310" max="12310" width="15.5703125" style="302" customWidth="1"/>
    <col min="12311" max="12311" width="7.85546875" style="302" customWidth="1"/>
    <col min="12312" max="12312" width="6.5703125" style="302" customWidth="1"/>
    <col min="12313" max="12315" width="6.85546875" style="302" customWidth="1"/>
    <col min="12316" max="12316" width="7.85546875" style="302" customWidth="1"/>
    <col min="12317" max="12317" width="7.140625" style="302" customWidth="1"/>
    <col min="12318" max="12318" width="12.85546875" style="302" customWidth="1"/>
    <col min="12319" max="12544" width="9.140625" style="302"/>
    <col min="12545" max="12545" width="1.42578125" style="302" customWidth="1"/>
    <col min="12546" max="12546" width="10.5703125" style="302" customWidth="1"/>
    <col min="12547" max="12547" width="11.85546875" style="302" customWidth="1"/>
    <col min="12548" max="12548" width="27.42578125" style="302" customWidth="1"/>
    <col min="12549" max="12549" width="46.7109375" style="302" customWidth="1"/>
    <col min="12550" max="12550" width="4.85546875" style="302" customWidth="1"/>
    <col min="12551" max="12551" width="5.28515625" style="302" customWidth="1"/>
    <col min="12552" max="12553" width="4.7109375" style="302" customWidth="1"/>
    <col min="12554" max="12554" width="4.85546875" style="302" customWidth="1"/>
    <col min="12555" max="12555" width="5" style="302" customWidth="1"/>
    <col min="12556" max="12556" width="6.7109375" style="302" customWidth="1"/>
    <col min="12557" max="12557" width="8.85546875" style="302" customWidth="1"/>
    <col min="12558" max="12558" width="6.85546875" style="302" customWidth="1"/>
    <col min="12559" max="12559" width="5.85546875" style="302" customWidth="1"/>
    <col min="12560" max="12560" width="8.42578125" style="302" customWidth="1"/>
    <col min="12561" max="12561" width="9.85546875" style="302" customWidth="1"/>
    <col min="12562" max="12563" width="5.42578125" style="302" customWidth="1"/>
    <col min="12564" max="12565" width="6" style="302" customWidth="1"/>
    <col min="12566" max="12566" width="15.5703125" style="302" customWidth="1"/>
    <col min="12567" max="12567" width="7.85546875" style="302" customWidth="1"/>
    <col min="12568" max="12568" width="6.5703125" style="302" customWidth="1"/>
    <col min="12569" max="12571" width="6.85546875" style="302" customWidth="1"/>
    <col min="12572" max="12572" width="7.85546875" style="302" customWidth="1"/>
    <col min="12573" max="12573" width="7.140625" style="302" customWidth="1"/>
    <col min="12574" max="12574" width="12.85546875" style="302" customWidth="1"/>
    <col min="12575" max="12800" width="9.140625" style="302"/>
    <col min="12801" max="12801" width="1.42578125" style="302" customWidth="1"/>
    <col min="12802" max="12802" width="10.5703125" style="302" customWidth="1"/>
    <col min="12803" max="12803" width="11.85546875" style="302" customWidth="1"/>
    <col min="12804" max="12804" width="27.42578125" style="302" customWidth="1"/>
    <col min="12805" max="12805" width="46.7109375" style="302" customWidth="1"/>
    <col min="12806" max="12806" width="4.85546875" style="302" customWidth="1"/>
    <col min="12807" max="12807" width="5.28515625" style="302" customWidth="1"/>
    <col min="12808" max="12809" width="4.7109375" style="302" customWidth="1"/>
    <col min="12810" max="12810" width="4.85546875" style="302" customWidth="1"/>
    <col min="12811" max="12811" width="5" style="302" customWidth="1"/>
    <col min="12812" max="12812" width="6.7109375" style="302" customWidth="1"/>
    <col min="12813" max="12813" width="8.85546875" style="302" customWidth="1"/>
    <col min="12814" max="12814" width="6.85546875" style="302" customWidth="1"/>
    <col min="12815" max="12815" width="5.85546875" style="302" customWidth="1"/>
    <col min="12816" max="12816" width="8.42578125" style="302" customWidth="1"/>
    <col min="12817" max="12817" width="9.85546875" style="302" customWidth="1"/>
    <col min="12818" max="12819" width="5.42578125" style="302" customWidth="1"/>
    <col min="12820" max="12821" width="6" style="302" customWidth="1"/>
    <col min="12822" max="12822" width="15.5703125" style="302" customWidth="1"/>
    <col min="12823" max="12823" width="7.85546875" style="302" customWidth="1"/>
    <col min="12824" max="12824" width="6.5703125" style="302" customWidth="1"/>
    <col min="12825" max="12827" width="6.85546875" style="302" customWidth="1"/>
    <col min="12828" max="12828" width="7.85546875" style="302" customWidth="1"/>
    <col min="12829" max="12829" width="7.140625" style="302" customWidth="1"/>
    <col min="12830" max="12830" width="12.85546875" style="302" customWidth="1"/>
    <col min="12831" max="13056" width="9.140625" style="302"/>
    <col min="13057" max="13057" width="1.42578125" style="302" customWidth="1"/>
    <col min="13058" max="13058" width="10.5703125" style="302" customWidth="1"/>
    <col min="13059" max="13059" width="11.85546875" style="302" customWidth="1"/>
    <col min="13060" max="13060" width="27.42578125" style="302" customWidth="1"/>
    <col min="13061" max="13061" width="46.7109375" style="302" customWidth="1"/>
    <col min="13062" max="13062" width="4.85546875" style="302" customWidth="1"/>
    <col min="13063" max="13063" width="5.28515625" style="302" customWidth="1"/>
    <col min="13064" max="13065" width="4.7109375" style="302" customWidth="1"/>
    <col min="13066" max="13066" width="4.85546875" style="302" customWidth="1"/>
    <col min="13067" max="13067" width="5" style="302" customWidth="1"/>
    <col min="13068" max="13068" width="6.7109375" style="302" customWidth="1"/>
    <col min="13069" max="13069" width="8.85546875" style="302" customWidth="1"/>
    <col min="13070" max="13070" width="6.85546875" style="302" customWidth="1"/>
    <col min="13071" max="13071" width="5.85546875" style="302" customWidth="1"/>
    <col min="13072" max="13072" width="8.42578125" style="302" customWidth="1"/>
    <col min="13073" max="13073" width="9.85546875" style="302" customWidth="1"/>
    <col min="13074" max="13075" width="5.42578125" style="302" customWidth="1"/>
    <col min="13076" max="13077" width="6" style="302" customWidth="1"/>
    <col min="13078" max="13078" width="15.5703125" style="302" customWidth="1"/>
    <col min="13079" max="13079" width="7.85546875" style="302" customWidth="1"/>
    <col min="13080" max="13080" width="6.5703125" style="302" customWidth="1"/>
    <col min="13081" max="13083" width="6.85546875" style="302" customWidth="1"/>
    <col min="13084" max="13084" width="7.85546875" style="302" customWidth="1"/>
    <col min="13085" max="13085" width="7.140625" style="302" customWidth="1"/>
    <col min="13086" max="13086" width="12.85546875" style="302" customWidth="1"/>
    <col min="13087" max="13312" width="9.140625" style="302"/>
    <col min="13313" max="13313" width="1.42578125" style="302" customWidth="1"/>
    <col min="13314" max="13314" width="10.5703125" style="302" customWidth="1"/>
    <col min="13315" max="13315" width="11.85546875" style="302" customWidth="1"/>
    <col min="13316" max="13316" width="27.42578125" style="302" customWidth="1"/>
    <col min="13317" max="13317" width="46.7109375" style="302" customWidth="1"/>
    <col min="13318" max="13318" width="4.85546875" style="302" customWidth="1"/>
    <col min="13319" max="13319" width="5.28515625" style="302" customWidth="1"/>
    <col min="13320" max="13321" width="4.7109375" style="302" customWidth="1"/>
    <col min="13322" max="13322" width="4.85546875" style="302" customWidth="1"/>
    <col min="13323" max="13323" width="5" style="302" customWidth="1"/>
    <col min="13324" max="13324" width="6.7109375" style="302" customWidth="1"/>
    <col min="13325" max="13325" width="8.85546875" style="302" customWidth="1"/>
    <col min="13326" max="13326" width="6.85546875" style="302" customWidth="1"/>
    <col min="13327" max="13327" width="5.85546875" style="302" customWidth="1"/>
    <col min="13328" max="13328" width="8.42578125" style="302" customWidth="1"/>
    <col min="13329" max="13329" width="9.85546875" style="302" customWidth="1"/>
    <col min="13330" max="13331" width="5.42578125" style="302" customWidth="1"/>
    <col min="13332" max="13333" width="6" style="302" customWidth="1"/>
    <col min="13334" max="13334" width="15.5703125" style="302" customWidth="1"/>
    <col min="13335" max="13335" width="7.85546875" style="302" customWidth="1"/>
    <col min="13336" max="13336" width="6.5703125" style="302" customWidth="1"/>
    <col min="13337" max="13339" width="6.85546875" style="302" customWidth="1"/>
    <col min="13340" max="13340" width="7.85546875" style="302" customWidth="1"/>
    <col min="13341" max="13341" width="7.140625" style="302" customWidth="1"/>
    <col min="13342" max="13342" width="12.85546875" style="302" customWidth="1"/>
    <col min="13343" max="13568" width="9.140625" style="302"/>
    <col min="13569" max="13569" width="1.42578125" style="302" customWidth="1"/>
    <col min="13570" max="13570" width="10.5703125" style="302" customWidth="1"/>
    <col min="13571" max="13571" width="11.85546875" style="302" customWidth="1"/>
    <col min="13572" max="13572" width="27.42578125" style="302" customWidth="1"/>
    <col min="13573" max="13573" width="46.7109375" style="302" customWidth="1"/>
    <col min="13574" max="13574" width="4.85546875" style="302" customWidth="1"/>
    <col min="13575" max="13575" width="5.28515625" style="302" customWidth="1"/>
    <col min="13576" max="13577" width="4.7109375" style="302" customWidth="1"/>
    <col min="13578" max="13578" width="4.85546875" style="302" customWidth="1"/>
    <col min="13579" max="13579" width="5" style="302" customWidth="1"/>
    <col min="13580" max="13580" width="6.7109375" style="302" customWidth="1"/>
    <col min="13581" max="13581" width="8.85546875" style="302" customWidth="1"/>
    <col min="13582" max="13582" width="6.85546875" style="302" customWidth="1"/>
    <col min="13583" max="13583" width="5.85546875" style="302" customWidth="1"/>
    <col min="13584" max="13584" width="8.42578125" style="302" customWidth="1"/>
    <col min="13585" max="13585" width="9.85546875" style="302" customWidth="1"/>
    <col min="13586" max="13587" width="5.42578125" style="302" customWidth="1"/>
    <col min="13588" max="13589" width="6" style="302" customWidth="1"/>
    <col min="13590" max="13590" width="15.5703125" style="302" customWidth="1"/>
    <col min="13591" max="13591" width="7.85546875" style="302" customWidth="1"/>
    <col min="13592" max="13592" width="6.5703125" style="302" customWidth="1"/>
    <col min="13593" max="13595" width="6.85546875" style="302" customWidth="1"/>
    <col min="13596" max="13596" width="7.85546875" style="302" customWidth="1"/>
    <col min="13597" max="13597" width="7.140625" style="302" customWidth="1"/>
    <col min="13598" max="13598" width="12.85546875" style="302" customWidth="1"/>
    <col min="13599" max="13824" width="9.140625" style="302"/>
    <col min="13825" max="13825" width="1.42578125" style="302" customWidth="1"/>
    <col min="13826" max="13826" width="10.5703125" style="302" customWidth="1"/>
    <col min="13827" max="13827" width="11.85546875" style="302" customWidth="1"/>
    <col min="13828" max="13828" width="27.42578125" style="302" customWidth="1"/>
    <col min="13829" max="13829" width="46.7109375" style="302" customWidth="1"/>
    <col min="13830" max="13830" width="4.85546875" style="302" customWidth="1"/>
    <col min="13831" max="13831" width="5.28515625" style="302" customWidth="1"/>
    <col min="13832" max="13833" width="4.7109375" style="302" customWidth="1"/>
    <col min="13834" max="13834" width="4.85546875" style="302" customWidth="1"/>
    <col min="13835" max="13835" width="5" style="302" customWidth="1"/>
    <col min="13836" max="13836" width="6.7109375" style="302" customWidth="1"/>
    <col min="13837" max="13837" width="8.85546875" style="302" customWidth="1"/>
    <col min="13838" max="13838" width="6.85546875" style="302" customWidth="1"/>
    <col min="13839" max="13839" width="5.85546875" style="302" customWidth="1"/>
    <col min="13840" max="13840" width="8.42578125" style="302" customWidth="1"/>
    <col min="13841" max="13841" width="9.85546875" style="302" customWidth="1"/>
    <col min="13842" max="13843" width="5.42578125" style="302" customWidth="1"/>
    <col min="13844" max="13845" width="6" style="302" customWidth="1"/>
    <col min="13846" max="13846" width="15.5703125" style="302" customWidth="1"/>
    <col min="13847" max="13847" width="7.85546875" style="302" customWidth="1"/>
    <col min="13848" max="13848" width="6.5703125" style="302" customWidth="1"/>
    <col min="13849" max="13851" width="6.85546875" style="302" customWidth="1"/>
    <col min="13852" max="13852" width="7.85546875" style="302" customWidth="1"/>
    <col min="13853" max="13853" width="7.140625" style="302" customWidth="1"/>
    <col min="13854" max="13854" width="12.85546875" style="302" customWidth="1"/>
    <col min="13855" max="14080" width="9.140625" style="302"/>
    <col min="14081" max="14081" width="1.42578125" style="302" customWidth="1"/>
    <col min="14082" max="14082" width="10.5703125" style="302" customWidth="1"/>
    <col min="14083" max="14083" width="11.85546875" style="302" customWidth="1"/>
    <col min="14084" max="14084" width="27.42578125" style="302" customWidth="1"/>
    <col min="14085" max="14085" width="46.7109375" style="302" customWidth="1"/>
    <col min="14086" max="14086" width="4.85546875" style="302" customWidth="1"/>
    <col min="14087" max="14087" width="5.28515625" style="302" customWidth="1"/>
    <col min="14088" max="14089" width="4.7109375" style="302" customWidth="1"/>
    <col min="14090" max="14090" width="4.85546875" style="302" customWidth="1"/>
    <col min="14091" max="14091" width="5" style="302" customWidth="1"/>
    <col min="14092" max="14092" width="6.7109375" style="302" customWidth="1"/>
    <col min="14093" max="14093" width="8.85546875" style="302" customWidth="1"/>
    <col min="14094" max="14094" width="6.85546875" style="302" customWidth="1"/>
    <col min="14095" max="14095" width="5.85546875" style="302" customWidth="1"/>
    <col min="14096" max="14096" width="8.42578125" style="302" customWidth="1"/>
    <col min="14097" max="14097" width="9.85546875" style="302" customWidth="1"/>
    <col min="14098" max="14099" width="5.42578125" style="302" customWidth="1"/>
    <col min="14100" max="14101" width="6" style="302" customWidth="1"/>
    <col min="14102" max="14102" width="15.5703125" style="302" customWidth="1"/>
    <col min="14103" max="14103" width="7.85546875" style="302" customWidth="1"/>
    <col min="14104" max="14104" width="6.5703125" style="302" customWidth="1"/>
    <col min="14105" max="14107" width="6.85546875" style="302" customWidth="1"/>
    <col min="14108" max="14108" width="7.85546875" style="302" customWidth="1"/>
    <col min="14109" max="14109" width="7.140625" style="302" customWidth="1"/>
    <col min="14110" max="14110" width="12.85546875" style="302" customWidth="1"/>
    <col min="14111" max="14336" width="9.140625" style="302"/>
    <col min="14337" max="14337" width="1.42578125" style="302" customWidth="1"/>
    <col min="14338" max="14338" width="10.5703125" style="302" customWidth="1"/>
    <col min="14339" max="14339" width="11.85546875" style="302" customWidth="1"/>
    <col min="14340" max="14340" width="27.42578125" style="302" customWidth="1"/>
    <col min="14341" max="14341" width="46.7109375" style="302" customWidth="1"/>
    <col min="14342" max="14342" width="4.85546875" style="302" customWidth="1"/>
    <col min="14343" max="14343" width="5.28515625" style="302" customWidth="1"/>
    <col min="14344" max="14345" width="4.7109375" style="302" customWidth="1"/>
    <col min="14346" max="14346" width="4.85546875" style="302" customWidth="1"/>
    <col min="14347" max="14347" width="5" style="302" customWidth="1"/>
    <col min="14348" max="14348" width="6.7109375" style="302" customWidth="1"/>
    <col min="14349" max="14349" width="8.85546875" style="302" customWidth="1"/>
    <col min="14350" max="14350" width="6.85546875" style="302" customWidth="1"/>
    <col min="14351" max="14351" width="5.85546875" style="302" customWidth="1"/>
    <col min="14352" max="14352" width="8.42578125" style="302" customWidth="1"/>
    <col min="14353" max="14353" width="9.85546875" style="302" customWidth="1"/>
    <col min="14354" max="14355" width="5.42578125" style="302" customWidth="1"/>
    <col min="14356" max="14357" width="6" style="302" customWidth="1"/>
    <col min="14358" max="14358" width="15.5703125" style="302" customWidth="1"/>
    <col min="14359" max="14359" width="7.85546875" style="302" customWidth="1"/>
    <col min="14360" max="14360" width="6.5703125" style="302" customWidth="1"/>
    <col min="14361" max="14363" width="6.85546875" style="302" customWidth="1"/>
    <col min="14364" max="14364" width="7.85546875" style="302" customWidth="1"/>
    <col min="14365" max="14365" width="7.140625" style="302" customWidth="1"/>
    <col min="14366" max="14366" width="12.85546875" style="302" customWidth="1"/>
    <col min="14367" max="14592" width="9.140625" style="302"/>
    <col min="14593" max="14593" width="1.42578125" style="302" customWidth="1"/>
    <col min="14594" max="14594" width="10.5703125" style="302" customWidth="1"/>
    <col min="14595" max="14595" width="11.85546875" style="302" customWidth="1"/>
    <col min="14596" max="14596" width="27.42578125" style="302" customWidth="1"/>
    <col min="14597" max="14597" width="46.7109375" style="302" customWidth="1"/>
    <col min="14598" max="14598" width="4.85546875" style="302" customWidth="1"/>
    <col min="14599" max="14599" width="5.28515625" style="302" customWidth="1"/>
    <col min="14600" max="14601" width="4.7109375" style="302" customWidth="1"/>
    <col min="14602" max="14602" width="4.85546875" style="302" customWidth="1"/>
    <col min="14603" max="14603" width="5" style="302" customWidth="1"/>
    <col min="14604" max="14604" width="6.7109375" style="302" customWidth="1"/>
    <col min="14605" max="14605" width="8.85546875" style="302" customWidth="1"/>
    <col min="14606" max="14606" width="6.85546875" style="302" customWidth="1"/>
    <col min="14607" max="14607" width="5.85546875" style="302" customWidth="1"/>
    <col min="14608" max="14608" width="8.42578125" style="302" customWidth="1"/>
    <col min="14609" max="14609" width="9.85546875" style="302" customWidth="1"/>
    <col min="14610" max="14611" width="5.42578125" style="302" customWidth="1"/>
    <col min="14612" max="14613" width="6" style="302" customWidth="1"/>
    <col min="14614" max="14614" width="15.5703125" style="302" customWidth="1"/>
    <col min="14615" max="14615" width="7.85546875" style="302" customWidth="1"/>
    <col min="14616" max="14616" width="6.5703125" style="302" customWidth="1"/>
    <col min="14617" max="14619" width="6.85546875" style="302" customWidth="1"/>
    <col min="14620" max="14620" width="7.85546875" style="302" customWidth="1"/>
    <col min="14621" max="14621" width="7.140625" style="302" customWidth="1"/>
    <col min="14622" max="14622" width="12.85546875" style="302" customWidth="1"/>
    <col min="14623" max="14848" width="9.140625" style="302"/>
    <col min="14849" max="14849" width="1.42578125" style="302" customWidth="1"/>
    <col min="14850" max="14850" width="10.5703125" style="302" customWidth="1"/>
    <col min="14851" max="14851" width="11.85546875" style="302" customWidth="1"/>
    <col min="14852" max="14852" width="27.42578125" style="302" customWidth="1"/>
    <col min="14853" max="14853" width="46.7109375" style="302" customWidth="1"/>
    <col min="14854" max="14854" width="4.85546875" style="302" customWidth="1"/>
    <col min="14855" max="14855" width="5.28515625" style="302" customWidth="1"/>
    <col min="14856" max="14857" width="4.7109375" style="302" customWidth="1"/>
    <col min="14858" max="14858" width="4.85546875" style="302" customWidth="1"/>
    <col min="14859" max="14859" width="5" style="302" customWidth="1"/>
    <col min="14860" max="14860" width="6.7109375" style="302" customWidth="1"/>
    <col min="14861" max="14861" width="8.85546875" style="302" customWidth="1"/>
    <col min="14862" max="14862" width="6.85546875" style="302" customWidth="1"/>
    <col min="14863" max="14863" width="5.85546875" style="302" customWidth="1"/>
    <col min="14864" max="14864" width="8.42578125" style="302" customWidth="1"/>
    <col min="14865" max="14865" width="9.85546875" style="302" customWidth="1"/>
    <col min="14866" max="14867" width="5.42578125" style="302" customWidth="1"/>
    <col min="14868" max="14869" width="6" style="302" customWidth="1"/>
    <col min="14870" max="14870" width="15.5703125" style="302" customWidth="1"/>
    <col min="14871" max="14871" width="7.85546875" style="302" customWidth="1"/>
    <col min="14872" max="14872" width="6.5703125" style="302" customWidth="1"/>
    <col min="14873" max="14875" width="6.85546875" style="302" customWidth="1"/>
    <col min="14876" max="14876" width="7.85546875" style="302" customWidth="1"/>
    <col min="14877" max="14877" width="7.140625" style="302" customWidth="1"/>
    <col min="14878" max="14878" width="12.85546875" style="302" customWidth="1"/>
    <col min="14879" max="15104" width="9.140625" style="302"/>
    <col min="15105" max="15105" width="1.42578125" style="302" customWidth="1"/>
    <col min="15106" max="15106" width="10.5703125" style="302" customWidth="1"/>
    <col min="15107" max="15107" width="11.85546875" style="302" customWidth="1"/>
    <col min="15108" max="15108" width="27.42578125" style="302" customWidth="1"/>
    <col min="15109" max="15109" width="46.7109375" style="302" customWidth="1"/>
    <col min="15110" max="15110" width="4.85546875" style="302" customWidth="1"/>
    <col min="15111" max="15111" width="5.28515625" style="302" customWidth="1"/>
    <col min="15112" max="15113" width="4.7109375" style="302" customWidth="1"/>
    <col min="15114" max="15114" width="4.85546875" style="302" customWidth="1"/>
    <col min="15115" max="15115" width="5" style="302" customWidth="1"/>
    <col min="15116" max="15116" width="6.7109375" style="302" customWidth="1"/>
    <col min="15117" max="15117" width="8.85546875" style="302" customWidth="1"/>
    <col min="15118" max="15118" width="6.85546875" style="302" customWidth="1"/>
    <col min="15119" max="15119" width="5.85546875" style="302" customWidth="1"/>
    <col min="15120" max="15120" width="8.42578125" style="302" customWidth="1"/>
    <col min="15121" max="15121" width="9.85546875" style="302" customWidth="1"/>
    <col min="15122" max="15123" width="5.42578125" style="302" customWidth="1"/>
    <col min="15124" max="15125" width="6" style="302" customWidth="1"/>
    <col min="15126" max="15126" width="15.5703125" style="302" customWidth="1"/>
    <col min="15127" max="15127" width="7.85546875" style="302" customWidth="1"/>
    <col min="15128" max="15128" width="6.5703125" style="302" customWidth="1"/>
    <col min="15129" max="15131" width="6.85546875" style="302" customWidth="1"/>
    <col min="15132" max="15132" width="7.85546875" style="302" customWidth="1"/>
    <col min="15133" max="15133" width="7.140625" style="302" customWidth="1"/>
    <col min="15134" max="15134" width="12.85546875" style="302" customWidth="1"/>
    <col min="15135" max="15360" width="9.140625" style="302"/>
    <col min="15361" max="15361" width="1.42578125" style="302" customWidth="1"/>
    <col min="15362" max="15362" width="10.5703125" style="302" customWidth="1"/>
    <col min="15363" max="15363" width="11.85546875" style="302" customWidth="1"/>
    <col min="15364" max="15364" width="27.42578125" style="302" customWidth="1"/>
    <col min="15365" max="15365" width="46.7109375" style="302" customWidth="1"/>
    <col min="15366" max="15366" width="4.85546875" style="302" customWidth="1"/>
    <col min="15367" max="15367" width="5.28515625" style="302" customWidth="1"/>
    <col min="15368" max="15369" width="4.7109375" style="302" customWidth="1"/>
    <col min="15370" max="15370" width="4.85546875" style="302" customWidth="1"/>
    <col min="15371" max="15371" width="5" style="302" customWidth="1"/>
    <col min="15372" max="15372" width="6.7109375" style="302" customWidth="1"/>
    <col min="15373" max="15373" width="8.85546875" style="302" customWidth="1"/>
    <col min="15374" max="15374" width="6.85546875" style="302" customWidth="1"/>
    <col min="15375" max="15375" width="5.85546875" style="302" customWidth="1"/>
    <col min="15376" max="15376" width="8.42578125" style="302" customWidth="1"/>
    <col min="15377" max="15377" width="9.85546875" style="302" customWidth="1"/>
    <col min="15378" max="15379" width="5.42578125" style="302" customWidth="1"/>
    <col min="15380" max="15381" width="6" style="302" customWidth="1"/>
    <col min="15382" max="15382" width="15.5703125" style="302" customWidth="1"/>
    <col min="15383" max="15383" width="7.85546875" style="302" customWidth="1"/>
    <col min="15384" max="15384" width="6.5703125" style="302" customWidth="1"/>
    <col min="15385" max="15387" width="6.85546875" style="302" customWidth="1"/>
    <col min="15388" max="15388" width="7.85546875" style="302" customWidth="1"/>
    <col min="15389" max="15389" width="7.140625" style="302" customWidth="1"/>
    <col min="15390" max="15390" width="12.85546875" style="302" customWidth="1"/>
    <col min="15391" max="15616" width="9.140625" style="302"/>
    <col min="15617" max="15617" width="1.42578125" style="302" customWidth="1"/>
    <col min="15618" max="15618" width="10.5703125" style="302" customWidth="1"/>
    <col min="15619" max="15619" width="11.85546875" style="302" customWidth="1"/>
    <col min="15620" max="15620" width="27.42578125" style="302" customWidth="1"/>
    <col min="15621" max="15621" width="46.7109375" style="302" customWidth="1"/>
    <col min="15622" max="15622" width="4.85546875" style="302" customWidth="1"/>
    <col min="15623" max="15623" width="5.28515625" style="302" customWidth="1"/>
    <col min="15624" max="15625" width="4.7109375" style="302" customWidth="1"/>
    <col min="15626" max="15626" width="4.85546875" style="302" customWidth="1"/>
    <col min="15627" max="15627" width="5" style="302" customWidth="1"/>
    <col min="15628" max="15628" width="6.7109375" style="302" customWidth="1"/>
    <col min="15629" max="15629" width="8.85546875" style="302" customWidth="1"/>
    <col min="15630" max="15630" width="6.85546875" style="302" customWidth="1"/>
    <col min="15631" max="15631" width="5.85546875" style="302" customWidth="1"/>
    <col min="15632" max="15632" width="8.42578125" style="302" customWidth="1"/>
    <col min="15633" max="15633" width="9.85546875" style="302" customWidth="1"/>
    <col min="15634" max="15635" width="5.42578125" style="302" customWidth="1"/>
    <col min="15636" max="15637" width="6" style="302" customWidth="1"/>
    <col min="15638" max="15638" width="15.5703125" style="302" customWidth="1"/>
    <col min="15639" max="15639" width="7.85546875" style="302" customWidth="1"/>
    <col min="15640" max="15640" width="6.5703125" style="302" customWidth="1"/>
    <col min="15641" max="15643" width="6.85546875" style="302" customWidth="1"/>
    <col min="15644" max="15644" width="7.85546875" style="302" customWidth="1"/>
    <col min="15645" max="15645" width="7.140625" style="302" customWidth="1"/>
    <col min="15646" max="15646" width="12.85546875" style="302" customWidth="1"/>
    <col min="15647" max="15872" width="9.140625" style="302"/>
    <col min="15873" max="15873" width="1.42578125" style="302" customWidth="1"/>
    <col min="15874" max="15874" width="10.5703125" style="302" customWidth="1"/>
    <col min="15875" max="15875" width="11.85546875" style="302" customWidth="1"/>
    <col min="15876" max="15876" width="27.42578125" style="302" customWidth="1"/>
    <col min="15877" max="15877" width="46.7109375" style="302" customWidth="1"/>
    <col min="15878" max="15878" width="4.85546875" style="302" customWidth="1"/>
    <col min="15879" max="15879" width="5.28515625" style="302" customWidth="1"/>
    <col min="15880" max="15881" width="4.7109375" style="302" customWidth="1"/>
    <col min="15882" max="15882" width="4.85546875" style="302" customWidth="1"/>
    <col min="15883" max="15883" width="5" style="302" customWidth="1"/>
    <col min="15884" max="15884" width="6.7109375" style="302" customWidth="1"/>
    <col min="15885" max="15885" width="8.85546875" style="302" customWidth="1"/>
    <col min="15886" max="15886" width="6.85546875" style="302" customWidth="1"/>
    <col min="15887" max="15887" width="5.85546875" style="302" customWidth="1"/>
    <col min="15888" max="15888" width="8.42578125" style="302" customWidth="1"/>
    <col min="15889" max="15889" width="9.85546875" style="302" customWidth="1"/>
    <col min="15890" max="15891" width="5.42578125" style="302" customWidth="1"/>
    <col min="15892" max="15893" width="6" style="302" customWidth="1"/>
    <col min="15894" max="15894" width="15.5703125" style="302" customWidth="1"/>
    <col min="15895" max="15895" width="7.85546875" style="302" customWidth="1"/>
    <col min="15896" max="15896" width="6.5703125" style="302" customWidth="1"/>
    <col min="15897" max="15899" width="6.85546875" style="302" customWidth="1"/>
    <col min="15900" max="15900" width="7.85546875" style="302" customWidth="1"/>
    <col min="15901" max="15901" width="7.140625" style="302" customWidth="1"/>
    <col min="15902" max="15902" width="12.85546875" style="302" customWidth="1"/>
    <col min="15903" max="16128" width="9.140625" style="302"/>
    <col min="16129" max="16129" width="1.42578125" style="302" customWidth="1"/>
    <col min="16130" max="16130" width="10.5703125" style="302" customWidth="1"/>
    <col min="16131" max="16131" width="11.85546875" style="302" customWidth="1"/>
    <col min="16132" max="16132" width="27.42578125" style="302" customWidth="1"/>
    <col min="16133" max="16133" width="46.7109375" style="302" customWidth="1"/>
    <col min="16134" max="16134" width="4.85546875" style="302" customWidth="1"/>
    <col min="16135" max="16135" width="5.28515625" style="302" customWidth="1"/>
    <col min="16136" max="16137" width="4.7109375" style="302" customWidth="1"/>
    <col min="16138" max="16138" width="4.85546875" style="302" customWidth="1"/>
    <col min="16139" max="16139" width="5" style="302" customWidth="1"/>
    <col min="16140" max="16140" width="6.7109375" style="302" customWidth="1"/>
    <col min="16141" max="16141" width="8.85546875" style="302" customWidth="1"/>
    <col min="16142" max="16142" width="6.85546875" style="302" customWidth="1"/>
    <col min="16143" max="16143" width="5.85546875" style="302" customWidth="1"/>
    <col min="16144" max="16144" width="8.42578125" style="302" customWidth="1"/>
    <col min="16145" max="16145" width="9.85546875" style="302" customWidth="1"/>
    <col min="16146" max="16147" width="5.42578125" style="302" customWidth="1"/>
    <col min="16148" max="16149" width="6" style="302" customWidth="1"/>
    <col min="16150" max="16150" width="15.5703125" style="302" customWidth="1"/>
    <col min="16151" max="16151" width="7.85546875" style="302" customWidth="1"/>
    <col min="16152" max="16152" width="6.5703125" style="302" customWidth="1"/>
    <col min="16153" max="16155" width="6.85546875" style="302" customWidth="1"/>
    <col min="16156" max="16156" width="7.85546875" style="302" customWidth="1"/>
    <col min="16157" max="16157" width="7.140625" style="302" customWidth="1"/>
    <col min="16158" max="16158" width="12.85546875" style="302" customWidth="1"/>
    <col min="16159" max="16384" width="9.140625" style="302"/>
  </cols>
  <sheetData>
    <row r="1" spans="1:30" ht="11.25" customHeight="1" thickBot="1" x14ac:dyDescent="0.35"/>
    <row r="2" spans="1:30" ht="20.25" customHeight="1" x14ac:dyDescent="0.3">
      <c r="B2" s="821"/>
      <c r="C2" s="822"/>
      <c r="D2" s="827" t="s">
        <v>3071</v>
      </c>
      <c r="E2" s="828"/>
      <c r="F2" s="828"/>
      <c r="G2" s="828"/>
      <c r="H2" s="828"/>
      <c r="I2" s="828"/>
      <c r="J2" s="828"/>
      <c r="K2" s="828"/>
      <c r="L2" s="828"/>
      <c r="M2" s="828"/>
      <c r="N2" s="828"/>
      <c r="O2" s="828"/>
      <c r="P2" s="828"/>
      <c r="Q2" s="829"/>
      <c r="R2" s="836" t="s">
        <v>3072</v>
      </c>
      <c r="S2" s="837"/>
      <c r="T2" s="837"/>
      <c r="U2" s="837"/>
      <c r="V2" s="837"/>
      <c r="W2" s="837"/>
      <c r="X2" s="837"/>
      <c r="Y2" s="837"/>
      <c r="Z2" s="837"/>
      <c r="AA2" s="838"/>
      <c r="AB2" s="828"/>
      <c r="AC2" s="828"/>
      <c r="AD2" s="829"/>
    </row>
    <row r="3" spans="1:30" ht="20.25" customHeight="1" x14ac:dyDescent="0.3">
      <c r="B3" s="823"/>
      <c r="C3" s="824"/>
      <c r="D3" s="830"/>
      <c r="E3" s="831"/>
      <c r="F3" s="831"/>
      <c r="G3" s="831"/>
      <c r="H3" s="831"/>
      <c r="I3" s="831"/>
      <c r="J3" s="831"/>
      <c r="K3" s="831"/>
      <c r="L3" s="831"/>
      <c r="M3" s="831"/>
      <c r="N3" s="831"/>
      <c r="O3" s="831"/>
      <c r="P3" s="831"/>
      <c r="Q3" s="832"/>
      <c r="R3" s="839" t="s">
        <v>3073</v>
      </c>
      <c r="S3" s="840"/>
      <c r="T3" s="840"/>
      <c r="U3" s="840"/>
      <c r="V3" s="840"/>
      <c r="W3" s="840"/>
      <c r="X3" s="840"/>
      <c r="Y3" s="840"/>
      <c r="Z3" s="840"/>
      <c r="AA3" s="841"/>
      <c r="AB3" s="831"/>
      <c r="AC3" s="831"/>
      <c r="AD3" s="832"/>
    </row>
    <row r="4" spans="1:30" ht="20.25" customHeight="1" x14ac:dyDescent="0.3">
      <c r="B4" s="823"/>
      <c r="C4" s="824"/>
      <c r="D4" s="830"/>
      <c r="E4" s="831"/>
      <c r="F4" s="831"/>
      <c r="G4" s="831"/>
      <c r="H4" s="831"/>
      <c r="I4" s="831"/>
      <c r="J4" s="831"/>
      <c r="K4" s="831"/>
      <c r="L4" s="831"/>
      <c r="M4" s="831"/>
      <c r="N4" s="831"/>
      <c r="O4" s="831"/>
      <c r="P4" s="831"/>
      <c r="Q4" s="832"/>
      <c r="R4" s="839" t="s">
        <v>3074</v>
      </c>
      <c r="S4" s="840"/>
      <c r="T4" s="840"/>
      <c r="U4" s="840"/>
      <c r="V4" s="840"/>
      <c r="W4" s="840"/>
      <c r="X4" s="840"/>
      <c r="Y4" s="840"/>
      <c r="Z4" s="840"/>
      <c r="AA4" s="841"/>
      <c r="AB4" s="831"/>
      <c r="AC4" s="831"/>
      <c r="AD4" s="832"/>
    </row>
    <row r="5" spans="1:30" ht="20.25" customHeight="1" thickBot="1" x14ac:dyDescent="0.35">
      <c r="B5" s="825"/>
      <c r="C5" s="826"/>
      <c r="D5" s="833"/>
      <c r="E5" s="834"/>
      <c r="F5" s="834"/>
      <c r="G5" s="834"/>
      <c r="H5" s="834"/>
      <c r="I5" s="834"/>
      <c r="J5" s="834"/>
      <c r="K5" s="834"/>
      <c r="L5" s="834"/>
      <c r="M5" s="834"/>
      <c r="N5" s="834"/>
      <c r="O5" s="834"/>
      <c r="P5" s="834"/>
      <c r="Q5" s="835"/>
      <c r="R5" s="842" t="s">
        <v>3075</v>
      </c>
      <c r="S5" s="843"/>
      <c r="T5" s="843"/>
      <c r="U5" s="843"/>
      <c r="V5" s="843"/>
      <c r="W5" s="843"/>
      <c r="X5" s="843"/>
      <c r="Y5" s="843"/>
      <c r="Z5" s="843"/>
      <c r="AA5" s="844"/>
      <c r="AB5" s="834"/>
      <c r="AC5" s="834"/>
      <c r="AD5" s="835"/>
    </row>
    <row r="6" spans="1:30" ht="27.75" customHeight="1" x14ac:dyDescent="0.3">
      <c r="F6" s="304"/>
      <c r="AB6" s="305" t="s">
        <v>3076</v>
      </c>
    </row>
    <row r="7" spans="1:30" ht="10.5" customHeight="1" thickBot="1" x14ac:dyDescent="0.35">
      <c r="D7" s="304"/>
      <c r="E7" s="304"/>
    </row>
    <row r="8" spans="1:30" ht="11.25" customHeight="1" thickBot="1" x14ac:dyDescent="0.35">
      <c r="B8" s="306"/>
      <c r="C8" s="307"/>
      <c r="D8" s="307"/>
      <c r="E8" s="307"/>
      <c r="F8" s="307"/>
      <c r="G8" s="307"/>
      <c r="H8" s="307"/>
      <c r="I8" s="307"/>
      <c r="J8" s="307"/>
      <c r="K8" s="307"/>
      <c r="L8" s="308"/>
      <c r="AA8" s="845" t="s">
        <v>3077</v>
      </c>
      <c r="AB8" s="740"/>
      <c r="AC8" s="740"/>
      <c r="AD8" s="741"/>
    </row>
    <row r="9" spans="1:30" ht="15" customHeight="1" x14ac:dyDescent="0.3">
      <c r="B9" s="817" t="s">
        <v>3078</v>
      </c>
      <c r="C9" s="818"/>
      <c r="D9" s="846"/>
      <c r="E9" s="846"/>
      <c r="F9" s="846"/>
      <c r="G9" s="846"/>
      <c r="H9" s="846"/>
      <c r="I9" s="846"/>
      <c r="J9" s="846"/>
      <c r="K9" s="846"/>
      <c r="L9" s="309"/>
      <c r="Q9" s="748" t="s">
        <v>3079</v>
      </c>
      <c r="R9" s="749"/>
      <c r="S9" s="749"/>
      <c r="T9" s="749"/>
      <c r="U9" s="749"/>
      <c r="V9" s="750"/>
      <c r="AA9" s="742"/>
      <c r="AB9" s="743"/>
      <c r="AC9" s="743"/>
      <c r="AD9" s="744"/>
    </row>
    <row r="10" spans="1:30" x14ac:dyDescent="0.3">
      <c r="B10" s="817" t="s">
        <v>3080</v>
      </c>
      <c r="C10" s="818"/>
      <c r="D10" s="846" t="s">
        <v>3081</v>
      </c>
      <c r="E10" s="846"/>
      <c r="F10" s="846"/>
      <c r="G10" s="846"/>
      <c r="H10" s="846"/>
      <c r="I10" s="846"/>
      <c r="J10" s="846"/>
      <c r="K10" s="846"/>
      <c r="L10" s="309"/>
      <c r="Q10" s="751"/>
      <c r="R10" s="752"/>
      <c r="S10" s="752"/>
      <c r="T10" s="752"/>
      <c r="U10" s="752"/>
      <c r="V10" s="753"/>
      <c r="AA10" s="847" t="s">
        <v>3082</v>
      </c>
      <c r="AB10" s="848" t="s">
        <v>3083</v>
      </c>
      <c r="AC10" s="848" t="s">
        <v>3084</v>
      </c>
      <c r="AD10" s="849" t="s">
        <v>3085</v>
      </c>
    </row>
    <row r="11" spans="1:30" x14ac:dyDescent="0.3">
      <c r="B11" s="817" t="s">
        <v>3086</v>
      </c>
      <c r="C11" s="818"/>
      <c r="D11" s="795" t="s">
        <v>4733</v>
      </c>
      <c r="E11" s="795"/>
      <c r="F11" s="795"/>
      <c r="G11" s="795"/>
      <c r="H11" s="795"/>
      <c r="I11" s="795"/>
      <c r="J11" s="795"/>
      <c r="K11" s="795"/>
      <c r="L11" s="309"/>
      <c r="Q11" s="97" t="s">
        <v>3088</v>
      </c>
      <c r="R11" s="98" t="s">
        <v>3089</v>
      </c>
      <c r="S11" s="98" t="s">
        <v>3090</v>
      </c>
      <c r="T11" s="98" t="s">
        <v>3091</v>
      </c>
      <c r="U11" s="98" t="s">
        <v>3092</v>
      </c>
      <c r="V11" s="99" t="s">
        <v>3093</v>
      </c>
      <c r="AA11" s="847"/>
      <c r="AB11" s="848"/>
      <c r="AC11" s="848"/>
      <c r="AD11" s="850"/>
    </row>
    <row r="12" spans="1:30" ht="15" customHeight="1" thickBot="1" x14ac:dyDescent="0.35">
      <c r="B12" s="817" t="s">
        <v>3094</v>
      </c>
      <c r="C12" s="818"/>
      <c r="D12" s="795" t="s">
        <v>5051</v>
      </c>
      <c r="E12" s="795"/>
      <c r="F12" s="795"/>
      <c r="G12" s="795"/>
      <c r="H12" s="795"/>
      <c r="I12" s="795"/>
      <c r="J12" s="795"/>
      <c r="K12" s="795"/>
      <c r="L12" s="309"/>
      <c r="Q12" s="310" t="s">
        <v>3098</v>
      </c>
      <c r="R12" s="311"/>
      <c r="S12" s="311"/>
      <c r="T12" s="311"/>
      <c r="U12" s="312"/>
      <c r="V12" s="313"/>
      <c r="AA12" s="819"/>
      <c r="AB12" s="811"/>
      <c r="AC12" s="811"/>
      <c r="AD12" s="813"/>
    </row>
    <row r="13" spans="1:30" ht="15" customHeight="1" thickBot="1" x14ac:dyDescent="0.35">
      <c r="B13" s="314"/>
      <c r="C13" s="315"/>
      <c r="D13" s="105"/>
      <c r="E13" s="105"/>
      <c r="F13" s="105"/>
      <c r="G13" s="105"/>
      <c r="H13" s="105"/>
      <c r="I13" s="105"/>
      <c r="J13" s="105"/>
      <c r="K13" s="105"/>
      <c r="L13" s="106"/>
      <c r="M13" s="107"/>
      <c r="AA13" s="820"/>
      <c r="AB13" s="812"/>
      <c r="AC13" s="812"/>
      <c r="AD13" s="814"/>
    </row>
    <row r="14" spans="1:30" ht="21" customHeight="1" thickBot="1" x14ac:dyDescent="0.35">
      <c r="B14" s="316"/>
      <c r="C14" s="316"/>
      <c r="D14" s="316"/>
      <c r="E14" s="316"/>
      <c r="F14" s="316"/>
      <c r="G14" s="316"/>
      <c r="H14" s="316"/>
      <c r="I14" s="316"/>
      <c r="J14" s="316"/>
      <c r="K14" s="316"/>
      <c r="L14" s="316"/>
      <c r="M14" s="316"/>
      <c r="N14" s="317"/>
      <c r="O14" s="316"/>
      <c r="P14" s="109"/>
      <c r="Q14" s="318"/>
      <c r="R14" s="316"/>
      <c r="S14" s="316"/>
      <c r="T14" s="316"/>
      <c r="U14" s="317"/>
      <c r="V14" s="316"/>
      <c r="W14" s="316"/>
      <c r="X14" s="316"/>
      <c r="Y14" s="316"/>
      <c r="Z14" s="317"/>
      <c r="AA14" s="316"/>
      <c r="AB14" s="316"/>
      <c r="AC14" s="316"/>
      <c r="AD14" s="316"/>
    </row>
    <row r="15" spans="1:30" s="319" customFormat="1" ht="33" customHeight="1" thickTop="1" thickBot="1" x14ac:dyDescent="0.25">
      <c r="A15" s="28"/>
      <c r="B15" s="815" t="s">
        <v>3100</v>
      </c>
      <c r="C15" s="761" t="s">
        <v>3101</v>
      </c>
      <c r="D15" s="815" t="s">
        <v>3102</v>
      </c>
      <c r="E15" s="761" t="s">
        <v>3103</v>
      </c>
      <c r="F15" s="761" t="s">
        <v>3104</v>
      </c>
      <c r="G15" s="761"/>
      <c r="H15" s="761"/>
      <c r="I15" s="761"/>
      <c r="J15" s="761"/>
      <c r="K15" s="761"/>
      <c r="L15" s="761" t="s">
        <v>3105</v>
      </c>
      <c r="M15" s="761"/>
      <c r="N15" s="761"/>
      <c r="O15" s="761"/>
      <c r="P15" s="815" t="s">
        <v>3106</v>
      </c>
      <c r="Q15" s="816" t="s">
        <v>3107</v>
      </c>
      <c r="R15" s="761" t="s">
        <v>3108</v>
      </c>
      <c r="S15" s="761"/>
      <c r="T15" s="761"/>
      <c r="U15" s="761"/>
      <c r="V15" s="761" t="s">
        <v>3109</v>
      </c>
      <c r="W15" s="761" t="s">
        <v>3110</v>
      </c>
      <c r="X15" s="761"/>
      <c r="Y15" s="761"/>
      <c r="Z15" s="761" t="s">
        <v>3111</v>
      </c>
      <c r="AA15" s="761"/>
      <c r="AB15" s="761" t="s">
        <v>3112</v>
      </c>
      <c r="AC15" s="761"/>
      <c r="AD15" s="761"/>
    </row>
    <row r="16" spans="1:30" s="319" customFormat="1" ht="20.25" customHeight="1" thickTop="1" thickBot="1" x14ac:dyDescent="0.25">
      <c r="A16" s="28"/>
      <c r="B16" s="815"/>
      <c r="C16" s="761"/>
      <c r="D16" s="815"/>
      <c r="E16" s="761"/>
      <c r="F16" s="113" t="s">
        <v>3113</v>
      </c>
      <c r="G16" s="113" t="s">
        <v>3114</v>
      </c>
      <c r="H16" s="113" t="s">
        <v>3115</v>
      </c>
      <c r="I16" s="113" t="s">
        <v>3113</v>
      </c>
      <c r="J16" s="113" t="s">
        <v>3114</v>
      </c>
      <c r="K16" s="113" t="s">
        <v>3115</v>
      </c>
      <c r="L16" s="299" t="s">
        <v>3116</v>
      </c>
      <c r="M16" s="299" t="s">
        <v>3117</v>
      </c>
      <c r="N16" s="299" t="s">
        <v>3118</v>
      </c>
      <c r="O16" s="299" t="s">
        <v>3119</v>
      </c>
      <c r="P16" s="815"/>
      <c r="Q16" s="816"/>
      <c r="R16" s="299" t="s">
        <v>3120</v>
      </c>
      <c r="S16" s="299" t="s">
        <v>3121</v>
      </c>
      <c r="T16" s="299" t="s">
        <v>3122</v>
      </c>
      <c r="U16" s="299" t="s">
        <v>3123</v>
      </c>
      <c r="V16" s="761"/>
      <c r="W16" s="113" t="s">
        <v>3122</v>
      </c>
      <c r="X16" s="113" t="s">
        <v>3124</v>
      </c>
      <c r="Y16" s="113" t="s">
        <v>3125</v>
      </c>
      <c r="Z16" s="113" t="s">
        <v>3126</v>
      </c>
      <c r="AA16" s="113" t="s">
        <v>3127</v>
      </c>
      <c r="AB16" s="761"/>
      <c r="AC16" s="761"/>
      <c r="AD16" s="761"/>
    </row>
    <row r="17" spans="1:65" ht="24.95" customHeight="1" thickTop="1" x14ac:dyDescent="0.3">
      <c r="A17" s="39"/>
      <c r="B17" s="249">
        <v>1</v>
      </c>
      <c r="C17" s="212"/>
      <c r="D17" s="212"/>
      <c r="E17" s="213" t="s">
        <v>5060</v>
      </c>
      <c r="F17" s="212">
        <v>1</v>
      </c>
      <c r="G17" s="212">
        <v>8</v>
      </c>
      <c r="H17" s="212">
        <v>2009</v>
      </c>
      <c r="I17" s="212">
        <v>31</v>
      </c>
      <c r="J17" s="212">
        <v>11</v>
      </c>
      <c r="K17" s="212">
        <v>2009</v>
      </c>
      <c r="L17" s="212"/>
      <c r="M17" s="212" t="s">
        <v>3098</v>
      </c>
      <c r="N17" s="212">
        <v>2</v>
      </c>
      <c r="O17" s="214"/>
      <c r="P17" s="212">
        <v>85</v>
      </c>
      <c r="Q17" s="212" t="s">
        <v>3130</v>
      </c>
      <c r="R17" s="214"/>
      <c r="S17" s="268"/>
      <c r="T17" s="215"/>
      <c r="U17" s="250" t="s">
        <v>3098</v>
      </c>
      <c r="V17" s="250" t="s">
        <v>3181</v>
      </c>
      <c r="W17" s="215"/>
      <c r="X17" s="215"/>
      <c r="Y17" s="269"/>
      <c r="Z17" s="250" t="s">
        <v>3098</v>
      </c>
      <c r="AA17" s="215"/>
      <c r="AB17" s="803"/>
      <c r="AC17" s="804"/>
      <c r="AD17" s="805"/>
    </row>
    <row r="18" spans="1:65" ht="24.95" customHeight="1" x14ac:dyDescent="0.3">
      <c r="A18" s="39"/>
      <c r="B18" s="251">
        <v>2</v>
      </c>
      <c r="C18" s="146"/>
      <c r="D18" s="158"/>
      <c r="E18" s="216" t="s">
        <v>5083</v>
      </c>
      <c r="F18" s="422">
        <v>7</v>
      </c>
      <c r="G18" s="422">
        <v>1</v>
      </c>
      <c r="H18" s="422">
        <v>2010</v>
      </c>
      <c r="I18" s="422">
        <v>30</v>
      </c>
      <c r="J18" s="422">
        <v>11</v>
      </c>
      <c r="K18" s="422">
        <v>2010</v>
      </c>
      <c r="L18" s="147"/>
      <c r="M18" s="146" t="s">
        <v>3098</v>
      </c>
      <c r="N18" s="422"/>
      <c r="O18" s="147"/>
      <c r="P18" s="422">
        <v>121</v>
      </c>
      <c r="Q18" s="146" t="s">
        <v>3130</v>
      </c>
      <c r="R18" s="147"/>
      <c r="S18" s="512"/>
      <c r="T18" s="147"/>
      <c r="U18" s="422" t="s">
        <v>3098</v>
      </c>
      <c r="V18" s="422" t="s">
        <v>3181</v>
      </c>
      <c r="W18" s="147"/>
      <c r="X18" s="147"/>
      <c r="Y18" s="148"/>
      <c r="Z18" s="422" t="s">
        <v>3098</v>
      </c>
      <c r="AA18" s="147"/>
      <c r="AB18" s="803" t="s">
        <v>3159</v>
      </c>
      <c r="AC18" s="804"/>
      <c r="AD18" s="805"/>
    </row>
    <row r="19" spans="1:65" ht="24.95" customHeight="1" x14ac:dyDescent="0.3">
      <c r="A19" s="39"/>
      <c r="B19" s="251">
        <v>3</v>
      </c>
      <c r="C19" s="146"/>
      <c r="D19" s="146"/>
      <c r="E19" s="216" t="s">
        <v>5138</v>
      </c>
      <c r="F19" s="422">
        <v>8</v>
      </c>
      <c r="G19" s="422">
        <v>1</v>
      </c>
      <c r="H19" s="422">
        <v>2013</v>
      </c>
      <c r="I19" s="422">
        <v>10</v>
      </c>
      <c r="J19" s="422">
        <v>12</v>
      </c>
      <c r="K19" s="422">
        <v>2010</v>
      </c>
      <c r="L19" s="147"/>
      <c r="M19" s="146" t="s">
        <v>3098</v>
      </c>
      <c r="N19" s="422"/>
      <c r="O19" s="147"/>
      <c r="P19" s="422">
        <v>67</v>
      </c>
      <c r="Q19" s="146" t="s">
        <v>3130</v>
      </c>
      <c r="R19" s="147"/>
      <c r="S19" s="512"/>
      <c r="T19" s="147"/>
      <c r="U19" s="422" t="s">
        <v>3098</v>
      </c>
      <c r="V19" s="422" t="s">
        <v>3181</v>
      </c>
      <c r="W19" s="147"/>
      <c r="X19" s="147"/>
      <c r="Y19" s="148"/>
      <c r="Z19" s="422" t="s">
        <v>3098</v>
      </c>
      <c r="AA19" s="147"/>
      <c r="AB19" s="803"/>
      <c r="AC19" s="804"/>
      <c r="AD19" s="805"/>
    </row>
    <row r="20" spans="1:65" ht="24.95" customHeight="1" x14ac:dyDescent="0.3">
      <c r="A20" s="39"/>
      <c r="B20" s="251">
        <v>4</v>
      </c>
      <c r="C20" s="146"/>
      <c r="D20" s="146"/>
      <c r="E20" s="216" t="s">
        <v>5095</v>
      </c>
      <c r="F20" s="422">
        <v>7</v>
      </c>
      <c r="G20" s="422">
        <v>1</v>
      </c>
      <c r="H20" s="422">
        <v>2010</v>
      </c>
      <c r="I20" s="422">
        <v>31</v>
      </c>
      <c r="J20" s="422">
        <v>12</v>
      </c>
      <c r="K20" s="422">
        <v>2010</v>
      </c>
      <c r="L20" s="147"/>
      <c r="M20" s="146" t="s">
        <v>3098</v>
      </c>
      <c r="N20" s="422"/>
      <c r="O20" s="147"/>
      <c r="P20" s="422">
        <v>146</v>
      </c>
      <c r="Q20" s="146" t="s">
        <v>3130</v>
      </c>
      <c r="R20" s="147"/>
      <c r="S20" s="512"/>
      <c r="T20" s="147"/>
      <c r="U20" s="422" t="s">
        <v>3098</v>
      </c>
      <c r="V20" s="422" t="s">
        <v>3181</v>
      </c>
      <c r="W20" s="147"/>
      <c r="X20" s="147"/>
      <c r="Y20" s="148"/>
      <c r="Z20" s="422" t="s">
        <v>3098</v>
      </c>
      <c r="AA20" s="147"/>
      <c r="AB20" s="803"/>
      <c r="AC20" s="804"/>
      <c r="AD20" s="805"/>
    </row>
    <row r="21" spans="1:65" ht="24.95" customHeight="1" x14ac:dyDescent="0.3">
      <c r="A21" s="39"/>
      <c r="B21" s="251">
        <v>5</v>
      </c>
      <c r="C21" s="146"/>
      <c r="D21" s="146"/>
      <c r="E21" s="216" t="s">
        <v>5094</v>
      </c>
      <c r="F21" s="422">
        <v>10</v>
      </c>
      <c r="G21" s="422">
        <v>7</v>
      </c>
      <c r="H21" s="422">
        <v>2010</v>
      </c>
      <c r="I21" s="422">
        <v>31</v>
      </c>
      <c r="J21" s="422">
        <v>12</v>
      </c>
      <c r="K21" s="422">
        <v>2010</v>
      </c>
      <c r="L21" s="147"/>
      <c r="M21" s="146" t="s">
        <v>3098</v>
      </c>
      <c r="N21" s="422"/>
      <c r="O21" s="147"/>
      <c r="P21" s="422">
        <v>36</v>
      </c>
      <c r="Q21" s="146" t="s">
        <v>3130</v>
      </c>
      <c r="R21" s="147"/>
      <c r="S21" s="512"/>
      <c r="T21" s="147"/>
      <c r="U21" s="422" t="s">
        <v>3098</v>
      </c>
      <c r="V21" s="422" t="s">
        <v>3181</v>
      </c>
      <c r="W21" s="147"/>
      <c r="X21" s="147"/>
      <c r="Y21" s="148"/>
      <c r="Z21" s="422" t="s">
        <v>3098</v>
      </c>
      <c r="AA21" s="147"/>
      <c r="AB21" s="803"/>
      <c r="AC21" s="804"/>
      <c r="AD21" s="805"/>
    </row>
    <row r="22" spans="1:65" ht="24.95" customHeight="1" x14ac:dyDescent="0.3">
      <c r="A22" s="39"/>
      <c r="B22" s="251">
        <v>6</v>
      </c>
      <c r="C22" s="146"/>
      <c r="D22" s="158"/>
      <c r="E22" s="216" t="s">
        <v>5078</v>
      </c>
      <c r="F22" s="422">
        <v>1</v>
      </c>
      <c r="G22" s="422">
        <v>8</v>
      </c>
      <c r="H22" s="422">
        <v>2010</v>
      </c>
      <c r="I22" s="422" t="s">
        <v>3131</v>
      </c>
      <c r="J22" s="422" t="s">
        <v>3131</v>
      </c>
      <c r="K22" s="422" t="s">
        <v>3131</v>
      </c>
      <c r="L22" s="147"/>
      <c r="M22" s="146" t="s">
        <v>3098</v>
      </c>
      <c r="N22" s="422"/>
      <c r="O22" s="147"/>
      <c r="P22" s="422">
        <v>136</v>
      </c>
      <c r="Q22" s="146" t="s">
        <v>3130</v>
      </c>
      <c r="R22" s="147"/>
      <c r="S22" s="147"/>
      <c r="T22" s="147"/>
      <c r="U22" s="422" t="s">
        <v>3098</v>
      </c>
      <c r="V22" s="422" t="s">
        <v>3181</v>
      </c>
      <c r="W22" s="147"/>
      <c r="X22" s="147"/>
      <c r="Y22" s="148"/>
      <c r="Z22" s="422" t="s">
        <v>3098</v>
      </c>
      <c r="AA22" s="147"/>
      <c r="AB22" s="803"/>
      <c r="AC22" s="804"/>
      <c r="AD22" s="805"/>
    </row>
    <row r="23" spans="1:65" ht="24.95" customHeight="1" x14ac:dyDescent="0.3">
      <c r="A23" s="39"/>
      <c r="B23" s="251">
        <v>7</v>
      </c>
      <c r="C23" s="146"/>
      <c r="D23" s="231"/>
      <c r="E23" s="216" t="s">
        <v>5082</v>
      </c>
      <c r="F23" s="422">
        <v>2</v>
      </c>
      <c r="G23" s="422">
        <v>7</v>
      </c>
      <c r="H23" s="422">
        <v>2010</v>
      </c>
      <c r="I23" s="422">
        <v>21</v>
      </c>
      <c r="J23" s="422">
        <v>1</v>
      </c>
      <c r="K23" s="422">
        <v>2011</v>
      </c>
      <c r="L23" s="147"/>
      <c r="M23" s="146" t="s">
        <v>3098</v>
      </c>
      <c r="N23" s="422"/>
      <c r="O23" s="147"/>
      <c r="P23" s="422">
        <v>13</v>
      </c>
      <c r="Q23" s="146" t="s">
        <v>3130</v>
      </c>
      <c r="R23" s="147"/>
      <c r="S23" s="512"/>
      <c r="T23" s="147"/>
      <c r="U23" s="422" t="s">
        <v>3098</v>
      </c>
      <c r="V23" s="422" t="s">
        <v>3181</v>
      </c>
      <c r="W23" s="147"/>
      <c r="X23" s="147"/>
      <c r="Y23" s="148"/>
      <c r="Z23" s="422" t="s">
        <v>3098</v>
      </c>
      <c r="AA23" s="147"/>
      <c r="AB23" s="803"/>
      <c r="AC23" s="804"/>
      <c r="AD23" s="805"/>
    </row>
    <row r="24" spans="1:65" ht="24.95" customHeight="1" x14ac:dyDescent="0.3">
      <c r="A24" s="39"/>
      <c r="B24" s="251">
        <v>8</v>
      </c>
      <c r="C24" s="146"/>
      <c r="D24" s="158"/>
      <c r="E24" s="216" t="s">
        <v>5081</v>
      </c>
      <c r="F24" s="422">
        <v>3</v>
      </c>
      <c r="G24" s="422">
        <v>1</v>
      </c>
      <c r="H24" s="422">
        <v>2011</v>
      </c>
      <c r="I24" s="422">
        <v>24</v>
      </c>
      <c r="J24" s="422">
        <v>1</v>
      </c>
      <c r="K24" s="422">
        <v>2011</v>
      </c>
      <c r="L24" s="147"/>
      <c r="M24" s="146" t="s">
        <v>3098</v>
      </c>
      <c r="N24" s="422">
        <v>1</v>
      </c>
      <c r="O24" s="147"/>
      <c r="P24" s="422">
        <v>113</v>
      </c>
      <c r="Q24" s="146" t="s">
        <v>3130</v>
      </c>
      <c r="R24" s="147"/>
      <c r="S24" s="512"/>
      <c r="T24" s="147"/>
      <c r="U24" s="422" t="s">
        <v>3098</v>
      </c>
      <c r="V24" s="422" t="s">
        <v>3181</v>
      </c>
      <c r="W24" s="147"/>
      <c r="X24" s="147"/>
      <c r="Y24" s="148"/>
      <c r="Z24" s="422" t="s">
        <v>3098</v>
      </c>
      <c r="AA24" s="147"/>
      <c r="AB24" s="803"/>
      <c r="AC24" s="804"/>
      <c r="AD24" s="805"/>
    </row>
    <row r="25" spans="1:65" ht="24.95" customHeight="1" x14ac:dyDescent="0.3">
      <c r="A25" s="39"/>
      <c r="B25" s="251">
        <v>9</v>
      </c>
      <c r="C25" s="146"/>
      <c r="D25" s="158"/>
      <c r="E25" s="216" t="s">
        <v>5081</v>
      </c>
      <c r="F25" s="422">
        <v>13</v>
      </c>
      <c r="G25" s="422">
        <v>8</v>
      </c>
      <c r="H25" s="422">
        <v>2009</v>
      </c>
      <c r="I25" s="422">
        <v>26</v>
      </c>
      <c r="J25" s="422">
        <v>1</v>
      </c>
      <c r="K25" s="422">
        <v>2011</v>
      </c>
      <c r="L25" s="147"/>
      <c r="M25" s="146" t="s">
        <v>3098</v>
      </c>
      <c r="N25" s="422">
        <v>2</v>
      </c>
      <c r="O25" s="147"/>
      <c r="P25" s="422">
        <v>168</v>
      </c>
      <c r="Q25" s="146" t="s">
        <v>3130</v>
      </c>
      <c r="R25" s="147"/>
      <c r="S25" s="512"/>
      <c r="T25" s="147"/>
      <c r="U25" s="422" t="s">
        <v>3098</v>
      </c>
      <c r="V25" s="422" t="s">
        <v>3181</v>
      </c>
      <c r="W25" s="147"/>
      <c r="X25" s="147"/>
      <c r="Y25" s="148"/>
      <c r="Z25" s="422" t="s">
        <v>3098</v>
      </c>
      <c r="AA25" s="147"/>
      <c r="AB25" s="803"/>
      <c r="AC25" s="804"/>
      <c r="AD25" s="805"/>
    </row>
    <row r="26" spans="1:65" ht="24.95" customHeight="1" x14ac:dyDescent="0.3">
      <c r="A26" s="39"/>
      <c r="B26" s="251">
        <v>10</v>
      </c>
      <c r="C26" s="146"/>
      <c r="D26" s="158"/>
      <c r="E26" s="216" t="s">
        <v>5056</v>
      </c>
      <c r="F26" s="146">
        <v>16</v>
      </c>
      <c r="G26" s="146">
        <v>6</v>
      </c>
      <c r="H26" s="146">
        <v>2009</v>
      </c>
      <c r="I26" s="146">
        <v>31</v>
      </c>
      <c r="J26" s="146">
        <v>1</v>
      </c>
      <c r="K26" s="146">
        <v>2011</v>
      </c>
      <c r="L26" s="146"/>
      <c r="M26" s="146" t="s">
        <v>3098</v>
      </c>
      <c r="N26" s="146"/>
      <c r="O26" s="221"/>
      <c r="P26" s="146">
        <v>103</v>
      </c>
      <c r="Q26" s="146" t="s">
        <v>3130</v>
      </c>
      <c r="R26" s="221"/>
      <c r="S26" s="270"/>
      <c r="T26" s="147"/>
      <c r="U26" s="422" t="s">
        <v>3098</v>
      </c>
      <c r="V26" s="422" t="s">
        <v>3181</v>
      </c>
      <c r="W26" s="147"/>
      <c r="X26" s="147"/>
      <c r="Y26" s="148"/>
      <c r="Z26" s="422" t="s">
        <v>3098</v>
      </c>
      <c r="AA26" s="147"/>
      <c r="AB26" s="803"/>
      <c r="AC26" s="804"/>
      <c r="AD26" s="805"/>
    </row>
    <row r="27" spans="1:65" ht="24.95" customHeight="1" x14ac:dyDescent="0.3">
      <c r="A27" s="39"/>
      <c r="B27" s="251">
        <v>11</v>
      </c>
      <c r="C27" s="146"/>
      <c r="D27" s="158"/>
      <c r="E27" s="216" t="s">
        <v>5104</v>
      </c>
      <c r="F27" s="422">
        <v>28</v>
      </c>
      <c r="G27" s="422">
        <v>6</v>
      </c>
      <c r="H27" s="422">
        <v>2010</v>
      </c>
      <c r="I27" s="422">
        <v>1</v>
      </c>
      <c r="J27" s="422">
        <v>4</v>
      </c>
      <c r="K27" s="422">
        <v>2011</v>
      </c>
      <c r="L27" s="147"/>
      <c r="M27" s="146" t="s">
        <v>3098</v>
      </c>
      <c r="N27" s="422"/>
      <c r="O27" s="147"/>
      <c r="P27" s="422">
        <v>61</v>
      </c>
      <c r="Q27" s="146" t="s">
        <v>3130</v>
      </c>
      <c r="R27" s="147"/>
      <c r="S27" s="512"/>
      <c r="T27" s="147"/>
      <c r="U27" s="422" t="s">
        <v>3098</v>
      </c>
      <c r="V27" s="422" t="s">
        <v>3181</v>
      </c>
      <c r="W27" s="147"/>
      <c r="X27" s="147"/>
      <c r="Y27" s="148"/>
      <c r="Z27" s="422" t="s">
        <v>3098</v>
      </c>
      <c r="AA27" s="147"/>
      <c r="AB27" s="803"/>
      <c r="AC27" s="804"/>
      <c r="AD27" s="805"/>
    </row>
    <row r="28" spans="1:65" ht="24.95" customHeight="1" x14ac:dyDescent="0.3">
      <c r="A28" s="39"/>
      <c r="B28" s="251">
        <v>12</v>
      </c>
      <c r="C28" s="146"/>
      <c r="D28" s="158"/>
      <c r="E28" s="216" t="s">
        <v>5059</v>
      </c>
      <c r="F28" s="146">
        <v>11</v>
      </c>
      <c r="G28" s="146">
        <v>4</v>
      </c>
      <c r="H28" s="146">
        <v>2011</v>
      </c>
      <c r="I28" s="422" t="s">
        <v>3131</v>
      </c>
      <c r="J28" s="422" t="s">
        <v>3131</v>
      </c>
      <c r="K28" s="422" t="s">
        <v>3131</v>
      </c>
      <c r="L28" s="146"/>
      <c r="M28" s="146" t="s">
        <v>3098</v>
      </c>
      <c r="N28" s="146"/>
      <c r="O28" s="221"/>
      <c r="P28" s="146">
        <v>9</v>
      </c>
      <c r="Q28" s="146" t="s">
        <v>3130</v>
      </c>
      <c r="R28" s="221"/>
      <c r="S28" s="221"/>
      <c r="T28" s="147"/>
      <c r="U28" s="422" t="s">
        <v>3098</v>
      </c>
      <c r="V28" s="422" t="s">
        <v>3181</v>
      </c>
      <c r="W28" s="147"/>
      <c r="X28" s="147"/>
      <c r="Y28" s="148"/>
      <c r="Z28" s="422" t="s">
        <v>3098</v>
      </c>
      <c r="AA28" s="147"/>
      <c r="AB28" s="803"/>
      <c r="AC28" s="804"/>
      <c r="AD28" s="805"/>
    </row>
    <row r="29" spans="1:65" ht="24.95" customHeight="1" x14ac:dyDescent="0.3">
      <c r="A29" s="39"/>
      <c r="B29" s="251">
        <v>13</v>
      </c>
      <c r="C29" s="147"/>
      <c r="D29" s="343"/>
      <c r="E29" s="216" t="s">
        <v>5108</v>
      </c>
      <c r="F29" s="422">
        <v>26</v>
      </c>
      <c r="G29" s="422">
        <v>4</v>
      </c>
      <c r="H29" s="422">
        <v>2011</v>
      </c>
      <c r="I29" s="422">
        <v>29</v>
      </c>
      <c r="J29" s="422">
        <v>4</v>
      </c>
      <c r="K29" s="422">
        <v>2011</v>
      </c>
      <c r="L29" s="147"/>
      <c r="M29" s="146" t="s">
        <v>3098</v>
      </c>
      <c r="N29" s="422"/>
      <c r="O29" s="147"/>
      <c r="P29" s="422">
        <v>177</v>
      </c>
      <c r="Q29" s="146" t="s">
        <v>3130</v>
      </c>
      <c r="R29" s="147"/>
      <c r="S29" s="512"/>
      <c r="T29" s="147"/>
      <c r="U29" s="422" t="s">
        <v>3098</v>
      </c>
      <c r="V29" s="422" t="s">
        <v>3181</v>
      </c>
      <c r="W29" s="147"/>
      <c r="X29" s="147"/>
      <c r="Y29" s="148"/>
      <c r="Z29" s="422" t="s">
        <v>3098</v>
      </c>
      <c r="AA29" s="147"/>
      <c r="AB29" s="803"/>
      <c r="AC29" s="804"/>
      <c r="AD29" s="805"/>
      <c r="AE29" s="66"/>
      <c r="AF29" s="66"/>
      <c r="AG29" s="66"/>
      <c r="AH29" s="66"/>
      <c r="AI29" s="66"/>
      <c r="AJ29" s="66"/>
      <c r="AK29" s="66"/>
      <c r="AL29" s="66"/>
      <c r="AM29" s="66"/>
      <c r="AN29" s="66"/>
      <c r="AO29" s="66"/>
      <c r="AP29" s="72"/>
      <c r="AQ29" s="72"/>
      <c r="AR29" s="72"/>
      <c r="AS29" s="72"/>
      <c r="AT29" s="72"/>
      <c r="AU29" s="72"/>
      <c r="AV29" s="39"/>
      <c r="AW29" s="39"/>
      <c r="AX29" s="39"/>
      <c r="AY29" s="39"/>
      <c r="AZ29" s="39"/>
      <c r="BA29" s="39"/>
      <c r="BB29" s="39"/>
      <c r="BC29" s="39"/>
      <c r="BD29" s="320"/>
      <c r="BE29" s="320"/>
      <c r="BF29" s="320"/>
      <c r="BG29" s="39"/>
      <c r="BH29" s="39"/>
      <c r="BI29" s="39"/>
      <c r="BJ29" s="39"/>
      <c r="BK29" s="39"/>
      <c r="BL29" s="39"/>
      <c r="BM29" s="39"/>
    </row>
    <row r="30" spans="1:65" ht="24.95" customHeight="1" x14ac:dyDescent="0.3">
      <c r="A30" s="39"/>
      <c r="B30" s="251">
        <v>14</v>
      </c>
      <c r="C30" s="147"/>
      <c r="D30" s="343"/>
      <c r="E30" s="216" t="s">
        <v>5111</v>
      </c>
      <c r="F30" s="422">
        <v>1</v>
      </c>
      <c r="G30" s="422">
        <v>4</v>
      </c>
      <c r="H30" s="422">
        <v>2011</v>
      </c>
      <c r="I30" s="422">
        <v>30</v>
      </c>
      <c r="J30" s="422">
        <v>4</v>
      </c>
      <c r="K30" s="422">
        <v>2011</v>
      </c>
      <c r="L30" s="147"/>
      <c r="M30" s="146" t="s">
        <v>3098</v>
      </c>
      <c r="N30" s="422"/>
      <c r="O30" s="147"/>
      <c r="P30" s="422">
        <v>95</v>
      </c>
      <c r="Q30" s="146" t="s">
        <v>3130</v>
      </c>
      <c r="R30" s="147"/>
      <c r="S30" s="512"/>
      <c r="T30" s="147"/>
      <c r="U30" s="422" t="s">
        <v>3098</v>
      </c>
      <c r="V30" s="422" t="s">
        <v>3181</v>
      </c>
      <c r="W30" s="147"/>
      <c r="X30" s="147"/>
      <c r="Y30" s="148"/>
      <c r="Z30" s="422" t="s">
        <v>3098</v>
      </c>
      <c r="AA30" s="147"/>
      <c r="AB30" s="803"/>
      <c r="AC30" s="804"/>
      <c r="AD30" s="805"/>
      <c r="AE30" s="66"/>
      <c r="AF30" s="66"/>
      <c r="AG30" s="66"/>
      <c r="AH30" s="66"/>
      <c r="AI30" s="66"/>
      <c r="AJ30" s="66"/>
      <c r="AK30" s="66"/>
      <c r="AL30" s="66"/>
      <c r="AM30" s="66"/>
      <c r="AN30" s="66"/>
      <c r="AO30" s="66"/>
      <c r="AP30" s="72"/>
      <c r="AQ30" s="72"/>
      <c r="AR30" s="72"/>
      <c r="AS30" s="72"/>
      <c r="AT30" s="72"/>
      <c r="AU30" s="72"/>
      <c r="AV30" s="39"/>
      <c r="AW30" s="39"/>
      <c r="AX30" s="39"/>
      <c r="AY30" s="39"/>
      <c r="AZ30" s="39"/>
      <c r="BA30" s="39"/>
      <c r="BB30" s="39"/>
      <c r="BC30" s="39"/>
      <c r="BD30" s="320"/>
      <c r="BE30" s="320"/>
      <c r="BF30" s="320"/>
      <c r="BG30" s="39"/>
      <c r="BH30" s="39"/>
      <c r="BI30" s="39"/>
      <c r="BJ30" s="39"/>
      <c r="BK30" s="39"/>
      <c r="BL30" s="39"/>
      <c r="BM30" s="39"/>
    </row>
    <row r="31" spans="1:65" ht="24.95" customHeight="1" x14ac:dyDescent="0.3">
      <c r="A31" s="39"/>
      <c r="B31" s="251">
        <v>15</v>
      </c>
      <c r="C31" s="147"/>
      <c r="D31" s="343"/>
      <c r="E31" s="216" t="s">
        <v>5098</v>
      </c>
      <c r="F31" s="422">
        <v>9</v>
      </c>
      <c r="G31" s="422">
        <v>12</v>
      </c>
      <c r="H31" s="422">
        <v>2010</v>
      </c>
      <c r="I31" s="422">
        <v>18</v>
      </c>
      <c r="J31" s="422">
        <v>5</v>
      </c>
      <c r="K31" s="422">
        <v>2011</v>
      </c>
      <c r="L31" s="147"/>
      <c r="M31" s="146" t="s">
        <v>3098</v>
      </c>
      <c r="N31" s="422"/>
      <c r="O31" s="147"/>
      <c r="P31" s="422">
        <v>165</v>
      </c>
      <c r="Q31" s="146" t="s">
        <v>3130</v>
      </c>
      <c r="R31" s="147"/>
      <c r="S31" s="147"/>
      <c r="T31" s="147"/>
      <c r="U31" s="422" t="s">
        <v>3098</v>
      </c>
      <c r="V31" s="422" t="s">
        <v>3181</v>
      </c>
      <c r="W31" s="147"/>
      <c r="X31" s="147"/>
      <c r="Y31" s="148"/>
      <c r="Z31" s="422" t="s">
        <v>3098</v>
      </c>
      <c r="AA31" s="147"/>
      <c r="AB31" s="803"/>
      <c r="AC31" s="804"/>
      <c r="AD31" s="805"/>
      <c r="AE31" s="66"/>
      <c r="AF31" s="66"/>
      <c r="AG31" s="66"/>
      <c r="AH31" s="66"/>
      <c r="AI31" s="66"/>
      <c r="AJ31" s="66"/>
      <c r="AK31" s="66"/>
      <c r="AL31" s="66"/>
      <c r="AM31" s="66"/>
      <c r="AN31" s="66"/>
      <c r="AO31" s="66"/>
      <c r="AP31" s="72"/>
      <c r="AQ31" s="72"/>
      <c r="AR31" s="72"/>
      <c r="AS31" s="72"/>
      <c r="AT31" s="72"/>
      <c r="AU31" s="72"/>
      <c r="AV31" s="39"/>
      <c r="AW31" s="39"/>
      <c r="AX31" s="39"/>
      <c r="AY31" s="39"/>
      <c r="AZ31" s="39"/>
      <c r="BA31" s="39"/>
      <c r="BB31" s="39"/>
      <c r="BC31" s="39"/>
      <c r="BD31" s="320"/>
      <c r="BE31" s="320"/>
      <c r="BF31" s="320"/>
      <c r="BG31" s="39"/>
      <c r="BH31" s="39"/>
      <c r="BI31" s="39"/>
      <c r="BJ31" s="39"/>
      <c r="BK31" s="39"/>
      <c r="BL31" s="39"/>
      <c r="BM31" s="39"/>
    </row>
    <row r="32" spans="1:65" ht="24.95" customHeight="1" x14ac:dyDescent="0.3">
      <c r="B32" s="251">
        <v>16</v>
      </c>
      <c r="C32" s="147"/>
      <c r="D32" s="147"/>
      <c r="E32" s="216" t="s">
        <v>5062</v>
      </c>
      <c r="F32" s="422">
        <v>11</v>
      </c>
      <c r="G32" s="422">
        <v>4</v>
      </c>
      <c r="H32" s="422">
        <v>2011</v>
      </c>
      <c r="I32" s="422">
        <v>22</v>
      </c>
      <c r="J32" s="422">
        <v>6</v>
      </c>
      <c r="K32" s="422">
        <v>2011</v>
      </c>
      <c r="L32" s="147"/>
      <c r="M32" s="146" t="s">
        <v>3098</v>
      </c>
      <c r="N32" s="422"/>
      <c r="O32" s="147"/>
      <c r="P32" s="422">
        <v>243</v>
      </c>
      <c r="Q32" s="146" t="s">
        <v>3130</v>
      </c>
      <c r="R32" s="147"/>
      <c r="S32" s="147"/>
      <c r="T32" s="147"/>
      <c r="U32" s="422" t="s">
        <v>3098</v>
      </c>
      <c r="V32" s="422" t="s">
        <v>3181</v>
      </c>
      <c r="W32" s="147"/>
      <c r="X32" s="147"/>
      <c r="Y32" s="148"/>
      <c r="Z32" s="422" t="s">
        <v>3098</v>
      </c>
      <c r="AA32" s="147"/>
      <c r="AB32" s="803"/>
      <c r="AC32" s="804"/>
      <c r="AD32" s="805"/>
      <c r="AE32" s="66"/>
      <c r="AF32" s="66"/>
      <c r="AG32" s="66"/>
      <c r="AH32" s="66"/>
      <c r="AI32" s="66"/>
      <c r="AJ32" s="66"/>
      <c r="AK32" s="66"/>
      <c r="AL32" s="66"/>
      <c r="AM32" s="66"/>
      <c r="AN32" s="66"/>
      <c r="AO32" s="66"/>
      <c r="AP32" s="72"/>
      <c r="AQ32" s="72"/>
      <c r="AR32" s="72"/>
      <c r="AS32" s="72"/>
      <c r="AT32" s="72"/>
      <c r="AU32" s="72"/>
      <c r="AV32" s="39"/>
      <c r="AW32" s="39"/>
      <c r="AX32" s="39"/>
      <c r="AY32" s="39"/>
      <c r="AZ32" s="39"/>
      <c r="BA32" s="39"/>
      <c r="BB32" s="39"/>
      <c r="BC32" s="39"/>
      <c r="BD32" s="320"/>
      <c r="BE32" s="320"/>
      <c r="BF32" s="320"/>
      <c r="BG32" s="39"/>
      <c r="BH32" s="39"/>
      <c r="BI32" s="39"/>
      <c r="BJ32" s="39"/>
      <c r="BK32" s="39"/>
      <c r="BL32" s="39"/>
      <c r="BM32" s="39"/>
    </row>
    <row r="33" spans="2:65" ht="24.95" customHeight="1" x14ac:dyDescent="0.3">
      <c r="B33" s="251">
        <v>17</v>
      </c>
      <c r="C33" s="147"/>
      <c r="D33" s="231"/>
      <c r="E33" s="216" t="s">
        <v>5079</v>
      </c>
      <c r="F33" s="422">
        <v>1</v>
      </c>
      <c r="G33" s="422">
        <v>3</v>
      </c>
      <c r="H33" s="422">
        <v>2011</v>
      </c>
      <c r="I33" s="422">
        <v>30</v>
      </c>
      <c r="J33" s="422">
        <v>9</v>
      </c>
      <c r="K33" s="422">
        <v>2011</v>
      </c>
      <c r="L33" s="147"/>
      <c r="M33" s="146" t="s">
        <v>3098</v>
      </c>
      <c r="N33" s="422"/>
      <c r="O33" s="147"/>
      <c r="P33" s="422">
        <v>139</v>
      </c>
      <c r="Q33" s="146" t="s">
        <v>3130</v>
      </c>
      <c r="R33" s="147"/>
      <c r="S33" s="147"/>
      <c r="T33" s="147"/>
      <c r="U33" s="422" t="s">
        <v>3098</v>
      </c>
      <c r="V33" s="422" t="s">
        <v>3181</v>
      </c>
      <c r="W33" s="147"/>
      <c r="X33" s="147"/>
      <c r="Y33" s="148"/>
      <c r="Z33" s="422" t="s">
        <v>3098</v>
      </c>
      <c r="AA33" s="147"/>
      <c r="AB33" s="803"/>
      <c r="AC33" s="804"/>
      <c r="AD33" s="805"/>
      <c r="AE33" s="66"/>
      <c r="AF33" s="66"/>
      <c r="AG33" s="66"/>
      <c r="AH33" s="66"/>
      <c r="AI33" s="66"/>
      <c r="AJ33" s="66"/>
      <c r="AK33" s="66"/>
      <c r="AL33" s="66"/>
      <c r="AM33" s="66"/>
      <c r="AN33" s="66"/>
      <c r="AO33" s="66"/>
      <c r="AP33" s="72"/>
      <c r="AQ33" s="72"/>
      <c r="AR33" s="72"/>
      <c r="AS33" s="72"/>
      <c r="AT33" s="72"/>
      <c r="AU33" s="72"/>
      <c r="AV33" s="39"/>
      <c r="AW33" s="39"/>
      <c r="AX33" s="39"/>
      <c r="AY33" s="39"/>
      <c r="AZ33" s="39"/>
      <c r="BA33" s="39"/>
      <c r="BB33" s="39"/>
      <c r="BC33" s="39"/>
      <c r="BD33" s="320"/>
      <c r="BE33" s="320"/>
      <c r="BF33" s="320"/>
      <c r="BG33" s="39"/>
      <c r="BH33" s="39"/>
      <c r="BI33" s="39"/>
      <c r="BJ33" s="39"/>
      <c r="BK33" s="39"/>
      <c r="BL33" s="39"/>
      <c r="BM33" s="39"/>
    </row>
    <row r="34" spans="2:65" ht="33" customHeight="1" x14ac:dyDescent="0.3">
      <c r="B34" s="251">
        <v>18</v>
      </c>
      <c r="C34" s="147"/>
      <c r="D34" s="231"/>
      <c r="E34" s="216" t="s">
        <v>5053</v>
      </c>
      <c r="F34" s="146">
        <v>25</v>
      </c>
      <c r="G34" s="146">
        <v>8</v>
      </c>
      <c r="H34" s="146">
        <v>2010</v>
      </c>
      <c r="I34" s="146">
        <v>6</v>
      </c>
      <c r="J34" s="146">
        <v>10</v>
      </c>
      <c r="K34" s="146">
        <v>2011</v>
      </c>
      <c r="L34" s="146"/>
      <c r="M34" s="146" t="s">
        <v>3098</v>
      </c>
      <c r="N34" s="146">
        <v>1</v>
      </c>
      <c r="O34" s="221"/>
      <c r="P34" s="146">
        <v>177</v>
      </c>
      <c r="Q34" s="146" t="s">
        <v>3130</v>
      </c>
      <c r="R34" s="221"/>
      <c r="S34" s="221"/>
      <c r="T34" s="147"/>
      <c r="U34" s="422" t="s">
        <v>3098</v>
      </c>
      <c r="V34" s="422" t="s">
        <v>3181</v>
      </c>
      <c r="W34" s="147"/>
      <c r="X34" s="147"/>
      <c r="Y34" s="148"/>
      <c r="Z34" s="422" t="s">
        <v>3098</v>
      </c>
      <c r="AA34" s="147"/>
      <c r="AB34" s="803"/>
      <c r="AC34" s="804"/>
      <c r="AD34" s="805"/>
      <c r="AE34" s="66"/>
      <c r="AF34" s="66"/>
      <c r="AG34" s="66"/>
      <c r="AH34" s="66"/>
      <c r="AI34" s="66"/>
      <c r="AJ34" s="66"/>
      <c r="AK34" s="66"/>
      <c r="AL34" s="66"/>
      <c r="AM34" s="66"/>
      <c r="AN34" s="66"/>
      <c r="AO34" s="66"/>
      <c r="AP34" s="72"/>
      <c r="AQ34" s="72"/>
      <c r="AR34" s="72"/>
      <c r="AS34" s="72"/>
      <c r="AT34" s="72"/>
      <c r="AU34" s="72"/>
      <c r="AV34" s="39"/>
      <c r="AW34" s="39"/>
      <c r="AX34" s="39"/>
      <c r="AY34" s="39"/>
      <c r="AZ34" s="39"/>
      <c r="BA34" s="39"/>
      <c r="BB34" s="39"/>
      <c r="BC34" s="39"/>
      <c r="BD34" s="320"/>
      <c r="BE34" s="320"/>
      <c r="BF34" s="320"/>
      <c r="BG34" s="39"/>
      <c r="BH34" s="39"/>
      <c r="BI34" s="39"/>
      <c r="BJ34" s="39"/>
      <c r="BK34" s="39"/>
      <c r="BL34" s="39"/>
      <c r="BM34" s="39"/>
    </row>
    <row r="35" spans="2:65" ht="24.95" customHeight="1" x14ac:dyDescent="0.3">
      <c r="B35" s="251">
        <v>19</v>
      </c>
      <c r="C35" s="147"/>
      <c r="D35" s="343"/>
      <c r="E35" s="216" t="s">
        <v>5085</v>
      </c>
      <c r="F35" s="422">
        <v>7</v>
      </c>
      <c r="G35" s="422">
        <v>4</v>
      </c>
      <c r="H35" s="422">
        <v>2011</v>
      </c>
      <c r="I35" s="422">
        <v>13</v>
      </c>
      <c r="J35" s="422">
        <v>10</v>
      </c>
      <c r="K35" s="422">
        <v>2011</v>
      </c>
      <c r="L35" s="147"/>
      <c r="M35" s="146" t="s">
        <v>3098</v>
      </c>
      <c r="N35" s="422"/>
      <c r="O35" s="147"/>
      <c r="P35" s="422">
        <v>175</v>
      </c>
      <c r="Q35" s="146" t="s">
        <v>3130</v>
      </c>
      <c r="R35" s="147"/>
      <c r="S35" s="147"/>
      <c r="T35" s="147"/>
      <c r="U35" s="422" t="s">
        <v>3098</v>
      </c>
      <c r="V35" s="422" t="s">
        <v>3181</v>
      </c>
      <c r="W35" s="147"/>
      <c r="X35" s="147"/>
      <c r="Y35" s="148"/>
      <c r="Z35" s="422" t="s">
        <v>3098</v>
      </c>
      <c r="AA35" s="147"/>
      <c r="AB35" s="803"/>
      <c r="AC35" s="804"/>
      <c r="AD35" s="805"/>
      <c r="AE35" s="66"/>
      <c r="AF35" s="66"/>
      <c r="AG35" s="66"/>
      <c r="AH35" s="66"/>
      <c r="AI35" s="66"/>
      <c r="AJ35" s="66"/>
      <c r="AK35" s="66"/>
      <c r="AL35" s="66"/>
      <c r="AM35" s="66"/>
      <c r="AN35" s="66"/>
      <c r="AO35" s="66"/>
      <c r="AP35" s="72"/>
      <c r="AQ35" s="72"/>
      <c r="AR35" s="72"/>
      <c r="AS35" s="72"/>
      <c r="AT35" s="72"/>
      <c r="AU35" s="72"/>
      <c r="AV35" s="39"/>
      <c r="AW35" s="39"/>
      <c r="AX35" s="39"/>
      <c r="AY35" s="39"/>
      <c r="AZ35" s="39"/>
      <c r="BA35" s="39"/>
      <c r="BB35" s="39"/>
      <c r="BC35" s="39"/>
      <c r="BD35" s="320"/>
      <c r="BE35" s="320"/>
      <c r="BF35" s="320"/>
      <c r="BG35" s="39"/>
      <c r="BH35" s="39"/>
      <c r="BI35" s="39"/>
      <c r="BJ35" s="39"/>
      <c r="BK35" s="39"/>
      <c r="BL35" s="39"/>
      <c r="BM35" s="39"/>
    </row>
    <row r="36" spans="2:65" ht="24.95" customHeight="1" x14ac:dyDescent="0.3">
      <c r="B36" s="251">
        <v>20</v>
      </c>
      <c r="C36" s="147"/>
      <c r="D36" s="343"/>
      <c r="E36" s="216" t="s">
        <v>5097</v>
      </c>
      <c r="F36" s="422">
        <v>21</v>
      </c>
      <c r="G36" s="422">
        <v>6</v>
      </c>
      <c r="H36" s="422">
        <v>2011</v>
      </c>
      <c r="I36" s="422">
        <v>14</v>
      </c>
      <c r="J36" s="422">
        <v>10</v>
      </c>
      <c r="K36" s="422">
        <v>2011</v>
      </c>
      <c r="L36" s="147"/>
      <c r="M36" s="146" t="s">
        <v>3098</v>
      </c>
      <c r="N36" s="422"/>
      <c r="O36" s="147"/>
      <c r="P36" s="422">
        <v>8</v>
      </c>
      <c r="Q36" s="146" t="s">
        <v>3130</v>
      </c>
      <c r="R36" s="147"/>
      <c r="S36" s="147"/>
      <c r="T36" s="147"/>
      <c r="U36" s="422" t="s">
        <v>3098</v>
      </c>
      <c r="V36" s="422" t="s">
        <v>3181</v>
      </c>
      <c r="W36" s="147"/>
      <c r="X36" s="147"/>
      <c r="Y36" s="148"/>
      <c r="Z36" s="422" t="s">
        <v>3098</v>
      </c>
      <c r="AA36" s="147"/>
      <c r="AB36" s="803"/>
      <c r="AC36" s="804"/>
      <c r="AD36" s="805"/>
      <c r="AE36" s="66"/>
      <c r="AF36" s="66"/>
      <c r="AG36" s="66"/>
      <c r="AH36" s="66"/>
      <c r="AI36" s="66"/>
      <c r="AJ36" s="66"/>
      <c r="AK36" s="66"/>
      <c r="AL36" s="66"/>
      <c r="AM36" s="66"/>
      <c r="AN36" s="66"/>
      <c r="AO36" s="66"/>
      <c r="AP36" s="72"/>
      <c r="AQ36" s="72"/>
      <c r="AR36" s="72"/>
      <c r="AS36" s="72"/>
      <c r="AT36" s="72"/>
      <c r="AU36" s="72"/>
      <c r="AV36" s="39"/>
      <c r="AW36" s="39"/>
      <c r="AX36" s="39"/>
      <c r="AY36" s="39"/>
      <c r="AZ36" s="39"/>
      <c r="BA36" s="39"/>
      <c r="BB36" s="39"/>
      <c r="BC36" s="39"/>
      <c r="BD36" s="320"/>
      <c r="BE36" s="320"/>
      <c r="BF36" s="320"/>
      <c r="BG36" s="39"/>
      <c r="BH36" s="39"/>
      <c r="BI36" s="39"/>
      <c r="BJ36" s="39"/>
      <c r="BK36" s="39"/>
      <c r="BL36" s="39"/>
      <c r="BM36" s="39"/>
    </row>
    <row r="37" spans="2:65" ht="24.95" customHeight="1" x14ac:dyDescent="0.3">
      <c r="B37" s="251">
        <v>21</v>
      </c>
      <c r="C37" s="147"/>
      <c r="D37" s="343"/>
      <c r="E37" s="216" t="s">
        <v>5089</v>
      </c>
      <c r="F37" s="422">
        <v>14</v>
      </c>
      <c r="G37" s="422">
        <v>2</v>
      </c>
      <c r="H37" s="422">
        <v>2011</v>
      </c>
      <c r="I37" s="422">
        <v>26</v>
      </c>
      <c r="J37" s="422">
        <v>10</v>
      </c>
      <c r="K37" s="422">
        <v>2011</v>
      </c>
      <c r="L37" s="147"/>
      <c r="M37" s="146" t="s">
        <v>3098</v>
      </c>
      <c r="N37" s="422"/>
      <c r="O37" s="147"/>
      <c r="P37" s="422">
        <v>40</v>
      </c>
      <c r="Q37" s="146" t="s">
        <v>3130</v>
      </c>
      <c r="R37" s="147"/>
      <c r="S37" s="147"/>
      <c r="T37" s="147"/>
      <c r="U37" s="422" t="s">
        <v>3098</v>
      </c>
      <c r="V37" s="422" t="s">
        <v>3181</v>
      </c>
      <c r="W37" s="147"/>
      <c r="X37" s="147"/>
      <c r="Y37" s="148"/>
      <c r="Z37" s="422" t="s">
        <v>3098</v>
      </c>
      <c r="AA37" s="147"/>
      <c r="AB37" s="803"/>
      <c r="AC37" s="804"/>
      <c r="AD37" s="805"/>
      <c r="AE37" s="66"/>
      <c r="AF37" s="66"/>
      <c r="AG37" s="66"/>
      <c r="AH37" s="66"/>
      <c r="AI37" s="66"/>
      <c r="AJ37" s="66"/>
      <c r="AK37" s="66"/>
      <c r="AL37" s="66"/>
      <c r="AM37" s="66"/>
      <c r="AN37" s="66"/>
      <c r="AO37" s="66"/>
      <c r="AP37" s="72"/>
      <c r="AQ37" s="72"/>
      <c r="AR37" s="72"/>
      <c r="AS37" s="72"/>
      <c r="AT37" s="72"/>
      <c r="AU37" s="72"/>
      <c r="AV37" s="39"/>
      <c r="AW37" s="39"/>
      <c r="AX37" s="39"/>
      <c r="AY37" s="39"/>
      <c r="AZ37" s="39"/>
      <c r="BA37" s="39"/>
      <c r="BB37" s="39"/>
      <c r="BC37" s="39"/>
      <c r="BD37" s="320"/>
      <c r="BE37" s="320"/>
      <c r="BF37" s="320"/>
      <c r="BG37" s="39"/>
      <c r="BH37" s="39"/>
      <c r="BI37" s="39"/>
      <c r="BJ37" s="39"/>
      <c r="BK37" s="39"/>
      <c r="BL37" s="39"/>
      <c r="BM37" s="39"/>
    </row>
    <row r="38" spans="2:65" ht="24.95" customHeight="1" x14ac:dyDescent="0.3">
      <c r="B38" s="251">
        <v>22</v>
      </c>
      <c r="C38" s="147"/>
      <c r="D38" s="147"/>
      <c r="E38" s="216" t="s">
        <v>5091</v>
      </c>
      <c r="F38" s="422">
        <v>21</v>
      </c>
      <c r="G38" s="422">
        <v>7</v>
      </c>
      <c r="H38" s="422">
        <v>2011</v>
      </c>
      <c r="I38" s="422">
        <v>26</v>
      </c>
      <c r="J38" s="422">
        <v>10</v>
      </c>
      <c r="K38" s="422">
        <v>2011</v>
      </c>
      <c r="L38" s="147"/>
      <c r="M38" s="146" t="s">
        <v>3098</v>
      </c>
      <c r="N38" s="422"/>
      <c r="O38" s="147"/>
      <c r="P38" s="422">
        <v>132</v>
      </c>
      <c r="Q38" s="146" t="s">
        <v>3130</v>
      </c>
      <c r="R38" s="147"/>
      <c r="S38" s="147"/>
      <c r="T38" s="147"/>
      <c r="U38" s="422" t="s">
        <v>3098</v>
      </c>
      <c r="V38" s="422" t="s">
        <v>3181</v>
      </c>
      <c r="W38" s="147"/>
      <c r="X38" s="147"/>
      <c r="Y38" s="148"/>
      <c r="Z38" s="422" t="s">
        <v>3098</v>
      </c>
      <c r="AA38" s="147"/>
      <c r="AB38" s="803"/>
      <c r="AC38" s="804"/>
      <c r="AD38" s="805"/>
      <c r="AE38" s="66"/>
      <c r="AF38" s="66"/>
      <c r="AG38" s="66"/>
      <c r="AH38" s="66"/>
      <c r="AI38" s="66"/>
      <c r="AJ38" s="66"/>
      <c r="AK38" s="66"/>
      <c r="AL38" s="66"/>
      <c r="AM38" s="66"/>
      <c r="AN38" s="66"/>
      <c r="AO38" s="66"/>
      <c r="AP38" s="72"/>
      <c r="AQ38" s="72"/>
      <c r="AR38" s="72"/>
      <c r="AS38" s="72"/>
      <c r="AT38" s="72"/>
      <c r="AU38" s="72"/>
      <c r="AV38" s="39"/>
      <c r="AW38" s="39"/>
      <c r="AX38" s="39"/>
      <c r="AY38" s="39"/>
      <c r="AZ38" s="39"/>
      <c r="BA38" s="39"/>
      <c r="BB38" s="39"/>
      <c r="BC38" s="39"/>
      <c r="BD38" s="320"/>
      <c r="BE38" s="320"/>
      <c r="BF38" s="320"/>
      <c r="BG38" s="39"/>
      <c r="BH38" s="39"/>
      <c r="BI38" s="39"/>
      <c r="BJ38" s="39"/>
      <c r="BK38" s="39"/>
      <c r="BL38" s="39"/>
      <c r="BM38" s="39"/>
    </row>
    <row r="39" spans="2:65" ht="24.95" customHeight="1" x14ac:dyDescent="0.3">
      <c r="B39" s="251">
        <v>23</v>
      </c>
      <c r="C39" s="147"/>
      <c r="D39" s="147"/>
      <c r="E39" s="216" t="s">
        <v>5090</v>
      </c>
      <c r="F39" s="422">
        <v>24</v>
      </c>
      <c r="G39" s="422">
        <v>2</v>
      </c>
      <c r="H39" s="422">
        <v>2011</v>
      </c>
      <c r="I39" s="422">
        <v>2</v>
      </c>
      <c r="J39" s="422">
        <v>11</v>
      </c>
      <c r="K39" s="422">
        <v>2011</v>
      </c>
      <c r="L39" s="147"/>
      <c r="M39" s="146" t="s">
        <v>3098</v>
      </c>
      <c r="N39" s="422"/>
      <c r="O39" s="147"/>
      <c r="P39" s="422">
        <v>175</v>
      </c>
      <c r="Q39" s="146" t="s">
        <v>3130</v>
      </c>
      <c r="R39" s="147"/>
      <c r="S39" s="147"/>
      <c r="T39" s="147"/>
      <c r="U39" s="422" t="s">
        <v>3098</v>
      </c>
      <c r="V39" s="422" t="s">
        <v>3181</v>
      </c>
      <c r="W39" s="147"/>
      <c r="X39" s="147"/>
      <c r="Y39" s="148"/>
      <c r="Z39" s="422" t="s">
        <v>3098</v>
      </c>
      <c r="AA39" s="147"/>
      <c r="AB39" s="803"/>
      <c r="AC39" s="804"/>
      <c r="AD39" s="805"/>
      <c r="AE39" s="66"/>
      <c r="AF39" s="66"/>
      <c r="AG39" s="66"/>
      <c r="AH39" s="66"/>
      <c r="AI39" s="66"/>
      <c r="AJ39" s="66"/>
      <c r="AK39" s="66"/>
      <c r="AL39" s="66"/>
      <c r="AM39" s="66"/>
      <c r="AN39" s="66"/>
      <c r="AO39" s="66"/>
      <c r="AP39" s="72"/>
      <c r="AQ39" s="72"/>
      <c r="AR39" s="72"/>
      <c r="AS39" s="72"/>
      <c r="AT39" s="72"/>
      <c r="AU39" s="72"/>
      <c r="AV39" s="39"/>
      <c r="AW39" s="39"/>
      <c r="AX39" s="39"/>
      <c r="AY39" s="39"/>
      <c r="AZ39" s="39"/>
      <c r="BA39" s="39"/>
      <c r="BB39" s="39"/>
      <c r="BC39" s="39"/>
      <c r="BD39" s="320"/>
      <c r="BE39" s="320"/>
      <c r="BF39" s="320"/>
      <c r="BG39" s="39"/>
      <c r="BH39" s="39"/>
      <c r="BI39" s="39"/>
      <c r="BJ39" s="39"/>
      <c r="BK39" s="39"/>
      <c r="BL39" s="39"/>
      <c r="BM39" s="39"/>
    </row>
    <row r="40" spans="2:65" ht="24.95" customHeight="1" x14ac:dyDescent="0.3">
      <c r="B40" s="251">
        <v>24</v>
      </c>
      <c r="C40" s="147"/>
      <c r="D40" s="147"/>
      <c r="E40" s="216" t="s">
        <v>5086</v>
      </c>
      <c r="F40" s="422">
        <v>21</v>
      </c>
      <c r="G40" s="422">
        <v>2</v>
      </c>
      <c r="H40" s="422">
        <v>2011</v>
      </c>
      <c r="I40" s="422">
        <v>12</v>
      </c>
      <c r="J40" s="422">
        <v>12</v>
      </c>
      <c r="K40" s="422">
        <v>2011</v>
      </c>
      <c r="L40" s="147"/>
      <c r="M40" s="146" t="s">
        <v>3098</v>
      </c>
      <c r="N40" s="422"/>
      <c r="O40" s="147"/>
      <c r="P40" s="422">
        <v>138</v>
      </c>
      <c r="Q40" s="146" t="s">
        <v>3130</v>
      </c>
      <c r="R40" s="147"/>
      <c r="S40" s="147"/>
      <c r="T40" s="147"/>
      <c r="U40" s="422" t="s">
        <v>3098</v>
      </c>
      <c r="V40" s="422" t="s">
        <v>3181</v>
      </c>
      <c r="W40" s="147"/>
      <c r="X40" s="147"/>
      <c r="Y40" s="148"/>
      <c r="Z40" s="422" t="s">
        <v>3098</v>
      </c>
      <c r="AA40" s="147"/>
      <c r="AB40" s="803"/>
      <c r="AC40" s="804"/>
      <c r="AD40" s="805"/>
      <c r="AE40" s="66"/>
      <c r="AF40" s="66"/>
      <c r="AG40" s="66"/>
      <c r="AH40" s="66"/>
      <c r="AI40" s="66"/>
      <c r="AJ40" s="66"/>
      <c r="AK40" s="66"/>
      <c r="AL40" s="66"/>
      <c r="AM40" s="66"/>
      <c r="AN40" s="66"/>
      <c r="AO40" s="66"/>
      <c r="AP40" s="72"/>
      <c r="AQ40" s="72"/>
      <c r="AR40" s="72"/>
      <c r="AS40" s="72"/>
      <c r="AT40" s="72"/>
      <c r="AU40" s="72"/>
      <c r="AV40" s="39"/>
      <c r="AW40" s="39"/>
      <c r="AX40" s="39"/>
      <c r="AY40" s="39"/>
      <c r="AZ40" s="39"/>
      <c r="BA40" s="39"/>
      <c r="BB40" s="39"/>
      <c r="BC40" s="39"/>
      <c r="BD40" s="320"/>
      <c r="BE40" s="320"/>
      <c r="BF40" s="320"/>
      <c r="BG40" s="39"/>
      <c r="BH40" s="39"/>
      <c r="BI40" s="39"/>
      <c r="BJ40" s="39"/>
      <c r="BK40" s="39"/>
      <c r="BL40" s="39"/>
      <c r="BM40" s="39"/>
    </row>
    <row r="41" spans="2:65" ht="24.95" customHeight="1" x14ac:dyDescent="0.3">
      <c r="B41" s="251">
        <v>25</v>
      </c>
      <c r="C41" s="147"/>
      <c r="D41" s="343"/>
      <c r="E41" s="216" t="s">
        <v>5088</v>
      </c>
      <c r="F41" s="422">
        <v>31</v>
      </c>
      <c r="G41" s="422">
        <v>5</v>
      </c>
      <c r="H41" s="422">
        <v>2011</v>
      </c>
      <c r="I41" s="422">
        <v>13</v>
      </c>
      <c r="J41" s="422">
        <v>12</v>
      </c>
      <c r="K41" s="422">
        <v>2011</v>
      </c>
      <c r="L41" s="147"/>
      <c r="M41" s="146" t="s">
        <v>3098</v>
      </c>
      <c r="N41" s="422"/>
      <c r="O41" s="147"/>
      <c r="P41" s="422">
        <v>150</v>
      </c>
      <c r="Q41" s="146" t="s">
        <v>3130</v>
      </c>
      <c r="R41" s="147"/>
      <c r="S41" s="147"/>
      <c r="T41" s="147"/>
      <c r="U41" s="422" t="s">
        <v>3098</v>
      </c>
      <c r="V41" s="422" t="s">
        <v>3181</v>
      </c>
      <c r="W41" s="147"/>
      <c r="X41" s="147"/>
      <c r="Y41" s="148"/>
      <c r="Z41" s="422" t="s">
        <v>3098</v>
      </c>
      <c r="AA41" s="147"/>
      <c r="AB41" s="803"/>
      <c r="AC41" s="804"/>
      <c r="AD41" s="805"/>
      <c r="AE41" s="66"/>
      <c r="AF41" s="66"/>
      <c r="AG41" s="66"/>
      <c r="AH41" s="66"/>
      <c r="AI41" s="66"/>
      <c r="AJ41" s="66"/>
      <c r="AK41" s="66"/>
      <c r="AL41" s="66"/>
      <c r="AM41" s="66"/>
      <c r="AN41" s="66"/>
      <c r="AO41" s="66"/>
      <c r="AP41" s="72"/>
      <c r="AQ41" s="72"/>
      <c r="AR41" s="72"/>
      <c r="AS41" s="72"/>
      <c r="AT41" s="72"/>
      <c r="AU41" s="72"/>
      <c r="AV41" s="39"/>
      <c r="AW41" s="39"/>
      <c r="AX41" s="39"/>
      <c r="AY41" s="39"/>
      <c r="AZ41" s="39"/>
      <c r="BA41" s="39"/>
      <c r="BB41" s="39"/>
      <c r="BC41" s="39"/>
      <c r="BD41" s="320"/>
      <c r="BE41" s="320"/>
      <c r="BF41" s="320"/>
      <c r="BG41" s="39"/>
      <c r="BH41" s="39"/>
      <c r="BI41" s="39"/>
      <c r="BJ41" s="39"/>
      <c r="BK41" s="39"/>
      <c r="BL41" s="39"/>
      <c r="BM41" s="39"/>
    </row>
    <row r="42" spans="2:65" ht="24.95" customHeight="1" x14ac:dyDescent="0.3">
      <c r="B42" s="251">
        <v>26</v>
      </c>
      <c r="C42" s="147"/>
      <c r="D42" s="147"/>
      <c r="E42" s="216" t="s">
        <v>5084</v>
      </c>
      <c r="F42" s="422">
        <v>20</v>
      </c>
      <c r="G42" s="422">
        <v>6</v>
      </c>
      <c r="H42" s="422">
        <v>2011</v>
      </c>
      <c r="I42" s="422">
        <v>13</v>
      </c>
      <c r="J42" s="422">
        <v>12</v>
      </c>
      <c r="K42" s="422">
        <v>2011</v>
      </c>
      <c r="L42" s="147"/>
      <c r="M42" s="146" t="s">
        <v>3098</v>
      </c>
      <c r="N42" s="422">
        <v>2</v>
      </c>
      <c r="O42" s="147"/>
      <c r="P42" s="422">
        <v>150</v>
      </c>
      <c r="Q42" s="146" t="s">
        <v>3130</v>
      </c>
      <c r="R42" s="147"/>
      <c r="S42" s="147"/>
      <c r="T42" s="147"/>
      <c r="U42" s="422" t="s">
        <v>3098</v>
      </c>
      <c r="V42" s="422" t="s">
        <v>3181</v>
      </c>
      <c r="W42" s="147"/>
      <c r="X42" s="147"/>
      <c r="Y42" s="148"/>
      <c r="Z42" s="422" t="s">
        <v>3098</v>
      </c>
      <c r="AA42" s="147"/>
      <c r="AB42" s="803"/>
      <c r="AC42" s="804"/>
      <c r="AD42" s="805"/>
      <c r="AE42" s="66"/>
      <c r="AF42" s="66"/>
      <c r="AG42" s="66"/>
      <c r="AH42" s="66"/>
      <c r="AI42" s="66"/>
      <c r="AJ42" s="66"/>
      <c r="AK42" s="66"/>
      <c r="AL42" s="66"/>
      <c r="AM42" s="66"/>
      <c r="AN42" s="66"/>
      <c r="AO42" s="66"/>
      <c r="AP42" s="72"/>
      <c r="AQ42" s="72"/>
      <c r="AR42" s="72"/>
      <c r="AS42" s="72"/>
      <c r="AT42" s="72"/>
      <c r="AU42" s="72"/>
      <c r="AV42" s="39"/>
      <c r="AW42" s="39"/>
      <c r="AX42" s="39"/>
      <c r="AY42" s="39"/>
      <c r="AZ42" s="39"/>
      <c r="BA42" s="39"/>
      <c r="BB42" s="39"/>
      <c r="BC42" s="39"/>
      <c r="BD42" s="320"/>
      <c r="BE42" s="320"/>
      <c r="BF42" s="320"/>
      <c r="BG42" s="39"/>
      <c r="BH42" s="39"/>
      <c r="BI42" s="39"/>
      <c r="BJ42" s="39"/>
      <c r="BK42" s="39"/>
      <c r="BL42" s="39"/>
      <c r="BM42" s="39"/>
    </row>
    <row r="43" spans="2:65" ht="24.95" customHeight="1" x14ac:dyDescent="0.3">
      <c r="B43" s="251">
        <v>27</v>
      </c>
      <c r="C43" s="147"/>
      <c r="D43" s="343"/>
      <c r="E43" s="216" t="s">
        <v>5084</v>
      </c>
      <c r="F43" s="422">
        <v>17</v>
      </c>
      <c r="G43" s="422">
        <v>1</v>
      </c>
      <c r="H43" s="422">
        <v>2011</v>
      </c>
      <c r="I43" s="422">
        <v>15</v>
      </c>
      <c r="J43" s="422">
        <v>12</v>
      </c>
      <c r="K43" s="422">
        <v>2011</v>
      </c>
      <c r="L43" s="147"/>
      <c r="M43" s="146" t="s">
        <v>3098</v>
      </c>
      <c r="N43" s="422">
        <v>1</v>
      </c>
      <c r="O43" s="147"/>
      <c r="P43" s="422">
        <v>134</v>
      </c>
      <c r="Q43" s="146" t="s">
        <v>3130</v>
      </c>
      <c r="R43" s="147"/>
      <c r="S43" s="147"/>
      <c r="T43" s="147"/>
      <c r="U43" s="422" t="s">
        <v>3098</v>
      </c>
      <c r="V43" s="422" t="s">
        <v>3181</v>
      </c>
      <c r="W43" s="147"/>
      <c r="X43" s="147"/>
      <c r="Y43" s="148"/>
      <c r="Z43" s="422" t="s">
        <v>3098</v>
      </c>
      <c r="AA43" s="147"/>
      <c r="AB43" s="803"/>
      <c r="AC43" s="804"/>
      <c r="AD43" s="805"/>
      <c r="AE43" s="66"/>
      <c r="AF43" s="66"/>
      <c r="AG43" s="66"/>
      <c r="AH43" s="66"/>
      <c r="AI43" s="66"/>
      <c r="AJ43" s="66"/>
      <c r="AK43" s="66"/>
      <c r="AL43" s="66"/>
      <c r="AM43" s="66"/>
      <c r="AN43" s="66"/>
      <c r="AO43" s="66"/>
      <c r="AP43" s="72"/>
      <c r="AQ43" s="72"/>
      <c r="AR43" s="72"/>
      <c r="AS43" s="72"/>
      <c r="AT43" s="72"/>
      <c r="AU43" s="72"/>
      <c r="AV43" s="39"/>
      <c r="AW43" s="39"/>
      <c r="AX43" s="39"/>
      <c r="AY43" s="39"/>
      <c r="AZ43" s="39"/>
      <c r="BA43" s="39"/>
      <c r="BB43" s="39"/>
      <c r="BC43" s="39"/>
      <c r="BD43" s="320"/>
      <c r="BE43" s="320"/>
      <c r="BF43" s="320"/>
      <c r="BG43" s="39"/>
      <c r="BH43" s="39"/>
      <c r="BI43" s="39"/>
      <c r="BJ43" s="39"/>
      <c r="BK43" s="39"/>
      <c r="BL43" s="39"/>
      <c r="BM43" s="39"/>
    </row>
    <row r="44" spans="2:65" ht="24.95" customHeight="1" x14ac:dyDescent="0.3">
      <c r="B44" s="251">
        <v>28</v>
      </c>
      <c r="C44" s="147"/>
      <c r="D44" s="147"/>
      <c r="E44" s="216" t="s">
        <v>5057</v>
      </c>
      <c r="F44" s="146">
        <v>17</v>
      </c>
      <c r="G44" s="146">
        <v>2</v>
      </c>
      <c r="H44" s="146">
        <v>2011</v>
      </c>
      <c r="I44" s="146">
        <v>16</v>
      </c>
      <c r="J44" s="146">
        <v>12</v>
      </c>
      <c r="K44" s="146">
        <v>2011</v>
      </c>
      <c r="L44" s="146"/>
      <c r="M44" s="146" t="s">
        <v>3098</v>
      </c>
      <c r="N44" s="146"/>
      <c r="O44" s="221"/>
      <c r="P44" s="146">
        <v>108</v>
      </c>
      <c r="Q44" s="146" t="s">
        <v>3130</v>
      </c>
      <c r="R44" s="221"/>
      <c r="S44" s="221"/>
      <c r="T44" s="147"/>
      <c r="U44" s="422" t="s">
        <v>3098</v>
      </c>
      <c r="V44" s="422" t="s">
        <v>3181</v>
      </c>
      <c r="W44" s="147"/>
      <c r="X44" s="147"/>
      <c r="Y44" s="148"/>
      <c r="Z44" s="422" t="s">
        <v>3098</v>
      </c>
      <c r="AA44" s="147"/>
      <c r="AB44" s="803"/>
      <c r="AC44" s="804"/>
      <c r="AD44" s="805"/>
      <c r="AE44" s="66"/>
      <c r="AF44" s="66"/>
      <c r="AG44" s="66"/>
      <c r="AH44" s="66"/>
      <c r="AI44" s="66"/>
      <c r="AJ44" s="66"/>
      <c r="AK44" s="66"/>
      <c r="AL44" s="66"/>
      <c r="AM44" s="66"/>
      <c r="AN44" s="66"/>
      <c r="AO44" s="66"/>
      <c r="AP44" s="72"/>
      <c r="AQ44" s="72"/>
      <c r="AR44" s="72"/>
      <c r="AS44" s="72"/>
      <c r="AT44" s="72"/>
      <c r="AU44" s="72"/>
      <c r="AV44" s="39"/>
      <c r="AW44" s="39"/>
      <c r="AX44" s="39"/>
      <c r="AY44" s="39"/>
      <c r="AZ44" s="39"/>
      <c r="BA44" s="39"/>
      <c r="BB44" s="39"/>
      <c r="BC44" s="39"/>
      <c r="BD44" s="320"/>
      <c r="BE44" s="320"/>
      <c r="BF44" s="320"/>
      <c r="BG44" s="39"/>
      <c r="BH44" s="39"/>
      <c r="BI44" s="39"/>
      <c r="BJ44" s="39"/>
      <c r="BK44" s="39"/>
      <c r="BL44" s="39"/>
      <c r="BM44" s="39"/>
    </row>
    <row r="45" spans="2:65" ht="24.95" customHeight="1" x14ac:dyDescent="0.3">
      <c r="B45" s="251">
        <v>29</v>
      </c>
      <c r="C45" s="147"/>
      <c r="D45" s="147"/>
      <c r="E45" s="216" t="s">
        <v>5055</v>
      </c>
      <c r="F45" s="146">
        <v>8</v>
      </c>
      <c r="G45" s="146">
        <v>7</v>
      </c>
      <c r="H45" s="146">
        <v>2011</v>
      </c>
      <c r="I45" s="146">
        <v>22</v>
      </c>
      <c r="J45" s="146">
        <v>12</v>
      </c>
      <c r="K45" s="146">
        <v>2011</v>
      </c>
      <c r="L45" s="146"/>
      <c r="M45" s="146" t="s">
        <v>3098</v>
      </c>
      <c r="N45" s="146"/>
      <c r="O45" s="221"/>
      <c r="P45" s="146">
        <v>98</v>
      </c>
      <c r="Q45" s="146" t="s">
        <v>3130</v>
      </c>
      <c r="R45" s="221"/>
      <c r="S45" s="221"/>
      <c r="T45" s="147"/>
      <c r="U45" s="422" t="s">
        <v>3098</v>
      </c>
      <c r="V45" s="422" t="s">
        <v>3181</v>
      </c>
      <c r="W45" s="147"/>
      <c r="X45" s="147"/>
      <c r="Y45" s="148"/>
      <c r="Z45" s="422" t="s">
        <v>3098</v>
      </c>
      <c r="AA45" s="147"/>
      <c r="AB45" s="803"/>
      <c r="AC45" s="804"/>
      <c r="AD45" s="805"/>
      <c r="AE45" s="66"/>
      <c r="AF45" s="66"/>
      <c r="AG45" s="66"/>
      <c r="AH45" s="66"/>
      <c r="AI45" s="66"/>
      <c r="AJ45" s="66"/>
      <c r="AK45" s="66"/>
      <c r="AL45" s="66"/>
      <c r="AM45" s="66"/>
      <c r="AN45" s="66"/>
      <c r="AO45" s="66"/>
      <c r="AP45" s="72"/>
      <c r="AQ45" s="72"/>
      <c r="AR45" s="72"/>
      <c r="AS45" s="72"/>
      <c r="AT45" s="72"/>
      <c r="AU45" s="72"/>
      <c r="AV45" s="39"/>
      <c r="AW45" s="39"/>
      <c r="AX45" s="39"/>
      <c r="AY45" s="39"/>
      <c r="AZ45" s="39"/>
      <c r="BA45" s="39"/>
      <c r="BB45" s="39"/>
      <c r="BC45" s="39"/>
      <c r="BD45" s="320"/>
      <c r="BE45" s="320"/>
      <c r="BF45" s="320"/>
      <c r="BG45" s="39"/>
      <c r="BH45" s="39"/>
      <c r="BI45" s="39"/>
      <c r="BJ45" s="39"/>
      <c r="BK45" s="39"/>
      <c r="BL45" s="39"/>
      <c r="BM45" s="39"/>
    </row>
    <row r="46" spans="2:65" ht="24.95" customHeight="1" x14ac:dyDescent="0.3">
      <c r="B46" s="251">
        <v>30</v>
      </c>
      <c r="C46" s="147"/>
      <c r="D46" s="147"/>
      <c r="E46" s="216" t="s">
        <v>5087</v>
      </c>
      <c r="F46" s="422">
        <v>1</v>
      </c>
      <c r="G46" s="422">
        <v>6</v>
      </c>
      <c r="H46" s="422">
        <v>2011</v>
      </c>
      <c r="I46" s="422">
        <v>31</v>
      </c>
      <c r="J46" s="422">
        <v>12</v>
      </c>
      <c r="K46" s="422">
        <v>2011</v>
      </c>
      <c r="L46" s="147"/>
      <c r="M46" s="146" t="s">
        <v>3098</v>
      </c>
      <c r="N46" s="422"/>
      <c r="O46" s="147"/>
      <c r="P46" s="422">
        <v>226</v>
      </c>
      <c r="Q46" s="146" t="s">
        <v>3130</v>
      </c>
      <c r="R46" s="147"/>
      <c r="S46" s="147"/>
      <c r="T46" s="147"/>
      <c r="U46" s="422" t="s">
        <v>3098</v>
      </c>
      <c r="V46" s="422" t="s">
        <v>3181</v>
      </c>
      <c r="W46" s="147"/>
      <c r="X46" s="147"/>
      <c r="Y46" s="148"/>
      <c r="Z46" s="422" t="s">
        <v>3098</v>
      </c>
      <c r="AA46" s="147"/>
      <c r="AB46" s="803"/>
      <c r="AC46" s="804"/>
      <c r="AD46" s="805"/>
      <c r="AE46" s="66"/>
      <c r="AF46" s="66"/>
      <c r="AG46" s="66"/>
      <c r="AH46" s="66"/>
      <c r="AI46" s="66"/>
      <c r="AJ46" s="66"/>
      <c r="AK46" s="66"/>
      <c r="AL46" s="66"/>
      <c r="AM46" s="66"/>
      <c r="AN46" s="66"/>
      <c r="AO46" s="66"/>
      <c r="AP46" s="72"/>
      <c r="AQ46" s="72"/>
      <c r="AR46" s="72"/>
      <c r="AS46" s="72"/>
      <c r="AT46" s="72"/>
      <c r="AU46" s="72"/>
      <c r="AV46" s="39"/>
      <c r="AW46" s="39"/>
      <c r="AX46" s="39"/>
      <c r="AY46" s="39"/>
      <c r="AZ46" s="39"/>
      <c r="BA46" s="39"/>
      <c r="BB46" s="39"/>
      <c r="BC46" s="39"/>
      <c r="BD46" s="320"/>
      <c r="BE46" s="320"/>
      <c r="BF46" s="320"/>
      <c r="BG46" s="39"/>
      <c r="BH46" s="39"/>
      <c r="BI46" s="39"/>
      <c r="BJ46" s="39"/>
      <c r="BK46" s="39"/>
      <c r="BL46" s="39"/>
      <c r="BM46" s="39"/>
    </row>
    <row r="47" spans="2:65" ht="24.95" customHeight="1" x14ac:dyDescent="0.3">
      <c r="B47" s="251">
        <v>31</v>
      </c>
      <c r="C47" s="147"/>
      <c r="D47" s="147"/>
      <c r="E47" s="216" t="s">
        <v>5060</v>
      </c>
      <c r="F47" s="146">
        <v>6</v>
      </c>
      <c r="G47" s="146">
        <v>2</v>
      </c>
      <c r="H47" s="146">
        <v>2011</v>
      </c>
      <c r="I47" s="146">
        <v>31</v>
      </c>
      <c r="J47" s="146">
        <v>12</v>
      </c>
      <c r="K47" s="146">
        <v>2011</v>
      </c>
      <c r="L47" s="146"/>
      <c r="M47" s="146" t="s">
        <v>3098</v>
      </c>
      <c r="N47" s="146">
        <v>1</v>
      </c>
      <c r="O47" s="221"/>
      <c r="P47" s="146">
        <v>50</v>
      </c>
      <c r="Q47" s="146" t="s">
        <v>3130</v>
      </c>
      <c r="R47" s="221"/>
      <c r="S47" s="221"/>
      <c r="T47" s="147"/>
      <c r="U47" s="422" t="s">
        <v>3098</v>
      </c>
      <c r="V47" s="422" t="s">
        <v>3181</v>
      </c>
      <c r="W47" s="147"/>
      <c r="X47" s="147"/>
      <c r="Y47" s="148"/>
      <c r="Z47" s="422" t="s">
        <v>3098</v>
      </c>
      <c r="AA47" s="147"/>
      <c r="AB47" s="803"/>
      <c r="AC47" s="804"/>
      <c r="AD47" s="805"/>
      <c r="AE47" s="66"/>
      <c r="AF47" s="66"/>
      <c r="AG47" s="66"/>
      <c r="AH47" s="66"/>
      <c r="AI47" s="66"/>
      <c r="AJ47" s="66"/>
      <c r="AK47" s="66"/>
      <c r="AL47" s="66"/>
      <c r="AM47" s="66"/>
      <c r="AN47" s="66"/>
      <c r="AO47" s="66"/>
      <c r="AP47" s="72"/>
      <c r="AQ47" s="72"/>
      <c r="AR47" s="72"/>
      <c r="AS47" s="72"/>
      <c r="AT47" s="72"/>
      <c r="AU47" s="72"/>
      <c r="AV47" s="39"/>
      <c r="AW47" s="39"/>
      <c r="AX47" s="39"/>
      <c r="AY47" s="39"/>
      <c r="AZ47" s="39"/>
      <c r="BA47" s="39"/>
      <c r="BB47" s="39"/>
      <c r="BC47" s="39"/>
      <c r="BD47" s="320"/>
      <c r="BE47" s="320"/>
      <c r="BF47" s="320"/>
      <c r="BG47" s="39"/>
      <c r="BH47" s="39"/>
      <c r="BI47" s="39"/>
      <c r="BJ47" s="39"/>
      <c r="BK47" s="39"/>
      <c r="BL47" s="39"/>
      <c r="BM47" s="39"/>
    </row>
    <row r="48" spans="2:65" ht="24.95" customHeight="1" x14ac:dyDescent="0.3">
      <c r="B48" s="251">
        <v>32</v>
      </c>
      <c r="C48" s="147"/>
      <c r="D48" s="343"/>
      <c r="E48" s="216" t="s">
        <v>5058</v>
      </c>
      <c r="F48" s="146">
        <v>26</v>
      </c>
      <c r="G48" s="146">
        <v>9</v>
      </c>
      <c r="H48" s="146">
        <v>2011</v>
      </c>
      <c r="I48" s="422" t="s">
        <v>3131</v>
      </c>
      <c r="J48" s="422" t="s">
        <v>3131</v>
      </c>
      <c r="K48" s="422" t="s">
        <v>3131</v>
      </c>
      <c r="L48" s="146"/>
      <c r="M48" s="146" t="s">
        <v>3098</v>
      </c>
      <c r="N48" s="146"/>
      <c r="O48" s="221"/>
      <c r="P48" s="146">
        <v>113</v>
      </c>
      <c r="Q48" s="146" t="s">
        <v>3130</v>
      </c>
      <c r="R48" s="221"/>
      <c r="S48" s="221"/>
      <c r="T48" s="147"/>
      <c r="U48" s="422" t="s">
        <v>3098</v>
      </c>
      <c r="V48" s="422" t="s">
        <v>3181</v>
      </c>
      <c r="W48" s="147"/>
      <c r="X48" s="147"/>
      <c r="Y48" s="148"/>
      <c r="Z48" s="422" t="s">
        <v>3098</v>
      </c>
      <c r="AA48" s="147"/>
      <c r="AB48" s="803"/>
      <c r="AC48" s="804"/>
      <c r="AD48" s="805"/>
      <c r="AE48" s="66"/>
      <c r="AF48" s="66"/>
      <c r="AG48" s="66"/>
      <c r="AH48" s="66"/>
      <c r="AI48" s="66"/>
      <c r="AJ48" s="66"/>
      <c r="AK48" s="66"/>
      <c r="AL48" s="66"/>
      <c r="AM48" s="66"/>
      <c r="AN48" s="66"/>
      <c r="AO48" s="66"/>
      <c r="AP48" s="72"/>
      <c r="AQ48" s="72"/>
      <c r="AR48" s="72"/>
      <c r="AS48" s="72"/>
      <c r="AT48" s="72"/>
      <c r="AU48" s="72"/>
      <c r="AV48" s="39"/>
      <c r="AW48" s="39"/>
      <c r="AX48" s="39"/>
      <c r="AY48" s="39"/>
      <c r="AZ48" s="39"/>
      <c r="BA48" s="39"/>
      <c r="BB48" s="39"/>
      <c r="BC48" s="39"/>
      <c r="BD48" s="320"/>
      <c r="BE48" s="320"/>
      <c r="BF48" s="320"/>
      <c r="BG48" s="39"/>
      <c r="BH48" s="39"/>
      <c r="BI48" s="39"/>
      <c r="BJ48" s="39"/>
      <c r="BK48" s="39"/>
      <c r="BL48" s="39"/>
      <c r="BM48" s="39"/>
    </row>
    <row r="49" spans="2:65" ht="24.95" customHeight="1" x14ac:dyDescent="0.3">
      <c r="B49" s="251">
        <v>33</v>
      </c>
      <c r="C49" s="147"/>
      <c r="D49" s="147"/>
      <c r="E49" s="216" t="s">
        <v>5060</v>
      </c>
      <c r="F49" s="146">
        <v>31</v>
      </c>
      <c r="G49" s="146">
        <v>12</v>
      </c>
      <c r="H49" s="146">
        <v>2011</v>
      </c>
      <c r="I49" s="422" t="s">
        <v>3131</v>
      </c>
      <c r="J49" s="422" t="s">
        <v>3131</v>
      </c>
      <c r="K49" s="422" t="s">
        <v>3131</v>
      </c>
      <c r="L49" s="146"/>
      <c r="M49" s="146" t="s">
        <v>3098</v>
      </c>
      <c r="N49" s="146">
        <v>3</v>
      </c>
      <c r="O49" s="221"/>
      <c r="P49" s="146">
        <v>73</v>
      </c>
      <c r="Q49" s="146" t="s">
        <v>3130</v>
      </c>
      <c r="R49" s="221"/>
      <c r="S49" s="221"/>
      <c r="T49" s="147"/>
      <c r="U49" s="422" t="s">
        <v>3098</v>
      </c>
      <c r="V49" s="422" t="s">
        <v>3181</v>
      </c>
      <c r="W49" s="147"/>
      <c r="X49" s="147"/>
      <c r="Y49" s="148"/>
      <c r="Z49" s="422" t="s">
        <v>3098</v>
      </c>
      <c r="AA49" s="147"/>
      <c r="AB49" s="803"/>
      <c r="AC49" s="804"/>
      <c r="AD49" s="805"/>
      <c r="AE49" s="66"/>
      <c r="AF49" s="66"/>
      <c r="AG49" s="66"/>
      <c r="AH49" s="66"/>
      <c r="AI49" s="66"/>
      <c r="AJ49" s="66"/>
      <c r="AK49" s="66"/>
      <c r="AL49" s="66"/>
      <c r="AM49" s="66"/>
      <c r="AN49" s="66"/>
      <c r="AO49" s="66"/>
      <c r="AP49" s="72"/>
      <c r="AQ49" s="72"/>
      <c r="AR49" s="72"/>
      <c r="AS49" s="72"/>
      <c r="AT49" s="72"/>
      <c r="AU49" s="72"/>
      <c r="AV49" s="39"/>
      <c r="AW49" s="39"/>
      <c r="AX49" s="39"/>
      <c r="AY49" s="39"/>
      <c r="AZ49" s="39"/>
      <c r="BA49" s="39"/>
      <c r="BB49" s="39"/>
      <c r="BC49" s="39"/>
      <c r="BD49" s="320"/>
      <c r="BE49" s="320"/>
      <c r="BF49" s="320"/>
      <c r="BG49" s="39"/>
      <c r="BH49" s="39"/>
      <c r="BI49" s="39"/>
      <c r="BJ49" s="39"/>
      <c r="BK49" s="39"/>
      <c r="BL49" s="39"/>
      <c r="BM49" s="39"/>
    </row>
    <row r="50" spans="2:65" ht="24.95" customHeight="1" x14ac:dyDescent="0.3">
      <c r="B50" s="251">
        <v>34</v>
      </c>
      <c r="C50" s="147"/>
      <c r="D50" s="147"/>
      <c r="E50" s="216" t="s">
        <v>5060</v>
      </c>
      <c r="F50" s="146">
        <v>31</v>
      </c>
      <c r="G50" s="146">
        <v>12</v>
      </c>
      <c r="H50" s="146">
        <v>2011</v>
      </c>
      <c r="I50" s="422" t="s">
        <v>3131</v>
      </c>
      <c r="J50" s="422" t="s">
        <v>3131</v>
      </c>
      <c r="K50" s="422" t="s">
        <v>3131</v>
      </c>
      <c r="L50" s="146"/>
      <c r="M50" s="146" t="s">
        <v>3098</v>
      </c>
      <c r="N50" s="146">
        <v>4</v>
      </c>
      <c r="O50" s="221"/>
      <c r="P50" s="146">
        <v>102</v>
      </c>
      <c r="Q50" s="146" t="s">
        <v>3130</v>
      </c>
      <c r="R50" s="221"/>
      <c r="S50" s="221"/>
      <c r="T50" s="147"/>
      <c r="U50" s="422" t="s">
        <v>3098</v>
      </c>
      <c r="V50" s="422" t="s">
        <v>3181</v>
      </c>
      <c r="W50" s="147"/>
      <c r="X50" s="147"/>
      <c r="Y50" s="148"/>
      <c r="Z50" s="422" t="s">
        <v>3098</v>
      </c>
      <c r="AA50" s="147"/>
      <c r="AB50" s="803"/>
      <c r="AC50" s="804"/>
      <c r="AD50" s="805"/>
      <c r="AE50" s="66"/>
      <c r="AF50" s="66"/>
      <c r="AG50" s="66"/>
      <c r="AH50" s="66"/>
      <c r="AI50" s="66"/>
      <c r="AJ50" s="66"/>
      <c r="AK50" s="66"/>
      <c r="AL50" s="66"/>
      <c r="AM50" s="66"/>
      <c r="AN50" s="66"/>
      <c r="AO50" s="66"/>
      <c r="AP50" s="72"/>
      <c r="AQ50" s="72"/>
      <c r="AR50" s="72"/>
      <c r="AS50" s="72"/>
      <c r="AT50" s="72"/>
      <c r="AU50" s="72"/>
      <c r="AV50" s="39"/>
      <c r="AW50" s="39"/>
      <c r="AX50" s="39"/>
      <c r="AY50" s="39"/>
      <c r="AZ50" s="39"/>
      <c r="BA50" s="39"/>
      <c r="BB50" s="39"/>
      <c r="BC50" s="39"/>
      <c r="BD50" s="320"/>
      <c r="BE50" s="320"/>
      <c r="BF50" s="320"/>
      <c r="BG50" s="39"/>
      <c r="BH50" s="39"/>
      <c r="BI50" s="39"/>
      <c r="BJ50" s="39"/>
      <c r="BK50" s="39"/>
      <c r="BL50" s="39"/>
      <c r="BM50" s="39"/>
    </row>
    <row r="51" spans="2:65" ht="24.95" customHeight="1" x14ac:dyDescent="0.3">
      <c r="B51" s="251">
        <v>35</v>
      </c>
      <c r="C51" s="147"/>
      <c r="D51" s="343"/>
      <c r="E51" s="216" t="s">
        <v>5061</v>
      </c>
      <c r="F51" s="422">
        <v>31</v>
      </c>
      <c r="G51" s="422">
        <v>12</v>
      </c>
      <c r="H51" s="422">
        <v>2011</v>
      </c>
      <c r="I51" s="422" t="s">
        <v>3131</v>
      </c>
      <c r="J51" s="422" t="s">
        <v>3131</v>
      </c>
      <c r="K51" s="422" t="s">
        <v>3131</v>
      </c>
      <c r="L51" s="147"/>
      <c r="M51" s="146" t="s">
        <v>3098</v>
      </c>
      <c r="N51" s="422"/>
      <c r="O51" s="147"/>
      <c r="P51" s="422">
        <v>107</v>
      </c>
      <c r="Q51" s="146" t="s">
        <v>3130</v>
      </c>
      <c r="R51" s="147"/>
      <c r="S51" s="147"/>
      <c r="T51" s="147"/>
      <c r="U51" s="422" t="s">
        <v>3098</v>
      </c>
      <c r="V51" s="422" t="s">
        <v>3181</v>
      </c>
      <c r="W51" s="147"/>
      <c r="X51" s="147"/>
      <c r="Y51" s="148"/>
      <c r="Z51" s="422" t="s">
        <v>3098</v>
      </c>
      <c r="AA51" s="147"/>
      <c r="AB51" s="803"/>
      <c r="AC51" s="804"/>
      <c r="AD51" s="805"/>
      <c r="AE51" s="66"/>
      <c r="AF51" s="66"/>
      <c r="AG51" s="66"/>
      <c r="AH51" s="66"/>
      <c r="AI51" s="66"/>
      <c r="AJ51" s="66"/>
      <c r="AK51" s="66"/>
      <c r="AL51" s="66"/>
      <c r="AM51" s="66"/>
      <c r="AN51" s="66"/>
      <c r="AO51" s="66"/>
      <c r="AP51" s="72"/>
      <c r="AQ51" s="72"/>
      <c r="AR51" s="72"/>
      <c r="AS51" s="72"/>
      <c r="AT51" s="72"/>
      <c r="AU51" s="72"/>
      <c r="AV51" s="39"/>
      <c r="AW51" s="39"/>
      <c r="AX51" s="39"/>
      <c r="AY51" s="39"/>
      <c r="AZ51" s="39"/>
      <c r="BA51" s="39"/>
      <c r="BB51" s="39"/>
      <c r="BC51" s="39"/>
      <c r="BD51" s="320"/>
      <c r="BE51" s="320"/>
      <c r="BF51" s="320"/>
      <c r="BG51" s="39"/>
      <c r="BH51" s="39"/>
      <c r="BI51" s="39"/>
      <c r="BJ51" s="39"/>
      <c r="BK51" s="39"/>
      <c r="BL51" s="39"/>
      <c r="BM51" s="39"/>
    </row>
    <row r="52" spans="2:65" ht="24.95" customHeight="1" x14ac:dyDescent="0.3">
      <c r="B52" s="251">
        <v>36</v>
      </c>
      <c r="C52" s="147"/>
      <c r="D52" s="147"/>
      <c r="E52" s="216" t="s">
        <v>5129</v>
      </c>
      <c r="F52" s="422">
        <v>21</v>
      </c>
      <c r="G52" s="422">
        <v>9</v>
      </c>
      <c r="H52" s="422">
        <v>2012</v>
      </c>
      <c r="I52" s="422">
        <v>2</v>
      </c>
      <c r="J52" s="422">
        <v>1</v>
      </c>
      <c r="K52" s="422">
        <v>2012</v>
      </c>
      <c r="L52" s="147"/>
      <c r="M52" s="146" t="s">
        <v>3098</v>
      </c>
      <c r="N52" s="422"/>
      <c r="O52" s="147"/>
      <c r="P52" s="422">
        <v>189</v>
      </c>
      <c r="Q52" s="146" t="s">
        <v>3130</v>
      </c>
      <c r="R52" s="147"/>
      <c r="S52" s="147"/>
      <c r="T52" s="147"/>
      <c r="U52" s="422" t="s">
        <v>3098</v>
      </c>
      <c r="V52" s="422" t="s">
        <v>3181</v>
      </c>
      <c r="W52" s="147"/>
      <c r="X52" s="147"/>
      <c r="Y52" s="148"/>
      <c r="Z52" s="422" t="s">
        <v>3098</v>
      </c>
      <c r="AA52" s="147"/>
      <c r="AB52" s="803"/>
      <c r="AC52" s="804"/>
      <c r="AD52" s="805"/>
      <c r="AE52" s="66"/>
      <c r="AF52" s="66"/>
      <c r="AG52" s="66"/>
      <c r="AH52" s="66"/>
      <c r="AI52" s="66"/>
      <c r="AJ52" s="66"/>
      <c r="AK52" s="66"/>
      <c r="AL52" s="66"/>
      <c r="AM52" s="66"/>
      <c r="AN52" s="66"/>
      <c r="AO52" s="66"/>
      <c r="AP52" s="72"/>
      <c r="AQ52" s="72"/>
      <c r="AR52" s="72"/>
      <c r="AS52" s="72"/>
      <c r="AT52" s="72"/>
      <c r="AU52" s="72"/>
      <c r="AV52" s="39"/>
      <c r="AW52" s="39"/>
      <c r="AX52" s="39"/>
      <c r="AY52" s="39"/>
      <c r="AZ52" s="39"/>
      <c r="BA52" s="39"/>
      <c r="BB52" s="39"/>
      <c r="BC52" s="39"/>
      <c r="BD52" s="320"/>
      <c r="BE52" s="320"/>
      <c r="BF52" s="320"/>
      <c r="BG52" s="39"/>
      <c r="BH52" s="39"/>
      <c r="BI52" s="39"/>
      <c r="BJ52" s="39"/>
      <c r="BK52" s="39"/>
      <c r="BL52" s="39"/>
      <c r="BM52" s="39"/>
    </row>
    <row r="53" spans="2:65" ht="24.95" customHeight="1" x14ac:dyDescent="0.3">
      <c r="B53" s="251">
        <v>37</v>
      </c>
      <c r="C53" s="147"/>
      <c r="D53" s="343"/>
      <c r="E53" s="216" t="s">
        <v>5092</v>
      </c>
      <c r="F53" s="422">
        <v>11</v>
      </c>
      <c r="G53" s="422">
        <v>5</v>
      </c>
      <c r="H53" s="422">
        <v>2011</v>
      </c>
      <c r="I53" s="422">
        <v>2</v>
      </c>
      <c r="J53" s="422">
        <v>2</v>
      </c>
      <c r="K53" s="422">
        <v>2012</v>
      </c>
      <c r="L53" s="147"/>
      <c r="M53" s="146" t="s">
        <v>3098</v>
      </c>
      <c r="N53" s="422"/>
      <c r="O53" s="147"/>
      <c r="P53" s="422">
        <v>135</v>
      </c>
      <c r="Q53" s="146" t="s">
        <v>3130</v>
      </c>
      <c r="R53" s="147"/>
      <c r="S53" s="147"/>
      <c r="T53" s="147"/>
      <c r="U53" s="422" t="s">
        <v>3098</v>
      </c>
      <c r="V53" s="422" t="s">
        <v>3181</v>
      </c>
      <c r="W53" s="147"/>
      <c r="X53" s="147"/>
      <c r="Y53" s="148"/>
      <c r="Z53" s="422" t="s">
        <v>3098</v>
      </c>
      <c r="AA53" s="147"/>
      <c r="AB53" s="803"/>
      <c r="AC53" s="804"/>
      <c r="AD53" s="805"/>
      <c r="AE53" s="66"/>
      <c r="AF53" s="66"/>
      <c r="AG53" s="66"/>
      <c r="AH53" s="66"/>
      <c r="AI53" s="66"/>
      <c r="AJ53" s="66"/>
      <c r="AK53" s="66"/>
      <c r="AL53" s="66"/>
      <c r="AM53" s="66"/>
      <c r="AN53" s="66"/>
      <c r="AO53" s="66"/>
      <c r="AP53" s="72"/>
      <c r="AQ53" s="72"/>
      <c r="AR53" s="72"/>
      <c r="AS53" s="72"/>
      <c r="AT53" s="72"/>
      <c r="AU53" s="72"/>
      <c r="AV53" s="39"/>
      <c r="AW53" s="39"/>
      <c r="AX53" s="39"/>
      <c r="AY53" s="39"/>
      <c r="AZ53" s="39"/>
      <c r="BA53" s="39"/>
      <c r="BB53" s="39"/>
      <c r="BC53" s="39"/>
      <c r="BD53" s="320"/>
      <c r="BE53" s="320"/>
      <c r="BF53" s="320"/>
      <c r="BG53" s="39"/>
      <c r="BH53" s="39"/>
      <c r="BI53" s="39"/>
      <c r="BJ53" s="39"/>
      <c r="BK53" s="39"/>
      <c r="BL53" s="39"/>
      <c r="BM53" s="39"/>
    </row>
    <row r="54" spans="2:65" ht="24.95" customHeight="1" x14ac:dyDescent="0.3">
      <c r="B54" s="251">
        <v>38</v>
      </c>
      <c r="C54" s="147"/>
      <c r="D54" s="147"/>
      <c r="E54" s="216" t="s">
        <v>5080</v>
      </c>
      <c r="F54" s="422">
        <v>14</v>
      </c>
      <c r="G54" s="422">
        <v>4</v>
      </c>
      <c r="H54" s="422">
        <v>2010</v>
      </c>
      <c r="I54" s="422">
        <v>23</v>
      </c>
      <c r="J54" s="422">
        <v>2</v>
      </c>
      <c r="K54" s="422">
        <v>2012</v>
      </c>
      <c r="L54" s="147"/>
      <c r="M54" s="146" t="s">
        <v>3098</v>
      </c>
      <c r="N54" s="422"/>
      <c r="O54" s="147"/>
      <c r="P54" s="422">
        <v>88</v>
      </c>
      <c r="Q54" s="146" t="s">
        <v>3130</v>
      </c>
      <c r="R54" s="147"/>
      <c r="S54" s="147"/>
      <c r="T54" s="147"/>
      <c r="U54" s="422" t="s">
        <v>3098</v>
      </c>
      <c r="V54" s="422" t="s">
        <v>3181</v>
      </c>
      <c r="W54" s="147"/>
      <c r="X54" s="147"/>
      <c r="Y54" s="148"/>
      <c r="Z54" s="422" t="s">
        <v>3098</v>
      </c>
      <c r="AA54" s="147"/>
      <c r="AB54" s="803"/>
      <c r="AC54" s="804"/>
      <c r="AD54" s="805"/>
      <c r="AE54" s="66"/>
      <c r="AF54" s="66"/>
      <c r="AG54" s="66"/>
      <c r="AH54" s="66"/>
      <c r="AI54" s="66"/>
      <c r="AJ54" s="66"/>
      <c r="AK54" s="66"/>
      <c r="AL54" s="66"/>
      <c r="AM54" s="66"/>
      <c r="AN54" s="66"/>
      <c r="AO54" s="66"/>
      <c r="AP54" s="72"/>
      <c r="AQ54" s="72"/>
      <c r="AR54" s="72"/>
      <c r="AS54" s="72"/>
      <c r="AT54" s="72"/>
      <c r="AU54" s="72"/>
      <c r="AV54" s="39"/>
      <c r="AW54" s="39"/>
      <c r="AX54" s="39"/>
      <c r="AY54" s="39"/>
      <c r="AZ54" s="39"/>
      <c r="BA54" s="39"/>
      <c r="BB54" s="39"/>
      <c r="BC54" s="39"/>
      <c r="BD54" s="320"/>
      <c r="BE54" s="320"/>
      <c r="BF54" s="320"/>
      <c r="BG54" s="39"/>
      <c r="BH54" s="39"/>
      <c r="BI54" s="39"/>
      <c r="BJ54" s="39"/>
      <c r="BK54" s="39"/>
      <c r="BL54" s="39"/>
      <c r="BM54" s="39"/>
    </row>
    <row r="55" spans="2:65" ht="24.95" customHeight="1" x14ac:dyDescent="0.3">
      <c r="B55" s="251">
        <v>39</v>
      </c>
      <c r="C55" s="147"/>
      <c r="D55" s="343"/>
      <c r="E55" s="216" t="s">
        <v>5096</v>
      </c>
      <c r="F55" s="422">
        <v>1</v>
      </c>
      <c r="G55" s="422">
        <v>2</v>
      </c>
      <c r="H55" s="422">
        <v>2012</v>
      </c>
      <c r="I55" s="422">
        <v>29</v>
      </c>
      <c r="J55" s="422">
        <v>2</v>
      </c>
      <c r="K55" s="422">
        <v>2012</v>
      </c>
      <c r="L55" s="147"/>
      <c r="M55" s="146" t="s">
        <v>3098</v>
      </c>
      <c r="N55" s="422"/>
      <c r="O55" s="147"/>
      <c r="P55" s="422">
        <v>46</v>
      </c>
      <c r="Q55" s="146" t="s">
        <v>3130</v>
      </c>
      <c r="R55" s="147"/>
      <c r="S55" s="147"/>
      <c r="T55" s="147"/>
      <c r="U55" s="422" t="s">
        <v>3098</v>
      </c>
      <c r="V55" s="422" t="s">
        <v>3181</v>
      </c>
      <c r="W55" s="147"/>
      <c r="X55" s="147"/>
      <c r="Y55" s="148"/>
      <c r="Z55" s="422" t="s">
        <v>3098</v>
      </c>
      <c r="AA55" s="147"/>
      <c r="AB55" s="803"/>
      <c r="AC55" s="804"/>
      <c r="AD55" s="805"/>
      <c r="AE55" s="66"/>
      <c r="AF55" s="66"/>
      <c r="AG55" s="66"/>
      <c r="AH55" s="66"/>
      <c r="AI55" s="66"/>
      <c r="AJ55" s="66"/>
      <c r="AK55" s="66"/>
      <c r="AL55" s="66"/>
      <c r="AM55" s="66"/>
      <c r="AN55" s="66"/>
      <c r="AO55" s="66"/>
      <c r="AP55" s="72"/>
      <c r="AQ55" s="72"/>
      <c r="AR55" s="72"/>
      <c r="AS55" s="72"/>
      <c r="AT55" s="72"/>
      <c r="AU55" s="72"/>
      <c r="AV55" s="39"/>
      <c r="AW55" s="39"/>
      <c r="AX55" s="39"/>
      <c r="AY55" s="39"/>
      <c r="AZ55" s="39"/>
      <c r="BA55" s="39"/>
      <c r="BB55" s="39"/>
      <c r="BC55" s="39"/>
      <c r="BD55" s="320"/>
      <c r="BE55" s="320"/>
      <c r="BF55" s="320"/>
      <c r="BG55" s="39"/>
      <c r="BH55" s="39"/>
      <c r="BI55" s="39"/>
      <c r="BJ55" s="39"/>
      <c r="BK55" s="39"/>
      <c r="BL55" s="39"/>
      <c r="BM55" s="39"/>
    </row>
    <row r="56" spans="2:65" ht="24.95" customHeight="1" x14ac:dyDescent="0.3">
      <c r="B56" s="251">
        <v>40</v>
      </c>
      <c r="C56" s="147"/>
      <c r="D56" s="343"/>
      <c r="E56" s="216" t="s">
        <v>5067</v>
      </c>
      <c r="F56" s="422">
        <v>15</v>
      </c>
      <c r="G56" s="422">
        <v>2</v>
      </c>
      <c r="H56" s="422">
        <v>2012</v>
      </c>
      <c r="I56" s="422">
        <v>16</v>
      </c>
      <c r="J56" s="422">
        <v>3</v>
      </c>
      <c r="K56" s="422">
        <v>2012</v>
      </c>
      <c r="L56" s="147"/>
      <c r="M56" s="146" t="s">
        <v>3098</v>
      </c>
      <c r="N56" s="422"/>
      <c r="O56" s="147"/>
      <c r="P56" s="422">
        <v>86</v>
      </c>
      <c r="Q56" s="146" t="s">
        <v>3130</v>
      </c>
      <c r="R56" s="147"/>
      <c r="S56" s="147"/>
      <c r="T56" s="147"/>
      <c r="U56" s="422" t="s">
        <v>3098</v>
      </c>
      <c r="V56" s="422" t="s">
        <v>3181</v>
      </c>
      <c r="W56" s="147"/>
      <c r="X56" s="147"/>
      <c r="Y56" s="148"/>
      <c r="Z56" s="422" t="s">
        <v>3098</v>
      </c>
      <c r="AA56" s="147"/>
      <c r="AB56" s="803"/>
      <c r="AC56" s="804"/>
      <c r="AD56" s="805"/>
      <c r="AE56" s="66"/>
      <c r="AF56" s="66"/>
      <c r="AG56" s="66"/>
      <c r="AH56" s="66"/>
      <c r="AI56" s="66"/>
      <c r="AJ56" s="66"/>
      <c r="AK56" s="66"/>
      <c r="AL56" s="66"/>
      <c r="AM56" s="66"/>
      <c r="AN56" s="66"/>
      <c r="AO56" s="66"/>
      <c r="AP56" s="72"/>
      <c r="AQ56" s="72"/>
      <c r="AR56" s="72"/>
      <c r="AS56" s="72"/>
      <c r="AT56" s="72"/>
      <c r="AU56" s="72"/>
      <c r="AV56" s="39"/>
      <c r="AW56" s="39"/>
      <c r="AX56" s="39"/>
      <c r="AY56" s="39"/>
      <c r="AZ56" s="39"/>
      <c r="BA56" s="39"/>
      <c r="BB56" s="39"/>
      <c r="BC56" s="39"/>
      <c r="BD56" s="320"/>
      <c r="BE56" s="320"/>
      <c r="BF56" s="320"/>
      <c r="BG56" s="39"/>
      <c r="BH56" s="39"/>
      <c r="BI56" s="39"/>
      <c r="BJ56" s="39"/>
      <c r="BK56" s="39"/>
      <c r="BL56" s="39"/>
      <c r="BM56" s="39"/>
    </row>
    <row r="57" spans="2:65" ht="24.95" customHeight="1" x14ac:dyDescent="0.3">
      <c r="B57" s="251">
        <v>41</v>
      </c>
      <c r="C57" s="147"/>
      <c r="D57" s="147"/>
      <c r="E57" s="216" t="s">
        <v>5109</v>
      </c>
      <c r="F57" s="422">
        <v>10</v>
      </c>
      <c r="G57" s="422">
        <v>10</v>
      </c>
      <c r="H57" s="422">
        <v>2011</v>
      </c>
      <c r="I57" s="422">
        <v>3</v>
      </c>
      <c r="J57" s="422">
        <v>4</v>
      </c>
      <c r="K57" s="422">
        <v>2012</v>
      </c>
      <c r="L57" s="147"/>
      <c r="M57" s="146" t="s">
        <v>3098</v>
      </c>
      <c r="N57" s="422"/>
      <c r="O57" s="147"/>
      <c r="P57" s="422">
        <v>131</v>
      </c>
      <c r="Q57" s="146" t="s">
        <v>3130</v>
      </c>
      <c r="R57" s="147"/>
      <c r="S57" s="147"/>
      <c r="T57" s="147"/>
      <c r="U57" s="422" t="s">
        <v>3098</v>
      </c>
      <c r="V57" s="422" t="s">
        <v>3181</v>
      </c>
      <c r="W57" s="147"/>
      <c r="X57" s="147"/>
      <c r="Y57" s="148"/>
      <c r="Z57" s="422" t="s">
        <v>3098</v>
      </c>
      <c r="AA57" s="147"/>
      <c r="AB57" s="803"/>
      <c r="AC57" s="804"/>
      <c r="AD57" s="805"/>
      <c r="AE57" s="66"/>
      <c r="AF57" s="66"/>
      <c r="AG57" s="66"/>
      <c r="AH57" s="66"/>
      <c r="AI57" s="66"/>
      <c r="AJ57" s="66"/>
      <c r="AK57" s="66"/>
      <c r="AL57" s="66"/>
      <c r="AM57" s="66"/>
      <c r="AN57" s="66"/>
      <c r="AO57" s="66"/>
      <c r="AP57" s="72"/>
      <c r="AQ57" s="72"/>
      <c r="AR57" s="72"/>
      <c r="AS57" s="72"/>
      <c r="AT57" s="72"/>
      <c r="AU57" s="72"/>
      <c r="AV57" s="39"/>
      <c r="AW57" s="39"/>
      <c r="AX57" s="39"/>
      <c r="AY57" s="39"/>
      <c r="AZ57" s="39"/>
      <c r="BA57" s="39"/>
      <c r="BB57" s="39"/>
      <c r="BC57" s="39"/>
      <c r="BD57" s="320"/>
      <c r="BE57" s="320"/>
      <c r="BF57" s="320"/>
      <c r="BG57" s="39"/>
      <c r="BH57" s="39"/>
      <c r="BI57" s="39"/>
      <c r="BJ57" s="39"/>
      <c r="BK57" s="39"/>
      <c r="BL57" s="39"/>
      <c r="BM57" s="39"/>
    </row>
    <row r="58" spans="2:65" ht="24.95" customHeight="1" x14ac:dyDescent="0.3">
      <c r="B58" s="251">
        <v>42</v>
      </c>
      <c r="C58" s="147"/>
      <c r="D58" s="147"/>
      <c r="E58" s="216" t="s">
        <v>5127</v>
      </c>
      <c r="F58" s="422">
        <v>1</v>
      </c>
      <c r="G58" s="422">
        <v>1</v>
      </c>
      <c r="H58" s="422">
        <v>2012</v>
      </c>
      <c r="I58" s="422">
        <v>1</v>
      </c>
      <c r="J58" s="422">
        <v>6</v>
      </c>
      <c r="K58" s="422">
        <v>2012</v>
      </c>
      <c r="L58" s="147"/>
      <c r="M58" s="146" t="s">
        <v>3098</v>
      </c>
      <c r="N58" s="422"/>
      <c r="O58" s="147"/>
      <c r="P58" s="422">
        <v>124</v>
      </c>
      <c r="Q58" s="146" t="s">
        <v>3130</v>
      </c>
      <c r="R58" s="147"/>
      <c r="S58" s="147"/>
      <c r="T58" s="147"/>
      <c r="U58" s="422" t="s">
        <v>3098</v>
      </c>
      <c r="V58" s="422" t="s">
        <v>3181</v>
      </c>
      <c r="W58" s="147"/>
      <c r="X58" s="147"/>
      <c r="Y58" s="148"/>
      <c r="Z58" s="422" t="s">
        <v>3098</v>
      </c>
      <c r="AA58" s="147"/>
      <c r="AB58" s="803"/>
      <c r="AC58" s="804"/>
      <c r="AD58" s="805"/>
      <c r="AE58" s="66"/>
      <c r="AF58" s="66"/>
      <c r="AG58" s="66"/>
      <c r="AH58" s="66"/>
      <c r="AI58" s="66"/>
      <c r="AJ58" s="66"/>
      <c r="AK58" s="66"/>
      <c r="AL58" s="66"/>
      <c r="AM58" s="66"/>
      <c r="AN58" s="66"/>
      <c r="AO58" s="66"/>
      <c r="AP58" s="72"/>
      <c r="AQ58" s="72"/>
      <c r="AR58" s="72"/>
      <c r="AS58" s="72"/>
      <c r="AT58" s="72"/>
      <c r="AU58" s="72"/>
      <c r="AV58" s="39"/>
      <c r="AW58" s="39"/>
      <c r="AX58" s="39"/>
      <c r="AY58" s="39"/>
      <c r="AZ58" s="39"/>
      <c r="BA58" s="39"/>
      <c r="BB58" s="39"/>
      <c r="BC58" s="39"/>
      <c r="BD58" s="320"/>
      <c r="BE58" s="320"/>
      <c r="BF58" s="320"/>
      <c r="BG58" s="39"/>
      <c r="BH58" s="39"/>
      <c r="BI58" s="39"/>
      <c r="BJ58" s="39"/>
      <c r="BK58" s="39"/>
      <c r="BL58" s="39"/>
      <c r="BM58" s="39"/>
    </row>
    <row r="59" spans="2:65" ht="24.95" customHeight="1" x14ac:dyDescent="0.3">
      <c r="B59" s="251">
        <v>43</v>
      </c>
      <c r="C59" s="147"/>
      <c r="D59" s="147"/>
      <c r="E59" s="216" t="s">
        <v>5093</v>
      </c>
      <c r="F59" s="422">
        <v>11</v>
      </c>
      <c r="G59" s="422">
        <v>2</v>
      </c>
      <c r="H59" s="422">
        <v>2011</v>
      </c>
      <c r="I59" s="422">
        <v>8</v>
      </c>
      <c r="J59" s="422">
        <v>6</v>
      </c>
      <c r="K59" s="422">
        <v>2012</v>
      </c>
      <c r="L59" s="147"/>
      <c r="M59" s="146" t="s">
        <v>3098</v>
      </c>
      <c r="N59" s="422"/>
      <c r="O59" s="147"/>
      <c r="P59" s="422">
        <v>153</v>
      </c>
      <c r="Q59" s="146" t="s">
        <v>3130</v>
      </c>
      <c r="R59" s="147"/>
      <c r="S59" s="147"/>
      <c r="T59" s="147"/>
      <c r="U59" s="422" t="s">
        <v>3098</v>
      </c>
      <c r="V59" s="422" t="s">
        <v>3181</v>
      </c>
      <c r="W59" s="147"/>
      <c r="X59" s="147"/>
      <c r="Y59" s="148"/>
      <c r="Z59" s="422" t="s">
        <v>3098</v>
      </c>
      <c r="AA59" s="147"/>
      <c r="AB59" s="803"/>
      <c r="AC59" s="804"/>
      <c r="AD59" s="805"/>
      <c r="AE59" s="66"/>
      <c r="AF59" s="66"/>
      <c r="AG59" s="66"/>
      <c r="AH59" s="66"/>
      <c r="AI59" s="66"/>
      <c r="AJ59" s="66"/>
      <c r="AK59" s="66"/>
      <c r="AL59" s="66"/>
      <c r="AM59" s="66"/>
      <c r="AN59" s="66"/>
      <c r="AO59" s="66"/>
      <c r="AP59" s="72"/>
      <c r="AQ59" s="72"/>
      <c r="AR59" s="72"/>
      <c r="AS59" s="72"/>
      <c r="AT59" s="72"/>
      <c r="AU59" s="72"/>
      <c r="AV59" s="39"/>
      <c r="AW59" s="39"/>
      <c r="AX59" s="39"/>
      <c r="AY59" s="39"/>
      <c r="AZ59" s="39"/>
      <c r="BA59" s="39"/>
      <c r="BB59" s="39"/>
      <c r="BC59" s="39"/>
      <c r="BD59" s="320"/>
      <c r="BE59" s="320"/>
      <c r="BF59" s="320"/>
      <c r="BG59" s="39"/>
      <c r="BH59" s="39"/>
      <c r="BI59" s="39"/>
      <c r="BJ59" s="39"/>
      <c r="BK59" s="39"/>
      <c r="BL59" s="39"/>
      <c r="BM59" s="39"/>
    </row>
    <row r="60" spans="2:65" ht="24.95" customHeight="1" x14ac:dyDescent="0.3">
      <c r="B60" s="251">
        <v>44</v>
      </c>
      <c r="C60" s="147"/>
      <c r="D60" s="147"/>
      <c r="E60" s="216" t="s">
        <v>5110</v>
      </c>
      <c r="F60" s="422">
        <v>24</v>
      </c>
      <c r="G60" s="422">
        <v>10</v>
      </c>
      <c r="H60" s="422">
        <v>2011</v>
      </c>
      <c r="I60" s="422">
        <v>7</v>
      </c>
      <c r="J60" s="422">
        <v>9</v>
      </c>
      <c r="K60" s="422">
        <v>2012</v>
      </c>
      <c r="L60" s="147"/>
      <c r="M60" s="146" t="s">
        <v>3098</v>
      </c>
      <c r="N60" s="422"/>
      <c r="O60" s="147"/>
      <c r="P60" s="422">
        <v>201</v>
      </c>
      <c r="Q60" s="146" t="s">
        <v>3130</v>
      </c>
      <c r="R60" s="147"/>
      <c r="S60" s="147"/>
      <c r="T60" s="147"/>
      <c r="U60" s="422" t="s">
        <v>3098</v>
      </c>
      <c r="V60" s="422" t="s">
        <v>3181</v>
      </c>
      <c r="W60" s="147"/>
      <c r="X60" s="147"/>
      <c r="Y60" s="148"/>
      <c r="Z60" s="422" t="s">
        <v>3098</v>
      </c>
      <c r="AA60" s="147"/>
      <c r="AB60" s="803"/>
      <c r="AC60" s="804"/>
      <c r="AD60" s="805"/>
      <c r="AE60" s="66"/>
      <c r="AF60" s="66"/>
      <c r="AG60" s="66"/>
      <c r="AH60" s="66"/>
      <c r="AI60" s="66"/>
      <c r="AJ60" s="66"/>
      <c r="AK60" s="66"/>
      <c r="AL60" s="66"/>
      <c r="AM60" s="66"/>
      <c r="AN60" s="66"/>
      <c r="AO60" s="66"/>
      <c r="AP60" s="72"/>
      <c r="AQ60" s="72"/>
      <c r="AR60" s="72"/>
      <c r="AS60" s="72"/>
      <c r="AT60" s="72"/>
      <c r="AU60" s="72"/>
      <c r="AV60" s="39"/>
      <c r="AW60" s="39"/>
      <c r="AX60" s="39"/>
      <c r="AY60" s="39"/>
      <c r="AZ60" s="39"/>
      <c r="BA60" s="39"/>
      <c r="BB60" s="39"/>
      <c r="BC60" s="39"/>
      <c r="BD60" s="320"/>
      <c r="BE60" s="320"/>
      <c r="BF60" s="320"/>
      <c r="BG60" s="39"/>
      <c r="BH60" s="39"/>
      <c r="BI60" s="39"/>
      <c r="BJ60" s="39"/>
      <c r="BK60" s="39"/>
      <c r="BL60" s="39"/>
      <c r="BM60" s="39"/>
    </row>
    <row r="61" spans="2:65" ht="24.95" customHeight="1" x14ac:dyDescent="0.3">
      <c r="B61" s="251">
        <v>45</v>
      </c>
      <c r="C61" s="147"/>
      <c r="D61" s="147"/>
      <c r="E61" s="216" t="s">
        <v>5071</v>
      </c>
      <c r="F61" s="422">
        <v>24</v>
      </c>
      <c r="G61" s="422">
        <v>3</v>
      </c>
      <c r="H61" s="422">
        <v>2011</v>
      </c>
      <c r="I61" s="422">
        <v>11</v>
      </c>
      <c r="J61" s="422">
        <v>9</v>
      </c>
      <c r="K61" s="422">
        <v>2012</v>
      </c>
      <c r="L61" s="147"/>
      <c r="M61" s="146" t="s">
        <v>3098</v>
      </c>
      <c r="N61" s="422"/>
      <c r="O61" s="147"/>
      <c r="P61" s="422">
        <v>98</v>
      </c>
      <c r="Q61" s="146" t="s">
        <v>3130</v>
      </c>
      <c r="R61" s="147"/>
      <c r="S61" s="147"/>
      <c r="T61" s="147"/>
      <c r="U61" s="422" t="s">
        <v>3098</v>
      </c>
      <c r="V61" s="422" t="s">
        <v>3181</v>
      </c>
      <c r="W61" s="147"/>
      <c r="X61" s="147"/>
      <c r="Y61" s="148"/>
      <c r="Z61" s="422" t="s">
        <v>3098</v>
      </c>
      <c r="AA61" s="147"/>
      <c r="AB61" s="803"/>
      <c r="AC61" s="804"/>
      <c r="AD61" s="805"/>
      <c r="AE61" s="66"/>
      <c r="AF61" s="66"/>
      <c r="AG61" s="66"/>
      <c r="AH61" s="66"/>
      <c r="AI61" s="66"/>
      <c r="AJ61" s="66"/>
      <c r="AK61" s="66"/>
      <c r="AL61" s="66"/>
      <c r="AM61" s="66"/>
      <c r="AN61" s="66"/>
      <c r="AO61" s="66"/>
      <c r="AP61" s="72"/>
      <c r="AQ61" s="72"/>
      <c r="AR61" s="72"/>
      <c r="AS61" s="72"/>
      <c r="AT61" s="72"/>
      <c r="AU61" s="72"/>
      <c r="AV61" s="39"/>
      <c r="AW61" s="39"/>
      <c r="AX61" s="39"/>
      <c r="AY61" s="39"/>
      <c r="AZ61" s="39"/>
      <c r="BA61" s="39"/>
      <c r="BB61" s="39"/>
      <c r="BC61" s="39"/>
      <c r="BD61" s="320"/>
      <c r="BE61" s="320"/>
      <c r="BF61" s="320"/>
      <c r="BG61" s="39"/>
      <c r="BH61" s="39"/>
      <c r="BI61" s="39"/>
      <c r="BJ61" s="39"/>
      <c r="BK61" s="39"/>
      <c r="BL61" s="39"/>
      <c r="BM61" s="39"/>
    </row>
    <row r="62" spans="2:65" ht="24.95" customHeight="1" x14ac:dyDescent="0.3">
      <c r="B62" s="251">
        <v>46</v>
      </c>
      <c r="C62" s="147"/>
      <c r="D62" s="147"/>
      <c r="E62" s="216" t="s">
        <v>5070</v>
      </c>
      <c r="F62" s="422">
        <v>18</v>
      </c>
      <c r="G62" s="422">
        <v>3</v>
      </c>
      <c r="H62" s="422">
        <v>2011</v>
      </c>
      <c r="I62" s="422">
        <v>10</v>
      </c>
      <c r="J62" s="422">
        <v>10</v>
      </c>
      <c r="K62" s="422">
        <v>2012</v>
      </c>
      <c r="L62" s="147"/>
      <c r="M62" s="146" t="s">
        <v>3098</v>
      </c>
      <c r="N62" s="422"/>
      <c r="O62" s="147"/>
      <c r="P62" s="422">
        <v>44</v>
      </c>
      <c r="Q62" s="146" t="s">
        <v>3130</v>
      </c>
      <c r="R62" s="147"/>
      <c r="S62" s="147"/>
      <c r="T62" s="147"/>
      <c r="U62" s="422" t="s">
        <v>3098</v>
      </c>
      <c r="V62" s="422" t="s">
        <v>3181</v>
      </c>
      <c r="W62" s="147"/>
      <c r="X62" s="147"/>
      <c r="Y62" s="148"/>
      <c r="Z62" s="422" t="s">
        <v>3098</v>
      </c>
      <c r="AA62" s="147"/>
      <c r="AB62" s="803"/>
      <c r="AC62" s="804"/>
      <c r="AD62" s="805"/>
      <c r="AE62" s="66"/>
      <c r="AF62" s="66"/>
      <c r="AG62" s="66"/>
      <c r="AH62" s="66"/>
      <c r="AI62" s="66"/>
      <c r="AJ62" s="66"/>
      <c r="AK62" s="66"/>
      <c r="AL62" s="66"/>
      <c r="AM62" s="66"/>
      <c r="AN62" s="66"/>
      <c r="AO62" s="66"/>
      <c r="AP62" s="72"/>
      <c r="AQ62" s="72"/>
      <c r="AR62" s="72"/>
      <c r="AS62" s="72"/>
      <c r="AT62" s="72"/>
      <c r="AU62" s="72"/>
      <c r="AV62" s="39"/>
      <c r="AW62" s="39"/>
      <c r="AX62" s="39"/>
      <c r="AY62" s="39"/>
      <c r="AZ62" s="39"/>
      <c r="BA62" s="39"/>
      <c r="BB62" s="39"/>
      <c r="BC62" s="39"/>
      <c r="BD62" s="320"/>
      <c r="BE62" s="320"/>
      <c r="BF62" s="320"/>
      <c r="BG62" s="39"/>
      <c r="BH62" s="39"/>
      <c r="BI62" s="39"/>
      <c r="BJ62" s="39"/>
      <c r="BK62" s="39"/>
      <c r="BL62" s="39"/>
      <c r="BM62" s="39"/>
    </row>
    <row r="63" spans="2:65" ht="24.95" customHeight="1" x14ac:dyDescent="0.3">
      <c r="B63" s="251">
        <v>47</v>
      </c>
      <c r="C63" s="147"/>
      <c r="D63" s="147"/>
      <c r="E63" s="216" t="s">
        <v>5131</v>
      </c>
      <c r="F63" s="422">
        <v>30</v>
      </c>
      <c r="G63" s="422">
        <v>4</v>
      </c>
      <c r="H63" s="422">
        <v>2010</v>
      </c>
      <c r="I63" s="422">
        <v>12</v>
      </c>
      <c r="J63" s="422">
        <v>10</v>
      </c>
      <c r="K63" s="422">
        <v>2012</v>
      </c>
      <c r="L63" s="147"/>
      <c r="M63" s="146" t="s">
        <v>3098</v>
      </c>
      <c r="N63" s="422"/>
      <c r="O63" s="147"/>
      <c r="P63" s="422">
        <v>79</v>
      </c>
      <c r="Q63" s="146" t="s">
        <v>3130</v>
      </c>
      <c r="R63" s="147"/>
      <c r="S63" s="147"/>
      <c r="T63" s="147"/>
      <c r="U63" s="422" t="s">
        <v>3098</v>
      </c>
      <c r="V63" s="422" t="s">
        <v>3181</v>
      </c>
      <c r="W63" s="147"/>
      <c r="X63" s="147"/>
      <c r="Y63" s="148"/>
      <c r="Z63" s="422" t="s">
        <v>3098</v>
      </c>
      <c r="AA63" s="147"/>
      <c r="AB63" s="803"/>
      <c r="AC63" s="804"/>
      <c r="AD63" s="805"/>
      <c r="AE63" s="66"/>
      <c r="AF63" s="66"/>
      <c r="AG63" s="66"/>
      <c r="AH63" s="66"/>
      <c r="AI63" s="66"/>
      <c r="AJ63" s="66"/>
      <c r="AK63" s="66"/>
      <c r="AL63" s="66"/>
      <c r="AM63" s="66"/>
      <c r="AN63" s="66"/>
      <c r="AO63" s="66"/>
      <c r="AP63" s="72"/>
      <c r="AQ63" s="72"/>
      <c r="AR63" s="72"/>
      <c r="AS63" s="72"/>
      <c r="AT63" s="72"/>
      <c r="AU63" s="72"/>
      <c r="AV63" s="39"/>
      <c r="AW63" s="39"/>
      <c r="AX63" s="39"/>
      <c r="AY63" s="39"/>
      <c r="AZ63" s="39"/>
      <c r="BA63" s="39"/>
      <c r="BB63" s="39"/>
      <c r="BC63" s="39"/>
      <c r="BD63" s="320"/>
      <c r="BE63" s="320"/>
      <c r="BF63" s="320"/>
      <c r="BG63" s="39"/>
      <c r="BH63" s="39"/>
      <c r="BI63" s="39"/>
      <c r="BJ63" s="39"/>
      <c r="BK63" s="39"/>
      <c r="BL63" s="39"/>
      <c r="BM63" s="39"/>
    </row>
    <row r="64" spans="2:65" ht="24.95" customHeight="1" x14ac:dyDescent="0.3">
      <c r="B64" s="251">
        <v>48</v>
      </c>
      <c r="C64" s="147"/>
      <c r="D64" s="343"/>
      <c r="E64" s="216" t="s">
        <v>5132</v>
      </c>
      <c r="F64" s="422">
        <v>29</v>
      </c>
      <c r="G64" s="422">
        <v>9</v>
      </c>
      <c r="H64" s="422">
        <v>2009</v>
      </c>
      <c r="I64" s="422">
        <v>8</v>
      </c>
      <c r="J64" s="422">
        <v>11</v>
      </c>
      <c r="K64" s="422">
        <v>2012</v>
      </c>
      <c r="L64" s="147"/>
      <c r="M64" s="146" t="s">
        <v>3098</v>
      </c>
      <c r="N64" s="422"/>
      <c r="O64" s="147"/>
      <c r="P64" s="422">
        <v>125</v>
      </c>
      <c r="Q64" s="146" t="s">
        <v>3130</v>
      </c>
      <c r="R64" s="147"/>
      <c r="S64" s="147"/>
      <c r="T64" s="147"/>
      <c r="U64" s="422" t="s">
        <v>3098</v>
      </c>
      <c r="V64" s="422" t="s">
        <v>3181</v>
      </c>
      <c r="W64" s="147"/>
      <c r="X64" s="147"/>
      <c r="Y64" s="148"/>
      <c r="Z64" s="422" t="s">
        <v>3098</v>
      </c>
      <c r="AA64" s="147"/>
      <c r="AB64" s="803"/>
      <c r="AC64" s="804"/>
      <c r="AD64" s="805"/>
      <c r="AE64" s="66"/>
      <c r="AF64" s="66"/>
      <c r="AG64" s="66"/>
      <c r="AH64" s="66"/>
      <c r="AI64" s="66"/>
      <c r="AJ64" s="66"/>
      <c r="AK64" s="66"/>
      <c r="AL64" s="66"/>
      <c r="AM64" s="66"/>
      <c r="AN64" s="66"/>
      <c r="AO64" s="66"/>
      <c r="AP64" s="72"/>
      <c r="AQ64" s="72"/>
      <c r="AR64" s="72"/>
      <c r="AS64" s="72"/>
      <c r="AT64" s="72"/>
      <c r="AU64" s="72"/>
      <c r="AV64" s="39"/>
      <c r="AW64" s="39"/>
      <c r="AX64" s="39"/>
      <c r="AY64" s="39"/>
      <c r="AZ64" s="39"/>
      <c r="BA64" s="39"/>
      <c r="BB64" s="39"/>
      <c r="BC64" s="39"/>
      <c r="BD64" s="320"/>
      <c r="BE64" s="320"/>
      <c r="BF64" s="320"/>
      <c r="BG64" s="39"/>
      <c r="BH64" s="39"/>
      <c r="BI64" s="39"/>
      <c r="BJ64" s="39"/>
      <c r="BK64" s="39"/>
      <c r="BL64" s="39"/>
      <c r="BM64" s="39"/>
    </row>
    <row r="65" spans="2:65" ht="24.95" customHeight="1" x14ac:dyDescent="0.3">
      <c r="B65" s="251">
        <v>49</v>
      </c>
      <c r="C65" s="147"/>
      <c r="D65" s="147"/>
      <c r="E65" s="216" t="s">
        <v>5065</v>
      </c>
      <c r="F65" s="422">
        <v>1</v>
      </c>
      <c r="G65" s="422">
        <v>2</v>
      </c>
      <c r="H65" s="422">
        <v>2010</v>
      </c>
      <c r="I65" s="422">
        <v>26</v>
      </c>
      <c r="J65" s="422">
        <v>11</v>
      </c>
      <c r="K65" s="422">
        <v>2012</v>
      </c>
      <c r="L65" s="147"/>
      <c r="M65" s="146" t="s">
        <v>3098</v>
      </c>
      <c r="N65" s="422"/>
      <c r="O65" s="147"/>
      <c r="P65" s="422">
        <v>92</v>
      </c>
      <c r="Q65" s="146" t="s">
        <v>3130</v>
      </c>
      <c r="R65" s="147"/>
      <c r="S65" s="147"/>
      <c r="T65" s="147"/>
      <c r="U65" s="422" t="s">
        <v>3098</v>
      </c>
      <c r="V65" s="422" t="s">
        <v>3181</v>
      </c>
      <c r="W65" s="147"/>
      <c r="X65" s="147"/>
      <c r="Y65" s="148"/>
      <c r="Z65" s="422" t="s">
        <v>3098</v>
      </c>
      <c r="AA65" s="147"/>
      <c r="AB65" s="803"/>
      <c r="AC65" s="804"/>
      <c r="AD65" s="805"/>
      <c r="AE65" s="66"/>
      <c r="AF65" s="66"/>
      <c r="AG65" s="66"/>
      <c r="AH65" s="66"/>
      <c r="AI65" s="66"/>
      <c r="AJ65" s="66"/>
      <c r="AK65" s="66"/>
      <c r="AL65" s="66"/>
      <c r="AM65" s="66"/>
      <c r="AN65" s="66"/>
      <c r="AO65" s="66"/>
      <c r="AP65" s="72"/>
      <c r="AQ65" s="72"/>
      <c r="AR65" s="72"/>
      <c r="AS65" s="72"/>
      <c r="AT65" s="72"/>
      <c r="AU65" s="72"/>
      <c r="AV65" s="39"/>
      <c r="AW65" s="39"/>
      <c r="AX65" s="39"/>
      <c r="AY65" s="39"/>
      <c r="AZ65" s="39"/>
      <c r="BA65" s="39"/>
      <c r="BB65" s="39"/>
      <c r="BC65" s="39"/>
      <c r="BD65" s="320"/>
      <c r="BE65" s="320"/>
      <c r="BF65" s="320"/>
      <c r="BG65" s="39"/>
      <c r="BH65" s="39"/>
      <c r="BI65" s="39"/>
      <c r="BJ65" s="39"/>
      <c r="BK65" s="39"/>
      <c r="BL65" s="39"/>
      <c r="BM65" s="39"/>
    </row>
    <row r="66" spans="2:65" ht="24.95" customHeight="1" x14ac:dyDescent="0.3">
      <c r="B66" s="251">
        <v>50</v>
      </c>
      <c r="C66" s="147"/>
      <c r="D66" s="147"/>
      <c r="E66" s="216" t="s">
        <v>5115</v>
      </c>
      <c r="F66" s="422">
        <v>4</v>
      </c>
      <c r="G66" s="422">
        <v>4</v>
      </c>
      <c r="H66" s="422">
        <v>2012</v>
      </c>
      <c r="I66" s="422">
        <v>26</v>
      </c>
      <c r="J66" s="422">
        <v>11</v>
      </c>
      <c r="K66" s="422">
        <v>2012</v>
      </c>
      <c r="L66" s="147"/>
      <c r="M66" s="146" t="s">
        <v>3098</v>
      </c>
      <c r="N66" s="422"/>
      <c r="O66" s="147"/>
      <c r="P66" s="422">
        <v>101</v>
      </c>
      <c r="Q66" s="146" t="s">
        <v>3130</v>
      </c>
      <c r="R66" s="147"/>
      <c r="S66" s="147"/>
      <c r="T66" s="147"/>
      <c r="U66" s="422" t="s">
        <v>3098</v>
      </c>
      <c r="V66" s="422" t="s">
        <v>3181</v>
      </c>
      <c r="W66" s="147"/>
      <c r="X66" s="147"/>
      <c r="Y66" s="148"/>
      <c r="Z66" s="422" t="s">
        <v>3098</v>
      </c>
      <c r="AA66" s="147"/>
      <c r="AB66" s="803"/>
      <c r="AC66" s="804"/>
      <c r="AD66" s="805"/>
      <c r="AE66" s="66"/>
      <c r="AF66" s="66"/>
      <c r="AG66" s="66"/>
      <c r="AH66" s="66"/>
      <c r="AI66" s="66"/>
      <c r="AJ66" s="66"/>
      <c r="AK66" s="66"/>
      <c r="AL66" s="66"/>
      <c r="AM66" s="66"/>
      <c r="AN66" s="66"/>
      <c r="AO66" s="66"/>
      <c r="AP66" s="72"/>
      <c r="AQ66" s="72"/>
      <c r="AR66" s="72"/>
      <c r="AS66" s="72"/>
      <c r="AT66" s="72"/>
      <c r="AU66" s="72"/>
      <c r="AV66" s="39"/>
      <c r="AW66" s="39"/>
      <c r="AX66" s="39"/>
      <c r="AY66" s="39"/>
      <c r="AZ66" s="39"/>
      <c r="BA66" s="39"/>
      <c r="BB66" s="39"/>
      <c r="BC66" s="39"/>
      <c r="BD66" s="320"/>
      <c r="BE66" s="320"/>
      <c r="BF66" s="320"/>
      <c r="BG66" s="39"/>
      <c r="BH66" s="39"/>
      <c r="BI66" s="39"/>
      <c r="BJ66" s="39"/>
      <c r="BK66" s="39"/>
      <c r="BL66" s="39"/>
      <c r="BM66" s="39"/>
    </row>
    <row r="67" spans="2:65" ht="24.95" customHeight="1" x14ac:dyDescent="0.3">
      <c r="B67" s="251">
        <v>51</v>
      </c>
      <c r="C67" s="147"/>
      <c r="D67" s="147"/>
      <c r="E67" s="216" t="s">
        <v>5134</v>
      </c>
      <c r="F67" s="422">
        <v>30</v>
      </c>
      <c r="G67" s="422">
        <v>6</v>
      </c>
      <c r="H67" s="422">
        <v>2012</v>
      </c>
      <c r="I67" s="422">
        <v>29</v>
      </c>
      <c r="J67" s="422">
        <v>11</v>
      </c>
      <c r="K67" s="422">
        <v>2012</v>
      </c>
      <c r="L67" s="147"/>
      <c r="M67" s="146" t="s">
        <v>3098</v>
      </c>
      <c r="N67" s="422"/>
      <c r="O67" s="147"/>
      <c r="P67" s="422">
        <v>107</v>
      </c>
      <c r="Q67" s="146" t="s">
        <v>3130</v>
      </c>
      <c r="R67" s="147"/>
      <c r="S67" s="147"/>
      <c r="T67" s="147"/>
      <c r="U67" s="422" t="s">
        <v>3098</v>
      </c>
      <c r="V67" s="422" t="s">
        <v>3181</v>
      </c>
      <c r="W67" s="147"/>
      <c r="X67" s="147"/>
      <c r="Y67" s="148"/>
      <c r="Z67" s="422" t="s">
        <v>3098</v>
      </c>
      <c r="AA67" s="147"/>
      <c r="AB67" s="803"/>
      <c r="AC67" s="804"/>
      <c r="AD67" s="805"/>
      <c r="AE67" s="66"/>
      <c r="AF67" s="66"/>
      <c r="AG67" s="66"/>
      <c r="AH67" s="66"/>
      <c r="AI67" s="66"/>
      <c r="AJ67" s="66"/>
      <c r="AK67" s="66"/>
      <c r="AL67" s="66"/>
      <c r="AM67" s="66"/>
      <c r="AN67" s="66"/>
      <c r="AO67" s="66"/>
      <c r="AP67" s="72"/>
      <c r="AQ67" s="72"/>
      <c r="AR67" s="72"/>
      <c r="AS67" s="72"/>
      <c r="AT67" s="72"/>
      <c r="AU67" s="72"/>
      <c r="AV67" s="39"/>
      <c r="AW67" s="39"/>
      <c r="AX67" s="39"/>
      <c r="AY67" s="39"/>
      <c r="AZ67" s="39"/>
      <c r="BA67" s="39"/>
      <c r="BB67" s="39"/>
      <c r="BC67" s="39"/>
      <c r="BD67" s="320"/>
      <c r="BE67" s="320"/>
      <c r="BF67" s="320"/>
      <c r="BG67" s="39"/>
      <c r="BH67" s="39"/>
      <c r="BI67" s="39"/>
      <c r="BJ67" s="39"/>
      <c r="BK67" s="39"/>
      <c r="BL67" s="39"/>
      <c r="BM67" s="39"/>
    </row>
    <row r="68" spans="2:65" ht="24.95" customHeight="1" x14ac:dyDescent="0.3">
      <c r="B68" s="251">
        <v>52</v>
      </c>
      <c r="C68" s="147"/>
      <c r="D68" s="147"/>
      <c r="E68" s="216" t="s">
        <v>5135</v>
      </c>
      <c r="F68" s="422">
        <v>7</v>
      </c>
      <c r="G68" s="422">
        <v>2</v>
      </c>
      <c r="H68" s="422">
        <v>2012</v>
      </c>
      <c r="I68" s="422">
        <v>30</v>
      </c>
      <c r="J68" s="422">
        <v>11</v>
      </c>
      <c r="K68" s="422">
        <v>2012</v>
      </c>
      <c r="L68" s="147"/>
      <c r="M68" s="146" t="s">
        <v>3098</v>
      </c>
      <c r="N68" s="422"/>
      <c r="O68" s="147"/>
      <c r="P68" s="422">
        <v>129</v>
      </c>
      <c r="Q68" s="146" t="s">
        <v>3130</v>
      </c>
      <c r="R68" s="147"/>
      <c r="S68" s="147"/>
      <c r="T68" s="147"/>
      <c r="U68" s="422" t="s">
        <v>3098</v>
      </c>
      <c r="V68" s="422" t="s">
        <v>3181</v>
      </c>
      <c r="W68" s="147"/>
      <c r="X68" s="147"/>
      <c r="Y68" s="148"/>
      <c r="Z68" s="422" t="s">
        <v>3098</v>
      </c>
      <c r="AA68" s="147"/>
      <c r="AB68" s="803"/>
      <c r="AC68" s="804"/>
      <c r="AD68" s="805"/>
      <c r="AE68" s="66"/>
      <c r="AF68" s="66"/>
      <c r="AG68" s="66"/>
      <c r="AH68" s="66"/>
      <c r="AI68" s="66"/>
      <c r="AJ68" s="66"/>
      <c r="AK68" s="66"/>
      <c r="AL68" s="66"/>
      <c r="AM68" s="66"/>
      <c r="AN68" s="66"/>
      <c r="AO68" s="66"/>
      <c r="AP68" s="72"/>
      <c r="AQ68" s="72"/>
      <c r="AR68" s="72"/>
      <c r="AS68" s="72"/>
      <c r="AT68" s="72"/>
      <c r="AU68" s="72"/>
      <c r="AV68" s="39"/>
      <c r="AW68" s="39"/>
      <c r="AX68" s="39"/>
      <c r="AY68" s="39"/>
      <c r="AZ68" s="39"/>
      <c r="BA68" s="39"/>
      <c r="BB68" s="39"/>
      <c r="BC68" s="39"/>
      <c r="BD68" s="320"/>
      <c r="BE68" s="320"/>
      <c r="BF68" s="320"/>
      <c r="BG68" s="39"/>
      <c r="BH68" s="39"/>
      <c r="BI68" s="39"/>
      <c r="BJ68" s="39"/>
      <c r="BK68" s="39"/>
      <c r="BL68" s="39"/>
      <c r="BM68" s="39"/>
    </row>
    <row r="69" spans="2:65" ht="24.95" customHeight="1" x14ac:dyDescent="0.3">
      <c r="B69" s="251">
        <v>53</v>
      </c>
      <c r="C69" s="147"/>
      <c r="D69" s="147"/>
      <c r="E69" s="216" t="s">
        <v>5099</v>
      </c>
      <c r="F69" s="422">
        <v>6</v>
      </c>
      <c r="G69" s="422">
        <v>2</v>
      </c>
      <c r="H69" s="422">
        <v>2012</v>
      </c>
      <c r="I69" s="422">
        <v>21</v>
      </c>
      <c r="J69" s="422">
        <v>12</v>
      </c>
      <c r="K69" s="422">
        <v>2012</v>
      </c>
      <c r="L69" s="147"/>
      <c r="M69" s="146" t="s">
        <v>3098</v>
      </c>
      <c r="N69" s="422"/>
      <c r="O69" s="147"/>
      <c r="P69" s="422">
        <v>274</v>
      </c>
      <c r="Q69" s="146" t="s">
        <v>3130</v>
      </c>
      <c r="R69" s="147"/>
      <c r="S69" s="147"/>
      <c r="T69" s="147"/>
      <c r="U69" s="422" t="s">
        <v>3098</v>
      </c>
      <c r="V69" s="422" t="s">
        <v>3181</v>
      </c>
      <c r="W69" s="147"/>
      <c r="X69" s="147"/>
      <c r="Y69" s="148"/>
      <c r="Z69" s="422" t="s">
        <v>3098</v>
      </c>
      <c r="AA69" s="147"/>
      <c r="AB69" s="803"/>
      <c r="AC69" s="804"/>
      <c r="AD69" s="805"/>
      <c r="AE69" s="66"/>
      <c r="AF69" s="66"/>
      <c r="AG69" s="66"/>
      <c r="AH69" s="66"/>
      <c r="AI69" s="66"/>
      <c r="AJ69" s="66"/>
      <c r="AK69" s="66"/>
      <c r="AL69" s="66"/>
      <c r="AM69" s="66"/>
      <c r="AN69" s="66"/>
      <c r="AO69" s="66"/>
      <c r="AP69" s="72"/>
      <c r="AQ69" s="72"/>
      <c r="AR69" s="72"/>
      <c r="AS69" s="72"/>
      <c r="AT69" s="72"/>
      <c r="AU69" s="72"/>
      <c r="AV69" s="39"/>
      <c r="AW69" s="39"/>
      <c r="AX69" s="39"/>
      <c r="AY69" s="39"/>
      <c r="AZ69" s="39"/>
      <c r="BA69" s="39"/>
      <c r="BB69" s="39"/>
      <c r="BC69" s="39"/>
      <c r="BD69" s="320"/>
      <c r="BE69" s="320"/>
      <c r="BF69" s="320"/>
      <c r="BG69" s="39"/>
      <c r="BH69" s="39"/>
      <c r="BI69" s="39"/>
      <c r="BJ69" s="39"/>
      <c r="BK69" s="39"/>
      <c r="BL69" s="39"/>
      <c r="BM69" s="39"/>
    </row>
    <row r="70" spans="2:65" ht="24.95" customHeight="1" x14ac:dyDescent="0.3">
      <c r="B70" s="251">
        <v>54</v>
      </c>
      <c r="C70" s="147"/>
      <c r="D70" s="147"/>
      <c r="E70" s="216" t="s">
        <v>5064</v>
      </c>
      <c r="F70" s="422">
        <v>3</v>
      </c>
      <c r="G70" s="422">
        <v>5</v>
      </c>
      <c r="H70" s="146">
        <v>2012</v>
      </c>
      <c r="I70" s="422">
        <v>26</v>
      </c>
      <c r="J70" s="422">
        <v>12</v>
      </c>
      <c r="K70" s="146">
        <v>2012</v>
      </c>
      <c r="L70" s="147"/>
      <c r="M70" s="146" t="s">
        <v>3098</v>
      </c>
      <c r="N70" s="422"/>
      <c r="O70" s="147"/>
      <c r="P70" s="422">
        <v>72</v>
      </c>
      <c r="Q70" s="146" t="s">
        <v>3130</v>
      </c>
      <c r="R70" s="147"/>
      <c r="S70" s="147"/>
      <c r="T70" s="147"/>
      <c r="U70" s="422" t="s">
        <v>3098</v>
      </c>
      <c r="V70" s="422" t="s">
        <v>3181</v>
      </c>
      <c r="W70" s="147"/>
      <c r="X70" s="147"/>
      <c r="Y70" s="148"/>
      <c r="Z70" s="422" t="s">
        <v>3098</v>
      </c>
      <c r="AA70" s="147"/>
      <c r="AB70" s="803"/>
      <c r="AC70" s="804"/>
      <c r="AD70" s="805"/>
      <c r="AE70" s="66"/>
      <c r="AF70" s="66"/>
      <c r="AG70" s="66"/>
      <c r="AH70" s="66"/>
      <c r="AI70" s="66"/>
      <c r="AJ70" s="66"/>
      <c r="AK70" s="66"/>
      <c r="AL70" s="66"/>
      <c r="AM70" s="66"/>
      <c r="AN70" s="66"/>
      <c r="AO70" s="66"/>
      <c r="AP70" s="72"/>
      <c r="AQ70" s="72"/>
      <c r="AR70" s="72"/>
      <c r="AS70" s="72"/>
      <c r="AT70" s="72"/>
      <c r="AU70" s="72"/>
      <c r="AV70" s="39"/>
      <c r="AW70" s="39"/>
      <c r="AX70" s="39"/>
      <c r="AY70" s="39"/>
      <c r="AZ70" s="39"/>
      <c r="BA70" s="39"/>
      <c r="BB70" s="39"/>
      <c r="BC70" s="39"/>
      <c r="BD70" s="320"/>
      <c r="BE70" s="320"/>
      <c r="BF70" s="320"/>
      <c r="BG70" s="39"/>
      <c r="BH70" s="39"/>
      <c r="BI70" s="39"/>
      <c r="BJ70" s="39"/>
      <c r="BK70" s="39"/>
      <c r="BL70" s="39"/>
      <c r="BM70" s="39"/>
    </row>
    <row r="71" spans="2:65" ht="24.95" customHeight="1" x14ac:dyDescent="0.3">
      <c r="B71" s="251">
        <v>55</v>
      </c>
      <c r="C71" s="147"/>
      <c r="D71" s="147"/>
      <c r="E71" s="216" t="s">
        <v>234</v>
      </c>
      <c r="F71" s="422">
        <v>20</v>
      </c>
      <c r="G71" s="422">
        <v>4</v>
      </c>
      <c r="H71" s="422">
        <v>2012</v>
      </c>
      <c r="I71" s="422">
        <v>27</v>
      </c>
      <c r="J71" s="422">
        <v>12</v>
      </c>
      <c r="K71" s="422">
        <v>2012</v>
      </c>
      <c r="L71" s="147"/>
      <c r="M71" s="146" t="s">
        <v>3098</v>
      </c>
      <c r="N71" s="422"/>
      <c r="O71" s="147"/>
      <c r="P71" s="422">
        <v>172</v>
      </c>
      <c r="Q71" s="146" t="s">
        <v>3130</v>
      </c>
      <c r="R71" s="147"/>
      <c r="S71" s="147"/>
      <c r="T71" s="147"/>
      <c r="U71" s="422" t="s">
        <v>3098</v>
      </c>
      <c r="V71" s="422" t="s">
        <v>3181</v>
      </c>
      <c r="W71" s="147"/>
      <c r="X71" s="147"/>
      <c r="Y71" s="148"/>
      <c r="Z71" s="422" t="s">
        <v>3098</v>
      </c>
      <c r="AA71" s="147"/>
      <c r="AB71" s="803"/>
      <c r="AC71" s="804"/>
      <c r="AD71" s="805"/>
      <c r="AE71" s="66"/>
      <c r="AF71" s="66"/>
      <c r="AG71" s="66"/>
      <c r="AH71" s="66"/>
      <c r="AI71" s="66"/>
      <c r="AJ71" s="66"/>
      <c r="AK71" s="66"/>
      <c r="AL71" s="66"/>
      <c r="AM71" s="66"/>
      <c r="AN71" s="66"/>
      <c r="AO71" s="66"/>
      <c r="AP71" s="72"/>
      <c r="AQ71" s="72"/>
      <c r="AR71" s="72"/>
      <c r="AS71" s="72"/>
      <c r="AT71" s="72"/>
      <c r="AU71" s="72"/>
      <c r="AV71" s="39"/>
      <c r="AW71" s="39"/>
      <c r="AX71" s="39"/>
      <c r="AY71" s="39"/>
      <c r="AZ71" s="39"/>
      <c r="BA71" s="39"/>
      <c r="BB71" s="39"/>
      <c r="BC71" s="39"/>
      <c r="BD71" s="320"/>
      <c r="BE71" s="320"/>
      <c r="BF71" s="320"/>
      <c r="BG71" s="39"/>
      <c r="BH71" s="39"/>
      <c r="BI71" s="39"/>
      <c r="BJ71" s="39"/>
      <c r="BK71" s="39"/>
      <c r="BL71" s="39"/>
      <c r="BM71" s="39"/>
    </row>
    <row r="72" spans="2:65" ht="24.95" customHeight="1" x14ac:dyDescent="0.3">
      <c r="B72" s="251">
        <v>56</v>
      </c>
      <c r="C72" s="147"/>
      <c r="D72" s="147"/>
      <c r="E72" s="216" t="s">
        <v>5139</v>
      </c>
      <c r="F72" s="422">
        <v>14</v>
      </c>
      <c r="G72" s="422">
        <v>2</v>
      </c>
      <c r="H72" s="422">
        <v>2012</v>
      </c>
      <c r="I72" s="422" t="s">
        <v>3131</v>
      </c>
      <c r="J72" s="422" t="s">
        <v>3131</v>
      </c>
      <c r="K72" s="422" t="s">
        <v>3131</v>
      </c>
      <c r="L72" s="147"/>
      <c r="M72" s="146" t="s">
        <v>3098</v>
      </c>
      <c r="N72" s="422"/>
      <c r="O72" s="147"/>
      <c r="P72" s="422">
        <v>178</v>
      </c>
      <c r="Q72" s="146" t="s">
        <v>3130</v>
      </c>
      <c r="R72" s="147"/>
      <c r="S72" s="147"/>
      <c r="T72" s="147"/>
      <c r="U72" s="422" t="s">
        <v>3098</v>
      </c>
      <c r="V72" s="422" t="s">
        <v>3181</v>
      </c>
      <c r="W72" s="147"/>
      <c r="X72" s="147"/>
      <c r="Y72" s="148"/>
      <c r="Z72" s="422" t="s">
        <v>3098</v>
      </c>
      <c r="AA72" s="147"/>
      <c r="AB72" s="803"/>
      <c r="AC72" s="804"/>
      <c r="AD72" s="805"/>
      <c r="AE72" s="66"/>
      <c r="AF72" s="66"/>
      <c r="AG72" s="66"/>
      <c r="AH72" s="66"/>
      <c r="AI72" s="66"/>
      <c r="AJ72" s="66"/>
      <c r="AK72" s="66"/>
      <c r="AL72" s="66"/>
      <c r="AM72" s="66"/>
      <c r="AN72" s="66"/>
      <c r="AO72" s="66"/>
      <c r="AP72" s="72"/>
      <c r="AQ72" s="72"/>
      <c r="AR72" s="72"/>
      <c r="AS72" s="72"/>
      <c r="AT72" s="72"/>
      <c r="AU72" s="72"/>
      <c r="AV72" s="39"/>
      <c r="AW72" s="39"/>
      <c r="AX72" s="39"/>
      <c r="AY72" s="39"/>
      <c r="AZ72" s="39"/>
      <c r="BA72" s="39"/>
      <c r="BB72" s="39"/>
      <c r="BC72" s="39"/>
      <c r="BD72" s="320"/>
      <c r="BE72" s="320"/>
      <c r="BF72" s="320"/>
      <c r="BG72" s="39"/>
      <c r="BH72" s="39"/>
      <c r="BI72" s="39"/>
      <c r="BJ72" s="39"/>
      <c r="BK72" s="39"/>
      <c r="BL72" s="39"/>
      <c r="BM72" s="39"/>
    </row>
    <row r="73" spans="2:65" ht="24.95" customHeight="1" x14ac:dyDescent="0.3">
      <c r="B73" s="251">
        <v>57</v>
      </c>
      <c r="C73" s="147"/>
      <c r="D73" s="147"/>
      <c r="E73" s="216" t="s">
        <v>5116</v>
      </c>
      <c r="F73" s="422">
        <v>16</v>
      </c>
      <c r="G73" s="422">
        <v>3</v>
      </c>
      <c r="H73" s="422">
        <v>2012</v>
      </c>
      <c r="I73" s="422" t="s">
        <v>3131</v>
      </c>
      <c r="J73" s="422" t="s">
        <v>3131</v>
      </c>
      <c r="K73" s="422" t="s">
        <v>3131</v>
      </c>
      <c r="L73" s="147"/>
      <c r="M73" s="146" t="s">
        <v>3098</v>
      </c>
      <c r="N73" s="422"/>
      <c r="O73" s="147"/>
      <c r="P73" s="422">
        <v>34</v>
      </c>
      <c r="Q73" s="146" t="s">
        <v>3130</v>
      </c>
      <c r="R73" s="147"/>
      <c r="S73" s="147"/>
      <c r="T73" s="147"/>
      <c r="U73" s="422" t="s">
        <v>3098</v>
      </c>
      <c r="V73" s="422" t="s">
        <v>3181</v>
      </c>
      <c r="W73" s="147"/>
      <c r="X73" s="147"/>
      <c r="Y73" s="148"/>
      <c r="Z73" s="422" t="s">
        <v>3098</v>
      </c>
      <c r="AA73" s="147"/>
      <c r="AB73" s="803"/>
      <c r="AC73" s="804"/>
      <c r="AD73" s="805"/>
      <c r="AE73" s="66"/>
      <c r="AF73" s="66"/>
      <c r="AG73" s="66"/>
      <c r="AH73" s="66"/>
      <c r="AI73" s="66"/>
      <c r="AJ73" s="66"/>
      <c r="AK73" s="66"/>
      <c r="AL73" s="66"/>
      <c r="AM73" s="66"/>
      <c r="AN73" s="66"/>
      <c r="AO73" s="66"/>
      <c r="AP73" s="72"/>
      <c r="AQ73" s="72"/>
      <c r="AR73" s="72"/>
      <c r="AS73" s="72"/>
      <c r="AT73" s="72"/>
      <c r="AU73" s="72"/>
      <c r="AV73" s="39"/>
      <c r="AW73" s="39"/>
      <c r="AX73" s="39"/>
      <c r="AY73" s="39"/>
      <c r="AZ73" s="39"/>
      <c r="BA73" s="39"/>
      <c r="BB73" s="39"/>
      <c r="BC73" s="39"/>
      <c r="BD73" s="320"/>
      <c r="BE73" s="320"/>
      <c r="BF73" s="320"/>
      <c r="BG73" s="39"/>
      <c r="BH73" s="39"/>
      <c r="BI73" s="39"/>
      <c r="BJ73" s="39"/>
      <c r="BK73" s="39"/>
      <c r="BL73" s="39"/>
      <c r="BM73" s="39"/>
    </row>
    <row r="74" spans="2:65" ht="24.95" customHeight="1" x14ac:dyDescent="0.3">
      <c r="B74" s="251">
        <v>58</v>
      </c>
      <c r="C74" s="147"/>
      <c r="D74" s="147"/>
      <c r="E74" s="216" t="s">
        <v>5068</v>
      </c>
      <c r="F74" s="422">
        <v>20</v>
      </c>
      <c r="G74" s="422">
        <v>3</v>
      </c>
      <c r="H74" s="422">
        <v>2012</v>
      </c>
      <c r="I74" s="422" t="s">
        <v>3131</v>
      </c>
      <c r="J74" s="422" t="s">
        <v>3131</v>
      </c>
      <c r="K74" s="422" t="s">
        <v>3131</v>
      </c>
      <c r="L74" s="147"/>
      <c r="M74" s="146" t="s">
        <v>3098</v>
      </c>
      <c r="N74" s="422"/>
      <c r="O74" s="147"/>
      <c r="P74" s="422">
        <v>21</v>
      </c>
      <c r="Q74" s="146" t="s">
        <v>3130</v>
      </c>
      <c r="R74" s="147"/>
      <c r="S74" s="147"/>
      <c r="T74" s="147"/>
      <c r="U74" s="422" t="s">
        <v>3098</v>
      </c>
      <c r="V74" s="422" t="s">
        <v>3181</v>
      </c>
      <c r="W74" s="147"/>
      <c r="X74" s="147"/>
      <c r="Y74" s="148"/>
      <c r="Z74" s="422" t="s">
        <v>3098</v>
      </c>
      <c r="AA74" s="147"/>
      <c r="AB74" s="803"/>
      <c r="AC74" s="804"/>
      <c r="AD74" s="805"/>
      <c r="AE74" s="66"/>
      <c r="AF74" s="66"/>
      <c r="AG74" s="66"/>
      <c r="AH74" s="66"/>
      <c r="AI74" s="66"/>
      <c r="AJ74" s="66"/>
      <c r="AK74" s="66"/>
      <c r="AL74" s="66"/>
      <c r="AM74" s="66"/>
      <c r="AN74" s="66"/>
      <c r="AO74" s="66"/>
      <c r="AP74" s="72"/>
      <c r="AQ74" s="72"/>
      <c r="AR74" s="72"/>
      <c r="AS74" s="72"/>
      <c r="AT74" s="72"/>
      <c r="AU74" s="72"/>
      <c r="AV74" s="39"/>
      <c r="AW74" s="39"/>
      <c r="AX74" s="39"/>
      <c r="AY74" s="39"/>
      <c r="AZ74" s="39"/>
      <c r="BA74" s="39"/>
      <c r="BB74" s="39"/>
      <c r="BC74" s="39"/>
      <c r="BD74" s="810"/>
      <c r="BE74" s="810"/>
      <c r="BF74" s="810"/>
      <c r="BG74" s="39"/>
      <c r="BH74" s="39"/>
      <c r="BI74" s="39"/>
      <c r="BJ74" s="39"/>
      <c r="BK74" s="39"/>
      <c r="BL74" s="39"/>
      <c r="BM74" s="39"/>
    </row>
    <row r="75" spans="2:65" ht="24.95" customHeight="1" x14ac:dyDescent="0.3">
      <c r="B75" s="251">
        <v>59</v>
      </c>
      <c r="C75" s="147"/>
      <c r="D75" s="147"/>
      <c r="E75" s="216" t="s">
        <v>5069</v>
      </c>
      <c r="F75" s="422">
        <v>21</v>
      </c>
      <c r="G75" s="422">
        <v>3</v>
      </c>
      <c r="H75" s="422">
        <v>2012</v>
      </c>
      <c r="I75" s="422" t="s">
        <v>3131</v>
      </c>
      <c r="J75" s="422" t="s">
        <v>3131</v>
      </c>
      <c r="K75" s="422" t="s">
        <v>3131</v>
      </c>
      <c r="L75" s="147"/>
      <c r="M75" s="146" t="s">
        <v>3098</v>
      </c>
      <c r="N75" s="422"/>
      <c r="O75" s="147"/>
      <c r="P75" s="422">
        <v>43</v>
      </c>
      <c r="Q75" s="146" t="s">
        <v>3130</v>
      </c>
      <c r="R75" s="147"/>
      <c r="S75" s="147"/>
      <c r="T75" s="147"/>
      <c r="U75" s="422" t="s">
        <v>3098</v>
      </c>
      <c r="V75" s="422" t="s">
        <v>3181</v>
      </c>
      <c r="W75" s="147"/>
      <c r="X75" s="147"/>
      <c r="Y75" s="148"/>
      <c r="Z75" s="422" t="s">
        <v>3098</v>
      </c>
      <c r="AA75" s="147"/>
      <c r="AB75" s="803"/>
      <c r="AC75" s="804"/>
      <c r="AD75" s="805"/>
      <c r="AE75" s="66"/>
      <c r="AF75" s="66"/>
      <c r="AG75" s="66"/>
      <c r="AH75" s="66"/>
      <c r="AI75" s="66"/>
      <c r="AJ75" s="66"/>
      <c r="AK75" s="66"/>
      <c r="AL75" s="66"/>
      <c r="AM75" s="66"/>
      <c r="AN75" s="66"/>
      <c r="AO75" s="66"/>
      <c r="AP75" s="72"/>
      <c r="AQ75" s="72"/>
      <c r="AR75" s="72"/>
      <c r="AS75" s="72"/>
      <c r="AT75" s="72"/>
      <c r="AU75" s="72"/>
      <c r="AV75" s="39"/>
      <c r="AW75" s="39"/>
      <c r="AX75" s="39"/>
      <c r="AY75" s="39"/>
      <c r="AZ75" s="39"/>
      <c r="BA75" s="39"/>
      <c r="BB75" s="39"/>
      <c r="BC75" s="39"/>
      <c r="BD75" s="810"/>
      <c r="BE75" s="810"/>
      <c r="BF75" s="810"/>
      <c r="BG75" s="39"/>
      <c r="BH75" s="39"/>
      <c r="BI75" s="39"/>
      <c r="BJ75" s="39"/>
      <c r="BK75" s="39"/>
      <c r="BL75" s="39"/>
      <c r="BM75" s="39"/>
    </row>
    <row r="76" spans="2:65" ht="24.95" customHeight="1" x14ac:dyDescent="0.3">
      <c r="B76" s="251">
        <v>60</v>
      </c>
      <c r="C76" s="147"/>
      <c r="D76" s="147"/>
      <c r="E76" s="216" t="s">
        <v>5063</v>
      </c>
      <c r="F76" s="422">
        <v>10</v>
      </c>
      <c r="G76" s="422">
        <v>4</v>
      </c>
      <c r="H76" s="146">
        <v>2012</v>
      </c>
      <c r="I76" s="422" t="s">
        <v>3131</v>
      </c>
      <c r="J76" s="422" t="s">
        <v>3131</v>
      </c>
      <c r="K76" s="422" t="s">
        <v>3131</v>
      </c>
      <c r="L76" s="147"/>
      <c r="M76" s="146" t="s">
        <v>3098</v>
      </c>
      <c r="N76" s="422"/>
      <c r="O76" s="147"/>
      <c r="P76" s="422">
        <v>72</v>
      </c>
      <c r="Q76" s="146" t="s">
        <v>3130</v>
      </c>
      <c r="R76" s="147"/>
      <c r="S76" s="147"/>
      <c r="T76" s="147"/>
      <c r="U76" s="422" t="s">
        <v>3098</v>
      </c>
      <c r="V76" s="422" t="s">
        <v>3181</v>
      </c>
      <c r="W76" s="147"/>
      <c r="X76" s="147"/>
      <c r="Y76" s="148"/>
      <c r="Z76" s="422" t="s">
        <v>3098</v>
      </c>
      <c r="AA76" s="147"/>
      <c r="AB76" s="803"/>
      <c r="AC76" s="804"/>
      <c r="AD76" s="805"/>
    </row>
    <row r="77" spans="2:65" ht="24.95" customHeight="1" x14ac:dyDescent="0.3">
      <c r="B77" s="251">
        <v>61</v>
      </c>
      <c r="C77" s="147"/>
      <c r="D77" s="147"/>
      <c r="E77" s="216" t="s">
        <v>5118</v>
      </c>
      <c r="F77" s="422">
        <v>22</v>
      </c>
      <c r="G77" s="422">
        <v>11</v>
      </c>
      <c r="H77" s="422">
        <v>2012</v>
      </c>
      <c r="I77" s="422" t="s">
        <v>3131</v>
      </c>
      <c r="J77" s="422" t="s">
        <v>3131</v>
      </c>
      <c r="K77" s="422" t="s">
        <v>3131</v>
      </c>
      <c r="L77" s="147"/>
      <c r="M77" s="146" t="s">
        <v>3098</v>
      </c>
      <c r="N77" s="422"/>
      <c r="O77" s="147"/>
      <c r="P77" s="422">
        <v>113</v>
      </c>
      <c r="Q77" s="146" t="s">
        <v>3130</v>
      </c>
      <c r="R77" s="147"/>
      <c r="S77" s="147"/>
      <c r="T77" s="147"/>
      <c r="U77" s="422" t="s">
        <v>3098</v>
      </c>
      <c r="V77" s="422" t="s">
        <v>3181</v>
      </c>
      <c r="W77" s="147"/>
      <c r="X77" s="147"/>
      <c r="Y77" s="148"/>
      <c r="Z77" s="422" t="s">
        <v>3098</v>
      </c>
      <c r="AA77" s="147"/>
      <c r="AB77" s="803"/>
      <c r="AC77" s="804"/>
      <c r="AD77" s="805"/>
    </row>
    <row r="78" spans="2:65" ht="24.95" customHeight="1" x14ac:dyDescent="0.3">
      <c r="B78" s="251">
        <v>62</v>
      </c>
      <c r="C78" s="147"/>
      <c r="D78" s="147"/>
      <c r="E78" s="216" t="s">
        <v>3520</v>
      </c>
      <c r="F78" s="422">
        <v>3</v>
      </c>
      <c r="G78" s="422">
        <v>12</v>
      </c>
      <c r="H78" s="146">
        <v>2012</v>
      </c>
      <c r="I78" s="422" t="s">
        <v>3131</v>
      </c>
      <c r="J78" s="422" t="s">
        <v>3131</v>
      </c>
      <c r="K78" s="422" t="s">
        <v>3131</v>
      </c>
      <c r="L78" s="147"/>
      <c r="M78" s="146" t="s">
        <v>3098</v>
      </c>
      <c r="N78" s="422"/>
      <c r="O78" s="147"/>
      <c r="P78" s="422">
        <v>98</v>
      </c>
      <c r="Q78" s="146" t="s">
        <v>3130</v>
      </c>
      <c r="R78" s="147"/>
      <c r="S78" s="147"/>
      <c r="T78" s="147"/>
      <c r="U78" s="422" t="s">
        <v>3098</v>
      </c>
      <c r="V78" s="422" t="s">
        <v>3181</v>
      </c>
      <c r="W78" s="147"/>
      <c r="X78" s="147"/>
      <c r="Y78" s="148"/>
      <c r="Z78" s="422" t="s">
        <v>3098</v>
      </c>
      <c r="AA78" s="147"/>
      <c r="AB78" s="803"/>
      <c r="AC78" s="804"/>
      <c r="AD78" s="805"/>
    </row>
    <row r="79" spans="2:65" ht="24.95" customHeight="1" x14ac:dyDescent="0.3">
      <c r="B79" s="251">
        <v>63</v>
      </c>
      <c r="C79" s="147"/>
      <c r="D79" s="147"/>
      <c r="E79" s="216" t="s">
        <v>5121</v>
      </c>
      <c r="F79" s="422">
        <v>11</v>
      </c>
      <c r="G79" s="422">
        <v>7</v>
      </c>
      <c r="H79" s="422">
        <v>2012</v>
      </c>
      <c r="I79" s="422">
        <v>11</v>
      </c>
      <c r="J79" s="422">
        <v>1</v>
      </c>
      <c r="K79" s="422">
        <v>2013</v>
      </c>
      <c r="L79" s="147"/>
      <c r="M79" s="146" t="s">
        <v>3098</v>
      </c>
      <c r="N79" s="422"/>
      <c r="O79" s="147"/>
      <c r="P79" s="422">
        <v>164</v>
      </c>
      <c r="Q79" s="146" t="s">
        <v>3130</v>
      </c>
      <c r="R79" s="147"/>
      <c r="S79" s="147"/>
      <c r="T79" s="147"/>
      <c r="U79" s="422" t="s">
        <v>3098</v>
      </c>
      <c r="V79" s="422" t="s">
        <v>3181</v>
      </c>
      <c r="W79" s="147"/>
      <c r="X79" s="147"/>
      <c r="Y79" s="148"/>
      <c r="Z79" s="422" t="s">
        <v>3098</v>
      </c>
      <c r="AA79" s="147"/>
      <c r="AB79" s="803"/>
      <c r="AC79" s="804"/>
      <c r="AD79" s="805"/>
    </row>
    <row r="80" spans="2:65" ht="24.95" customHeight="1" x14ac:dyDescent="0.3">
      <c r="B80" s="251">
        <v>64</v>
      </c>
      <c r="C80" s="147"/>
      <c r="D80" s="147"/>
      <c r="E80" s="216" t="s">
        <v>5122</v>
      </c>
      <c r="F80" s="422">
        <v>11</v>
      </c>
      <c r="G80" s="422">
        <v>4</v>
      </c>
      <c r="H80" s="422">
        <v>2012</v>
      </c>
      <c r="I80" s="422">
        <v>30</v>
      </c>
      <c r="J80" s="422">
        <v>5</v>
      </c>
      <c r="K80" s="422">
        <v>2013</v>
      </c>
      <c r="L80" s="147"/>
      <c r="M80" s="146" t="s">
        <v>3098</v>
      </c>
      <c r="N80" s="422"/>
      <c r="O80" s="147"/>
      <c r="P80" s="422">
        <v>121</v>
      </c>
      <c r="Q80" s="146" t="s">
        <v>3130</v>
      </c>
      <c r="R80" s="147"/>
      <c r="S80" s="147"/>
      <c r="T80" s="147"/>
      <c r="U80" s="422" t="s">
        <v>3098</v>
      </c>
      <c r="V80" s="422" t="s">
        <v>3181</v>
      </c>
      <c r="W80" s="147"/>
      <c r="X80" s="147"/>
      <c r="Y80" s="148"/>
      <c r="Z80" s="422" t="s">
        <v>3098</v>
      </c>
      <c r="AA80" s="147"/>
      <c r="AB80" s="803"/>
      <c r="AC80" s="804"/>
      <c r="AD80" s="805"/>
    </row>
    <row r="81" spans="2:30" ht="24.95" customHeight="1" x14ac:dyDescent="0.3">
      <c r="B81" s="251">
        <v>65</v>
      </c>
      <c r="C81" s="147"/>
      <c r="D81" s="147"/>
      <c r="E81" s="216" t="s">
        <v>5126</v>
      </c>
      <c r="F81" s="422">
        <v>18</v>
      </c>
      <c r="G81" s="422">
        <v>1</v>
      </c>
      <c r="H81" s="422">
        <v>2013</v>
      </c>
      <c r="I81" s="422">
        <v>6</v>
      </c>
      <c r="J81" s="422">
        <v>6</v>
      </c>
      <c r="K81" s="422">
        <v>2013</v>
      </c>
      <c r="L81" s="147"/>
      <c r="M81" s="146" t="s">
        <v>3098</v>
      </c>
      <c r="N81" s="422"/>
      <c r="O81" s="147"/>
      <c r="P81" s="422">
        <v>222</v>
      </c>
      <c r="Q81" s="146" t="s">
        <v>3130</v>
      </c>
      <c r="R81" s="147"/>
      <c r="S81" s="147"/>
      <c r="T81" s="147"/>
      <c r="U81" s="422" t="s">
        <v>3098</v>
      </c>
      <c r="V81" s="422" t="s">
        <v>3181</v>
      </c>
      <c r="W81" s="147"/>
      <c r="X81" s="147"/>
      <c r="Y81" s="148"/>
      <c r="Z81" s="422" t="s">
        <v>3098</v>
      </c>
      <c r="AA81" s="147"/>
      <c r="AB81" s="803"/>
      <c r="AC81" s="804"/>
      <c r="AD81" s="805"/>
    </row>
    <row r="82" spans="2:30" ht="24.95" customHeight="1" x14ac:dyDescent="0.3">
      <c r="B82" s="251">
        <v>66</v>
      </c>
      <c r="C82" s="147"/>
      <c r="D82" s="147"/>
      <c r="E82" s="216" t="s">
        <v>5100</v>
      </c>
      <c r="F82" s="422">
        <v>6</v>
      </c>
      <c r="G82" s="422">
        <v>2</v>
      </c>
      <c r="H82" s="422">
        <v>2012</v>
      </c>
      <c r="I82" s="422">
        <v>11</v>
      </c>
      <c r="J82" s="422">
        <v>6</v>
      </c>
      <c r="K82" s="422">
        <v>2013</v>
      </c>
      <c r="L82" s="147"/>
      <c r="M82" s="146" t="s">
        <v>3098</v>
      </c>
      <c r="N82" s="422">
        <v>1</v>
      </c>
      <c r="O82" s="147"/>
      <c r="P82" s="422">
        <v>153</v>
      </c>
      <c r="Q82" s="146" t="s">
        <v>3130</v>
      </c>
      <c r="R82" s="147"/>
      <c r="S82" s="147"/>
      <c r="T82" s="147"/>
      <c r="U82" s="422" t="s">
        <v>3098</v>
      </c>
      <c r="V82" s="422" t="s">
        <v>3181</v>
      </c>
      <c r="W82" s="147"/>
      <c r="X82" s="147"/>
      <c r="Y82" s="148"/>
      <c r="Z82" s="422" t="s">
        <v>3098</v>
      </c>
      <c r="AA82" s="147"/>
      <c r="AB82" s="803"/>
      <c r="AC82" s="804"/>
      <c r="AD82" s="805"/>
    </row>
    <row r="83" spans="2:30" ht="24.95" customHeight="1" x14ac:dyDescent="0.3">
      <c r="B83" s="251">
        <v>67</v>
      </c>
      <c r="C83" s="147"/>
      <c r="D83" s="147"/>
      <c r="E83" s="216" t="s">
        <v>5117</v>
      </c>
      <c r="F83" s="422">
        <v>9</v>
      </c>
      <c r="G83" s="422">
        <v>1</v>
      </c>
      <c r="H83" s="422">
        <v>2013</v>
      </c>
      <c r="I83" s="422">
        <v>8</v>
      </c>
      <c r="J83" s="422">
        <v>8</v>
      </c>
      <c r="K83" s="422">
        <v>2013</v>
      </c>
      <c r="L83" s="147"/>
      <c r="M83" s="146" t="s">
        <v>3098</v>
      </c>
      <c r="N83" s="422">
        <v>2</v>
      </c>
      <c r="O83" s="147"/>
      <c r="P83" s="422">
        <v>214</v>
      </c>
      <c r="Q83" s="146" t="s">
        <v>3130</v>
      </c>
      <c r="R83" s="147"/>
      <c r="S83" s="147"/>
      <c r="T83" s="147"/>
      <c r="U83" s="422" t="s">
        <v>3098</v>
      </c>
      <c r="V83" s="422" t="s">
        <v>3181</v>
      </c>
      <c r="W83" s="147"/>
      <c r="X83" s="147"/>
      <c r="Y83" s="148"/>
      <c r="Z83" s="422" t="s">
        <v>3098</v>
      </c>
      <c r="AA83" s="147"/>
      <c r="AB83" s="803"/>
      <c r="AC83" s="804"/>
      <c r="AD83" s="805"/>
    </row>
    <row r="84" spans="2:30" ht="24.95" customHeight="1" x14ac:dyDescent="0.3">
      <c r="B84" s="251">
        <v>68</v>
      </c>
      <c r="C84" s="147"/>
      <c r="D84" s="147"/>
      <c r="E84" s="216" t="s">
        <v>5100</v>
      </c>
      <c r="F84" s="422">
        <v>18</v>
      </c>
      <c r="G84" s="422">
        <v>1</v>
      </c>
      <c r="H84" s="422">
        <v>2013</v>
      </c>
      <c r="I84" s="422">
        <v>9</v>
      </c>
      <c r="J84" s="422">
        <v>8</v>
      </c>
      <c r="K84" s="422">
        <v>2013</v>
      </c>
      <c r="L84" s="147"/>
      <c r="M84" s="146" t="s">
        <v>3098</v>
      </c>
      <c r="N84" s="422">
        <v>2</v>
      </c>
      <c r="O84" s="147"/>
      <c r="P84" s="422">
        <v>254</v>
      </c>
      <c r="Q84" s="146" t="s">
        <v>3130</v>
      </c>
      <c r="R84" s="147"/>
      <c r="S84" s="147"/>
      <c r="T84" s="147"/>
      <c r="U84" s="422" t="s">
        <v>3098</v>
      </c>
      <c r="V84" s="422" t="s">
        <v>3181</v>
      </c>
      <c r="W84" s="147"/>
      <c r="X84" s="147"/>
      <c r="Y84" s="148"/>
      <c r="Z84" s="422" t="s">
        <v>3098</v>
      </c>
      <c r="AA84" s="147"/>
      <c r="AB84" s="803"/>
      <c r="AC84" s="804"/>
      <c r="AD84" s="805"/>
    </row>
    <row r="85" spans="2:30" ht="24.95" customHeight="1" x14ac:dyDescent="0.3">
      <c r="B85" s="251">
        <v>69</v>
      </c>
      <c r="C85" s="147"/>
      <c r="D85" s="147"/>
      <c r="E85" s="216" t="s">
        <v>5052</v>
      </c>
      <c r="F85" s="146">
        <v>21</v>
      </c>
      <c r="G85" s="146">
        <v>5</v>
      </c>
      <c r="H85" s="146">
        <v>2013</v>
      </c>
      <c r="I85" s="146">
        <v>15</v>
      </c>
      <c r="J85" s="146">
        <v>8</v>
      </c>
      <c r="K85" s="146">
        <v>2013</v>
      </c>
      <c r="L85" s="146"/>
      <c r="M85" s="146" t="s">
        <v>3098</v>
      </c>
      <c r="N85" s="146"/>
      <c r="O85" s="221"/>
      <c r="P85" s="146">
        <v>57</v>
      </c>
      <c r="Q85" s="146" t="s">
        <v>3130</v>
      </c>
      <c r="R85" s="221"/>
      <c r="S85" s="221"/>
      <c r="T85" s="147"/>
      <c r="U85" s="422" t="s">
        <v>3098</v>
      </c>
      <c r="V85" s="422" t="s">
        <v>3181</v>
      </c>
      <c r="W85" s="147"/>
      <c r="X85" s="147"/>
      <c r="Y85" s="148"/>
      <c r="Z85" s="422" t="s">
        <v>3098</v>
      </c>
      <c r="AA85" s="147"/>
      <c r="AB85" s="803"/>
      <c r="AC85" s="804"/>
      <c r="AD85" s="805"/>
    </row>
    <row r="86" spans="2:30" ht="24.95" customHeight="1" x14ac:dyDescent="0.3">
      <c r="B86" s="251">
        <v>70</v>
      </c>
      <c r="C86" s="147"/>
      <c r="D86" s="147"/>
      <c r="E86" s="216" t="s">
        <v>5074</v>
      </c>
      <c r="F86" s="422">
        <v>27</v>
      </c>
      <c r="G86" s="422">
        <v>5</v>
      </c>
      <c r="H86" s="422">
        <v>2013</v>
      </c>
      <c r="I86" s="422">
        <v>27</v>
      </c>
      <c r="J86" s="422">
        <v>8</v>
      </c>
      <c r="K86" s="422">
        <v>2013</v>
      </c>
      <c r="L86" s="147"/>
      <c r="M86" s="146" t="s">
        <v>3098</v>
      </c>
      <c r="N86" s="422"/>
      <c r="O86" s="147"/>
      <c r="P86" s="422">
        <v>22</v>
      </c>
      <c r="Q86" s="146" t="s">
        <v>3130</v>
      </c>
      <c r="R86" s="147"/>
      <c r="S86" s="147"/>
      <c r="T86" s="147"/>
      <c r="U86" s="422" t="s">
        <v>3098</v>
      </c>
      <c r="V86" s="422" t="s">
        <v>3181</v>
      </c>
      <c r="W86" s="147"/>
      <c r="X86" s="147"/>
      <c r="Y86" s="148"/>
      <c r="Z86" s="422" t="s">
        <v>3098</v>
      </c>
      <c r="AA86" s="147"/>
      <c r="AB86" s="803"/>
      <c r="AC86" s="804"/>
      <c r="AD86" s="805"/>
    </row>
    <row r="87" spans="2:30" ht="24.95" customHeight="1" x14ac:dyDescent="0.3">
      <c r="B87" s="251">
        <v>71</v>
      </c>
      <c r="C87" s="147"/>
      <c r="D87" s="147"/>
      <c r="E87" s="216" t="s">
        <v>5102</v>
      </c>
      <c r="F87" s="422">
        <v>3</v>
      </c>
      <c r="G87" s="422">
        <v>7</v>
      </c>
      <c r="H87" s="422">
        <v>2013</v>
      </c>
      <c r="I87" s="422">
        <v>30</v>
      </c>
      <c r="J87" s="422">
        <v>9</v>
      </c>
      <c r="K87" s="422">
        <v>2013</v>
      </c>
      <c r="L87" s="147"/>
      <c r="M87" s="146" t="s">
        <v>3098</v>
      </c>
      <c r="N87" s="422"/>
      <c r="O87" s="147"/>
      <c r="P87" s="422">
        <v>388</v>
      </c>
      <c r="Q87" s="146" t="s">
        <v>3130</v>
      </c>
      <c r="R87" s="147"/>
      <c r="S87" s="147"/>
      <c r="T87" s="147"/>
      <c r="U87" s="422" t="s">
        <v>3098</v>
      </c>
      <c r="V87" s="422" t="s">
        <v>3181</v>
      </c>
      <c r="W87" s="147"/>
      <c r="X87" s="147"/>
      <c r="Y87" s="148"/>
      <c r="Z87" s="422" t="s">
        <v>3098</v>
      </c>
      <c r="AA87" s="147"/>
      <c r="AB87" s="803"/>
      <c r="AC87" s="804"/>
      <c r="AD87" s="805"/>
    </row>
    <row r="88" spans="2:30" ht="24.95" customHeight="1" x14ac:dyDescent="0.3">
      <c r="B88" s="251">
        <v>72</v>
      </c>
      <c r="C88" s="147"/>
      <c r="D88" s="147"/>
      <c r="E88" s="216" t="s">
        <v>5066</v>
      </c>
      <c r="F88" s="422">
        <v>27</v>
      </c>
      <c r="G88" s="422">
        <v>6</v>
      </c>
      <c r="H88" s="422">
        <v>2013</v>
      </c>
      <c r="I88" s="422">
        <v>1</v>
      </c>
      <c r="J88" s="422">
        <v>10</v>
      </c>
      <c r="K88" s="422">
        <v>2013</v>
      </c>
      <c r="L88" s="147"/>
      <c r="M88" s="146" t="s">
        <v>3098</v>
      </c>
      <c r="N88" s="422"/>
      <c r="O88" s="147"/>
      <c r="P88" s="422">
        <v>91</v>
      </c>
      <c r="Q88" s="146" t="s">
        <v>3130</v>
      </c>
      <c r="R88" s="147"/>
      <c r="S88" s="147"/>
      <c r="T88" s="147"/>
      <c r="U88" s="422" t="s">
        <v>3098</v>
      </c>
      <c r="V88" s="422" t="s">
        <v>3181</v>
      </c>
      <c r="W88" s="147"/>
      <c r="X88" s="147"/>
      <c r="Y88" s="148"/>
      <c r="Z88" s="422" t="s">
        <v>3098</v>
      </c>
      <c r="AA88" s="147"/>
      <c r="AB88" s="803"/>
      <c r="AC88" s="804"/>
      <c r="AD88" s="805"/>
    </row>
    <row r="89" spans="2:30" ht="24.95" customHeight="1" x14ac:dyDescent="0.3">
      <c r="B89" s="251">
        <v>73</v>
      </c>
      <c r="C89" s="147"/>
      <c r="D89" s="147"/>
      <c r="E89" s="216" t="s">
        <v>5137</v>
      </c>
      <c r="F89" s="422">
        <v>29</v>
      </c>
      <c r="G89" s="422">
        <v>2</v>
      </c>
      <c r="H89" s="422">
        <v>2012</v>
      </c>
      <c r="I89" s="422">
        <v>7</v>
      </c>
      <c r="J89" s="422">
        <v>10</v>
      </c>
      <c r="K89" s="422">
        <v>2013</v>
      </c>
      <c r="L89" s="147"/>
      <c r="M89" s="146" t="s">
        <v>3098</v>
      </c>
      <c r="N89" s="422"/>
      <c r="O89" s="147"/>
      <c r="P89" s="422">
        <v>60</v>
      </c>
      <c r="Q89" s="146" t="s">
        <v>3130</v>
      </c>
      <c r="R89" s="147"/>
      <c r="S89" s="147"/>
      <c r="T89" s="147"/>
      <c r="U89" s="422" t="s">
        <v>3098</v>
      </c>
      <c r="V89" s="422" t="s">
        <v>3181</v>
      </c>
      <c r="W89" s="147"/>
      <c r="X89" s="147"/>
      <c r="Y89" s="148"/>
      <c r="Z89" s="422" t="s">
        <v>3098</v>
      </c>
      <c r="AA89" s="147"/>
      <c r="AB89" s="803"/>
      <c r="AC89" s="804"/>
      <c r="AD89" s="805"/>
    </row>
    <row r="90" spans="2:30" ht="24.95" customHeight="1" x14ac:dyDescent="0.3">
      <c r="B90" s="251">
        <v>74</v>
      </c>
      <c r="C90" s="147"/>
      <c r="D90" s="147"/>
      <c r="E90" s="216" t="s">
        <v>5130</v>
      </c>
      <c r="F90" s="422">
        <v>16</v>
      </c>
      <c r="G90" s="422">
        <v>7</v>
      </c>
      <c r="H90" s="422">
        <v>2012</v>
      </c>
      <c r="I90" s="422">
        <v>12</v>
      </c>
      <c r="J90" s="422">
        <v>10</v>
      </c>
      <c r="K90" s="422">
        <v>2013</v>
      </c>
      <c r="L90" s="147"/>
      <c r="M90" s="146" t="s">
        <v>3098</v>
      </c>
      <c r="N90" s="422"/>
      <c r="O90" s="147"/>
      <c r="P90" s="422">
        <v>100</v>
      </c>
      <c r="Q90" s="146" t="s">
        <v>3130</v>
      </c>
      <c r="R90" s="147"/>
      <c r="S90" s="147"/>
      <c r="T90" s="147"/>
      <c r="U90" s="422" t="s">
        <v>3098</v>
      </c>
      <c r="V90" s="422" t="s">
        <v>3181</v>
      </c>
      <c r="W90" s="147"/>
      <c r="X90" s="147"/>
      <c r="Y90" s="148"/>
      <c r="Z90" s="422" t="s">
        <v>3098</v>
      </c>
      <c r="AA90" s="147"/>
      <c r="AB90" s="803"/>
      <c r="AC90" s="804"/>
      <c r="AD90" s="805"/>
    </row>
    <row r="91" spans="2:30" ht="24.95" customHeight="1" x14ac:dyDescent="0.3">
      <c r="B91" s="251">
        <v>75</v>
      </c>
      <c r="C91" s="147"/>
      <c r="D91" s="147"/>
      <c r="E91" s="216" t="s">
        <v>5123</v>
      </c>
      <c r="F91" s="422">
        <v>13</v>
      </c>
      <c r="G91" s="422">
        <v>2</v>
      </c>
      <c r="H91" s="422">
        <v>2013</v>
      </c>
      <c r="I91" s="422">
        <v>21</v>
      </c>
      <c r="J91" s="422">
        <v>10</v>
      </c>
      <c r="K91" s="422">
        <v>2013</v>
      </c>
      <c r="L91" s="147"/>
      <c r="M91" s="146" t="s">
        <v>3098</v>
      </c>
      <c r="N91" s="422"/>
      <c r="O91" s="147"/>
      <c r="P91" s="422">
        <v>186</v>
      </c>
      <c r="Q91" s="146" t="s">
        <v>3130</v>
      </c>
      <c r="R91" s="147"/>
      <c r="S91" s="147"/>
      <c r="T91" s="147"/>
      <c r="U91" s="422" t="s">
        <v>3098</v>
      </c>
      <c r="V91" s="422" t="s">
        <v>3181</v>
      </c>
      <c r="W91" s="147"/>
      <c r="X91" s="147"/>
      <c r="Y91" s="148"/>
      <c r="Z91" s="422" t="s">
        <v>3098</v>
      </c>
      <c r="AA91" s="147"/>
      <c r="AB91" s="803"/>
      <c r="AC91" s="804"/>
      <c r="AD91" s="805"/>
    </row>
    <row r="92" spans="2:30" ht="24.95" customHeight="1" x14ac:dyDescent="0.3">
      <c r="B92" s="251">
        <v>76</v>
      </c>
      <c r="C92" s="147"/>
      <c r="D92" s="147"/>
      <c r="E92" s="216" t="s">
        <v>5114</v>
      </c>
      <c r="F92" s="422">
        <v>13</v>
      </c>
      <c r="G92" s="422">
        <v>6</v>
      </c>
      <c r="H92" s="422">
        <v>2013</v>
      </c>
      <c r="I92" s="422">
        <v>24</v>
      </c>
      <c r="J92" s="422">
        <v>10</v>
      </c>
      <c r="K92" s="422">
        <v>2013</v>
      </c>
      <c r="L92" s="147"/>
      <c r="M92" s="146" t="s">
        <v>3098</v>
      </c>
      <c r="N92" s="422"/>
      <c r="O92" s="147"/>
      <c r="P92" s="422">
        <v>32</v>
      </c>
      <c r="Q92" s="146" t="s">
        <v>3130</v>
      </c>
      <c r="R92" s="147"/>
      <c r="S92" s="147"/>
      <c r="T92" s="147"/>
      <c r="U92" s="422" t="s">
        <v>3098</v>
      </c>
      <c r="V92" s="422" t="s">
        <v>3181</v>
      </c>
      <c r="W92" s="147"/>
      <c r="X92" s="147"/>
      <c r="Y92" s="148"/>
      <c r="Z92" s="422" t="s">
        <v>3098</v>
      </c>
      <c r="AA92" s="147"/>
      <c r="AB92" s="803"/>
      <c r="AC92" s="804"/>
      <c r="AD92" s="805"/>
    </row>
    <row r="93" spans="2:30" ht="24.95" customHeight="1" x14ac:dyDescent="0.3">
      <c r="B93" s="251">
        <v>77</v>
      </c>
      <c r="C93" s="147"/>
      <c r="D93" s="147"/>
      <c r="E93" s="216" t="s">
        <v>5106</v>
      </c>
      <c r="F93" s="422">
        <v>14</v>
      </c>
      <c r="G93" s="422">
        <v>6</v>
      </c>
      <c r="H93" s="422">
        <v>2013</v>
      </c>
      <c r="I93" s="422">
        <v>29</v>
      </c>
      <c r="J93" s="422">
        <v>10</v>
      </c>
      <c r="K93" s="422">
        <v>2013</v>
      </c>
      <c r="L93" s="147"/>
      <c r="M93" s="146" t="s">
        <v>3098</v>
      </c>
      <c r="N93" s="422">
        <v>3</v>
      </c>
      <c r="O93" s="147"/>
      <c r="P93" s="422">
        <v>281</v>
      </c>
      <c r="Q93" s="146" t="s">
        <v>3130</v>
      </c>
      <c r="R93" s="147"/>
      <c r="S93" s="147"/>
      <c r="T93" s="147"/>
      <c r="U93" s="422" t="s">
        <v>3098</v>
      </c>
      <c r="V93" s="422" t="s">
        <v>3181</v>
      </c>
      <c r="W93" s="147"/>
      <c r="X93" s="147"/>
      <c r="Y93" s="148"/>
      <c r="Z93" s="422" t="s">
        <v>3098</v>
      </c>
      <c r="AA93" s="147"/>
      <c r="AB93" s="803"/>
      <c r="AC93" s="804"/>
      <c r="AD93" s="805"/>
    </row>
    <row r="94" spans="2:30" ht="24.95" customHeight="1" x14ac:dyDescent="0.3">
      <c r="B94" s="251">
        <v>78</v>
      </c>
      <c r="C94" s="147"/>
      <c r="D94" s="147"/>
      <c r="E94" s="216" t="s">
        <v>5106</v>
      </c>
      <c r="F94" s="422">
        <v>8</v>
      </c>
      <c r="G94" s="422">
        <v>5</v>
      </c>
      <c r="H94" s="422">
        <v>2013</v>
      </c>
      <c r="I94" s="422">
        <v>31</v>
      </c>
      <c r="J94" s="422">
        <v>10</v>
      </c>
      <c r="K94" s="422">
        <v>2013</v>
      </c>
      <c r="L94" s="147"/>
      <c r="M94" s="146" t="s">
        <v>3098</v>
      </c>
      <c r="N94" s="422">
        <v>2</v>
      </c>
      <c r="O94" s="147"/>
      <c r="P94" s="422">
        <v>293</v>
      </c>
      <c r="Q94" s="146" t="s">
        <v>3130</v>
      </c>
      <c r="R94" s="147"/>
      <c r="S94" s="147"/>
      <c r="T94" s="147"/>
      <c r="U94" s="422" t="s">
        <v>3098</v>
      </c>
      <c r="V94" s="422" t="s">
        <v>3181</v>
      </c>
      <c r="W94" s="147"/>
      <c r="X94" s="147"/>
      <c r="Y94" s="148"/>
      <c r="Z94" s="422" t="s">
        <v>3098</v>
      </c>
      <c r="AA94" s="147"/>
      <c r="AB94" s="803"/>
      <c r="AC94" s="804"/>
      <c r="AD94" s="805"/>
    </row>
    <row r="95" spans="2:30" ht="24.95" customHeight="1" x14ac:dyDescent="0.3">
      <c r="B95" s="251">
        <v>79</v>
      </c>
      <c r="C95" s="147"/>
      <c r="D95" s="147"/>
      <c r="E95" s="216" t="s">
        <v>5120</v>
      </c>
      <c r="F95" s="422">
        <v>3</v>
      </c>
      <c r="G95" s="422">
        <v>7</v>
      </c>
      <c r="H95" s="422">
        <v>2013</v>
      </c>
      <c r="I95" s="422">
        <v>31</v>
      </c>
      <c r="J95" s="422">
        <v>10</v>
      </c>
      <c r="K95" s="422">
        <v>2013</v>
      </c>
      <c r="L95" s="147"/>
      <c r="M95" s="146" t="s">
        <v>3098</v>
      </c>
      <c r="N95" s="422"/>
      <c r="O95" s="147"/>
      <c r="P95" s="422">
        <v>136</v>
      </c>
      <c r="Q95" s="146" t="s">
        <v>3130</v>
      </c>
      <c r="R95" s="147"/>
      <c r="S95" s="147"/>
      <c r="T95" s="147"/>
      <c r="U95" s="422" t="s">
        <v>3098</v>
      </c>
      <c r="V95" s="422" t="s">
        <v>3181</v>
      </c>
      <c r="W95" s="147"/>
      <c r="X95" s="147"/>
      <c r="Y95" s="148"/>
      <c r="Z95" s="422" t="s">
        <v>3098</v>
      </c>
      <c r="AA95" s="147"/>
      <c r="AB95" s="803"/>
      <c r="AC95" s="804"/>
      <c r="AD95" s="805"/>
    </row>
    <row r="96" spans="2:30" ht="24.95" customHeight="1" x14ac:dyDescent="0.3">
      <c r="B96" s="251">
        <v>80</v>
      </c>
      <c r="C96" s="147"/>
      <c r="D96" s="343"/>
      <c r="E96" s="216" t="s">
        <v>5128</v>
      </c>
      <c r="F96" s="422">
        <v>14</v>
      </c>
      <c r="G96" s="422">
        <v>1</v>
      </c>
      <c r="H96" s="422">
        <v>2012</v>
      </c>
      <c r="I96" s="422">
        <v>10</v>
      </c>
      <c r="J96" s="422">
        <v>11</v>
      </c>
      <c r="K96" s="422">
        <v>2013</v>
      </c>
      <c r="L96" s="147"/>
      <c r="M96" s="146" t="s">
        <v>3098</v>
      </c>
      <c r="N96" s="422"/>
      <c r="O96" s="147"/>
      <c r="P96" s="422">
        <v>38</v>
      </c>
      <c r="Q96" s="146" t="s">
        <v>3130</v>
      </c>
      <c r="R96" s="147"/>
      <c r="S96" s="147"/>
      <c r="T96" s="147"/>
      <c r="U96" s="422" t="s">
        <v>3098</v>
      </c>
      <c r="V96" s="422" t="s">
        <v>3181</v>
      </c>
      <c r="W96" s="147"/>
      <c r="X96" s="147"/>
      <c r="Y96" s="148"/>
      <c r="Z96" s="422" t="s">
        <v>3098</v>
      </c>
      <c r="AA96" s="147"/>
      <c r="AB96" s="803"/>
      <c r="AC96" s="804"/>
      <c r="AD96" s="805"/>
    </row>
    <row r="97" spans="2:30" ht="24.95" customHeight="1" x14ac:dyDescent="0.3">
      <c r="B97" s="251">
        <v>81</v>
      </c>
      <c r="C97" s="147"/>
      <c r="D97" s="147"/>
      <c r="E97" s="216" t="s">
        <v>5101</v>
      </c>
      <c r="F97" s="422">
        <v>20</v>
      </c>
      <c r="G97" s="422">
        <v>3</v>
      </c>
      <c r="H97" s="422">
        <v>2013</v>
      </c>
      <c r="I97" s="422">
        <v>15</v>
      </c>
      <c r="J97" s="422">
        <v>11</v>
      </c>
      <c r="K97" s="422">
        <v>2013</v>
      </c>
      <c r="L97" s="147"/>
      <c r="M97" s="146" t="s">
        <v>3098</v>
      </c>
      <c r="N97" s="422"/>
      <c r="O97" s="147"/>
      <c r="P97" s="422">
        <v>201</v>
      </c>
      <c r="Q97" s="146" t="s">
        <v>3130</v>
      </c>
      <c r="R97" s="147"/>
      <c r="S97" s="147"/>
      <c r="T97" s="147"/>
      <c r="U97" s="422" t="s">
        <v>3098</v>
      </c>
      <c r="V97" s="422" t="s">
        <v>3181</v>
      </c>
      <c r="W97" s="147"/>
      <c r="X97" s="147"/>
      <c r="Y97" s="148"/>
      <c r="Z97" s="422" t="s">
        <v>3098</v>
      </c>
      <c r="AA97" s="147"/>
      <c r="AB97" s="803"/>
      <c r="AC97" s="804"/>
      <c r="AD97" s="805"/>
    </row>
    <row r="98" spans="2:30" ht="24.95" customHeight="1" x14ac:dyDescent="0.3">
      <c r="B98" s="251">
        <v>82</v>
      </c>
      <c r="C98" s="147"/>
      <c r="D98" s="147"/>
      <c r="E98" s="216" t="s">
        <v>5073</v>
      </c>
      <c r="F98" s="422">
        <v>13</v>
      </c>
      <c r="G98" s="422">
        <v>1</v>
      </c>
      <c r="H98" s="422">
        <v>2012</v>
      </c>
      <c r="I98" s="422">
        <v>20</v>
      </c>
      <c r="J98" s="422">
        <v>11</v>
      </c>
      <c r="K98" s="422">
        <v>2013</v>
      </c>
      <c r="L98" s="147"/>
      <c r="M98" s="146" t="s">
        <v>3098</v>
      </c>
      <c r="N98" s="422"/>
      <c r="O98" s="147"/>
      <c r="P98" s="422">
        <v>154</v>
      </c>
      <c r="Q98" s="146" t="s">
        <v>3130</v>
      </c>
      <c r="R98" s="147"/>
      <c r="S98" s="147"/>
      <c r="T98" s="147"/>
      <c r="U98" s="422" t="s">
        <v>3098</v>
      </c>
      <c r="V98" s="422" t="s">
        <v>3181</v>
      </c>
      <c r="W98" s="147"/>
      <c r="X98" s="147"/>
      <c r="Y98" s="148"/>
      <c r="Z98" s="422" t="s">
        <v>3098</v>
      </c>
      <c r="AA98" s="147"/>
      <c r="AB98" s="803"/>
      <c r="AC98" s="804"/>
      <c r="AD98" s="805"/>
    </row>
    <row r="99" spans="2:30" ht="24.95" customHeight="1" x14ac:dyDescent="0.3">
      <c r="B99" s="251">
        <v>83</v>
      </c>
      <c r="C99" s="147"/>
      <c r="D99" s="147"/>
      <c r="E99" s="216" t="s">
        <v>5072</v>
      </c>
      <c r="F99" s="422">
        <v>2</v>
      </c>
      <c r="G99" s="422">
        <v>3</v>
      </c>
      <c r="H99" s="422">
        <v>2012</v>
      </c>
      <c r="I99" s="422">
        <v>29</v>
      </c>
      <c r="J99" s="422">
        <v>11</v>
      </c>
      <c r="K99" s="422">
        <v>2013</v>
      </c>
      <c r="L99" s="147"/>
      <c r="M99" s="146" t="s">
        <v>3098</v>
      </c>
      <c r="N99" s="422"/>
      <c r="O99" s="147"/>
      <c r="P99" s="422">
        <v>189</v>
      </c>
      <c r="Q99" s="146" t="s">
        <v>3130</v>
      </c>
      <c r="R99" s="147"/>
      <c r="S99" s="147"/>
      <c r="T99" s="147"/>
      <c r="U99" s="422" t="s">
        <v>3098</v>
      </c>
      <c r="V99" s="422" t="s">
        <v>3181</v>
      </c>
      <c r="W99" s="147"/>
      <c r="X99" s="147"/>
      <c r="Y99" s="148"/>
      <c r="Z99" s="422" t="s">
        <v>3098</v>
      </c>
      <c r="AA99" s="147"/>
      <c r="AB99" s="803"/>
      <c r="AC99" s="804"/>
      <c r="AD99" s="805"/>
    </row>
    <row r="100" spans="2:30" ht="24.95" customHeight="1" x14ac:dyDescent="0.3">
      <c r="B100" s="251">
        <v>84</v>
      </c>
      <c r="C100" s="147"/>
      <c r="D100" s="147"/>
      <c r="E100" s="216" t="s">
        <v>5103</v>
      </c>
      <c r="F100" s="422">
        <v>8</v>
      </c>
      <c r="G100" s="422">
        <v>10</v>
      </c>
      <c r="H100" s="422">
        <v>2012</v>
      </c>
      <c r="I100" s="422">
        <v>5</v>
      </c>
      <c r="J100" s="422">
        <v>12</v>
      </c>
      <c r="K100" s="422">
        <v>2013</v>
      </c>
      <c r="L100" s="147"/>
      <c r="M100" s="146" t="s">
        <v>3098</v>
      </c>
      <c r="N100" s="422"/>
      <c r="O100" s="147"/>
      <c r="P100" s="422">
        <v>208</v>
      </c>
      <c r="Q100" s="146" t="s">
        <v>3130</v>
      </c>
      <c r="R100" s="147"/>
      <c r="S100" s="147"/>
      <c r="T100" s="147"/>
      <c r="U100" s="422" t="s">
        <v>3098</v>
      </c>
      <c r="V100" s="422" t="s">
        <v>3181</v>
      </c>
      <c r="W100" s="147"/>
      <c r="X100" s="147"/>
      <c r="Y100" s="148"/>
      <c r="Z100" s="422" t="s">
        <v>3098</v>
      </c>
      <c r="AA100" s="147"/>
      <c r="AB100" s="803"/>
      <c r="AC100" s="804"/>
      <c r="AD100" s="805"/>
    </row>
    <row r="101" spans="2:30" ht="24.95" customHeight="1" x14ac:dyDescent="0.3">
      <c r="B101" s="251">
        <v>85</v>
      </c>
      <c r="C101" s="147"/>
      <c r="D101" s="147"/>
      <c r="E101" s="216" t="s">
        <v>5105</v>
      </c>
      <c r="F101" s="422">
        <v>20</v>
      </c>
      <c r="G101" s="422">
        <v>3</v>
      </c>
      <c r="H101" s="422">
        <v>2013</v>
      </c>
      <c r="I101" s="422">
        <v>10</v>
      </c>
      <c r="J101" s="422">
        <v>12</v>
      </c>
      <c r="K101" s="422">
        <v>2013</v>
      </c>
      <c r="L101" s="147"/>
      <c r="M101" s="146" t="s">
        <v>3098</v>
      </c>
      <c r="N101" s="422"/>
      <c r="O101" s="147"/>
      <c r="P101" s="422">
        <v>139</v>
      </c>
      <c r="Q101" s="146" t="s">
        <v>3130</v>
      </c>
      <c r="R101" s="147"/>
      <c r="S101" s="147"/>
      <c r="T101" s="147"/>
      <c r="U101" s="422" t="s">
        <v>3098</v>
      </c>
      <c r="V101" s="422" t="s">
        <v>3181</v>
      </c>
      <c r="W101" s="147"/>
      <c r="X101" s="147"/>
      <c r="Y101" s="148"/>
      <c r="Z101" s="422" t="s">
        <v>3098</v>
      </c>
      <c r="AA101" s="147"/>
      <c r="AB101" s="803"/>
      <c r="AC101" s="804"/>
      <c r="AD101" s="805"/>
    </row>
    <row r="102" spans="2:30" ht="24.95" customHeight="1" x14ac:dyDescent="0.3">
      <c r="B102" s="251">
        <v>86</v>
      </c>
      <c r="C102" s="147"/>
      <c r="D102" s="147"/>
      <c r="E102" s="216" t="s">
        <v>5113</v>
      </c>
      <c r="F102" s="422">
        <v>15</v>
      </c>
      <c r="G102" s="422">
        <v>7</v>
      </c>
      <c r="H102" s="422">
        <v>2013</v>
      </c>
      <c r="I102" s="422">
        <v>20</v>
      </c>
      <c r="J102" s="422">
        <v>12</v>
      </c>
      <c r="K102" s="422">
        <v>2013</v>
      </c>
      <c r="L102" s="147"/>
      <c r="M102" s="146" t="s">
        <v>3098</v>
      </c>
      <c r="N102" s="422"/>
      <c r="O102" s="147"/>
      <c r="P102" s="422">
        <v>114</v>
      </c>
      <c r="Q102" s="146" t="s">
        <v>3130</v>
      </c>
      <c r="R102" s="147"/>
      <c r="S102" s="147"/>
      <c r="T102" s="147"/>
      <c r="U102" s="422" t="s">
        <v>3098</v>
      </c>
      <c r="V102" s="422" t="s">
        <v>3181</v>
      </c>
      <c r="W102" s="147"/>
      <c r="X102" s="147"/>
      <c r="Y102" s="148"/>
      <c r="Z102" s="422" t="s">
        <v>3098</v>
      </c>
      <c r="AA102" s="147"/>
      <c r="AB102" s="803"/>
      <c r="AC102" s="804"/>
      <c r="AD102" s="805"/>
    </row>
    <row r="103" spans="2:30" ht="24.95" customHeight="1" x14ac:dyDescent="0.3">
      <c r="B103" s="251">
        <v>87</v>
      </c>
      <c r="C103" s="147"/>
      <c r="D103" s="147"/>
      <c r="E103" s="216" t="s">
        <v>5077</v>
      </c>
      <c r="F103" s="422">
        <v>16</v>
      </c>
      <c r="G103" s="422">
        <v>8</v>
      </c>
      <c r="H103" s="422">
        <v>2013</v>
      </c>
      <c r="I103" s="422">
        <v>27</v>
      </c>
      <c r="J103" s="422">
        <v>12</v>
      </c>
      <c r="K103" s="422">
        <v>2013</v>
      </c>
      <c r="L103" s="147"/>
      <c r="M103" s="146" t="s">
        <v>3098</v>
      </c>
      <c r="N103" s="422"/>
      <c r="O103" s="147"/>
      <c r="P103" s="422">
        <v>170</v>
      </c>
      <c r="Q103" s="146" t="s">
        <v>3130</v>
      </c>
      <c r="R103" s="147"/>
      <c r="S103" s="147"/>
      <c r="T103" s="147"/>
      <c r="U103" s="422" t="s">
        <v>3098</v>
      </c>
      <c r="V103" s="422" t="s">
        <v>3181</v>
      </c>
      <c r="W103" s="147"/>
      <c r="X103" s="147"/>
      <c r="Y103" s="148"/>
      <c r="Z103" s="422" t="s">
        <v>3098</v>
      </c>
      <c r="AA103" s="147"/>
      <c r="AB103" s="803"/>
      <c r="AC103" s="804"/>
      <c r="AD103" s="805"/>
    </row>
    <row r="104" spans="2:30" ht="24.95" customHeight="1" x14ac:dyDescent="0.3">
      <c r="B104" s="251">
        <v>88</v>
      </c>
      <c r="C104" s="147"/>
      <c r="D104" s="147"/>
      <c r="E104" s="216" t="s">
        <v>5076</v>
      </c>
      <c r="F104" s="422">
        <v>27</v>
      </c>
      <c r="G104" s="422">
        <v>11</v>
      </c>
      <c r="H104" s="422">
        <v>2013</v>
      </c>
      <c r="I104" s="422">
        <v>30</v>
      </c>
      <c r="J104" s="422">
        <v>12</v>
      </c>
      <c r="K104" s="422">
        <v>2013</v>
      </c>
      <c r="L104" s="147"/>
      <c r="M104" s="146" t="s">
        <v>3098</v>
      </c>
      <c r="N104" s="422">
        <v>2</v>
      </c>
      <c r="O104" s="147"/>
      <c r="P104" s="422">
        <v>127</v>
      </c>
      <c r="Q104" s="146" t="s">
        <v>3130</v>
      </c>
      <c r="R104" s="147"/>
      <c r="S104" s="147"/>
      <c r="T104" s="147"/>
      <c r="U104" s="422" t="s">
        <v>3098</v>
      </c>
      <c r="V104" s="422" t="s">
        <v>3181</v>
      </c>
      <c r="W104" s="147"/>
      <c r="X104" s="147"/>
      <c r="Y104" s="148"/>
      <c r="Z104" s="422" t="s">
        <v>3098</v>
      </c>
      <c r="AA104" s="147"/>
      <c r="AB104" s="803"/>
      <c r="AC104" s="804"/>
      <c r="AD104" s="805"/>
    </row>
    <row r="105" spans="2:30" ht="24.95" customHeight="1" x14ac:dyDescent="0.3">
      <c r="B105" s="251">
        <v>89</v>
      </c>
      <c r="C105" s="147"/>
      <c r="D105" s="147"/>
      <c r="E105" s="216" t="s">
        <v>5119</v>
      </c>
      <c r="F105" s="422" t="s">
        <v>3131</v>
      </c>
      <c r="G105" s="422" t="s">
        <v>3131</v>
      </c>
      <c r="H105" s="422" t="s">
        <v>3131</v>
      </c>
      <c r="I105" s="422">
        <v>31</v>
      </c>
      <c r="J105" s="422">
        <v>12</v>
      </c>
      <c r="K105" s="422">
        <v>2013</v>
      </c>
      <c r="L105" s="147"/>
      <c r="M105" s="146" t="s">
        <v>3098</v>
      </c>
      <c r="N105" s="422"/>
      <c r="O105" s="147"/>
      <c r="P105" s="422">
        <v>26</v>
      </c>
      <c r="Q105" s="146" t="s">
        <v>3130</v>
      </c>
      <c r="R105" s="147"/>
      <c r="S105" s="147"/>
      <c r="T105" s="147"/>
      <c r="U105" s="422" t="s">
        <v>3098</v>
      </c>
      <c r="V105" s="422" t="s">
        <v>3181</v>
      </c>
      <c r="W105" s="147"/>
      <c r="X105" s="147"/>
      <c r="Y105" s="148"/>
      <c r="Z105" s="422" t="s">
        <v>3098</v>
      </c>
      <c r="AA105" s="147"/>
      <c r="AB105" s="803"/>
      <c r="AC105" s="804"/>
      <c r="AD105" s="805"/>
    </row>
    <row r="106" spans="2:30" ht="24.95" customHeight="1" x14ac:dyDescent="0.3">
      <c r="B106" s="251">
        <v>90</v>
      </c>
      <c r="C106" s="147"/>
      <c r="D106" s="147"/>
      <c r="E106" s="216" t="s">
        <v>5136</v>
      </c>
      <c r="F106" s="422">
        <v>22</v>
      </c>
      <c r="G106" s="422">
        <v>2</v>
      </c>
      <c r="H106" s="422">
        <v>2013</v>
      </c>
      <c r="I106" s="422" t="s">
        <v>3131</v>
      </c>
      <c r="J106" s="422" t="s">
        <v>3131</v>
      </c>
      <c r="K106" s="422" t="s">
        <v>3131</v>
      </c>
      <c r="L106" s="147"/>
      <c r="M106" s="146" t="s">
        <v>3098</v>
      </c>
      <c r="N106" s="422"/>
      <c r="O106" s="147"/>
      <c r="P106" s="422">
        <v>21</v>
      </c>
      <c r="Q106" s="146" t="s">
        <v>3130</v>
      </c>
      <c r="R106" s="147"/>
      <c r="S106" s="147"/>
      <c r="T106" s="147"/>
      <c r="U106" s="422" t="s">
        <v>3098</v>
      </c>
      <c r="V106" s="422" t="s">
        <v>3181</v>
      </c>
      <c r="W106" s="147"/>
      <c r="X106" s="147"/>
      <c r="Y106" s="148"/>
      <c r="Z106" s="422" t="s">
        <v>3098</v>
      </c>
      <c r="AA106" s="147"/>
      <c r="AB106" s="803"/>
      <c r="AC106" s="804"/>
      <c r="AD106" s="805"/>
    </row>
    <row r="107" spans="2:30" ht="24.95" customHeight="1" x14ac:dyDescent="0.3">
      <c r="B107" s="251">
        <v>91</v>
      </c>
      <c r="C107" s="147"/>
      <c r="D107" s="147"/>
      <c r="E107" s="216" t="s">
        <v>5054</v>
      </c>
      <c r="F107" s="146">
        <v>17</v>
      </c>
      <c r="G107" s="146">
        <v>7</v>
      </c>
      <c r="H107" s="146">
        <v>2013</v>
      </c>
      <c r="I107" s="422" t="s">
        <v>3131</v>
      </c>
      <c r="J107" s="422" t="s">
        <v>3131</v>
      </c>
      <c r="K107" s="422" t="s">
        <v>3131</v>
      </c>
      <c r="L107" s="146"/>
      <c r="M107" s="146" t="s">
        <v>3098</v>
      </c>
      <c r="N107" s="146"/>
      <c r="O107" s="221"/>
      <c r="P107" s="146">
        <v>95</v>
      </c>
      <c r="Q107" s="146" t="s">
        <v>3130</v>
      </c>
      <c r="R107" s="221"/>
      <c r="S107" s="221"/>
      <c r="T107" s="147"/>
      <c r="U107" s="422" t="s">
        <v>3098</v>
      </c>
      <c r="V107" s="422" t="s">
        <v>3181</v>
      </c>
      <c r="W107" s="147"/>
      <c r="X107" s="147"/>
      <c r="Y107" s="148"/>
      <c r="Z107" s="422" t="s">
        <v>3098</v>
      </c>
      <c r="AA107" s="147"/>
      <c r="AB107" s="803"/>
      <c r="AC107" s="804"/>
      <c r="AD107" s="805"/>
    </row>
    <row r="108" spans="2:30" ht="24.95" customHeight="1" x14ac:dyDescent="0.3">
      <c r="B108" s="251">
        <v>92</v>
      </c>
      <c r="C108" s="147"/>
      <c r="D108" s="147"/>
      <c r="E108" s="216" t="s">
        <v>5076</v>
      </c>
      <c r="F108" s="422">
        <v>27</v>
      </c>
      <c r="G108" s="422">
        <v>11</v>
      </c>
      <c r="H108" s="422">
        <v>2013</v>
      </c>
      <c r="I108" s="422">
        <v>10</v>
      </c>
      <c r="J108" s="422">
        <v>1</v>
      </c>
      <c r="K108" s="422">
        <v>2014</v>
      </c>
      <c r="L108" s="147"/>
      <c r="M108" s="146" t="s">
        <v>3098</v>
      </c>
      <c r="N108" s="422">
        <v>1</v>
      </c>
      <c r="O108" s="147"/>
      <c r="P108" s="422">
        <v>200</v>
      </c>
      <c r="Q108" s="146" t="s">
        <v>3130</v>
      </c>
      <c r="R108" s="147"/>
      <c r="S108" s="147"/>
      <c r="T108" s="147"/>
      <c r="U108" s="422" t="s">
        <v>3098</v>
      </c>
      <c r="V108" s="422" t="s">
        <v>3181</v>
      </c>
      <c r="W108" s="147"/>
      <c r="X108" s="147"/>
      <c r="Y108" s="148"/>
      <c r="Z108" s="422" t="s">
        <v>3098</v>
      </c>
      <c r="AA108" s="147"/>
      <c r="AB108" s="803"/>
      <c r="AC108" s="804"/>
      <c r="AD108" s="805"/>
    </row>
    <row r="109" spans="2:30" ht="24.95" customHeight="1" x14ac:dyDescent="0.3">
      <c r="B109" s="251">
        <v>93</v>
      </c>
      <c r="C109" s="147"/>
      <c r="D109" s="147"/>
      <c r="E109" s="216" t="s">
        <v>5106</v>
      </c>
      <c r="F109" s="422">
        <v>28</v>
      </c>
      <c r="G109" s="422">
        <v>2</v>
      </c>
      <c r="H109" s="422">
        <v>2013</v>
      </c>
      <c r="I109" s="422">
        <v>11</v>
      </c>
      <c r="J109" s="422">
        <v>4</v>
      </c>
      <c r="K109" s="422">
        <v>2014</v>
      </c>
      <c r="L109" s="147"/>
      <c r="M109" s="146" t="s">
        <v>3098</v>
      </c>
      <c r="N109" s="422">
        <v>1</v>
      </c>
      <c r="O109" s="147"/>
      <c r="P109" s="422">
        <v>297</v>
      </c>
      <c r="Q109" s="146" t="s">
        <v>3130</v>
      </c>
      <c r="R109" s="147"/>
      <c r="S109" s="147"/>
      <c r="T109" s="147"/>
      <c r="U109" s="422" t="s">
        <v>3098</v>
      </c>
      <c r="V109" s="422" t="s">
        <v>3181</v>
      </c>
      <c r="W109" s="147"/>
      <c r="X109" s="147"/>
      <c r="Y109" s="148"/>
      <c r="Z109" s="422" t="s">
        <v>3098</v>
      </c>
      <c r="AA109" s="147"/>
      <c r="AB109" s="803"/>
      <c r="AC109" s="804"/>
      <c r="AD109" s="805"/>
    </row>
    <row r="110" spans="2:30" ht="24.95" customHeight="1" x14ac:dyDescent="0.3">
      <c r="B110" s="251">
        <v>94</v>
      </c>
      <c r="C110" s="147"/>
      <c r="D110" s="147"/>
      <c r="E110" s="216" t="s">
        <v>5112</v>
      </c>
      <c r="F110" s="422">
        <v>28</v>
      </c>
      <c r="G110" s="422">
        <v>3</v>
      </c>
      <c r="H110" s="422">
        <v>2012</v>
      </c>
      <c r="I110" s="422">
        <v>13</v>
      </c>
      <c r="J110" s="422">
        <v>5</v>
      </c>
      <c r="K110" s="422">
        <v>2014</v>
      </c>
      <c r="L110" s="147"/>
      <c r="M110" s="146" t="s">
        <v>3098</v>
      </c>
      <c r="N110" s="422"/>
      <c r="O110" s="147"/>
      <c r="P110" s="422">
        <v>157</v>
      </c>
      <c r="Q110" s="146" t="s">
        <v>3130</v>
      </c>
      <c r="R110" s="147"/>
      <c r="S110" s="147"/>
      <c r="T110" s="147"/>
      <c r="U110" s="422" t="s">
        <v>3098</v>
      </c>
      <c r="V110" s="422" t="s">
        <v>3181</v>
      </c>
      <c r="W110" s="147"/>
      <c r="X110" s="147"/>
      <c r="Y110" s="148"/>
      <c r="Z110" s="422" t="s">
        <v>3098</v>
      </c>
      <c r="AA110" s="147"/>
      <c r="AB110" s="803"/>
      <c r="AC110" s="804"/>
      <c r="AD110" s="805"/>
    </row>
    <row r="111" spans="2:30" ht="24.95" customHeight="1" x14ac:dyDescent="0.3">
      <c r="B111" s="251">
        <v>95</v>
      </c>
      <c r="C111" s="147"/>
      <c r="D111" s="147"/>
      <c r="E111" s="216" t="s">
        <v>5152</v>
      </c>
      <c r="F111" s="422">
        <v>23</v>
      </c>
      <c r="G111" s="422">
        <v>5</v>
      </c>
      <c r="H111" s="422">
        <v>2013</v>
      </c>
      <c r="I111" s="422">
        <v>14</v>
      </c>
      <c r="J111" s="422">
        <v>5</v>
      </c>
      <c r="K111" s="422">
        <v>2014</v>
      </c>
      <c r="L111" s="147"/>
      <c r="M111" s="146" t="s">
        <v>3098</v>
      </c>
      <c r="N111" s="422"/>
      <c r="O111" s="147"/>
      <c r="P111" s="422">
        <v>44</v>
      </c>
      <c r="Q111" s="146" t="s">
        <v>3130</v>
      </c>
      <c r="R111" s="147"/>
      <c r="S111" s="422" t="s">
        <v>3120</v>
      </c>
      <c r="T111" s="147"/>
      <c r="U111" s="422" t="s">
        <v>3098</v>
      </c>
      <c r="V111" s="422" t="s">
        <v>3181</v>
      </c>
      <c r="W111" s="147"/>
      <c r="X111" s="147"/>
      <c r="Y111" s="148"/>
      <c r="Z111" s="422" t="s">
        <v>3098</v>
      </c>
      <c r="AA111" s="147"/>
      <c r="AB111" s="803"/>
      <c r="AC111" s="804"/>
      <c r="AD111" s="805"/>
    </row>
    <row r="112" spans="2:30" ht="24.95" customHeight="1" x14ac:dyDescent="0.3">
      <c r="B112" s="251">
        <v>96</v>
      </c>
      <c r="C112" s="147"/>
      <c r="D112" s="147"/>
      <c r="E112" s="216" t="s">
        <v>5143</v>
      </c>
      <c r="F112" s="422">
        <v>30</v>
      </c>
      <c r="G112" s="422">
        <v>4</v>
      </c>
      <c r="H112" s="422">
        <v>2014</v>
      </c>
      <c r="I112" s="422">
        <v>6</v>
      </c>
      <c r="J112" s="422">
        <v>6</v>
      </c>
      <c r="K112" s="422">
        <v>2014</v>
      </c>
      <c r="L112" s="147"/>
      <c r="M112" s="146" t="s">
        <v>3098</v>
      </c>
      <c r="N112" s="422">
        <v>4</v>
      </c>
      <c r="O112" s="147"/>
      <c r="P112" s="422">
        <v>92</v>
      </c>
      <c r="Q112" s="146" t="s">
        <v>3130</v>
      </c>
      <c r="R112" s="147"/>
      <c r="S112" s="422" t="s">
        <v>3120</v>
      </c>
      <c r="T112" s="147"/>
      <c r="U112" s="422" t="s">
        <v>3098</v>
      </c>
      <c r="V112" s="422" t="s">
        <v>3181</v>
      </c>
      <c r="W112" s="147"/>
      <c r="X112" s="147"/>
      <c r="Y112" s="148"/>
      <c r="Z112" s="422" t="s">
        <v>3098</v>
      </c>
      <c r="AA112" s="147"/>
      <c r="AB112" s="803"/>
      <c r="AC112" s="804"/>
      <c r="AD112" s="805"/>
    </row>
    <row r="113" spans="2:30" ht="24.95" customHeight="1" x14ac:dyDescent="0.3">
      <c r="B113" s="251">
        <v>97</v>
      </c>
      <c r="C113" s="147"/>
      <c r="D113" s="147"/>
      <c r="E113" s="216" t="s">
        <v>5124</v>
      </c>
      <c r="F113" s="422">
        <v>8</v>
      </c>
      <c r="G113" s="422">
        <v>1</v>
      </c>
      <c r="H113" s="422">
        <v>2013</v>
      </c>
      <c r="I113" s="422">
        <v>17</v>
      </c>
      <c r="J113" s="422">
        <v>6</v>
      </c>
      <c r="K113" s="422">
        <v>2014</v>
      </c>
      <c r="L113" s="147"/>
      <c r="M113" s="146" t="s">
        <v>3098</v>
      </c>
      <c r="N113" s="422"/>
      <c r="O113" s="147"/>
      <c r="P113" s="422">
        <v>229</v>
      </c>
      <c r="Q113" s="146" t="s">
        <v>3130</v>
      </c>
      <c r="R113" s="147"/>
      <c r="S113" s="147"/>
      <c r="T113" s="147"/>
      <c r="U113" s="422" t="s">
        <v>3098</v>
      </c>
      <c r="V113" s="422" t="s">
        <v>3181</v>
      </c>
      <c r="W113" s="147"/>
      <c r="X113" s="147"/>
      <c r="Y113" s="148"/>
      <c r="Z113" s="422" t="s">
        <v>3098</v>
      </c>
      <c r="AA113" s="147"/>
      <c r="AB113" s="803"/>
      <c r="AC113" s="804"/>
      <c r="AD113" s="805"/>
    </row>
    <row r="114" spans="2:30" ht="24.95" customHeight="1" x14ac:dyDescent="0.3">
      <c r="B114" s="251">
        <v>98</v>
      </c>
      <c r="C114" s="147"/>
      <c r="D114" s="147"/>
      <c r="E114" s="216" t="s">
        <v>5140</v>
      </c>
      <c r="F114" s="422">
        <v>29</v>
      </c>
      <c r="G114" s="422">
        <v>10</v>
      </c>
      <c r="H114" s="422">
        <v>2013</v>
      </c>
      <c r="I114" s="422">
        <v>1</v>
      </c>
      <c r="J114" s="422">
        <v>7</v>
      </c>
      <c r="K114" s="422">
        <v>2014</v>
      </c>
      <c r="L114" s="147"/>
      <c r="M114" s="146" t="s">
        <v>3098</v>
      </c>
      <c r="N114" s="422">
        <v>2</v>
      </c>
      <c r="O114" s="147"/>
      <c r="P114" s="422">
        <v>248</v>
      </c>
      <c r="Q114" s="146" t="s">
        <v>3130</v>
      </c>
      <c r="R114" s="147"/>
      <c r="S114" s="422" t="s">
        <v>3120</v>
      </c>
      <c r="T114" s="147"/>
      <c r="U114" s="422" t="s">
        <v>3098</v>
      </c>
      <c r="V114" s="422" t="s">
        <v>3181</v>
      </c>
      <c r="W114" s="147"/>
      <c r="X114" s="147"/>
      <c r="Y114" s="148"/>
      <c r="Z114" s="422" t="s">
        <v>3098</v>
      </c>
      <c r="AA114" s="147"/>
      <c r="AB114" s="803"/>
      <c r="AC114" s="804"/>
      <c r="AD114" s="805"/>
    </row>
    <row r="115" spans="2:30" ht="24.95" customHeight="1" x14ac:dyDescent="0.3">
      <c r="B115" s="251">
        <v>99</v>
      </c>
      <c r="C115" s="147"/>
      <c r="D115" s="147"/>
      <c r="E115" s="216" t="s">
        <v>5156</v>
      </c>
      <c r="F115" s="422">
        <v>25</v>
      </c>
      <c r="G115" s="422">
        <v>10</v>
      </c>
      <c r="H115" s="422">
        <v>2013</v>
      </c>
      <c r="I115" s="422">
        <v>11</v>
      </c>
      <c r="J115" s="422">
        <v>7</v>
      </c>
      <c r="K115" s="422">
        <v>2014</v>
      </c>
      <c r="L115" s="147"/>
      <c r="M115" s="146" t="s">
        <v>3098</v>
      </c>
      <c r="N115" s="422"/>
      <c r="O115" s="147"/>
      <c r="P115" s="422">
        <v>40</v>
      </c>
      <c r="Q115" s="146" t="s">
        <v>3130</v>
      </c>
      <c r="R115" s="147"/>
      <c r="S115" s="422" t="s">
        <v>3120</v>
      </c>
      <c r="T115" s="147"/>
      <c r="U115" s="422" t="s">
        <v>3098</v>
      </c>
      <c r="V115" s="422" t="s">
        <v>3181</v>
      </c>
      <c r="W115" s="147"/>
      <c r="X115" s="147"/>
      <c r="Y115" s="148"/>
      <c r="Z115" s="422" t="s">
        <v>3098</v>
      </c>
      <c r="AA115" s="147"/>
      <c r="AB115" s="803"/>
      <c r="AC115" s="804"/>
      <c r="AD115" s="805"/>
    </row>
    <row r="116" spans="2:30" ht="24.95" customHeight="1" x14ac:dyDescent="0.3">
      <c r="B116" s="251">
        <v>100</v>
      </c>
      <c r="C116" s="147"/>
      <c r="D116" s="147"/>
      <c r="E116" s="216" t="s">
        <v>5151</v>
      </c>
      <c r="F116" s="422">
        <v>17</v>
      </c>
      <c r="G116" s="422">
        <v>9</v>
      </c>
      <c r="H116" s="422">
        <v>2013</v>
      </c>
      <c r="I116" s="422">
        <v>26</v>
      </c>
      <c r="J116" s="422">
        <v>7</v>
      </c>
      <c r="K116" s="422">
        <v>2014</v>
      </c>
      <c r="L116" s="147"/>
      <c r="M116" s="146" t="s">
        <v>3098</v>
      </c>
      <c r="N116" s="422"/>
      <c r="O116" s="147"/>
      <c r="P116" s="422">
        <v>118</v>
      </c>
      <c r="Q116" s="146" t="s">
        <v>3130</v>
      </c>
      <c r="R116" s="147"/>
      <c r="S116" s="422" t="s">
        <v>3120</v>
      </c>
      <c r="T116" s="147"/>
      <c r="U116" s="422" t="s">
        <v>3098</v>
      </c>
      <c r="V116" s="422" t="s">
        <v>3181</v>
      </c>
      <c r="W116" s="147"/>
      <c r="X116" s="147"/>
      <c r="Y116" s="148"/>
      <c r="Z116" s="422" t="s">
        <v>3098</v>
      </c>
      <c r="AA116" s="147"/>
      <c r="AB116" s="803"/>
      <c r="AC116" s="804"/>
      <c r="AD116" s="805"/>
    </row>
    <row r="117" spans="2:30" ht="24.95" customHeight="1" x14ac:dyDescent="0.3">
      <c r="B117" s="251">
        <v>101</v>
      </c>
      <c r="C117" s="147"/>
      <c r="D117" s="147"/>
      <c r="E117" s="216" t="s">
        <v>5160</v>
      </c>
      <c r="F117" s="422">
        <v>22</v>
      </c>
      <c r="G117" s="422">
        <v>10</v>
      </c>
      <c r="H117" s="422">
        <v>2013</v>
      </c>
      <c r="I117" s="422">
        <v>4</v>
      </c>
      <c r="J117" s="422">
        <v>9</v>
      </c>
      <c r="K117" s="422">
        <v>2014</v>
      </c>
      <c r="L117" s="147"/>
      <c r="M117" s="146" t="s">
        <v>3098</v>
      </c>
      <c r="N117" s="422">
        <v>1</v>
      </c>
      <c r="O117" s="147"/>
      <c r="P117" s="422">
        <v>248</v>
      </c>
      <c r="Q117" s="146" t="s">
        <v>3130</v>
      </c>
      <c r="R117" s="147"/>
      <c r="S117" s="422" t="s">
        <v>3120</v>
      </c>
      <c r="T117" s="147"/>
      <c r="U117" s="422" t="s">
        <v>3098</v>
      </c>
      <c r="V117" s="422" t="s">
        <v>3181</v>
      </c>
      <c r="W117" s="147"/>
      <c r="X117" s="147"/>
      <c r="Y117" s="148"/>
      <c r="Z117" s="422" t="s">
        <v>3098</v>
      </c>
      <c r="AA117" s="147"/>
      <c r="AB117" s="803"/>
      <c r="AC117" s="804"/>
      <c r="AD117" s="805"/>
    </row>
    <row r="118" spans="2:30" ht="24.95" customHeight="1" x14ac:dyDescent="0.3">
      <c r="B118" s="251">
        <v>102</v>
      </c>
      <c r="C118" s="147"/>
      <c r="D118" s="147"/>
      <c r="E118" s="216" t="s">
        <v>5147</v>
      </c>
      <c r="F118" s="422">
        <v>6</v>
      </c>
      <c r="G118" s="422">
        <v>12</v>
      </c>
      <c r="H118" s="422">
        <v>2013</v>
      </c>
      <c r="I118" s="422">
        <v>19</v>
      </c>
      <c r="J118" s="422">
        <v>9</v>
      </c>
      <c r="K118" s="422">
        <v>2014</v>
      </c>
      <c r="L118" s="147"/>
      <c r="M118" s="146" t="s">
        <v>3098</v>
      </c>
      <c r="N118" s="422"/>
      <c r="O118" s="147"/>
      <c r="P118" s="422">
        <v>143</v>
      </c>
      <c r="Q118" s="146" t="s">
        <v>3130</v>
      </c>
      <c r="R118" s="147"/>
      <c r="S118" s="422" t="s">
        <v>3120</v>
      </c>
      <c r="T118" s="147"/>
      <c r="U118" s="422" t="s">
        <v>3098</v>
      </c>
      <c r="V118" s="422" t="s">
        <v>3181</v>
      </c>
      <c r="W118" s="147"/>
      <c r="X118" s="147"/>
      <c r="Y118" s="148"/>
      <c r="Z118" s="422" t="s">
        <v>3098</v>
      </c>
      <c r="AA118" s="147"/>
      <c r="AB118" s="803"/>
      <c r="AC118" s="804"/>
      <c r="AD118" s="805"/>
    </row>
    <row r="119" spans="2:30" ht="24.95" customHeight="1" x14ac:dyDescent="0.3">
      <c r="B119" s="251">
        <v>103</v>
      </c>
      <c r="C119" s="147"/>
      <c r="D119" s="147"/>
      <c r="E119" s="216" t="s">
        <v>5106</v>
      </c>
      <c r="F119" s="422">
        <v>15</v>
      </c>
      <c r="G119" s="422">
        <v>8</v>
      </c>
      <c r="H119" s="422">
        <v>2013</v>
      </c>
      <c r="I119" s="422">
        <v>10</v>
      </c>
      <c r="J119" s="422">
        <v>10</v>
      </c>
      <c r="K119" s="422">
        <v>2014</v>
      </c>
      <c r="L119" s="147"/>
      <c r="M119" s="146" t="s">
        <v>3098</v>
      </c>
      <c r="N119" s="422">
        <v>4</v>
      </c>
      <c r="O119" s="147"/>
      <c r="P119" s="422">
        <v>188</v>
      </c>
      <c r="Q119" s="146" t="s">
        <v>3130</v>
      </c>
      <c r="R119" s="147"/>
      <c r="S119" s="147"/>
      <c r="T119" s="147"/>
      <c r="U119" s="422" t="s">
        <v>3098</v>
      </c>
      <c r="V119" s="422" t="s">
        <v>3181</v>
      </c>
      <c r="W119" s="147"/>
      <c r="X119" s="147"/>
      <c r="Y119" s="148"/>
      <c r="Z119" s="422" t="s">
        <v>3098</v>
      </c>
      <c r="AA119" s="147"/>
      <c r="AB119" s="803"/>
      <c r="AC119" s="804"/>
      <c r="AD119" s="805"/>
    </row>
    <row r="120" spans="2:30" ht="24.95" customHeight="1" x14ac:dyDescent="0.3">
      <c r="B120" s="251">
        <v>104</v>
      </c>
      <c r="C120" s="147"/>
      <c r="D120" s="147"/>
      <c r="E120" s="216" t="s">
        <v>5154</v>
      </c>
      <c r="F120" s="422">
        <v>17</v>
      </c>
      <c r="G120" s="422">
        <v>10</v>
      </c>
      <c r="H120" s="422">
        <v>2014</v>
      </c>
      <c r="I120" s="422">
        <v>20</v>
      </c>
      <c r="J120" s="422">
        <v>10</v>
      </c>
      <c r="K120" s="422">
        <v>2014</v>
      </c>
      <c r="L120" s="147"/>
      <c r="M120" s="146" t="s">
        <v>3098</v>
      </c>
      <c r="N120" s="422"/>
      <c r="O120" s="147"/>
      <c r="P120" s="422">
        <v>21</v>
      </c>
      <c r="Q120" s="146" t="s">
        <v>3130</v>
      </c>
      <c r="R120" s="147"/>
      <c r="S120" s="422" t="s">
        <v>3122</v>
      </c>
      <c r="T120" s="147"/>
      <c r="U120" s="422" t="s">
        <v>3098</v>
      </c>
      <c r="V120" s="422" t="s">
        <v>3181</v>
      </c>
      <c r="W120" s="147"/>
      <c r="X120" s="147"/>
      <c r="Y120" s="148"/>
      <c r="Z120" s="422" t="s">
        <v>3098</v>
      </c>
      <c r="AA120" s="147"/>
      <c r="AB120" s="803"/>
      <c r="AC120" s="804"/>
      <c r="AD120" s="805"/>
    </row>
    <row r="121" spans="2:30" ht="24.95" customHeight="1" x14ac:dyDescent="0.3">
      <c r="B121" s="251">
        <v>105</v>
      </c>
      <c r="C121" s="147"/>
      <c r="D121" s="147"/>
      <c r="E121" s="216" t="s">
        <v>5141</v>
      </c>
      <c r="F121" s="422">
        <v>28</v>
      </c>
      <c r="G121" s="422">
        <v>2</v>
      </c>
      <c r="H121" s="422">
        <v>2014</v>
      </c>
      <c r="I121" s="422">
        <v>31</v>
      </c>
      <c r="J121" s="422">
        <v>10</v>
      </c>
      <c r="K121" s="422">
        <v>2014</v>
      </c>
      <c r="L121" s="147"/>
      <c r="M121" s="146" t="s">
        <v>3098</v>
      </c>
      <c r="N121" s="422">
        <v>3</v>
      </c>
      <c r="O121" s="147"/>
      <c r="P121" s="422">
        <v>111</v>
      </c>
      <c r="Q121" s="146" t="s">
        <v>3130</v>
      </c>
      <c r="R121" s="147"/>
      <c r="S121" s="422" t="s">
        <v>3120</v>
      </c>
      <c r="T121" s="147"/>
      <c r="U121" s="422" t="s">
        <v>3098</v>
      </c>
      <c r="V121" s="422" t="s">
        <v>3181</v>
      </c>
      <c r="W121" s="147"/>
      <c r="X121" s="147"/>
      <c r="Y121" s="148"/>
      <c r="Z121" s="422" t="s">
        <v>3098</v>
      </c>
      <c r="AA121" s="147"/>
      <c r="AB121" s="803"/>
      <c r="AC121" s="804"/>
      <c r="AD121" s="805"/>
    </row>
    <row r="122" spans="2:30" ht="24.95" customHeight="1" x14ac:dyDescent="0.3">
      <c r="B122" s="251">
        <v>106</v>
      </c>
      <c r="C122" s="147"/>
      <c r="D122" s="147"/>
      <c r="E122" s="216" t="s">
        <v>5142</v>
      </c>
      <c r="F122" s="422">
        <v>9</v>
      </c>
      <c r="G122" s="422">
        <v>1</v>
      </c>
      <c r="H122" s="422">
        <v>2014</v>
      </c>
      <c r="I122" s="422">
        <v>10</v>
      </c>
      <c r="J122" s="422">
        <v>11</v>
      </c>
      <c r="K122" s="422">
        <v>2014</v>
      </c>
      <c r="L122" s="147"/>
      <c r="M122" s="146" t="s">
        <v>3098</v>
      </c>
      <c r="N122" s="422">
        <v>5</v>
      </c>
      <c r="O122" s="147"/>
      <c r="P122" s="422">
        <v>158</v>
      </c>
      <c r="Q122" s="146" t="s">
        <v>3130</v>
      </c>
      <c r="R122" s="147"/>
      <c r="S122" s="422" t="s">
        <v>3120</v>
      </c>
      <c r="T122" s="147"/>
      <c r="U122" s="422" t="s">
        <v>3098</v>
      </c>
      <c r="V122" s="422" t="s">
        <v>3181</v>
      </c>
      <c r="W122" s="147"/>
      <c r="X122" s="147"/>
      <c r="Y122" s="148"/>
      <c r="Z122" s="422" t="s">
        <v>3098</v>
      </c>
      <c r="AA122" s="147"/>
      <c r="AB122" s="803"/>
      <c r="AC122" s="804"/>
      <c r="AD122" s="805"/>
    </row>
    <row r="123" spans="2:30" ht="24.95" customHeight="1" x14ac:dyDescent="0.3">
      <c r="B123" s="251">
        <v>107</v>
      </c>
      <c r="C123" s="147"/>
      <c r="D123" s="147"/>
      <c r="E123" s="216" t="s">
        <v>5146</v>
      </c>
      <c r="F123" s="422">
        <v>16</v>
      </c>
      <c r="G123" s="422">
        <v>9</v>
      </c>
      <c r="H123" s="422">
        <v>2014</v>
      </c>
      <c r="I123" s="422">
        <v>12</v>
      </c>
      <c r="J123" s="422">
        <v>11</v>
      </c>
      <c r="K123" s="422">
        <v>2014</v>
      </c>
      <c r="L123" s="147"/>
      <c r="M123" s="146" t="s">
        <v>3098</v>
      </c>
      <c r="N123" s="422"/>
      <c r="O123" s="147"/>
      <c r="P123" s="422">
        <v>53</v>
      </c>
      <c r="Q123" s="146" t="s">
        <v>3130</v>
      </c>
      <c r="R123" s="147"/>
      <c r="S123" s="422" t="s">
        <v>3120</v>
      </c>
      <c r="T123" s="147"/>
      <c r="U123" s="422" t="s">
        <v>3098</v>
      </c>
      <c r="V123" s="422" t="s">
        <v>3181</v>
      </c>
      <c r="W123" s="147"/>
      <c r="X123" s="147"/>
      <c r="Y123" s="148"/>
      <c r="Z123" s="422" t="s">
        <v>3098</v>
      </c>
      <c r="AA123" s="147"/>
      <c r="AB123" s="803"/>
      <c r="AC123" s="804"/>
      <c r="AD123" s="805"/>
    </row>
    <row r="124" spans="2:30" ht="24.95" customHeight="1" x14ac:dyDescent="0.3">
      <c r="B124" s="251">
        <v>108</v>
      </c>
      <c r="C124" s="147"/>
      <c r="D124" s="147"/>
      <c r="E124" s="216" t="s">
        <v>5159</v>
      </c>
      <c r="F124" s="422">
        <v>24</v>
      </c>
      <c r="G124" s="422">
        <v>1</v>
      </c>
      <c r="H124" s="422">
        <v>2014</v>
      </c>
      <c r="I124" s="422">
        <v>18</v>
      </c>
      <c r="J124" s="422">
        <v>11</v>
      </c>
      <c r="K124" s="422">
        <v>2014</v>
      </c>
      <c r="L124" s="147"/>
      <c r="M124" s="146" t="s">
        <v>3098</v>
      </c>
      <c r="N124" s="422"/>
      <c r="O124" s="147"/>
      <c r="P124" s="422">
        <v>71</v>
      </c>
      <c r="Q124" s="146" t="s">
        <v>3130</v>
      </c>
      <c r="R124" s="147"/>
      <c r="S124" s="422" t="s">
        <v>3120</v>
      </c>
      <c r="T124" s="147"/>
      <c r="U124" s="422" t="s">
        <v>3098</v>
      </c>
      <c r="V124" s="422" t="s">
        <v>3181</v>
      </c>
      <c r="W124" s="147"/>
      <c r="X124" s="147"/>
      <c r="Y124" s="148"/>
      <c r="Z124" s="422" t="s">
        <v>3098</v>
      </c>
      <c r="AA124" s="147"/>
      <c r="AB124" s="803"/>
      <c r="AC124" s="804"/>
      <c r="AD124" s="805"/>
    </row>
    <row r="125" spans="2:30" ht="24.95" customHeight="1" x14ac:dyDescent="0.3">
      <c r="B125" s="251">
        <v>109</v>
      </c>
      <c r="C125" s="147"/>
      <c r="D125" s="147"/>
      <c r="E125" s="216" t="s">
        <v>5144</v>
      </c>
      <c r="F125" s="422">
        <v>12</v>
      </c>
      <c r="G125" s="422">
        <v>2</v>
      </c>
      <c r="H125" s="422">
        <v>2009</v>
      </c>
      <c r="I125" s="422">
        <v>3</v>
      </c>
      <c r="J125" s="422">
        <v>12</v>
      </c>
      <c r="K125" s="422">
        <v>2014</v>
      </c>
      <c r="L125" s="147"/>
      <c r="M125" s="146" t="s">
        <v>3098</v>
      </c>
      <c r="N125" s="422"/>
      <c r="O125" s="147"/>
      <c r="P125" s="422">
        <v>119</v>
      </c>
      <c r="Q125" s="146" t="s">
        <v>3130</v>
      </c>
      <c r="R125" s="147"/>
      <c r="S125" s="422" t="s">
        <v>3120</v>
      </c>
      <c r="T125" s="147"/>
      <c r="U125" s="422" t="s">
        <v>3098</v>
      </c>
      <c r="V125" s="422" t="s">
        <v>3181</v>
      </c>
      <c r="W125" s="147"/>
      <c r="X125" s="147"/>
      <c r="Y125" s="148"/>
      <c r="Z125" s="422" t="s">
        <v>3098</v>
      </c>
      <c r="AA125" s="147"/>
      <c r="AB125" s="803"/>
      <c r="AC125" s="804"/>
      <c r="AD125" s="805"/>
    </row>
    <row r="126" spans="2:30" ht="24.95" customHeight="1" x14ac:dyDescent="0.3">
      <c r="B126" s="251">
        <v>110</v>
      </c>
      <c r="C126" s="147"/>
      <c r="D126" s="147"/>
      <c r="E126" s="216" t="s">
        <v>5148</v>
      </c>
      <c r="F126" s="422">
        <v>20</v>
      </c>
      <c r="G126" s="422">
        <v>1</v>
      </c>
      <c r="H126" s="422">
        <v>2014</v>
      </c>
      <c r="I126" s="422">
        <v>9</v>
      </c>
      <c r="J126" s="422">
        <v>12</v>
      </c>
      <c r="K126" s="422">
        <v>2014</v>
      </c>
      <c r="L126" s="147"/>
      <c r="M126" s="146" t="s">
        <v>3098</v>
      </c>
      <c r="N126" s="422"/>
      <c r="O126" s="147" t="s">
        <v>4147</v>
      </c>
      <c r="P126" s="422">
        <v>247</v>
      </c>
      <c r="Q126" s="146" t="s">
        <v>3130</v>
      </c>
      <c r="R126" s="147"/>
      <c r="S126" s="422" t="s">
        <v>3120</v>
      </c>
      <c r="T126" s="147"/>
      <c r="U126" s="422" t="s">
        <v>3098</v>
      </c>
      <c r="V126" s="422" t="s">
        <v>3181</v>
      </c>
      <c r="W126" s="147"/>
      <c r="X126" s="147"/>
      <c r="Y126" s="148"/>
      <c r="Z126" s="422" t="s">
        <v>3098</v>
      </c>
      <c r="AA126" s="147"/>
      <c r="AB126" s="803" t="s">
        <v>3159</v>
      </c>
      <c r="AC126" s="804"/>
      <c r="AD126" s="805"/>
    </row>
    <row r="127" spans="2:30" ht="24.95" customHeight="1" x14ac:dyDescent="0.3">
      <c r="B127" s="251">
        <v>111</v>
      </c>
      <c r="C127" s="147"/>
      <c r="D127" s="147"/>
      <c r="E127" s="216" t="s">
        <v>5149</v>
      </c>
      <c r="F127" s="422">
        <v>3</v>
      </c>
      <c r="G127" s="422">
        <v>2</v>
      </c>
      <c r="H127" s="422">
        <v>2014</v>
      </c>
      <c r="I127" s="422">
        <v>10</v>
      </c>
      <c r="J127" s="422">
        <v>12</v>
      </c>
      <c r="K127" s="422">
        <v>2014</v>
      </c>
      <c r="L127" s="147"/>
      <c r="M127" s="146" t="s">
        <v>3098</v>
      </c>
      <c r="N127" s="422"/>
      <c r="O127" s="147"/>
      <c r="P127" s="422">
        <v>89</v>
      </c>
      <c r="Q127" s="146" t="s">
        <v>3130</v>
      </c>
      <c r="R127" s="147"/>
      <c r="S127" s="422" t="s">
        <v>3120</v>
      </c>
      <c r="T127" s="147"/>
      <c r="U127" s="422" t="s">
        <v>3098</v>
      </c>
      <c r="V127" s="422" t="s">
        <v>3181</v>
      </c>
      <c r="W127" s="147"/>
      <c r="X127" s="147"/>
      <c r="Y127" s="148"/>
      <c r="Z127" s="422" t="s">
        <v>3098</v>
      </c>
      <c r="AA127" s="147"/>
      <c r="AB127" s="803"/>
      <c r="AC127" s="804"/>
      <c r="AD127" s="805"/>
    </row>
    <row r="128" spans="2:30" ht="24.95" customHeight="1" x14ac:dyDescent="0.3">
      <c r="B128" s="251">
        <v>112</v>
      </c>
      <c r="C128" s="147"/>
      <c r="D128" s="147"/>
      <c r="E128" s="216" t="s">
        <v>5145</v>
      </c>
      <c r="F128" s="422">
        <v>24</v>
      </c>
      <c r="G128" s="422">
        <v>10</v>
      </c>
      <c r="H128" s="422">
        <v>2014</v>
      </c>
      <c r="I128" s="422">
        <v>16</v>
      </c>
      <c r="J128" s="422">
        <v>12</v>
      </c>
      <c r="K128" s="422">
        <v>2014</v>
      </c>
      <c r="L128" s="147"/>
      <c r="M128" s="146" t="s">
        <v>3098</v>
      </c>
      <c r="N128" s="422"/>
      <c r="O128" s="147"/>
      <c r="P128" s="422">
        <v>71</v>
      </c>
      <c r="Q128" s="146" t="s">
        <v>3130</v>
      </c>
      <c r="R128" s="147"/>
      <c r="S128" s="422" t="s">
        <v>3120</v>
      </c>
      <c r="T128" s="147"/>
      <c r="U128" s="422" t="s">
        <v>3098</v>
      </c>
      <c r="V128" s="422" t="s">
        <v>3181</v>
      </c>
      <c r="W128" s="147"/>
      <c r="X128" s="147"/>
      <c r="Y128" s="148"/>
      <c r="Z128" s="422" t="s">
        <v>3098</v>
      </c>
      <c r="AA128" s="147"/>
      <c r="AB128" s="803"/>
      <c r="AC128" s="804"/>
      <c r="AD128" s="805"/>
    </row>
    <row r="129" spans="2:30" ht="24.95" customHeight="1" x14ac:dyDescent="0.3">
      <c r="B129" s="251">
        <v>113</v>
      </c>
      <c r="C129" s="147"/>
      <c r="D129" s="147"/>
      <c r="E129" s="216" t="s">
        <v>5150</v>
      </c>
      <c r="F129" s="422">
        <v>12</v>
      </c>
      <c r="G129" s="422">
        <v>5</v>
      </c>
      <c r="H129" s="422">
        <v>2012</v>
      </c>
      <c r="I129" s="422">
        <v>18</v>
      </c>
      <c r="J129" s="422">
        <v>12</v>
      </c>
      <c r="K129" s="422">
        <v>2014</v>
      </c>
      <c r="L129" s="147"/>
      <c r="M129" s="146" t="s">
        <v>3098</v>
      </c>
      <c r="N129" s="422"/>
      <c r="O129" s="147"/>
      <c r="P129" s="422">
        <v>102</v>
      </c>
      <c r="Q129" s="146" t="s">
        <v>3130</v>
      </c>
      <c r="R129" s="147"/>
      <c r="S129" s="422" t="s">
        <v>3120</v>
      </c>
      <c r="T129" s="147"/>
      <c r="U129" s="422" t="s">
        <v>3098</v>
      </c>
      <c r="V129" s="422" t="s">
        <v>3181</v>
      </c>
      <c r="W129" s="147"/>
      <c r="X129" s="147"/>
      <c r="Y129" s="148"/>
      <c r="Z129" s="422" t="s">
        <v>3098</v>
      </c>
      <c r="AA129" s="147"/>
      <c r="AB129" s="803"/>
      <c r="AC129" s="804"/>
      <c r="AD129" s="805"/>
    </row>
    <row r="130" spans="2:30" ht="24.95" customHeight="1" x14ac:dyDescent="0.3">
      <c r="B130" s="251">
        <v>114</v>
      </c>
      <c r="C130" s="147"/>
      <c r="D130" s="147"/>
      <c r="E130" s="216" t="s">
        <v>5158</v>
      </c>
      <c r="F130" s="422">
        <v>28</v>
      </c>
      <c r="G130" s="422">
        <v>11</v>
      </c>
      <c r="H130" s="422">
        <v>2014</v>
      </c>
      <c r="I130" s="422">
        <v>19</v>
      </c>
      <c r="J130" s="422">
        <v>12</v>
      </c>
      <c r="K130" s="422">
        <v>2014</v>
      </c>
      <c r="L130" s="147"/>
      <c r="M130" s="146" t="s">
        <v>3098</v>
      </c>
      <c r="N130" s="422"/>
      <c r="O130" s="147"/>
      <c r="P130" s="422">
        <v>52</v>
      </c>
      <c r="Q130" s="146" t="s">
        <v>3130</v>
      </c>
      <c r="R130" s="147"/>
      <c r="S130" s="422" t="s">
        <v>3120</v>
      </c>
      <c r="T130" s="147"/>
      <c r="U130" s="422" t="s">
        <v>3098</v>
      </c>
      <c r="V130" s="422" t="s">
        <v>3181</v>
      </c>
      <c r="W130" s="147"/>
      <c r="X130" s="147"/>
      <c r="Y130" s="148"/>
      <c r="Z130" s="422" t="s">
        <v>3098</v>
      </c>
      <c r="AA130" s="147"/>
      <c r="AB130" s="803"/>
      <c r="AC130" s="804"/>
      <c r="AD130" s="805"/>
    </row>
    <row r="131" spans="2:30" ht="24.95" customHeight="1" x14ac:dyDescent="0.3">
      <c r="B131" s="251">
        <v>115</v>
      </c>
      <c r="C131" s="147"/>
      <c r="D131" s="147"/>
      <c r="E131" s="216" t="s">
        <v>5075</v>
      </c>
      <c r="F131" s="422">
        <v>31</v>
      </c>
      <c r="G131" s="422">
        <v>1</v>
      </c>
      <c r="H131" s="422">
        <v>2013</v>
      </c>
      <c r="I131" s="422">
        <v>31</v>
      </c>
      <c r="J131" s="422">
        <v>12</v>
      </c>
      <c r="K131" s="422">
        <v>2014</v>
      </c>
      <c r="L131" s="147"/>
      <c r="M131" s="146" t="s">
        <v>3098</v>
      </c>
      <c r="N131" s="422"/>
      <c r="O131" s="147"/>
      <c r="P131" s="422">
        <v>38</v>
      </c>
      <c r="Q131" s="146" t="s">
        <v>3130</v>
      </c>
      <c r="R131" s="147"/>
      <c r="S131" s="147"/>
      <c r="T131" s="147"/>
      <c r="U131" s="422" t="s">
        <v>3098</v>
      </c>
      <c r="V131" s="422" t="s">
        <v>3181</v>
      </c>
      <c r="W131" s="147"/>
      <c r="X131" s="147"/>
      <c r="Y131" s="148"/>
      <c r="Z131" s="422" t="s">
        <v>3098</v>
      </c>
      <c r="AA131" s="147"/>
      <c r="AB131" s="803"/>
      <c r="AC131" s="804"/>
      <c r="AD131" s="805"/>
    </row>
    <row r="132" spans="2:30" ht="24.95" customHeight="1" x14ac:dyDescent="0.3">
      <c r="B132" s="251">
        <v>116</v>
      </c>
      <c r="C132" s="147"/>
      <c r="D132" s="147"/>
      <c r="E132" s="216" t="s">
        <v>5107</v>
      </c>
      <c r="F132" s="422">
        <v>10</v>
      </c>
      <c r="G132" s="422">
        <v>7</v>
      </c>
      <c r="H132" s="422">
        <v>2014</v>
      </c>
      <c r="I132" s="422" t="s">
        <v>3131</v>
      </c>
      <c r="J132" s="422" t="s">
        <v>3131</v>
      </c>
      <c r="K132" s="422" t="s">
        <v>3131</v>
      </c>
      <c r="L132" s="147"/>
      <c r="M132" s="146" t="s">
        <v>3098</v>
      </c>
      <c r="N132" s="422"/>
      <c r="O132" s="147"/>
      <c r="P132" s="422">
        <v>114</v>
      </c>
      <c r="Q132" s="146" t="s">
        <v>3130</v>
      </c>
      <c r="R132" s="147"/>
      <c r="S132" s="147"/>
      <c r="T132" s="147"/>
      <c r="U132" s="422" t="s">
        <v>3098</v>
      </c>
      <c r="V132" s="422" t="s">
        <v>3181</v>
      </c>
      <c r="W132" s="147"/>
      <c r="X132" s="147"/>
      <c r="Y132" s="148"/>
      <c r="Z132" s="422" t="s">
        <v>3098</v>
      </c>
      <c r="AA132" s="147"/>
      <c r="AB132" s="803"/>
      <c r="AC132" s="804"/>
      <c r="AD132" s="805"/>
    </row>
    <row r="133" spans="2:30" ht="24.95" customHeight="1" x14ac:dyDescent="0.3">
      <c r="B133" s="251">
        <v>117</v>
      </c>
      <c r="C133" s="147"/>
      <c r="D133" s="147"/>
      <c r="E133" s="216" t="s">
        <v>5157</v>
      </c>
      <c r="F133" s="422">
        <v>6</v>
      </c>
      <c r="G133" s="422">
        <v>11</v>
      </c>
      <c r="H133" s="422">
        <v>2014</v>
      </c>
      <c r="I133" s="422" t="s">
        <v>3131</v>
      </c>
      <c r="J133" s="422" t="s">
        <v>3131</v>
      </c>
      <c r="K133" s="422" t="s">
        <v>3131</v>
      </c>
      <c r="L133" s="147"/>
      <c r="M133" s="146" t="s">
        <v>3098</v>
      </c>
      <c r="N133" s="422"/>
      <c r="O133" s="147"/>
      <c r="P133" s="422">
        <v>17</v>
      </c>
      <c r="Q133" s="146" t="s">
        <v>3130</v>
      </c>
      <c r="R133" s="147"/>
      <c r="S133" s="422" t="s">
        <v>3120</v>
      </c>
      <c r="T133" s="147"/>
      <c r="U133" s="422" t="s">
        <v>3098</v>
      </c>
      <c r="V133" s="422" t="s">
        <v>3181</v>
      </c>
      <c r="W133" s="147"/>
      <c r="X133" s="147"/>
      <c r="Y133" s="148"/>
      <c r="Z133" s="422" t="s">
        <v>3098</v>
      </c>
      <c r="AA133" s="147"/>
      <c r="AB133" s="803"/>
      <c r="AC133" s="804"/>
      <c r="AD133" s="805"/>
    </row>
    <row r="134" spans="2:30" ht="24.95" customHeight="1" x14ac:dyDescent="0.3">
      <c r="B134" s="251">
        <v>118</v>
      </c>
      <c r="C134" s="147"/>
      <c r="D134" s="147"/>
      <c r="E134" s="216" t="s">
        <v>5125</v>
      </c>
      <c r="F134" s="422" t="s">
        <v>3131</v>
      </c>
      <c r="G134" s="422" t="s">
        <v>3131</v>
      </c>
      <c r="H134" s="422" t="s">
        <v>3131</v>
      </c>
      <c r="I134" s="422" t="s">
        <v>3131</v>
      </c>
      <c r="J134" s="422" t="s">
        <v>3131</v>
      </c>
      <c r="K134" s="422" t="s">
        <v>3131</v>
      </c>
      <c r="L134" s="147"/>
      <c r="M134" s="146" t="s">
        <v>3098</v>
      </c>
      <c r="N134" s="422"/>
      <c r="O134" s="147"/>
      <c r="P134" s="422">
        <v>54</v>
      </c>
      <c r="Q134" s="146" t="s">
        <v>3130</v>
      </c>
      <c r="R134" s="147"/>
      <c r="S134" s="147"/>
      <c r="T134" s="147"/>
      <c r="U134" s="422" t="s">
        <v>3098</v>
      </c>
      <c r="V134" s="422" t="s">
        <v>3181</v>
      </c>
      <c r="W134" s="147"/>
      <c r="X134" s="147"/>
      <c r="Y134" s="148"/>
      <c r="Z134" s="422" t="s">
        <v>3098</v>
      </c>
      <c r="AA134" s="147"/>
      <c r="AB134" s="803"/>
      <c r="AC134" s="804"/>
      <c r="AD134" s="805"/>
    </row>
    <row r="135" spans="2:30" ht="24.95" customHeight="1" x14ac:dyDescent="0.3">
      <c r="B135" s="251">
        <v>119</v>
      </c>
      <c r="C135" s="147"/>
      <c r="D135" s="147"/>
      <c r="E135" s="216" t="s">
        <v>5133</v>
      </c>
      <c r="F135" s="422" t="s">
        <v>3131</v>
      </c>
      <c r="G135" s="422" t="s">
        <v>3131</v>
      </c>
      <c r="H135" s="422" t="s">
        <v>3131</v>
      </c>
      <c r="I135" s="422" t="s">
        <v>3131</v>
      </c>
      <c r="J135" s="422" t="s">
        <v>3131</v>
      </c>
      <c r="K135" s="422" t="s">
        <v>3131</v>
      </c>
      <c r="L135" s="147"/>
      <c r="M135" s="146" t="s">
        <v>3098</v>
      </c>
      <c r="N135" s="422"/>
      <c r="O135" s="147"/>
      <c r="P135" s="422">
        <v>10</v>
      </c>
      <c r="Q135" s="146" t="s">
        <v>3130</v>
      </c>
      <c r="R135" s="147"/>
      <c r="S135" s="147"/>
      <c r="T135" s="147"/>
      <c r="U135" s="422" t="s">
        <v>3098</v>
      </c>
      <c r="V135" s="422" t="s">
        <v>3181</v>
      </c>
      <c r="W135" s="147"/>
      <c r="X135" s="147"/>
      <c r="Y135" s="148"/>
      <c r="Z135" s="422" t="s">
        <v>3098</v>
      </c>
      <c r="AA135" s="147"/>
      <c r="AB135" s="803"/>
      <c r="AC135" s="804"/>
      <c r="AD135" s="805"/>
    </row>
    <row r="136" spans="2:30" ht="24.95" customHeight="1" x14ac:dyDescent="0.3">
      <c r="B136" s="251">
        <v>120</v>
      </c>
      <c r="C136" s="147"/>
      <c r="D136" s="147"/>
      <c r="E136" s="216" t="s">
        <v>5153</v>
      </c>
      <c r="F136" s="422" t="s">
        <v>3131</v>
      </c>
      <c r="G136" s="422" t="s">
        <v>3131</v>
      </c>
      <c r="H136" s="422" t="s">
        <v>3131</v>
      </c>
      <c r="I136" s="422" t="s">
        <v>3131</v>
      </c>
      <c r="J136" s="422" t="s">
        <v>3131</v>
      </c>
      <c r="K136" s="422" t="s">
        <v>3131</v>
      </c>
      <c r="L136" s="147"/>
      <c r="M136" s="146" t="s">
        <v>3098</v>
      </c>
      <c r="N136" s="422"/>
      <c r="O136" s="147"/>
      <c r="P136" s="422">
        <v>89</v>
      </c>
      <c r="Q136" s="146" t="s">
        <v>3130</v>
      </c>
      <c r="R136" s="147"/>
      <c r="S136" s="422" t="s">
        <v>3120</v>
      </c>
      <c r="T136" s="147"/>
      <c r="U136" s="422" t="s">
        <v>3098</v>
      </c>
      <c r="V136" s="422" t="s">
        <v>3181</v>
      </c>
      <c r="W136" s="147"/>
      <c r="X136" s="147"/>
      <c r="Y136" s="148"/>
      <c r="Z136" s="422" t="s">
        <v>3098</v>
      </c>
      <c r="AA136" s="147"/>
      <c r="AB136" s="803"/>
      <c r="AC136" s="804"/>
      <c r="AD136" s="805"/>
    </row>
    <row r="137" spans="2:30" ht="24.95" customHeight="1" thickBot="1" x14ac:dyDescent="0.35">
      <c r="B137" s="260">
        <v>121</v>
      </c>
      <c r="C137" s="156"/>
      <c r="D137" s="156"/>
      <c r="E137" s="568" t="s">
        <v>5155</v>
      </c>
      <c r="F137" s="155" t="s">
        <v>3131</v>
      </c>
      <c r="G137" s="155" t="s">
        <v>3131</v>
      </c>
      <c r="H137" s="155" t="s">
        <v>3131</v>
      </c>
      <c r="I137" s="155" t="s">
        <v>3131</v>
      </c>
      <c r="J137" s="155" t="s">
        <v>3131</v>
      </c>
      <c r="K137" s="155" t="s">
        <v>3131</v>
      </c>
      <c r="L137" s="156"/>
      <c r="M137" s="153" t="s">
        <v>3098</v>
      </c>
      <c r="N137" s="155"/>
      <c r="O137" s="156"/>
      <c r="P137" s="155">
        <v>60</v>
      </c>
      <c r="Q137" s="153" t="s">
        <v>3130</v>
      </c>
      <c r="R137" s="156"/>
      <c r="S137" s="155" t="s">
        <v>3120</v>
      </c>
      <c r="T137" s="156"/>
      <c r="U137" s="155" t="s">
        <v>3098</v>
      </c>
      <c r="V137" s="155" t="s">
        <v>3181</v>
      </c>
      <c r="W137" s="156"/>
      <c r="X137" s="156"/>
      <c r="Y137" s="157"/>
      <c r="Z137" s="155" t="s">
        <v>3098</v>
      </c>
      <c r="AA137" s="156"/>
      <c r="AB137" s="806"/>
      <c r="AC137" s="807"/>
      <c r="AD137" s="808"/>
    </row>
    <row r="138" spans="2:30" ht="18" thickTop="1" thickBot="1" x14ac:dyDescent="0.35"/>
    <row r="139" spans="2:30" x14ac:dyDescent="0.3">
      <c r="B139" s="306" t="s">
        <v>5032</v>
      </c>
      <c r="C139" s="307"/>
      <c r="D139" s="308" t="s">
        <v>5161</v>
      </c>
      <c r="H139" s="306" t="s">
        <v>5033</v>
      </c>
      <c r="I139" s="307"/>
      <c r="J139" s="307"/>
      <c r="K139" s="307"/>
      <c r="L139" s="307"/>
      <c r="M139" s="307"/>
      <c r="N139" s="321"/>
      <c r="O139" s="307"/>
      <c r="P139" s="322"/>
      <c r="T139" s="306" t="s">
        <v>5034</v>
      </c>
      <c r="U139" s="321"/>
      <c r="V139" s="307"/>
      <c r="W139" s="307"/>
      <c r="X139" s="307"/>
      <c r="Y139" s="308"/>
      <c r="Z139" s="321"/>
      <c r="AA139" s="308"/>
    </row>
    <row r="140" spans="2:30" x14ac:dyDescent="0.3">
      <c r="B140" s="323" t="s">
        <v>5035</v>
      </c>
      <c r="C140" s="39"/>
      <c r="D140" s="309" t="s">
        <v>5162</v>
      </c>
      <c r="H140" s="323" t="s">
        <v>5036</v>
      </c>
      <c r="I140" s="39"/>
      <c r="J140" s="39"/>
      <c r="K140" s="39"/>
      <c r="L140" s="39"/>
      <c r="M140" s="39"/>
      <c r="N140" s="320"/>
      <c r="O140" s="39"/>
      <c r="P140" s="324"/>
      <c r="S140" s="325"/>
      <c r="T140" s="323" t="s">
        <v>5037</v>
      </c>
      <c r="U140" s="320"/>
      <c r="V140" s="39"/>
      <c r="W140" s="39"/>
      <c r="X140" s="39"/>
      <c r="Y140" s="309"/>
      <c r="Z140" s="320"/>
      <c r="AA140" s="309"/>
    </row>
    <row r="141" spans="2:30" x14ac:dyDescent="0.3">
      <c r="B141" s="323" t="s">
        <v>5038</v>
      </c>
      <c r="C141" s="39"/>
      <c r="D141" s="309"/>
      <c r="H141" s="323" t="s">
        <v>5039</v>
      </c>
      <c r="I141" s="39"/>
      <c r="J141" s="39"/>
      <c r="K141" s="39"/>
      <c r="L141" s="39"/>
      <c r="M141" s="39"/>
      <c r="N141" s="320"/>
      <c r="O141" s="39"/>
      <c r="P141" s="324"/>
      <c r="T141" s="323" t="s">
        <v>5040</v>
      </c>
      <c r="U141" s="320"/>
      <c r="V141" s="39"/>
      <c r="W141" s="39"/>
      <c r="X141" s="39"/>
      <c r="Y141" s="309"/>
      <c r="Z141" s="320"/>
      <c r="AA141" s="309"/>
    </row>
    <row r="142" spans="2:30" ht="17.25" thickBot="1" x14ac:dyDescent="0.35">
      <c r="B142" s="326" t="s">
        <v>5163</v>
      </c>
      <c r="C142" s="327"/>
      <c r="D142" s="328" t="s">
        <v>5164</v>
      </c>
      <c r="H142" s="326" t="s">
        <v>5042</v>
      </c>
      <c r="I142" s="327"/>
      <c r="J142" s="327" t="s">
        <v>5043</v>
      </c>
      <c r="K142" s="327"/>
      <c r="L142" s="327"/>
      <c r="M142" s="327"/>
      <c r="N142" s="329"/>
      <c r="O142" s="327"/>
      <c r="P142" s="330"/>
      <c r="T142" s="326" t="s">
        <v>5044</v>
      </c>
      <c r="U142" s="329"/>
      <c r="V142" s="327"/>
      <c r="W142" s="327" t="s">
        <v>5165</v>
      </c>
      <c r="X142" s="327"/>
      <c r="Y142" s="328"/>
      <c r="Z142" s="329"/>
      <c r="AA142" s="328"/>
    </row>
    <row r="143" spans="2:30" ht="17.25" thickBot="1" x14ac:dyDescent="0.35"/>
    <row r="144" spans="2:30" ht="17.25" thickBot="1" x14ac:dyDescent="0.35">
      <c r="B144" s="130" t="s">
        <v>3550</v>
      </c>
      <c r="C144" s="131"/>
      <c r="D144" s="131"/>
      <c r="E144" s="331"/>
      <c r="F144" s="809"/>
      <c r="G144" s="809"/>
      <c r="H144" s="809"/>
      <c r="I144" s="809"/>
      <c r="J144" s="809"/>
      <c r="K144" s="809"/>
      <c r="L144" s="809"/>
      <c r="M144" s="809"/>
      <c r="N144" s="809"/>
      <c r="O144" s="809"/>
      <c r="P144" s="809"/>
      <c r="Q144" s="809"/>
      <c r="R144" s="809"/>
      <c r="S144" s="809"/>
      <c r="T144" s="809"/>
      <c r="U144" s="809"/>
      <c r="V144" s="809"/>
      <c r="W144" s="809"/>
      <c r="X144" s="809"/>
      <c r="Y144" s="809"/>
      <c r="Z144" s="809"/>
      <c r="AA144" s="809"/>
      <c r="AB144" s="809"/>
      <c r="AC144" s="809"/>
      <c r="AD144" s="809"/>
    </row>
    <row r="145" spans="2:30" x14ac:dyDescent="0.3">
      <c r="B145" s="133" t="s">
        <v>3566</v>
      </c>
      <c r="C145" s="332" t="s">
        <v>3569</v>
      </c>
      <c r="D145" s="333"/>
      <c r="E145" s="334"/>
      <c r="F145" s="46"/>
      <c r="G145" s="780" t="s">
        <v>3167</v>
      </c>
      <c r="H145" s="781"/>
      <c r="I145" s="781"/>
      <c r="J145" s="781"/>
      <c r="K145" s="781"/>
      <c r="L145" s="781"/>
      <c r="M145" s="781"/>
      <c r="N145" s="781"/>
      <c r="O145" s="781"/>
      <c r="P145" s="781"/>
      <c r="Q145" s="781"/>
      <c r="R145" s="781"/>
      <c r="S145" s="781"/>
      <c r="T145" s="782"/>
      <c r="U145" s="335"/>
      <c r="V145" s="783" t="s">
        <v>3110</v>
      </c>
      <c r="W145" s="790"/>
      <c r="X145" s="790"/>
      <c r="Y145" s="790"/>
      <c r="Z145" s="784"/>
      <c r="AA145" s="336"/>
      <c r="AB145" s="118"/>
      <c r="AC145" s="783" t="s">
        <v>3111</v>
      </c>
      <c r="AD145" s="784"/>
    </row>
    <row r="146" spans="2:30" x14ac:dyDescent="0.3">
      <c r="B146" s="133" t="s">
        <v>3181</v>
      </c>
      <c r="C146" s="332" t="s">
        <v>3182</v>
      </c>
      <c r="D146" s="333"/>
      <c r="E146" s="334"/>
      <c r="F146" s="336"/>
      <c r="G146" s="137" t="s">
        <v>3088</v>
      </c>
      <c r="H146" s="801" t="s">
        <v>3185</v>
      </c>
      <c r="I146" s="801"/>
      <c r="J146" s="801"/>
      <c r="K146" s="801"/>
      <c r="L146" s="801"/>
      <c r="M146" s="138" t="s">
        <v>3091</v>
      </c>
      <c r="N146" s="801" t="s">
        <v>3192</v>
      </c>
      <c r="O146" s="801"/>
      <c r="P146" s="801"/>
      <c r="Q146" s="801"/>
      <c r="R146" s="801"/>
      <c r="S146" s="801"/>
      <c r="T146" s="802"/>
      <c r="U146" s="335"/>
      <c r="V146" s="137" t="s">
        <v>3122</v>
      </c>
      <c r="W146" s="801" t="s">
        <v>3195</v>
      </c>
      <c r="X146" s="801"/>
      <c r="Y146" s="801"/>
      <c r="Z146" s="802"/>
      <c r="AA146" s="336"/>
      <c r="AB146" s="337"/>
      <c r="AC146" s="137" t="s">
        <v>3126</v>
      </c>
      <c r="AD146" s="338" t="s">
        <v>3197</v>
      </c>
    </row>
    <row r="147" spans="2:30" ht="17.25" thickBot="1" x14ac:dyDescent="0.35">
      <c r="B147" s="774" t="s">
        <v>3108</v>
      </c>
      <c r="C147" s="775"/>
      <c r="D147" s="775"/>
      <c r="E147" s="776"/>
      <c r="F147" s="336"/>
      <c r="G147" s="137" t="s">
        <v>3089</v>
      </c>
      <c r="H147" s="801" t="s">
        <v>3202</v>
      </c>
      <c r="I147" s="801"/>
      <c r="J147" s="801"/>
      <c r="K147" s="801"/>
      <c r="L147" s="801"/>
      <c r="M147" s="138" t="s">
        <v>3092</v>
      </c>
      <c r="N147" s="801" t="s">
        <v>3204</v>
      </c>
      <c r="O147" s="801"/>
      <c r="P147" s="801"/>
      <c r="Q147" s="801"/>
      <c r="R147" s="801"/>
      <c r="S147" s="801"/>
      <c r="T147" s="802"/>
      <c r="U147" s="335"/>
      <c r="V147" s="137" t="s">
        <v>3124</v>
      </c>
      <c r="W147" s="801" t="s">
        <v>3207</v>
      </c>
      <c r="X147" s="801"/>
      <c r="Y147" s="801"/>
      <c r="Z147" s="802"/>
      <c r="AA147" s="336"/>
      <c r="AB147" s="337"/>
      <c r="AC147" s="140" t="s">
        <v>3127</v>
      </c>
      <c r="AD147" s="339" t="s">
        <v>3212</v>
      </c>
    </row>
    <row r="148" spans="2:30" ht="17.25" thickBot="1" x14ac:dyDescent="0.35">
      <c r="B148" s="137" t="s">
        <v>3120</v>
      </c>
      <c r="C148" s="340" t="s">
        <v>3214</v>
      </c>
      <c r="D148" s="138" t="s">
        <v>3121</v>
      </c>
      <c r="E148" s="338" t="s">
        <v>3216</v>
      </c>
      <c r="F148" s="336"/>
      <c r="G148" s="140" t="s">
        <v>3090</v>
      </c>
      <c r="H148" s="799" t="s">
        <v>4842</v>
      </c>
      <c r="I148" s="799"/>
      <c r="J148" s="799"/>
      <c r="K148" s="799"/>
      <c r="L148" s="799"/>
      <c r="M148" s="143" t="s">
        <v>4847</v>
      </c>
      <c r="N148" s="799" t="s">
        <v>4864</v>
      </c>
      <c r="O148" s="799"/>
      <c r="P148" s="799"/>
      <c r="Q148" s="799"/>
      <c r="R148" s="799"/>
      <c r="S148" s="799"/>
      <c r="T148" s="800"/>
      <c r="U148" s="335"/>
      <c r="V148" s="140" t="s">
        <v>3125</v>
      </c>
      <c r="W148" s="799" t="s">
        <v>4866</v>
      </c>
      <c r="X148" s="799"/>
      <c r="Y148" s="799"/>
      <c r="Z148" s="800"/>
      <c r="AA148" s="336"/>
      <c r="AB148" s="337"/>
      <c r="AC148" s="120"/>
      <c r="AD148" s="337"/>
    </row>
    <row r="149" spans="2:30" ht="17.25" thickBot="1" x14ac:dyDescent="0.35">
      <c r="B149" s="140" t="s">
        <v>3122</v>
      </c>
      <c r="C149" s="341" t="s">
        <v>4870</v>
      </c>
      <c r="D149" s="143" t="s">
        <v>3123</v>
      </c>
      <c r="E149" s="339" t="s">
        <v>4874</v>
      </c>
      <c r="F149" s="336"/>
      <c r="G149" s="46"/>
      <c r="H149" s="46"/>
      <c r="I149" s="46"/>
      <c r="J149" s="336"/>
      <c r="K149" s="336"/>
      <c r="L149" s="336"/>
      <c r="M149" s="336"/>
      <c r="N149" s="335"/>
      <c r="O149" s="336"/>
      <c r="P149" s="335"/>
      <c r="Q149" s="335"/>
      <c r="R149" s="336"/>
      <c r="S149" s="336"/>
      <c r="T149" s="336"/>
      <c r="U149" s="120"/>
      <c r="V149" s="120"/>
      <c r="W149" s="336"/>
      <c r="X149" s="336"/>
      <c r="Y149" s="336"/>
      <c r="Z149" s="342"/>
      <c r="AA149" s="337"/>
      <c r="AB149" s="337"/>
      <c r="AC149" s="120"/>
      <c r="AD149" s="337"/>
    </row>
    <row r="150" spans="2:30" x14ac:dyDescent="0.3">
      <c r="B150" s="336"/>
      <c r="C150" s="336"/>
      <c r="D150" s="336"/>
      <c r="E150" s="336"/>
      <c r="F150" s="336"/>
      <c r="G150" s="336"/>
      <c r="H150" s="336"/>
      <c r="I150" s="336"/>
      <c r="J150" s="336"/>
      <c r="K150" s="336"/>
      <c r="L150" s="336"/>
      <c r="M150" s="336"/>
      <c r="N150" s="335"/>
      <c r="O150" s="336"/>
      <c r="P150" s="335"/>
      <c r="Q150" s="335"/>
      <c r="R150" s="336"/>
      <c r="S150" s="336"/>
      <c r="T150" s="336"/>
      <c r="U150" s="335"/>
      <c r="V150" s="336"/>
      <c r="W150" s="336"/>
      <c r="X150" s="336"/>
      <c r="Y150" s="336"/>
      <c r="Z150" s="335"/>
      <c r="AA150" s="336"/>
      <c r="AB150" s="336"/>
      <c r="AC150" s="336"/>
      <c r="AD150" s="336"/>
    </row>
  </sheetData>
  <mergeCells count="175">
    <mergeCell ref="B2:C5"/>
    <mergeCell ref="D2:Q5"/>
    <mergeCell ref="R2:AA2"/>
    <mergeCell ref="AB2:AD5"/>
    <mergeCell ref="R3:AA3"/>
    <mergeCell ref="R4:AA4"/>
    <mergeCell ref="R5:AA5"/>
    <mergeCell ref="B11:C11"/>
    <mergeCell ref="D11:K11"/>
    <mergeCell ref="AA8:AD9"/>
    <mergeCell ref="B9:C9"/>
    <mergeCell ref="D9:K9"/>
    <mergeCell ref="Q9:V10"/>
    <mergeCell ref="B10:C10"/>
    <mergeCell ref="D10:K10"/>
    <mergeCell ref="AA10:AA11"/>
    <mergeCell ref="AB10:AB11"/>
    <mergeCell ref="AC10:AC11"/>
    <mergeCell ref="AD10:AD11"/>
    <mergeCell ref="R15:U15"/>
    <mergeCell ref="V15:V16"/>
    <mergeCell ref="W15:Y15"/>
    <mergeCell ref="Z15:AA15"/>
    <mergeCell ref="AB15:AD16"/>
    <mergeCell ref="AB17:AD17"/>
    <mergeCell ref="AC12:AC13"/>
    <mergeCell ref="AD12:AD13"/>
    <mergeCell ref="B15:B16"/>
    <mergeCell ref="C15:C16"/>
    <mergeCell ref="D15:D16"/>
    <mergeCell ref="E15:E16"/>
    <mergeCell ref="F15:K15"/>
    <mergeCell ref="L15:O15"/>
    <mergeCell ref="P15:P16"/>
    <mergeCell ref="Q15:Q16"/>
    <mergeCell ref="B12:C12"/>
    <mergeCell ref="D12:K12"/>
    <mergeCell ref="AA12:AA13"/>
    <mergeCell ref="AB12:AB13"/>
    <mergeCell ref="AB24:AD24"/>
    <mergeCell ref="AB25:AD25"/>
    <mergeCell ref="AB26:AD26"/>
    <mergeCell ref="AB27:AD27"/>
    <mergeCell ref="AB28:AD28"/>
    <mergeCell ref="AB29:AD29"/>
    <mergeCell ref="AB18:AD18"/>
    <mergeCell ref="AB19:AD19"/>
    <mergeCell ref="AB20:AD20"/>
    <mergeCell ref="AB21:AD21"/>
    <mergeCell ref="AB22:AD22"/>
    <mergeCell ref="AB23:AD23"/>
    <mergeCell ref="AB36:AD36"/>
    <mergeCell ref="AB37:AD37"/>
    <mergeCell ref="AB38:AD38"/>
    <mergeCell ref="AB39:AD39"/>
    <mergeCell ref="AB40:AD40"/>
    <mergeCell ref="AB41:AD41"/>
    <mergeCell ref="AB30:AD30"/>
    <mergeCell ref="AB31:AD31"/>
    <mergeCell ref="AB32:AD32"/>
    <mergeCell ref="AB33:AD33"/>
    <mergeCell ref="AB34:AD34"/>
    <mergeCell ref="AB35:AD35"/>
    <mergeCell ref="AB48:AD48"/>
    <mergeCell ref="AB49:AD49"/>
    <mergeCell ref="AB50:AD50"/>
    <mergeCell ref="AB51:AD51"/>
    <mergeCell ref="AB52:AD52"/>
    <mergeCell ref="AB53:AD53"/>
    <mergeCell ref="AB42:AD42"/>
    <mergeCell ref="AB43:AD43"/>
    <mergeCell ref="AB44:AD44"/>
    <mergeCell ref="AB45:AD45"/>
    <mergeCell ref="AB46:AD46"/>
    <mergeCell ref="AB47:AD47"/>
    <mergeCell ref="AB60:AD60"/>
    <mergeCell ref="AB61:AD61"/>
    <mergeCell ref="AB62:AD62"/>
    <mergeCell ref="AB63:AD63"/>
    <mergeCell ref="AB64:AD64"/>
    <mergeCell ref="AB65:AD65"/>
    <mergeCell ref="AB54:AD54"/>
    <mergeCell ref="AB55:AD55"/>
    <mergeCell ref="AB56:AD56"/>
    <mergeCell ref="AB57:AD57"/>
    <mergeCell ref="AB58:AD58"/>
    <mergeCell ref="AB59:AD59"/>
    <mergeCell ref="BD74:BF74"/>
    <mergeCell ref="AB75:AD75"/>
    <mergeCell ref="BD75:BF75"/>
    <mergeCell ref="AB66:AD66"/>
    <mergeCell ref="AB67:AD67"/>
    <mergeCell ref="AB68:AD68"/>
    <mergeCell ref="AB69:AD69"/>
    <mergeCell ref="AB70:AD70"/>
    <mergeCell ref="AB71:AD71"/>
    <mergeCell ref="AB76:AD76"/>
    <mergeCell ref="AB77:AD77"/>
    <mergeCell ref="AB78:AD78"/>
    <mergeCell ref="AB79:AD79"/>
    <mergeCell ref="AB80:AD80"/>
    <mergeCell ref="AB81:AD81"/>
    <mergeCell ref="AB72:AD72"/>
    <mergeCell ref="AB73:AD73"/>
    <mergeCell ref="AB74:AD74"/>
    <mergeCell ref="AB88:AD88"/>
    <mergeCell ref="AB89:AD89"/>
    <mergeCell ref="AB90:AD90"/>
    <mergeCell ref="AB91:AD91"/>
    <mergeCell ref="AB92:AD92"/>
    <mergeCell ref="AB93:AD93"/>
    <mergeCell ref="AB82:AD82"/>
    <mergeCell ref="AB83:AD83"/>
    <mergeCell ref="AB84:AD84"/>
    <mergeCell ref="AB85:AD85"/>
    <mergeCell ref="AB86:AD86"/>
    <mergeCell ref="AB87:AD87"/>
    <mergeCell ref="AB100:AD100"/>
    <mergeCell ref="AB101:AD101"/>
    <mergeCell ref="AB102:AD102"/>
    <mergeCell ref="AB103:AD103"/>
    <mergeCell ref="AB104:AD104"/>
    <mergeCell ref="AB105:AD105"/>
    <mergeCell ref="AB94:AD94"/>
    <mergeCell ref="AB95:AD95"/>
    <mergeCell ref="AB96:AD96"/>
    <mergeCell ref="AB97:AD97"/>
    <mergeCell ref="AB98:AD98"/>
    <mergeCell ref="AB99:AD99"/>
    <mergeCell ref="AB112:AD112"/>
    <mergeCell ref="AB113:AD113"/>
    <mergeCell ref="AB114:AD114"/>
    <mergeCell ref="AB115:AD115"/>
    <mergeCell ref="AB116:AD116"/>
    <mergeCell ref="AB117:AD117"/>
    <mergeCell ref="AB106:AD106"/>
    <mergeCell ref="AB107:AD107"/>
    <mergeCell ref="AB108:AD108"/>
    <mergeCell ref="AB109:AD109"/>
    <mergeCell ref="AB110:AD110"/>
    <mergeCell ref="AB111:AD111"/>
    <mergeCell ref="AB124:AD124"/>
    <mergeCell ref="AB125:AD125"/>
    <mergeCell ref="AB126:AD126"/>
    <mergeCell ref="AB127:AD127"/>
    <mergeCell ref="AB128:AD128"/>
    <mergeCell ref="AB129:AD129"/>
    <mergeCell ref="AB118:AD118"/>
    <mergeCell ref="AB119:AD119"/>
    <mergeCell ref="AB120:AD120"/>
    <mergeCell ref="AB121:AD121"/>
    <mergeCell ref="AB122:AD122"/>
    <mergeCell ref="AB123:AD123"/>
    <mergeCell ref="AB136:AD136"/>
    <mergeCell ref="AB137:AD137"/>
    <mergeCell ref="F144:AD144"/>
    <mergeCell ref="G145:T145"/>
    <mergeCell ref="V145:Z145"/>
    <mergeCell ref="AC145:AD145"/>
    <mergeCell ref="AB130:AD130"/>
    <mergeCell ref="AB131:AD131"/>
    <mergeCell ref="AB132:AD132"/>
    <mergeCell ref="AB133:AD133"/>
    <mergeCell ref="AB134:AD134"/>
    <mergeCell ref="AB135:AD135"/>
    <mergeCell ref="H148:L148"/>
    <mergeCell ref="N148:T148"/>
    <mergeCell ref="W148:Z148"/>
    <mergeCell ref="H146:L146"/>
    <mergeCell ref="N146:T146"/>
    <mergeCell ref="W146:Z146"/>
    <mergeCell ref="B147:E147"/>
    <mergeCell ref="H147:L147"/>
    <mergeCell ref="N147:T147"/>
    <mergeCell ref="W147:Z147"/>
  </mergeCells>
  <phoneticPr fontId="14" type="noConversion"/>
  <pageMargins left="0.75" right="0.75" top="1" bottom="1" header="0" footer="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64"/>
  <sheetViews>
    <sheetView workbookViewId="0">
      <selection activeCell="D12" sqref="D12:K12"/>
    </sheetView>
  </sheetViews>
  <sheetFormatPr baseColWidth="10" defaultColWidth="9.140625" defaultRowHeight="16.5" x14ac:dyDescent="0.3"/>
  <cols>
    <col min="1" max="1" width="1.42578125" style="302" customWidth="1"/>
    <col min="2" max="2" width="13.5703125" style="302" customWidth="1"/>
    <col min="3" max="3" width="16.5703125" style="302" customWidth="1"/>
    <col min="4" max="4" width="29.85546875" style="302" customWidth="1"/>
    <col min="5" max="5" width="52.5703125" style="302" customWidth="1"/>
    <col min="6" max="6" width="4.85546875" style="302" customWidth="1"/>
    <col min="7" max="7" width="5.28515625" style="302" customWidth="1"/>
    <col min="8" max="9" width="4.7109375" style="302" customWidth="1"/>
    <col min="10" max="10" width="4.85546875" style="302" customWidth="1"/>
    <col min="11" max="11" width="5" style="302" customWidth="1"/>
    <col min="12" max="12" width="6.7109375" style="302" customWidth="1"/>
    <col min="13" max="13" width="8.85546875" style="302" customWidth="1"/>
    <col min="14" max="14" width="6.85546875" style="302" customWidth="1"/>
    <col min="15" max="15" width="5.85546875" style="302" customWidth="1"/>
    <col min="16" max="16" width="11.85546875" style="302" customWidth="1"/>
    <col min="17" max="17" width="10" style="302" customWidth="1"/>
    <col min="18" max="19" width="5.42578125" style="302" customWidth="1"/>
    <col min="20" max="21" width="6" style="302" customWidth="1"/>
    <col min="22" max="22" width="17.7109375" style="302" customWidth="1"/>
    <col min="23" max="25" width="9.140625" style="302"/>
    <col min="26" max="27" width="6.85546875" style="302" customWidth="1"/>
    <col min="28" max="28" width="7.85546875" style="302" customWidth="1"/>
    <col min="29" max="29" width="7.140625" style="302" customWidth="1"/>
    <col min="30" max="30" width="12.85546875" style="302" customWidth="1"/>
    <col min="31" max="31" width="1.5703125" style="302" customWidth="1"/>
    <col min="32" max="256" width="9.140625" style="302"/>
    <col min="257" max="257" width="1.42578125" style="302" customWidth="1"/>
    <col min="258" max="258" width="13.5703125" style="302" customWidth="1"/>
    <col min="259" max="259" width="16.5703125" style="302" customWidth="1"/>
    <col min="260" max="260" width="29.85546875" style="302" customWidth="1"/>
    <col min="261" max="261" width="52.5703125" style="302" customWidth="1"/>
    <col min="262" max="262" width="4.85546875" style="302" customWidth="1"/>
    <col min="263" max="263" width="5.28515625" style="302" customWidth="1"/>
    <col min="264" max="265" width="4.7109375" style="302" customWidth="1"/>
    <col min="266" max="266" width="4.85546875" style="302" customWidth="1"/>
    <col min="267" max="267" width="5" style="302" customWidth="1"/>
    <col min="268" max="268" width="6.7109375" style="302" customWidth="1"/>
    <col min="269" max="269" width="8.85546875" style="302" customWidth="1"/>
    <col min="270" max="270" width="6.85546875" style="302" customWidth="1"/>
    <col min="271" max="271" width="5.85546875" style="302" customWidth="1"/>
    <col min="272" max="272" width="11.85546875" style="302" customWidth="1"/>
    <col min="273" max="273" width="10" style="302" customWidth="1"/>
    <col min="274" max="275" width="5.42578125" style="302" customWidth="1"/>
    <col min="276" max="277" width="6" style="302" customWidth="1"/>
    <col min="278" max="278" width="17.7109375" style="302" customWidth="1"/>
    <col min="279" max="281" width="9.140625" style="302"/>
    <col min="282" max="283" width="6.85546875" style="302" customWidth="1"/>
    <col min="284" max="284" width="7.85546875" style="302" customWidth="1"/>
    <col min="285" max="285" width="7.140625" style="302" customWidth="1"/>
    <col min="286" max="286" width="12.85546875" style="302" customWidth="1"/>
    <col min="287" max="287" width="1.5703125" style="302" customWidth="1"/>
    <col min="288" max="512" width="9.140625" style="302"/>
    <col min="513" max="513" width="1.42578125" style="302" customWidth="1"/>
    <col min="514" max="514" width="13.5703125" style="302" customWidth="1"/>
    <col min="515" max="515" width="16.5703125" style="302" customWidth="1"/>
    <col min="516" max="516" width="29.85546875" style="302" customWidth="1"/>
    <col min="517" max="517" width="52.5703125" style="302" customWidth="1"/>
    <col min="518" max="518" width="4.85546875" style="302" customWidth="1"/>
    <col min="519" max="519" width="5.28515625" style="302" customWidth="1"/>
    <col min="520" max="521" width="4.7109375" style="302" customWidth="1"/>
    <col min="522" max="522" width="4.85546875" style="302" customWidth="1"/>
    <col min="523" max="523" width="5" style="302" customWidth="1"/>
    <col min="524" max="524" width="6.7109375" style="302" customWidth="1"/>
    <col min="525" max="525" width="8.85546875" style="302" customWidth="1"/>
    <col min="526" max="526" width="6.85546875" style="302" customWidth="1"/>
    <col min="527" max="527" width="5.85546875" style="302" customWidth="1"/>
    <col min="528" max="528" width="11.85546875" style="302" customWidth="1"/>
    <col min="529" max="529" width="10" style="302" customWidth="1"/>
    <col min="530" max="531" width="5.42578125" style="302" customWidth="1"/>
    <col min="532" max="533" width="6" style="302" customWidth="1"/>
    <col min="534" max="534" width="17.7109375" style="302" customWidth="1"/>
    <col min="535" max="537" width="9.140625" style="302"/>
    <col min="538" max="539" width="6.85546875" style="302" customWidth="1"/>
    <col min="540" max="540" width="7.85546875" style="302" customWidth="1"/>
    <col min="541" max="541" width="7.140625" style="302" customWidth="1"/>
    <col min="542" max="542" width="12.85546875" style="302" customWidth="1"/>
    <col min="543" max="543" width="1.5703125" style="302" customWidth="1"/>
    <col min="544" max="768" width="9.140625" style="302"/>
    <col min="769" max="769" width="1.42578125" style="302" customWidth="1"/>
    <col min="770" max="770" width="13.5703125" style="302" customWidth="1"/>
    <col min="771" max="771" width="16.5703125" style="302" customWidth="1"/>
    <col min="772" max="772" width="29.85546875" style="302" customWidth="1"/>
    <col min="773" max="773" width="52.5703125" style="302" customWidth="1"/>
    <col min="774" max="774" width="4.85546875" style="302" customWidth="1"/>
    <col min="775" max="775" width="5.28515625" style="302" customWidth="1"/>
    <col min="776" max="777" width="4.7109375" style="302" customWidth="1"/>
    <col min="778" max="778" width="4.85546875" style="302" customWidth="1"/>
    <col min="779" max="779" width="5" style="302" customWidth="1"/>
    <col min="780" max="780" width="6.7109375" style="302" customWidth="1"/>
    <col min="781" max="781" width="8.85546875" style="302" customWidth="1"/>
    <col min="782" max="782" width="6.85546875" style="302" customWidth="1"/>
    <col min="783" max="783" width="5.85546875" style="302" customWidth="1"/>
    <col min="784" max="784" width="11.85546875" style="302" customWidth="1"/>
    <col min="785" max="785" width="10" style="302" customWidth="1"/>
    <col min="786" max="787" width="5.42578125" style="302" customWidth="1"/>
    <col min="788" max="789" width="6" style="302" customWidth="1"/>
    <col min="790" max="790" width="17.7109375" style="302" customWidth="1"/>
    <col min="791" max="793" width="9.140625" style="302"/>
    <col min="794" max="795" width="6.85546875" style="302" customWidth="1"/>
    <col min="796" max="796" width="7.85546875" style="302" customWidth="1"/>
    <col min="797" max="797" width="7.140625" style="302" customWidth="1"/>
    <col min="798" max="798" width="12.85546875" style="302" customWidth="1"/>
    <col min="799" max="799" width="1.5703125" style="302" customWidth="1"/>
    <col min="800" max="1024" width="9.140625" style="302"/>
    <col min="1025" max="1025" width="1.42578125" style="302" customWidth="1"/>
    <col min="1026" max="1026" width="13.5703125" style="302" customWidth="1"/>
    <col min="1027" max="1027" width="16.5703125" style="302" customWidth="1"/>
    <col min="1028" max="1028" width="29.85546875" style="302" customWidth="1"/>
    <col min="1029" max="1029" width="52.5703125" style="302" customWidth="1"/>
    <col min="1030" max="1030" width="4.85546875" style="302" customWidth="1"/>
    <col min="1031" max="1031" width="5.28515625" style="302" customWidth="1"/>
    <col min="1032" max="1033" width="4.7109375" style="302" customWidth="1"/>
    <col min="1034" max="1034" width="4.85546875" style="302" customWidth="1"/>
    <col min="1035" max="1035" width="5" style="302" customWidth="1"/>
    <col min="1036" max="1036" width="6.7109375" style="302" customWidth="1"/>
    <col min="1037" max="1037" width="8.85546875" style="302" customWidth="1"/>
    <col min="1038" max="1038" width="6.85546875" style="302" customWidth="1"/>
    <col min="1039" max="1039" width="5.85546875" style="302" customWidth="1"/>
    <col min="1040" max="1040" width="11.85546875" style="302" customWidth="1"/>
    <col min="1041" max="1041" width="10" style="302" customWidth="1"/>
    <col min="1042" max="1043" width="5.42578125" style="302" customWidth="1"/>
    <col min="1044" max="1045" width="6" style="302" customWidth="1"/>
    <col min="1046" max="1046" width="17.7109375" style="302" customWidth="1"/>
    <col min="1047" max="1049" width="9.140625" style="302"/>
    <col min="1050" max="1051" width="6.85546875" style="302" customWidth="1"/>
    <col min="1052" max="1052" width="7.85546875" style="302" customWidth="1"/>
    <col min="1053" max="1053" width="7.140625" style="302" customWidth="1"/>
    <col min="1054" max="1054" width="12.85546875" style="302" customWidth="1"/>
    <col min="1055" max="1055" width="1.5703125" style="302" customWidth="1"/>
    <col min="1056" max="1280" width="9.140625" style="302"/>
    <col min="1281" max="1281" width="1.42578125" style="302" customWidth="1"/>
    <col min="1282" max="1282" width="13.5703125" style="302" customWidth="1"/>
    <col min="1283" max="1283" width="16.5703125" style="302" customWidth="1"/>
    <col min="1284" max="1284" width="29.85546875" style="302" customWidth="1"/>
    <col min="1285" max="1285" width="52.5703125" style="302" customWidth="1"/>
    <col min="1286" max="1286" width="4.85546875" style="302" customWidth="1"/>
    <col min="1287" max="1287" width="5.28515625" style="302" customWidth="1"/>
    <col min="1288" max="1289" width="4.7109375" style="302" customWidth="1"/>
    <col min="1290" max="1290" width="4.85546875" style="302" customWidth="1"/>
    <col min="1291" max="1291" width="5" style="302" customWidth="1"/>
    <col min="1292" max="1292" width="6.7109375" style="302" customWidth="1"/>
    <col min="1293" max="1293" width="8.85546875" style="302" customWidth="1"/>
    <col min="1294" max="1294" width="6.85546875" style="302" customWidth="1"/>
    <col min="1295" max="1295" width="5.85546875" style="302" customWidth="1"/>
    <col min="1296" max="1296" width="11.85546875" style="302" customWidth="1"/>
    <col min="1297" max="1297" width="10" style="302" customWidth="1"/>
    <col min="1298" max="1299" width="5.42578125" style="302" customWidth="1"/>
    <col min="1300" max="1301" width="6" style="302" customWidth="1"/>
    <col min="1302" max="1302" width="17.7109375" style="302" customWidth="1"/>
    <col min="1303" max="1305" width="9.140625" style="302"/>
    <col min="1306" max="1307" width="6.85546875" style="302" customWidth="1"/>
    <col min="1308" max="1308" width="7.85546875" style="302" customWidth="1"/>
    <col min="1309" max="1309" width="7.140625" style="302" customWidth="1"/>
    <col min="1310" max="1310" width="12.85546875" style="302" customWidth="1"/>
    <col min="1311" max="1311" width="1.5703125" style="302" customWidth="1"/>
    <col min="1312" max="1536" width="9.140625" style="302"/>
    <col min="1537" max="1537" width="1.42578125" style="302" customWidth="1"/>
    <col min="1538" max="1538" width="13.5703125" style="302" customWidth="1"/>
    <col min="1539" max="1539" width="16.5703125" style="302" customWidth="1"/>
    <col min="1540" max="1540" width="29.85546875" style="302" customWidth="1"/>
    <col min="1541" max="1541" width="52.5703125" style="302" customWidth="1"/>
    <col min="1542" max="1542" width="4.85546875" style="302" customWidth="1"/>
    <col min="1543" max="1543" width="5.28515625" style="302" customWidth="1"/>
    <col min="1544" max="1545" width="4.7109375" style="302" customWidth="1"/>
    <col min="1546" max="1546" width="4.85546875" style="302" customWidth="1"/>
    <col min="1547" max="1547" width="5" style="302" customWidth="1"/>
    <col min="1548" max="1548" width="6.7109375" style="302" customWidth="1"/>
    <col min="1549" max="1549" width="8.85546875" style="302" customWidth="1"/>
    <col min="1550" max="1550" width="6.85546875" style="302" customWidth="1"/>
    <col min="1551" max="1551" width="5.85546875" style="302" customWidth="1"/>
    <col min="1552" max="1552" width="11.85546875" style="302" customWidth="1"/>
    <col min="1553" max="1553" width="10" style="302" customWidth="1"/>
    <col min="1554" max="1555" width="5.42578125" style="302" customWidth="1"/>
    <col min="1556" max="1557" width="6" style="302" customWidth="1"/>
    <col min="1558" max="1558" width="17.7109375" style="302" customWidth="1"/>
    <col min="1559" max="1561" width="9.140625" style="302"/>
    <col min="1562" max="1563" width="6.85546875" style="302" customWidth="1"/>
    <col min="1564" max="1564" width="7.85546875" style="302" customWidth="1"/>
    <col min="1565" max="1565" width="7.140625" style="302" customWidth="1"/>
    <col min="1566" max="1566" width="12.85546875" style="302" customWidth="1"/>
    <col min="1567" max="1567" width="1.5703125" style="302" customWidth="1"/>
    <col min="1568" max="1792" width="9.140625" style="302"/>
    <col min="1793" max="1793" width="1.42578125" style="302" customWidth="1"/>
    <col min="1794" max="1794" width="13.5703125" style="302" customWidth="1"/>
    <col min="1795" max="1795" width="16.5703125" style="302" customWidth="1"/>
    <col min="1796" max="1796" width="29.85546875" style="302" customWidth="1"/>
    <col min="1797" max="1797" width="52.5703125" style="302" customWidth="1"/>
    <col min="1798" max="1798" width="4.85546875" style="302" customWidth="1"/>
    <col min="1799" max="1799" width="5.28515625" style="302" customWidth="1"/>
    <col min="1800" max="1801" width="4.7109375" style="302" customWidth="1"/>
    <col min="1802" max="1802" width="4.85546875" style="302" customWidth="1"/>
    <col min="1803" max="1803" width="5" style="302" customWidth="1"/>
    <col min="1804" max="1804" width="6.7109375" style="302" customWidth="1"/>
    <col min="1805" max="1805" width="8.85546875" style="302" customWidth="1"/>
    <col min="1806" max="1806" width="6.85546875" style="302" customWidth="1"/>
    <col min="1807" max="1807" width="5.85546875" style="302" customWidth="1"/>
    <col min="1808" max="1808" width="11.85546875" style="302" customWidth="1"/>
    <col min="1809" max="1809" width="10" style="302" customWidth="1"/>
    <col min="1810" max="1811" width="5.42578125" style="302" customWidth="1"/>
    <col min="1812" max="1813" width="6" style="302" customWidth="1"/>
    <col min="1814" max="1814" width="17.7109375" style="302" customWidth="1"/>
    <col min="1815" max="1817" width="9.140625" style="302"/>
    <col min="1818" max="1819" width="6.85546875" style="302" customWidth="1"/>
    <col min="1820" max="1820" width="7.85546875" style="302" customWidth="1"/>
    <col min="1821" max="1821" width="7.140625" style="302" customWidth="1"/>
    <col min="1822" max="1822" width="12.85546875" style="302" customWidth="1"/>
    <col min="1823" max="1823" width="1.5703125" style="302" customWidth="1"/>
    <col min="1824" max="2048" width="9.140625" style="302"/>
    <col min="2049" max="2049" width="1.42578125" style="302" customWidth="1"/>
    <col min="2050" max="2050" width="13.5703125" style="302" customWidth="1"/>
    <col min="2051" max="2051" width="16.5703125" style="302" customWidth="1"/>
    <col min="2052" max="2052" width="29.85546875" style="302" customWidth="1"/>
    <col min="2053" max="2053" width="52.5703125" style="302" customWidth="1"/>
    <col min="2054" max="2054" width="4.85546875" style="302" customWidth="1"/>
    <col min="2055" max="2055" width="5.28515625" style="302" customWidth="1"/>
    <col min="2056" max="2057" width="4.7109375" style="302" customWidth="1"/>
    <col min="2058" max="2058" width="4.85546875" style="302" customWidth="1"/>
    <col min="2059" max="2059" width="5" style="302" customWidth="1"/>
    <col min="2060" max="2060" width="6.7109375" style="302" customWidth="1"/>
    <col min="2061" max="2061" width="8.85546875" style="302" customWidth="1"/>
    <col min="2062" max="2062" width="6.85546875" style="302" customWidth="1"/>
    <col min="2063" max="2063" width="5.85546875" style="302" customWidth="1"/>
    <col min="2064" max="2064" width="11.85546875" style="302" customWidth="1"/>
    <col min="2065" max="2065" width="10" style="302" customWidth="1"/>
    <col min="2066" max="2067" width="5.42578125" style="302" customWidth="1"/>
    <col min="2068" max="2069" width="6" style="302" customWidth="1"/>
    <col min="2070" max="2070" width="17.7109375" style="302" customWidth="1"/>
    <col min="2071" max="2073" width="9.140625" style="302"/>
    <col min="2074" max="2075" width="6.85546875" style="302" customWidth="1"/>
    <col min="2076" max="2076" width="7.85546875" style="302" customWidth="1"/>
    <col min="2077" max="2077" width="7.140625" style="302" customWidth="1"/>
    <col min="2078" max="2078" width="12.85546875" style="302" customWidth="1"/>
    <col min="2079" max="2079" width="1.5703125" style="302" customWidth="1"/>
    <col min="2080" max="2304" width="9.140625" style="302"/>
    <col min="2305" max="2305" width="1.42578125" style="302" customWidth="1"/>
    <col min="2306" max="2306" width="13.5703125" style="302" customWidth="1"/>
    <col min="2307" max="2307" width="16.5703125" style="302" customWidth="1"/>
    <col min="2308" max="2308" width="29.85546875" style="302" customWidth="1"/>
    <col min="2309" max="2309" width="52.5703125" style="302" customWidth="1"/>
    <col min="2310" max="2310" width="4.85546875" style="302" customWidth="1"/>
    <col min="2311" max="2311" width="5.28515625" style="302" customWidth="1"/>
    <col min="2312" max="2313" width="4.7109375" style="302" customWidth="1"/>
    <col min="2314" max="2314" width="4.85546875" style="302" customWidth="1"/>
    <col min="2315" max="2315" width="5" style="302" customWidth="1"/>
    <col min="2316" max="2316" width="6.7109375" style="302" customWidth="1"/>
    <col min="2317" max="2317" width="8.85546875" style="302" customWidth="1"/>
    <col min="2318" max="2318" width="6.85546875" style="302" customWidth="1"/>
    <col min="2319" max="2319" width="5.85546875" style="302" customWidth="1"/>
    <col min="2320" max="2320" width="11.85546875" style="302" customWidth="1"/>
    <col min="2321" max="2321" width="10" style="302" customWidth="1"/>
    <col min="2322" max="2323" width="5.42578125" style="302" customWidth="1"/>
    <col min="2324" max="2325" width="6" style="302" customWidth="1"/>
    <col min="2326" max="2326" width="17.7109375" style="302" customWidth="1"/>
    <col min="2327" max="2329" width="9.140625" style="302"/>
    <col min="2330" max="2331" width="6.85546875" style="302" customWidth="1"/>
    <col min="2332" max="2332" width="7.85546875" style="302" customWidth="1"/>
    <col min="2333" max="2333" width="7.140625" style="302" customWidth="1"/>
    <col min="2334" max="2334" width="12.85546875" style="302" customWidth="1"/>
    <col min="2335" max="2335" width="1.5703125" style="302" customWidth="1"/>
    <col min="2336" max="2560" width="9.140625" style="302"/>
    <col min="2561" max="2561" width="1.42578125" style="302" customWidth="1"/>
    <col min="2562" max="2562" width="13.5703125" style="302" customWidth="1"/>
    <col min="2563" max="2563" width="16.5703125" style="302" customWidth="1"/>
    <col min="2564" max="2564" width="29.85546875" style="302" customWidth="1"/>
    <col min="2565" max="2565" width="52.5703125" style="302" customWidth="1"/>
    <col min="2566" max="2566" width="4.85546875" style="302" customWidth="1"/>
    <col min="2567" max="2567" width="5.28515625" style="302" customWidth="1"/>
    <col min="2568" max="2569" width="4.7109375" style="302" customWidth="1"/>
    <col min="2570" max="2570" width="4.85546875" style="302" customWidth="1"/>
    <col min="2571" max="2571" width="5" style="302" customWidth="1"/>
    <col min="2572" max="2572" width="6.7109375" style="302" customWidth="1"/>
    <col min="2573" max="2573" width="8.85546875" style="302" customWidth="1"/>
    <col min="2574" max="2574" width="6.85546875" style="302" customWidth="1"/>
    <col min="2575" max="2575" width="5.85546875" style="302" customWidth="1"/>
    <col min="2576" max="2576" width="11.85546875" style="302" customWidth="1"/>
    <col min="2577" max="2577" width="10" style="302" customWidth="1"/>
    <col min="2578" max="2579" width="5.42578125" style="302" customWidth="1"/>
    <col min="2580" max="2581" width="6" style="302" customWidth="1"/>
    <col min="2582" max="2582" width="17.7109375" style="302" customWidth="1"/>
    <col min="2583" max="2585" width="9.140625" style="302"/>
    <col min="2586" max="2587" width="6.85546875" style="302" customWidth="1"/>
    <col min="2588" max="2588" width="7.85546875" style="302" customWidth="1"/>
    <col min="2589" max="2589" width="7.140625" style="302" customWidth="1"/>
    <col min="2590" max="2590" width="12.85546875" style="302" customWidth="1"/>
    <col min="2591" max="2591" width="1.5703125" style="302" customWidth="1"/>
    <col min="2592" max="2816" width="9.140625" style="302"/>
    <col min="2817" max="2817" width="1.42578125" style="302" customWidth="1"/>
    <col min="2818" max="2818" width="13.5703125" style="302" customWidth="1"/>
    <col min="2819" max="2819" width="16.5703125" style="302" customWidth="1"/>
    <col min="2820" max="2820" width="29.85546875" style="302" customWidth="1"/>
    <col min="2821" max="2821" width="52.5703125" style="302" customWidth="1"/>
    <col min="2822" max="2822" width="4.85546875" style="302" customWidth="1"/>
    <col min="2823" max="2823" width="5.28515625" style="302" customWidth="1"/>
    <col min="2824" max="2825" width="4.7109375" style="302" customWidth="1"/>
    <col min="2826" max="2826" width="4.85546875" style="302" customWidth="1"/>
    <col min="2827" max="2827" width="5" style="302" customWidth="1"/>
    <col min="2828" max="2828" width="6.7109375" style="302" customWidth="1"/>
    <col min="2829" max="2829" width="8.85546875" style="302" customWidth="1"/>
    <col min="2830" max="2830" width="6.85546875" style="302" customWidth="1"/>
    <col min="2831" max="2831" width="5.85546875" style="302" customWidth="1"/>
    <col min="2832" max="2832" width="11.85546875" style="302" customWidth="1"/>
    <col min="2833" max="2833" width="10" style="302" customWidth="1"/>
    <col min="2834" max="2835" width="5.42578125" style="302" customWidth="1"/>
    <col min="2836" max="2837" width="6" style="302" customWidth="1"/>
    <col min="2838" max="2838" width="17.7109375" style="302" customWidth="1"/>
    <col min="2839" max="2841" width="9.140625" style="302"/>
    <col min="2842" max="2843" width="6.85546875" style="302" customWidth="1"/>
    <col min="2844" max="2844" width="7.85546875" style="302" customWidth="1"/>
    <col min="2845" max="2845" width="7.140625" style="302" customWidth="1"/>
    <col min="2846" max="2846" width="12.85546875" style="302" customWidth="1"/>
    <col min="2847" max="2847" width="1.5703125" style="302" customWidth="1"/>
    <col min="2848" max="3072" width="9.140625" style="302"/>
    <col min="3073" max="3073" width="1.42578125" style="302" customWidth="1"/>
    <col min="3074" max="3074" width="13.5703125" style="302" customWidth="1"/>
    <col min="3075" max="3075" width="16.5703125" style="302" customWidth="1"/>
    <col min="3076" max="3076" width="29.85546875" style="302" customWidth="1"/>
    <col min="3077" max="3077" width="52.5703125" style="302" customWidth="1"/>
    <col min="3078" max="3078" width="4.85546875" style="302" customWidth="1"/>
    <col min="3079" max="3079" width="5.28515625" style="302" customWidth="1"/>
    <col min="3080" max="3081" width="4.7109375" style="302" customWidth="1"/>
    <col min="3082" max="3082" width="4.85546875" style="302" customWidth="1"/>
    <col min="3083" max="3083" width="5" style="302" customWidth="1"/>
    <col min="3084" max="3084" width="6.7109375" style="302" customWidth="1"/>
    <col min="3085" max="3085" width="8.85546875" style="302" customWidth="1"/>
    <col min="3086" max="3086" width="6.85546875" style="302" customWidth="1"/>
    <col min="3087" max="3087" width="5.85546875" style="302" customWidth="1"/>
    <col min="3088" max="3088" width="11.85546875" style="302" customWidth="1"/>
    <col min="3089" max="3089" width="10" style="302" customWidth="1"/>
    <col min="3090" max="3091" width="5.42578125" style="302" customWidth="1"/>
    <col min="3092" max="3093" width="6" style="302" customWidth="1"/>
    <col min="3094" max="3094" width="17.7109375" style="302" customWidth="1"/>
    <col min="3095" max="3097" width="9.140625" style="302"/>
    <col min="3098" max="3099" width="6.85546875" style="302" customWidth="1"/>
    <col min="3100" max="3100" width="7.85546875" style="302" customWidth="1"/>
    <col min="3101" max="3101" width="7.140625" style="302" customWidth="1"/>
    <col min="3102" max="3102" width="12.85546875" style="302" customWidth="1"/>
    <col min="3103" max="3103" width="1.5703125" style="302" customWidth="1"/>
    <col min="3104" max="3328" width="9.140625" style="302"/>
    <col min="3329" max="3329" width="1.42578125" style="302" customWidth="1"/>
    <col min="3330" max="3330" width="13.5703125" style="302" customWidth="1"/>
    <col min="3331" max="3331" width="16.5703125" style="302" customWidth="1"/>
    <col min="3332" max="3332" width="29.85546875" style="302" customWidth="1"/>
    <col min="3333" max="3333" width="52.5703125" style="302" customWidth="1"/>
    <col min="3334" max="3334" width="4.85546875" style="302" customWidth="1"/>
    <col min="3335" max="3335" width="5.28515625" style="302" customWidth="1"/>
    <col min="3336" max="3337" width="4.7109375" style="302" customWidth="1"/>
    <col min="3338" max="3338" width="4.85546875" style="302" customWidth="1"/>
    <col min="3339" max="3339" width="5" style="302" customWidth="1"/>
    <col min="3340" max="3340" width="6.7109375" style="302" customWidth="1"/>
    <col min="3341" max="3341" width="8.85546875" style="302" customWidth="1"/>
    <col min="3342" max="3342" width="6.85546875" style="302" customWidth="1"/>
    <col min="3343" max="3343" width="5.85546875" style="302" customWidth="1"/>
    <col min="3344" max="3344" width="11.85546875" style="302" customWidth="1"/>
    <col min="3345" max="3345" width="10" style="302" customWidth="1"/>
    <col min="3346" max="3347" width="5.42578125" style="302" customWidth="1"/>
    <col min="3348" max="3349" width="6" style="302" customWidth="1"/>
    <col min="3350" max="3350" width="17.7109375" style="302" customWidth="1"/>
    <col min="3351" max="3353" width="9.140625" style="302"/>
    <col min="3354" max="3355" width="6.85546875" style="302" customWidth="1"/>
    <col min="3356" max="3356" width="7.85546875" style="302" customWidth="1"/>
    <col min="3357" max="3357" width="7.140625" style="302" customWidth="1"/>
    <col min="3358" max="3358" width="12.85546875" style="302" customWidth="1"/>
    <col min="3359" max="3359" width="1.5703125" style="302" customWidth="1"/>
    <col min="3360" max="3584" width="9.140625" style="302"/>
    <col min="3585" max="3585" width="1.42578125" style="302" customWidth="1"/>
    <col min="3586" max="3586" width="13.5703125" style="302" customWidth="1"/>
    <col min="3587" max="3587" width="16.5703125" style="302" customWidth="1"/>
    <col min="3588" max="3588" width="29.85546875" style="302" customWidth="1"/>
    <col min="3589" max="3589" width="52.5703125" style="302" customWidth="1"/>
    <col min="3590" max="3590" width="4.85546875" style="302" customWidth="1"/>
    <col min="3591" max="3591" width="5.28515625" style="302" customWidth="1"/>
    <col min="3592" max="3593" width="4.7109375" style="302" customWidth="1"/>
    <col min="3594" max="3594" width="4.85546875" style="302" customWidth="1"/>
    <col min="3595" max="3595" width="5" style="302" customWidth="1"/>
    <col min="3596" max="3596" width="6.7109375" style="302" customWidth="1"/>
    <col min="3597" max="3597" width="8.85546875" style="302" customWidth="1"/>
    <col min="3598" max="3598" width="6.85546875" style="302" customWidth="1"/>
    <col min="3599" max="3599" width="5.85546875" style="302" customWidth="1"/>
    <col min="3600" max="3600" width="11.85546875" style="302" customWidth="1"/>
    <col min="3601" max="3601" width="10" style="302" customWidth="1"/>
    <col min="3602" max="3603" width="5.42578125" style="302" customWidth="1"/>
    <col min="3604" max="3605" width="6" style="302" customWidth="1"/>
    <col min="3606" max="3606" width="17.7109375" style="302" customWidth="1"/>
    <col min="3607" max="3609" width="9.140625" style="302"/>
    <col min="3610" max="3611" width="6.85546875" style="302" customWidth="1"/>
    <col min="3612" max="3612" width="7.85546875" style="302" customWidth="1"/>
    <col min="3613" max="3613" width="7.140625" style="302" customWidth="1"/>
    <col min="3614" max="3614" width="12.85546875" style="302" customWidth="1"/>
    <col min="3615" max="3615" width="1.5703125" style="302" customWidth="1"/>
    <col min="3616" max="3840" width="9.140625" style="302"/>
    <col min="3841" max="3841" width="1.42578125" style="302" customWidth="1"/>
    <col min="3842" max="3842" width="13.5703125" style="302" customWidth="1"/>
    <col min="3843" max="3843" width="16.5703125" style="302" customWidth="1"/>
    <col min="3844" max="3844" width="29.85546875" style="302" customWidth="1"/>
    <col min="3845" max="3845" width="52.5703125" style="302" customWidth="1"/>
    <col min="3846" max="3846" width="4.85546875" style="302" customWidth="1"/>
    <col min="3847" max="3847" width="5.28515625" style="302" customWidth="1"/>
    <col min="3848" max="3849" width="4.7109375" style="302" customWidth="1"/>
    <col min="3850" max="3850" width="4.85546875" style="302" customWidth="1"/>
    <col min="3851" max="3851" width="5" style="302" customWidth="1"/>
    <col min="3852" max="3852" width="6.7109375" style="302" customWidth="1"/>
    <col min="3853" max="3853" width="8.85546875" style="302" customWidth="1"/>
    <col min="3854" max="3854" width="6.85546875" style="302" customWidth="1"/>
    <col min="3855" max="3855" width="5.85546875" style="302" customWidth="1"/>
    <col min="3856" max="3856" width="11.85546875" style="302" customWidth="1"/>
    <col min="3857" max="3857" width="10" style="302" customWidth="1"/>
    <col min="3858" max="3859" width="5.42578125" style="302" customWidth="1"/>
    <col min="3860" max="3861" width="6" style="302" customWidth="1"/>
    <col min="3862" max="3862" width="17.7109375" style="302" customWidth="1"/>
    <col min="3863" max="3865" width="9.140625" style="302"/>
    <col min="3866" max="3867" width="6.85546875" style="302" customWidth="1"/>
    <col min="3868" max="3868" width="7.85546875" style="302" customWidth="1"/>
    <col min="3869" max="3869" width="7.140625" style="302" customWidth="1"/>
    <col min="3870" max="3870" width="12.85546875" style="302" customWidth="1"/>
    <col min="3871" max="3871" width="1.5703125" style="302" customWidth="1"/>
    <col min="3872" max="4096" width="9.140625" style="302"/>
    <col min="4097" max="4097" width="1.42578125" style="302" customWidth="1"/>
    <col min="4098" max="4098" width="13.5703125" style="302" customWidth="1"/>
    <col min="4099" max="4099" width="16.5703125" style="302" customWidth="1"/>
    <col min="4100" max="4100" width="29.85546875" style="302" customWidth="1"/>
    <col min="4101" max="4101" width="52.5703125" style="302" customWidth="1"/>
    <col min="4102" max="4102" width="4.85546875" style="302" customWidth="1"/>
    <col min="4103" max="4103" width="5.28515625" style="302" customWidth="1"/>
    <col min="4104" max="4105" width="4.7109375" style="302" customWidth="1"/>
    <col min="4106" max="4106" width="4.85546875" style="302" customWidth="1"/>
    <col min="4107" max="4107" width="5" style="302" customWidth="1"/>
    <col min="4108" max="4108" width="6.7109375" style="302" customWidth="1"/>
    <col min="4109" max="4109" width="8.85546875" style="302" customWidth="1"/>
    <col min="4110" max="4110" width="6.85546875" style="302" customWidth="1"/>
    <col min="4111" max="4111" width="5.85546875" style="302" customWidth="1"/>
    <col min="4112" max="4112" width="11.85546875" style="302" customWidth="1"/>
    <col min="4113" max="4113" width="10" style="302" customWidth="1"/>
    <col min="4114" max="4115" width="5.42578125" style="302" customWidth="1"/>
    <col min="4116" max="4117" width="6" style="302" customWidth="1"/>
    <col min="4118" max="4118" width="17.7109375" style="302" customWidth="1"/>
    <col min="4119" max="4121" width="9.140625" style="302"/>
    <col min="4122" max="4123" width="6.85546875" style="302" customWidth="1"/>
    <col min="4124" max="4124" width="7.85546875" style="302" customWidth="1"/>
    <col min="4125" max="4125" width="7.140625" style="302" customWidth="1"/>
    <col min="4126" max="4126" width="12.85546875" style="302" customWidth="1"/>
    <col min="4127" max="4127" width="1.5703125" style="302" customWidth="1"/>
    <col min="4128" max="4352" width="9.140625" style="302"/>
    <col min="4353" max="4353" width="1.42578125" style="302" customWidth="1"/>
    <col min="4354" max="4354" width="13.5703125" style="302" customWidth="1"/>
    <col min="4355" max="4355" width="16.5703125" style="302" customWidth="1"/>
    <col min="4356" max="4356" width="29.85546875" style="302" customWidth="1"/>
    <col min="4357" max="4357" width="52.5703125" style="302" customWidth="1"/>
    <col min="4358" max="4358" width="4.85546875" style="302" customWidth="1"/>
    <col min="4359" max="4359" width="5.28515625" style="302" customWidth="1"/>
    <col min="4360" max="4361" width="4.7109375" style="302" customWidth="1"/>
    <col min="4362" max="4362" width="4.85546875" style="302" customWidth="1"/>
    <col min="4363" max="4363" width="5" style="302" customWidth="1"/>
    <col min="4364" max="4364" width="6.7109375" style="302" customWidth="1"/>
    <col min="4365" max="4365" width="8.85546875" style="302" customWidth="1"/>
    <col min="4366" max="4366" width="6.85546875" style="302" customWidth="1"/>
    <col min="4367" max="4367" width="5.85546875" style="302" customWidth="1"/>
    <col min="4368" max="4368" width="11.85546875" style="302" customWidth="1"/>
    <col min="4369" max="4369" width="10" style="302" customWidth="1"/>
    <col min="4370" max="4371" width="5.42578125" style="302" customWidth="1"/>
    <col min="4372" max="4373" width="6" style="302" customWidth="1"/>
    <col min="4374" max="4374" width="17.7109375" style="302" customWidth="1"/>
    <col min="4375" max="4377" width="9.140625" style="302"/>
    <col min="4378" max="4379" width="6.85546875" style="302" customWidth="1"/>
    <col min="4380" max="4380" width="7.85546875" style="302" customWidth="1"/>
    <col min="4381" max="4381" width="7.140625" style="302" customWidth="1"/>
    <col min="4382" max="4382" width="12.85546875" style="302" customWidth="1"/>
    <col min="4383" max="4383" width="1.5703125" style="302" customWidth="1"/>
    <col min="4384" max="4608" width="9.140625" style="302"/>
    <col min="4609" max="4609" width="1.42578125" style="302" customWidth="1"/>
    <col min="4610" max="4610" width="13.5703125" style="302" customWidth="1"/>
    <col min="4611" max="4611" width="16.5703125" style="302" customWidth="1"/>
    <col min="4612" max="4612" width="29.85546875" style="302" customWidth="1"/>
    <col min="4613" max="4613" width="52.5703125" style="302" customWidth="1"/>
    <col min="4614" max="4614" width="4.85546875" style="302" customWidth="1"/>
    <col min="4615" max="4615" width="5.28515625" style="302" customWidth="1"/>
    <col min="4616" max="4617" width="4.7109375" style="302" customWidth="1"/>
    <col min="4618" max="4618" width="4.85546875" style="302" customWidth="1"/>
    <col min="4619" max="4619" width="5" style="302" customWidth="1"/>
    <col min="4620" max="4620" width="6.7109375" style="302" customWidth="1"/>
    <col min="4621" max="4621" width="8.85546875" style="302" customWidth="1"/>
    <col min="4622" max="4622" width="6.85546875" style="302" customWidth="1"/>
    <col min="4623" max="4623" width="5.85546875" style="302" customWidth="1"/>
    <col min="4624" max="4624" width="11.85546875" style="302" customWidth="1"/>
    <col min="4625" max="4625" width="10" style="302" customWidth="1"/>
    <col min="4626" max="4627" width="5.42578125" style="302" customWidth="1"/>
    <col min="4628" max="4629" width="6" style="302" customWidth="1"/>
    <col min="4630" max="4630" width="17.7109375" style="302" customWidth="1"/>
    <col min="4631" max="4633" width="9.140625" style="302"/>
    <col min="4634" max="4635" width="6.85546875" style="302" customWidth="1"/>
    <col min="4636" max="4636" width="7.85546875" style="302" customWidth="1"/>
    <col min="4637" max="4637" width="7.140625" style="302" customWidth="1"/>
    <col min="4638" max="4638" width="12.85546875" style="302" customWidth="1"/>
    <col min="4639" max="4639" width="1.5703125" style="302" customWidth="1"/>
    <col min="4640" max="4864" width="9.140625" style="302"/>
    <col min="4865" max="4865" width="1.42578125" style="302" customWidth="1"/>
    <col min="4866" max="4866" width="13.5703125" style="302" customWidth="1"/>
    <col min="4867" max="4867" width="16.5703125" style="302" customWidth="1"/>
    <col min="4868" max="4868" width="29.85546875" style="302" customWidth="1"/>
    <col min="4869" max="4869" width="52.5703125" style="302" customWidth="1"/>
    <col min="4870" max="4870" width="4.85546875" style="302" customWidth="1"/>
    <col min="4871" max="4871" width="5.28515625" style="302" customWidth="1"/>
    <col min="4872" max="4873" width="4.7109375" style="302" customWidth="1"/>
    <col min="4874" max="4874" width="4.85546875" style="302" customWidth="1"/>
    <col min="4875" max="4875" width="5" style="302" customWidth="1"/>
    <col min="4876" max="4876" width="6.7109375" style="302" customWidth="1"/>
    <col min="4877" max="4877" width="8.85546875" style="302" customWidth="1"/>
    <col min="4878" max="4878" width="6.85546875" style="302" customWidth="1"/>
    <col min="4879" max="4879" width="5.85546875" style="302" customWidth="1"/>
    <col min="4880" max="4880" width="11.85546875" style="302" customWidth="1"/>
    <col min="4881" max="4881" width="10" style="302" customWidth="1"/>
    <col min="4882" max="4883" width="5.42578125" style="302" customWidth="1"/>
    <col min="4884" max="4885" width="6" style="302" customWidth="1"/>
    <col min="4886" max="4886" width="17.7109375" style="302" customWidth="1"/>
    <col min="4887" max="4889" width="9.140625" style="302"/>
    <col min="4890" max="4891" width="6.85546875" style="302" customWidth="1"/>
    <col min="4892" max="4892" width="7.85546875" style="302" customWidth="1"/>
    <col min="4893" max="4893" width="7.140625" style="302" customWidth="1"/>
    <col min="4894" max="4894" width="12.85546875" style="302" customWidth="1"/>
    <col min="4895" max="4895" width="1.5703125" style="302" customWidth="1"/>
    <col min="4896" max="5120" width="9.140625" style="302"/>
    <col min="5121" max="5121" width="1.42578125" style="302" customWidth="1"/>
    <col min="5122" max="5122" width="13.5703125" style="302" customWidth="1"/>
    <col min="5123" max="5123" width="16.5703125" style="302" customWidth="1"/>
    <col min="5124" max="5124" width="29.85546875" style="302" customWidth="1"/>
    <col min="5125" max="5125" width="52.5703125" style="302" customWidth="1"/>
    <col min="5126" max="5126" width="4.85546875" style="302" customWidth="1"/>
    <col min="5127" max="5127" width="5.28515625" style="302" customWidth="1"/>
    <col min="5128" max="5129" width="4.7109375" style="302" customWidth="1"/>
    <col min="5130" max="5130" width="4.85546875" style="302" customWidth="1"/>
    <col min="5131" max="5131" width="5" style="302" customWidth="1"/>
    <col min="5132" max="5132" width="6.7109375" style="302" customWidth="1"/>
    <col min="5133" max="5133" width="8.85546875" style="302" customWidth="1"/>
    <col min="5134" max="5134" width="6.85546875" style="302" customWidth="1"/>
    <col min="5135" max="5135" width="5.85546875" style="302" customWidth="1"/>
    <col min="5136" max="5136" width="11.85546875" style="302" customWidth="1"/>
    <col min="5137" max="5137" width="10" style="302" customWidth="1"/>
    <col min="5138" max="5139" width="5.42578125" style="302" customWidth="1"/>
    <col min="5140" max="5141" width="6" style="302" customWidth="1"/>
    <col min="5142" max="5142" width="17.7109375" style="302" customWidth="1"/>
    <col min="5143" max="5145" width="9.140625" style="302"/>
    <col min="5146" max="5147" width="6.85546875" style="302" customWidth="1"/>
    <col min="5148" max="5148" width="7.85546875" style="302" customWidth="1"/>
    <col min="5149" max="5149" width="7.140625" style="302" customWidth="1"/>
    <col min="5150" max="5150" width="12.85546875" style="302" customWidth="1"/>
    <col min="5151" max="5151" width="1.5703125" style="302" customWidth="1"/>
    <col min="5152" max="5376" width="9.140625" style="302"/>
    <col min="5377" max="5377" width="1.42578125" style="302" customWidth="1"/>
    <col min="5378" max="5378" width="13.5703125" style="302" customWidth="1"/>
    <col min="5379" max="5379" width="16.5703125" style="302" customWidth="1"/>
    <col min="5380" max="5380" width="29.85546875" style="302" customWidth="1"/>
    <col min="5381" max="5381" width="52.5703125" style="302" customWidth="1"/>
    <col min="5382" max="5382" width="4.85546875" style="302" customWidth="1"/>
    <col min="5383" max="5383" width="5.28515625" style="302" customWidth="1"/>
    <col min="5384" max="5385" width="4.7109375" style="302" customWidth="1"/>
    <col min="5386" max="5386" width="4.85546875" style="302" customWidth="1"/>
    <col min="5387" max="5387" width="5" style="302" customWidth="1"/>
    <col min="5388" max="5388" width="6.7109375" style="302" customWidth="1"/>
    <col min="5389" max="5389" width="8.85546875" style="302" customWidth="1"/>
    <col min="5390" max="5390" width="6.85546875" style="302" customWidth="1"/>
    <col min="5391" max="5391" width="5.85546875" style="302" customWidth="1"/>
    <col min="5392" max="5392" width="11.85546875" style="302" customWidth="1"/>
    <col min="5393" max="5393" width="10" style="302" customWidth="1"/>
    <col min="5394" max="5395" width="5.42578125" style="302" customWidth="1"/>
    <col min="5396" max="5397" width="6" style="302" customWidth="1"/>
    <col min="5398" max="5398" width="17.7109375" style="302" customWidth="1"/>
    <col min="5399" max="5401" width="9.140625" style="302"/>
    <col min="5402" max="5403" width="6.85546875" style="302" customWidth="1"/>
    <col min="5404" max="5404" width="7.85546875" style="302" customWidth="1"/>
    <col min="5405" max="5405" width="7.140625" style="302" customWidth="1"/>
    <col min="5406" max="5406" width="12.85546875" style="302" customWidth="1"/>
    <col min="5407" max="5407" width="1.5703125" style="302" customWidth="1"/>
    <col min="5408" max="5632" width="9.140625" style="302"/>
    <col min="5633" max="5633" width="1.42578125" style="302" customWidth="1"/>
    <col min="5634" max="5634" width="13.5703125" style="302" customWidth="1"/>
    <col min="5635" max="5635" width="16.5703125" style="302" customWidth="1"/>
    <col min="5636" max="5636" width="29.85546875" style="302" customWidth="1"/>
    <col min="5637" max="5637" width="52.5703125" style="302" customWidth="1"/>
    <col min="5638" max="5638" width="4.85546875" style="302" customWidth="1"/>
    <col min="5639" max="5639" width="5.28515625" style="302" customWidth="1"/>
    <col min="5640" max="5641" width="4.7109375" style="302" customWidth="1"/>
    <col min="5642" max="5642" width="4.85546875" style="302" customWidth="1"/>
    <col min="5643" max="5643" width="5" style="302" customWidth="1"/>
    <col min="5644" max="5644" width="6.7109375" style="302" customWidth="1"/>
    <col min="5645" max="5645" width="8.85546875" style="302" customWidth="1"/>
    <col min="5646" max="5646" width="6.85546875" style="302" customWidth="1"/>
    <col min="5647" max="5647" width="5.85546875" style="302" customWidth="1"/>
    <col min="5648" max="5648" width="11.85546875" style="302" customWidth="1"/>
    <col min="5649" max="5649" width="10" style="302" customWidth="1"/>
    <col min="5650" max="5651" width="5.42578125" style="302" customWidth="1"/>
    <col min="5652" max="5653" width="6" style="302" customWidth="1"/>
    <col min="5654" max="5654" width="17.7109375" style="302" customWidth="1"/>
    <col min="5655" max="5657" width="9.140625" style="302"/>
    <col min="5658" max="5659" width="6.85546875" style="302" customWidth="1"/>
    <col min="5660" max="5660" width="7.85546875" style="302" customWidth="1"/>
    <col min="5661" max="5661" width="7.140625" style="302" customWidth="1"/>
    <col min="5662" max="5662" width="12.85546875" style="302" customWidth="1"/>
    <col min="5663" max="5663" width="1.5703125" style="302" customWidth="1"/>
    <col min="5664" max="5888" width="9.140625" style="302"/>
    <col min="5889" max="5889" width="1.42578125" style="302" customWidth="1"/>
    <col min="5890" max="5890" width="13.5703125" style="302" customWidth="1"/>
    <col min="5891" max="5891" width="16.5703125" style="302" customWidth="1"/>
    <col min="5892" max="5892" width="29.85546875" style="302" customWidth="1"/>
    <col min="5893" max="5893" width="52.5703125" style="302" customWidth="1"/>
    <col min="5894" max="5894" width="4.85546875" style="302" customWidth="1"/>
    <col min="5895" max="5895" width="5.28515625" style="302" customWidth="1"/>
    <col min="5896" max="5897" width="4.7109375" style="302" customWidth="1"/>
    <col min="5898" max="5898" width="4.85546875" style="302" customWidth="1"/>
    <col min="5899" max="5899" width="5" style="302" customWidth="1"/>
    <col min="5900" max="5900" width="6.7109375" style="302" customWidth="1"/>
    <col min="5901" max="5901" width="8.85546875" style="302" customWidth="1"/>
    <col min="5902" max="5902" width="6.85546875" style="302" customWidth="1"/>
    <col min="5903" max="5903" width="5.85546875" style="302" customWidth="1"/>
    <col min="5904" max="5904" width="11.85546875" style="302" customWidth="1"/>
    <col min="5905" max="5905" width="10" style="302" customWidth="1"/>
    <col min="5906" max="5907" width="5.42578125" style="302" customWidth="1"/>
    <col min="5908" max="5909" width="6" style="302" customWidth="1"/>
    <col min="5910" max="5910" width="17.7109375" style="302" customWidth="1"/>
    <col min="5911" max="5913" width="9.140625" style="302"/>
    <col min="5914" max="5915" width="6.85546875" style="302" customWidth="1"/>
    <col min="5916" max="5916" width="7.85546875" style="302" customWidth="1"/>
    <col min="5917" max="5917" width="7.140625" style="302" customWidth="1"/>
    <col min="5918" max="5918" width="12.85546875" style="302" customWidth="1"/>
    <col min="5919" max="5919" width="1.5703125" style="302" customWidth="1"/>
    <col min="5920" max="6144" width="9.140625" style="302"/>
    <col min="6145" max="6145" width="1.42578125" style="302" customWidth="1"/>
    <col min="6146" max="6146" width="13.5703125" style="302" customWidth="1"/>
    <col min="6147" max="6147" width="16.5703125" style="302" customWidth="1"/>
    <col min="6148" max="6148" width="29.85546875" style="302" customWidth="1"/>
    <col min="6149" max="6149" width="52.5703125" style="302" customWidth="1"/>
    <col min="6150" max="6150" width="4.85546875" style="302" customWidth="1"/>
    <col min="6151" max="6151" width="5.28515625" style="302" customWidth="1"/>
    <col min="6152" max="6153" width="4.7109375" style="302" customWidth="1"/>
    <col min="6154" max="6154" width="4.85546875" style="302" customWidth="1"/>
    <col min="6155" max="6155" width="5" style="302" customWidth="1"/>
    <col min="6156" max="6156" width="6.7109375" style="302" customWidth="1"/>
    <col min="6157" max="6157" width="8.85546875" style="302" customWidth="1"/>
    <col min="6158" max="6158" width="6.85546875" style="302" customWidth="1"/>
    <col min="6159" max="6159" width="5.85546875" style="302" customWidth="1"/>
    <col min="6160" max="6160" width="11.85546875" style="302" customWidth="1"/>
    <col min="6161" max="6161" width="10" style="302" customWidth="1"/>
    <col min="6162" max="6163" width="5.42578125" style="302" customWidth="1"/>
    <col min="6164" max="6165" width="6" style="302" customWidth="1"/>
    <col min="6166" max="6166" width="17.7109375" style="302" customWidth="1"/>
    <col min="6167" max="6169" width="9.140625" style="302"/>
    <col min="6170" max="6171" width="6.85546875" style="302" customWidth="1"/>
    <col min="6172" max="6172" width="7.85546875" style="302" customWidth="1"/>
    <col min="6173" max="6173" width="7.140625" style="302" customWidth="1"/>
    <col min="6174" max="6174" width="12.85546875" style="302" customWidth="1"/>
    <col min="6175" max="6175" width="1.5703125" style="302" customWidth="1"/>
    <col min="6176" max="6400" width="9.140625" style="302"/>
    <col min="6401" max="6401" width="1.42578125" style="302" customWidth="1"/>
    <col min="6402" max="6402" width="13.5703125" style="302" customWidth="1"/>
    <col min="6403" max="6403" width="16.5703125" style="302" customWidth="1"/>
    <col min="6404" max="6404" width="29.85546875" style="302" customWidth="1"/>
    <col min="6405" max="6405" width="52.5703125" style="302" customWidth="1"/>
    <col min="6406" max="6406" width="4.85546875" style="302" customWidth="1"/>
    <col min="6407" max="6407" width="5.28515625" style="302" customWidth="1"/>
    <col min="6408" max="6409" width="4.7109375" style="302" customWidth="1"/>
    <col min="6410" max="6410" width="4.85546875" style="302" customWidth="1"/>
    <col min="6411" max="6411" width="5" style="302" customWidth="1"/>
    <col min="6412" max="6412" width="6.7109375" style="302" customWidth="1"/>
    <col min="6413" max="6413" width="8.85546875" style="302" customWidth="1"/>
    <col min="6414" max="6414" width="6.85546875" style="302" customWidth="1"/>
    <col min="6415" max="6415" width="5.85546875" style="302" customWidth="1"/>
    <col min="6416" max="6416" width="11.85546875" style="302" customWidth="1"/>
    <col min="6417" max="6417" width="10" style="302" customWidth="1"/>
    <col min="6418" max="6419" width="5.42578125" style="302" customWidth="1"/>
    <col min="6420" max="6421" width="6" style="302" customWidth="1"/>
    <col min="6422" max="6422" width="17.7109375" style="302" customWidth="1"/>
    <col min="6423" max="6425" width="9.140625" style="302"/>
    <col min="6426" max="6427" width="6.85546875" style="302" customWidth="1"/>
    <col min="6428" max="6428" width="7.85546875" style="302" customWidth="1"/>
    <col min="6429" max="6429" width="7.140625" style="302" customWidth="1"/>
    <col min="6430" max="6430" width="12.85546875" style="302" customWidth="1"/>
    <col min="6431" max="6431" width="1.5703125" style="302" customWidth="1"/>
    <col min="6432" max="6656" width="9.140625" style="302"/>
    <col min="6657" max="6657" width="1.42578125" style="302" customWidth="1"/>
    <col min="6658" max="6658" width="13.5703125" style="302" customWidth="1"/>
    <col min="6659" max="6659" width="16.5703125" style="302" customWidth="1"/>
    <col min="6660" max="6660" width="29.85546875" style="302" customWidth="1"/>
    <col min="6661" max="6661" width="52.5703125" style="302" customWidth="1"/>
    <col min="6662" max="6662" width="4.85546875" style="302" customWidth="1"/>
    <col min="6663" max="6663" width="5.28515625" style="302" customWidth="1"/>
    <col min="6664" max="6665" width="4.7109375" style="302" customWidth="1"/>
    <col min="6666" max="6666" width="4.85546875" style="302" customWidth="1"/>
    <col min="6667" max="6667" width="5" style="302" customWidth="1"/>
    <col min="6668" max="6668" width="6.7109375" style="302" customWidth="1"/>
    <col min="6669" max="6669" width="8.85546875" style="302" customWidth="1"/>
    <col min="6670" max="6670" width="6.85546875" style="302" customWidth="1"/>
    <col min="6671" max="6671" width="5.85546875" style="302" customWidth="1"/>
    <col min="6672" max="6672" width="11.85546875" style="302" customWidth="1"/>
    <col min="6673" max="6673" width="10" style="302" customWidth="1"/>
    <col min="6674" max="6675" width="5.42578125" style="302" customWidth="1"/>
    <col min="6676" max="6677" width="6" style="302" customWidth="1"/>
    <col min="6678" max="6678" width="17.7109375" style="302" customWidth="1"/>
    <col min="6679" max="6681" width="9.140625" style="302"/>
    <col min="6682" max="6683" width="6.85546875" style="302" customWidth="1"/>
    <col min="6684" max="6684" width="7.85546875" style="302" customWidth="1"/>
    <col min="6685" max="6685" width="7.140625" style="302" customWidth="1"/>
    <col min="6686" max="6686" width="12.85546875" style="302" customWidth="1"/>
    <col min="6687" max="6687" width="1.5703125" style="302" customWidth="1"/>
    <col min="6688" max="6912" width="9.140625" style="302"/>
    <col min="6913" max="6913" width="1.42578125" style="302" customWidth="1"/>
    <col min="6914" max="6914" width="13.5703125" style="302" customWidth="1"/>
    <col min="6915" max="6915" width="16.5703125" style="302" customWidth="1"/>
    <col min="6916" max="6916" width="29.85546875" style="302" customWidth="1"/>
    <col min="6917" max="6917" width="52.5703125" style="302" customWidth="1"/>
    <col min="6918" max="6918" width="4.85546875" style="302" customWidth="1"/>
    <col min="6919" max="6919" width="5.28515625" style="302" customWidth="1"/>
    <col min="6920" max="6921" width="4.7109375" style="302" customWidth="1"/>
    <col min="6922" max="6922" width="4.85546875" style="302" customWidth="1"/>
    <col min="6923" max="6923" width="5" style="302" customWidth="1"/>
    <col min="6924" max="6924" width="6.7109375" style="302" customWidth="1"/>
    <col min="6925" max="6925" width="8.85546875" style="302" customWidth="1"/>
    <col min="6926" max="6926" width="6.85546875" style="302" customWidth="1"/>
    <col min="6927" max="6927" width="5.85546875" style="302" customWidth="1"/>
    <col min="6928" max="6928" width="11.85546875" style="302" customWidth="1"/>
    <col min="6929" max="6929" width="10" style="302" customWidth="1"/>
    <col min="6930" max="6931" width="5.42578125" style="302" customWidth="1"/>
    <col min="6932" max="6933" width="6" style="302" customWidth="1"/>
    <col min="6934" max="6934" width="17.7109375" style="302" customWidth="1"/>
    <col min="6935" max="6937" width="9.140625" style="302"/>
    <col min="6938" max="6939" width="6.85546875" style="302" customWidth="1"/>
    <col min="6940" max="6940" width="7.85546875" style="302" customWidth="1"/>
    <col min="6941" max="6941" width="7.140625" style="302" customWidth="1"/>
    <col min="6942" max="6942" width="12.85546875" style="302" customWidth="1"/>
    <col min="6943" max="6943" width="1.5703125" style="302" customWidth="1"/>
    <col min="6944" max="7168" width="9.140625" style="302"/>
    <col min="7169" max="7169" width="1.42578125" style="302" customWidth="1"/>
    <col min="7170" max="7170" width="13.5703125" style="302" customWidth="1"/>
    <col min="7171" max="7171" width="16.5703125" style="302" customWidth="1"/>
    <col min="7172" max="7172" width="29.85546875" style="302" customWidth="1"/>
    <col min="7173" max="7173" width="52.5703125" style="302" customWidth="1"/>
    <col min="7174" max="7174" width="4.85546875" style="302" customWidth="1"/>
    <col min="7175" max="7175" width="5.28515625" style="302" customWidth="1"/>
    <col min="7176" max="7177" width="4.7109375" style="302" customWidth="1"/>
    <col min="7178" max="7178" width="4.85546875" style="302" customWidth="1"/>
    <col min="7179" max="7179" width="5" style="302" customWidth="1"/>
    <col min="7180" max="7180" width="6.7109375" style="302" customWidth="1"/>
    <col min="7181" max="7181" width="8.85546875" style="302" customWidth="1"/>
    <col min="7182" max="7182" width="6.85546875" style="302" customWidth="1"/>
    <col min="7183" max="7183" width="5.85546875" style="302" customWidth="1"/>
    <col min="7184" max="7184" width="11.85546875" style="302" customWidth="1"/>
    <col min="7185" max="7185" width="10" style="302" customWidth="1"/>
    <col min="7186" max="7187" width="5.42578125" style="302" customWidth="1"/>
    <col min="7188" max="7189" width="6" style="302" customWidth="1"/>
    <col min="7190" max="7190" width="17.7109375" style="302" customWidth="1"/>
    <col min="7191" max="7193" width="9.140625" style="302"/>
    <col min="7194" max="7195" width="6.85546875" style="302" customWidth="1"/>
    <col min="7196" max="7196" width="7.85546875" style="302" customWidth="1"/>
    <col min="7197" max="7197" width="7.140625" style="302" customWidth="1"/>
    <col min="7198" max="7198" width="12.85546875" style="302" customWidth="1"/>
    <col min="7199" max="7199" width="1.5703125" style="302" customWidth="1"/>
    <col min="7200" max="7424" width="9.140625" style="302"/>
    <col min="7425" max="7425" width="1.42578125" style="302" customWidth="1"/>
    <col min="7426" max="7426" width="13.5703125" style="302" customWidth="1"/>
    <col min="7427" max="7427" width="16.5703125" style="302" customWidth="1"/>
    <col min="7428" max="7428" width="29.85546875" style="302" customWidth="1"/>
    <col min="7429" max="7429" width="52.5703125" style="302" customWidth="1"/>
    <col min="7430" max="7430" width="4.85546875" style="302" customWidth="1"/>
    <col min="7431" max="7431" width="5.28515625" style="302" customWidth="1"/>
    <col min="7432" max="7433" width="4.7109375" style="302" customWidth="1"/>
    <col min="7434" max="7434" width="4.85546875" style="302" customWidth="1"/>
    <col min="7435" max="7435" width="5" style="302" customWidth="1"/>
    <col min="7436" max="7436" width="6.7109375" style="302" customWidth="1"/>
    <col min="7437" max="7437" width="8.85546875" style="302" customWidth="1"/>
    <col min="7438" max="7438" width="6.85546875" style="302" customWidth="1"/>
    <col min="7439" max="7439" width="5.85546875" style="302" customWidth="1"/>
    <col min="7440" max="7440" width="11.85546875" style="302" customWidth="1"/>
    <col min="7441" max="7441" width="10" style="302" customWidth="1"/>
    <col min="7442" max="7443" width="5.42578125" style="302" customWidth="1"/>
    <col min="7444" max="7445" width="6" style="302" customWidth="1"/>
    <col min="7446" max="7446" width="17.7109375" style="302" customWidth="1"/>
    <col min="7447" max="7449" width="9.140625" style="302"/>
    <col min="7450" max="7451" width="6.85546875" style="302" customWidth="1"/>
    <col min="7452" max="7452" width="7.85546875" style="302" customWidth="1"/>
    <col min="7453" max="7453" width="7.140625" style="302" customWidth="1"/>
    <col min="7454" max="7454" width="12.85546875" style="302" customWidth="1"/>
    <col min="7455" max="7455" width="1.5703125" style="302" customWidth="1"/>
    <col min="7456" max="7680" width="9.140625" style="302"/>
    <col min="7681" max="7681" width="1.42578125" style="302" customWidth="1"/>
    <col min="7682" max="7682" width="13.5703125" style="302" customWidth="1"/>
    <col min="7683" max="7683" width="16.5703125" style="302" customWidth="1"/>
    <col min="7684" max="7684" width="29.85546875" style="302" customWidth="1"/>
    <col min="7685" max="7685" width="52.5703125" style="302" customWidth="1"/>
    <col min="7686" max="7686" width="4.85546875" style="302" customWidth="1"/>
    <col min="7687" max="7687" width="5.28515625" style="302" customWidth="1"/>
    <col min="7688" max="7689" width="4.7109375" style="302" customWidth="1"/>
    <col min="7690" max="7690" width="4.85546875" style="302" customWidth="1"/>
    <col min="7691" max="7691" width="5" style="302" customWidth="1"/>
    <col min="7692" max="7692" width="6.7109375" style="302" customWidth="1"/>
    <col min="7693" max="7693" width="8.85546875" style="302" customWidth="1"/>
    <col min="7694" max="7694" width="6.85546875" style="302" customWidth="1"/>
    <col min="7695" max="7695" width="5.85546875" style="302" customWidth="1"/>
    <col min="7696" max="7696" width="11.85546875" style="302" customWidth="1"/>
    <col min="7697" max="7697" width="10" style="302" customWidth="1"/>
    <col min="7698" max="7699" width="5.42578125" style="302" customWidth="1"/>
    <col min="7700" max="7701" width="6" style="302" customWidth="1"/>
    <col min="7702" max="7702" width="17.7109375" style="302" customWidth="1"/>
    <col min="7703" max="7705" width="9.140625" style="302"/>
    <col min="7706" max="7707" width="6.85546875" style="302" customWidth="1"/>
    <col min="7708" max="7708" width="7.85546875" style="302" customWidth="1"/>
    <col min="7709" max="7709" width="7.140625" style="302" customWidth="1"/>
    <col min="7710" max="7710" width="12.85546875" style="302" customWidth="1"/>
    <col min="7711" max="7711" width="1.5703125" style="302" customWidth="1"/>
    <col min="7712" max="7936" width="9.140625" style="302"/>
    <col min="7937" max="7937" width="1.42578125" style="302" customWidth="1"/>
    <col min="7938" max="7938" width="13.5703125" style="302" customWidth="1"/>
    <col min="7939" max="7939" width="16.5703125" style="302" customWidth="1"/>
    <col min="7940" max="7940" width="29.85546875" style="302" customWidth="1"/>
    <col min="7941" max="7941" width="52.5703125" style="302" customWidth="1"/>
    <col min="7942" max="7942" width="4.85546875" style="302" customWidth="1"/>
    <col min="7943" max="7943" width="5.28515625" style="302" customWidth="1"/>
    <col min="7944" max="7945" width="4.7109375" style="302" customWidth="1"/>
    <col min="7946" max="7946" width="4.85546875" style="302" customWidth="1"/>
    <col min="7947" max="7947" width="5" style="302" customWidth="1"/>
    <col min="7948" max="7948" width="6.7109375" style="302" customWidth="1"/>
    <col min="7949" max="7949" width="8.85546875" style="302" customWidth="1"/>
    <col min="7950" max="7950" width="6.85546875" style="302" customWidth="1"/>
    <col min="7951" max="7951" width="5.85546875" style="302" customWidth="1"/>
    <col min="7952" max="7952" width="11.85546875" style="302" customWidth="1"/>
    <col min="7953" max="7953" width="10" style="302" customWidth="1"/>
    <col min="7954" max="7955" width="5.42578125" style="302" customWidth="1"/>
    <col min="7956" max="7957" width="6" style="302" customWidth="1"/>
    <col min="7958" max="7958" width="17.7109375" style="302" customWidth="1"/>
    <col min="7959" max="7961" width="9.140625" style="302"/>
    <col min="7962" max="7963" width="6.85546875" style="302" customWidth="1"/>
    <col min="7964" max="7964" width="7.85546875" style="302" customWidth="1"/>
    <col min="7965" max="7965" width="7.140625" style="302" customWidth="1"/>
    <col min="7966" max="7966" width="12.85546875" style="302" customWidth="1"/>
    <col min="7967" max="7967" width="1.5703125" style="302" customWidth="1"/>
    <col min="7968" max="8192" width="9.140625" style="302"/>
    <col min="8193" max="8193" width="1.42578125" style="302" customWidth="1"/>
    <col min="8194" max="8194" width="13.5703125" style="302" customWidth="1"/>
    <col min="8195" max="8195" width="16.5703125" style="302" customWidth="1"/>
    <col min="8196" max="8196" width="29.85546875" style="302" customWidth="1"/>
    <col min="8197" max="8197" width="52.5703125" style="302" customWidth="1"/>
    <col min="8198" max="8198" width="4.85546875" style="302" customWidth="1"/>
    <col min="8199" max="8199" width="5.28515625" style="302" customWidth="1"/>
    <col min="8200" max="8201" width="4.7109375" style="302" customWidth="1"/>
    <col min="8202" max="8202" width="4.85546875" style="302" customWidth="1"/>
    <col min="8203" max="8203" width="5" style="302" customWidth="1"/>
    <col min="8204" max="8204" width="6.7109375" style="302" customWidth="1"/>
    <col min="8205" max="8205" width="8.85546875" style="302" customWidth="1"/>
    <col min="8206" max="8206" width="6.85546875" style="302" customWidth="1"/>
    <col min="8207" max="8207" width="5.85546875" style="302" customWidth="1"/>
    <col min="8208" max="8208" width="11.85546875" style="302" customWidth="1"/>
    <col min="8209" max="8209" width="10" style="302" customWidth="1"/>
    <col min="8210" max="8211" width="5.42578125" style="302" customWidth="1"/>
    <col min="8212" max="8213" width="6" style="302" customWidth="1"/>
    <col min="8214" max="8214" width="17.7109375" style="302" customWidth="1"/>
    <col min="8215" max="8217" width="9.140625" style="302"/>
    <col min="8218" max="8219" width="6.85546875" style="302" customWidth="1"/>
    <col min="8220" max="8220" width="7.85546875" style="302" customWidth="1"/>
    <col min="8221" max="8221" width="7.140625" style="302" customWidth="1"/>
    <col min="8222" max="8222" width="12.85546875" style="302" customWidth="1"/>
    <col min="8223" max="8223" width="1.5703125" style="302" customWidth="1"/>
    <col min="8224" max="8448" width="9.140625" style="302"/>
    <col min="8449" max="8449" width="1.42578125" style="302" customWidth="1"/>
    <col min="8450" max="8450" width="13.5703125" style="302" customWidth="1"/>
    <col min="8451" max="8451" width="16.5703125" style="302" customWidth="1"/>
    <col min="8452" max="8452" width="29.85546875" style="302" customWidth="1"/>
    <col min="8453" max="8453" width="52.5703125" style="302" customWidth="1"/>
    <col min="8454" max="8454" width="4.85546875" style="302" customWidth="1"/>
    <col min="8455" max="8455" width="5.28515625" style="302" customWidth="1"/>
    <col min="8456" max="8457" width="4.7109375" style="302" customWidth="1"/>
    <col min="8458" max="8458" width="4.85546875" style="302" customWidth="1"/>
    <col min="8459" max="8459" width="5" style="302" customWidth="1"/>
    <col min="8460" max="8460" width="6.7109375" style="302" customWidth="1"/>
    <col min="8461" max="8461" width="8.85546875" style="302" customWidth="1"/>
    <col min="8462" max="8462" width="6.85546875" style="302" customWidth="1"/>
    <col min="8463" max="8463" width="5.85546875" style="302" customWidth="1"/>
    <col min="8464" max="8464" width="11.85546875" style="302" customWidth="1"/>
    <col min="8465" max="8465" width="10" style="302" customWidth="1"/>
    <col min="8466" max="8467" width="5.42578125" style="302" customWidth="1"/>
    <col min="8468" max="8469" width="6" style="302" customWidth="1"/>
    <col min="8470" max="8470" width="17.7109375" style="302" customWidth="1"/>
    <col min="8471" max="8473" width="9.140625" style="302"/>
    <col min="8474" max="8475" width="6.85546875" style="302" customWidth="1"/>
    <col min="8476" max="8476" width="7.85546875" style="302" customWidth="1"/>
    <col min="8477" max="8477" width="7.140625" style="302" customWidth="1"/>
    <col min="8478" max="8478" width="12.85546875" style="302" customWidth="1"/>
    <col min="8479" max="8479" width="1.5703125" style="302" customWidth="1"/>
    <col min="8480" max="8704" width="9.140625" style="302"/>
    <col min="8705" max="8705" width="1.42578125" style="302" customWidth="1"/>
    <col min="8706" max="8706" width="13.5703125" style="302" customWidth="1"/>
    <col min="8707" max="8707" width="16.5703125" style="302" customWidth="1"/>
    <col min="8708" max="8708" width="29.85546875" style="302" customWidth="1"/>
    <col min="8709" max="8709" width="52.5703125" style="302" customWidth="1"/>
    <col min="8710" max="8710" width="4.85546875" style="302" customWidth="1"/>
    <col min="8711" max="8711" width="5.28515625" style="302" customWidth="1"/>
    <col min="8712" max="8713" width="4.7109375" style="302" customWidth="1"/>
    <col min="8714" max="8714" width="4.85546875" style="302" customWidth="1"/>
    <col min="8715" max="8715" width="5" style="302" customWidth="1"/>
    <col min="8716" max="8716" width="6.7109375" style="302" customWidth="1"/>
    <col min="8717" max="8717" width="8.85546875" style="302" customWidth="1"/>
    <col min="8718" max="8718" width="6.85546875" style="302" customWidth="1"/>
    <col min="8719" max="8719" width="5.85546875" style="302" customWidth="1"/>
    <col min="8720" max="8720" width="11.85546875" style="302" customWidth="1"/>
    <col min="8721" max="8721" width="10" style="302" customWidth="1"/>
    <col min="8722" max="8723" width="5.42578125" style="302" customWidth="1"/>
    <col min="8724" max="8725" width="6" style="302" customWidth="1"/>
    <col min="8726" max="8726" width="17.7109375" style="302" customWidth="1"/>
    <col min="8727" max="8729" width="9.140625" style="302"/>
    <col min="8730" max="8731" width="6.85546875" style="302" customWidth="1"/>
    <col min="8732" max="8732" width="7.85546875" style="302" customWidth="1"/>
    <col min="8733" max="8733" width="7.140625" style="302" customWidth="1"/>
    <col min="8734" max="8734" width="12.85546875" style="302" customWidth="1"/>
    <col min="8735" max="8735" width="1.5703125" style="302" customWidth="1"/>
    <col min="8736" max="8960" width="9.140625" style="302"/>
    <col min="8961" max="8961" width="1.42578125" style="302" customWidth="1"/>
    <col min="8962" max="8962" width="13.5703125" style="302" customWidth="1"/>
    <col min="8963" max="8963" width="16.5703125" style="302" customWidth="1"/>
    <col min="8964" max="8964" width="29.85546875" style="302" customWidth="1"/>
    <col min="8965" max="8965" width="52.5703125" style="302" customWidth="1"/>
    <col min="8966" max="8966" width="4.85546875" style="302" customWidth="1"/>
    <col min="8967" max="8967" width="5.28515625" style="302" customWidth="1"/>
    <col min="8968" max="8969" width="4.7109375" style="302" customWidth="1"/>
    <col min="8970" max="8970" width="4.85546875" style="302" customWidth="1"/>
    <col min="8971" max="8971" width="5" style="302" customWidth="1"/>
    <col min="8972" max="8972" width="6.7109375" style="302" customWidth="1"/>
    <col min="8973" max="8973" width="8.85546875" style="302" customWidth="1"/>
    <col min="8974" max="8974" width="6.85546875" style="302" customWidth="1"/>
    <col min="8975" max="8975" width="5.85546875" style="302" customWidth="1"/>
    <col min="8976" max="8976" width="11.85546875" style="302" customWidth="1"/>
    <col min="8977" max="8977" width="10" style="302" customWidth="1"/>
    <col min="8978" max="8979" width="5.42578125" style="302" customWidth="1"/>
    <col min="8980" max="8981" width="6" style="302" customWidth="1"/>
    <col min="8982" max="8982" width="17.7109375" style="302" customWidth="1"/>
    <col min="8983" max="8985" width="9.140625" style="302"/>
    <col min="8986" max="8987" width="6.85546875" style="302" customWidth="1"/>
    <col min="8988" max="8988" width="7.85546875" style="302" customWidth="1"/>
    <col min="8989" max="8989" width="7.140625" style="302" customWidth="1"/>
    <col min="8990" max="8990" width="12.85546875" style="302" customWidth="1"/>
    <col min="8991" max="8991" width="1.5703125" style="302" customWidth="1"/>
    <col min="8992" max="9216" width="9.140625" style="302"/>
    <col min="9217" max="9217" width="1.42578125" style="302" customWidth="1"/>
    <col min="9218" max="9218" width="13.5703125" style="302" customWidth="1"/>
    <col min="9219" max="9219" width="16.5703125" style="302" customWidth="1"/>
    <col min="9220" max="9220" width="29.85546875" style="302" customWidth="1"/>
    <col min="9221" max="9221" width="52.5703125" style="302" customWidth="1"/>
    <col min="9222" max="9222" width="4.85546875" style="302" customWidth="1"/>
    <col min="9223" max="9223" width="5.28515625" style="302" customWidth="1"/>
    <col min="9224" max="9225" width="4.7109375" style="302" customWidth="1"/>
    <col min="9226" max="9226" width="4.85546875" style="302" customWidth="1"/>
    <col min="9227" max="9227" width="5" style="302" customWidth="1"/>
    <col min="9228" max="9228" width="6.7109375" style="302" customWidth="1"/>
    <col min="9229" max="9229" width="8.85546875" style="302" customWidth="1"/>
    <col min="9230" max="9230" width="6.85546875" style="302" customWidth="1"/>
    <col min="9231" max="9231" width="5.85546875" style="302" customWidth="1"/>
    <col min="9232" max="9232" width="11.85546875" style="302" customWidth="1"/>
    <col min="9233" max="9233" width="10" style="302" customWidth="1"/>
    <col min="9234" max="9235" width="5.42578125" style="302" customWidth="1"/>
    <col min="9236" max="9237" width="6" style="302" customWidth="1"/>
    <col min="9238" max="9238" width="17.7109375" style="302" customWidth="1"/>
    <col min="9239" max="9241" width="9.140625" style="302"/>
    <col min="9242" max="9243" width="6.85546875" style="302" customWidth="1"/>
    <col min="9244" max="9244" width="7.85546875" style="302" customWidth="1"/>
    <col min="9245" max="9245" width="7.140625" style="302" customWidth="1"/>
    <col min="9246" max="9246" width="12.85546875" style="302" customWidth="1"/>
    <col min="9247" max="9247" width="1.5703125" style="302" customWidth="1"/>
    <col min="9248" max="9472" width="9.140625" style="302"/>
    <col min="9473" max="9473" width="1.42578125" style="302" customWidth="1"/>
    <col min="9474" max="9474" width="13.5703125" style="302" customWidth="1"/>
    <col min="9475" max="9475" width="16.5703125" style="302" customWidth="1"/>
    <col min="9476" max="9476" width="29.85546875" style="302" customWidth="1"/>
    <col min="9477" max="9477" width="52.5703125" style="302" customWidth="1"/>
    <col min="9478" max="9478" width="4.85546875" style="302" customWidth="1"/>
    <col min="9479" max="9479" width="5.28515625" style="302" customWidth="1"/>
    <col min="9480" max="9481" width="4.7109375" style="302" customWidth="1"/>
    <col min="9482" max="9482" width="4.85546875" style="302" customWidth="1"/>
    <col min="9483" max="9483" width="5" style="302" customWidth="1"/>
    <col min="9484" max="9484" width="6.7109375" style="302" customWidth="1"/>
    <col min="9485" max="9485" width="8.85546875" style="302" customWidth="1"/>
    <col min="9486" max="9486" width="6.85546875" style="302" customWidth="1"/>
    <col min="9487" max="9487" width="5.85546875" style="302" customWidth="1"/>
    <col min="9488" max="9488" width="11.85546875" style="302" customWidth="1"/>
    <col min="9489" max="9489" width="10" style="302" customWidth="1"/>
    <col min="9490" max="9491" width="5.42578125" style="302" customWidth="1"/>
    <col min="9492" max="9493" width="6" style="302" customWidth="1"/>
    <col min="9494" max="9494" width="17.7109375" style="302" customWidth="1"/>
    <col min="9495" max="9497" width="9.140625" style="302"/>
    <col min="9498" max="9499" width="6.85546875" style="302" customWidth="1"/>
    <col min="9500" max="9500" width="7.85546875" style="302" customWidth="1"/>
    <col min="9501" max="9501" width="7.140625" style="302" customWidth="1"/>
    <col min="9502" max="9502" width="12.85546875" style="302" customWidth="1"/>
    <col min="9503" max="9503" width="1.5703125" style="302" customWidth="1"/>
    <col min="9504" max="9728" width="9.140625" style="302"/>
    <col min="9729" max="9729" width="1.42578125" style="302" customWidth="1"/>
    <col min="9730" max="9730" width="13.5703125" style="302" customWidth="1"/>
    <col min="9731" max="9731" width="16.5703125" style="302" customWidth="1"/>
    <col min="9732" max="9732" width="29.85546875" style="302" customWidth="1"/>
    <col min="9733" max="9733" width="52.5703125" style="302" customWidth="1"/>
    <col min="9734" max="9734" width="4.85546875" style="302" customWidth="1"/>
    <col min="9735" max="9735" width="5.28515625" style="302" customWidth="1"/>
    <col min="9736" max="9737" width="4.7109375" style="302" customWidth="1"/>
    <col min="9738" max="9738" width="4.85546875" style="302" customWidth="1"/>
    <col min="9739" max="9739" width="5" style="302" customWidth="1"/>
    <col min="9740" max="9740" width="6.7109375" style="302" customWidth="1"/>
    <col min="9741" max="9741" width="8.85546875" style="302" customWidth="1"/>
    <col min="9742" max="9742" width="6.85546875" style="302" customWidth="1"/>
    <col min="9743" max="9743" width="5.85546875" style="302" customWidth="1"/>
    <col min="9744" max="9744" width="11.85546875" style="302" customWidth="1"/>
    <col min="9745" max="9745" width="10" style="302" customWidth="1"/>
    <col min="9746" max="9747" width="5.42578125" style="302" customWidth="1"/>
    <col min="9748" max="9749" width="6" style="302" customWidth="1"/>
    <col min="9750" max="9750" width="17.7109375" style="302" customWidth="1"/>
    <col min="9751" max="9753" width="9.140625" style="302"/>
    <col min="9754" max="9755" width="6.85546875" style="302" customWidth="1"/>
    <col min="9756" max="9756" width="7.85546875" style="302" customWidth="1"/>
    <col min="9757" max="9757" width="7.140625" style="302" customWidth="1"/>
    <col min="9758" max="9758" width="12.85546875" style="302" customWidth="1"/>
    <col min="9759" max="9759" width="1.5703125" style="302" customWidth="1"/>
    <col min="9760" max="9984" width="9.140625" style="302"/>
    <col min="9985" max="9985" width="1.42578125" style="302" customWidth="1"/>
    <col min="9986" max="9986" width="13.5703125" style="302" customWidth="1"/>
    <col min="9987" max="9987" width="16.5703125" style="302" customWidth="1"/>
    <col min="9988" max="9988" width="29.85546875" style="302" customWidth="1"/>
    <col min="9989" max="9989" width="52.5703125" style="302" customWidth="1"/>
    <col min="9990" max="9990" width="4.85546875" style="302" customWidth="1"/>
    <col min="9991" max="9991" width="5.28515625" style="302" customWidth="1"/>
    <col min="9992" max="9993" width="4.7109375" style="302" customWidth="1"/>
    <col min="9994" max="9994" width="4.85546875" style="302" customWidth="1"/>
    <col min="9995" max="9995" width="5" style="302" customWidth="1"/>
    <col min="9996" max="9996" width="6.7109375" style="302" customWidth="1"/>
    <col min="9997" max="9997" width="8.85546875" style="302" customWidth="1"/>
    <col min="9998" max="9998" width="6.85546875" style="302" customWidth="1"/>
    <col min="9999" max="9999" width="5.85546875" style="302" customWidth="1"/>
    <col min="10000" max="10000" width="11.85546875" style="302" customWidth="1"/>
    <col min="10001" max="10001" width="10" style="302" customWidth="1"/>
    <col min="10002" max="10003" width="5.42578125" style="302" customWidth="1"/>
    <col min="10004" max="10005" width="6" style="302" customWidth="1"/>
    <col min="10006" max="10006" width="17.7109375" style="302" customWidth="1"/>
    <col min="10007" max="10009" width="9.140625" style="302"/>
    <col min="10010" max="10011" width="6.85546875" style="302" customWidth="1"/>
    <col min="10012" max="10012" width="7.85546875" style="302" customWidth="1"/>
    <col min="10013" max="10013" width="7.140625" style="302" customWidth="1"/>
    <col min="10014" max="10014" width="12.85546875" style="302" customWidth="1"/>
    <col min="10015" max="10015" width="1.5703125" style="302" customWidth="1"/>
    <col min="10016" max="10240" width="9.140625" style="302"/>
    <col min="10241" max="10241" width="1.42578125" style="302" customWidth="1"/>
    <col min="10242" max="10242" width="13.5703125" style="302" customWidth="1"/>
    <col min="10243" max="10243" width="16.5703125" style="302" customWidth="1"/>
    <col min="10244" max="10244" width="29.85546875" style="302" customWidth="1"/>
    <col min="10245" max="10245" width="52.5703125" style="302" customWidth="1"/>
    <col min="10246" max="10246" width="4.85546875" style="302" customWidth="1"/>
    <col min="10247" max="10247" width="5.28515625" style="302" customWidth="1"/>
    <col min="10248" max="10249" width="4.7109375" style="302" customWidth="1"/>
    <col min="10250" max="10250" width="4.85546875" style="302" customWidth="1"/>
    <col min="10251" max="10251" width="5" style="302" customWidth="1"/>
    <col min="10252" max="10252" width="6.7109375" style="302" customWidth="1"/>
    <col min="10253" max="10253" width="8.85546875" style="302" customWidth="1"/>
    <col min="10254" max="10254" width="6.85546875" style="302" customWidth="1"/>
    <col min="10255" max="10255" width="5.85546875" style="302" customWidth="1"/>
    <col min="10256" max="10256" width="11.85546875" style="302" customWidth="1"/>
    <col min="10257" max="10257" width="10" style="302" customWidth="1"/>
    <col min="10258" max="10259" width="5.42578125" style="302" customWidth="1"/>
    <col min="10260" max="10261" width="6" style="302" customWidth="1"/>
    <col min="10262" max="10262" width="17.7109375" style="302" customWidth="1"/>
    <col min="10263" max="10265" width="9.140625" style="302"/>
    <col min="10266" max="10267" width="6.85546875" style="302" customWidth="1"/>
    <col min="10268" max="10268" width="7.85546875" style="302" customWidth="1"/>
    <col min="10269" max="10269" width="7.140625" style="302" customWidth="1"/>
    <col min="10270" max="10270" width="12.85546875" style="302" customWidth="1"/>
    <col min="10271" max="10271" width="1.5703125" style="302" customWidth="1"/>
    <col min="10272" max="10496" width="9.140625" style="302"/>
    <col min="10497" max="10497" width="1.42578125" style="302" customWidth="1"/>
    <col min="10498" max="10498" width="13.5703125" style="302" customWidth="1"/>
    <col min="10499" max="10499" width="16.5703125" style="302" customWidth="1"/>
    <col min="10500" max="10500" width="29.85546875" style="302" customWidth="1"/>
    <col min="10501" max="10501" width="52.5703125" style="302" customWidth="1"/>
    <col min="10502" max="10502" width="4.85546875" style="302" customWidth="1"/>
    <col min="10503" max="10503" width="5.28515625" style="302" customWidth="1"/>
    <col min="10504" max="10505" width="4.7109375" style="302" customWidth="1"/>
    <col min="10506" max="10506" width="4.85546875" style="302" customWidth="1"/>
    <col min="10507" max="10507" width="5" style="302" customWidth="1"/>
    <col min="10508" max="10508" width="6.7109375" style="302" customWidth="1"/>
    <col min="10509" max="10509" width="8.85546875" style="302" customWidth="1"/>
    <col min="10510" max="10510" width="6.85546875" style="302" customWidth="1"/>
    <col min="10511" max="10511" width="5.85546875" style="302" customWidth="1"/>
    <col min="10512" max="10512" width="11.85546875" style="302" customWidth="1"/>
    <col min="10513" max="10513" width="10" style="302" customWidth="1"/>
    <col min="10514" max="10515" width="5.42578125" style="302" customWidth="1"/>
    <col min="10516" max="10517" width="6" style="302" customWidth="1"/>
    <col min="10518" max="10518" width="17.7109375" style="302" customWidth="1"/>
    <col min="10519" max="10521" width="9.140625" style="302"/>
    <col min="10522" max="10523" width="6.85546875" style="302" customWidth="1"/>
    <col min="10524" max="10524" width="7.85546875" style="302" customWidth="1"/>
    <col min="10525" max="10525" width="7.140625" style="302" customWidth="1"/>
    <col min="10526" max="10526" width="12.85546875" style="302" customWidth="1"/>
    <col min="10527" max="10527" width="1.5703125" style="302" customWidth="1"/>
    <col min="10528" max="10752" width="9.140625" style="302"/>
    <col min="10753" max="10753" width="1.42578125" style="302" customWidth="1"/>
    <col min="10754" max="10754" width="13.5703125" style="302" customWidth="1"/>
    <col min="10755" max="10755" width="16.5703125" style="302" customWidth="1"/>
    <col min="10756" max="10756" width="29.85546875" style="302" customWidth="1"/>
    <col min="10757" max="10757" width="52.5703125" style="302" customWidth="1"/>
    <col min="10758" max="10758" width="4.85546875" style="302" customWidth="1"/>
    <col min="10759" max="10759" width="5.28515625" style="302" customWidth="1"/>
    <col min="10760" max="10761" width="4.7109375" style="302" customWidth="1"/>
    <col min="10762" max="10762" width="4.85546875" style="302" customWidth="1"/>
    <col min="10763" max="10763" width="5" style="302" customWidth="1"/>
    <col min="10764" max="10764" width="6.7109375" style="302" customWidth="1"/>
    <col min="10765" max="10765" width="8.85546875" style="302" customWidth="1"/>
    <col min="10766" max="10766" width="6.85546875" style="302" customWidth="1"/>
    <col min="10767" max="10767" width="5.85546875" style="302" customWidth="1"/>
    <col min="10768" max="10768" width="11.85546875" style="302" customWidth="1"/>
    <col min="10769" max="10769" width="10" style="302" customWidth="1"/>
    <col min="10770" max="10771" width="5.42578125" style="302" customWidth="1"/>
    <col min="10772" max="10773" width="6" style="302" customWidth="1"/>
    <col min="10774" max="10774" width="17.7109375" style="302" customWidth="1"/>
    <col min="10775" max="10777" width="9.140625" style="302"/>
    <col min="10778" max="10779" width="6.85546875" style="302" customWidth="1"/>
    <col min="10780" max="10780" width="7.85546875" style="302" customWidth="1"/>
    <col min="10781" max="10781" width="7.140625" style="302" customWidth="1"/>
    <col min="10782" max="10782" width="12.85546875" style="302" customWidth="1"/>
    <col min="10783" max="10783" width="1.5703125" style="302" customWidth="1"/>
    <col min="10784" max="11008" width="9.140625" style="302"/>
    <col min="11009" max="11009" width="1.42578125" style="302" customWidth="1"/>
    <col min="11010" max="11010" width="13.5703125" style="302" customWidth="1"/>
    <col min="11011" max="11011" width="16.5703125" style="302" customWidth="1"/>
    <col min="11012" max="11012" width="29.85546875" style="302" customWidth="1"/>
    <col min="11013" max="11013" width="52.5703125" style="302" customWidth="1"/>
    <col min="11014" max="11014" width="4.85546875" style="302" customWidth="1"/>
    <col min="11015" max="11015" width="5.28515625" style="302" customWidth="1"/>
    <col min="11016" max="11017" width="4.7109375" style="302" customWidth="1"/>
    <col min="11018" max="11018" width="4.85546875" style="302" customWidth="1"/>
    <col min="11019" max="11019" width="5" style="302" customWidth="1"/>
    <col min="11020" max="11020" width="6.7109375" style="302" customWidth="1"/>
    <col min="11021" max="11021" width="8.85546875" style="302" customWidth="1"/>
    <col min="11022" max="11022" width="6.85546875" style="302" customWidth="1"/>
    <col min="11023" max="11023" width="5.85546875" style="302" customWidth="1"/>
    <col min="11024" max="11024" width="11.85546875" style="302" customWidth="1"/>
    <col min="11025" max="11025" width="10" style="302" customWidth="1"/>
    <col min="11026" max="11027" width="5.42578125" style="302" customWidth="1"/>
    <col min="11028" max="11029" width="6" style="302" customWidth="1"/>
    <col min="11030" max="11030" width="17.7109375" style="302" customWidth="1"/>
    <col min="11031" max="11033" width="9.140625" style="302"/>
    <col min="11034" max="11035" width="6.85546875" style="302" customWidth="1"/>
    <col min="11036" max="11036" width="7.85546875" style="302" customWidth="1"/>
    <col min="11037" max="11037" width="7.140625" style="302" customWidth="1"/>
    <col min="11038" max="11038" width="12.85546875" style="302" customWidth="1"/>
    <col min="11039" max="11039" width="1.5703125" style="302" customWidth="1"/>
    <col min="11040" max="11264" width="9.140625" style="302"/>
    <col min="11265" max="11265" width="1.42578125" style="302" customWidth="1"/>
    <col min="11266" max="11266" width="13.5703125" style="302" customWidth="1"/>
    <col min="11267" max="11267" width="16.5703125" style="302" customWidth="1"/>
    <col min="11268" max="11268" width="29.85546875" style="302" customWidth="1"/>
    <col min="11269" max="11269" width="52.5703125" style="302" customWidth="1"/>
    <col min="11270" max="11270" width="4.85546875" style="302" customWidth="1"/>
    <col min="11271" max="11271" width="5.28515625" style="302" customWidth="1"/>
    <col min="11272" max="11273" width="4.7109375" style="302" customWidth="1"/>
    <col min="11274" max="11274" width="4.85546875" style="302" customWidth="1"/>
    <col min="11275" max="11275" width="5" style="302" customWidth="1"/>
    <col min="11276" max="11276" width="6.7109375" style="302" customWidth="1"/>
    <col min="11277" max="11277" width="8.85546875" style="302" customWidth="1"/>
    <col min="11278" max="11278" width="6.85546875" style="302" customWidth="1"/>
    <col min="11279" max="11279" width="5.85546875" style="302" customWidth="1"/>
    <col min="11280" max="11280" width="11.85546875" style="302" customWidth="1"/>
    <col min="11281" max="11281" width="10" style="302" customWidth="1"/>
    <col min="11282" max="11283" width="5.42578125" style="302" customWidth="1"/>
    <col min="11284" max="11285" width="6" style="302" customWidth="1"/>
    <col min="11286" max="11286" width="17.7109375" style="302" customWidth="1"/>
    <col min="11287" max="11289" width="9.140625" style="302"/>
    <col min="11290" max="11291" width="6.85546875" style="302" customWidth="1"/>
    <col min="11292" max="11292" width="7.85546875" style="302" customWidth="1"/>
    <col min="11293" max="11293" width="7.140625" style="302" customWidth="1"/>
    <col min="11294" max="11294" width="12.85546875" style="302" customWidth="1"/>
    <col min="11295" max="11295" width="1.5703125" style="302" customWidth="1"/>
    <col min="11296" max="11520" width="9.140625" style="302"/>
    <col min="11521" max="11521" width="1.42578125" style="302" customWidth="1"/>
    <col min="11522" max="11522" width="13.5703125" style="302" customWidth="1"/>
    <col min="11523" max="11523" width="16.5703125" style="302" customWidth="1"/>
    <col min="11524" max="11524" width="29.85546875" style="302" customWidth="1"/>
    <col min="11525" max="11525" width="52.5703125" style="302" customWidth="1"/>
    <col min="11526" max="11526" width="4.85546875" style="302" customWidth="1"/>
    <col min="11527" max="11527" width="5.28515625" style="302" customWidth="1"/>
    <col min="11528" max="11529" width="4.7109375" style="302" customWidth="1"/>
    <col min="11530" max="11530" width="4.85546875" style="302" customWidth="1"/>
    <col min="11531" max="11531" width="5" style="302" customWidth="1"/>
    <col min="11532" max="11532" width="6.7109375" style="302" customWidth="1"/>
    <col min="11533" max="11533" width="8.85546875" style="302" customWidth="1"/>
    <col min="11534" max="11534" width="6.85546875" style="302" customWidth="1"/>
    <col min="11535" max="11535" width="5.85546875" style="302" customWidth="1"/>
    <col min="11536" max="11536" width="11.85546875" style="302" customWidth="1"/>
    <col min="11537" max="11537" width="10" style="302" customWidth="1"/>
    <col min="11538" max="11539" width="5.42578125" style="302" customWidth="1"/>
    <col min="11540" max="11541" width="6" style="302" customWidth="1"/>
    <col min="11542" max="11542" width="17.7109375" style="302" customWidth="1"/>
    <col min="11543" max="11545" width="9.140625" style="302"/>
    <col min="11546" max="11547" width="6.85546875" style="302" customWidth="1"/>
    <col min="11548" max="11548" width="7.85546875" style="302" customWidth="1"/>
    <col min="11549" max="11549" width="7.140625" style="302" customWidth="1"/>
    <col min="11550" max="11550" width="12.85546875" style="302" customWidth="1"/>
    <col min="11551" max="11551" width="1.5703125" style="302" customWidth="1"/>
    <col min="11552" max="11776" width="9.140625" style="302"/>
    <col min="11777" max="11777" width="1.42578125" style="302" customWidth="1"/>
    <col min="11778" max="11778" width="13.5703125" style="302" customWidth="1"/>
    <col min="11779" max="11779" width="16.5703125" style="302" customWidth="1"/>
    <col min="11780" max="11780" width="29.85546875" style="302" customWidth="1"/>
    <col min="11781" max="11781" width="52.5703125" style="302" customWidth="1"/>
    <col min="11782" max="11782" width="4.85546875" style="302" customWidth="1"/>
    <col min="11783" max="11783" width="5.28515625" style="302" customWidth="1"/>
    <col min="11784" max="11785" width="4.7109375" style="302" customWidth="1"/>
    <col min="11786" max="11786" width="4.85546875" style="302" customWidth="1"/>
    <col min="11787" max="11787" width="5" style="302" customWidth="1"/>
    <col min="11788" max="11788" width="6.7109375" style="302" customWidth="1"/>
    <col min="11789" max="11789" width="8.85546875" style="302" customWidth="1"/>
    <col min="11790" max="11790" width="6.85546875" style="302" customWidth="1"/>
    <col min="11791" max="11791" width="5.85546875" style="302" customWidth="1"/>
    <col min="11792" max="11792" width="11.85546875" style="302" customWidth="1"/>
    <col min="11793" max="11793" width="10" style="302" customWidth="1"/>
    <col min="11794" max="11795" width="5.42578125" style="302" customWidth="1"/>
    <col min="11796" max="11797" width="6" style="302" customWidth="1"/>
    <col min="11798" max="11798" width="17.7109375" style="302" customWidth="1"/>
    <col min="11799" max="11801" width="9.140625" style="302"/>
    <col min="11802" max="11803" width="6.85546875" style="302" customWidth="1"/>
    <col min="11804" max="11804" width="7.85546875" style="302" customWidth="1"/>
    <col min="11805" max="11805" width="7.140625" style="302" customWidth="1"/>
    <col min="11806" max="11806" width="12.85546875" style="302" customWidth="1"/>
    <col min="11807" max="11807" width="1.5703125" style="302" customWidth="1"/>
    <col min="11808" max="12032" width="9.140625" style="302"/>
    <col min="12033" max="12033" width="1.42578125" style="302" customWidth="1"/>
    <col min="12034" max="12034" width="13.5703125" style="302" customWidth="1"/>
    <col min="12035" max="12035" width="16.5703125" style="302" customWidth="1"/>
    <col min="12036" max="12036" width="29.85546875" style="302" customWidth="1"/>
    <col min="12037" max="12037" width="52.5703125" style="302" customWidth="1"/>
    <col min="12038" max="12038" width="4.85546875" style="302" customWidth="1"/>
    <col min="12039" max="12039" width="5.28515625" style="302" customWidth="1"/>
    <col min="12040" max="12041" width="4.7109375" style="302" customWidth="1"/>
    <col min="12042" max="12042" width="4.85546875" style="302" customWidth="1"/>
    <col min="12043" max="12043" width="5" style="302" customWidth="1"/>
    <col min="12044" max="12044" width="6.7109375" style="302" customWidth="1"/>
    <col min="12045" max="12045" width="8.85546875" style="302" customWidth="1"/>
    <col min="12046" max="12046" width="6.85546875" style="302" customWidth="1"/>
    <col min="12047" max="12047" width="5.85546875" style="302" customWidth="1"/>
    <col min="12048" max="12048" width="11.85546875" style="302" customWidth="1"/>
    <col min="12049" max="12049" width="10" style="302" customWidth="1"/>
    <col min="12050" max="12051" width="5.42578125" style="302" customWidth="1"/>
    <col min="12052" max="12053" width="6" style="302" customWidth="1"/>
    <col min="12054" max="12054" width="17.7109375" style="302" customWidth="1"/>
    <col min="12055" max="12057" width="9.140625" style="302"/>
    <col min="12058" max="12059" width="6.85546875" style="302" customWidth="1"/>
    <col min="12060" max="12060" width="7.85546875" style="302" customWidth="1"/>
    <col min="12061" max="12061" width="7.140625" style="302" customWidth="1"/>
    <col min="12062" max="12062" width="12.85546875" style="302" customWidth="1"/>
    <col min="12063" max="12063" width="1.5703125" style="302" customWidth="1"/>
    <col min="12064" max="12288" width="9.140625" style="302"/>
    <col min="12289" max="12289" width="1.42578125" style="302" customWidth="1"/>
    <col min="12290" max="12290" width="13.5703125" style="302" customWidth="1"/>
    <col min="12291" max="12291" width="16.5703125" style="302" customWidth="1"/>
    <col min="12292" max="12292" width="29.85546875" style="302" customWidth="1"/>
    <col min="12293" max="12293" width="52.5703125" style="302" customWidth="1"/>
    <col min="12294" max="12294" width="4.85546875" style="302" customWidth="1"/>
    <col min="12295" max="12295" width="5.28515625" style="302" customWidth="1"/>
    <col min="12296" max="12297" width="4.7109375" style="302" customWidth="1"/>
    <col min="12298" max="12298" width="4.85546875" style="302" customWidth="1"/>
    <col min="12299" max="12299" width="5" style="302" customWidth="1"/>
    <col min="12300" max="12300" width="6.7109375" style="302" customWidth="1"/>
    <col min="12301" max="12301" width="8.85546875" style="302" customWidth="1"/>
    <col min="12302" max="12302" width="6.85546875" style="302" customWidth="1"/>
    <col min="12303" max="12303" width="5.85546875" style="302" customWidth="1"/>
    <col min="12304" max="12304" width="11.85546875" style="302" customWidth="1"/>
    <col min="12305" max="12305" width="10" style="302" customWidth="1"/>
    <col min="12306" max="12307" width="5.42578125" style="302" customWidth="1"/>
    <col min="12308" max="12309" width="6" style="302" customWidth="1"/>
    <col min="12310" max="12310" width="17.7109375" style="302" customWidth="1"/>
    <col min="12311" max="12313" width="9.140625" style="302"/>
    <col min="12314" max="12315" width="6.85546875" style="302" customWidth="1"/>
    <col min="12316" max="12316" width="7.85546875" style="302" customWidth="1"/>
    <col min="12317" max="12317" width="7.140625" style="302" customWidth="1"/>
    <col min="12318" max="12318" width="12.85546875" style="302" customWidth="1"/>
    <col min="12319" max="12319" width="1.5703125" style="302" customWidth="1"/>
    <col min="12320" max="12544" width="9.140625" style="302"/>
    <col min="12545" max="12545" width="1.42578125" style="302" customWidth="1"/>
    <col min="12546" max="12546" width="13.5703125" style="302" customWidth="1"/>
    <col min="12547" max="12547" width="16.5703125" style="302" customWidth="1"/>
    <col min="12548" max="12548" width="29.85546875" style="302" customWidth="1"/>
    <col min="12549" max="12549" width="52.5703125" style="302" customWidth="1"/>
    <col min="12550" max="12550" width="4.85546875" style="302" customWidth="1"/>
    <col min="12551" max="12551" width="5.28515625" style="302" customWidth="1"/>
    <col min="12552" max="12553" width="4.7109375" style="302" customWidth="1"/>
    <col min="12554" max="12554" width="4.85546875" style="302" customWidth="1"/>
    <col min="12555" max="12555" width="5" style="302" customWidth="1"/>
    <col min="12556" max="12556" width="6.7109375" style="302" customWidth="1"/>
    <col min="12557" max="12557" width="8.85546875" style="302" customWidth="1"/>
    <col min="12558" max="12558" width="6.85546875" style="302" customWidth="1"/>
    <col min="12559" max="12559" width="5.85546875" style="302" customWidth="1"/>
    <col min="12560" max="12560" width="11.85546875" style="302" customWidth="1"/>
    <col min="12561" max="12561" width="10" style="302" customWidth="1"/>
    <col min="12562" max="12563" width="5.42578125" style="302" customWidth="1"/>
    <col min="12564" max="12565" width="6" style="302" customWidth="1"/>
    <col min="12566" max="12566" width="17.7109375" style="302" customWidth="1"/>
    <col min="12567" max="12569" width="9.140625" style="302"/>
    <col min="12570" max="12571" width="6.85546875" style="302" customWidth="1"/>
    <col min="12572" max="12572" width="7.85546875" style="302" customWidth="1"/>
    <col min="12573" max="12573" width="7.140625" style="302" customWidth="1"/>
    <col min="12574" max="12574" width="12.85546875" style="302" customWidth="1"/>
    <col min="12575" max="12575" width="1.5703125" style="302" customWidth="1"/>
    <col min="12576" max="12800" width="9.140625" style="302"/>
    <col min="12801" max="12801" width="1.42578125" style="302" customWidth="1"/>
    <col min="12802" max="12802" width="13.5703125" style="302" customWidth="1"/>
    <col min="12803" max="12803" width="16.5703125" style="302" customWidth="1"/>
    <col min="12804" max="12804" width="29.85546875" style="302" customWidth="1"/>
    <col min="12805" max="12805" width="52.5703125" style="302" customWidth="1"/>
    <col min="12806" max="12806" width="4.85546875" style="302" customWidth="1"/>
    <col min="12807" max="12807" width="5.28515625" style="302" customWidth="1"/>
    <col min="12808" max="12809" width="4.7109375" style="302" customWidth="1"/>
    <col min="12810" max="12810" width="4.85546875" style="302" customWidth="1"/>
    <col min="12811" max="12811" width="5" style="302" customWidth="1"/>
    <col min="12812" max="12812" width="6.7109375" style="302" customWidth="1"/>
    <col min="12813" max="12813" width="8.85546875" style="302" customWidth="1"/>
    <col min="12814" max="12814" width="6.85546875" style="302" customWidth="1"/>
    <col min="12815" max="12815" width="5.85546875" style="302" customWidth="1"/>
    <col min="12816" max="12816" width="11.85546875" style="302" customWidth="1"/>
    <col min="12817" max="12817" width="10" style="302" customWidth="1"/>
    <col min="12818" max="12819" width="5.42578125" style="302" customWidth="1"/>
    <col min="12820" max="12821" width="6" style="302" customWidth="1"/>
    <col min="12822" max="12822" width="17.7109375" style="302" customWidth="1"/>
    <col min="12823" max="12825" width="9.140625" style="302"/>
    <col min="12826" max="12827" width="6.85546875" style="302" customWidth="1"/>
    <col min="12828" max="12828" width="7.85546875" style="302" customWidth="1"/>
    <col min="12829" max="12829" width="7.140625" style="302" customWidth="1"/>
    <col min="12830" max="12830" width="12.85546875" style="302" customWidth="1"/>
    <col min="12831" max="12831" width="1.5703125" style="302" customWidth="1"/>
    <col min="12832" max="13056" width="9.140625" style="302"/>
    <col min="13057" max="13057" width="1.42578125" style="302" customWidth="1"/>
    <col min="13058" max="13058" width="13.5703125" style="302" customWidth="1"/>
    <col min="13059" max="13059" width="16.5703125" style="302" customWidth="1"/>
    <col min="13060" max="13060" width="29.85546875" style="302" customWidth="1"/>
    <col min="13061" max="13061" width="52.5703125" style="302" customWidth="1"/>
    <col min="13062" max="13062" width="4.85546875" style="302" customWidth="1"/>
    <col min="13063" max="13063" width="5.28515625" style="302" customWidth="1"/>
    <col min="13064" max="13065" width="4.7109375" style="302" customWidth="1"/>
    <col min="13066" max="13066" width="4.85546875" style="302" customWidth="1"/>
    <col min="13067" max="13067" width="5" style="302" customWidth="1"/>
    <col min="13068" max="13068" width="6.7109375" style="302" customWidth="1"/>
    <col min="13069" max="13069" width="8.85546875" style="302" customWidth="1"/>
    <col min="13070" max="13070" width="6.85546875" style="302" customWidth="1"/>
    <col min="13071" max="13071" width="5.85546875" style="302" customWidth="1"/>
    <col min="13072" max="13072" width="11.85546875" style="302" customWidth="1"/>
    <col min="13073" max="13073" width="10" style="302" customWidth="1"/>
    <col min="13074" max="13075" width="5.42578125" style="302" customWidth="1"/>
    <col min="13076" max="13077" width="6" style="302" customWidth="1"/>
    <col min="13078" max="13078" width="17.7109375" style="302" customWidth="1"/>
    <col min="13079" max="13081" width="9.140625" style="302"/>
    <col min="13082" max="13083" width="6.85546875" style="302" customWidth="1"/>
    <col min="13084" max="13084" width="7.85546875" style="302" customWidth="1"/>
    <col min="13085" max="13085" width="7.140625" style="302" customWidth="1"/>
    <col min="13086" max="13086" width="12.85546875" style="302" customWidth="1"/>
    <col min="13087" max="13087" width="1.5703125" style="302" customWidth="1"/>
    <col min="13088" max="13312" width="9.140625" style="302"/>
    <col min="13313" max="13313" width="1.42578125" style="302" customWidth="1"/>
    <col min="13314" max="13314" width="13.5703125" style="302" customWidth="1"/>
    <col min="13315" max="13315" width="16.5703125" style="302" customWidth="1"/>
    <col min="13316" max="13316" width="29.85546875" style="302" customWidth="1"/>
    <col min="13317" max="13317" width="52.5703125" style="302" customWidth="1"/>
    <col min="13318" max="13318" width="4.85546875" style="302" customWidth="1"/>
    <col min="13319" max="13319" width="5.28515625" style="302" customWidth="1"/>
    <col min="13320" max="13321" width="4.7109375" style="302" customWidth="1"/>
    <col min="13322" max="13322" width="4.85546875" style="302" customWidth="1"/>
    <col min="13323" max="13323" width="5" style="302" customWidth="1"/>
    <col min="13324" max="13324" width="6.7109375" style="302" customWidth="1"/>
    <col min="13325" max="13325" width="8.85546875" style="302" customWidth="1"/>
    <col min="13326" max="13326" width="6.85546875" style="302" customWidth="1"/>
    <col min="13327" max="13327" width="5.85546875" style="302" customWidth="1"/>
    <col min="13328" max="13328" width="11.85546875" style="302" customWidth="1"/>
    <col min="13329" max="13329" width="10" style="302" customWidth="1"/>
    <col min="13330" max="13331" width="5.42578125" style="302" customWidth="1"/>
    <col min="13332" max="13333" width="6" style="302" customWidth="1"/>
    <col min="13334" max="13334" width="17.7109375" style="302" customWidth="1"/>
    <col min="13335" max="13337" width="9.140625" style="302"/>
    <col min="13338" max="13339" width="6.85546875" style="302" customWidth="1"/>
    <col min="13340" max="13340" width="7.85546875" style="302" customWidth="1"/>
    <col min="13341" max="13341" width="7.140625" style="302" customWidth="1"/>
    <col min="13342" max="13342" width="12.85546875" style="302" customWidth="1"/>
    <col min="13343" max="13343" width="1.5703125" style="302" customWidth="1"/>
    <col min="13344" max="13568" width="9.140625" style="302"/>
    <col min="13569" max="13569" width="1.42578125" style="302" customWidth="1"/>
    <col min="13570" max="13570" width="13.5703125" style="302" customWidth="1"/>
    <col min="13571" max="13571" width="16.5703125" style="302" customWidth="1"/>
    <col min="13572" max="13572" width="29.85546875" style="302" customWidth="1"/>
    <col min="13573" max="13573" width="52.5703125" style="302" customWidth="1"/>
    <col min="13574" max="13574" width="4.85546875" style="302" customWidth="1"/>
    <col min="13575" max="13575" width="5.28515625" style="302" customWidth="1"/>
    <col min="13576" max="13577" width="4.7109375" style="302" customWidth="1"/>
    <col min="13578" max="13578" width="4.85546875" style="302" customWidth="1"/>
    <col min="13579" max="13579" width="5" style="302" customWidth="1"/>
    <col min="13580" max="13580" width="6.7109375" style="302" customWidth="1"/>
    <col min="13581" max="13581" width="8.85546875" style="302" customWidth="1"/>
    <col min="13582" max="13582" width="6.85546875" style="302" customWidth="1"/>
    <col min="13583" max="13583" width="5.85546875" style="302" customWidth="1"/>
    <col min="13584" max="13584" width="11.85546875" style="302" customWidth="1"/>
    <col min="13585" max="13585" width="10" style="302" customWidth="1"/>
    <col min="13586" max="13587" width="5.42578125" style="302" customWidth="1"/>
    <col min="13588" max="13589" width="6" style="302" customWidth="1"/>
    <col min="13590" max="13590" width="17.7109375" style="302" customWidth="1"/>
    <col min="13591" max="13593" width="9.140625" style="302"/>
    <col min="13594" max="13595" width="6.85546875" style="302" customWidth="1"/>
    <col min="13596" max="13596" width="7.85546875" style="302" customWidth="1"/>
    <col min="13597" max="13597" width="7.140625" style="302" customWidth="1"/>
    <col min="13598" max="13598" width="12.85546875" style="302" customWidth="1"/>
    <col min="13599" max="13599" width="1.5703125" style="302" customWidth="1"/>
    <col min="13600" max="13824" width="9.140625" style="302"/>
    <col min="13825" max="13825" width="1.42578125" style="302" customWidth="1"/>
    <col min="13826" max="13826" width="13.5703125" style="302" customWidth="1"/>
    <col min="13827" max="13827" width="16.5703125" style="302" customWidth="1"/>
    <col min="13828" max="13828" width="29.85546875" style="302" customWidth="1"/>
    <col min="13829" max="13829" width="52.5703125" style="302" customWidth="1"/>
    <col min="13830" max="13830" width="4.85546875" style="302" customWidth="1"/>
    <col min="13831" max="13831" width="5.28515625" style="302" customWidth="1"/>
    <col min="13832" max="13833" width="4.7109375" style="302" customWidth="1"/>
    <col min="13834" max="13834" width="4.85546875" style="302" customWidth="1"/>
    <col min="13835" max="13835" width="5" style="302" customWidth="1"/>
    <col min="13836" max="13836" width="6.7109375" style="302" customWidth="1"/>
    <col min="13837" max="13837" width="8.85546875" style="302" customWidth="1"/>
    <col min="13838" max="13838" width="6.85546875" style="302" customWidth="1"/>
    <col min="13839" max="13839" width="5.85546875" style="302" customWidth="1"/>
    <col min="13840" max="13840" width="11.85546875" style="302" customWidth="1"/>
    <col min="13841" max="13841" width="10" style="302" customWidth="1"/>
    <col min="13842" max="13843" width="5.42578125" style="302" customWidth="1"/>
    <col min="13844" max="13845" width="6" style="302" customWidth="1"/>
    <col min="13846" max="13846" width="17.7109375" style="302" customWidth="1"/>
    <col min="13847" max="13849" width="9.140625" style="302"/>
    <col min="13850" max="13851" width="6.85546875" style="302" customWidth="1"/>
    <col min="13852" max="13852" width="7.85546875" style="302" customWidth="1"/>
    <col min="13853" max="13853" width="7.140625" style="302" customWidth="1"/>
    <col min="13854" max="13854" width="12.85546875" style="302" customWidth="1"/>
    <col min="13855" max="13855" width="1.5703125" style="302" customWidth="1"/>
    <col min="13856" max="14080" width="9.140625" style="302"/>
    <col min="14081" max="14081" width="1.42578125" style="302" customWidth="1"/>
    <col min="14082" max="14082" width="13.5703125" style="302" customWidth="1"/>
    <col min="14083" max="14083" width="16.5703125" style="302" customWidth="1"/>
    <col min="14084" max="14084" width="29.85546875" style="302" customWidth="1"/>
    <col min="14085" max="14085" width="52.5703125" style="302" customWidth="1"/>
    <col min="14086" max="14086" width="4.85546875" style="302" customWidth="1"/>
    <col min="14087" max="14087" width="5.28515625" style="302" customWidth="1"/>
    <col min="14088" max="14089" width="4.7109375" style="302" customWidth="1"/>
    <col min="14090" max="14090" width="4.85546875" style="302" customWidth="1"/>
    <col min="14091" max="14091" width="5" style="302" customWidth="1"/>
    <col min="14092" max="14092" width="6.7109375" style="302" customWidth="1"/>
    <col min="14093" max="14093" width="8.85546875" style="302" customWidth="1"/>
    <col min="14094" max="14094" width="6.85546875" style="302" customWidth="1"/>
    <col min="14095" max="14095" width="5.85546875" style="302" customWidth="1"/>
    <col min="14096" max="14096" width="11.85546875" style="302" customWidth="1"/>
    <col min="14097" max="14097" width="10" style="302" customWidth="1"/>
    <col min="14098" max="14099" width="5.42578125" style="302" customWidth="1"/>
    <col min="14100" max="14101" width="6" style="302" customWidth="1"/>
    <col min="14102" max="14102" width="17.7109375" style="302" customWidth="1"/>
    <col min="14103" max="14105" width="9.140625" style="302"/>
    <col min="14106" max="14107" width="6.85546875" style="302" customWidth="1"/>
    <col min="14108" max="14108" width="7.85546875" style="302" customWidth="1"/>
    <col min="14109" max="14109" width="7.140625" style="302" customWidth="1"/>
    <col min="14110" max="14110" width="12.85546875" style="302" customWidth="1"/>
    <col min="14111" max="14111" width="1.5703125" style="302" customWidth="1"/>
    <col min="14112" max="14336" width="9.140625" style="302"/>
    <col min="14337" max="14337" width="1.42578125" style="302" customWidth="1"/>
    <col min="14338" max="14338" width="13.5703125" style="302" customWidth="1"/>
    <col min="14339" max="14339" width="16.5703125" style="302" customWidth="1"/>
    <col min="14340" max="14340" width="29.85546875" style="302" customWidth="1"/>
    <col min="14341" max="14341" width="52.5703125" style="302" customWidth="1"/>
    <col min="14342" max="14342" width="4.85546875" style="302" customWidth="1"/>
    <col min="14343" max="14343" width="5.28515625" style="302" customWidth="1"/>
    <col min="14344" max="14345" width="4.7109375" style="302" customWidth="1"/>
    <col min="14346" max="14346" width="4.85546875" style="302" customWidth="1"/>
    <col min="14347" max="14347" width="5" style="302" customWidth="1"/>
    <col min="14348" max="14348" width="6.7109375" style="302" customWidth="1"/>
    <col min="14349" max="14349" width="8.85546875" style="302" customWidth="1"/>
    <col min="14350" max="14350" width="6.85546875" style="302" customWidth="1"/>
    <col min="14351" max="14351" width="5.85546875" style="302" customWidth="1"/>
    <col min="14352" max="14352" width="11.85546875" style="302" customWidth="1"/>
    <col min="14353" max="14353" width="10" style="302" customWidth="1"/>
    <col min="14354" max="14355" width="5.42578125" style="302" customWidth="1"/>
    <col min="14356" max="14357" width="6" style="302" customWidth="1"/>
    <col min="14358" max="14358" width="17.7109375" style="302" customWidth="1"/>
    <col min="14359" max="14361" width="9.140625" style="302"/>
    <col min="14362" max="14363" width="6.85546875" style="302" customWidth="1"/>
    <col min="14364" max="14364" width="7.85546875" style="302" customWidth="1"/>
    <col min="14365" max="14365" width="7.140625" style="302" customWidth="1"/>
    <col min="14366" max="14366" width="12.85546875" style="302" customWidth="1"/>
    <col min="14367" max="14367" width="1.5703125" style="302" customWidth="1"/>
    <col min="14368" max="14592" width="9.140625" style="302"/>
    <col min="14593" max="14593" width="1.42578125" style="302" customWidth="1"/>
    <col min="14594" max="14594" width="13.5703125" style="302" customWidth="1"/>
    <col min="14595" max="14595" width="16.5703125" style="302" customWidth="1"/>
    <col min="14596" max="14596" width="29.85546875" style="302" customWidth="1"/>
    <col min="14597" max="14597" width="52.5703125" style="302" customWidth="1"/>
    <col min="14598" max="14598" width="4.85546875" style="302" customWidth="1"/>
    <col min="14599" max="14599" width="5.28515625" style="302" customWidth="1"/>
    <col min="14600" max="14601" width="4.7109375" style="302" customWidth="1"/>
    <col min="14602" max="14602" width="4.85546875" style="302" customWidth="1"/>
    <col min="14603" max="14603" width="5" style="302" customWidth="1"/>
    <col min="14604" max="14604" width="6.7109375" style="302" customWidth="1"/>
    <col min="14605" max="14605" width="8.85546875" style="302" customWidth="1"/>
    <col min="14606" max="14606" width="6.85546875" style="302" customWidth="1"/>
    <col min="14607" max="14607" width="5.85546875" style="302" customWidth="1"/>
    <col min="14608" max="14608" width="11.85546875" style="302" customWidth="1"/>
    <col min="14609" max="14609" width="10" style="302" customWidth="1"/>
    <col min="14610" max="14611" width="5.42578125" style="302" customWidth="1"/>
    <col min="14612" max="14613" width="6" style="302" customWidth="1"/>
    <col min="14614" max="14614" width="17.7109375" style="302" customWidth="1"/>
    <col min="14615" max="14617" width="9.140625" style="302"/>
    <col min="14618" max="14619" width="6.85546875" style="302" customWidth="1"/>
    <col min="14620" max="14620" width="7.85546875" style="302" customWidth="1"/>
    <col min="14621" max="14621" width="7.140625" style="302" customWidth="1"/>
    <col min="14622" max="14622" width="12.85546875" style="302" customWidth="1"/>
    <col min="14623" max="14623" width="1.5703125" style="302" customWidth="1"/>
    <col min="14624" max="14848" width="9.140625" style="302"/>
    <col min="14849" max="14849" width="1.42578125" style="302" customWidth="1"/>
    <col min="14850" max="14850" width="13.5703125" style="302" customWidth="1"/>
    <col min="14851" max="14851" width="16.5703125" style="302" customWidth="1"/>
    <col min="14852" max="14852" width="29.85546875" style="302" customWidth="1"/>
    <col min="14853" max="14853" width="52.5703125" style="302" customWidth="1"/>
    <col min="14854" max="14854" width="4.85546875" style="302" customWidth="1"/>
    <col min="14855" max="14855" width="5.28515625" style="302" customWidth="1"/>
    <col min="14856" max="14857" width="4.7109375" style="302" customWidth="1"/>
    <col min="14858" max="14858" width="4.85546875" style="302" customWidth="1"/>
    <col min="14859" max="14859" width="5" style="302" customWidth="1"/>
    <col min="14860" max="14860" width="6.7109375" style="302" customWidth="1"/>
    <col min="14861" max="14861" width="8.85546875" style="302" customWidth="1"/>
    <col min="14862" max="14862" width="6.85546875" style="302" customWidth="1"/>
    <col min="14863" max="14863" width="5.85546875" style="302" customWidth="1"/>
    <col min="14864" max="14864" width="11.85546875" style="302" customWidth="1"/>
    <col min="14865" max="14865" width="10" style="302" customWidth="1"/>
    <col min="14866" max="14867" width="5.42578125" style="302" customWidth="1"/>
    <col min="14868" max="14869" width="6" style="302" customWidth="1"/>
    <col min="14870" max="14870" width="17.7109375" style="302" customWidth="1"/>
    <col min="14871" max="14873" width="9.140625" style="302"/>
    <col min="14874" max="14875" width="6.85546875" style="302" customWidth="1"/>
    <col min="14876" max="14876" width="7.85546875" style="302" customWidth="1"/>
    <col min="14877" max="14877" width="7.140625" style="302" customWidth="1"/>
    <col min="14878" max="14878" width="12.85546875" style="302" customWidth="1"/>
    <col min="14879" max="14879" width="1.5703125" style="302" customWidth="1"/>
    <col min="14880" max="15104" width="9.140625" style="302"/>
    <col min="15105" max="15105" width="1.42578125" style="302" customWidth="1"/>
    <col min="15106" max="15106" width="13.5703125" style="302" customWidth="1"/>
    <col min="15107" max="15107" width="16.5703125" style="302" customWidth="1"/>
    <col min="15108" max="15108" width="29.85546875" style="302" customWidth="1"/>
    <col min="15109" max="15109" width="52.5703125" style="302" customWidth="1"/>
    <col min="15110" max="15110" width="4.85546875" style="302" customWidth="1"/>
    <col min="15111" max="15111" width="5.28515625" style="302" customWidth="1"/>
    <col min="15112" max="15113" width="4.7109375" style="302" customWidth="1"/>
    <col min="15114" max="15114" width="4.85546875" style="302" customWidth="1"/>
    <col min="15115" max="15115" width="5" style="302" customWidth="1"/>
    <col min="15116" max="15116" width="6.7109375" style="302" customWidth="1"/>
    <col min="15117" max="15117" width="8.85546875" style="302" customWidth="1"/>
    <col min="15118" max="15118" width="6.85546875" style="302" customWidth="1"/>
    <col min="15119" max="15119" width="5.85546875" style="302" customWidth="1"/>
    <col min="15120" max="15120" width="11.85546875" style="302" customWidth="1"/>
    <col min="15121" max="15121" width="10" style="302" customWidth="1"/>
    <col min="15122" max="15123" width="5.42578125" style="302" customWidth="1"/>
    <col min="15124" max="15125" width="6" style="302" customWidth="1"/>
    <col min="15126" max="15126" width="17.7109375" style="302" customWidth="1"/>
    <col min="15127" max="15129" width="9.140625" style="302"/>
    <col min="15130" max="15131" width="6.85546875" style="302" customWidth="1"/>
    <col min="15132" max="15132" width="7.85546875" style="302" customWidth="1"/>
    <col min="15133" max="15133" width="7.140625" style="302" customWidth="1"/>
    <col min="15134" max="15134" width="12.85546875" style="302" customWidth="1"/>
    <col min="15135" max="15135" width="1.5703125" style="302" customWidth="1"/>
    <col min="15136" max="15360" width="9.140625" style="302"/>
    <col min="15361" max="15361" width="1.42578125" style="302" customWidth="1"/>
    <col min="15362" max="15362" width="13.5703125" style="302" customWidth="1"/>
    <col min="15363" max="15363" width="16.5703125" style="302" customWidth="1"/>
    <col min="15364" max="15364" width="29.85546875" style="302" customWidth="1"/>
    <col min="15365" max="15365" width="52.5703125" style="302" customWidth="1"/>
    <col min="15366" max="15366" width="4.85546875" style="302" customWidth="1"/>
    <col min="15367" max="15367" width="5.28515625" style="302" customWidth="1"/>
    <col min="15368" max="15369" width="4.7109375" style="302" customWidth="1"/>
    <col min="15370" max="15370" width="4.85546875" style="302" customWidth="1"/>
    <col min="15371" max="15371" width="5" style="302" customWidth="1"/>
    <col min="15372" max="15372" width="6.7109375" style="302" customWidth="1"/>
    <col min="15373" max="15373" width="8.85546875" style="302" customWidth="1"/>
    <col min="15374" max="15374" width="6.85546875" style="302" customWidth="1"/>
    <col min="15375" max="15375" width="5.85546875" style="302" customWidth="1"/>
    <col min="15376" max="15376" width="11.85546875" style="302" customWidth="1"/>
    <col min="15377" max="15377" width="10" style="302" customWidth="1"/>
    <col min="15378" max="15379" width="5.42578125" style="302" customWidth="1"/>
    <col min="15380" max="15381" width="6" style="302" customWidth="1"/>
    <col min="15382" max="15382" width="17.7109375" style="302" customWidth="1"/>
    <col min="15383" max="15385" width="9.140625" style="302"/>
    <col min="15386" max="15387" width="6.85546875" style="302" customWidth="1"/>
    <col min="15388" max="15388" width="7.85546875" style="302" customWidth="1"/>
    <col min="15389" max="15389" width="7.140625" style="302" customWidth="1"/>
    <col min="15390" max="15390" width="12.85546875" style="302" customWidth="1"/>
    <col min="15391" max="15391" width="1.5703125" style="302" customWidth="1"/>
    <col min="15392" max="15616" width="9.140625" style="302"/>
    <col min="15617" max="15617" width="1.42578125" style="302" customWidth="1"/>
    <col min="15618" max="15618" width="13.5703125" style="302" customWidth="1"/>
    <col min="15619" max="15619" width="16.5703125" style="302" customWidth="1"/>
    <col min="15620" max="15620" width="29.85546875" style="302" customWidth="1"/>
    <col min="15621" max="15621" width="52.5703125" style="302" customWidth="1"/>
    <col min="15622" max="15622" width="4.85546875" style="302" customWidth="1"/>
    <col min="15623" max="15623" width="5.28515625" style="302" customWidth="1"/>
    <col min="15624" max="15625" width="4.7109375" style="302" customWidth="1"/>
    <col min="15626" max="15626" width="4.85546875" style="302" customWidth="1"/>
    <col min="15627" max="15627" width="5" style="302" customWidth="1"/>
    <col min="15628" max="15628" width="6.7109375" style="302" customWidth="1"/>
    <col min="15629" max="15629" width="8.85546875" style="302" customWidth="1"/>
    <col min="15630" max="15630" width="6.85546875" style="302" customWidth="1"/>
    <col min="15631" max="15631" width="5.85546875" style="302" customWidth="1"/>
    <col min="15632" max="15632" width="11.85546875" style="302" customWidth="1"/>
    <col min="15633" max="15633" width="10" style="302" customWidth="1"/>
    <col min="15634" max="15635" width="5.42578125" style="302" customWidth="1"/>
    <col min="15636" max="15637" width="6" style="302" customWidth="1"/>
    <col min="15638" max="15638" width="17.7109375" style="302" customWidth="1"/>
    <col min="15639" max="15641" width="9.140625" style="302"/>
    <col min="15642" max="15643" width="6.85546875" style="302" customWidth="1"/>
    <col min="15644" max="15644" width="7.85546875" style="302" customWidth="1"/>
    <col min="15645" max="15645" width="7.140625" style="302" customWidth="1"/>
    <col min="15646" max="15646" width="12.85546875" style="302" customWidth="1"/>
    <col min="15647" max="15647" width="1.5703125" style="302" customWidth="1"/>
    <col min="15648" max="15872" width="9.140625" style="302"/>
    <col min="15873" max="15873" width="1.42578125" style="302" customWidth="1"/>
    <col min="15874" max="15874" width="13.5703125" style="302" customWidth="1"/>
    <col min="15875" max="15875" width="16.5703125" style="302" customWidth="1"/>
    <col min="15876" max="15876" width="29.85546875" style="302" customWidth="1"/>
    <col min="15877" max="15877" width="52.5703125" style="302" customWidth="1"/>
    <col min="15878" max="15878" width="4.85546875" style="302" customWidth="1"/>
    <col min="15879" max="15879" width="5.28515625" style="302" customWidth="1"/>
    <col min="15880" max="15881" width="4.7109375" style="302" customWidth="1"/>
    <col min="15882" max="15882" width="4.85546875" style="302" customWidth="1"/>
    <col min="15883" max="15883" width="5" style="302" customWidth="1"/>
    <col min="15884" max="15884" width="6.7109375" style="302" customWidth="1"/>
    <col min="15885" max="15885" width="8.85546875" style="302" customWidth="1"/>
    <col min="15886" max="15886" width="6.85546875" style="302" customWidth="1"/>
    <col min="15887" max="15887" width="5.85546875" style="302" customWidth="1"/>
    <col min="15888" max="15888" width="11.85546875" style="302" customWidth="1"/>
    <col min="15889" max="15889" width="10" style="302" customWidth="1"/>
    <col min="15890" max="15891" width="5.42578125" style="302" customWidth="1"/>
    <col min="15892" max="15893" width="6" style="302" customWidth="1"/>
    <col min="15894" max="15894" width="17.7109375" style="302" customWidth="1"/>
    <col min="15895" max="15897" width="9.140625" style="302"/>
    <col min="15898" max="15899" width="6.85546875" style="302" customWidth="1"/>
    <col min="15900" max="15900" width="7.85546875" style="302" customWidth="1"/>
    <col min="15901" max="15901" width="7.140625" style="302" customWidth="1"/>
    <col min="15902" max="15902" width="12.85546875" style="302" customWidth="1"/>
    <col min="15903" max="15903" width="1.5703125" style="302" customWidth="1"/>
    <col min="15904" max="16128" width="9.140625" style="302"/>
    <col min="16129" max="16129" width="1.42578125" style="302" customWidth="1"/>
    <col min="16130" max="16130" width="13.5703125" style="302" customWidth="1"/>
    <col min="16131" max="16131" width="16.5703125" style="302" customWidth="1"/>
    <col min="16132" max="16132" width="29.85546875" style="302" customWidth="1"/>
    <col min="16133" max="16133" width="52.5703125" style="302" customWidth="1"/>
    <col min="16134" max="16134" width="4.85546875" style="302" customWidth="1"/>
    <col min="16135" max="16135" width="5.28515625" style="302" customWidth="1"/>
    <col min="16136" max="16137" width="4.7109375" style="302" customWidth="1"/>
    <col min="16138" max="16138" width="4.85546875" style="302" customWidth="1"/>
    <col min="16139" max="16139" width="5" style="302" customWidth="1"/>
    <col min="16140" max="16140" width="6.7109375" style="302" customWidth="1"/>
    <col min="16141" max="16141" width="8.85546875" style="302" customWidth="1"/>
    <col min="16142" max="16142" width="6.85546875" style="302" customWidth="1"/>
    <col min="16143" max="16143" width="5.85546875" style="302" customWidth="1"/>
    <col min="16144" max="16144" width="11.85546875" style="302" customWidth="1"/>
    <col min="16145" max="16145" width="10" style="302" customWidth="1"/>
    <col min="16146" max="16147" width="5.42578125" style="302" customWidth="1"/>
    <col min="16148" max="16149" width="6" style="302" customWidth="1"/>
    <col min="16150" max="16150" width="17.7109375" style="302" customWidth="1"/>
    <col min="16151" max="16153" width="9.140625" style="302"/>
    <col min="16154" max="16155" width="6.85546875" style="302" customWidth="1"/>
    <col min="16156" max="16156" width="7.85546875" style="302" customWidth="1"/>
    <col min="16157" max="16157" width="7.140625" style="302" customWidth="1"/>
    <col min="16158" max="16158" width="12.85546875" style="302" customWidth="1"/>
    <col min="16159" max="16159" width="1.5703125" style="302" customWidth="1"/>
    <col min="16160" max="16384" width="9.140625" style="302"/>
  </cols>
  <sheetData>
    <row r="1" spans="1:30" ht="11.25" customHeight="1" thickBot="1" x14ac:dyDescent="0.35"/>
    <row r="2" spans="1:30" ht="20.25" customHeight="1" x14ac:dyDescent="0.3">
      <c r="B2" s="821"/>
      <c r="C2" s="822"/>
      <c r="D2" s="827" t="s">
        <v>3071</v>
      </c>
      <c r="E2" s="828"/>
      <c r="F2" s="828"/>
      <c r="G2" s="828"/>
      <c r="H2" s="828"/>
      <c r="I2" s="828"/>
      <c r="J2" s="828"/>
      <c r="K2" s="828"/>
      <c r="L2" s="828"/>
      <c r="M2" s="828"/>
      <c r="N2" s="828"/>
      <c r="O2" s="828"/>
      <c r="P2" s="828"/>
      <c r="Q2" s="829"/>
      <c r="R2" s="836" t="s">
        <v>3072</v>
      </c>
      <c r="S2" s="837"/>
      <c r="T2" s="837"/>
      <c r="U2" s="837"/>
      <c r="V2" s="837"/>
      <c r="W2" s="837"/>
      <c r="X2" s="837"/>
      <c r="Y2" s="837"/>
      <c r="Z2" s="837"/>
      <c r="AA2" s="838"/>
      <c r="AB2" s="828"/>
      <c r="AC2" s="828"/>
      <c r="AD2" s="829"/>
    </row>
    <row r="3" spans="1:30" ht="20.25" customHeight="1" x14ac:dyDescent="0.3">
      <c r="B3" s="823"/>
      <c r="C3" s="824"/>
      <c r="D3" s="830"/>
      <c r="E3" s="831"/>
      <c r="F3" s="831"/>
      <c r="G3" s="831"/>
      <c r="H3" s="831"/>
      <c r="I3" s="831"/>
      <c r="J3" s="831"/>
      <c r="K3" s="831"/>
      <c r="L3" s="831"/>
      <c r="M3" s="831"/>
      <c r="N3" s="831"/>
      <c r="O3" s="831"/>
      <c r="P3" s="831"/>
      <c r="Q3" s="832"/>
      <c r="R3" s="839" t="s">
        <v>3073</v>
      </c>
      <c r="S3" s="840"/>
      <c r="T3" s="840"/>
      <c r="U3" s="840"/>
      <c r="V3" s="840"/>
      <c r="W3" s="840"/>
      <c r="X3" s="840"/>
      <c r="Y3" s="840"/>
      <c r="Z3" s="840"/>
      <c r="AA3" s="841"/>
      <c r="AB3" s="831"/>
      <c r="AC3" s="831"/>
      <c r="AD3" s="832"/>
    </row>
    <row r="4" spans="1:30" ht="20.25" customHeight="1" x14ac:dyDescent="0.3">
      <c r="B4" s="823"/>
      <c r="C4" s="824"/>
      <c r="D4" s="830"/>
      <c r="E4" s="831"/>
      <c r="F4" s="831"/>
      <c r="G4" s="831"/>
      <c r="H4" s="831"/>
      <c r="I4" s="831"/>
      <c r="J4" s="831"/>
      <c r="K4" s="831"/>
      <c r="L4" s="831"/>
      <c r="M4" s="831"/>
      <c r="N4" s="831"/>
      <c r="O4" s="831"/>
      <c r="P4" s="831"/>
      <c r="Q4" s="832"/>
      <c r="R4" s="839" t="s">
        <v>3074</v>
      </c>
      <c r="S4" s="840"/>
      <c r="T4" s="840"/>
      <c r="U4" s="840"/>
      <c r="V4" s="840"/>
      <c r="W4" s="840"/>
      <c r="X4" s="840"/>
      <c r="Y4" s="840"/>
      <c r="Z4" s="840"/>
      <c r="AA4" s="841"/>
      <c r="AB4" s="831"/>
      <c r="AC4" s="831"/>
      <c r="AD4" s="832"/>
    </row>
    <row r="5" spans="1:30" ht="20.25" customHeight="1" thickBot="1" x14ac:dyDescent="0.35">
      <c r="B5" s="825"/>
      <c r="C5" s="826"/>
      <c r="D5" s="833"/>
      <c r="E5" s="834"/>
      <c r="F5" s="834"/>
      <c r="G5" s="834"/>
      <c r="H5" s="834"/>
      <c r="I5" s="834"/>
      <c r="J5" s="834"/>
      <c r="K5" s="834"/>
      <c r="L5" s="834"/>
      <c r="M5" s="834"/>
      <c r="N5" s="834"/>
      <c r="O5" s="834"/>
      <c r="P5" s="834"/>
      <c r="Q5" s="835"/>
      <c r="R5" s="842" t="s">
        <v>3075</v>
      </c>
      <c r="S5" s="843"/>
      <c r="T5" s="843"/>
      <c r="U5" s="843"/>
      <c r="V5" s="843"/>
      <c r="W5" s="843"/>
      <c r="X5" s="843"/>
      <c r="Y5" s="843"/>
      <c r="Z5" s="843"/>
      <c r="AA5" s="844"/>
      <c r="AB5" s="834"/>
      <c r="AC5" s="834"/>
      <c r="AD5" s="835"/>
    </row>
    <row r="6" spans="1:30" ht="27.75" customHeight="1" x14ac:dyDescent="0.3">
      <c r="F6" s="304"/>
      <c r="AB6" s="305" t="s">
        <v>3076</v>
      </c>
    </row>
    <row r="7" spans="1:30" ht="10.5" customHeight="1" thickBot="1" x14ac:dyDescent="0.35">
      <c r="D7" s="304"/>
      <c r="E7" s="304"/>
    </row>
    <row r="8" spans="1:30" ht="11.25" customHeight="1" thickBot="1" x14ac:dyDescent="0.35">
      <c r="B8" s="306"/>
      <c r="C8" s="307"/>
      <c r="D8" s="307"/>
      <c r="E8" s="307"/>
      <c r="F8" s="307"/>
      <c r="G8" s="307"/>
      <c r="H8" s="307"/>
      <c r="I8" s="307"/>
      <c r="J8" s="307"/>
      <c r="K8" s="307"/>
      <c r="L8" s="308"/>
      <c r="AA8" s="845" t="s">
        <v>3077</v>
      </c>
      <c r="AB8" s="740"/>
      <c r="AC8" s="740"/>
      <c r="AD8" s="741"/>
    </row>
    <row r="9" spans="1:30" ht="15" customHeight="1" x14ac:dyDescent="0.3">
      <c r="B9" s="817" t="s">
        <v>3078</v>
      </c>
      <c r="C9" s="818"/>
      <c r="D9" s="846"/>
      <c r="E9" s="846"/>
      <c r="F9" s="846"/>
      <c r="G9" s="846"/>
      <c r="H9" s="846"/>
      <c r="I9" s="846"/>
      <c r="J9" s="846"/>
      <c r="K9" s="846"/>
      <c r="L9" s="309"/>
      <c r="Q9" s="748" t="s">
        <v>3079</v>
      </c>
      <c r="R9" s="749"/>
      <c r="S9" s="749"/>
      <c r="T9" s="749"/>
      <c r="U9" s="749"/>
      <c r="V9" s="750"/>
      <c r="AA9" s="742"/>
      <c r="AB9" s="743"/>
      <c r="AC9" s="743"/>
      <c r="AD9" s="744"/>
    </row>
    <row r="10" spans="1:30" x14ac:dyDescent="0.3">
      <c r="B10" s="817" t="s">
        <v>3080</v>
      </c>
      <c r="C10" s="818"/>
      <c r="D10" s="795" t="s">
        <v>3081</v>
      </c>
      <c r="E10" s="795"/>
      <c r="F10" s="795"/>
      <c r="G10" s="795"/>
      <c r="H10" s="795"/>
      <c r="I10" s="795"/>
      <c r="J10" s="795"/>
      <c r="K10" s="795"/>
      <c r="L10" s="309"/>
      <c r="Q10" s="751"/>
      <c r="R10" s="752"/>
      <c r="S10" s="752"/>
      <c r="T10" s="752"/>
      <c r="U10" s="752"/>
      <c r="V10" s="753"/>
      <c r="AA10" s="847" t="s">
        <v>3082</v>
      </c>
      <c r="AB10" s="848" t="s">
        <v>3083</v>
      </c>
      <c r="AC10" s="848" t="s">
        <v>3084</v>
      </c>
      <c r="AD10" s="849" t="s">
        <v>3085</v>
      </c>
    </row>
    <row r="11" spans="1:30" x14ac:dyDescent="0.3">
      <c r="B11" s="817" t="s">
        <v>3086</v>
      </c>
      <c r="C11" s="818"/>
      <c r="D11" s="795" t="s">
        <v>642</v>
      </c>
      <c r="E11" s="795"/>
      <c r="F11" s="795"/>
      <c r="G11" s="795"/>
      <c r="H11" s="795"/>
      <c r="I11" s="795"/>
      <c r="J11" s="795"/>
      <c r="K11" s="795"/>
      <c r="L11" s="309"/>
      <c r="Q11" s="97" t="s">
        <v>3088</v>
      </c>
      <c r="R11" s="98" t="s">
        <v>3089</v>
      </c>
      <c r="S11" s="98" t="s">
        <v>3090</v>
      </c>
      <c r="T11" s="98" t="s">
        <v>3091</v>
      </c>
      <c r="U11" s="98" t="s">
        <v>3092</v>
      </c>
      <c r="V11" s="99" t="s">
        <v>3093</v>
      </c>
      <c r="AA11" s="847"/>
      <c r="AB11" s="848"/>
      <c r="AC11" s="848"/>
      <c r="AD11" s="850"/>
    </row>
    <row r="12" spans="1:30" ht="15" customHeight="1" thickBot="1" x14ac:dyDescent="0.35">
      <c r="B12" s="817" t="s">
        <v>3094</v>
      </c>
      <c r="C12" s="818"/>
      <c r="D12" s="795" t="s">
        <v>642</v>
      </c>
      <c r="E12" s="795"/>
      <c r="F12" s="795"/>
      <c r="G12" s="795"/>
      <c r="H12" s="795"/>
      <c r="I12" s="795"/>
      <c r="J12" s="795"/>
      <c r="K12" s="795"/>
      <c r="L12" s="309"/>
      <c r="Q12" s="310" t="s">
        <v>3098</v>
      </c>
      <c r="R12" s="311"/>
      <c r="S12" s="311"/>
      <c r="T12" s="311"/>
      <c r="U12" s="311"/>
      <c r="V12" s="313"/>
      <c r="AA12" s="819">
        <v>2015</v>
      </c>
      <c r="AB12" s="811">
        <v>3</v>
      </c>
      <c r="AC12" s="811">
        <v>27</v>
      </c>
      <c r="AD12" s="813"/>
    </row>
    <row r="13" spans="1:30" ht="15" customHeight="1" thickBot="1" x14ac:dyDescent="0.35">
      <c r="B13" s="314"/>
      <c r="C13" s="315"/>
      <c r="D13" s="105"/>
      <c r="E13" s="105"/>
      <c r="F13" s="105"/>
      <c r="G13" s="105"/>
      <c r="H13" s="105"/>
      <c r="I13" s="105"/>
      <c r="J13" s="105"/>
      <c r="K13" s="105"/>
      <c r="L13" s="106"/>
      <c r="M13" s="107"/>
      <c r="AA13" s="820"/>
      <c r="AB13" s="812"/>
      <c r="AC13" s="812"/>
      <c r="AD13" s="814"/>
    </row>
    <row r="14" spans="1:30" ht="21" customHeight="1" thickBot="1" x14ac:dyDescent="0.35">
      <c r="B14" s="316"/>
      <c r="C14" s="316"/>
      <c r="D14" s="316"/>
      <c r="E14" s="316"/>
      <c r="F14" s="316"/>
      <c r="G14" s="316"/>
      <c r="H14" s="316"/>
      <c r="I14" s="316"/>
      <c r="J14" s="316"/>
      <c r="K14" s="316"/>
      <c r="L14" s="316"/>
      <c r="M14" s="316"/>
      <c r="N14" s="316"/>
      <c r="O14" s="316"/>
      <c r="P14" s="123"/>
      <c r="Q14" s="110"/>
      <c r="R14" s="316"/>
      <c r="S14" s="316"/>
      <c r="T14" s="316"/>
      <c r="U14" s="316"/>
      <c r="V14" s="316"/>
      <c r="W14" s="316"/>
      <c r="X14" s="316"/>
      <c r="Y14" s="316"/>
      <c r="Z14" s="316"/>
      <c r="AA14" s="316"/>
      <c r="AB14" s="316"/>
      <c r="AC14" s="316"/>
      <c r="AD14" s="316"/>
    </row>
    <row r="15" spans="1:30" s="319" customFormat="1" ht="33" customHeight="1" thickTop="1" thickBot="1" x14ac:dyDescent="0.25">
      <c r="A15" s="344"/>
      <c r="B15" s="815" t="s">
        <v>3100</v>
      </c>
      <c r="C15" s="761" t="s">
        <v>3101</v>
      </c>
      <c r="D15" s="815" t="s">
        <v>3102</v>
      </c>
      <c r="E15" s="761" t="s">
        <v>3103</v>
      </c>
      <c r="F15" s="761" t="s">
        <v>3104</v>
      </c>
      <c r="G15" s="761"/>
      <c r="H15" s="761"/>
      <c r="I15" s="761"/>
      <c r="J15" s="761"/>
      <c r="K15" s="761"/>
      <c r="L15" s="761" t="s">
        <v>3105</v>
      </c>
      <c r="M15" s="761"/>
      <c r="N15" s="761"/>
      <c r="O15" s="761"/>
      <c r="P15" s="815" t="s">
        <v>3106</v>
      </c>
      <c r="Q15" s="816" t="s">
        <v>3107</v>
      </c>
      <c r="R15" s="761" t="s">
        <v>3108</v>
      </c>
      <c r="S15" s="761"/>
      <c r="T15" s="761"/>
      <c r="U15" s="761"/>
      <c r="V15" s="761" t="s">
        <v>3109</v>
      </c>
      <c r="W15" s="761" t="s">
        <v>3110</v>
      </c>
      <c r="X15" s="761"/>
      <c r="Y15" s="761"/>
      <c r="Z15" s="761" t="s">
        <v>3111</v>
      </c>
      <c r="AA15" s="761"/>
      <c r="AB15" s="761" t="s">
        <v>3112</v>
      </c>
      <c r="AC15" s="761"/>
      <c r="AD15" s="761"/>
    </row>
    <row r="16" spans="1:30" s="319" customFormat="1" ht="20.25" customHeight="1" thickTop="1" thickBot="1" x14ac:dyDescent="0.25">
      <c r="A16" s="344"/>
      <c r="B16" s="815"/>
      <c r="C16" s="761"/>
      <c r="D16" s="815"/>
      <c r="E16" s="761"/>
      <c r="F16" s="113" t="s">
        <v>3113</v>
      </c>
      <c r="G16" s="113" t="s">
        <v>3114</v>
      </c>
      <c r="H16" s="113" t="s">
        <v>3115</v>
      </c>
      <c r="I16" s="113" t="s">
        <v>3113</v>
      </c>
      <c r="J16" s="113" t="s">
        <v>3114</v>
      </c>
      <c r="K16" s="113" t="s">
        <v>3115</v>
      </c>
      <c r="L16" s="299" t="s">
        <v>3116</v>
      </c>
      <c r="M16" s="299" t="s">
        <v>3117</v>
      </c>
      <c r="N16" s="299" t="s">
        <v>3118</v>
      </c>
      <c r="O16" s="299" t="s">
        <v>3119</v>
      </c>
      <c r="P16" s="815"/>
      <c r="Q16" s="816"/>
      <c r="R16" s="299" t="s">
        <v>3120</v>
      </c>
      <c r="S16" s="299" t="s">
        <v>3121</v>
      </c>
      <c r="T16" s="299" t="s">
        <v>3122</v>
      </c>
      <c r="U16" s="299" t="s">
        <v>3123</v>
      </c>
      <c r="V16" s="761"/>
      <c r="W16" s="113" t="s">
        <v>3122</v>
      </c>
      <c r="X16" s="113" t="s">
        <v>3124</v>
      </c>
      <c r="Y16" s="113" t="s">
        <v>3125</v>
      </c>
      <c r="Z16" s="113" t="s">
        <v>3126</v>
      </c>
      <c r="AA16" s="113" t="s">
        <v>3127</v>
      </c>
      <c r="AB16" s="761"/>
      <c r="AC16" s="761"/>
      <c r="AD16" s="761"/>
    </row>
    <row r="17" spans="1:30" ht="27.95" customHeight="1" thickTop="1" x14ac:dyDescent="0.3">
      <c r="A17" s="121"/>
      <c r="B17" s="149">
        <v>1</v>
      </c>
      <c r="C17" s="212"/>
      <c r="D17" s="212"/>
      <c r="E17" s="513" t="s">
        <v>5166</v>
      </c>
      <c r="F17" s="345">
        <v>38961</v>
      </c>
      <c r="G17" s="346">
        <v>38961</v>
      </c>
      <c r="H17" s="347">
        <v>38961</v>
      </c>
      <c r="I17" s="345">
        <v>38990</v>
      </c>
      <c r="J17" s="346">
        <v>38990</v>
      </c>
      <c r="K17" s="347">
        <v>38990</v>
      </c>
      <c r="L17" s="212"/>
      <c r="M17" s="348"/>
      <c r="N17" s="214"/>
      <c r="O17" s="348" t="s">
        <v>3098</v>
      </c>
      <c r="P17" s="348">
        <v>42</v>
      </c>
      <c r="Q17" s="462" t="s">
        <v>3130</v>
      </c>
      <c r="R17" s="214"/>
      <c r="S17" s="268"/>
      <c r="T17" s="349"/>
      <c r="U17" s="250" t="s">
        <v>3098</v>
      </c>
      <c r="V17" s="514" t="s">
        <v>5167</v>
      </c>
      <c r="W17" s="349"/>
      <c r="X17" s="349"/>
      <c r="Y17" s="350"/>
      <c r="Z17" s="250" t="s">
        <v>3098</v>
      </c>
      <c r="AA17" s="349"/>
      <c r="AB17" s="803"/>
      <c r="AC17" s="804"/>
      <c r="AD17" s="805"/>
    </row>
    <row r="18" spans="1:30" ht="27.95" customHeight="1" x14ac:dyDescent="0.3">
      <c r="A18" s="121"/>
      <c r="B18" s="149">
        <v>2</v>
      </c>
      <c r="C18" s="212"/>
      <c r="D18" s="212"/>
      <c r="E18" s="513" t="s">
        <v>5170</v>
      </c>
      <c r="F18" s="345">
        <v>39448</v>
      </c>
      <c r="G18" s="346">
        <v>39448</v>
      </c>
      <c r="H18" s="347">
        <v>39448</v>
      </c>
      <c r="I18" s="345">
        <v>39629</v>
      </c>
      <c r="J18" s="346">
        <v>39629</v>
      </c>
      <c r="K18" s="347">
        <v>39629</v>
      </c>
      <c r="L18" s="212"/>
      <c r="M18" s="462"/>
      <c r="N18" s="214"/>
      <c r="O18" s="462" t="s">
        <v>3098</v>
      </c>
      <c r="P18" s="462">
        <v>65</v>
      </c>
      <c r="Q18" s="462" t="s">
        <v>3130</v>
      </c>
      <c r="R18" s="214"/>
      <c r="S18" s="268"/>
      <c r="T18" s="349"/>
      <c r="U18" s="250" t="s">
        <v>3098</v>
      </c>
      <c r="V18" s="514" t="s">
        <v>5167</v>
      </c>
      <c r="W18" s="349"/>
      <c r="X18" s="349"/>
      <c r="Y18" s="350"/>
      <c r="Z18" s="250" t="s">
        <v>3098</v>
      </c>
      <c r="AA18" s="349"/>
      <c r="AB18" s="803"/>
      <c r="AC18" s="804"/>
      <c r="AD18" s="805"/>
    </row>
    <row r="19" spans="1:30" ht="27.95" customHeight="1" x14ac:dyDescent="0.3">
      <c r="A19" s="121"/>
      <c r="B19" s="149">
        <v>3</v>
      </c>
      <c r="C19" s="212"/>
      <c r="D19" s="212"/>
      <c r="E19" s="513" t="s">
        <v>5168</v>
      </c>
      <c r="F19" s="345">
        <v>39804</v>
      </c>
      <c r="G19" s="346">
        <v>39804</v>
      </c>
      <c r="H19" s="347">
        <v>39804</v>
      </c>
      <c r="I19" s="345">
        <v>39804</v>
      </c>
      <c r="J19" s="346">
        <v>39804</v>
      </c>
      <c r="K19" s="347">
        <v>39804</v>
      </c>
      <c r="L19" s="212"/>
      <c r="M19" s="462"/>
      <c r="N19" s="214"/>
      <c r="O19" s="462" t="s">
        <v>3098</v>
      </c>
      <c r="P19" s="462">
        <v>20</v>
      </c>
      <c r="Q19" s="462" t="s">
        <v>3130</v>
      </c>
      <c r="R19" s="214"/>
      <c r="S19" s="268"/>
      <c r="T19" s="349"/>
      <c r="U19" s="250" t="s">
        <v>3098</v>
      </c>
      <c r="V19" s="514" t="s">
        <v>5167</v>
      </c>
      <c r="W19" s="349"/>
      <c r="X19" s="349"/>
      <c r="Y19" s="350"/>
      <c r="Z19" s="250" t="s">
        <v>3098</v>
      </c>
      <c r="AA19" s="349"/>
      <c r="AB19" s="803"/>
      <c r="AC19" s="804"/>
      <c r="AD19" s="805"/>
    </row>
    <row r="20" spans="1:30" ht="27.95" customHeight="1" x14ac:dyDescent="0.3">
      <c r="A20" s="121"/>
      <c r="B20" s="149">
        <v>4</v>
      </c>
      <c r="C20" s="212"/>
      <c r="D20" s="212"/>
      <c r="E20" s="513" t="s">
        <v>5169</v>
      </c>
      <c r="F20" s="345">
        <v>39692</v>
      </c>
      <c r="G20" s="346">
        <v>39692</v>
      </c>
      <c r="H20" s="347">
        <v>39692</v>
      </c>
      <c r="I20" s="345">
        <v>39874</v>
      </c>
      <c r="J20" s="346">
        <v>39874</v>
      </c>
      <c r="K20" s="347">
        <v>39874</v>
      </c>
      <c r="L20" s="212"/>
      <c r="M20" s="462" t="s">
        <v>3098</v>
      </c>
      <c r="N20" s="214"/>
      <c r="O20" s="462"/>
      <c r="P20" s="462">
        <f>5+31</f>
        <v>36</v>
      </c>
      <c r="Q20" s="462" t="s">
        <v>3130</v>
      </c>
      <c r="R20" s="214"/>
      <c r="S20" s="268"/>
      <c r="T20" s="349"/>
      <c r="U20" s="250" t="s">
        <v>3098</v>
      </c>
      <c r="V20" s="514" t="s">
        <v>5167</v>
      </c>
      <c r="W20" s="349"/>
      <c r="X20" s="349"/>
      <c r="Y20" s="350"/>
      <c r="Z20" s="250" t="s">
        <v>3098</v>
      </c>
      <c r="AA20" s="349"/>
      <c r="AB20" s="803"/>
      <c r="AC20" s="804"/>
      <c r="AD20" s="805"/>
    </row>
    <row r="21" spans="1:30" ht="27.95" customHeight="1" x14ac:dyDescent="0.3">
      <c r="A21" s="121"/>
      <c r="B21" s="149">
        <v>5</v>
      </c>
      <c r="C21" s="212"/>
      <c r="D21" s="212"/>
      <c r="E21" s="513" t="s">
        <v>5171</v>
      </c>
      <c r="F21" s="345">
        <v>39814</v>
      </c>
      <c r="G21" s="346">
        <v>39814</v>
      </c>
      <c r="H21" s="347">
        <v>39814</v>
      </c>
      <c r="I21" s="345">
        <v>40178</v>
      </c>
      <c r="J21" s="346">
        <v>40178</v>
      </c>
      <c r="K21" s="347">
        <v>40178</v>
      </c>
      <c r="L21" s="212"/>
      <c r="M21" s="462" t="s">
        <v>3098</v>
      </c>
      <c r="N21" s="214"/>
      <c r="O21" s="462"/>
      <c r="P21" s="462">
        <v>145</v>
      </c>
      <c r="Q21" s="462" t="s">
        <v>3130</v>
      </c>
      <c r="R21" s="214"/>
      <c r="S21" s="268"/>
      <c r="T21" s="349"/>
      <c r="U21" s="250" t="s">
        <v>3098</v>
      </c>
      <c r="V21" s="514" t="s">
        <v>5167</v>
      </c>
      <c r="W21" s="349"/>
      <c r="X21" s="349"/>
      <c r="Y21" s="350"/>
      <c r="Z21" s="250" t="s">
        <v>3098</v>
      </c>
      <c r="AA21" s="349"/>
      <c r="AB21" s="803"/>
      <c r="AC21" s="804"/>
      <c r="AD21" s="805"/>
    </row>
    <row r="22" spans="1:30" ht="27.95" customHeight="1" x14ac:dyDescent="0.3">
      <c r="A22" s="121"/>
      <c r="B22" s="149">
        <v>6</v>
      </c>
      <c r="C22" s="212"/>
      <c r="D22" s="212"/>
      <c r="E22" s="513" t="s">
        <v>5171</v>
      </c>
      <c r="F22" s="345">
        <v>39814</v>
      </c>
      <c r="G22" s="346">
        <v>39814</v>
      </c>
      <c r="H22" s="347">
        <v>39814</v>
      </c>
      <c r="I22" s="345">
        <v>40178</v>
      </c>
      <c r="J22" s="346">
        <v>40178</v>
      </c>
      <c r="K22" s="347">
        <v>40178</v>
      </c>
      <c r="L22" s="212"/>
      <c r="M22" s="462" t="s">
        <v>3098</v>
      </c>
      <c r="N22" s="214"/>
      <c r="O22" s="462"/>
      <c r="P22" s="462">
        <v>130</v>
      </c>
      <c r="Q22" s="462" t="s">
        <v>3130</v>
      </c>
      <c r="R22" s="214"/>
      <c r="S22" s="268"/>
      <c r="T22" s="349"/>
      <c r="U22" s="250" t="s">
        <v>3098</v>
      </c>
      <c r="V22" s="514" t="s">
        <v>5167</v>
      </c>
      <c r="W22" s="349"/>
      <c r="X22" s="349"/>
      <c r="Y22" s="350"/>
      <c r="Z22" s="250" t="s">
        <v>3098</v>
      </c>
      <c r="AA22" s="349"/>
      <c r="AB22" s="803"/>
      <c r="AC22" s="804"/>
      <c r="AD22" s="805"/>
    </row>
    <row r="23" spans="1:30" ht="27.95" customHeight="1" x14ac:dyDescent="0.3">
      <c r="A23" s="121"/>
      <c r="B23" s="149">
        <v>7</v>
      </c>
      <c r="C23" s="212"/>
      <c r="D23" s="212"/>
      <c r="E23" s="513" t="s">
        <v>5171</v>
      </c>
      <c r="F23" s="345">
        <v>39814</v>
      </c>
      <c r="G23" s="346">
        <v>39814</v>
      </c>
      <c r="H23" s="347">
        <v>39814</v>
      </c>
      <c r="I23" s="345">
        <v>40178</v>
      </c>
      <c r="J23" s="346">
        <v>40178</v>
      </c>
      <c r="K23" s="347">
        <v>40178</v>
      </c>
      <c r="L23" s="212"/>
      <c r="M23" s="462" t="s">
        <v>3098</v>
      </c>
      <c r="N23" s="214"/>
      <c r="O23" s="462"/>
      <c r="P23" s="462">
        <v>144</v>
      </c>
      <c r="Q23" s="462" t="s">
        <v>3130</v>
      </c>
      <c r="R23" s="214"/>
      <c r="S23" s="268"/>
      <c r="T23" s="349"/>
      <c r="U23" s="250" t="s">
        <v>3098</v>
      </c>
      <c r="V23" s="514" t="s">
        <v>5167</v>
      </c>
      <c r="W23" s="349"/>
      <c r="X23" s="349"/>
      <c r="Y23" s="350"/>
      <c r="Z23" s="250" t="s">
        <v>3098</v>
      </c>
      <c r="AA23" s="349"/>
      <c r="AB23" s="803"/>
      <c r="AC23" s="804"/>
      <c r="AD23" s="805"/>
    </row>
    <row r="24" spans="1:30" ht="27.95" customHeight="1" x14ac:dyDescent="0.3">
      <c r="A24" s="121"/>
      <c r="B24" s="149">
        <v>8</v>
      </c>
      <c r="C24" s="212"/>
      <c r="D24" s="212"/>
      <c r="E24" s="513" t="s">
        <v>5172</v>
      </c>
      <c r="F24" s="345">
        <v>40179</v>
      </c>
      <c r="G24" s="346">
        <v>40179</v>
      </c>
      <c r="H24" s="347">
        <v>40179</v>
      </c>
      <c r="I24" s="345">
        <v>40179</v>
      </c>
      <c r="J24" s="346">
        <v>40179</v>
      </c>
      <c r="K24" s="347">
        <v>40179</v>
      </c>
      <c r="L24" s="212"/>
      <c r="M24" s="462"/>
      <c r="N24" s="214"/>
      <c r="O24" s="462" t="s">
        <v>3098</v>
      </c>
      <c r="P24" s="462">
        <v>32</v>
      </c>
      <c r="Q24" s="462" t="s">
        <v>3130</v>
      </c>
      <c r="R24" s="214"/>
      <c r="S24" s="268"/>
      <c r="T24" s="349"/>
      <c r="U24" s="250" t="s">
        <v>3098</v>
      </c>
      <c r="V24" s="514" t="s">
        <v>5167</v>
      </c>
      <c r="W24" s="349"/>
      <c r="X24" s="349"/>
      <c r="Y24" s="350"/>
      <c r="Z24" s="250" t="s">
        <v>3098</v>
      </c>
      <c r="AA24" s="349"/>
      <c r="AB24" s="803"/>
      <c r="AC24" s="804"/>
      <c r="AD24" s="805"/>
    </row>
    <row r="25" spans="1:30" ht="27.95" customHeight="1" x14ac:dyDescent="0.3">
      <c r="A25" s="121"/>
      <c r="B25" s="149">
        <v>9</v>
      </c>
      <c r="C25" s="212"/>
      <c r="D25" s="212"/>
      <c r="E25" s="513" t="s">
        <v>5171</v>
      </c>
      <c r="F25" s="345">
        <v>40179</v>
      </c>
      <c r="G25" s="346">
        <v>40179</v>
      </c>
      <c r="H25" s="347">
        <v>40179</v>
      </c>
      <c r="I25" s="345">
        <v>40543</v>
      </c>
      <c r="J25" s="346">
        <v>40543</v>
      </c>
      <c r="K25" s="347">
        <v>40543</v>
      </c>
      <c r="L25" s="212"/>
      <c r="M25" s="462" t="s">
        <v>3098</v>
      </c>
      <c r="N25" s="214"/>
      <c r="O25" s="462"/>
      <c r="P25" s="462">
        <v>133</v>
      </c>
      <c r="Q25" s="462" t="s">
        <v>3130</v>
      </c>
      <c r="R25" s="214"/>
      <c r="S25" s="268"/>
      <c r="T25" s="349"/>
      <c r="U25" s="250" t="s">
        <v>3098</v>
      </c>
      <c r="V25" s="514" t="s">
        <v>5167</v>
      </c>
      <c r="W25" s="349"/>
      <c r="X25" s="349"/>
      <c r="Y25" s="350"/>
      <c r="Z25" s="250" t="s">
        <v>3098</v>
      </c>
      <c r="AA25" s="349"/>
      <c r="AB25" s="803"/>
      <c r="AC25" s="804"/>
      <c r="AD25" s="805"/>
    </row>
    <row r="26" spans="1:30" ht="27.95" customHeight="1" x14ac:dyDescent="0.3">
      <c r="A26" s="121"/>
      <c r="B26" s="149">
        <v>10</v>
      </c>
      <c r="C26" s="212"/>
      <c r="D26" s="212"/>
      <c r="E26" s="513" t="s">
        <v>5173</v>
      </c>
      <c r="F26" s="345">
        <v>40543</v>
      </c>
      <c r="G26" s="346">
        <v>40543</v>
      </c>
      <c r="H26" s="347">
        <v>40543</v>
      </c>
      <c r="I26" s="345">
        <v>40543</v>
      </c>
      <c r="J26" s="346">
        <v>40543</v>
      </c>
      <c r="K26" s="347">
        <v>40543</v>
      </c>
      <c r="L26" s="212"/>
      <c r="M26" s="462"/>
      <c r="N26" s="214"/>
      <c r="O26" s="462" t="s">
        <v>3098</v>
      </c>
      <c r="P26" s="462">
        <v>268</v>
      </c>
      <c r="Q26" s="462" t="s">
        <v>3130</v>
      </c>
      <c r="R26" s="214"/>
      <c r="S26" s="268"/>
      <c r="T26" s="349"/>
      <c r="U26" s="250" t="s">
        <v>3098</v>
      </c>
      <c r="V26" s="514" t="s">
        <v>5167</v>
      </c>
      <c r="W26" s="349"/>
      <c r="X26" s="349"/>
      <c r="Y26" s="350"/>
      <c r="Z26" s="250" t="s">
        <v>3098</v>
      </c>
      <c r="AA26" s="349"/>
      <c r="AB26" s="803"/>
      <c r="AC26" s="804"/>
      <c r="AD26" s="805"/>
    </row>
    <row r="27" spans="1:30" ht="27.95" customHeight="1" x14ac:dyDescent="0.3">
      <c r="A27" s="121"/>
      <c r="B27" s="149">
        <v>11</v>
      </c>
      <c r="C27" s="212"/>
      <c r="D27" s="212"/>
      <c r="E27" s="513" t="s">
        <v>5176</v>
      </c>
      <c r="F27" s="345">
        <v>40774</v>
      </c>
      <c r="G27" s="346">
        <v>40774</v>
      </c>
      <c r="H27" s="347">
        <v>40774</v>
      </c>
      <c r="I27" s="345">
        <v>40557</v>
      </c>
      <c r="J27" s="346">
        <v>40557</v>
      </c>
      <c r="K27" s="347">
        <v>40557</v>
      </c>
      <c r="L27" s="212"/>
      <c r="M27" s="462"/>
      <c r="N27" s="214"/>
      <c r="O27" s="462" t="s">
        <v>3098</v>
      </c>
      <c r="P27" s="462">
        <v>286</v>
      </c>
      <c r="Q27" s="462" t="s">
        <v>3130</v>
      </c>
      <c r="R27" s="214"/>
      <c r="S27" s="268"/>
      <c r="T27" s="349"/>
      <c r="U27" s="250" t="s">
        <v>3098</v>
      </c>
      <c r="V27" s="514" t="s">
        <v>5167</v>
      </c>
      <c r="W27" s="349"/>
      <c r="X27" s="349"/>
      <c r="Y27" s="350"/>
      <c r="Z27" s="250" t="s">
        <v>3098</v>
      </c>
      <c r="AA27" s="349"/>
      <c r="AB27" s="803"/>
      <c r="AC27" s="804"/>
      <c r="AD27" s="805"/>
    </row>
    <row r="28" spans="1:30" ht="27.95" customHeight="1" x14ac:dyDescent="0.3">
      <c r="A28" s="121"/>
      <c r="B28" s="149">
        <v>12</v>
      </c>
      <c r="C28" s="212"/>
      <c r="D28" s="212"/>
      <c r="E28" s="513" t="s">
        <v>1509</v>
      </c>
      <c r="F28" s="345">
        <v>40544</v>
      </c>
      <c r="G28" s="346">
        <v>40544</v>
      </c>
      <c r="H28" s="347">
        <v>40544</v>
      </c>
      <c r="I28" s="345">
        <v>40574</v>
      </c>
      <c r="J28" s="346">
        <v>40574</v>
      </c>
      <c r="K28" s="347">
        <v>40574</v>
      </c>
      <c r="L28" s="212"/>
      <c r="M28" s="462" t="s">
        <v>3098</v>
      </c>
      <c r="N28" s="214"/>
      <c r="O28" s="462"/>
      <c r="P28" s="462">
        <v>267</v>
      </c>
      <c r="Q28" s="462" t="s">
        <v>3130</v>
      </c>
      <c r="R28" s="214"/>
      <c r="S28" s="268"/>
      <c r="T28" s="349"/>
      <c r="U28" s="250" t="s">
        <v>3098</v>
      </c>
      <c r="V28" s="514" t="s">
        <v>5167</v>
      </c>
      <c r="W28" s="349"/>
      <c r="X28" s="349"/>
      <c r="Y28" s="350"/>
      <c r="Z28" s="250" t="s">
        <v>3098</v>
      </c>
      <c r="AA28" s="349"/>
      <c r="AB28" s="803"/>
      <c r="AC28" s="804"/>
      <c r="AD28" s="805"/>
    </row>
    <row r="29" spans="1:30" ht="27.95" customHeight="1" x14ac:dyDescent="0.3">
      <c r="A29" s="121"/>
      <c r="B29" s="149">
        <v>13</v>
      </c>
      <c r="C29" s="212"/>
      <c r="D29" s="212"/>
      <c r="E29" s="513" t="s">
        <v>5175</v>
      </c>
      <c r="F29" s="345">
        <v>40038</v>
      </c>
      <c r="G29" s="346">
        <v>40038</v>
      </c>
      <c r="H29" s="347">
        <v>40038</v>
      </c>
      <c r="I29" s="345">
        <v>40594</v>
      </c>
      <c r="J29" s="346">
        <v>40594</v>
      </c>
      <c r="K29" s="347">
        <v>40594</v>
      </c>
      <c r="L29" s="212"/>
      <c r="M29" s="462" t="s">
        <v>3098</v>
      </c>
      <c r="N29" s="214"/>
      <c r="O29" s="462"/>
      <c r="P29" s="462">
        <f>20+4+16+18+20+5</f>
        <v>83</v>
      </c>
      <c r="Q29" s="462" t="s">
        <v>3130</v>
      </c>
      <c r="R29" s="214"/>
      <c r="S29" s="268"/>
      <c r="T29" s="349"/>
      <c r="U29" s="250" t="s">
        <v>3098</v>
      </c>
      <c r="V29" s="514" t="s">
        <v>5167</v>
      </c>
      <c r="W29" s="349"/>
      <c r="X29" s="349"/>
      <c r="Y29" s="350"/>
      <c r="Z29" s="250" t="s">
        <v>3098</v>
      </c>
      <c r="AA29" s="349"/>
      <c r="AB29" s="803"/>
      <c r="AC29" s="804"/>
      <c r="AD29" s="805"/>
    </row>
    <row r="30" spans="1:30" ht="27.95" customHeight="1" x14ac:dyDescent="0.3">
      <c r="A30" s="121"/>
      <c r="B30" s="149">
        <v>14</v>
      </c>
      <c r="C30" s="212"/>
      <c r="D30" s="212"/>
      <c r="E30" s="513" t="s">
        <v>5177</v>
      </c>
      <c r="F30" s="345">
        <v>40582</v>
      </c>
      <c r="G30" s="346">
        <v>40582</v>
      </c>
      <c r="H30" s="347">
        <v>40582</v>
      </c>
      <c r="I30" s="345">
        <v>40602</v>
      </c>
      <c r="J30" s="346">
        <v>40602</v>
      </c>
      <c r="K30" s="347">
        <v>40602</v>
      </c>
      <c r="L30" s="212"/>
      <c r="M30" s="462"/>
      <c r="N30" s="214"/>
      <c r="O30" s="462" t="s">
        <v>3098</v>
      </c>
      <c r="P30" s="462">
        <v>227</v>
      </c>
      <c r="Q30" s="462" t="s">
        <v>3130</v>
      </c>
      <c r="R30" s="214"/>
      <c r="S30" s="268"/>
      <c r="T30" s="349"/>
      <c r="U30" s="250" t="s">
        <v>3098</v>
      </c>
      <c r="V30" s="514" t="s">
        <v>5167</v>
      </c>
      <c r="W30" s="349"/>
      <c r="X30" s="349"/>
      <c r="Y30" s="350"/>
      <c r="Z30" s="250" t="s">
        <v>3098</v>
      </c>
      <c r="AA30" s="349"/>
      <c r="AB30" s="803"/>
      <c r="AC30" s="804"/>
      <c r="AD30" s="805"/>
    </row>
    <row r="31" spans="1:30" ht="27.95" customHeight="1" x14ac:dyDescent="0.3">
      <c r="A31" s="121"/>
      <c r="B31" s="149">
        <v>15</v>
      </c>
      <c r="C31" s="212"/>
      <c r="D31" s="212"/>
      <c r="E31" s="513" t="s">
        <v>5182</v>
      </c>
      <c r="F31" s="345">
        <v>40602</v>
      </c>
      <c r="G31" s="346">
        <v>40602</v>
      </c>
      <c r="H31" s="347">
        <v>40602</v>
      </c>
      <c r="I31" s="345">
        <v>40602</v>
      </c>
      <c r="J31" s="346">
        <v>40602</v>
      </c>
      <c r="K31" s="347">
        <v>40602</v>
      </c>
      <c r="L31" s="212"/>
      <c r="M31" s="462" t="s">
        <v>3098</v>
      </c>
      <c r="N31" s="214"/>
      <c r="O31" s="462"/>
      <c r="P31" s="462">
        <v>27</v>
      </c>
      <c r="Q31" s="462" t="s">
        <v>3130</v>
      </c>
      <c r="R31" s="214"/>
      <c r="S31" s="268"/>
      <c r="T31" s="349"/>
      <c r="U31" s="250" t="s">
        <v>3098</v>
      </c>
      <c r="V31" s="514" t="s">
        <v>5167</v>
      </c>
      <c r="W31" s="349"/>
      <c r="X31" s="349"/>
      <c r="Y31" s="350"/>
      <c r="Z31" s="250" t="s">
        <v>3098</v>
      </c>
      <c r="AA31" s="349"/>
      <c r="AB31" s="803"/>
      <c r="AC31" s="804"/>
      <c r="AD31" s="805"/>
    </row>
    <row r="32" spans="1:30" ht="27.95" customHeight="1" x14ac:dyDescent="0.3">
      <c r="A32" s="121"/>
      <c r="B32" s="149">
        <v>16</v>
      </c>
      <c r="C32" s="212"/>
      <c r="D32" s="212"/>
      <c r="E32" s="513" t="s">
        <v>5224</v>
      </c>
      <c r="F32" s="345">
        <v>40826</v>
      </c>
      <c r="G32" s="346">
        <v>40826</v>
      </c>
      <c r="H32" s="347">
        <v>40826</v>
      </c>
      <c r="I32" s="345">
        <v>40662</v>
      </c>
      <c r="J32" s="346">
        <v>40662</v>
      </c>
      <c r="K32" s="347">
        <v>40662</v>
      </c>
      <c r="L32" s="212"/>
      <c r="M32" s="462" t="s">
        <v>3098</v>
      </c>
      <c r="N32" s="214"/>
      <c r="O32" s="462"/>
      <c r="P32" s="462">
        <v>245</v>
      </c>
      <c r="Q32" s="462" t="s">
        <v>3130</v>
      </c>
      <c r="R32" s="214"/>
      <c r="S32" s="268"/>
      <c r="T32" s="349"/>
      <c r="U32" s="250" t="s">
        <v>3098</v>
      </c>
      <c r="V32" s="514" t="s">
        <v>5167</v>
      </c>
      <c r="W32" s="349"/>
      <c r="X32" s="349"/>
      <c r="Y32" s="350"/>
      <c r="Z32" s="250" t="s">
        <v>3098</v>
      </c>
      <c r="AA32" s="349"/>
      <c r="AB32" s="803"/>
      <c r="AC32" s="804"/>
      <c r="AD32" s="805"/>
    </row>
    <row r="33" spans="1:30" ht="27.95" customHeight="1" x14ac:dyDescent="0.3">
      <c r="A33" s="121"/>
      <c r="B33" s="149">
        <v>17</v>
      </c>
      <c r="C33" s="212"/>
      <c r="D33" s="212"/>
      <c r="E33" s="513" t="s">
        <v>894</v>
      </c>
      <c r="F33" s="345">
        <v>39629</v>
      </c>
      <c r="G33" s="346">
        <v>39629</v>
      </c>
      <c r="H33" s="347">
        <v>39629</v>
      </c>
      <c r="I33" s="345">
        <v>40675</v>
      </c>
      <c r="J33" s="346">
        <v>40675</v>
      </c>
      <c r="K33" s="347">
        <v>40675</v>
      </c>
      <c r="L33" s="212"/>
      <c r="M33" s="462" t="s">
        <v>3098</v>
      </c>
      <c r="N33" s="214"/>
      <c r="O33" s="462"/>
      <c r="P33" s="462">
        <v>102</v>
      </c>
      <c r="Q33" s="462" t="s">
        <v>3130</v>
      </c>
      <c r="R33" s="214"/>
      <c r="S33" s="268"/>
      <c r="T33" s="349"/>
      <c r="U33" s="250" t="s">
        <v>3098</v>
      </c>
      <c r="V33" s="514" t="s">
        <v>5167</v>
      </c>
      <c r="W33" s="349"/>
      <c r="X33" s="349"/>
      <c r="Y33" s="350"/>
      <c r="Z33" s="250" t="s">
        <v>3098</v>
      </c>
      <c r="AA33" s="349"/>
      <c r="AB33" s="803"/>
      <c r="AC33" s="804"/>
      <c r="AD33" s="805"/>
    </row>
    <row r="34" spans="1:30" ht="27.95" customHeight="1" x14ac:dyDescent="0.3">
      <c r="A34" s="121"/>
      <c r="B34" s="149">
        <v>18</v>
      </c>
      <c r="C34" s="212"/>
      <c r="D34" s="212"/>
      <c r="E34" s="513" t="s">
        <v>5186</v>
      </c>
      <c r="F34" s="345">
        <v>40680</v>
      </c>
      <c r="G34" s="346">
        <v>40680</v>
      </c>
      <c r="H34" s="347">
        <v>40680</v>
      </c>
      <c r="I34" s="345">
        <v>40681</v>
      </c>
      <c r="J34" s="346">
        <v>40681</v>
      </c>
      <c r="K34" s="347">
        <v>40681</v>
      </c>
      <c r="L34" s="212"/>
      <c r="M34" s="462"/>
      <c r="N34" s="214"/>
      <c r="O34" s="462" t="s">
        <v>3098</v>
      </c>
      <c r="P34" s="462">
        <v>65</v>
      </c>
      <c r="Q34" s="462" t="s">
        <v>3130</v>
      </c>
      <c r="R34" s="214"/>
      <c r="S34" s="268"/>
      <c r="T34" s="349"/>
      <c r="U34" s="250" t="s">
        <v>3098</v>
      </c>
      <c r="V34" s="514" t="s">
        <v>5167</v>
      </c>
      <c r="W34" s="349"/>
      <c r="X34" s="349"/>
      <c r="Y34" s="350"/>
      <c r="Z34" s="250" t="s">
        <v>3098</v>
      </c>
      <c r="AA34" s="349"/>
      <c r="AB34" s="803"/>
      <c r="AC34" s="804"/>
      <c r="AD34" s="805"/>
    </row>
    <row r="35" spans="1:30" ht="27.95" customHeight="1" x14ac:dyDescent="0.3">
      <c r="A35" s="121"/>
      <c r="B35" s="149">
        <v>19</v>
      </c>
      <c r="C35" s="212"/>
      <c r="D35" s="212"/>
      <c r="E35" s="513" t="s">
        <v>5179</v>
      </c>
      <c r="F35" s="345">
        <v>40562</v>
      </c>
      <c r="G35" s="346">
        <v>40562</v>
      </c>
      <c r="H35" s="347">
        <v>40562</v>
      </c>
      <c r="I35" s="345">
        <v>40714</v>
      </c>
      <c r="J35" s="346">
        <v>40714</v>
      </c>
      <c r="K35" s="347">
        <v>40714</v>
      </c>
      <c r="L35" s="212"/>
      <c r="M35" s="462"/>
      <c r="N35" s="214"/>
      <c r="O35" s="462" t="s">
        <v>3098</v>
      </c>
      <c r="P35" s="462">
        <v>296</v>
      </c>
      <c r="Q35" s="462" t="s">
        <v>3130</v>
      </c>
      <c r="R35" s="214"/>
      <c r="S35" s="268"/>
      <c r="T35" s="349"/>
      <c r="U35" s="250" t="s">
        <v>3098</v>
      </c>
      <c r="V35" s="514" t="s">
        <v>5167</v>
      </c>
      <c r="W35" s="349"/>
      <c r="X35" s="349"/>
      <c r="Y35" s="350"/>
      <c r="Z35" s="250" t="s">
        <v>3098</v>
      </c>
      <c r="AA35" s="349"/>
      <c r="AB35" s="803"/>
      <c r="AC35" s="804"/>
      <c r="AD35" s="805"/>
    </row>
    <row r="36" spans="1:30" ht="27.95" customHeight="1" x14ac:dyDescent="0.3">
      <c r="A36" s="121"/>
      <c r="B36" s="149">
        <v>20</v>
      </c>
      <c r="C36" s="212"/>
      <c r="D36" s="212"/>
      <c r="E36" s="513" t="s">
        <v>5178</v>
      </c>
      <c r="F36" s="345">
        <v>40738</v>
      </c>
      <c r="G36" s="346">
        <v>40738</v>
      </c>
      <c r="H36" s="347">
        <v>40738</v>
      </c>
      <c r="I36" s="345">
        <v>40738</v>
      </c>
      <c r="J36" s="346">
        <v>40738</v>
      </c>
      <c r="K36" s="347">
        <v>40738</v>
      </c>
      <c r="L36" s="212"/>
      <c r="M36" s="462"/>
      <c r="N36" s="214"/>
      <c r="O36" s="462" t="s">
        <v>3098</v>
      </c>
      <c r="P36" s="462">
        <v>285</v>
      </c>
      <c r="Q36" s="462" t="s">
        <v>3130</v>
      </c>
      <c r="R36" s="214"/>
      <c r="S36" s="268"/>
      <c r="T36" s="349"/>
      <c r="U36" s="250" t="s">
        <v>3098</v>
      </c>
      <c r="V36" s="514" t="s">
        <v>5167</v>
      </c>
      <c r="W36" s="349"/>
      <c r="X36" s="349"/>
      <c r="Y36" s="350"/>
      <c r="Z36" s="250" t="s">
        <v>3098</v>
      </c>
      <c r="AA36" s="349"/>
      <c r="AB36" s="803"/>
      <c r="AC36" s="804"/>
      <c r="AD36" s="805"/>
    </row>
    <row r="37" spans="1:30" ht="27.95" customHeight="1" x14ac:dyDescent="0.3">
      <c r="A37" s="121"/>
      <c r="B37" s="149">
        <v>21</v>
      </c>
      <c r="C37" s="212"/>
      <c r="D37" s="212"/>
      <c r="E37" s="513" t="s">
        <v>5181</v>
      </c>
      <c r="F37" s="345">
        <v>40746</v>
      </c>
      <c r="G37" s="346">
        <v>40746</v>
      </c>
      <c r="H37" s="347">
        <v>40746</v>
      </c>
      <c r="I37" s="345">
        <v>40764</v>
      </c>
      <c r="J37" s="346">
        <v>40764</v>
      </c>
      <c r="K37" s="347">
        <v>40764</v>
      </c>
      <c r="L37" s="212"/>
      <c r="M37" s="462" t="s">
        <v>3098</v>
      </c>
      <c r="N37" s="214"/>
      <c r="O37" s="462"/>
      <c r="P37" s="462">
        <v>132</v>
      </c>
      <c r="Q37" s="462" t="s">
        <v>3130</v>
      </c>
      <c r="R37" s="214"/>
      <c r="S37" s="268"/>
      <c r="T37" s="349"/>
      <c r="U37" s="250" t="s">
        <v>3098</v>
      </c>
      <c r="V37" s="514" t="s">
        <v>5167</v>
      </c>
      <c r="W37" s="349"/>
      <c r="X37" s="349"/>
      <c r="Y37" s="350"/>
      <c r="Z37" s="250" t="s">
        <v>3098</v>
      </c>
      <c r="AA37" s="349"/>
      <c r="AB37" s="803"/>
      <c r="AC37" s="804"/>
      <c r="AD37" s="805"/>
    </row>
    <row r="38" spans="1:30" ht="27.95" customHeight="1" x14ac:dyDescent="0.3">
      <c r="A38" s="121"/>
      <c r="B38" s="149">
        <v>22</v>
      </c>
      <c r="C38" s="212"/>
      <c r="D38" s="212"/>
      <c r="E38" s="513" t="s">
        <v>5181</v>
      </c>
      <c r="F38" s="345">
        <v>40575</v>
      </c>
      <c r="G38" s="346">
        <v>40575</v>
      </c>
      <c r="H38" s="347">
        <v>40575</v>
      </c>
      <c r="I38" s="345">
        <v>40774</v>
      </c>
      <c r="J38" s="346">
        <v>40774</v>
      </c>
      <c r="K38" s="347">
        <v>40774</v>
      </c>
      <c r="L38" s="212"/>
      <c r="M38" s="462" t="s">
        <v>3098</v>
      </c>
      <c r="N38" s="214"/>
      <c r="O38" s="462"/>
      <c r="P38" s="462">
        <v>73</v>
      </c>
      <c r="Q38" s="462" t="s">
        <v>3130</v>
      </c>
      <c r="R38" s="214"/>
      <c r="S38" s="268"/>
      <c r="T38" s="349"/>
      <c r="U38" s="250" t="s">
        <v>3098</v>
      </c>
      <c r="V38" s="514" t="s">
        <v>5167</v>
      </c>
      <c r="W38" s="349"/>
      <c r="X38" s="349"/>
      <c r="Y38" s="350"/>
      <c r="Z38" s="250" t="s">
        <v>3098</v>
      </c>
      <c r="AA38" s="349"/>
      <c r="AB38" s="803"/>
      <c r="AC38" s="804"/>
      <c r="AD38" s="805"/>
    </row>
    <row r="39" spans="1:30" ht="27.95" customHeight="1" x14ac:dyDescent="0.3">
      <c r="A39" s="121"/>
      <c r="B39" s="149">
        <v>23</v>
      </c>
      <c r="C39" s="212"/>
      <c r="D39" s="212"/>
      <c r="E39" s="513" t="s">
        <v>5180</v>
      </c>
      <c r="F39" s="345">
        <v>40732</v>
      </c>
      <c r="G39" s="346">
        <v>40732</v>
      </c>
      <c r="H39" s="347">
        <v>40732</v>
      </c>
      <c r="I39" s="345">
        <v>40806</v>
      </c>
      <c r="J39" s="346">
        <v>40806</v>
      </c>
      <c r="K39" s="347">
        <v>40806</v>
      </c>
      <c r="L39" s="212"/>
      <c r="M39" s="462"/>
      <c r="N39" s="214"/>
      <c r="O39" s="462" t="s">
        <v>3098</v>
      </c>
      <c r="P39" s="462">
        <v>65</v>
      </c>
      <c r="Q39" s="462" t="s">
        <v>3130</v>
      </c>
      <c r="R39" s="214"/>
      <c r="S39" s="268"/>
      <c r="T39" s="349"/>
      <c r="U39" s="250" t="s">
        <v>3098</v>
      </c>
      <c r="V39" s="514" t="s">
        <v>5167</v>
      </c>
      <c r="W39" s="349"/>
      <c r="X39" s="349"/>
      <c r="Y39" s="350"/>
      <c r="Z39" s="250" t="s">
        <v>3098</v>
      </c>
      <c r="AA39" s="349"/>
      <c r="AB39" s="803"/>
      <c r="AC39" s="804"/>
      <c r="AD39" s="805"/>
    </row>
    <row r="40" spans="1:30" ht="27.95" customHeight="1" x14ac:dyDescent="0.3">
      <c r="A40" s="121"/>
      <c r="B40" s="149">
        <v>24</v>
      </c>
      <c r="C40" s="212"/>
      <c r="D40" s="212"/>
      <c r="E40" s="513" t="s">
        <v>5174</v>
      </c>
      <c r="F40" s="345">
        <v>40848</v>
      </c>
      <c r="G40" s="346">
        <v>40848</v>
      </c>
      <c r="H40" s="347">
        <v>40848</v>
      </c>
      <c r="I40" s="345">
        <v>40848</v>
      </c>
      <c r="J40" s="346">
        <v>40848</v>
      </c>
      <c r="K40" s="347">
        <v>40848</v>
      </c>
      <c r="L40" s="212"/>
      <c r="M40" s="462"/>
      <c r="N40" s="214"/>
      <c r="O40" s="462" t="s">
        <v>3098</v>
      </c>
      <c r="P40" s="462">
        <v>341</v>
      </c>
      <c r="Q40" s="462" t="s">
        <v>3130</v>
      </c>
      <c r="R40" s="214"/>
      <c r="S40" s="268"/>
      <c r="T40" s="349"/>
      <c r="U40" s="250" t="s">
        <v>3098</v>
      </c>
      <c r="V40" s="514" t="s">
        <v>5167</v>
      </c>
      <c r="W40" s="349"/>
      <c r="X40" s="349"/>
      <c r="Y40" s="350"/>
      <c r="Z40" s="250" t="s">
        <v>3098</v>
      </c>
      <c r="AA40" s="349"/>
      <c r="AB40" s="803"/>
      <c r="AC40" s="804"/>
      <c r="AD40" s="805"/>
    </row>
    <row r="41" spans="1:30" ht="27.95" customHeight="1" x14ac:dyDescent="0.3">
      <c r="A41" s="121"/>
      <c r="B41" s="149">
        <v>25</v>
      </c>
      <c r="C41" s="212"/>
      <c r="D41" s="212"/>
      <c r="E41" s="513" t="s">
        <v>5179</v>
      </c>
      <c r="F41" s="345">
        <v>40742</v>
      </c>
      <c r="G41" s="346">
        <v>40742</v>
      </c>
      <c r="H41" s="347">
        <v>40742</v>
      </c>
      <c r="I41" s="345">
        <v>40863</v>
      </c>
      <c r="J41" s="346">
        <v>40863</v>
      </c>
      <c r="K41" s="347">
        <v>40863</v>
      </c>
      <c r="L41" s="212"/>
      <c r="M41" s="462"/>
      <c r="N41" s="214"/>
      <c r="O41" s="462" t="s">
        <v>3098</v>
      </c>
      <c r="P41" s="462">
        <v>200</v>
      </c>
      <c r="Q41" s="462" t="s">
        <v>3130</v>
      </c>
      <c r="R41" s="214"/>
      <c r="S41" s="268"/>
      <c r="T41" s="349"/>
      <c r="U41" s="250" t="s">
        <v>3098</v>
      </c>
      <c r="V41" s="514" t="s">
        <v>5167</v>
      </c>
      <c r="W41" s="349"/>
      <c r="X41" s="349"/>
      <c r="Y41" s="350"/>
      <c r="Z41" s="250" t="s">
        <v>3098</v>
      </c>
      <c r="AA41" s="349"/>
      <c r="AB41" s="803"/>
      <c r="AC41" s="804"/>
      <c r="AD41" s="805"/>
    </row>
    <row r="42" spans="1:30" ht="27.95" customHeight="1" x14ac:dyDescent="0.3">
      <c r="A42" s="121"/>
      <c r="B42" s="149">
        <v>26</v>
      </c>
      <c r="C42" s="212"/>
      <c r="D42" s="212"/>
      <c r="E42" s="513" t="s">
        <v>5185</v>
      </c>
      <c r="F42" s="345">
        <v>40547</v>
      </c>
      <c r="G42" s="346">
        <v>40547</v>
      </c>
      <c r="H42" s="347">
        <v>40547</v>
      </c>
      <c r="I42" s="345">
        <v>40876</v>
      </c>
      <c r="J42" s="346">
        <v>40876</v>
      </c>
      <c r="K42" s="347">
        <v>40876</v>
      </c>
      <c r="L42" s="212"/>
      <c r="M42" s="462" t="s">
        <v>3098</v>
      </c>
      <c r="N42" s="214"/>
      <c r="O42" s="462"/>
      <c r="P42" s="462">
        <v>79</v>
      </c>
      <c r="Q42" s="462" t="s">
        <v>3130</v>
      </c>
      <c r="R42" s="214"/>
      <c r="S42" s="268"/>
      <c r="T42" s="349"/>
      <c r="U42" s="250" t="s">
        <v>3098</v>
      </c>
      <c r="V42" s="514" t="s">
        <v>5167</v>
      </c>
      <c r="W42" s="349"/>
      <c r="X42" s="349"/>
      <c r="Y42" s="350"/>
      <c r="Z42" s="250" t="s">
        <v>3098</v>
      </c>
      <c r="AA42" s="349"/>
      <c r="AB42" s="803"/>
      <c r="AC42" s="804"/>
      <c r="AD42" s="805"/>
    </row>
    <row r="43" spans="1:30" ht="27.95" customHeight="1" x14ac:dyDescent="0.3">
      <c r="A43" s="121"/>
      <c r="B43" s="149">
        <v>27</v>
      </c>
      <c r="C43" s="212"/>
      <c r="D43" s="212"/>
      <c r="E43" s="513" t="s">
        <v>5181</v>
      </c>
      <c r="F43" s="345">
        <v>40746</v>
      </c>
      <c r="G43" s="346">
        <v>40746</v>
      </c>
      <c r="H43" s="347">
        <v>40746</v>
      </c>
      <c r="I43" s="345">
        <v>40879</v>
      </c>
      <c r="J43" s="346">
        <v>40879</v>
      </c>
      <c r="K43" s="347">
        <v>40879</v>
      </c>
      <c r="L43" s="212"/>
      <c r="M43" s="462" t="s">
        <v>3098</v>
      </c>
      <c r="N43" s="214"/>
      <c r="O43" s="462"/>
      <c r="P43" s="462">
        <v>104</v>
      </c>
      <c r="Q43" s="462" t="s">
        <v>3130</v>
      </c>
      <c r="R43" s="214"/>
      <c r="S43" s="268"/>
      <c r="T43" s="349"/>
      <c r="U43" s="250" t="s">
        <v>3098</v>
      </c>
      <c r="V43" s="514" t="s">
        <v>5167</v>
      </c>
      <c r="W43" s="349"/>
      <c r="X43" s="349"/>
      <c r="Y43" s="350"/>
      <c r="Z43" s="250" t="s">
        <v>3098</v>
      </c>
      <c r="AA43" s="349"/>
      <c r="AB43" s="803"/>
      <c r="AC43" s="804"/>
      <c r="AD43" s="805"/>
    </row>
    <row r="44" spans="1:30" ht="27.95" customHeight="1" x14ac:dyDescent="0.3">
      <c r="A44" s="121"/>
      <c r="B44" s="149">
        <v>28</v>
      </c>
      <c r="C44" s="212"/>
      <c r="D44" s="212"/>
      <c r="E44" s="513" t="s">
        <v>5183</v>
      </c>
      <c r="F44" s="345">
        <v>40544</v>
      </c>
      <c r="G44" s="346">
        <v>40544</v>
      </c>
      <c r="H44" s="347">
        <v>40544</v>
      </c>
      <c r="I44" s="345">
        <v>40882</v>
      </c>
      <c r="J44" s="346">
        <v>40882</v>
      </c>
      <c r="K44" s="347">
        <v>40882</v>
      </c>
      <c r="L44" s="212"/>
      <c r="M44" s="462" t="s">
        <v>3098</v>
      </c>
      <c r="N44" s="214"/>
      <c r="O44" s="462"/>
      <c r="P44" s="462">
        <v>129</v>
      </c>
      <c r="Q44" s="462" t="s">
        <v>3130</v>
      </c>
      <c r="R44" s="214"/>
      <c r="S44" s="268"/>
      <c r="T44" s="349"/>
      <c r="U44" s="250" t="s">
        <v>3098</v>
      </c>
      <c r="V44" s="514" t="s">
        <v>5167</v>
      </c>
      <c r="W44" s="349"/>
      <c r="X44" s="349"/>
      <c r="Y44" s="350"/>
      <c r="Z44" s="250" t="s">
        <v>3098</v>
      </c>
      <c r="AA44" s="349"/>
      <c r="AB44" s="803"/>
      <c r="AC44" s="804"/>
      <c r="AD44" s="805"/>
    </row>
    <row r="45" spans="1:30" ht="27.95" customHeight="1" x14ac:dyDescent="0.3">
      <c r="A45" s="121"/>
      <c r="B45" s="149">
        <v>29</v>
      </c>
      <c r="C45" s="212"/>
      <c r="D45" s="212"/>
      <c r="E45" s="513" t="s">
        <v>5184</v>
      </c>
      <c r="F45" s="345">
        <v>40908</v>
      </c>
      <c r="G45" s="346">
        <v>40908</v>
      </c>
      <c r="H45" s="347">
        <v>40908</v>
      </c>
      <c r="I45" s="345">
        <v>40908</v>
      </c>
      <c r="J45" s="346">
        <v>40908</v>
      </c>
      <c r="K45" s="347">
        <v>40908</v>
      </c>
      <c r="L45" s="212"/>
      <c r="M45" s="462" t="s">
        <v>3098</v>
      </c>
      <c r="N45" s="214"/>
      <c r="O45" s="462"/>
      <c r="P45" s="462">
        <v>32</v>
      </c>
      <c r="Q45" s="462" t="s">
        <v>3130</v>
      </c>
      <c r="R45" s="214"/>
      <c r="S45" s="268"/>
      <c r="T45" s="349"/>
      <c r="U45" s="250" t="s">
        <v>3098</v>
      </c>
      <c r="V45" s="514" t="s">
        <v>5167</v>
      </c>
      <c r="W45" s="349"/>
      <c r="X45" s="349"/>
      <c r="Y45" s="350"/>
      <c r="Z45" s="250" t="s">
        <v>3098</v>
      </c>
      <c r="AA45" s="349"/>
      <c r="AB45" s="803"/>
      <c r="AC45" s="804"/>
      <c r="AD45" s="805"/>
    </row>
    <row r="46" spans="1:30" ht="27.95" customHeight="1" x14ac:dyDescent="0.3">
      <c r="A46" s="121"/>
      <c r="B46" s="149">
        <v>30</v>
      </c>
      <c r="C46" s="212"/>
      <c r="D46" s="212"/>
      <c r="E46" s="513" t="s">
        <v>4044</v>
      </c>
      <c r="F46" s="345">
        <v>40933</v>
      </c>
      <c r="G46" s="346">
        <v>40933</v>
      </c>
      <c r="H46" s="347">
        <v>40933</v>
      </c>
      <c r="I46" s="345">
        <v>40933</v>
      </c>
      <c r="J46" s="346">
        <v>40933</v>
      </c>
      <c r="K46" s="347">
        <v>40933</v>
      </c>
      <c r="L46" s="212"/>
      <c r="M46" s="462"/>
      <c r="N46" s="214"/>
      <c r="O46" s="462" t="s">
        <v>3098</v>
      </c>
      <c r="P46" s="462">
        <v>73</v>
      </c>
      <c r="Q46" s="462" t="s">
        <v>3130</v>
      </c>
      <c r="R46" s="214"/>
      <c r="S46" s="268"/>
      <c r="T46" s="349"/>
      <c r="U46" s="250" t="s">
        <v>3098</v>
      </c>
      <c r="V46" s="514" t="s">
        <v>5167</v>
      </c>
      <c r="W46" s="349"/>
      <c r="X46" s="349"/>
      <c r="Y46" s="350"/>
      <c r="Z46" s="250" t="s">
        <v>3098</v>
      </c>
      <c r="AA46" s="349"/>
      <c r="AB46" s="803"/>
      <c r="AC46" s="804"/>
      <c r="AD46" s="805"/>
    </row>
    <row r="47" spans="1:30" ht="27.95" customHeight="1" x14ac:dyDescent="0.3">
      <c r="A47" s="121"/>
      <c r="B47" s="149">
        <v>31</v>
      </c>
      <c r="C47" s="212"/>
      <c r="D47" s="212"/>
      <c r="E47" s="513" t="s">
        <v>5195</v>
      </c>
      <c r="F47" s="345">
        <v>40939</v>
      </c>
      <c r="G47" s="346">
        <v>40939</v>
      </c>
      <c r="H47" s="347">
        <v>40939</v>
      </c>
      <c r="I47" s="345">
        <v>40941</v>
      </c>
      <c r="J47" s="346">
        <v>40941</v>
      </c>
      <c r="K47" s="347">
        <v>40941</v>
      </c>
      <c r="L47" s="212"/>
      <c r="M47" s="462" t="s">
        <v>3098</v>
      </c>
      <c r="N47" s="214"/>
      <c r="O47" s="462"/>
      <c r="P47" s="462">
        <v>17</v>
      </c>
      <c r="Q47" s="462" t="s">
        <v>3130</v>
      </c>
      <c r="R47" s="214"/>
      <c r="S47" s="268"/>
      <c r="T47" s="349"/>
      <c r="U47" s="250" t="s">
        <v>3098</v>
      </c>
      <c r="V47" s="514" t="s">
        <v>5167</v>
      </c>
      <c r="W47" s="349"/>
      <c r="X47" s="349"/>
      <c r="Y47" s="350"/>
      <c r="Z47" s="250" t="s">
        <v>3098</v>
      </c>
      <c r="AA47" s="349"/>
      <c r="AB47" s="803"/>
      <c r="AC47" s="804"/>
      <c r="AD47" s="805"/>
    </row>
    <row r="48" spans="1:30" ht="27.95" customHeight="1" x14ac:dyDescent="0.3">
      <c r="A48" s="121"/>
      <c r="B48" s="149">
        <v>32</v>
      </c>
      <c r="C48" s="212"/>
      <c r="D48" s="212"/>
      <c r="E48" s="513" t="s">
        <v>5192</v>
      </c>
      <c r="F48" s="345">
        <v>40967</v>
      </c>
      <c r="G48" s="346">
        <v>40967</v>
      </c>
      <c r="H48" s="347">
        <v>40967</v>
      </c>
      <c r="I48" s="345">
        <v>40974</v>
      </c>
      <c r="J48" s="346">
        <v>40974</v>
      </c>
      <c r="K48" s="347">
        <v>40974</v>
      </c>
      <c r="L48" s="212"/>
      <c r="M48" s="462" t="s">
        <v>3098</v>
      </c>
      <c r="N48" s="214"/>
      <c r="O48" s="462"/>
      <c r="P48" s="462">
        <v>150</v>
      </c>
      <c r="Q48" s="462" t="s">
        <v>3130</v>
      </c>
      <c r="R48" s="214"/>
      <c r="S48" s="268"/>
      <c r="T48" s="349"/>
      <c r="U48" s="250" t="s">
        <v>3098</v>
      </c>
      <c r="V48" s="514" t="s">
        <v>5167</v>
      </c>
      <c r="W48" s="349"/>
      <c r="X48" s="349"/>
      <c r="Y48" s="350"/>
      <c r="Z48" s="250" t="s">
        <v>3098</v>
      </c>
      <c r="AA48" s="349"/>
      <c r="AB48" s="803"/>
      <c r="AC48" s="804"/>
      <c r="AD48" s="805"/>
    </row>
    <row r="49" spans="1:30" ht="27.95" customHeight="1" x14ac:dyDescent="0.3">
      <c r="A49" s="121"/>
      <c r="B49" s="149">
        <v>33</v>
      </c>
      <c r="C49" s="212"/>
      <c r="D49" s="212"/>
      <c r="E49" s="513" t="s">
        <v>5193</v>
      </c>
      <c r="F49" s="345">
        <v>40945</v>
      </c>
      <c r="G49" s="346">
        <v>40945</v>
      </c>
      <c r="H49" s="347">
        <v>40945</v>
      </c>
      <c r="I49" s="345">
        <v>40981</v>
      </c>
      <c r="J49" s="346">
        <v>40981</v>
      </c>
      <c r="K49" s="347">
        <v>40981</v>
      </c>
      <c r="L49" s="212"/>
      <c r="M49" s="462" t="s">
        <v>3098</v>
      </c>
      <c r="N49" s="214"/>
      <c r="O49" s="462"/>
      <c r="P49" s="462">
        <v>16</v>
      </c>
      <c r="Q49" s="462" t="s">
        <v>3130</v>
      </c>
      <c r="R49" s="214"/>
      <c r="S49" s="268"/>
      <c r="T49" s="349"/>
      <c r="U49" s="250" t="s">
        <v>3098</v>
      </c>
      <c r="V49" s="514" t="s">
        <v>5167</v>
      </c>
      <c r="W49" s="349"/>
      <c r="X49" s="349"/>
      <c r="Y49" s="350"/>
      <c r="Z49" s="250" t="s">
        <v>3098</v>
      </c>
      <c r="AA49" s="349"/>
      <c r="AB49" s="803"/>
      <c r="AC49" s="804"/>
      <c r="AD49" s="805"/>
    </row>
    <row r="50" spans="1:30" ht="27.95" customHeight="1" x14ac:dyDescent="0.3">
      <c r="A50" s="121"/>
      <c r="B50" s="149">
        <v>34</v>
      </c>
      <c r="C50" s="212"/>
      <c r="D50" s="212"/>
      <c r="E50" s="513" t="s">
        <v>5194</v>
      </c>
      <c r="F50" s="345">
        <v>40920</v>
      </c>
      <c r="G50" s="346">
        <v>40920</v>
      </c>
      <c r="H50" s="347">
        <v>40920</v>
      </c>
      <c r="I50" s="345">
        <v>40983</v>
      </c>
      <c r="J50" s="346">
        <v>40983</v>
      </c>
      <c r="K50" s="347">
        <v>40983</v>
      </c>
      <c r="L50" s="212"/>
      <c r="M50" s="462" t="s">
        <v>3098</v>
      </c>
      <c r="N50" s="214"/>
      <c r="O50" s="462"/>
      <c r="P50" s="462">
        <v>20</v>
      </c>
      <c r="Q50" s="462" t="s">
        <v>3130</v>
      </c>
      <c r="R50" s="214"/>
      <c r="S50" s="268"/>
      <c r="T50" s="349"/>
      <c r="U50" s="250" t="s">
        <v>3098</v>
      </c>
      <c r="V50" s="514" t="s">
        <v>5167</v>
      </c>
      <c r="W50" s="349"/>
      <c r="X50" s="349"/>
      <c r="Y50" s="350"/>
      <c r="Z50" s="250" t="s">
        <v>3098</v>
      </c>
      <c r="AA50" s="349"/>
      <c r="AB50" s="803"/>
      <c r="AC50" s="804"/>
      <c r="AD50" s="805"/>
    </row>
    <row r="51" spans="1:30" ht="27.95" customHeight="1" x14ac:dyDescent="0.3">
      <c r="A51" s="121"/>
      <c r="B51" s="149">
        <v>35</v>
      </c>
      <c r="C51" s="212"/>
      <c r="D51" s="212"/>
      <c r="E51" s="513" t="s">
        <v>5200</v>
      </c>
      <c r="F51" s="345">
        <v>40931</v>
      </c>
      <c r="G51" s="346">
        <v>40931</v>
      </c>
      <c r="H51" s="347">
        <v>40931</v>
      </c>
      <c r="I51" s="345">
        <v>41057</v>
      </c>
      <c r="J51" s="346">
        <v>41057</v>
      </c>
      <c r="K51" s="347">
        <v>41057</v>
      </c>
      <c r="L51" s="212"/>
      <c r="M51" s="462" t="s">
        <v>3098</v>
      </c>
      <c r="N51" s="214"/>
      <c r="O51" s="462"/>
      <c r="P51" s="462">
        <v>97</v>
      </c>
      <c r="Q51" s="462" t="s">
        <v>3130</v>
      </c>
      <c r="R51" s="214"/>
      <c r="S51" s="268"/>
      <c r="T51" s="349"/>
      <c r="U51" s="250" t="s">
        <v>3098</v>
      </c>
      <c r="V51" s="514" t="s">
        <v>5167</v>
      </c>
      <c r="W51" s="349"/>
      <c r="X51" s="349"/>
      <c r="Y51" s="350"/>
      <c r="Z51" s="250" t="s">
        <v>3098</v>
      </c>
      <c r="AA51" s="349"/>
      <c r="AB51" s="803"/>
      <c r="AC51" s="804"/>
      <c r="AD51" s="805"/>
    </row>
    <row r="52" spans="1:30" ht="27.95" customHeight="1" x14ac:dyDescent="0.3">
      <c r="A52" s="121"/>
      <c r="B52" s="149">
        <v>36</v>
      </c>
      <c r="C52" s="212"/>
      <c r="D52" s="212"/>
      <c r="E52" s="513" t="s">
        <v>5192</v>
      </c>
      <c r="F52" s="345">
        <v>41191</v>
      </c>
      <c r="G52" s="346">
        <v>41191</v>
      </c>
      <c r="H52" s="347">
        <v>41191</v>
      </c>
      <c r="I52" s="345">
        <v>41059</v>
      </c>
      <c r="J52" s="346">
        <v>41059</v>
      </c>
      <c r="K52" s="347">
        <v>41059</v>
      </c>
      <c r="L52" s="212"/>
      <c r="M52" s="462" t="s">
        <v>3098</v>
      </c>
      <c r="N52" s="214"/>
      <c r="O52" s="462"/>
      <c r="P52" s="462">
        <v>150</v>
      </c>
      <c r="Q52" s="462" t="s">
        <v>3130</v>
      </c>
      <c r="R52" s="214"/>
      <c r="S52" s="268"/>
      <c r="T52" s="349"/>
      <c r="U52" s="250" t="s">
        <v>3098</v>
      </c>
      <c r="V52" s="514" t="s">
        <v>5167</v>
      </c>
      <c r="W52" s="349"/>
      <c r="X52" s="349"/>
      <c r="Y52" s="350"/>
      <c r="Z52" s="250" t="s">
        <v>3098</v>
      </c>
      <c r="AA52" s="349"/>
      <c r="AB52" s="803"/>
      <c r="AC52" s="804"/>
      <c r="AD52" s="805"/>
    </row>
    <row r="53" spans="1:30" ht="27.95" customHeight="1" x14ac:dyDescent="0.3">
      <c r="A53" s="121"/>
      <c r="B53" s="149">
        <v>37</v>
      </c>
      <c r="C53" s="212"/>
      <c r="D53" s="212"/>
      <c r="E53" s="513" t="s">
        <v>5190</v>
      </c>
      <c r="F53" s="345">
        <v>40909</v>
      </c>
      <c r="G53" s="346">
        <v>40909</v>
      </c>
      <c r="H53" s="347">
        <v>40909</v>
      </c>
      <c r="I53" s="345">
        <v>41120</v>
      </c>
      <c r="J53" s="346">
        <v>41120</v>
      </c>
      <c r="K53" s="347">
        <v>41120</v>
      </c>
      <c r="L53" s="212"/>
      <c r="M53" s="462" t="s">
        <v>3098</v>
      </c>
      <c r="N53" s="214"/>
      <c r="O53" s="462"/>
      <c r="P53" s="462">
        <v>146</v>
      </c>
      <c r="Q53" s="462" t="s">
        <v>3130</v>
      </c>
      <c r="R53" s="214"/>
      <c r="S53" s="268"/>
      <c r="T53" s="349"/>
      <c r="U53" s="250" t="s">
        <v>3098</v>
      </c>
      <c r="V53" s="514" t="s">
        <v>5167</v>
      </c>
      <c r="W53" s="349"/>
      <c r="X53" s="349"/>
      <c r="Y53" s="350"/>
      <c r="Z53" s="250" t="s">
        <v>3098</v>
      </c>
      <c r="AA53" s="349"/>
      <c r="AB53" s="803"/>
      <c r="AC53" s="804"/>
      <c r="AD53" s="805"/>
    </row>
    <row r="54" spans="1:30" ht="27.95" customHeight="1" x14ac:dyDescent="0.3">
      <c r="A54" s="121"/>
      <c r="B54" s="149">
        <v>38</v>
      </c>
      <c r="C54" s="212"/>
      <c r="D54" s="212"/>
      <c r="E54" s="513" t="s">
        <v>5187</v>
      </c>
      <c r="F54" s="345">
        <v>41121</v>
      </c>
      <c r="G54" s="346">
        <v>41121</v>
      </c>
      <c r="H54" s="347">
        <v>41121</v>
      </c>
      <c r="I54" s="345">
        <v>41120</v>
      </c>
      <c r="J54" s="346">
        <v>41120</v>
      </c>
      <c r="K54" s="347">
        <v>41120</v>
      </c>
      <c r="L54" s="212"/>
      <c r="M54" s="462"/>
      <c r="N54" s="214"/>
      <c r="O54" s="462" t="s">
        <v>3098</v>
      </c>
      <c r="P54" s="462">
        <v>53</v>
      </c>
      <c r="Q54" s="462" t="s">
        <v>3130</v>
      </c>
      <c r="R54" s="214"/>
      <c r="S54" s="268"/>
      <c r="T54" s="349"/>
      <c r="U54" s="250" t="s">
        <v>3098</v>
      </c>
      <c r="V54" s="514" t="s">
        <v>5167</v>
      </c>
      <c r="W54" s="349"/>
      <c r="X54" s="349"/>
      <c r="Y54" s="350"/>
      <c r="Z54" s="250" t="s">
        <v>3098</v>
      </c>
      <c r="AA54" s="349"/>
      <c r="AB54" s="803"/>
      <c r="AC54" s="804"/>
      <c r="AD54" s="805"/>
    </row>
    <row r="55" spans="1:30" ht="27.95" customHeight="1" x14ac:dyDescent="0.3">
      <c r="A55" s="121"/>
      <c r="B55" s="149">
        <v>39</v>
      </c>
      <c r="C55" s="212"/>
      <c r="D55" s="212"/>
      <c r="E55" s="513" t="s">
        <v>5220</v>
      </c>
      <c r="F55" s="345">
        <v>41340</v>
      </c>
      <c r="G55" s="346">
        <v>41340</v>
      </c>
      <c r="H55" s="347">
        <v>41340</v>
      </c>
      <c r="I55" s="345">
        <v>41124</v>
      </c>
      <c r="J55" s="346">
        <v>41124</v>
      </c>
      <c r="K55" s="347">
        <v>41124</v>
      </c>
      <c r="L55" s="212"/>
      <c r="M55" s="462" t="s">
        <v>3098</v>
      </c>
      <c r="N55" s="214"/>
      <c r="O55" s="462"/>
      <c r="P55" s="462">
        <v>150</v>
      </c>
      <c r="Q55" s="462" t="s">
        <v>3130</v>
      </c>
      <c r="R55" s="214"/>
      <c r="S55" s="268"/>
      <c r="T55" s="349"/>
      <c r="U55" s="250" t="s">
        <v>3098</v>
      </c>
      <c r="V55" s="514" t="s">
        <v>5167</v>
      </c>
      <c r="W55" s="349"/>
      <c r="X55" s="349"/>
      <c r="Y55" s="350"/>
      <c r="Z55" s="250" t="s">
        <v>3098</v>
      </c>
      <c r="AA55" s="349"/>
      <c r="AB55" s="803"/>
      <c r="AC55" s="804"/>
      <c r="AD55" s="805"/>
    </row>
    <row r="56" spans="1:30" ht="27.95" customHeight="1" x14ac:dyDescent="0.3">
      <c r="A56" s="121"/>
      <c r="B56" s="149">
        <v>40</v>
      </c>
      <c r="C56" s="212"/>
      <c r="D56" s="212"/>
      <c r="E56" s="513" t="s">
        <v>5183</v>
      </c>
      <c r="F56" s="345">
        <v>40909</v>
      </c>
      <c r="G56" s="346">
        <v>40909</v>
      </c>
      <c r="H56" s="347">
        <v>40909</v>
      </c>
      <c r="I56" s="345">
        <v>41182</v>
      </c>
      <c r="J56" s="346">
        <v>41182</v>
      </c>
      <c r="K56" s="347">
        <v>41182</v>
      </c>
      <c r="L56" s="212"/>
      <c r="M56" s="462" t="s">
        <v>3098</v>
      </c>
      <c r="N56" s="214"/>
      <c r="O56" s="462"/>
      <c r="P56" s="462">
        <v>177</v>
      </c>
      <c r="Q56" s="462" t="s">
        <v>3130</v>
      </c>
      <c r="R56" s="214"/>
      <c r="S56" s="268"/>
      <c r="T56" s="349"/>
      <c r="U56" s="250" t="s">
        <v>3098</v>
      </c>
      <c r="V56" s="514" t="s">
        <v>5167</v>
      </c>
      <c r="W56" s="349"/>
      <c r="X56" s="349"/>
      <c r="Y56" s="350"/>
      <c r="Z56" s="250" t="s">
        <v>3098</v>
      </c>
      <c r="AA56" s="349"/>
      <c r="AB56" s="803"/>
      <c r="AC56" s="804"/>
      <c r="AD56" s="805"/>
    </row>
    <row r="57" spans="1:30" ht="27.95" customHeight="1" x14ac:dyDescent="0.3">
      <c r="A57" s="121"/>
      <c r="B57" s="149">
        <v>41</v>
      </c>
      <c r="C57" s="212"/>
      <c r="D57" s="212"/>
      <c r="E57" s="513" t="s">
        <v>5188</v>
      </c>
      <c r="F57" s="345">
        <v>41198</v>
      </c>
      <c r="G57" s="346">
        <v>41198</v>
      </c>
      <c r="H57" s="347">
        <v>41198</v>
      </c>
      <c r="I57" s="345">
        <v>41198</v>
      </c>
      <c r="J57" s="346">
        <v>41198</v>
      </c>
      <c r="K57" s="347">
        <v>41198</v>
      </c>
      <c r="L57" s="212"/>
      <c r="M57" s="462"/>
      <c r="N57" s="214"/>
      <c r="O57" s="462" t="s">
        <v>3098</v>
      </c>
      <c r="P57" s="462">
        <v>7</v>
      </c>
      <c r="Q57" s="462" t="s">
        <v>3130</v>
      </c>
      <c r="R57" s="214"/>
      <c r="S57" s="268"/>
      <c r="T57" s="349"/>
      <c r="U57" s="250" t="s">
        <v>3098</v>
      </c>
      <c r="V57" s="514" t="s">
        <v>5167</v>
      </c>
      <c r="W57" s="349"/>
      <c r="X57" s="349"/>
      <c r="Y57" s="350"/>
      <c r="Z57" s="250" t="s">
        <v>3098</v>
      </c>
      <c r="AA57" s="349"/>
      <c r="AB57" s="803"/>
      <c r="AC57" s="804"/>
      <c r="AD57" s="805"/>
    </row>
    <row r="58" spans="1:30" ht="27.95" customHeight="1" x14ac:dyDescent="0.3">
      <c r="A58" s="121"/>
      <c r="B58" s="149">
        <v>42</v>
      </c>
      <c r="C58" s="212"/>
      <c r="D58" s="212"/>
      <c r="E58" s="513" t="s">
        <v>5192</v>
      </c>
      <c r="F58" s="345">
        <v>40981</v>
      </c>
      <c r="G58" s="346">
        <v>40981</v>
      </c>
      <c r="H58" s="347">
        <v>40981</v>
      </c>
      <c r="I58" s="345">
        <v>41263</v>
      </c>
      <c r="J58" s="346">
        <v>41263</v>
      </c>
      <c r="K58" s="347">
        <v>41263</v>
      </c>
      <c r="L58" s="212"/>
      <c r="M58" s="462" t="s">
        <v>3098</v>
      </c>
      <c r="N58" s="214"/>
      <c r="O58" s="462"/>
      <c r="P58" s="462">
        <v>25</v>
      </c>
      <c r="Q58" s="462" t="s">
        <v>3130</v>
      </c>
      <c r="R58" s="214"/>
      <c r="S58" s="268"/>
      <c r="T58" s="349"/>
      <c r="U58" s="250" t="s">
        <v>3098</v>
      </c>
      <c r="V58" s="514" t="s">
        <v>5167</v>
      </c>
      <c r="W58" s="349"/>
      <c r="X58" s="349"/>
      <c r="Y58" s="350"/>
      <c r="Z58" s="250" t="s">
        <v>3098</v>
      </c>
      <c r="AA58" s="349"/>
      <c r="AB58" s="803"/>
      <c r="AC58" s="804"/>
      <c r="AD58" s="805"/>
    </row>
    <row r="59" spans="1:30" ht="27.95" customHeight="1" x14ac:dyDescent="0.3">
      <c r="A59" s="121"/>
      <c r="B59" s="149">
        <v>43</v>
      </c>
      <c r="C59" s="212"/>
      <c r="D59" s="212"/>
      <c r="E59" s="513" t="s">
        <v>5189</v>
      </c>
      <c r="F59" s="345">
        <v>40909</v>
      </c>
      <c r="G59" s="346">
        <v>40909</v>
      </c>
      <c r="H59" s="347">
        <v>40909</v>
      </c>
      <c r="I59" s="345">
        <v>41274</v>
      </c>
      <c r="J59" s="346">
        <v>41274</v>
      </c>
      <c r="K59" s="347">
        <v>41274</v>
      </c>
      <c r="L59" s="212"/>
      <c r="M59" s="462" t="s">
        <v>3098</v>
      </c>
      <c r="N59" s="214"/>
      <c r="O59" s="462"/>
      <c r="P59" s="462">
        <v>60</v>
      </c>
      <c r="Q59" s="462" t="s">
        <v>3130</v>
      </c>
      <c r="R59" s="214"/>
      <c r="S59" s="268"/>
      <c r="T59" s="349"/>
      <c r="U59" s="250" t="s">
        <v>3098</v>
      </c>
      <c r="V59" s="514" t="s">
        <v>5167</v>
      </c>
      <c r="W59" s="349"/>
      <c r="X59" s="349"/>
      <c r="Y59" s="350"/>
      <c r="Z59" s="250" t="s">
        <v>3098</v>
      </c>
      <c r="AA59" s="349"/>
      <c r="AB59" s="803"/>
      <c r="AC59" s="804"/>
      <c r="AD59" s="805"/>
    </row>
    <row r="60" spans="1:30" ht="27.95" customHeight="1" x14ac:dyDescent="0.3">
      <c r="A60" s="121"/>
      <c r="B60" s="149">
        <v>44</v>
      </c>
      <c r="C60" s="212"/>
      <c r="D60" s="212"/>
      <c r="E60" s="513" t="s">
        <v>5191</v>
      </c>
      <c r="F60" s="345">
        <v>40909</v>
      </c>
      <c r="G60" s="346">
        <v>40909</v>
      </c>
      <c r="H60" s="347">
        <v>40909</v>
      </c>
      <c r="I60" s="345">
        <v>41274</v>
      </c>
      <c r="J60" s="346">
        <v>41274</v>
      </c>
      <c r="K60" s="347">
        <v>41274</v>
      </c>
      <c r="L60" s="212"/>
      <c r="M60" s="462" t="s">
        <v>3098</v>
      </c>
      <c r="N60" s="214"/>
      <c r="O60" s="462"/>
      <c r="P60" s="462">
        <v>159</v>
      </c>
      <c r="Q60" s="462" t="s">
        <v>3130</v>
      </c>
      <c r="R60" s="214"/>
      <c r="S60" s="268"/>
      <c r="T60" s="349"/>
      <c r="U60" s="250" t="s">
        <v>3098</v>
      </c>
      <c r="V60" s="514" t="s">
        <v>5167</v>
      </c>
      <c r="W60" s="349"/>
      <c r="X60" s="349"/>
      <c r="Y60" s="350"/>
      <c r="Z60" s="250" t="s">
        <v>3098</v>
      </c>
      <c r="AA60" s="349"/>
      <c r="AB60" s="803"/>
      <c r="AC60" s="804"/>
      <c r="AD60" s="805"/>
    </row>
    <row r="61" spans="1:30" ht="27.95" customHeight="1" x14ac:dyDescent="0.3">
      <c r="A61" s="121"/>
      <c r="B61" s="149">
        <v>45</v>
      </c>
      <c r="C61" s="212"/>
      <c r="D61" s="212"/>
      <c r="E61" s="513" t="s">
        <v>5191</v>
      </c>
      <c r="F61" s="345">
        <v>40909</v>
      </c>
      <c r="G61" s="346">
        <v>40909</v>
      </c>
      <c r="H61" s="347">
        <v>40909</v>
      </c>
      <c r="I61" s="345">
        <v>41274</v>
      </c>
      <c r="J61" s="346">
        <v>41274</v>
      </c>
      <c r="K61" s="347">
        <v>41274</v>
      </c>
      <c r="L61" s="212"/>
      <c r="M61" s="462" t="s">
        <v>3098</v>
      </c>
      <c r="N61" s="214"/>
      <c r="O61" s="462"/>
      <c r="P61" s="462">
        <v>153</v>
      </c>
      <c r="Q61" s="462" t="s">
        <v>3130</v>
      </c>
      <c r="R61" s="214"/>
      <c r="S61" s="268"/>
      <c r="T61" s="349"/>
      <c r="U61" s="250" t="s">
        <v>3098</v>
      </c>
      <c r="V61" s="514" t="s">
        <v>5167</v>
      </c>
      <c r="W61" s="349"/>
      <c r="X61" s="349"/>
      <c r="Y61" s="350"/>
      <c r="Z61" s="250" t="s">
        <v>3098</v>
      </c>
      <c r="AA61" s="349"/>
      <c r="AB61" s="803"/>
      <c r="AC61" s="804"/>
      <c r="AD61" s="805"/>
    </row>
    <row r="62" spans="1:30" ht="27.95" customHeight="1" x14ac:dyDescent="0.3">
      <c r="A62" s="121"/>
      <c r="B62" s="149">
        <v>46</v>
      </c>
      <c r="C62" s="212"/>
      <c r="D62" s="212"/>
      <c r="E62" s="513" t="s">
        <v>1509</v>
      </c>
      <c r="F62" s="345">
        <v>40909</v>
      </c>
      <c r="G62" s="346">
        <v>40909</v>
      </c>
      <c r="H62" s="347">
        <v>40909</v>
      </c>
      <c r="I62" s="345">
        <v>41274</v>
      </c>
      <c r="J62" s="346">
        <v>41274</v>
      </c>
      <c r="K62" s="347">
        <v>41274</v>
      </c>
      <c r="L62" s="212"/>
      <c r="M62" s="462" t="s">
        <v>3098</v>
      </c>
      <c r="N62" s="214"/>
      <c r="O62" s="462"/>
      <c r="P62" s="462">
        <v>311</v>
      </c>
      <c r="Q62" s="462" t="s">
        <v>3130</v>
      </c>
      <c r="R62" s="214"/>
      <c r="S62" s="268"/>
      <c r="T62" s="349"/>
      <c r="U62" s="250" t="s">
        <v>3098</v>
      </c>
      <c r="V62" s="514" t="s">
        <v>5167</v>
      </c>
      <c r="W62" s="349"/>
      <c r="X62" s="349"/>
      <c r="Y62" s="350"/>
      <c r="Z62" s="250" t="s">
        <v>3098</v>
      </c>
      <c r="AA62" s="349"/>
      <c r="AB62" s="803"/>
      <c r="AC62" s="804"/>
      <c r="AD62" s="805"/>
    </row>
    <row r="63" spans="1:30" ht="27.95" customHeight="1" x14ac:dyDescent="0.3">
      <c r="A63" s="121"/>
      <c r="B63" s="149">
        <v>47</v>
      </c>
      <c r="C63" s="212"/>
      <c r="D63" s="212"/>
      <c r="E63" s="513" t="s">
        <v>5192</v>
      </c>
      <c r="F63" s="345">
        <v>40909</v>
      </c>
      <c r="G63" s="346">
        <v>40909</v>
      </c>
      <c r="H63" s="347">
        <v>40909</v>
      </c>
      <c r="I63" s="345">
        <v>41274</v>
      </c>
      <c r="J63" s="346">
        <v>41274</v>
      </c>
      <c r="K63" s="347">
        <v>41274</v>
      </c>
      <c r="L63" s="212"/>
      <c r="M63" s="462" t="s">
        <v>3098</v>
      </c>
      <c r="N63" s="214"/>
      <c r="O63" s="462"/>
      <c r="P63" s="462">
        <v>150</v>
      </c>
      <c r="Q63" s="462" t="s">
        <v>3130</v>
      </c>
      <c r="R63" s="214"/>
      <c r="S63" s="268"/>
      <c r="T63" s="349"/>
      <c r="U63" s="250" t="s">
        <v>3098</v>
      </c>
      <c r="V63" s="514" t="s">
        <v>5167</v>
      </c>
      <c r="W63" s="349"/>
      <c r="X63" s="349"/>
      <c r="Y63" s="350"/>
      <c r="Z63" s="250" t="s">
        <v>3098</v>
      </c>
      <c r="AA63" s="349"/>
      <c r="AB63" s="803"/>
      <c r="AC63" s="804"/>
      <c r="AD63" s="805"/>
    </row>
    <row r="64" spans="1:30" ht="27.95" customHeight="1" x14ac:dyDescent="0.3">
      <c r="A64" s="121"/>
      <c r="B64" s="149">
        <v>48</v>
      </c>
      <c r="C64" s="212"/>
      <c r="D64" s="212"/>
      <c r="E64" s="513" t="s">
        <v>5196</v>
      </c>
      <c r="F64" s="345">
        <v>40909</v>
      </c>
      <c r="G64" s="346">
        <v>40909</v>
      </c>
      <c r="H64" s="347">
        <v>40909</v>
      </c>
      <c r="I64" s="345">
        <v>41274</v>
      </c>
      <c r="J64" s="346">
        <v>41274</v>
      </c>
      <c r="K64" s="347">
        <v>41274</v>
      </c>
      <c r="L64" s="212"/>
      <c r="M64" s="462" t="s">
        <v>3098</v>
      </c>
      <c r="N64" s="214"/>
      <c r="O64" s="462"/>
      <c r="P64" s="462">
        <v>80</v>
      </c>
      <c r="Q64" s="462" t="s">
        <v>3130</v>
      </c>
      <c r="R64" s="214"/>
      <c r="S64" s="268"/>
      <c r="T64" s="349"/>
      <c r="U64" s="250" t="s">
        <v>3098</v>
      </c>
      <c r="V64" s="514" t="s">
        <v>5167</v>
      </c>
      <c r="W64" s="349"/>
      <c r="X64" s="349"/>
      <c r="Y64" s="350"/>
      <c r="Z64" s="250" t="s">
        <v>3098</v>
      </c>
      <c r="AA64" s="349"/>
      <c r="AB64" s="803"/>
      <c r="AC64" s="804"/>
      <c r="AD64" s="805"/>
    </row>
    <row r="65" spans="1:30" ht="27.95" customHeight="1" x14ac:dyDescent="0.3">
      <c r="A65" s="121"/>
      <c r="B65" s="149">
        <v>49</v>
      </c>
      <c r="C65" s="212"/>
      <c r="D65" s="212"/>
      <c r="E65" s="513" t="s">
        <v>5197</v>
      </c>
      <c r="F65" s="345">
        <v>40909</v>
      </c>
      <c r="G65" s="346">
        <v>40909</v>
      </c>
      <c r="H65" s="347">
        <v>40909</v>
      </c>
      <c r="I65" s="345">
        <v>41274</v>
      </c>
      <c r="J65" s="346">
        <v>41274</v>
      </c>
      <c r="K65" s="347">
        <v>41274</v>
      </c>
      <c r="L65" s="212"/>
      <c r="M65" s="462" t="s">
        <v>3098</v>
      </c>
      <c r="N65" s="214"/>
      <c r="O65" s="462"/>
      <c r="P65" s="462">
        <v>19</v>
      </c>
      <c r="Q65" s="462" t="s">
        <v>3130</v>
      </c>
      <c r="R65" s="214"/>
      <c r="S65" s="268"/>
      <c r="T65" s="349"/>
      <c r="U65" s="250" t="s">
        <v>3098</v>
      </c>
      <c r="V65" s="514" t="s">
        <v>5167</v>
      </c>
      <c r="W65" s="349"/>
      <c r="X65" s="349"/>
      <c r="Y65" s="350"/>
      <c r="Z65" s="250" t="s">
        <v>3098</v>
      </c>
      <c r="AA65" s="349"/>
      <c r="AB65" s="803"/>
      <c r="AC65" s="804"/>
      <c r="AD65" s="805"/>
    </row>
    <row r="66" spans="1:30" ht="27.95" customHeight="1" x14ac:dyDescent="0.3">
      <c r="A66" s="121"/>
      <c r="B66" s="149">
        <v>50</v>
      </c>
      <c r="C66" s="212"/>
      <c r="D66" s="212"/>
      <c r="E66" s="513" t="s">
        <v>5198</v>
      </c>
      <c r="F66" s="345">
        <v>40909</v>
      </c>
      <c r="G66" s="346">
        <v>40909</v>
      </c>
      <c r="H66" s="347">
        <v>40909</v>
      </c>
      <c r="I66" s="345">
        <v>41274</v>
      </c>
      <c r="J66" s="346">
        <v>41274</v>
      </c>
      <c r="K66" s="347">
        <v>41274</v>
      </c>
      <c r="L66" s="212"/>
      <c r="M66" s="462" t="s">
        <v>3098</v>
      </c>
      <c r="N66" s="214"/>
      <c r="O66" s="462"/>
      <c r="P66" s="462">
        <v>153</v>
      </c>
      <c r="Q66" s="462" t="s">
        <v>3130</v>
      </c>
      <c r="R66" s="214"/>
      <c r="S66" s="268"/>
      <c r="T66" s="349"/>
      <c r="U66" s="250" t="s">
        <v>3098</v>
      </c>
      <c r="V66" s="514" t="s">
        <v>5167</v>
      </c>
      <c r="W66" s="349"/>
      <c r="X66" s="349"/>
      <c r="Y66" s="350"/>
      <c r="Z66" s="250" t="s">
        <v>3098</v>
      </c>
      <c r="AA66" s="349"/>
      <c r="AB66" s="803"/>
      <c r="AC66" s="804"/>
      <c r="AD66" s="805"/>
    </row>
    <row r="67" spans="1:30" ht="27.95" customHeight="1" x14ac:dyDescent="0.3">
      <c r="A67" s="121"/>
      <c r="B67" s="149">
        <v>51</v>
      </c>
      <c r="C67" s="212"/>
      <c r="D67" s="212"/>
      <c r="E67" s="513" t="s">
        <v>5199</v>
      </c>
      <c r="F67" s="345">
        <v>40909</v>
      </c>
      <c r="G67" s="346">
        <v>40909</v>
      </c>
      <c r="H67" s="347">
        <v>40909</v>
      </c>
      <c r="I67" s="345">
        <v>41274</v>
      </c>
      <c r="J67" s="346">
        <v>41274</v>
      </c>
      <c r="K67" s="347">
        <v>41274</v>
      </c>
      <c r="L67" s="212"/>
      <c r="M67" s="462" t="s">
        <v>3098</v>
      </c>
      <c r="N67" s="214"/>
      <c r="O67" s="462"/>
      <c r="P67" s="462">
        <v>81</v>
      </c>
      <c r="Q67" s="462" t="s">
        <v>3130</v>
      </c>
      <c r="R67" s="214"/>
      <c r="S67" s="268"/>
      <c r="T67" s="349"/>
      <c r="U67" s="250" t="s">
        <v>3098</v>
      </c>
      <c r="V67" s="514" t="s">
        <v>5167</v>
      </c>
      <c r="W67" s="349"/>
      <c r="X67" s="349"/>
      <c r="Y67" s="350"/>
      <c r="Z67" s="250" t="s">
        <v>3098</v>
      </c>
      <c r="AA67" s="349"/>
      <c r="AB67" s="803"/>
      <c r="AC67" s="804"/>
      <c r="AD67" s="805"/>
    </row>
    <row r="68" spans="1:30" ht="27.95" customHeight="1" x14ac:dyDescent="0.3">
      <c r="A68" s="121"/>
      <c r="B68" s="149">
        <v>52</v>
      </c>
      <c r="C68" s="212"/>
      <c r="D68" s="212"/>
      <c r="E68" s="513" t="s">
        <v>5190</v>
      </c>
      <c r="F68" s="345">
        <v>41000</v>
      </c>
      <c r="G68" s="346">
        <v>41000</v>
      </c>
      <c r="H68" s="347">
        <v>41000</v>
      </c>
      <c r="I68" s="345">
        <v>41274</v>
      </c>
      <c r="J68" s="346">
        <v>41274</v>
      </c>
      <c r="K68" s="347">
        <v>41274</v>
      </c>
      <c r="L68" s="212"/>
      <c r="M68" s="462" t="s">
        <v>3098</v>
      </c>
      <c r="N68" s="214"/>
      <c r="O68" s="462"/>
      <c r="P68" s="462">
        <v>157</v>
      </c>
      <c r="Q68" s="462" t="s">
        <v>3130</v>
      </c>
      <c r="R68" s="214"/>
      <c r="S68" s="268"/>
      <c r="T68" s="349"/>
      <c r="U68" s="250" t="s">
        <v>3098</v>
      </c>
      <c r="V68" s="514" t="s">
        <v>5167</v>
      </c>
      <c r="W68" s="349"/>
      <c r="X68" s="349"/>
      <c r="Y68" s="350"/>
      <c r="Z68" s="250" t="s">
        <v>3098</v>
      </c>
      <c r="AA68" s="349"/>
      <c r="AB68" s="803"/>
      <c r="AC68" s="804"/>
      <c r="AD68" s="805"/>
    </row>
    <row r="69" spans="1:30" ht="27.95" customHeight="1" x14ac:dyDescent="0.3">
      <c r="A69" s="121"/>
      <c r="B69" s="149">
        <v>53</v>
      </c>
      <c r="C69" s="212"/>
      <c r="D69" s="212"/>
      <c r="E69" s="513" t="s">
        <v>5190</v>
      </c>
      <c r="F69" s="345">
        <v>41213</v>
      </c>
      <c r="G69" s="346">
        <v>41213</v>
      </c>
      <c r="H69" s="347">
        <v>41213</v>
      </c>
      <c r="I69" s="345">
        <v>41274</v>
      </c>
      <c r="J69" s="346">
        <v>41274</v>
      </c>
      <c r="K69" s="347">
        <v>41274</v>
      </c>
      <c r="L69" s="212"/>
      <c r="M69" s="462" t="s">
        <v>3098</v>
      </c>
      <c r="N69" s="214"/>
      <c r="O69" s="462"/>
      <c r="P69" s="462">
        <v>57</v>
      </c>
      <c r="Q69" s="462" t="s">
        <v>3130</v>
      </c>
      <c r="R69" s="214"/>
      <c r="S69" s="268"/>
      <c r="T69" s="349"/>
      <c r="U69" s="250" t="s">
        <v>3098</v>
      </c>
      <c r="V69" s="514" t="s">
        <v>5167</v>
      </c>
      <c r="W69" s="349"/>
      <c r="X69" s="349"/>
      <c r="Y69" s="350"/>
      <c r="Z69" s="250" t="s">
        <v>3098</v>
      </c>
      <c r="AA69" s="349"/>
      <c r="AB69" s="803"/>
      <c r="AC69" s="804"/>
      <c r="AD69" s="805"/>
    </row>
    <row r="70" spans="1:30" ht="27.95" customHeight="1" x14ac:dyDescent="0.3">
      <c r="A70" s="121"/>
      <c r="B70" s="149">
        <v>54</v>
      </c>
      <c r="C70" s="212"/>
      <c r="D70" s="212"/>
      <c r="E70" s="513" t="s">
        <v>668</v>
      </c>
      <c r="F70" s="345">
        <v>41544</v>
      </c>
      <c r="G70" s="346">
        <v>41544</v>
      </c>
      <c r="H70" s="347">
        <v>41544</v>
      </c>
      <c r="I70" s="345">
        <v>41274</v>
      </c>
      <c r="J70" s="346">
        <v>41274</v>
      </c>
      <c r="K70" s="347">
        <v>41274</v>
      </c>
      <c r="L70" s="212"/>
      <c r="M70" s="462" t="s">
        <v>3098</v>
      </c>
      <c r="N70" s="214"/>
      <c r="O70" s="462"/>
      <c r="P70" s="462">
        <v>212</v>
      </c>
      <c r="Q70" s="462" t="s">
        <v>3130</v>
      </c>
      <c r="R70" s="214"/>
      <c r="S70" s="268"/>
      <c r="T70" s="349"/>
      <c r="U70" s="250" t="s">
        <v>3098</v>
      </c>
      <c r="V70" s="514" t="s">
        <v>5167</v>
      </c>
      <c r="W70" s="349"/>
      <c r="X70" s="349"/>
      <c r="Y70" s="350"/>
      <c r="Z70" s="250" t="s">
        <v>3098</v>
      </c>
      <c r="AA70" s="349"/>
      <c r="AB70" s="803"/>
      <c r="AC70" s="804"/>
      <c r="AD70" s="805"/>
    </row>
    <row r="71" spans="1:30" ht="27.95" customHeight="1" x14ac:dyDescent="0.3">
      <c r="A71" s="121"/>
      <c r="B71" s="149">
        <v>55</v>
      </c>
      <c r="C71" s="212"/>
      <c r="D71" s="212"/>
      <c r="E71" s="513" t="s">
        <v>5204</v>
      </c>
      <c r="F71" s="345">
        <v>41275</v>
      </c>
      <c r="G71" s="346">
        <v>41275</v>
      </c>
      <c r="H71" s="347">
        <v>41275</v>
      </c>
      <c r="I71" s="345">
        <v>41305</v>
      </c>
      <c r="J71" s="346">
        <v>41305</v>
      </c>
      <c r="K71" s="347">
        <v>41305</v>
      </c>
      <c r="L71" s="212"/>
      <c r="M71" s="462"/>
      <c r="N71" s="214"/>
      <c r="O71" s="462" t="s">
        <v>3098</v>
      </c>
      <c r="P71" s="462">
        <v>153</v>
      </c>
      <c r="Q71" s="462" t="s">
        <v>3130</v>
      </c>
      <c r="R71" s="214"/>
      <c r="S71" s="268"/>
      <c r="T71" s="349"/>
      <c r="U71" s="250" t="s">
        <v>3098</v>
      </c>
      <c r="V71" s="514" t="s">
        <v>5167</v>
      </c>
      <c r="W71" s="349"/>
      <c r="X71" s="349"/>
      <c r="Y71" s="350"/>
      <c r="Z71" s="250" t="s">
        <v>3098</v>
      </c>
      <c r="AA71" s="349"/>
      <c r="AB71" s="803"/>
      <c r="AC71" s="804"/>
      <c r="AD71" s="805"/>
    </row>
    <row r="72" spans="1:30" ht="27.95" customHeight="1" x14ac:dyDescent="0.3">
      <c r="A72" s="121"/>
      <c r="B72" s="149">
        <v>56</v>
      </c>
      <c r="C72" s="212"/>
      <c r="D72" s="212"/>
      <c r="E72" s="513" t="s">
        <v>5213</v>
      </c>
      <c r="F72" s="345">
        <v>41320</v>
      </c>
      <c r="G72" s="346">
        <v>41320</v>
      </c>
      <c r="H72" s="347">
        <v>41320</v>
      </c>
      <c r="I72" s="345">
        <v>41320</v>
      </c>
      <c r="J72" s="346">
        <v>41320</v>
      </c>
      <c r="K72" s="347">
        <v>41320</v>
      </c>
      <c r="L72" s="212"/>
      <c r="M72" s="462" t="s">
        <v>3098</v>
      </c>
      <c r="N72" s="214"/>
      <c r="O72" s="462"/>
      <c r="P72" s="462">
        <v>16</v>
      </c>
      <c r="Q72" s="462" t="s">
        <v>3130</v>
      </c>
      <c r="R72" s="214"/>
      <c r="S72" s="268"/>
      <c r="T72" s="349"/>
      <c r="U72" s="250" t="s">
        <v>3098</v>
      </c>
      <c r="V72" s="514" t="s">
        <v>5167</v>
      </c>
      <c r="W72" s="349"/>
      <c r="X72" s="349"/>
      <c r="Y72" s="350"/>
      <c r="Z72" s="250" t="s">
        <v>3098</v>
      </c>
      <c r="AA72" s="349"/>
      <c r="AB72" s="803"/>
      <c r="AC72" s="804"/>
      <c r="AD72" s="805"/>
    </row>
    <row r="73" spans="1:30" ht="27.95" customHeight="1" x14ac:dyDescent="0.3">
      <c r="A73" s="121"/>
      <c r="B73" s="149">
        <v>57</v>
      </c>
      <c r="C73" s="212"/>
      <c r="D73" s="212"/>
      <c r="E73" s="513" t="s">
        <v>5248</v>
      </c>
      <c r="F73" s="345">
        <v>41806</v>
      </c>
      <c r="G73" s="346">
        <v>41806</v>
      </c>
      <c r="H73" s="347">
        <v>41806</v>
      </c>
      <c r="I73" s="345">
        <v>41348</v>
      </c>
      <c r="J73" s="346">
        <v>41348</v>
      </c>
      <c r="K73" s="347">
        <v>41348</v>
      </c>
      <c r="L73" s="212"/>
      <c r="M73" s="462" t="s">
        <v>3098</v>
      </c>
      <c r="N73" s="214"/>
      <c r="O73" s="462"/>
      <c r="P73" s="462">
        <v>42</v>
      </c>
      <c r="Q73" s="462" t="s">
        <v>3130</v>
      </c>
      <c r="R73" s="214"/>
      <c r="S73" s="268"/>
      <c r="T73" s="250" t="s">
        <v>3098</v>
      </c>
      <c r="U73" s="349"/>
      <c r="V73" s="514" t="s">
        <v>5167</v>
      </c>
      <c r="W73" s="349"/>
      <c r="X73" s="349"/>
      <c r="Y73" s="350"/>
      <c r="Z73" s="250" t="s">
        <v>3098</v>
      </c>
      <c r="AA73" s="349"/>
      <c r="AB73" s="803"/>
      <c r="AC73" s="804"/>
      <c r="AD73" s="805"/>
    </row>
    <row r="74" spans="1:30" ht="27.95" customHeight="1" x14ac:dyDescent="0.3">
      <c r="A74" s="121"/>
      <c r="B74" s="149">
        <v>58</v>
      </c>
      <c r="C74" s="212"/>
      <c r="D74" s="212"/>
      <c r="E74" s="513" t="s">
        <v>5211</v>
      </c>
      <c r="F74" s="345">
        <v>41320</v>
      </c>
      <c r="G74" s="346">
        <v>41320</v>
      </c>
      <c r="H74" s="347">
        <v>41320</v>
      </c>
      <c r="I74" s="345">
        <v>41354</v>
      </c>
      <c r="J74" s="346">
        <v>41354</v>
      </c>
      <c r="K74" s="347">
        <v>41354</v>
      </c>
      <c r="L74" s="212"/>
      <c r="M74" s="462" t="s">
        <v>3098</v>
      </c>
      <c r="N74" s="214"/>
      <c r="O74" s="462"/>
      <c r="P74" s="462">
        <v>35</v>
      </c>
      <c r="Q74" s="462" t="s">
        <v>3130</v>
      </c>
      <c r="R74" s="214"/>
      <c r="S74" s="268"/>
      <c r="T74" s="349"/>
      <c r="U74" s="250" t="s">
        <v>3098</v>
      </c>
      <c r="V74" s="514" t="s">
        <v>5167</v>
      </c>
      <c r="W74" s="349"/>
      <c r="X74" s="349"/>
      <c r="Y74" s="350"/>
      <c r="Z74" s="250" t="s">
        <v>3098</v>
      </c>
      <c r="AA74" s="349"/>
      <c r="AB74" s="803"/>
      <c r="AC74" s="804"/>
      <c r="AD74" s="805"/>
    </row>
    <row r="75" spans="1:30" ht="27.95" customHeight="1" x14ac:dyDescent="0.3">
      <c r="A75" s="121"/>
      <c r="B75" s="149">
        <v>59</v>
      </c>
      <c r="C75" s="212"/>
      <c r="D75" s="212"/>
      <c r="E75" s="513" t="s">
        <v>5203</v>
      </c>
      <c r="F75" s="345">
        <v>41429</v>
      </c>
      <c r="G75" s="346">
        <v>41429</v>
      </c>
      <c r="H75" s="347">
        <v>41429</v>
      </c>
      <c r="I75" s="345">
        <v>41429</v>
      </c>
      <c r="J75" s="346">
        <v>41429</v>
      </c>
      <c r="K75" s="347">
        <v>41429</v>
      </c>
      <c r="L75" s="212"/>
      <c r="M75" s="462"/>
      <c r="N75" s="214"/>
      <c r="O75" s="462" t="s">
        <v>3098</v>
      </c>
      <c r="P75" s="462">
        <v>140</v>
      </c>
      <c r="Q75" s="462" t="s">
        <v>3130</v>
      </c>
      <c r="R75" s="214"/>
      <c r="S75" s="268"/>
      <c r="T75" s="349"/>
      <c r="U75" s="250" t="s">
        <v>3098</v>
      </c>
      <c r="V75" s="514" t="s">
        <v>5167</v>
      </c>
      <c r="W75" s="349"/>
      <c r="X75" s="349"/>
      <c r="Y75" s="350"/>
      <c r="Z75" s="250" t="s">
        <v>3098</v>
      </c>
      <c r="AA75" s="349"/>
      <c r="AB75" s="803"/>
      <c r="AC75" s="804"/>
      <c r="AD75" s="805"/>
    </row>
    <row r="76" spans="1:30" ht="27.95" customHeight="1" x14ac:dyDescent="0.3">
      <c r="A76" s="121"/>
      <c r="B76" s="149">
        <v>60</v>
      </c>
      <c r="C76" s="212"/>
      <c r="D76" s="212"/>
      <c r="E76" s="513" t="s">
        <v>5207</v>
      </c>
      <c r="F76" s="345">
        <v>41365</v>
      </c>
      <c r="G76" s="346">
        <v>41365</v>
      </c>
      <c r="H76" s="347">
        <v>41365</v>
      </c>
      <c r="I76" s="345">
        <v>41439</v>
      </c>
      <c r="J76" s="346">
        <v>41439</v>
      </c>
      <c r="K76" s="347">
        <v>41439</v>
      </c>
      <c r="L76" s="212"/>
      <c r="M76" s="462" t="s">
        <v>3098</v>
      </c>
      <c r="N76" s="214"/>
      <c r="O76" s="462"/>
      <c r="P76" s="462">
        <v>150</v>
      </c>
      <c r="Q76" s="462" t="s">
        <v>3130</v>
      </c>
      <c r="R76" s="214"/>
      <c r="S76" s="268"/>
      <c r="T76" s="349"/>
      <c r="U76" s="250" t="s">
        <v>3098</v>
      </c>
      <c r="V76" s="514" t="s">
        <v>5167</v>
      </c>
      <c r="W76" s="349"/>
      <c r="X76" s="349"/>
      <c r="Y76" s="350"/>
      <c r="Z76" s="250" t="s">
        <v>3098</v>
      </c>
      <c r="AA76" s="349"/>
      <c r="AB76" s="803"/>
      <c r="AC76" s="804"/>
      <c r="AD76" s="805"/>
    </row>
    <row r="77" spans="1:30" ht="27.95" customHeight="1" x14ac:dyDescent="0.3">
      <c r="A77" s="121"/>
      <c r="B77" s="149">
        <v>61</v>
      </c>
      <c r="C77" s="212"/>
      <c r="D77" s="212"/>
      <c r="E77" s="513" t="s">
        <v>5201</v>
      </c>
      <c r="F77" s="345">
        <v>40990</v>
      </c>
      <c r="G77" s="346">
        <v>40990</v>
      </c>
      <c r="H77" s="347">
        <v>40990</v>
      </c>
      <c r="I77" s="345">
        <v>41443</v>
      </c>
      <c r="J77" s="346">
        <v>41443</v>
      </c>
      <c r="K77" s="347">
        <v>41443</v>
      </c>
      <c r="L77" s="212"/>
      <c r="M77" s="462" t="s">
        <v>3098</v>
      </c>
      <c r="N77" s="214"/>
      <c r="O77" s="462"/>
      <c r="P77" s="462">
        <v>27</v>
      </c>
      <c r="Q77" s="462" t="s">
        <v>3130</v>
      </c>
      <c r="R77" s="214"/>
      <c r="S77" s="268"/>
      <c r="T77" s="349"/>
      <c r="U77" s="250" t="s">
        <v>3098</v>
      </c>
      <c r="V77" s="514" t="s">
        <v>5167</v>
      </c>
      <c r="W77" s="349"/>
      <c r="X77" s="349"/>
      <c r="Y77" s="350"/>
      <c r="Z77" s="250" t="s">
        <v>3098</v>
      </c>
      <c r="AA77" s="349"/>
      <c r="AB77" s="803"/>
      <c r="AC77" s="804"/>
      <c r="AD77" s="805"/>
    </row>
    <row r="78" spans="1:30" ht="27.95" customHeight="1" x14ac:dyDescent="0.3">
      <c r="A78" s="121"/>
      <c r="B78" s="149">
        <v>62</v>
      </c>
      <c r="C78" s="212"/>
      <c r="D78" s="212"/>
      <c r="E78" s="513" t="s">
        <v>5253</v>
      </c>
      <c r="F78" s="345">
        <v>41663</v>
      </c>
      <c r="G78" s="346">
        <v>41663</v>
      </c>
      <c r="H78" s="347">
        <v>41663</v>
      </c>
      <c r="I78" s="345">
        <v>41444</v>
      </c>
      <c r="J78" s="346">
        <v>41444</v>
      </c>
      <c r="K78" s="347">
        <v>41444</v>
      </c>
      <c r="L78" s="212"/>
      <c r="M78" s="462" t="s">
        <v>3098</v>
      </c>
      <c r="N78" s="214"/>
      <c r="O78" s="462"/>
      <c r="P78" s="462">
        <v>150</v>
      </c>
      <c r="Q78" s="462" t="s">
        <v>3130</v>
      </c>
      <c r="R78" s="214"/>
      <c r="S78" s="268"/>
      <c r="T78" s="250" t="s">
        <v>3098</v>
      </c>
      <c r="U78" s="349"/>
      <c r="V78" s="514" t="s">
        <v>5167</v>
      </c>
      <c r="W78" s="349"/>
      <c r="X78" s="349"/>
      <c r="Y78" s="350"/>
      <c r="Z78" s="250" t="s">
        <v>3098</v>
      </c>
      <c r="AA78" s="349"/>
      <c r="AB78" s="803"/>
      <c r="AC78" s="804"/>
      <c r="AD78" s="805"/>
    </row>
    <row r="79" spans="1:30" ht="27.95" customHeight="1" x14ac:dyDescent="0.3">
      <c r="A79" s="121"/>
      <c r="B79" s="149">
        <v>63</v>
      </c>
      <c r="C79" s="212"/>
      <c r="D79" s="212"/>
      <c r="E79" s="513" t="s">
        <v>5209</v>
      </c>
      <c r="F79" s="345">
        <v>41316</v>
      </c>
      <c r="G79" s="346">
        <v>41316</v>
      </c>
      <c r="H79" s="347">
        <v>41316</v>
      </c>
      <c r="I79" s="345">
        <v>41450</v>
      </c>
      <c r="J79" s="346">
        <v>41450</v>
      </c>
      <c r="K79" s="347">
        <v>41450</v>
      </c>
      <c r="L79" s="212"/>
      <c r="M79" s="462" t="s">
        <v>3098</v>
      </c>
      <c r="N79" s="214"/>
      <c r="O79" s="462"/>
      <c r="P79" s="462">
        <v>120</v>
      </c>
      <c r="Q79" s="462" t="s">
        <v>3130</v>
      </c>
      <c r="R79" s="214"/>
      <c r="S79" s="268"/>
      <c r="T79" s="349"/>
      <c r="U79" s="250" t="s">
        <v>3098</v>
      </c>
      <c r="V79" s="514" t="s">
        <v>5167</v>
      </c>
      <c r="W79" s="349"/>
      <c r="X79" s="349"/>
      <c r="Y79" s="350"/>
      <c r="Z79" s="250" t="s">
        <v>3098</v>
      </c>
      <c r="AA79" s="349"/>
      <c r="AB79" s="803"/>
      <c r="AC79" s="804"/>
      <c r="AD79" s="805"/>
    </row>
    <row r="80" spans="1:30" ht="27.95" customHeight="1" x14ac:dyDescent="0.3">
      <c r="A80" s="121"/>
      <c r="B80" s="149">
        <v>64</v>
      </c>
      <c r="C80" s="212"/>
      <c r="D80" s="212"/>
      <c r="E80" s="513" t="s">
        <v>5202</v>
      </c>
      <c r="F80" s="345">
        <v>41463</v>
      </c>
      <c r="G80" s="346">
        <v>41463</v>
      </c>
      <c r="H80" s="347">
        <v>41463</v>
      </c>
      <c r="I80" s="345">
        <v>41463</v>
      </c>
      <c r="J80" s="346">
        <v>41463</v>
      </c>
      <c r="K80" s="347">
        <v>41463</v>
      </c>
      <c r="L80" s="212"/>
      <c r="M80" s="462"/>
      <c r="N80" s="214"/>
      <c r="O80" s="462" t="s">
        <v>3098</v>
      </c>
      <c r="P80" s="462">
        <v>12</v>
      </c>
      <c r="Q80" s="462" t="s">
        <v>3130</v>
      </c>
      <c r="R80" s="214"/>
      <c r="S80" s="268"/>
      <c r="T80" s="349"/>
      <c r="U80" s="250" t="s">
        <v>3098</v>
      </c>
      <c r="V80" s="514" t="s">
        <v>5167</v>
      </c>
      <c r="W80" s="349"/>
      <c r="X80" s="349"/>
      <c r="Y80" s="350"/>
      <c r="Z80" s="250" t="s">
        <v>3098</v>
      </c>
      <c r="AA80" s="349"/>
      <c r="AB80" s="803"/>
      <c r="AC80" s="804"/>
      <c r="AD80" s="805"/>
    </row>
    <row r="81" spans="1:30" ht="27.95" customHeight="1" x14ac:dyDescent="0.3">
      <c r="A81" s="121"/>
      <c r="B81" s="149">
        <v>65</v>
      </c>
      <c r="C81" s="212"/>
      <c r="D81" s="212"/>
      <c r="E81" s="513" t="s">
        <v>5207</v>
      </c>
      <c r="F81" s="345">
        <v>41283</v>
      </c>
      <c r="G81" s="346">
        <v>41283</v>
      </c>
      <c r="H81" s="347">
        <v>41283</v>
      </c>
      <c r="I81" s="345">
        <v>41467</v>
      </c>
      <c r="J81" s="346">
        <v>41467</v>
      </c>
      <c r="K81" s="347">
        <v>41467</v>
      </c>
      <c r="L81" s="212"/>
      <c r="M81" s="462" t="s">
        <v>3098</v>
      </c>
      <c r="N81" s="214"/>
      <c r="O81" s="462"/>
      <c r="P81" s="462">
        <v>150</v>
      </c>
      <c r="Q81" s="462" t="s">
        <v>3130</v>
      </c>
      <c r="R81" s="214"/>
      <c r="S81" s="268"/>
      <c r="T81" s="349"/>
      <c r="U81" s="250" t="s">
        <v>3098</v>
      </c>
      <c r="V81" s="514" t="s">
        <v>5167</v>
      </c>
      <c r="W81" s="349"/>
      <c r="X81" s="349"/>
      <c r="Y81" s="350"/>
      <c r="Z81" s="250" t="s">
        <v>3098</v>
      </c>
      <c r="AA81" s="349"/>
      <c r="AB81" s="803"/>
      <c r="AC81" s="804"/>
      <c r="AD81" s="805"/>
    </row>
    <row r="82" spans="1:30" ht="27.95" customHeight="1" x14ac:dyDescent="0.3">
      <c r="A82" s="121"/>
      <c r="B82" s="149">
        <v>66</v>
      </c>
      <c r="C82" s="212"/>
      <c r="D82" s="212"/>
      <c r="E82" s="513" t="s">
        <v>5198</v>
      </c>
      <c r="F82" s="345">
        <v>41353</v>
      </c>
      <c r="G82" s="346">
        <v>41353</v>
      </c>
      <c r="H82" s="347">
        <v>41353</v>
      </c>
      <c r="I82" s="345">
        <v>41488</v>
      </c>
      <c r="J82" s="346">
        <v>41488</v>
      </c>
      <c r="K82" s="347">
        <v>41488</v>
      </c>
      <c r="L82" s="212"/>
      <c r="M82" s="462" t="s">
        <v>3098</v>
      </c>
      <c r="N82" s="214"/>
      <c r="O82" s="462"/>
      <c r="P82" s="462">
        <v>150</v>
      </c>
      <c r="Q82" s="462" t="s">
        <v>3130</v>
      </c>
      <c r="R82" s="214"/>
      <c r="S82" s="268"/>
      <c r="T82" s="349"/>
      <c r="U82" s="250" t="s">
        <v>3098</v>
      </c>
      <c r="V82" s="514" t="s">
        <v>5167</v>
      </c>
      <c r="W82" s="349"/>
      <c r="X82" s="349"/>
      <c r="Y82" s="350"/>
      <c r="Z82" s="250" t="s">
        <v>3098</v>
      </c>
      <c r="AA82" s="349"/>
      <c r="AB82" s="803"/>
      <c r="AC82" s="804"/>
      <c r="AD82" s="805"/>
    </row>
    <row r="83" spans="1:30" ht="27.95" customHeight="1" x14ac:dyDescent="0.3">
      <c r="A83" s="121"/>
      <c r="B83" s="149">
        <v>67</v>
      </c>
      <c r="C83" s="212"/>
      <c r="D83" s="212"/>
      <c r="E83" s="513" t="s">
        <v>5207</v>
      </c>
      <c r="F83" s="345">
        <v>41467</v>
      </c>
      <c r="G83" s="346">
        <v>41467</v>
      </c>
      <c r="H83" s="347">
        <v>41467</v>
      </c>
      <c r="I83" s="345">
        <v>41495</v>
      </c>
      <c r="J83" s="346">
        <v>41495</v>
      </c>
      <c r="K83" s="347">
        <v>41495</v>
      </c>
      <c r="L83" s="212"/>
      <c r="M83" s="462" t="s">
        <v>3098</v>
      </c>
      <c r="N83" s="214"/>
      <c r="O83" s="462"/>
      <c r="P83" s="462">
        <v>150</v>
      </c>
      <c r="Q83" s="462" t="s">
        <v>3130</v>
      </c>
      <c r="R83" s="214"/>
      <c r="S83" s="268"/>
      <c r="T83" s="349"/>
      <c r="U83" s="250" t="s">
        <v>3098</v>
      </c>
      <c r="V83" s="514" t="s">
        <v>5167</v>
      </c>
      <c r="W83" s="349"/>
      <c r="X83" s="349"/>
      <c r="Y83" s="350"/>
      <c r="Z83" s="250" t="s">
        <v>3098</v>
      </c>
      <c r="AA83" s="349"/>
      <c r="AB83" s="803"/>
      <c r="AC83" s="804"/>
      <c r="AD83" s="805"/>
    </row>
    <row r="84" spans="1:30" ht="27.95" customHeight="1" x14ac:dyDescent="0.3">
      <c r="A84" s="121"/>
      <c r="B84" s="149">
        <v>68</v>
      </c>
      <c r="C84" s="212"/>
      <c r="D84" s="212"/>
      <c r="E84" s="513" t="s">
        <v>5214</v>
      </c>
      <c r="F84" s="345">
        <v>42054</v>
      </c>
      <c r="G84" s="346">
        <v>42054</v>
      </c>
      <c r="H84" s="347">
        <v>42054</v>
      </c>
      <c r="I84" s="345">
        <v>41502</v>
      </c>
      <c r="J84" s="346">
        <v>41502</v>
      </c>
      <c r="K84" s="347">
        <v>41502</v>
      </c>
      <c r="L84" s="212"/>
      <c r="M84" s="462" t="s">
        <v>3098</v>
      </c>
      <c r="N84" s="214"/>
      <c r="O84" s="462"/>
      <c r="P84" s="462">
        <v>8</v>
      </c>
      <c r="Q84" s="462" t="s">
        <v>3130</v>
      </c>
      <c r="R84" s="214"/>
      <c r="S84" s="268"/>
      <c r="T84" s="349"/>
      <c r="U84" s="250" t="s">
        <v>3098</v>
      </c>
      <c r="V84" s="514" t="s">
        <v>5167</v>
      </c>
      <c r="W84" s="349"/>
      <c r="X84" s="349"/>
      <c r="Y84" s="350"/>
      <c r="Z84" s="250" t="s">
        <v>3098</v>
      </c>
      <c r="AA84" s="349"/>
      <c r="AB84" s="803"/>
      <c r="AC84" s="804"/>
      <c r="AD84" s="805"/>
    </row>
    <row r="85" spans="1:30" ht="27.95" customHeight="1" x14ac:dyDescent="0.3">
      <c r="A85" s="121"/>
      <c r="B85" s="149">
        <v>69</v>
      </c>
      <c r="C85" s="212"/>
      <c r="D85" s="212"/>
      <c r="E85" s="513" t="s">
        <v>5253</v>
      </c>
      <c r="F85" s="345">
        <v>41444</v>
      </c>
      <c r="G85" s="346">
        <v>41444</v>
      </c>
      <c r="H85" s="347">
        <v>41444</v>
      </c>
      <c r="I85" s="345">
        <v>41522</v>
      </c>
      <c r="J85" s="346">
        <v>41522</v>
      </c>
      <c r="K85" s="347">
        <v>41522</v>
      </c>
      <c r="L85" s="212"/>
      <c r="M85" s="462" t="s">
        <v>3098</v>
      </c>
      <c r="N85" s="214"/>
      <c r="O85" s="462"/>
      <c r="P85" s="462">
        <v>230</v>
      </c>
      <c r="Q85" s="462" t="s">
        <v>3130</v>
      </c>
      <c r="R85" s="214"/>
      <c r="S85" s="268"/>
      <c r="T85" s="250" t="s">
        <v>3098</v>
      </c>
      <c r="U85" s="349"/>
      <c r="V85" s="514" t="s">
        <v>5167</v>
      </c>
      <c r="W85" s="349"/>
      <c r="X85" s="349"/>
      <c r="Y85" s="350"/>
      <c r="Z85" s="250" t="s">
        <v>3098</v>
      </c>
      <c r="AA85" s="349"/>
      <c r="AB85" s="803"/>
      <c r="AC85" s="804"/>
      <c r="AD85" s="805"/>
    </row>
    <row r="86" spans="1:30" ht="27.95" customHeight="1" x14ac:dyDescent="0.3">
      <c r="A86" s="121"/>
      <c r="B86" s="149">
        <v>70</v>
      </c>
      <c r="C86" s="212"/>
      <c r="D86" s="212"/>
      <c r="E86" s="513" t="s">
        <v>639</v>
      </c>
      <c r="F86" s="345">
        <v>41311</v>
      </c>
      <c r="G86" s="346">
        <v>41311</v>
      </c>
      <c r="H86" s="347">
        <v>41311</v>
      </c>
      <c r="I86" s="345">
        <v>41526</v>
      </c>
      <c r="J86" s="346">
        <v>41526</v>
      </c>
      <c r="K86" s="347">
        <v>41526</v>
      </c>
      <c r="L86" s="212"/>
      <c r="M86" s="462" t="s">
        <v>3098</v>
      </c>
      <c r="N86" s="214"/>
      <c r="O86" s="462"/>
      <c r="P86" s="462">
        <v>57</v>
      </c>
      <c r="Q86" s="462" t="s">
        <v>3130</v>
      </c>
      <c r="R86" s="214"/>
      <c r="S86" s="268"/>
      <c r="T86" s="349"/>
      <c r="U86" s="250" t="s">
        <v>3098</v>
      </c>
      <c r="V86" s="514" t="s">
        <v>5167</v>
      </c>
      <c r="W86" s="349"/>
      <c r="X86" s="349"/>
      <c r="Y86" s="350"/>
      <c r="Z86" s="250" t="s">
        <v>3098</v>
      </c>
      <c r="AA86" s="349"/>
      <c r="AB86" s="803"/>
      <c r="AC86" s="804"/>
      <c r="AD86" s="805"/>
    </row>
    <row r="87" spans="1:30" ht="27.95" customHeight="1" x14ac:dyDescent="0.3">
      <c r="A87" s="121"/>
      <c r="B87" s="149">
        <v>71</v>
      </c>
      <c r="C87" s="212"/>
      <c r="D87" s="212"/>
      <c r="E87" s="513" t="s">
        <v>5217</v>
      </c>
      <c r="F87" s="345">
        <v>41542</v>
      </c>
      <c r="G87" s="346">
        <v>41542</v>
      </c>
      <c r="H87" s="347">
        <v>41542</v>
      </c>
      <c r="I87" s="345">
        <v>41541</v>
      </c>
      <c r="J87" s="346">
        <v>41541</v>
      </c>
      <c r="K87" s="347">
        <v>41541</v>
      </c>
      <c r="L87" s="212"/>
      <c r="M87" s="462" t="s">
        <v>3098</v>
      </c>
      <c r="N87" s="214"/>
      <c r="O87" s="462"/>
      <c r="P87" s="462">
        <v>150</v>
      </c>
      <c r="Q87" s="462" t="s">
        <v>3130</v>
      </c>
      <c r="R87" s="214"/>
      <c r="S87" s="268"/>
      <c r="T87" s="349"/>
      <c r="U87" s="250" t="s">
        <v>3098</v>
      </c>
      <c r="V87" s="514" t="s">
        <v>5167</v>
      </c>
      <c r="W87" s="349"/>
      <c r="X87" s="349"/>
      <c r="Y87" s="350"/>
      <c r="Z87" s="250" t="s">
        <v>3098</v>
      </c>
      <c r="AA87" s="349"/>
      <c r="AB87" s="803"/>
      <c r="AC87" s="804"/>
      <c r="AD87" s="805"/>
    </row>
    <row r="88" spans="1:30" ht="27.95" customHeight="1" x14ac:dyDescent="0.3">
      <c r="A88" s="121"/>
      <c r="B88" s="149">
        <v>72</v>
      </c>
      <c r="C88" s="212"/>
      <c r="D88" s="212"/>
      <c r="E88" s="513" t="s">
        <v>5190</v>
      </c>
      <c r="F88" s="345">
        <v>41368</v>
      </c>
      <c r="G88" s="346">
        <v>41368</v>
      </c>
      <c r="H88" s="347">
        <v>41368</v>
      </c>
      <c r="I88" s="345">
        <v>41542</v>
      </c>
      <c r="J88" s="346">
        <v>41542</v>
      </c>
      <c r="K88" s="347">
        <v>41542</v>
      </c>
      <c r="L88" s="212"/>
      <c r="M88" s="462" t="s">
        <v>3098</v>
      </c>
      <c r="N88" s="214"/>
      <c r="O88" s="462"/>
      <c r="P88" s="462">
        <v>150</v>
      </c>
      <c r="Q88" s="462" t="s">
        <v>3130</v>
      </c>
      <c r="R88" s="214"/>
      <c r="S88" s="268"/>
      <c r="T88" s="349"/>
      <c r="U88" s="250" t="s">
        <v>3098</v>
      </c>
      <c r="V88" s="514" t="s">
        <v>5167</v>
      </c>
      <c r="W88" s="349"/>
      <c r="X88" s="349"/>
      <c r="Y88" s="350"/>
      <c r="Z88" s="250" t="s">
        <v>3098</v>
      </c>
      <c r="AA88" s="349"/>
      <c r="AB88" s="803"/>
      <c r="AC88" s="804"/>
      <c r="AD88" s="805"/>
    </row>
    <row r="89" spans="1:30" ht="27.95" customHeight="1" x14ac:dyDescent="0.3">
      <c r="A89" s="121"/>
      <c r="B89" s="149">
        <v>73</v>
      </c>
      <c r="C89" s="212"/>
      <c r="D89" s="212"/>
      <c r="E89" s="513" t="s">
        <v>5207</v>
      </c>
      <c r="F89" s="345">
        <v>41507</v>
      </c>
      <c r="G89" s="346">
        <v>41507</v>
      </c>
      <c r="H89" s="347">
        <v>41507</v>
      </c>
      <c r="I89" s="345">
        <v>41547</v>
      </c>
      <c r="J89" s="346">
        <v>41547</v>
      </c>
      <c r="K89" s="347">
        <v>41547</v>
      </c>
      <c r="L89" s="212"/>
      <c r="M89" s="462" t="s">
        <v>3098</v>
      </c>
      <c r="N89" s="214"/>
      <c r="O89" s="462"/>
      <c r="P89" s="462">
        <v>124</v>
      </c>
      <c r="Q89" s="462" t="s">
        <v>3130</v>
      </c>
      <c r="R89" s="214"/>
      <c r="S89" s="268"/>
      <c r="T89" s="349"/>
      <c r="U89" s="250" t="s">
        <v>3098</v>
      </c>
      <c r="V89" s="514" t="s">
        <v>5167</v>
      </c>
      <c r="W89" s="349"/>
      <c r="X89" s="349"/>
      <c r="Y89" s="350"/>
      <c r="Z89" s="250" t="s">
        <v>3098</v>
      </c>
      <c r="AA89" s="349"/>
      <c r="AB89" s="803"/>
      <c r="AC89" s="804"/>
      <c r="AD89" s="805"/>
    </row>
    <row r="90" spans="1:30" ht="27.95" customHeight="1" x14ac:dyDescent="0.3">
      <c r="A90" s="121"/>
      <c r="B90" s="149">
        <v>74</v>
      </c>
      <c r="C90" s="212"/>
      <c r="D90" s="212"/>
      <c r="E90" s="513" t="s">
        <v>5192</v>
      </c>
      <c r="F90" s="345">
        <v>41289</v>
      </c>
      <c r="G90" s="346">
        <v>41289</v>
      </c>
      <c r="H90" s="347">
        <v>41289</v>
      </c>
      <c r="I90" s="345">
        <v>41553</v>
      </c>
      <c r="J90" s="346">
        <v>41553</v>
      </c>
      <c r="K90" s="347">
        <v>41553</v>
      </c>
      <c r="L90" s="212"/>
      <c r="M90" s="462" t="s">
        <v>3098</v>
      </c>
      <c r="N90" s="214"/>
      <c r="O90" s="462"/>
      <c r="P90" s="462">
        <v>150</v>
      </c>
      <c r="Q90" s="462" t="s">
        <v>3130</v>
      </c>
      <c r="R90" s="214"/>
      <c r="S90" s="268"/>
      <c r="T90" s="349"/>
      <c r="U90" s="250" t="s">
        <v>3098</v>
      </c>
      <c r="V90" s="514" t="s">
        <v>5167</v>
      </c>
      <c r="W90" s="349"/>
      <c r="X90" s="349"/>
      <c r="Y90" s="350"/>
      <c r="Z90" s="250" t="s">
        <v>3098</v>
      </c>
      <c r="AA90" s="349"/>
      <c r="AB90" s="803"/>
      <c r="AC90" s="804"/>
      <c r="AD90" s="805"/>
    </row>
    <row r="91" spans="1:30" ht="27.95" customHeight="1" x14ac:dyDescent="0.3">
      <c r="A91" s="121"/>
      <c r="B91" s="149">
        <v>75</v>
      </c>
      <c r="C91" s="212"/>
      <c r="D91" s="212"/>
      <c r="E91" s="513" t="s">
        <v>5221</v>
      </c>
      <c r="F91" s="345">
        <v>41369</v>
      </c>
      <c r="G91" s="346">
        <v>41369</v>
      </c>
      <c r="H91" s="347">
        <v>41369</v>
      </c>
      <c r="I91" s="345">
        <v>41570</v>
      </c>
      <c r="J91" s="346">
        <v>41570</v>
      </c>
      <c r="K91" s="347">
        <v>41570</v>
      </c>
      <c r="L91" s="212"/>
      <c r="M91" s="462" t="s">
        <v>3098</v>
      </c>
      <c r="N91" s="214"/>
      <c r="O91" s="462"/>
      <c r="P91" s="462">
        <v>126</v>
      </c>
      <c r="Q91" s="462" t="s">
        <v>3130</v>
      </c>
      <c r="R91" s="214"/>
      <c r="S91" s="268"/>
      <c r="T91" s="349"/>
      <c r="U91" s="250" t="s">
        <v>3098</v>
      </c>
      <c r="V91" s="514" t="s">
        <v>5167</v>
      </c>
      <c r="W91" s="349"/>
      <c r="X91" s="349"/>
      <c r="Y91" s="350"/>
      <c r="Z91" s="250" t="s">
        <v>3098</v>
      </c>
      <c r="AA91" s="349"/>
      <c r="AB91" s="803"/>
      <c r="AC91" s="804"/>
      <c r="AD91" s="805"/>
    </row>
    <row r="92" spans="1:30" ht="27.95" customHeight="1" x14ac:dyDescent="0.3">
      <c r="A92" s="121"/>
      <c r="B92" s="149">
        <v>76</v>
      </c>
      <c r="C92" s="212"/>
      <c r="D92" s="212"/>
      <c r="E92" s="513" t="s">
        <v>5215</v>
      </c>
      <c r="F92" s="345">
        <v>41613</v>
      </c>
      <c r="G92" s="346">
        <v>41613</v>
      </c>
      <c r="H92" s="347">
        <v>41613</v>
      </c>
      <c r="I92" s="345">
        <v>41585</v>
      </c>
      <c r="J92" s="346">
        <v>41585</v>
      </c>
      <c r="K92" s="347">
        <v>41585</v>
      </c>
      <c r="L92" s="212"/>
      <c r="M92" s="462" t="s">
        <v>3098</v>
      </c>
      <c r="N92" s="214"/>
      <c r="O92" s="462"/>
      <c r="P92" s="462">
        <v>19</v>
      </c>
      <c r="Q92" s="462" t="s">
        <v>3130</v>
      </c>
      <c r="R92" s="214"/>
      <c r="S92" s="268"/>
      <c r="T92" s="349"/>
      <c r="U92" s="250" t="s">
        <v>3098</v>
      </c>
      <c r="V92" s="514" t="s">
        <v>5167</v>
      </c>
      <c r="W92" s="349"/>
      <c r="X92" s="349"/>
      <c r="Y92" s="350"/>
      <c r="Z92" s="250" t="s">
        <v>3098</v>
      </c>
      <c r="AA92" s="349"/>
      <c r="AB92" s="803"/>
      <c r="AC92" s="804"/>
      <c r="AD92" s="805"/>
    </row>
    <row r="93" spans="1:30" ht="27.95" customHeight="1" x14ac:dyDescent="0.3">
      <c r="A93" s="121"/>
      <c r="B93" s="149">
        <v>77</v>
      </c>
      <c r="C93" s="212"/>
      <c r="D93" s="212"/>
      <c r="E93" s="513" t="s">
        <v>5223</v>
      </c>
      <c r="F93" s="345">
        <v>41298</v>
      </c>
      <c r="G93" s="346">
        <v>41298</v>
      </c>
      <c r="H93" s="347">
        <v>41298</v>
      </c>
      <c r="I93" s="345">
        <v>41611</v>
      </c>
      <c r="J93" s="346">
        <v>41611</v>
      </c>
      <c r="K93" s="347">
        <v>41611</v>
      </c>
      <c r="L93" s="212"/>
      <c r="M93" s="462" t="s">
        <v>3098</v>
      </c>
      <c r="N93" s="214"/>
      <c r="O93" s="462"/>
      <c r="P93" s="462">
        <v>90</v>
      </c>
      <c r="Q93" s="462" t="s">
        <v>3130</v>
      </c>
      <c r="R93" s="214"/>
      <c r="S93" s="268"/>
      <c r="T93" s="349"/>
      <c r="U93" s="250" t="s">
        <v>3098</v>
      </c>
      <c r="V93" s="514" t="s">
        <v>5167</v>
      </c>
      <c r="W93" s="349"/>
      <c r="X93" s="349"/>
      <c r="Y93" s="350"/>
      <c r="Z93" s="250" t="s">
        <v>3098</v>
      </c>
      <c r="AA93" s="349"/>
      <c r="AB93" s="803"/>
      <c r="AC93" s="804"/>
      <c r="AD93" s="805"/>
    </row>
    <row r="94" spans="1:30" ht="27.95" customHeight="1" x14ac:dyDescent="0.3">
      <c r="A94" s="121"/>
      <c r="B94" s="149">
        <v>78</v>
      </c>
      <c r="C94" s="212"/>
      <c r="D94" s="212"/>
      <c r="E94" s="513" t="s">
        <v>5208</v>
      </c>
      <c r="F94" s="345">
        <v>41568</v>
      </c>
      <c r="G94" s="346">
        <v>41568</v>
      </c>
      <c r="H94" s="347">
        <v>41568</v>
      </c>
      <c r="I94" s="345">
        <v>41611</v>
      </c>
      <c r="J94" s="346">
        <v>41611</v>
      </c>
      <c r="K94" s="347">
        <v>41611</v>
      </c>
      <c r="L94" s="212"/>
      <c r="M94" s="462" t="s">
        <v>3098</v>
      </c>
      <c r="N94" s="214"/>
      <c r="O94" s="462"/>
      <c r="P94" s="462">
        <v>138</v>
      </c>
      <c r="Q94" s="462" t="s">
        <v>3130</v>
      </c>
      <c r="R94" s="214"/>
      <c r="S94" s="268"/>
      <c r="T94" s="349"/>
      <c r="U94" s="250" t="s">
        <v>3098</v>
      </c>
      <c r="V94" s="514" t="s">
        <v>5167</v>
      </c>
      <c r="W94" s="349"/>
      <c r="X94" s="349"/>
      <c r="Y94" s="350"/>
      <c r="Z94" s="250" t="s">
        <v>3098</v>
      </c>
      <c r="AA94" s="349"/>
      <c r="AB94" s="803"/>
      <c r="AC94" s="804"/>
      <c r="AD94" s="805"/>
    </row>
    <row r="95" spans="1:30" ht="27.95" customHeight="1" x14ac:dyDescent="0.3">
      <c r="A95" s="121"/>
      <c r="B95" s="149">
        <v>79</v>
      </c>
      <c r="C95" s="212"/>
      <c r="D95" s="212"/>
      <c r="E95" s="513" t="s">
        <v>5215</v>
      </c>
      <c r="F95" s="345">
        <v>41368</v>
      </c>
      <c r="G95" s="346">
        <v>41368</v>
      </c>
      <c r="H95" s="347">
        <v>41368</v>
      </c>
      <c r="I95" s="345">
        <v>41612</v>
      </c>
      <c r="J95" s="346">
        <v>41612</v>
      </c>
      <c r="K95" s="347">
        <v>41612</v>
      </c>
      <c r="L95" s="212"/>
      <c r="M95" s="462" t="s">
        <v>3098</v>
      </c>
      <c r="N95" s="214"/>
      <c r="O95" s="462"/>
      <c r="P95" s="462">
        <v>171</v>
      </c>
      <c r="Q95" s="462" t="s">
        <v>3130</v>
      </c>
      <c r="R95" s="214"/>
      <c r="S95" s="268"/>
      <c r="T95" s="349"/>
      <c r="U95" s="250" t="s">
        <v>3098</v>
      </c>
      <c r="V95" s="514" t="s">
        <v>5167</v>
      </c>
      <c r="W95" s="349"/>
      <c r="X95" s="349"/>
      <c r="Y95" s="350"/>
      <c r="Z95" s="250" t="s">
        <v>3098</v>
      </c>
      <c r="AA95" s="349"/>
      <c r="AB95" s="803"/>
      <c r="AC95" s="804"/>
      <c r="AD95" s="805"/>
    </row>
    <row r="96" spans="1:30" ht="27.95" customHeight="1" x14ac:dyDescent="0.3">
      <c r="A96" s="121"/>
      <c r="B96" s="149">
        <v>80</v>
      </c>
      <c r="C96" s="212"/>
      <c r="D96" s="212"/>
      <c r="E96" s="513" t="s">
        <v>5222</v>
      </c>
      <c r="F96" s="345">
        <v>41487</v>
      </c>
      <c r="G96" s="346">
        <v>41487</v>
      </c>
      <c r="H96" s="347">
        <v>41487</v>
      </c>
      <c r="I96" s="345">
        <v>41612</v>
      </c>
      <c r="J96" s="346">
        <v>41612</v>
      </c>
      <c r="K96" s="347">
        <v>41612</v>
      </c>
      <c r="L96" s="212"/>
      <c r="M96" s="462" t="s">
        <v>3098</v>
      </c>
      <c r="N96" s="214"/>
      <c r="O96" s="462"/>
      <c r="P96" s="462">
        <v>70</v>
      </c>
      <c r="Q96" s="462" t="s">
        <v>3130</v>
      </c>
      <c r="R96" s="214"/>
      <c r="S96" s="268"/>
      <c r="T96" s="349"/>
      <c r="U96" s="250" t="s">
        <v>3098</v>
      </c>
      <c r="V96" s="514" t="s">
        <v>5167</v>
      </c>
      <c r="W96" s="349"/>
      <c r="X96" s="349"/>
      <c r="Y96" s="350"/>
      <c r="Z96" s="250" t="s">
        <v>3098</v>
      </c>
      <c r="AA96" s="349"/>
      <c r="AB96" s="803"/>
      <c r="AC96" s="804"/>
      <c r="AD96" s="805"/>
    </row>
    <row r="97" spans="1:30" ht="27.95" customHeight="1" x14ac:dyDescent="0.3">
      <c r="A97" s="121"/>
      <c r="B97" s="149">
        <v>81</v>
      </c>
      <c r="C97" s="212"/>
      <c r="D97" s="212"/>
      <c r="E97" s="513" t="s">
        <v>5218</v>
      </c>
      <c r="F97" s="345">
        <v>41318</v>
      </c>
      <c r="G97" s="346">
        <v>41318</v>
      </c>
      <c r="H97" s="347">
        <v>41318</v>
      </c>
      <c r="I97" s="345">
        <v>41614</v>
      </c>
      <c r="J97" s="346">
        <v>41614</v>
      </c>
      <c r="K97" s="347">
        <v>41614</v>
      </c>
      <c r="L97" s="212"/>
      <c r="M97" s="462" t="s">
        <v>3098</v>
      </c>
      <c r="N97" s="214"/>
      <c r="O97" s="462"/>
      <c r="P97" s="462">
        <v>168</v>
      </c>
      <c r="Q97" s="462" t="s">
        <v>3130</v>
      </c>
      <c r="R97" s="214"/>
      <c r="S97" s="268"/>
      <c r="T97" s="349"/>
      <c r="U97" s="250" t="s">
        <v>3098</v>
      </c>
      <c r="V97" s="514" t="s">
        <v>5167</v>
      </c>
      <c r="W97" s="349"/>
      <c r="X97" s="349"/>
      <c r="Y97" s="350"/>
      <c r="Z97" s="250" t="s">
        <v>3098</v>
      </c>
      <c r="AA97" s="349"/>
      <c r="AB97" s="803"/>
      <c r="AC97" s="804"/>
      <c r="AD97" s="805"/>
    </row>
    <row r="98" spans="1:30" ht="27.95" customHeight="1" x14ac:dyDescent="0.3">
      <c r="A98" s="121"/>
      <c r="B98" s="149">
        <v>82</v>
      </c>
      <c r="C98" s="212"/>
      <c r="D98" s="212"/>
      <c r="E98" s="513" t="s">
        <v>5217</v>
      </c>
      <c r="F98" s="345">
        <v>41295</v>
      </c>
      <c r="G98" s="346">
        <v>41295</v>
      </c>
      <c r="H98" s="347">
        <v>41295</v>
      </c>
      <c r="I98" s="345">
        <v>41618</v>
      </c>
      <c r="J98" s="346">
        <v>41618</v>
      </c>
      <c r="K98" s="347">
        <v>41618</v>
      </c>
      <c r="L98" s="212"/>
      <c r="M98" s="462" t="s">
        <v>3098</v>
      </c>
      <c r="N98" s="214"/>
      <c r="O98" s="462"/>
      <c r="P98" s="462">
        <v>216</v>
      </c>
      <c r="Q98" s="462" t="s">
        <v>3130</v>
      </c>
      <c r="R98" s="214"/>
      <c r="S98" s="268"/>
      <c r="T98" s="349"/>
      <c r="U98" s="250" t="s">
        <v>3098</v>
      </c>
      <c r="V98" s="514" t="s">
        <v>5167</v>
      </c>
      <c r="W98" s="349"/>
      <c r="X98" s="349"/>
      <c r="Y98" s="350"/>
      <c r="Z98" s="250" t="s">
        <v>3098</v>
      </c>
      <c r="AA98" s="349"/>
      <c r="AB98" s="803"/>
      <c r="AC98" s="804"/>
      <c r="AD98" s="805"/>
    </row>
    <row r="99" spans="1:30" ht="27.95" customHeight="1" x14ac:dyDescent="0.3">
      <c r="A99" s="121"/>
      <c r="B99" s="149">
        <v>83</v>
      </c>
      <c r="C99" s="212"/>
      <c r="D99" s="212"/>
      <c r="E99" s="513" t="s">
        <v>297</v>
      </c>
      <c r="F99" s="345">
        <v>41316</v>
      </c>
      <c r="G99" s="346">
        <v>41316</v>
      </c>
      <c r="H99" s="347">
        <v>41316</v>
      </c>
      <c r="I99" s="345">
        <v>41618</v>
      </c>
      <c r="J99" s="346">
        <v>41618</v>
      </c>
      <c r="K99" s="347">
        <v>41618</v>
      </c>
      <c r="L99" s="212"/>
      <c r="M99" s="462" t="s">
        <v>3098</v>
      </c>
      <c r="N99" s="214"/>
      <c r="O99" s="462"/>
      <c r="P99" s="462">
        <v>61</v>
      </c>
      <c r="Q99" s="462" t="s">
        <v>3130</v>
      </c>
      <c r="R99" s="214"/>
      <c r="S99" s="268"/>
      <c r="T99" s="349"/>
      <c r="U99" s="250" t="s">
        <v>3098</v>
      </c>
      <c r="V99" s="514" t="s">
        <v>5167</v>
      </c>
      <c r="W99" s="349"/>
      <c r="X99" s="349"/>
      <c r="Y99" s="350"/>
      <c r="Z99" s="250" t="s">
        <v>3098</v>
      </c>
      <c r="AA99" s="349"/>
      <c r="AB99" s="803"/>
      <c r="AC99" s="804"/>
      <c r="AD99" s="805"/>
    </row>
    <row r="100" spans="1:30" ht="27.95" customHeight="1" x14ac:dyDescent="0.3">
      <c r="A100" s="121"/>
      <c r="B100" s="149">
        <v>84</v>
      </c>
      <c r="C100" s="212"/>
      <c r="D100" s="212"/>
      <c r="E100" s="513" t="s">
        <v>5210</v>
      </c>
      <c r="F100" s="345">
        <v>41334</v>
      </c>
      <c r="G100" s="346">
        <v>41334</v>
      </c>
      <c r="H100" s="347">
        <v>41334</v>
      </c>
      <c r="I100" s="345">
        <v>41628</v>
      </c>
      <c r="J100" s="346">
        <v>41628</v>
      </c>
      <c r="K100" s="347">
        <v>41628</v>
      </c>
      <c r="L100" s="212"/>
      <c r="M100" s="462" t="s">
        <v>3098</v>
      </c>
      <c r="N100" s="214"/>
      <c r="O100" s="462"/>
      <c r="P100" s="462">
        <v>60</v>
      </c>
      <c r="Q100" s="462" t="s">
        <v>3130</v>
      </c>
      <c r="R100" s="214"/>
      <c r="S100" s="268"/>
      <c r="T100" s="349"/>
      <c r="U100" s="250" t="s">
        <v>3098</v>
      </c>
      <c r="V100" s="514" t="s">
        <v>5167</v>
      </c>
      <c r="W100" s="349"/>
      <c r="X100" s="349"/>
      <c r="Y100" s="350"/>
      <c r="Z100" s="250" t="s">
        <v>3098</v>
      </c>
      <c r="AA100" s="349"/>
      <c r="AB100" s="803"/>
      <c r="AC100" s="804"/>
      <c r="AD100" s="805"/>
    </row>
    <row r="101" spans="1:30" ht="27.95" customHeight="1" x14ac:dyDescent="0.3">
      <c r="A101" s="121"/>
      <c r="B101" s="149">
        <v>85</v>
      </c>
      <c r="C101" s="212"/>
      <c r="D101" s="212"/>
      <c r="E101" s="513" t="s">
        <v>5218</v>
      </c>
      <c r="F101" s="345">
        <v>41320</v>
      </c>
      <c r="G101" s="346">
        <v>41320</v>
      </c>
      <c r="H101" s="347">
        <v>41320</v>
      </c>
      <c r="I101" s="345">
        <v>41629</v>
      </c>
      <c r="J101" s="346">
        <v>41629</v>
      </c>
      <c r="K101" s="347">
        <v>41629</v>
      </c>
      <c r="L101" s="212"/>
      <c r="M101" s="462" t="s">
        <v>3098</v>
      </c>
      <c r="N101" s="214"/>
      <c r="O101" s="462"/>
      <c r="P101" s="462">
        <v>50</v>
      </c>
      <c r="Q101" s="462" t="s">
        <v>3130</v>
      </c>
      <c r="R101" s="214"/>
      <c r="S101" s="268"/>
      <c r="T101" s="349"/>
      <c r="U101" s="250" t="s">
        <v>3098</v>
      </c>
      <c r="V101" s="514" t="s">
        <v>5167</v>
      </c>
      <c r="W101" s="349"/>
      <c r="X101" s="349"/>
      <c r="Y101" s="350"/>
      <c r="Z101" s="250" t="s">
        <v>3098</v>
      </c>
      <c r="AA101" s="349"/>
      <c r="AB101" s="803"/>
      <c r="AC101" s="804"/>
      <c r="AD101" s="805"/>
    </row>
    <row r="102" spans="1:30" ht="27.95" customHeight="1" x14ac:dyDescent="0.3">
      <c r="A102" s="121"/>
      <c r="B102" s="149">
        <v>86</v>
      </c>
      <c r="C102" s="212"/>
      <c r="D102" s="212"/>
      <c r="E102" s="513" t="s">
        <v>5219</v>
      </c>
      <c r="F102" s="345">
        <v>41553</v>
      </c>
      <c r="G102" s="346">
        <v>41553</v>
      </c>
      <c r="H102" s="347">
        <v>41553</v>
      </c>
      <c r="I102" s="345">
        <v>41634</v>
      </c>
      <c r="J102" s="346">
        <v>41634</v>
      </c>
      <c r="K102" s="347">
        <v>41634</v>
      </c>
      <c r="L102" s="212"/>
      <c r="M102" s="462" t="s">
        <v>3098</v>
      </c>
      <c r="N102" s="214"/>
      <c r="O102" s="462"/>
      <c r="P102" s="462">
        <v>76</v>
      </c>
      <c r="Q102" s="462" t="s">
        <v>3130</v>
      </c>
      <c r="R102" s="214"/>
      <c r="S102" s="268"/>
      <c r="T102" s="349"/>
      <c r="U102" s="250" t="s">
        <v>3098</v>
      </c>
      <c r="V102" s="514" t="s">
        <v>5167</v>
      </c>
      <c r="W102" s="349"/>
      <c r="X102" s="349"/>
      <c r="Y102" s="350"/>
      <c r="Z102" s="250" t="s">
        <v>3098</v>
      </c>
      <c r="AA102" s="349"/>
      <c r="AB102" s="803"/>
      <c r="AC102" s="804"/>
      <c r="AD102" s="805"/>
    </row>
    <row r="103" spans="1:30" ht="27.95" customHeight="1" x14ac:dyDescent="0.3">
      <c r="A103" s="121"/>
      <c r="B103" s="149">
        <v>87</v>
      </c>
      <c r="C103" s="212"/>
      <c r="D103" s="212"/>
      <c r="E103" s="513" t="s">
        <v>5197</v>
      </c>
      <c r="F103" s="345">
        <v>41618</v>
      </c>
      <c r="G103" s="346">
        <v>41618</v>
      </c>
      <c r="H103" s="347">
        <v>41618</v>
      </c>
      <c r="I103" s="345">
        <v>41634</v>
      </c>
      <c r="J103" s="346">
        <v>41634</v>
      </c>
      <c r="K103" s="347">
        <v>41634</v>
      </c>
      <c r="L103" s="212"/>
      <c r="M103" s="462" t="s">
        <v>3098</v>
      </c>
      <c r="N103" s="214"/>
      <c r="O103" s="462"/>
      <c r="P103" s="462">
        <v>16</v>
      </c>
      <c r="Q103" s="462" t="s">
        <v>3130</v>
      </c>
      <c r="R103" s="214"/>
      <c r="S103" s="268"/>
      <c r="T103" s="349"/>
      <c r="U103" s="250" t="s">
        <v>3098</v>
      </c>
      <c r="V103" s="514" t="s">
        <v>5167</v>
      </c>
      <c r="W103" s="349"/>
      <c r="X103" s="349"/>
      <c r="Y103" s="350"/>
      <c r="Z103" s="250" t="s">
        <v>3098</v>
      </c>
      <c r="AA103" s="349"/>
      <c r="AB103" s="803"/>
      <c r="AC103" s="804"/>
      <c r="AD103" s="805"/>
    </row>
    <row r="104" spans="1:30" ht="27.95" customHeight="1" x14ac:dyDescent="0.3">
      <c r="A104" s="121"/>
      <c r="B104" s="149">
        <v>88</v>
      </c>
      <c r="C104" s="212"/>
      <c r="D104" s="212"/>
      <c r="E104" s="513" t="s">
        <v>5237</v>
      </c>
      <c r="F104" s="345">
        <v>41634</v>
      </c>
      <c r="G104" s="346">
        <v>41634</v>
      </c>
      <c r="H104" s="347">
        <v>41634</v>
      </c>
      <c r="I104" s="345">
        <v>41634</v>
      </c>
      <c r="J104" s="346">
        <v>41634</v>
      </c>
      <c r="K104" s="347">
        <v>41634</v>
      </c>
      <c r="L104" s="212"/>
      <c r="M104" s="462" t="s">
        <v>3098</v>
      </c>
      <c r="N104" s="214"/>
      <c r="O104" s="462"/>
      <c r="P104" s="462">
        <v>6</v>
      </c>
      <c r="Q104" s="462" t="s">
        <v>3130</v>
      </c>
      <c r="R104" s="214"/>
      <c r="S104" s="268"/>
      <c r="T104" s="250" t="s">
        <v>3098</v>
      </c>
      <c r="U104" s="349"/>
      <c r="V104" s="514" t="s">
        <v>5167</v>
      </c>
      <c r="W104" s="349"/>
      <c r="X104" s="349"/>
      <c r="Y104" s="350"/>
      <c r="Z104" s="250" t="s">
        <v>3098</v>
      </c>
      <c r="AA104" s="349"/>
      <c r="AB104" s="803"/>
      <c r="AC104" s="804"/>
      <c r="AD104" s="805"/>
    </row>
    <row r="105" spans="1:30" ht="27.95" customHeight="1" x14ac:dyDescent="0.3">
      <c r="A105" s="121"/>
      <c r="B105" s="149">
        <v>89</v>
      </c>
      <c r="C105" s="212"/>
      <c r="D105" s="212"/>
      <c r="E105" s="513" t="s">
        <v>5256</v>
      </c>
      <c r="F105" s="345">
        <v>41726</v>
      </c>
      <c r="G105" s="346">
        <v>41726</v>
      </c>
      <c r="H105" s="347">
        <v>41726</v>
      </c>
      <c r="I105" s="345">
        <v>41666</v>
      </c>
      <c r="J105" s="346">
        <v>41666</v>
      </c>
      <c r="K105" s="347">
        <v>41666</v>
      </c>
      <c r="L105" s="212"/>
      <c r="M105" s="462" t="s">
        <v>3098</v>
      </c>
      <c r="N105" s="214"/>
      <c r="O105" s="462"/>
      <c r="P105" s="462">
        <v>150</v>
      </c>
      <c r="Q105" s="462" t="s">
        <v>3130</v>
      </c>
      <c r="R105" s="214"/>
      <c r="S105" s="268"/>
      <c r="T105" s="250" t="s">
        <v>3098</v>
      </c>
      <c r="U105" s="349"/>
      <c r="V105" s="514" t="s">
        <v>5167</v>
      </c>
      <c r="W105" s="349"/>
      <c r="X105" s="349"/>
      <c r="Y105" s="350"/>
      <c r="Z105" s="250" t="s">
        <v>3098</v>
      </c>
      <c r="AA105" s="349"/>
      <c r="AB105" s="803"/>
      <c r="AC105" s="804"/>
      <c r="AD105" s="805"/>
    </row>
    <row r="106" spans="1:30" ht="27.95" customHeight="1" x14ac:dyDescent="0.3">
      <c r="A106" s="121"/>
      <c r="B106" s="149">
        <v>90</v>
      </c>
      <c r="C106" s="212"/>
      <c r="D106" s="212"/>
      <c r="E106" s="513" t="s">
        <v>5216</v>
      </c>
      <c r="F106" s="345">
        <v>41443</v>
      </c>
      <c r="G106" s="346">
        <v>41443</v>
      </c>
      <c r="H106" s="347">
        <v>41443</v>
      </c>
      <c r="I106" s="345">
        <v>41668</v>
      </c>
      <c r="J106" s="346">
        <v>41668</v>
      </c>
      <c r="K106" s="347">
        <v>41668</v>
      </c>
      <c r="L106" s="212"/>
      <c r="M106" s="462" t="s">
        <v>3098</v>
      </c>
      <c r="N106" s="214"/>
      <c r="O106" s="462"/>
      <c r="P106" s="462">
        <v>232</v>
      </c>
      <c r="Q106" s="462" t="s">
        <v>3130</v>
      </c>
      <c r="R106" s="214"/>
      <c r="S106" s="268"/>
      <c r="T106" s="349"/>
      <c r="U106" s="250" t="s">
        <v>3098</v>
      </c>
      <c r="V106" s="514" t="s">
        <v>5167</v>
      </c>
      <c r="W106" s="349"/>
      <c r="X106" s="349"/>
      <c r="Y106" s="350"/>
      <c r="Z106" s="250" t="s">
        <v>3098</v>
      </c>
      <c r="AA106" s="349"/>
      <c r="AB106" s="803"/>
      <c r="AC106" s="804"/>
      <c r="AD106" s="805"/>
    </row>
    <row r="107" spans="1:30" ht="27.95" customHeight="1" x14ac:dyDescent="0.3">
      <c r="A107" s="121"/>
      <c r="B107" s="149">
        <v>91</v>
      </c>
      <c r="C107" s="212"/>
      <c r="D107" s="212"/>
      <c r="E107" s="513" t="s">
        <v>5184</v>
      </c>
      <c r="F107" s="345">
        <v>41669</v>
      </c>
      <c r="G107" s="346">
        <v>41669</v>
      </c>
      <c r="H107" s="347">
        <v>41669</v>
      </c>
      <c r="I107" s="345">
        <v>41669</v>
      </c>
      <c r="J107" s="346">
        <v>41669</v>
      </c>
      <c r="K107" s="347">
        <v>41669</v>
      </c>
      <c r="L107" s="212"/>
      <c r="M107" s="462" t="s">
        <v>3098</v>
      </c>
      <c r="N107" s="214"/>
      <c r="O107" s="462"/>
      <c r="P107" s="462">
        <v>14</v>
      </c>
      <c r="Q107" s="462" t="s">
        <v>3130</v>
      </c>
      <c r="R107" s="214"/>
      <c r="S107" s="268"/>
      <c r="T107" s="250" t="s">
        <v>3098</v>
      </c>
      <c r="U107" s="349"/>
      <c r="V107" s="514" t="s">
        <v>5167</v>
      </c>
      <c r="W107" s="349"/>
      <c r="X107" s="349"/>
      <c r="Y107" s="350"/>
      <c r="Z107" s="250" t="s">
        <v>3098</v>
      </c>
      <c r="AA107" s="349"/>
      <c r="AB107" s="803"/>
      <c r="AC107" s="804"/>
      <c r="AD107" s="805"/>
    </row>
    <row r="108" spans="1:30" ht="27.95" customHeight="1" x14ac:dyDescent="0.3">
      <c r="A108" s="121"/>
      <c r="B108" s="149">
        <v>92</v>
      </c>
      <c r="C108" s="212"/>
      <c r="D108" s="212"/>
      <c r="E108" s="513" t="s">
        <v>5229</v>
      </c>
      <c r="F108" s="345">
        <v>41629</v>
      </c>
      <c r="G108" s="346">
        <v>41629</v>
      </c>
      <c r="H108" s="347">
        <v>41629</v>
      </c>
      <c r="I108" s="345">
        <v>41670</v>
      </c>
      <c r="J108" s="346">
        <v>41670</v>
      </c>
      <c r="K108" s="347">
        <v>41670</v>
      </c>
      <c r="L108" s="212"/>
      <c r="M108" s="462" t="s">
        <v>3098</v>
      </c>
      <c r="N108" s="214"/>
      <c r="O108" s="462"/>
      <c r="P108" s="462">
        <v>17</v>
      </c>
      <c r="Q108" s="462" t="s">
        <v>3130</v>
      </c>
      <c r="R108" s="214"/>
      <c r="S108" s="268"/>
      <c r="T108" s="250" t="s">
        <v>3098</v>
      </c>
      <c r="U108" s="349"/>
      <c r="V108" s="514" t="s">
        <v>5167</v>
      </c>
      <c r="W108" s="349"/>
      <c r="X108" s="349"/>
      <c r="Y108" s="350"/>
      <c r="Z108" s="250" t="s">
        <v>3098</v>
      </c>
      <c r="AA108" s="349"/>
      <c r="AB108" s="803"/>
      <c r="AC108" s="804"/>
      <c r="AD108" s="805"/>
    </row>
    <row r="109" spans="1:30" ht="27.95" customHeight="1" x14ac:dyDescent="0.3">
      <c r="A109" s="121"/>
      <c r="B109" s="149">
        <v>93</v>
      </c>
      <c r="C109" s="212"/>
      <c r="D109" s="212"/>
      <c r="E109" s="513" t="s">
        <v>5256</v>
      </c>
      <c r="F109" s="345">
        <v>41641</v>
      </c>
      <c r="G109" s="346">
        <v>41641</v>
      </c>
      <c r="H109" s="347">
        <v>41641</v>
      </c>
      <c r="I109" s="345">
        <v>41676</v>
      </c>
      <c r="J109" s="346">
        <v>41676</v>
      </c>
      <c r="K109" s="347">
        <v>41676</v>
      </c>
      <c r="L109" s="212"/>
      <c r="M109" s="462" t="s">
        <v>3098</v>
      </c>
      <c r="N109" s="214"/>
      <c r="O109" s="462"/>
      <c r="P109" s="462">
        <v>150</v>
      </c>
      <c r="Q109" s="462" t="s">
        <v>3130</v>
      </c>
      <c r="R109" s="214"/>
      <c r="S109" s="268"/>
      <c r="T109" s="250" t="s">
        <v>3098</v>
      </c>
      <c r="U109" s="349"/>
      <c r="V109" s="514" t="s">
        <v>5167</v>
      </c>
      <c r="W109" s="349"/>
      <c r="X109" s="349"/>
      <c r="Y109" s="350"/>
      <c r="Z109" s="250" t="s">
        <v>3098</v>
      </c>
      <c r="AA109" s="349"/>
      <c r="AB109" s="803"/>
      <c r="AC109" s="804"/>
      <c r="AD109" s="805"/>
    </row>
    <row r="110" spans="1:30" ht="27.95" customHeight="1" x14ac:dyDescent="0.3">
      <c r="A110" s="121"/>
      <c r="B110" s="149">
        <v>94</v>
      </c>
      <c r="C110" s="212"/>
      <c r="D110" s="212"/>
      <c r="E110" s="513" t="s">
        <v>5253</v>
      </c>
      <c r="F110" s="345">
        <v>41596</v>
      </c>
      <c r="G110" s="346">
        <v>41596</v>
      </c>
      <c r="H110" s="347">
        <v>41596</v>
      </c>
      <c r="I110" s="345">
        <v>41694</v>
      </c>
      <c r="J110" s="346">
        <v>41694</v>
      </c>
      <c r="K110" s="347">
        <v>41694</v>
      </c>
      <c r="L110" s="212"/>
      <c r="M110" s="462" t="s">
        <v>3098</v>
      </c>
      <c r="N110" s="214"/>
      <c r="O110" s="462"/>
      <c r="P110" s="462">
        <v>150</v>
      </c>
      <c r="Q110" s="462" t="s">
        <v>3130</v>
      </c>
      <c r="R110" s="214"/>
      <c r="S110" s="268"/>
      <c r="T110" s="250" t="s">
        <v>3098</v>
      </c>
      <c r="U110" s="349"/>
      <c r="V110" s="514" t="s">
        <v>5167</v>
      </c>
      <c r="W110" s="349"/>
      <c r="X110" s="349"/>
      <c r="Y110" s="350"/>
      <c r="Z110" s="250" t="s">
        <v>3098</v>
      </c>
      <c r="AA110" s="349"/>
      <c r="AB110" s="803"/>
      <c r="AC110" s="804"/>
      <c r="AD110" s="805"/>
    </row>
    <row r="111" spans="1:30" ht="27.95" customHeight="1" x14ac:dyDescent="0.3">
      <c r="A111" s="121"/>
      <c r="B111" s="149">
        <v>95</v>
      </c>
      <c r="C111" s="212"/>
      <c r="D111" s="212"/>
      <c r="E111" s="513" t="s">
        <v>5238</v>
      </c>
      <c r="F111" s="345">
        <v>41696</v>
      </c>
      <c r="G111" s="346">
        <v>41696</v>
      </c>
      <c r="H111" s="347">
        <v>41696</v>
      </c>
      <c r="I111" s="345">
        <v>41696</v>
      </c>
      <c r="J111" s="346">
        <v>41696</v>
      </c>
      <c r="K111" s="347">
        <v>41696</v>
      </c>
      <c r="L111" s="212"/>
      <c r="M111" s="462" t="s">
        <v>3098</v>
      </c>
      <c r="N111" s="214"/>
      <c r="O111" s="462"/>
      <c r="P111" s="462">
        <v>3</v>
      </c>
      <c r="Q111" s="462" t="s">
        <v>3130</v>
      </c>
      <c r="R111" s="214"/>
      <c r="S111" s="268"/>
      <c r="T111" s="250" t="s">
        <v>3098</v>
      </c>
      <c r="U111" s="349"/>
      <c r="V111" s="514" t="s">
        <v>5167</v>
      </c>
      <c r="W111" s="349"/>
      <c r="X111" s="349"/>
      <c r="Y111" s="350"/>
      <c r="Z111" s="250" t="s">
        <v>3098</v>
      </c>
      <c r="AA111" s="349"/>
      <c r="AB111" s="803"/>
      <c r="AC111" s="804"/>
      <c r="AD111" s="805"/>
    </row>
    <row r="112" spans="1:30" ht="27.95" customHeight="1" x14ac:dyDescent="0.3">
      <c r="A112" s="121"/>
      <c r="B112" s="149">
        <v>96</v>
      </c>
      <c r="C112" s="212"/>
      <c r="D112" s="212"/>
      <c r="E112" s="513" t="s">
        <v>5256</v>
      </c>
      <c r="F112" s="345">
        <v>41676</v>
      </c>
      <c r="G112" s="346">
        <v>41676</v>
      </c>
      <c r="H112" s="347">
        <v>41676</v>
      </c>
      <c r="I112" s="345">
        <v>41702</v>
      </c>
      <c r="J112" s="346">
        <v>41702</v>
      </c>
      <c r="K112" s="347">
        <v>41702</v>
      </c>
      <c r="L112" s="212"/>
      <c r="M112" s="462" t="s">
        <v>3098</v>
      </c>
      <c r="N112" s="214"/>
      <c r="O112" s="462"/>
      <c r="P112" s="462">
        <v>150</v>
      </c>
      <c r="Q112" s="462" t="s">
        <v>3130</v>
      </c>
      <c r="R112" s="214"/>
      <c r="S112" s="268"/>
      <c r="T112" s="250" t="s">
        <v>3098</v>
      </c>
      <c r="U112" s="349"/>
      <c r="V112" s="514" t="s">
        <v>5167</v>
      </c>
      <c r="W112" s="349"/>
      <c r="X112" s="349"/>
      <c r="Y112" s="350"/>
      <c r="Z112" s="250" t="s">
        <v>3098</v>
      </c>
      <c r="AA112" s="349"/>
      <c r="AB112" s="803"/>
      <c r="AC112" s="804"/>
      <c r="AD112" s="805"/>
    </row>
    <row r="113" spans="1:30" ht="27.95" customHeight="1" x14ac:dyDescent="0.3">
      <c r="A113" s="121"/>
      <c r="B113" s="149">
        <v>97</v>
      </c>
      <c r="C113" s="212"/>
      <c r="D113" s="212"/>
      <c r="E113" s="513" t="s">
        <v>5240</v>
      </c>
      <c r="F113" s="345">
        <v>41697</v>
      </c>
      <c r="G113" s="346">
        <v>41697</v>
      </c>
      <c r="H113" s="347">
        <v>41697</v>
      </c>
      <c r="I113" s="345">
        <v>41716</v>
      </c>
      <c r="J113" s="346">
        <v>41716</v>
      </c>
      <c r="K113" s="347">
        <v>41716</v>
      </c>
      <c r="L113" s="212"/>
      <c r="M113" s="462" t="s">
        <v>3098</v>
      </c>
      <c r="N113" s="214"/>
      <c r="O113" s="462"/>
      <c r="P113" s="462">
        <v>5</v>
      </c>
      <c r="Q113" s="462" t="s">
        <v>3130</v>
      </c>
      <c r="R113" s="214"/>
      <c r="S113" s="268"/>
      <c r="T113" s="250" t="s">
        <v>3098</v>
      </c>
      <c r="U113" s="349"/>
      <c r="V113" s="514" t="s">
        <v>5167</v>
      </c>
      <c r="W113" s="349"/>
      <c r="X113" s="349"/>
      <c r="Y113" s="350"/>
      <c r="Z113" s="250" t="s">
        <v>3098</v>
      </c>
      <c r="AA113" s="349"/>
      <c r="AB113" s="803"/>
      <c r="AC113" s="804"/>
      <c r="AD113" s="805"/>
    </row>
    <row r="114" spans="1:30" ht="27.95" customHeight="1" x14ac:dyDescent="0.3">
      <c r="A114" s="121"/>
      <c r="B114" s="149">
        <v>98</v>
      </c>
      <c r="C114" s="212"/>
      <c r="D114" s="212"/>
      <c r="E114" s="513" t="s">
        <v>5226</v>
      </c>
      <c r="F114" s="345">
        <v>41680</v>
      </c>
      <c r="G114" s="346">
        <v>41680</v>
      </c>
      <c r="H114" s="347">
        <v>41680</v>
      </c>
      <c r="I114" s="345">
        <v>41723</v>
      </c>
      <c r="J114" s="346">
        <v>41723</v>
      </c>
      <c r="K114" s="347">
        <v>41723</v>
      </c>
      <c r="L114" s="212"/>
      <c r="M114" s="462" t="s">
        <v>3098</v>
      </c>
      <c r="N114" s="214"/>
      <c r="O114" s="462"/>
      <c r="P114" s="462">
        <v>84</v>
      </c>
      <c r="Q114" s="462" t="s">
        <v>3130</v>
      </c>
      <c r="R114" s="214"/>
      <c r="S114" s="268"/>
      <c r="T114" s="349"/>
      <c r="U114" s="250" t="s">
        <v>3098</v>
      </c>
      <c r="V114" s="514" t="s">
        <v>5167</v>
      </c>
      <c r="W114" s="349"/>
      <c r="X114" s="349"/>
      <c r="Y114" s="350"/>
      <c r="Z114" s="250" t="s">
        <v>3098</v>
      </c>
      <c r="AA114" s="349"/>
      <c r="AB114" s="803"/>
      <c r="AC114" s="804"/>
      <c r="AD114" s="805"/>
    </row>
    <row r="115" spans="1:30" ht="27.95" customHeight="1" x14ac:dyDescent="0.3">
      <c r="A115" s="121"/>
      <c r="B115" s="149">
        <v>99</v>
      </c>
      <c r="C115" s="212"/>
      <c r="D115" s="212"/>
      <c r="E115" s="513" t="s">
        <v>5224</v>
      </c>
      <c r="F115" s="345">
        <v>39822</v>
      </c>
      <c r="G115" s="346">
        <v>39822</v>
      </c>
      <c r="H115" s="347">
        <v>39822</v>
      </c>
      <c r="I115" s="345">
        <v>41726</v>
      </c>
      <c r="J115" s="346">
        <v>41726</v>
      </c>
      <c r="K115" s="347">
        <v>41726</v>
      </c>
      <c r="L115" s="212"/>
      <c r="M115" s="462" t="s">
        <v>3098</v>
      </c>
      <c r="N115" s="214"/>
      <c r="O115" s="462"/>
      <c r="P115" s="462">
        <v>135</v>
      </c>
      <c r="Q115" s="462" t="s">
        <v>3130</v>
      </c>
      <c r="R115" s="214"/>
      <c r="S115" s="268"/>
      <c r="T115" s="349"/>
      <c r="U115" s="250" t="s">
        <v>3098</v>
      </c>
      <c r="V115" s="514" t="s">
        <v>5167</v>
      </c>
      <c r="W115" s="349"/>
      <c r="X115" s="349"/>
      <c r="Y115" s="350"/>
      <c r="Z115" s="250" t="s">
        <v>3098</v>
      </c>
      <c r="AA115" s="349"/>
      <c r="AB115" s="803"/>
      <c r="AC115" s="804"/>
      <c r="AD115" s="805"/>
    </row>
    <row r="116" spans="1:30" ht="27.95" customHeight="1" x14ac:dyDescent="0.3">
      <c r="A116" s="121"/>
      <c r="B116" s="149">
        <v>100</v>
      </c>
      <c r="C116" s="212"/>
      <c r="D116" s="212"/>
      <c r="E116" s="513" t="s">
        <v>5256</v>
      </c>
      <c r="F116" s="345">
        <v>41701</v>
      </c>
      <c r="G116" s="346">
        <v>41701</v>
      </c>
      <c r="H116" s="347">
        <v>41701</v>
      </c>
      <c r="I116" s="345">
        <v>41726</v>
      </c>
      <c r="J116" s="346">
        <v>41726</v>
      </c>
      <c r="K116" s="347">
        <v>41726</v>
      </c>
      <c r="L116" s="212"/>
      <c r="M116" s="462" t="s">
        <v>3098</v>
      </c>
      <c r="N116" s="214"/>
      <c r="O116" s="462"/>
      <c r="P116" s="462">
        <v>150</v>
      </c>
      <c r="Q116" s="462" t="s">
        <v>3130</v>
      </c>
      <c r="R116" s="214"/>
      <c r="S116" s="268"/>
      <c r="T116" s="250" t="s">
        <v>3098</v>
      </c>
      <c r="U116" s="349"/>
      <c r="V116" s="514" t="s">
        <v>5167</v>
      </c>
      <c r="W116" s="349"/>
      <c r="X116" s="349"/>
      <c r="Y116" s="350"/>
      <c r="Z116" s="250" t="s">
        <v>3098</v>
      </c>
      <c r="AA116" s="349"/>
      <c r="AB116" s="803"/>
      <c r="AC116" s="804"/>
      <c r="AD116" s="805"/>
    </row>
    <row r="117" spans="1:30" ht="27.95" customHeight="1" x14ac:dyDescent="0.3">
      <c r="A117" s="121"/>
      <c r="B117" s="149">
        <v>101</v>
      </c>
      <c r="C117" s="212"/>
      <c r="D117" s="212"/>
      <c r="E117" s="513" t="s">
        <v>5235</v>
      </c>
      <c r="F117" s="345">
        <v>41694</v>
      </c>
      <c r="G117" s="346">
        <v>41694</v>
      </c>
      <c r="H117" s="347">
        <v>41694</v>
      </c>
      <c r="I117" s="345">
        <v>41768</v>
      </c>
      <c r="J117" s="346">
        <v>41768</v>
      </c>
      <c r="K117" s="347">
        <v>41768</v>
      </c>
      <c r="L117" s="212"/>
      <c r="M117" s="462" t="s">
        <v>3098</v>
      </c>
      <c r="N117" s="214"/>
      <c r="O117" s="462"/>
      <c r="P117" s="462">
        <v>12</v>
      </c>
      <c r="Q117" s="462" t="s">
        <v>3130</v>
      </c>
      <c r="R117" s="214"/>
      <c r="S117" s="268"/>
      <c r="T117" s="250" t="s">
        <v>3098</v>
      </c>
      <c r="U117" s="349"/>
      <c r="V117" s="514" t="s">
        <v>5167</v>
      </c>
      <c r="W117" s="349"/>
      <c r="X117" s="349"/>
      <c r="Y117" s="350"/>
      <c r="Z117" s="250" t="s">
        <v>3098</v>
      </c>
      <c r="AA117" s="349"/>
      <c r="AB117" s="803"/>
      <c r="AC117" s="804"/>
      <c r="AD117" s="805"/>
    </row>
    <row r="118" spans="1:30" ht="27.95" customHeight="1" x14ac:dyDescent="0.3">
      <c r="A118" s="121"/>
      <c r="B118" s="149">
        <v>102</v>
      </c>
      <c r="C118" s="212"/>
      <c r="D118" s="212"/>
      <c r="E118" s="513" t="s">
        <v>5252</v>
      </c>
      <c r="F118" s="345">
        <v>41628</v>
      </c>
      <c r="G118" s="346">
        <v>41628</v>
      </c>
      <c r="H118" s="347">
        <v>41628</v>
      </c>
      <c r="I118" s="345">
        <v>41774</v>
      </c>
      <c r="J118" s="346">
        <v>41774</v>
      </c>
      <c r="K118" s="347">
        <v>41774</v>
      </c>
      <c r="L118" s="212"/>
      <c r="M118" s="462" t="s">
        <v>3098</v>
      </c>
      <c r="N118" s="214"/>
      <c r="O118" s="462"/>
      <c r="P118" s="462">
        <v>43</v>
      </c>
      <c r="Q118" s="462" t="s">
        <v>3130</v>
      </c>
      <c r="R118" s="214"/>
      <c r="S118" s="268"/>
      <c r="T118" s="250" t="s">
        <v>3098</v>
      </c>
      <c r="U118" s="349"/>
      <c r="V118" s="514" t="s">
        <v>5167</v>
      </c>
      <c r="W118" s="349"/>
      <c r="X118" s="349"/>
      <c r="Y118" s="350"/>
      <c r="Z118" s="250" t="s">
        <v>3098</v>
      </c>
      <c r="AA118" s="349"/>
      <c r="AB118" s="803"/>
      <c r="AC118" s="804"/>
      <c r="AD118" s="805"/>
    </row>
    <row r="119" spans="1:30" ht="27.95" customHeight="1" x14ac:dyDescent="0.3">
      <c r="A119" s="121"/>
      <c r="B119" s="149">
        <v>103</v>
      </c>
      <c r="C119" s="212"/>
      <c r="D119" s="212"/>
      <c r="E119" s="513" t="s">
        <v>5249</v>
      </c>
      <c r="F119" s="345">
        <v>41632</v>
      </c>
      <c r="G119" s="346">
        <v>41632</v>
      </c>
      <c r="H119" s="347">
        <v>41632</v>
      </c>
      <c r="I119" s="345">
        <v>41779</v>
      </c>
      <c r="J119" s="346">
        <v>41779</v>
      </c>
      <c r="K119" s="347">
        <v>41779</v>
      </c>
      <c r="L119" s="212"/>
      <c r="M119" s="462" t="s">
        <v>3098</v>
      </c>
      <c r="N119" s="214"/>
      <c r="O119" s="462"/>
      <c r="P119" s="462">
        <v>204</v>
      </c>
      <c r="Q119" s="462" t="s">
        <v>3130</v>
      </c>
      <c r="R119" s="214"/>
      <c r="S119" s="268"/>
      <c r="T119" s="250" t="s">
        <v>3098</v>
      </c>
      <c r="U119" s="349"/>
      <c r="V119" s="514" t="s">
        <v>5167</v>
      </c>
      <c r="W119" s="349"/>
      <c r="X119" s="349"/>
      <c r="Y119" s="350"/>
      <c r="Z119" s="250" t="s">
        <v>3098</v>
      </c>
      <c r="AA119" s="349"/>
      <c r="AB119" s="803"/>
      <c r="AC119" s="804"/>
      <c r="AD119" s="805"/>
    </row>
    <row r="120" spans="1:30" ht="27.95" customHeight="1" x14ac:dyDescent="0.3">
      <c r="A120" s="121"/>
      <c r="B120" s="149">
        <v>104</v>
      </c>
      <c r="C120" s="212"/>
      <c r="D120" s="212"/>
      <c r="E120" s="513" t="s">
        <v>5256</v>
      </c>
      <c r="F120" s="345">
        <v>41688</v>
      </c>
      <c r="G120" s="346">
        <v>41688</v>
      </c>
      <c r="H120" s="347">
        <v>41688</v>
      </c>
      <c r="I120" s="345">
        <v>41780</v>
      </c>
      <c r="J120" s="346">
        <v>41780</v>
      </c>
      <c r="K120" s="347">
        <v>41780</v>
      </c>
      <c r="L120" s="212"/>
      <c r="M120" s="462" t="s">
        <v>3098</v>
      </c>
      <c r="N120" s="214"/>
      <c r="O120" s="462"/>
      <c r="P120" s="462">
        <v>150</v>
      </c>
      <c r="Q120" s="462" t="s">
        <v>3130</v>
      </c>
      <c r="R120" s="214"/>
      <c r="S120" s="268"/>
      <c r="T120" s="250" t="s">
        <v>3098</v>
      </c>
      <c r="U120" s="349"/>
      <c r="V120" s="514" t="s">
        <v>5167</v>
      </c>
      <c r="W120" s="349"/>
      <c r="X120" s="349"/>
      <c r="Y120" s="350"/>
      <c r="Z120" s="250" t="s">
        <v>3098</v>
      </c>
      <c r="AA120" s="349"/>
      <c r="AB120" s="803"/>
      <c r="AC120" s="804"/>
      <c r="AD120" s="805"/>
    </row>
    <row r="121" spans="1:30" ht="27.95" customHeight="1" x14ac:dyDescent="0.3">
      <c r="A121" s="121"/>
      <c r="B121" s="149">
        <v>105</v>
      </c>
      <c r="C121" s="212"/>
      <c r="D121" s="212"/>
      <c r="E121" s="513" t="s">
        <v>5205</v>
      </c>
      <c r="F121" s="345">
        <v>41787</v>
      </c>
      <c r="G121" s="346">
        <v>41787</v>
      </c>
      <c r="H121" s="347">
        <v>41787</v>
      </c>
      <c r="I121" s="345">
        <v>41787</v>
      </c>
      <c r="J121" s="346">
        <v>41787</v>
      </c>
      <c r="K121" s="347">
        <v>41787</v>
      </c>
      <c r="L121" s="212"/>
      <c r="M121" s="462"/>
      <c r="N121" s="214"/>
      <c r="O121" s="462" t="s">
        <v>3098</v>
      </c>
      <c r="P121" s="462">
        <v>172</v>
      </c>
      <c r="Q121" s="462" t="s">
        <v>3130</v>
      </c>
      <c r="R121" s="214"/>
      <c r="S121" s="268"/>
      <c r="T121" s="349"/>
      <c r="U121" s="250" t="s">
        <v>3098</v>
      </c>
      <c r="V121" s="514" t="s">
        <v>5167</v>
      </c>
      <c r="W121" s="349"/>
      <c r="X121" s="349"/>
      <c r="Y121" s="350"/>
      <c r="Z121" s="250" t="s">
        <v>3098</v>
      </c>
      <c r="AA121" s="349"/>
      <c r="AB121" s="803"/>
      <c r="AC121" s="804"/>
      <c r="AD121" s="805"/>
    </row>
    <row r="122" spans="1:30" ht="27.95" customHeight="1" x14ac:dyDescent="0.3">
      <c r="A122" s="121"/>
      <c r="B122" s="149">
        <v>106</v>
      </c>
      <c r="C122" s="212"/>
      <c r="D122" s="212"/>
      <c r="E122" s="513" t="s">
        <v>5256</v>
      </c>
      <c r="F122" s="345">
        <v>41781</v>
      </c>
      <c r="G122" s="346">
        <v>41781</v>
      </c>
      <c r="H122" s="347">
        <v>41781</v>
      </c>
      <c r="I122" s="345">
        <v>41822</v>
      </c>
      <c r="J122" s="346">
        <v>41822</v>
      </c>
      <c r="K122" s="347">
        <v>41822</v>
      </c>
      <c r="L122" s="212"/>
      <c r="M122" s="462" t="s">
        <v>3098</v>
      </c>
      <c r="N122" s="214"/>
      <c r="O122" s="462"/>
      <c r="P122" s="462">
        <v>102</v>
      </c>
      <c r="Q122" s="462" t="s">
        <v>3130</v>
      </c>
      <c r="R122" s="214"/>
      <c r="S122" s="268"/>
      <c r="T122" s="250" t="s">
        <v>3098</v>
      </c>
      <c r="U122" s="349"/>
      <c r="V122" s="514" t="s">
        <v>5167</v>
      </c>
      <c r="W122" s="349"/>
      <c r="X122" s="349"/>
      <c r="Y122" s="350"/>
      <c r="Z122" s="250" t="s">
        <v>3098</v>
      </c>
      <c r="AA122" s="349"/>
      <c r="AB122" s="803"/>
      <c r="AC122" s="804"/>
      <c r="AD122" s="805"/>
    </row>
    <row r="123" spans="1:30" ht="27.95" customHeight="1" x14ac:dyDescent="0.3">
      <c r="A123" s="121"/>
      <c r="B123" s="149">
        <v>107</v>
      </c>
      <c r="C123" s="212"/>
      <c r="D123" s="212"/>
      <c r="E123" s="513" t="s">
        <v>5236</v>
      </c>
      <c r="F123" s="345">
        <v>41705</v>
      </c>
      <c r="G123" s="346">
        <v>41705</v>
      </c>
      <c r="H123" s="347">
        <v>41705</v>
      </c>
      <c r="I123" s="345">
        <v>41827</v>
      </c>
      <c r="J123" s="346">
        <v>41827</v>
      </c>
      <c r="K123" s="347">
        <v>41827</v>
      </c>
      <c r="L123" s="212"/>
      <c r="M123" s="462" t="s">
        <v>3098</v>
      </c>
      <c r="N123" s="214"/>
      <c r="O123" s="462"/>
      <c r="P123" s="462">
        <v>150</v>
      </c>
      <c r="Q123" s="462" t="s">
        <v>3130</v>
      </c>
      <c r="R123" s="214"/>
      <c r="S123" s="268"/>
      <c r="T123" s="250" t="s">
        <v>3098</v>
      </c>
      <c r="U123" s="349"/>
      <c r="V123" s="514" t="s">
        <v>5167</v>
      </c>
      <c r="W123" s="349"/>
      <c r="X123" s="349"/>
      <c r="Y123" s="350"/>
      <c r="Z123" s="250" t="s">
        <v>3098</v>
      </c>
      <c r="AA123" s="349"/>
      <c r="AB123" s="803"/>
      <c r="AC123" s="804"/>
      <c r="AD123" s="805"/>
    </row>
    <row r="124" spans="1:30" ht="27.95" customHeight="1" x14ac:dyDescent="0.3">
      <c r="A124" s="121"/>
      <c r="B124" s="149">
        <v>108</v>
      </c>
      <c r="C124" s="212"/>
      <c r="D124" s="212"/>
      <c r="E124" s="513" t="s">
        <v>5246</v>
      </c>
      <c r="F124" s="345">
        <v>41794</v>
      </c>
      <c r="G124" s="346">
        <v>41794</v>
      </c>
      <c r="H124" s="347">
        <v>41794</v>
      </c>
      <c r="I124" s="345">
        <v>41827</v>
      </c>
      <c r="J124" s="346">
        <v>41827</v>
      </c>
      <c r="K124" s="347">
        <v>41827</v>
      </c>
      <c r="L124" s="212"/>
      <c r="M124" s="462" t="s">
        <v>3098</v>
      </c>
      <c r="N124" s="214"/>
      <c r="O124" s="462"/>
      <c r="P124" s="462">
        <v>54</v>
      </c>
      <c r="Q124" s="462" t="s">
        <v>3130</v>
      </c>
      <c r="R124" s="214"/>
      <c r="S124" s="268"/>
      <c r="T124" s="250" t="s">
        <v>3098</v>
      </c>
      <c r="U124" s="349"/>
      <c r="V124" s="514" t="s">
        <v>5167</v>
      </c>
      <c r="W124" s="349"/>
      <c r="X124" s="349"/>
      <c r="Y124" s="350"/>
      <c r="Z124" s="250" t="s">
        <v>3098</v>
      </c>
      <c r="AA124" s="349"/>
      <c r="AB124" s="803"/>
      <c r="AC124" s="804"/>
      <c r="AD124" s="805"/>
    </row>
    <row r="125" spans="1:30" ht="27.95" customHeight="1" x14ac:dyDescent="0.3">
      <c r="A125" s="121"/>
      <c r="B125" s="149">
        <v>109</v>
      </c>
      <c r="C125" s="212"/>
      <c r="D125" s="212"/>
      <c r="E125" s="513" t="s">
        <v>5206</v>
      </c>
      <c r="F125" s="345">
        <v>41827</v>
      </c>
      <c r="G125" s="346">
        <v>41827</v>
      </c>
      <c r="H125" s="347">
        <v>41827</v>
      </c>
      <c r="I125" s="345">
        <v>41827</v>
      </c>
      <c r="J125" s="346">
        <v>41827</v>
      </c>
      <c r="K125" s="347">
        <v>41827</v>
      </c>
      <c r="L125" s="212"/>
      <c r="M125" s="462"/>
      <c r="N125" s="214"/>
      <c r="O125" s="462" t="s">
        <v>3098</v>
      </c>
      <c r="P125" s="462">
        <f>196/2</f>
        <v>98</v>
      </c>
      <c r="Q125" s="462" t="s">
        <v>3130</v>
      </c>
      <c r="R125" s="214"/>
      <c r="S125" s="268"/>
      <c r="T125" s="349"/>
      <c r="U125" s="250" t="s">
        <v>3098</v>
      </c>
      <c r="V125" s="514" t="s">
        <v>5167</v>
      </c>
      <c r="W125" s="349"/>
      <c r="X125" s="349"/>
      <c r="Y125" s="350"/>
      <c r="Z125" s="250" t="s">
        <v>3098</v>
      </c>
      <c r="AA125" s="349"/>
      <c r="AB125" s="803"/>
      <c r="AC125" s="804"/>
      <c r="AD125" s="805"/>
    </row>
    <row r="126" spans="1:30" ht="27.95" customHeight="1" x14ac:dyDescent="0.3">
      <c r="A126" s="121"/>
      <c r="B126" s="149">
        <v>110</v>
      </c>
      <c r="C126" s="212"/>
      <c r="D126" s="212"/>
      <c r="E126" s="513" t="s">
        <v>5255</v>
      </c>
      <c r="F126" s="345">
        <v>41828</v>
      </c>
      <c r="G126" s="346">
        <v>41828</v>
      </c>
      <c r="H126" s="347">
        <v>41828</v>
      </c>
      <c r="I126" s="345">
        <v>41870</v>
      </c>
      <c r="J126" s="346">
        <v>41870</v>
      </c>
      <c r="K126" s="347">
        <v>41870</v>
      </c>
      <c r="L126" s="212"/>
      <c r="M126" s="462" t="s">
        <v>3098</v>
      </c>
      <c r="N126" s="214"/>
      <c r="O126" s="462"/>
      <c r="P126" s="462">
        <v>200</v>
      </c>
      <c r="Q126" s="462" t="s">
        <v>3130</v>
      </c>
      <c r="R126" s="214"/>
      <c r="S126" s="268"/>
      <c r="T126" s="250" t="s">
        <v>3098</v>
      </c>
      <c r="U126" s="349"/>
      <c r="V126" s="514" t="s">
        <v>5167</v>
      </c>
      <c r="W126" s="349"/>
      <c r="X126" s="349"/>
      <c r="Y126" s="350"/>
      <c r="Z126" s="250" t="s">
        <v>3098</v>
      </c>
      <c r="AA126" s="349"/>
      <c r="AB126" s="803"/>
      <c r="AC126" s="804"/>
      <c r="AD126" s="805"/>
    </row>
    <row r="127" spans="1:30" ht="27.95" customHeight="1" x14ac:dyDescent="0.3">
      <c r="A127" s="121"/>
      <c r="B127" s="149">
        <v>111</v>
      </c>
      <c r="C127" s="212"/>
      <c r="D127" s="212"/>
      <c r="E127" s="513" t="s">
        <v>5247</v>
      </c>
      <c r="F127" s="345">
        <v>41676</v>
      </c>
      <c r="G127" s="346">
        <v>41676</v>
      </c>
      <c r="H127" s="347">
        <v>41676</v>
      </c>
      <c r="I127" s="345">
        <v>41877</v>
      </c>
      <c r="J127" s="346">
        <v>41877</v>
      </c>
      <c r="K127" s="347">
        <v>41877</v>
      </c>
      <c r="L127" s="212"/>
      <c r="M127" s="462" t="s">
        <v>3098</v>
      </c>
      <c r="N127" s="214"/>
      <c r="O127" s="462"/>
      <c r="P127" s="462">
        <v>33</v>
      </c>
      <c r="Q127" s="462" t="s">
        <v>3130</v>
      </c>
      <c r="R127" s="214"/>
      <c r="S127" s="268"/>
      <c r="T127" s="250" t="s">
        <v>3098</v>
      </c>
      <c r="U127" s="349"/>
      <c r="V127" s="514" t="s">
        <v>5167</v>
      </c>
      <c r="W127" s="349"/>
      <c r="X127" s="349"/>
      <c r="Y127" s="350"/>
      <c r="Z127" s="250" t="s">
        <v>3098</v>
      </c>
      <c r="AA127" s="349"/>
      <c r="AB127" s="803"/>
      <c r="AC127" s="804"/>
      <c r="AD127" s="805"/>
    </row>
    <row r="128" spans="1:30" ht="27.95" customHeight="1" x14ac:dyDescent="0.3">
      <c r="A128" s="121"/>
      <c r="B128" s="149">
        <v>112</v>
      </c>
      <c r="C128" s="212"/>
      <c r="D128" s="212"/>
      <c r="E128" s="513" t="s">
        <v>5230</v>
      </c>
      <c r="F128" s="345">
        <v>41485</v>
      </c>
      <c r="G128" s="346">
        <v>41485</v>
      </c>
      <c r="H128" s="347">
        <v>41485</v>
      </c>
      <c r="I128" s="345">
        <v>41885</v>
      </c>
      <c r="J128" s="346">
        <v>41885</v>
      </c>
      <c r="K128" s="347">
        <v>41885</v>
      </c>
      <c r="L128" s="212"/>
      <c r="M128" s="462" t="s">
        <v>3098</v>
      </c>
      <c r="N128" s="214"/>
      <c r="O128" s="462"/>
      <c r="P128" s="462">
        <v>72</v>
      </c>
      <c r="Q128" s="462" t="s">
        <v>3130</v>
      </c>
      <c r="R128" s="214"/>
      <c r="S128" s="268"/>
      <c r="T128" s="250" t="s">
        <v>3098</v>
      </c>
      <c r="U128" s="349"/>
      <c r="V128" s="514" t="s">
        <v>5167</v>
      </c>
      <c r="W128" s="349"/>
      <c r="X128" s="349"/>
      <c r="Y128" s="350"/>
      <c r="Z128" s="250" t="s">
        <v>3098</v>
      </c>
      <c r="AA128" s="349"/>
      <c r="AB128" s="803"/>
      <c r="AC128" s="804"/>
      <c r="AD128" s="805"/>
    </row>
    <row r="129" spans="1:30" ht="27.95" customHeight="1" x14ac:dyDescent="0.3">
      <c r="A129" s="121"/>
      <c r="B129" s="149">
        <v>113</v>
      </c>
      <c r="C129" s="212"/>
      <c r="D129" s="212"/>
      <c r="E129" s="513" t="s">
        <v>5255</v>
      </c>
      <c r="F129" s="345">
        <v>41464</v>
      </c>
      <c r="G129" s="346">
        <v>41464</v>
      </c>
      <c r="H129" s="347">
        <v>41464</v>
      </c>
      <c r="I129" s="345">
        <v>41886</v>
      </c>
      <c r="J129" s="346">
        <v>41886</v>
      </c>
      <c r="K129" s="347">
        <v>41886</v>
      </c>
      <c r="L129" s="212"/>
      <c r="M129" s="462" t="s">
        <v>3098</v>
      </c>
      <c r="N129" s="214"/>
      <c r="O129" s="462"/>
      <c r="P129" s="462">
        <v>82</v>
      </c>
      <c r="Q129" s="462" t="s">
        <v>3130</v>
      </c>
      <c r="R129" s="214"/>
      <c r="S129" s="268"/>
      <c r="T129" s="250" t="s">
        <v>3098</v>
      </c>
      <c r="U129" s="349"/>
      <c r="V129" s="514" t="s">
        <v>5167</v>
      </c>
      <c r="W129" s="349"/>
      <c r="X129" s="349"/>
      <c r="Y129" s="350"/>
      <c r="Z129" s="250" t="s">
        <v>3098</v>
      </c>
      <c r="AA129" s="349"/>
      <c r="AB129" s="803"/>
      <c r="AC129" s="804"/>
      <c r="AD129" s="805"/>
    </row>
    <row r="130" spans="1:30" ht="27.95" customHeight="1" x14ac:dyDescent="0.3">
      <c r="A130" s="121"/>
      <c r="B130" s="149">
        <v>114</v>
      </c>
      <c r="C130" s="212"/>
      <c r="D130" s="212"/>
      <c r="E130" s="513" t="s">
        <v>5250</v>
      </c>
      <c r="F130" s="345">
        <v>41828</v>
      </c>
      <c r="G130" s="346">
        <v>41828</v>
      </c>
      <c r="H130" s="347">
        <v>41828</v>
      </c>
      <c r="I130" s="345">
        <v>41897</v>
      </c>
      <c r="J130" s="346">
        <v>41897</v>
      </c>
      <c r="K130" s="347">
        <v>41897</v>
      </c>
      <c r="L130" s="212"/>
      <c r="M130" s="462" t="s">
        <v>3098</v>
      </c>
      <c r="N130" s="214"/>
      <c r="O130" s="462"/>
      <c r="P130" s="462">
        <v>14</v>
      </c>
      <c r="Q130" s="462" t="s">
        <v>3130</v>
      </c>
      <c r="R130" s="214"/>
      <c r="S130" s="268"/>
      <c r="T130" s="250" t="s">
        <v>3098</v>
      </c>
      <c r="U130" s="349"/>
      <c r="V130" s="514" t="s">
        <v>5167</v>
      </c>
      <c r="W130" s="349"/>
      <c r="X130" s="349"/>
      <c r="Y130" s="350"/>
      <c r="Z130" s="250" t="s">
        <v>3098</v>
      </c>
      <c r="AA130" s="349"/>
      <c r="AB130" s="803"/>
      <c r="AC130" s="804"/>
      <c r="AD130" s="805"/>
    </row>
    <row r="131" spans="1:30" ht="27.95" customHeight="1" x14ac:dyDescent="0.3">
      <c r="A131" s="121"/>
      <c r="B131" s="149">
        <v>115</v>
      </c>
      <c r="C131" s="212"/>
      <c r="D131" s="212"/>
      <c r="E131" s="513" t="s">
        <v>5254</v>
      </c>
      <c r="F131" s="345">
        <v>41870</v>
      </c>
      <c r="G131" s="346">
        <v>41870</v>
      </c>
      <c r="H131" s="347">
        <v>41870</v>
      </c>
      <c r="I131" s="345">
        <v>41913</v>
      </c>
      <c r="J131" s="346">
        <v>41913</v>
      </c>
      <c r="K131" s="347">
        <v>41913</v>
      </c>
      <c r="L131" s="212"/>
      <c r="M131" s="462" t="s">
        <v>3098</v>
      </c>
      <c r="N131" s="214"/>
      <c r="O131" s="462"/>
      <c r="P131" s="462">
        <v>85</v>
      </c>
      <c r="Q131" s="462" t="s">
        <v>3130</v>
      </c>
      <c r="R131" s="214"/>
      <c r="S131" s="268"/>
      <c r="T131" s="250" t="s">
        <v>3098</v>
      </c>
      <c r="U131" s="349"/>
      <c r="V131" s="514" t="s">
        <v>5167</v>
      </c>
      <c r="W131" s="349"/>
      <c r="X131" s="349"/>
      <c r="Y131" s="350"/>
      <c r="Z131" s="250" t="s">
        <v>3098</v>
      </c>
      <c r="AA131" s="349"/>
      <c r="AB131" s="803"/>
      <c r="AC131" s="804"/>
      <c r="AD131" s="805"/>
    </row>
    <row r="132" spans="1:30" ht="27.95" customHeight="1" x14ac:dyDescent="0.3">
      <c r="A132" s="121"/>
      <c r="B132" s="149">
        <v>116</v>
      </c>
      <c r="C132" s="212"/>
      <c r="D132" s="212"/>
      <c r="E132" s="513" t="s">
        <v>3520</v>
      </c>
      <c r="F132" s="345">
        <v>41901</v>
      </c>
      <c r="G132" s="346">
        <v>41901</v>
      </c>
      <c r="H132" s="347">
        <v>41901</v>
      </c>
      <c r="I132" s="345">
        <v>41943</v>
      </c>
      <c r="J132" s="346">
        <v>41943</v>
      </c>
      <c r="K132" s="347">
        <v>41943</v>
      </c>
      <c r="L132" s="212"/>
      <c r="M132" s="462" t="s">
        <v>3098</v>
      </c>
      <c r="N132" s="214"/>
      <c r="O132" s="462"/>
      <c r="P132" s="462">
        <v>26</v>
      </c>
      <c r="Q132" s="462" t="s">
        <v>3130</v>
      </c>
      <c r="R132" s="214"/>
      <c r="S132" s="268"/>
      <c r="T132" s="250" t="s">
        <v>3098</v>
      </c>
      <c r="U132" s="349"/>
      <c r="V132" s="514" t="s">
        <v>5167</v>
      </c>
      <c r="W132" s="349"/>
      <c r="X132" s="349"/>
      <c r="Y132" s="350"/>
      <c r="Z132" s="250" t="s">
        <v>3098</v>
      </c>
      <c r="AA132" s="349"/>
      <c r="AB132" s="803"/>
      <c r="AC132" s="804"/>
      <c r="AD132" s="805"/>
    </row>
    <row r="133" spans="1:30" ht="27.95" customHeight="1" x14ac:dyDescent="0.3">
      <c r="A133" s="121"/>
      <c r="B133" s="149">
        <v>117</v>
      </c>
      <c r="C133" s="212"/>
      <c r="D133" s="212"/>
      <c r="E133" s="513" t="s">
        <v>5239</v>
      </c>
      <c r="F133" s="345">
        <v>41743</v>
      </c>
      <c r="G133" s="346">
        <v>41743</v>
      </c>
      <c r="H133" s="347">
        <v>41743</v>
      </c>
      <c r="I133" s="345">
        <v>41947</v>
      </c>
      <c r="J133" s="346">
        <v>41947</v>
      </c>
      <c r="K133" s="347">
        <v>41947</v>
      </c>
      <c r="L133" s="212"/>
      <c r="M133" s="462" t="s">
        <v>3098</v>
      </c>
      <c r="N133" s="214"/>
      <c r="O133" s="462"/>
      <c r="P133" s="462">
        <v>31</v>
      </c>
      <c r="Q133" s="462" t="s">
        <v>3130</v>
      </c>
      <c r="R133" s="214"/>
      <c r="S133" s="268"/>
      <c r="T133" s="250" t="s">
        <v>3098</v>
      </c>
      <c r="U133" s="349"/>
      <c r="V133" s="514" t="s">
        <v>5167</v>
      </c>
      <c r="W133" s="349"/>
      <c r="X133" s="349"/>
      <c r="Y133" s="350"/>
      <c r="Z133" s="250" t="s">
        <v>3098</v>
      </c>
      <c r="AA133" s="349"/>
      <c r="AB133" s="803"/>
      <c r="AC133" s="804"/>
      <c r="AD133" s="805"/>
    </row>
    <row r="134" spans="1:30" ht="27.95" customHeight="1" x14ac:dyDescent="0.3">
      <c r="A134" s="121"/>
      <c r="B134" s="149">
        <v>118</v>
      </c>
      <c r="C134" s="212"/>
      <c r="D134" s="212"/>
      <c r="E134" s="513" t="s">
        <v>5228</v>
      </c>
      <c r="F134" s="345">
        <v>41892</v>
      </c>
      <c r="G134" s="346">
        <v>41892</v>
      </c>
      <c r="H134" s="347">
        <v>41892</v>
      </c>
      <c r="I134" s="345">
        <v>41948</v>
      </c>
      <c r="J134" s="346">
        <v>41948</v>
      </c>
      <c r="K134" s="347">
        <v>41948</v>
      </c>
      <c r="L134" s="212"/>
      <c r="M134" s="462" t="s">
        <v>3098</v>
      </c>
      <c r="N134" s="214"/>
      <c r="O134" s="462"/>
      <c r="P134" s="462">
        <v>91</v>
      </c>
      <c r="Q134" s="462" t="s">
        <v>3130</v>
      </c>
      <c r="R134" s="214"/>
      <c r="S134" s="268"/>
      <c r="T134" s="250" t="s">
        <v>3098</v>
      </c>
      <c r="U134" s="349"/>
      <c r="V134" s="514" t="s">
        <v>5167</v>
      </c>
      <c r="W134" s="349"/>
      <c r="X134" s="349"/>
      <c r="Y134" s="350"/>
      <c r="Z134" s="250" t="s">
        <v>3098</v>
      </c>
      <c r="AA134" s="349"/>
      <c r="AB134" s="803"/>
      <c r="AC134" s="804"/>
      <c r="AD134" s="805"/>
    </row>
    <row r="135" spans="1:30" ht="27.95" customHeight="1" x14ac:dyDescent="0.3">
      <c r="A135" s="121"/>
      <c r="B135" s="149">
        <v>119</v>
      </c>
      <c r="C135" s="212"/>
      <c r="D135" s="212"/>
      <c r="E135" s="513" t="s">
        <v>5236</v>
      </c>
      <c r="F135" s="345">
        <v>41737</v>
      </c>
      <c r="G135" s="346">
        <v>41737</v>
      </c>
      <c r="H135" s="347">
        <v>41737</v>
      </c>
      <c r="I135" s="345">
        <v>41955</v>
      </c>
      <c r="J135" s="346">
        <v>41955</v>
      </c>
      <c r="K135" s="347">
        <v>41955</v>
      </c>
      <c r="L135" s="212"/>
      <c r="M135" s="462" t="s">
        <v>3098</v>
      </c>
      <c r="N135" s="214"/>
      <c r="O135" s="462"/>
      <c r="P135" s="462">
        <v>99</v>
      </c>
      <c r="Q135" s="462" t="s">
        <v>3130</v>
      </c>
      <c r="R135" s="214"/>
      <c r="S135" s="268"/>
      <c r="T135" s="250" t="s">
        <v>3098</v>
      </c>
      <c r="U135" s="349"/>
      <c r="V135" s="514" t="s">
        <v>5167</v>
      </c>
      <c r="W135" s="349"/>
      <c r="X135" s="349"/>
      <c r="Y135" s="350"/>
      <c r="Z135" s="250" t="s">
        <v>3098</v>
      </c>
      <c r="AA135" s="349"/>
      <c r="AB135" s="803"/>
      <c r="AC135" s="804"/>
      <c r="AD135" s="805"/>
    </row>
    <row r="136" spans="1:30" ht="27.95" customHeight="1" x14ac:dyDescent="0.3">
      <c r="A136" s="121"/>
      <c r="B136" s="149">
        <v>120</v>
      </c>
      <c r="C136" s="212"/>
      <c r="D136" s="212"/>
      <c r="E136" s="513" t="s">
        <v>5213</v>
      </c>
      <c r="F136" s="345">
        <v>41670</v>
      </c>
      <c r="G136" s="346">
        <v>41670</v>
      </c>
      <c r="H136" s="347">
        <v>41670</v>
      </c>
      <c r="I136" s="345">
        <v>41956</v>
      </c>
      <c r="J136" s="346">
        <v>41956</v>
      </c>
      <c r="K136" s="347">
        <v>41956</v>
      </c>
      <c r="L136" s="212"/>
      <c r="M136" s="462" t="s">
        <v>3098</v>
      </c>
      <c r="N136" s="214"/>
      <c r="O136" s="462"/>
      <c r="P136" s="462">
        <v>31</v>
      </c>
      <c r="Q136" s="462" t="s">
        <v>3130</v>
      </c>
      <c r="R136" s="214"/>
      <c r="S136" s="268"/>
      <c r="T136" s="250" t="s">
        <v>3098</v>
      </c>
      <c r="U136" s="349"/>
      <c r="V136" s="514" t="s">
        <v>5167</v>
      </c>
      <c r="W136" s="349"/>
      <c r="X136" s="349"/>
      <c r="Y136" s="350"/>
      <c r="Z136" s="250" t="s">
        <v>3098</v>
      </c>
      <c r="AA136" s="349"/>
      <c r="AB136" s="803"/>
      <c r="AC136" s="804"/>
      <c r="AD136" s="805"/>
    </row>
    <row r="137" spans="1:30" ht="27.95" customHeight="1" x14ac:dyDescent="0.3">
      <c r="A137" s="121"/>
      <c r="B137" s="149">
        <v>121</v>
      </c>
      <c r="C137" s="212"/>
      <c r="D137" s="212"/>
      <c r="E137" s="513" t="s">
        <v>5245</v>
      </c>
      <c r="F137" s="345">
        <v>41639</v>
      </c>
      <c r="G137" s="346">
        <v>41639</v>
      </c>
      <c r="H137" s="347">
        <v>41639</v>
      </c>
      <c r="I137" s="345">
        <v>41962</v>
      </c>
      <c r="J137" s="346">
        <v>41962</v>
      </c>
      <c r="K137" s="347">
        <v>41962</v>
      </c>
      <c r="L137" s="212"/>
      <c r="M137" s="462" t="s">
        <v>3098</v>
      </c>
      <c r="N137" s="214"/>
      <c r="O137" s="462"/>
      <c r="P137" s="462">
        <v>5</v>
      </c>
      <c r="Q137" s="462" t="s">
        <v>3130</v>
      </c>
      <c r="R137" s="214"/>
      <c r="S137" s="268"/>
      <c r="T137" s="349"/>
      <c r="U137" s="250" t="s">
        <v>3098</v>
      </c>
      <c r="V137" s="514" t="s">
        <v>5167</v>
      </c>
      <c r="W137" s="349"/>
      <c r="X137" s="349"/>
      <c r="Y137" s="350"/>
      <c r="Z137" s="250" t="s">
        <v>3098</v>
      </c>
      <c r="AA137" s="349"/>
      <c r="AB137" s="803"/>
      <c r="AC137" s="804"/>
      <c r="AD137" s="805"/>
    </row>
    <row r="138" spans="1:30" ht="27.95" customHeight="1" x14ac:dyDescent="0.3">
      <c r="A138" s="121"/>
      <c r="B138" s="149">
        <v>122</v>
      </c>
      <c r="C138" s="212"/>
      <c r="D138" s="212"/>
      <c r="E138" s="513" t="s">
        <v>5231</v>
      </c>
      <c r="F138" s="345">
        <v>41681</v>
      </c>
      <c r="G138" s="346">
        <v>41681</v>
      </c>
      <c r="H138" s="347">
        <v>41681</v>
      </c>
      <c r="I138" s="345">
        <v>41963</v>
      </c>
      <c r="J138" s="346">
        <v>41963</v>
      </c>
      <c r="K138" s="347">
        <v>41963</v>
      </c>
      <c r="L138" s="212"/>
      <c r="M138" s="462" t="s">
        <v>3098</v>
      </c>
      <c r="N138" s="214"/>
      <c r="O138" s="462"/>
      <c r="P138" s="462">
        <v>55</v>
      </c>
      <c r="Q138" s="462" t="s">
        <v>3130</v>
      </c>
      <c r="R138" s="214"/>
      <c r="S138" s="268"/>
      <c r="T138" s="250" t="s">
        <v>3098</v>
      </c>
      <c r="U138" s="349"/>
      <c r="V138" s="514" t="s">
        <v>5167</v>
      </c>
      <c r="W138" s="349"/>
      <c r="X138" s="349"/>
      <c r="Y138" s="350"/>
      <c r="Z138" s="250" t="s">
        <v>3098</v>
      </c>
      <c r="AA138" s="349"/>
      <c r="AB138" s="803"/>
      <c r="AC138" s="804"/>
      <c r="AD138" s="805"/>
    </row>
    <row r="139" spans="1:30" ht="27.95" customHeight="1" x14ac:dyDescent="0.3">
      <c r="A139" s="121"/>
      <c r="B139" s="149">
        <v>123</v>
      </c>
      <c r="C139" s="212"/>
      <c r="D139" s="212"/>
      <c r="E139" s="513" t="s">
        <v>5249</v>
      </c>
      <c r="F139" s="345">
        <v>41950</v>
      </c>
      <c r="G139" s="346">
        <v>41950</v>
      </c>
      <c r="H139" s="347">
        <v>41950</v>
      </c>
      <c r="I139" s="345">
        <v>41967</v>
      </c>
      <c r="J139" s="346">
        <v>41967</v>
      </c>
      <c r="K139" s="347">
        <v>41967</v>
      </c>
      <c r="L139" s="212"/>
      <c r="M139" s="462" t="s">
        <v>3098</v>
      </c>
      <c r="N139" s="214"/>
      <c r="O139" s="462"/>
      <c r="P139" s="462">
        <v>20</v>
      </c>
      <c r="Q139" s="462" t="s">
        <v>3130</v>
      </c>
      <c r="R139" s="214"/>
      <c r="S139" s="268"/>
      <c r="T139" s="250" t="s">
        <v>3098</v>
      </c>
      <c r="U139" s="349"/>
      <c r="V139" s="514" t="s">
        <v>5167</v>
      </c>
      <c r="W139" s="349"/>
      <c r="X139" s="349"/>
      <c r="Y139" s="350"/>
      <c r="Z139" s="250" t="s">
        <v>3098</v>
      </c>
      <c r="AA139" s="349"/>
      <c r="AB139" s="803"/>
      <c r="AC139" s="804"/>
      <c r="AD139" s="805"/>
    </row>
    <row r="140" spans="1:30" ht="27.95" customHeight="1" x14ac:dyDescent="0.3">
      <c r="A140" s="121"/>
      <c r="B140" s="149">
        <v>124</v>
      </c>
      <c r="C140" s="212"/>
      <c r="D140" s="212"/>
      <c r="E140" s="513" t="s">
        <v>5232</v>
      </c>
      <c r="F140" s="345">
        <v>41682</v>
      </c>
      <c r="G140" s="346">
        <v>41682</v>
      </c>
      <c r="H140" s="347">
        <v>41682</v>
      </c>
      <c r="I140" s="345">
        <v>41976</v>
      </c>
      <c r="J140" s="346">
        <v>41976</v>
      </c>
      <c r="K140" s="347">
        <v>41976</v>
      </c>
      <c r="L140" s="212"/>
      <c r="M140" s="462" t="s">
        <v>3098</v>
      </c>
      <c r="N140" s="214"/>
      <c r="O140" s="462"/>
      <c r="P140" s="462">
        <v>131</v>
      </c>
      <c r="Q140" s="462" t="s">
        <v>3130</v>
      </c>
      <c r="R140" s="214"/>
      <c r="S140" s="268"/>
      <c r="T140" s="250" t="s">
        <v>3098</v>
      </c>
      <c r="U140" s="349"/>
      <c r="V140" s="514" t="s">
        <v>5167</v>
      </c>
      <c r="W140" s="349"/>
      <c r="X140" s="349"/>
      <c r="Y140" s="350"/>
      <c r="Z140" s="250" t="s">
        <v>3098</v>
      </c>
      <c r="AA140" s="349"/>
      <c r="AB140" s="803"/>
      <c r="AC140" s="804"/>
      <c r="AD140" s="805"/>
    </row>
    <row r="141" spans="1:30" ht="27.95" customHeight="1" x14ac:dyDescent="0.3">
      <c r="A141" s="121"/>
      <c r="B141" s="149">
        <v>125</v>
      </c>
      <c r="C141" s="212"/>
      <c r="D141" s="212"/>
      <c r="E141" s="513" t="s">
        <v>5234</v>
      </c>
      <c r="F141" s="345">
        <v>41817</v>
      </c>
      <c r="G141" s="346">
        <v>41817</v>
      </c>
      <c r="H141" s="347">
        <v>41817</v>
      </c>
      <c r="I141" s="345">
        <v>41983</v>
      </c>
      <c r="J141" s="346">
        <v>41983</v>
      </c>
      <c r="K141" s="347">
        <v>41983</v>
      </c>
      <c r="L141" s="212"/>
      <c r="M141" s="462" t="s">
        <v>3098</v>
      </c>
      <c r="N141" s="214"/>
      <c r="O141" s="462"/>
      <c r="P141" s="462">
        <v>49</v>
      </c>
      <c r="Q141" s="462" t="s">
        <v>3130</v>
      </c>
      <c r="R141" s="214"/>
      <c r="S141" s="268"/>
      <c r="T141" s="250" t="s">
        <v>3098</v>
      </c>
      <c r="U141" s="349"/>
      <c r="V141" s="514" t="s">
        <v>5167</v>
      </c>
      <c r="W141" s="349"/>
      <c r="X141" s="349"/>
      <c r="Y141" s="350"/>
      <c r="Z141" s="250" t="s">
        <v>3098</v>
      </c>
      <c r="AA141" s="349"/>
      <c r="AB141" s="803"/>
      <c r="AC141" s="804"/>
      <c r="AD141" s="805"/>
    </row>
    <row r="142" spans="1:30" ht="27.95" customHeight="1" x14ac:dyDescent="0.3">
      <c r="A142" s="121"/>
      <c r="B142" s="149">
        <v>126</v>
      </c>
      <c r="C142" s="212"/>
      <c r="D142" s="212"/>
      <c r="E142" s="513" t="s">
        <v>5242</v>
      </c>
      <c r="F142" s="345">
        <v>41670</v>
      </c>
      <c r="G142" s="346">
        <v>41670</v>
      </c>
      <c r="H142" s="347">
        <v>41670</v>
      </c>
      <c r="I142" s="345">
        <v>41988</v>
      </c>
      <c r="J142" s="346">
        <v>41988</v>
      </c>
      <c r="K142" s="347">
        <v>41988</v>
      </c>
      <c r="L142" s="212"/>
      <c r="M142" s="462" t="s">
        <v>3098</v>
      </c>
      <c r="N142" s="214"/>
      <c r="O142" s="462"/>
      <c r="P142" s="462">
        <v>115</v>
      </c>
      <c r="Q142" s="462" t="s">
        <v>3130</v>
      </c>
      <c r="R142" s="214"/>
      <c r="S142" s="268"/>
      <c r="T142" s="250" t="s">
        <v>3098</v>
      </c>
      <c r="U142" s="349"/>
      <c r="V142" s="514" t="s">
        <v>5167</v>
      </c>
      <c r="W142" s="349"/>
      <c r="X142" s="349"/>
      <c r="Y142" s="350"/>
      <c r="Z142" s="250" t="s">
        <v>3098</v>
      </c>
      <c r="AA142" s="349"/>
      <c r="AB142" s="803"/>
      <c r="AC142" s="804"/>
      <c r="AD142" s="805"/>
    </row>
    <row r="143" spans="1:30" ht="27.95" customHeight="1" x14ac:dyDescent="0.3">
      <c r="A143" s="121"/>
      <c r="B143" s="149">
        <v>127</v>
      </c>
      <c r="C143" s="212"/>
      <c r="D143" s="212"/>
      <c r="E143" s="513" t="s">
        <v>5217</v>
      </c>
      <c r="F143" s="345">
        <v>42090</v>
      </c>
      <c r="G143" s="346">
        <v>42090</v>
      </c>
      <c r="H143" s="347">
        <v>42090</v>
      </c>
      <c r="I143" s="345">
        <v>41992</v>
      </c>
      <c r="J143" s="346">
        <v>41992</v>
      </c>
      <c r="K143" s="347">
        <v>41992</v>
      </c>
      <c r="L143" s="212"/>
      <c r="M143" s="462" t="s">
        <v>3098</v>
      </c>
      <c r="N143" s="214"/>
      <c r="O143" s="462"/>
      <c r="P143" s="462">
        <v>141</v>
      </c>
      <c r="Q143" s="462" t="s">
        <v>3130</v>
      </c>
      <c r="R143" s="214"/>
      <c r="S143" s="268"/>
      <c r="T143" s="349"/>
      <c r="U143" s="250" t="s">
        <v>3098</v>
      </c>
      <c r="V143" s="514" t="s">
        <v>5167</v>
      </c>
      <c r="W143" s="349"/>
      <c r="X143" s="349"/>
      <c r="Y143" s="350"/>
      <c r="Z143" s="250" t="s">
        <v>3098</v>
      </c>
      <c r="AA143" s="349"/>
      <c r="AB143" s="803"/>
      <c r="AC143" s="804"/>
      <c r="AD143" s="805"/>
    </row>
    <row r="144" spans="1:30" ht="27.95" customHeight="1" x14ac:dyDescent="0.3">
      <c r="A144" s="121"/>
      <c r="B144" s="149">
        <v>128</v>
      </c>
      <c r="C144" s="212"/>
      <c r="D144" s="212"/>
      <c r="E144" s="513" t="s">
        <v>5225</v>
      </c>
      <c r="F144" s="345">
        <v>41817</v>
      </c>
      <c r="G144" s="346">
        <v>41817</v>
      </c>
      <c r="H144" s="347">
        <v>41817</v>
      </c>
      <c r="I144" s="345">
        <v>41996</v>
      </c>
      <c r="J144" s="346">
        <v>41996</v>
      </c>
      <c r="K144" s="347">
        <v>41996</v>
      </c>
      <c r="L144" s="212"/>
      <c r="M144" s="462" t="s">
        <v>3098</v>
      </c>
      <c r="N144" s="214"/>
      <c r="O144" s="462"/>
      <c r="P144" s="462">
        <v>209</v>
      </c>
      <c r="Q144" s="462" t="s">
        <v>3130</v>
      </c>
      <c r="R144" s="214"/>
      <c r="S144" s="268"/>
      <c r="T144" s="349"/>
      <c r="U144" s="250" t="s">
        <v>3098</v>
      </c>
      <c r="V144" s="514" t="s">
        <v>5167</v>
      </c>
      <c r="W144" s="349"/>
      <c r="X144" s="349"/>
      <c r="Y144" s="350"/>
      <c r="Z144" s="250" t="s">
        <v>3098</v>
      </c>
      <c r="AA144" s="349"/>
      <c r="AB144" s="803"/>
      <c r="AC144" s="804"/>
      <c r="AD144" s="805"/>
    </row>
    <row r="145" spans="1:30" ht="27.95" customHeight="1" x14ac:dyDescent="0.3">
      <c r="A145" s="121"/>
      <c r="B145" s="149">
        <v>129</v>
      </c>
      <c r="C145" s="212"/>
      <c r="D145" s="212"/>
      <c r="E145" s="513" t="s">
        <v>5251</v>
      </c>
      <c r="F145" s="345">
        <v>41725</v>
      </c>
      <c r="G145" s="346">
        <v>41725</v>
      </c>
      <c r="H145" s="347">
        <v>41725</v>
      </c>
      <c r="I145" s="345">
        <v>42003</v>
      </c>
      <c r="J145" s="346">
        <v>42003</v>
      </c>
      <c r="K145" s="347">
        <v>42003</v>
      </c>
      <c r="L145" s="212"/>
      <c r="M145" s="462" t="s">
        <v>3098</v>
      </c>
      <c r="N145" s="214"/>
      <c r="O145" s="462"/>
      <c r="P145" s="462">
        <v>11</v>
      </c>
      <c r="Q145" s="462" t="s">
        <v>3130</v>
      </c>
      <c r="R145" s="214"/>
      <c r="S145" s="268"/>
      <c r="T145" s="250" t="s">
        <v>3098</v>
      </c>
      <c r="U145" s="349"/>
      <c r="V145" s="514" t="s">
        <v>5167</v>
      </c>
      <c r="W145" s="349"/>
      <c r="X145" s="349"/>
      <c r="Y145" s="350"/>
      <c r="Z145" s="250" t="s">
        <v>3098</v>
      </c>
      <c r="AA145" s="349"/>
      <c r="AB145" s="803"/>
      <c r="AC145" s="804"/>
      <c r="AD145" s="805"/>
    </row>
    <row r="146" spans="1:30" ht="27.95" customHeight="1" x14ac:dyDescent="0.3">
      <c r="A146" s="121"/>
      <c r="B146" s="149">
        <v>130</v>
      </c>
      <c r="C146" s="212"/>
      <c r="D146" s="212"/>
      <c r="E146" s="513" t="s">
        <v>5241</v>
      </c>
      <c r="F146" s="345">
        <v>41876</v>
      </c>
      <c r="G146" s="346">
        <v>41876</v>
      </c>
      <c r="H146" s="347">
        <v>41876</v>
      </c>
      <c r="I146" s="345">
        <v>42003</v>
      </c>
      <c r="J146" s="346">
        <v>42003</v>
      </c>
      <c r="K146" s="347">
        <v>42003</v>
      </c>
      <c r="L146" s="212"/>
      <c r="M146" s="462" t="s">
        <v>3098</v>
      </c>
      <c r="N146" s="214"/>
      <c r="O146" s="462"/>
      <c r="P146" s="462">
        <v>57</v>
      </c>
      <c r="Q146" s="462" t="s">
        <v>3130</v>
      </c>
      <c r="R146" s="214"/>
      <c r="S146" s="268"/>
      <c r="T146" s="250" t="s">
        <v>3098</v>
      </c>
      <c r="U146" s="349"/>
      <c r="V146" s="514" t="s">
        <v>5167</v>
      </c>
      <c r="W146" s="349"/>
      <c r="X146" s="349"/>
      <c r="Y146" s="350"/>
      <c r="Z146" s="250" t="s">
        <v>3098</v>
      </c>
      <c r="AA146" s="349"/>
      <c r="AB146" s="803"/>
      <c r="AC146" s="804"/>
      <c r="AD146" s="805"/>
    </row>
    <row r="147" spans="1:30" ht="27.95" customHeight="1" x14ac:dyDescent="0.3">
      <c r="A147" s="121"/>
      <c r="B147" s="149">
        <v>131</v>
      </c>
      <c r="C147" s="212"/>
      <c r="D147" s="212"/>
      <c r="E147" s="513" t="s">
        <v>5243</v>
      </c>
      <c r="F147" s="345">
        <v>41635</v>
      </c>
      <c r="G147" s="346">
        <v>41635</v>
      </c>
      <c r="H147" s="347">
        <v>41635</v>
      </c>
      <c r="I147" s="345">
        <v>42004</v>
      </c>
      <c r="J147" s="346">
        <v>42004</v>
      </c>
      <c r="K147" s="347">
        <v>42004</v>
      </c>
      <c r="L147" s="212"/>
      <c r="M147" s="462" t="s">
        <v>3098</v>
      </c>
      <c r="N147" s="214"/>
      <c r="O147" s="462"/>
      <c r="P147" s="462">
        <v>158</v>
      </c>
      <c r="Q147" s="462" t="s">
        <v>3130</v>
      </c>
      <c r="R147" s="214"/>
      <c r="S147" s="268"/>
      <c r="T147" s="250" t="s">
        <v>3098</v>
      </c>
      <c r="U147" s="349"/>
      <c r="V147" s="514" t="s">
        <v>5167</v>
      </c>
      <c r="W147" s="349"/>
      <c r="X147" s="349"/>
      <c r="Y147" s="350"/>
      <c r="Z147" s="250" t="s">
        <v>3098</v>
      </c>
      <c r="AA147" s="349"/>
      <c r="AB147" s="803"/>
      <c r="AC147" s="804"/>
      <c r="AD147" s="805"/>
    </row>
    <row r="148" spans="1:30" ht="27.95" customHeight="1" x14ac:dyDescent="0.3">
      <c r="A148" s="121"/>
      <c r="B148" s="149">
        <v>132</v>
      </c>
      <c r="C148" s="212"/>
      <c r="D148" s="212"/>
      <c r="E148" s="513" t="s">
        <v>5244</v>
      </c>
      <c r="F148" s="345">
        <v>41654</v>
      </c>
      <c r="G148" s="346">
        <v>41654</v>
      </c>
      <c r="H148" s="347">
        <v>41654</v>
      </c>
      <c r="I148" s="345">
        <v>42019</v>
      </c>
      <c r="J148" s="346">
        <v>42019</v>
      </c>
      <c r="K148" s="347">
        <v>42019</v>
      </c>
      <c r="L148" s="212"/>
      <c r="M148" s="462" t="s">
        <v>3098</v>
      </c>
      <c r="N148" s="214"/>
      <c r="O148" s="462"/>
      <c r="P148" s="462">
        <v>63</v>
      </c>
      <c r="Q148" s="462" t="s">
        <v>3130</v>
      </c>
      <c r="R148" s="214"/>
      <c r="S148" s="268"/>
      <c r="T148" s="250" t="s">
        <v>3098</v>
      </c>
      <c r="U148" s="349"/>
      <c r="V148" s="514" t="s">
        <v>5167</v>
      </c>
      <c r="W148" s="349"/>
      <c r="X148" s="349"/>
      <c r="Y148" s="350"/>
      <c r="Z148" s="250" t="s">
        <v>3098</v>
      </c>
      <c r="AA148" s="349"/>
      <c r="AB148" s="803"/>
      <c r="AC148" s="804"/>
      <c r="AD148" s="805"/>
    </row>
    <row r="149" spans="1:30" ht="27.95" customHeight="1" x14ac:dyDescent="0.3">
      <c r="A149" s="121"/>
      <c r="B149" s="149">
        <v>133</v>
      </c>
      <c r="C149" s="212"/>
      <c r="D149" s="212"/>
      <c r="E149" s="513" t="s">
        <v>5233</v>
      </c>
      <c r="F149" s="345">
        <v>41781</v>
      </c>
      <c r="G149" s="346">
        <v>41781</v>
      </c>
      <c r="H149" s="347">
        <v>41781</v>
      </c>
      <c r="I149" s="345">
        <v>42020</v>
      </c>
      <c r="J149" s="346">
        <v>42020</v>
      </c>
      <c r="K149" s="347">
        <v>42020</v>
      </c>
      <c r="L149" s="212"/>
      <c r="M149" s="462" t="s">
        <v>3098</v>
      </c>
      <c r="N149" s="214"/>
      <c r="O149" s="462"/>
      <c r="P149" s="462">
        <v>116</v>
      </c>
      <c r="Q149" s="462" t="s">
        <v>3130</v>
      </c>
      <c r="R149" s="214"/>
      <c r="S149" s="268"/>
      <c r="T149" s="250" t="s">
        <v>3098</v>
      </c>
      <c r="U149" s="349"/>
      <c r="V149" s="514" t="s">
        <v>5167</v>
      </c>
      <c r="W149" s="349"/>
      <c r="X149" s="349"/>
      <c r="Y149" s="350"/>
      <c r="Z149" s="250" t="s">
        <v>3098</v>
      </c>
      <c r="AA149" s="349"/>
      <c r="AB149" s="803"/>
      <c r="AC149" s="804"/>
      <c r="AD149" s="805"/>
    </row>
    <row r="150" spans="1:30" ht="27.95" customHeight="1" x14ac:dyDescent="0.3">
      <c r="A150" s="121"/>
      <c r="B150" s="149">
        <v>134</v>
      </c>
      <c r="C150" s="212"/>
      <c r="D150" s="212"/>
      <c r="E150" s="513" t="s">
        <v>5212</v>
      </c>
      <c r="F150" s="345">
        <v>41542</v>
      </c>
      <c r="G150" s="346">
        <v>41542</v>
      </c>
      <c r="H150" s="347">
        <v>41542</v>
      </c>
      <c r="I150" s="345">
        <v>42117</v>
      </c>
      <c r="J150" s="346">
        <v>42117</v>
      </c>
      <c r="K150" s="347">
        <v>42117</v>
      </c>
      <c r="L150" s="212"/>
      <c r="M150" s="462" t="s">
        <v>3098</v>
      </c>
      <c r="N150" s="214"/>
      <c r="O150" s="462"/>
      <c r="P150" s="462">
        <v>128</v>
      </c>
      <c r="Q150" s="462" t="s">
        <v>3130</v>
      </c>
      <c r="R150" s="214"/>
      <c r="S150" s="268"/>
      <c r="T150" s="349"/>
      <c r="U150" s="250" t="s">
        <v>3098</v>
      </c>
      <c r="V150" s="514" t="s">
        <v>5167</v>
      </c>
      <c r="W150" s="349"/>
      <c r="X150" s="349"/>
      <c r="Y150" s="350"/>
      <c r="Z150" s="250" t="s">
        <v>3098</v>
      </c>
      <c r="AA150" s="349"/>
      <c r="AB150" s="803"/>
      <c r="AC150" s="804"/>
      <c r="AD150" s="805"/>
    </row>
    <row r="151" spans="1:30" ht="27.95" customHeight="1" thickBot="1" x14ac:dyDescent="0.35">
      <c r="A151" s="121"/>
      <c r="B151" s="260">
        <v>135</v>
      </c>
      <c r="C151" s="153"/>
      <c r="D151" s="153"/>
      <c r="E151" s="515" t="s">
        <v>5227</v>
      </c>
      <c r="F151" s="362">
        <v>42088</v>
      </c>
      <c r="G151" s="363">
        <v>42088</v>
      </c>
      <c r="H151" s="364">
        <v>42088</v>
      </c>
      <c r="I151" s="362">
        <v>42266</v>
      </c>
      <c r="J151" s="363">
        <v>42266</v>
      </c>
      <c r="K151" s="364">
        <v>42266</v>
      </c>
      <c r="L151" s="153"/>
      <c r="M151" s="463" t="s">
        <v>3098</v>
      </c>
      <c r="N151" s="378"/>
      <c r="O151" s="463"/>
      <c r="P151" s="463">
        <v>16</v>
      </c>
      <c r="Q151" s="463" t="s">
        <v>3130</v>
      </c>
      <c r="R151" s="378"/>
      <c r="S151" s="379"/>
      <c r="T151" s="365"/>
      <c r="U151" s="155" t="s">
        <v>3098</v>
      </c>
      <c r="V151" s="516" t="s">
        <v>5167</v>
      </c>
      <c r="W151" s="365"/>
      <c r="X151" s="365"/>
      <c r="Y151" s="517"/>
      <c r="Z151" s="155" t="s">
        <v>3098</v>
      </c>
      <c r="AA151" s="365"/>
      <c r="AB151" s="806"/>
      <c r="AC151" s="807"/>
      <c r="AD151" s="808"/>
    </row>
    <row r="152" spans="1:30" ht="15" customHeight="1" thickTop="1" thickBot="1" x14ac:dyDescent="0.35"/>
    <row r="153" spans="1:30" ht="15" customHeight="1" x14ac:dyDescent="0.3">
      <c r="B153" s="306" t="s">
        <v>5032</v>
      </c>
      <c r="C153" s="307"/>
      <c r="D153" s="308"/>
      <c r="H153" s="306" t="s">
        <v>5033</v>
      </c>
      <c r="I153" s="307"/>
      <c r="J153" s="307"/>
      <c r="K153" s="307"/>
      <c r="L153" s="307"/>
      <c r="M153" s="307"/>
      <c r="N153" s="307"/>
      <c r="O153" s="307"/>
      <c r="P153" s="308"/>
      <c r="T153" s="306" t="s">
        <v>5034</v>
      </c>
      <c r="U153" s="307"/>
      <c r="V153" s="307"/>
      <c r="W153" s="307"/>
      <c r="X153" s="307"/>
      <c r="Y153" s="308"/>
      <c r="Z153" s="39"/>
      <c r="AA153" s="39"/>
      <c r="AB153" s="39"/>
    </row>
    <row r="154" spans="1:30" ht="15" customHeight="1" x14ac:dyDescent="0.3">
      <c r="B154" s="323" t="s">
        <v>5035</v>
      </c>
      <c r="C154" s="39"/>
      <c r="D154" s="309"/>
      <c r="H154" s="323" t="s">
        <v>5036</v>
      </c>
      <c r="I154" s="39"/>
      <c r="J154" s="39"/>
      <c r="K154" s="39"/>
      <c r="L154" s="39"/>
      <c r="M154" s="39"/>
      <c r="N154" s="39"/>
      <c r="O154" s="39"/>
      <c r="P154" s="309"/>
      <c r="T154" s="323" t="s">
        <v>5037</v>
      </c>
      <c r="U154" s="39"/>
      <c r="V154" s="39"/>
      <c r="W154" s="39"/>
      <c r="X154" s="39"/>
      <c r="Y154" s="309"/>
      <c r="Z154" s="39"/>
      <c r="AA154" s="39"/>
      <c r="AB154" s="39"/>
    </row>
    <row r="155" spans="1:30" ht="15" customHeight="1" x14ac:dyDescent="0.3">
      <c r="B155" s="323" t="s">
        <v>5038</v>
      </c>
      <c r="C155" s="39"/>
      <c r="D155" s="309"/>
      <c r="H155" s="323" t="s">
        <v>5039</v>
      </c>
      <c r="I155" s="39"/>
      <c r="J155" s="39"/>
      <c r="K155" s="39"/>
      <c r="L155" s="39"/>
      <c r="M155" s="39"/>
      <c r="N155" s="39"/>
      <c r="O155" s="39"/>
      <c r="P155" s="309"/>
      <c r="T155" s="323" t="s">
        <v>5040</v>
      </c>
      <c r="U155" s="39"/>
      <c r="V155" s="39"/>
      <c r="W155" s="39"/>
      <c r="X155" s="39"/>
      <c r="Y155" s="309"/>
      <c r="Z155" s="39"/>
      <c r="AA155" s="39"/>
      <c r="AB155" s="39"/>
    </row>
    <row r="156" spans="1:30" ht="15" customHeight="1" thickBot="1" x14ac:dyDescent="0.35">
      <c r="B156" s="326" t="s">
        <v>5041</v>
      </c>
      <c r="C156" s="327"/>
      <c r="D156" s="328" t="s">
        <v>5164</v>
      </c>
      <c r="H156" s="326" t="s">
        <v>5042</v>
      </c>
      <c r="I156" s="327"/>
      <c r="J156" s="327"/>
      <c r="K156" s="327"/>
      <c r="L156" s="327"/>
      <c r="M156" s="327" t="s">
        <v>5043</v>
      </c>
      <c r="N156" s="327"/>
      <c r="O156" s="327"/>
      <c r="P156" s="328"/>
      <c r="T156" s="326" t="s">
        <v>5044</v>
      </c>
      <c r="U156" s="327"/>
      <c r="V156" s="327"/>
      <c r="W156" s="327" t="s">
        <v>5045</v>
      </c>
      <c r="X156" s="327"/>
      <c r="Y156" s="328"/>
      <c r="Z156" s="39"/>
      <c r="AA156" s="39"/>
      <c r="AB156" s="39"/>
    </row>
    <row r="157" spans="1:30" ht="17.25" thickBot="1" x14ac:dyDescent="0.35">
      <c r="Z157" s="39"/>
      <c r="AA157" s="39"/>
      <c r="AB157" s="39"/>
    </row>
    <row r="158" spans="1:30" ht="17.25" thickBot="1" x14ac:dyDescent="0.35">
      <c r="B158" s="130" t="s">
        <v>3550</v>
      </c>
      <c r="C158" s="131"/>
      <c r="D158" s="131"/>
      <c r="E158" s="331"/>
      <c r="F158" s="809"/>
      <c r="G158" s="809"/>
      <c r="H158" s="809"/>
      <c r="I158" s="809"/>
      <c r="J158" s="809"/>
      <c r="K158" s="809"/>
      <c r="L158" s="809"/>
      <c r="M158" s="809"/>
      <c r="N158" s="809"/>
      <c r="O158" s="809"/>
      <c r="P158" s="809"/>
      <c r="Q158" s="809"/>
      <c r="R158" s="809"/>
      <c r="S158" s="809"/>
      <c r="T158" s="809"/>
      <c r="U158" s="809"/>
      <c r="V158" s="809"/>
      <c r="W158" s="809"/>
      <c r="X158" s="809"/>
      <c r="Y158" s="809"/>
      <c r="Z158" s="809"/>
      <c r="AA158" s="809"/>
      <c r="AB158" s="809"/>
      <c r="AC158" s="809"/>
      <c r="AD158" s="809"/>
    </row>
    <row r="159" spans="1:30" x14ac:dyDescent="0.3">
      <c r="B159" s="133" t="s">
        <v>3566</v>
      </c>
      <c r="C159" s="332" t="s">
        <v>3569</v>
      </c>
      <c r="D159" s="333"/>
      <c r="E159" s="334"/>
      <c r="F159" s="46"/>
      <c r="G159" s="780" t="s">
        <v>3167</v>
      </c>
      <c r="H159" s="781"/>
      <c r="I159" s="781"/>
      <c r="J159" s="781"/>
      <c r="K159" s="781"/>
      <c r="L159" s="781"/>
      <c r="M159" s="781"/>
      <c r="N159" s="781"/>
      <c r="O159" s="781"/>
      <c r="P159" s="781"/>
      <c r="Q159" s="781"/>
      <c r="R159" s="781"/>
      <c r="S159" s="781"/>
      <c r="T159" s="782"/>
      <c r="U159" s="336"/>
      <c r="V159" s="783" t="s">
        <v>3110</v>
      </c>
      <c r="W159" s="790"/>
      <c r="X159" s="790"/>
      <c r="Y159" s="790"/>
      <c r="Z159" s="784"/>
      <c r="AA159" s="336"/>
      <c r="AB159" s="118"/>
      <c r="AC159" s="783" t="s">
        <v>3111</v>
      </c>
      <c r="AD159" s="784"/>
    </row>
    <row r="160" spans="1:30" x14ac:dyDescent="0.3">
      <c r="B160" s="133" t="s">
        <v>3181</v>
      </c>
      <c r="C160" s="332" t="s">
        <v>3182</v>
      </c>
      <c r="D160" s="333"/>
      <c r="E160" s="334"/>
      <c r="F160" s="336"/>
      <c r="G160" s="137" t="s">
        <v>3088</v>
      </c>
      <c r="H160" s="801" t="s">
        <v>3185</v>
      </c>
      <c r="I160" s="801"/>
      <c r="J160" s="801"/>
      <c r="K160" s="801"/>
      <c r="L160" s="801"/>
      <c r="M160" s="138" t="s">
        <v>3091</v>
      </c>
      <c r="N160" s="801" t="s">
        <v>3192</v>
      </c>
      <c r="O160" s="801"/>
      <c r="P160" s="801"/>
      <c r="Q160" s="801"/>
      <c r="R160" s="801"/>
      <c r="S160" s="801"/>
      <c r="T160" s="802"/>
      <c r="U160" s="336"/>
      <c r="V160" s="137" t="s">
        <v>3122</v>
      </c>
      <c r="W160" s="801" t="s">
        <v>3195</v>
      </c>
      <c r="X160" s="801"/>
      <c r="Y160" s="801"/>
      <c r="Z160" s="802"/>
      <c r="AA160" s="336"/>
      <c r="AB160" s="337"/>
      <c r="AC160" s="137" t="s">
        <v>3126</v>
      </c>
      <c r="AD160" s="338" t="s">
        <v>3197</v>
      </c>
    </row>
    <row r="161" spans="2:30" ht="17.25" thickBot="1" x14ac:dyDescent="0.35">
      <c r="B161" s="774" t="s">
        <v>3108</v>
      </c>
      <c r="C161" s="775"/>
      <c r="D161" s="775"/>
      <c r="E161" s="776"/>
      <c r="F161" s="336"/>
      <c r="G161" s="137" t="s">
        <v>3089</v>
      </c>
      <c r="H161" s="801" t="s">
        <v>3202</v>
      </c>
      <c r="I161" s="801"/>
      <c r="J161" s="801"/>
      <c r="K161" s="801"/>
      <c r="L161" s="801"/>
      <c r="M161" s="138" t="s">
        <v>3092</v>
      </c>
      <c r="N161" s="801" t="s">
        <v>3204</v>
      </c>
      <c r="O161" s="801"/>
      <c r="P161" s="801"/>
      <c r="Q161" s="801"/>
      <c r="R161" s="801"/>
      <c r="S161" s="801"/>
      <c r="T161" s="802"/>
      <c r="U161" s="336"/>
      <c r="V161" s="137" t="s">
        <v>3124</v>
      </c>
      <c r="W161" s="801" t="s">
        <v>3207</v>
      </c>
      <c r="X161" s="801"/>
      <c r="Y161" s="801"/>
      <c r="Z161" s="802"/>
      <c r="AA161" s="336"/>
      <c r="AB161" s="337"/>
      <c r="AC161" s="140" t="s">
        <v>3127</v>
      </c>
      <c r="AD161" s="339" t="s">
        <v>3212</v>
      </c>
    </row>
    <row r="162" spans="2:30" ht="17.25" thickBot="1" x14ac:dyDescent="0.35">
      <c r="B162" s="137" t="s">
        <v>3120</v>
      </c>
      <c r="C162" s="340" t="s">
        <v>3214</v>
      </c>
      <c r="D162" s="138" t="s">
        <v>3121</v>
      </c>
      <c r="E162" s="338" t="s">
        <v>3216</v>
      </c>
      <c r="F162" s="336"/>
      <c r="G162" s="140" t="s">
        <v>3090</v>
      </c>
      <c r="H162" s="799" t="s">
        <v>4842</v>
      </c>
      <c r="I162" s="799"/>
      <c r="J162" s="799"/>
      <c r="K162" s="799"/>
      <c r="L162" s="799"/>
      <c r="M162" s="143" t="s">
        <v>4847</v>
      </c>
      <c r="N162" s="799" t="s">
        <v>4864</v>
      </c>
      <c r="O162" s="799"/>
      <c r="P162" s="799"/>
      <c r="Q162" s="799"/>
      <c r="R162" s="799"/>
      <c r="S162" s="799"/>
      <c r="T162" s="800"/>
      <c r="U162" s="336"/>
      <c r="V162" s="140" t="s">
        <v>3125</v>
      </c>
      <c r="W162" s="799" t="s">
        <v>4866</v>
      </c>
      <c r="X162" s="799"/>
      <c r="Y162" s="799"/>
      <c r="Z162" s="800"/>
      <c r="AA162" s="336"/>
      <c r="AB162" s="337"/>
      <c r="AC162" s="120"/>
      <c r="AD162" s="337"/>
    </row>
    <row r="163" spans="2:30" ht="17.25" thickBot="1" x14ac:dyDescent="0.35">
      <c r="B163" s="140" t="s">
        <v>3122</v>
      </c>
      <c r="C163" s="341" t="s">
        <v>4870</v>
      </c>
      <c r="D163" s="143" t="s">
        <v>3123</v>
      </c>
      <c r="E163" s="339" t="s">
        <v>4874</v>
      </c>
      <c r="F163" s="336"/>
      <c r="G163" s="46"/>
      <c r="H163" s="46"/>
      <c r="I163" s="46"/>
      <c r="J163" s="336"/>
      <c r="K163" s="336"/>
      <c r="L163" s="336"/>
      <c r="M163" s="336"/>
      <c r="N163" s="336"/>
      <c r="O163" s="336"/>
      <c r="P163" s="336"/>
      <c r="Q163" s="336"/>
      <c r="R163" s="336"/>
      <c r="S163" s="336"/>
      <c r="T163" s="336"/>
      <c r="U163" s="120"/>
      <c r="V163" s="120"/>
      <c r="W163" s="336"/>
      <c r="X163" s="336"/>
      <c r="Y163" s="336"/>
      <c r="Z163" s="337"/>
      <c r="AA163" s="337"/>
      <c r="AB163" s="337"/>
      <c r="AC163" s="120"/>
      <c r="AD163" s="337"/>
    </row>
    <row r="164" spans="2:30" x14ac:dyDescent="0.3">
      <c r="B164" s="336"/>
      <c r="C164" s="336"/>
      <c r="D164" s="336"/>
      <c r="E164" s="336"/>
      <c r="F164" s="336"/>
      <c r="G164" s="336"/>
      <c r="H164" s="336"/>
      <c r="I164" s="336"/>
      <c r="J164" s="336"/>
      <c r="K164" s="336"/>
      <c r="L164" s="336"/>
      <c r="M164" s="336"/>
      <c r="N164" s="336"/>
      <c r="O164" s="336"/>
      <c r="P164" s="336"/>
      <c r="Q164" s="336"/>
      <c r="R164" s="336"/>
      <c r="S164" s="336"/>
      <c r="T164" s="336"/>
      <c r="U164" s="336"/>
      <c r="V164" s="336"/>
      <c r="W164" s="336"/>
      <c r="X164" s="336"/>
      <c r="Y164" s="336"/>
      <c r="Z164" s="336"/>
      <c r="AA164" s="336"/>
      <c r="AB164" s="336"/>
      <c r="AC164" s="336"/>
      <c r="AD164" s="336"/>
    </row>
  </sheetData>
  <mergeCells count="187">
    <mergeCell ref="B2:C5"/>
    <mergeCell ref="D2:Q5"/>
    <mergeCell ref="R2:AA2"/>
    <mergeCell ref="AB2:AD5"/>
    <mergeCell ref="R3:AA3"/>
    <mergeCell ref="R4:AA4"/>
    <mergeCell ref="R5:AA5"/>
    <mergeCell ref="B11:C11"/>
    <mergeCell ref="D11:K11"/>
    <mergeCell ref="B12:C12"/>
    <mergeCell ref="D12:K12"/>
    <mergeCell ref="AA12:AA13"/>
    <mergeCell ref="AB12:AB13"/>
    <mergeCell ref="AA8:AD9"/>
    <mergeCell ref="B9:C9"/>
    <mergeCell ref="D9:K9"/>
    <mergeCell ref="Q9:V10"/>
    <mergeCell ref="B10:C10"/>
    <mergeCell ref="D10:K10"/>
    <mergeCell ref="AA10:AA11"/>
    <mergeCell ref="AB10:AB11"/>
    <mergeCell ref="AC10:AC11"/>
    <mergeCell ref="AD10:AD11"/>
    <mergeCell ref="AC12:AC13"/>
    <mergeCell ref="AD12:AD13"/>
    <mergeCell ref="B15:B16"/>
    <mergeCell ref="C15:C16"/>
    <mergeCell ref="D15:D16"/>
    <mergeCell ref="E15:E16"/>
    <mergeCell ref="F15:K15"/>
    <mergeCell ref="L15:O15"/>
    <mergeCell ref="P15:P16"/>
    <mergeCell ref="Q15:Q16"/>
    <mergeCell ref="AB18:AD18"/>
    <mergeCell ref="AB19:AD19"/>
    <mergeCell ref="AB20:AD20"/>
    <mergeCell ref="AB21:AD21"/>
    <mergeCell ref="AB22:AD22"/>
    <mergeCell ref="AB23:AD23"/>
    <mergeCell ref="R15:U15"/>
    <mergeCell ref="V15:V16"/>
    <mergeCell ref="W15:Y15"/>
    <mergeCell ref="Z15:AA15"/>
    <mergeCell ref="AB15:AD16"/>
    <mergeCell ref="AB17:AD17"/>
    <mergeCell ref="AB30:AD30"/>
    <mergeCell ref="AB31:AD31"/>
    <mergeCell ref="AB32:AD32"/>
    <mergeCell ref="AB33:AD33"/>
    <mergeCell ref="AB34:AD34"/>
    <mergeCell ref="AB35:AD35"/>
    <mergeCell ref="AB24:AD24"/>
    <mergeCell ref="AB25:AD25"/>
    <mergeCell ref="AB26:AD26"/>
    <mergeCell ref="AB27:AD27"/>
    <mergeCell ref="AB28:AD28"/>
    <mergeCell ref="AB29:AD29"/>
    <mergeCell ref="AB42:AD42"/>
    <mergeCell ref="AB43:AD43"/>
    <mergeCell ref="AB44:AD44"/>
    <mergeCell ref="AB45:AD45"/>
    <mergeCell ref="AB46:AD46"/>
    <mergeCell ref="AB47:AD47"/>
    <mergeCell ref="AB36:AD36"/>
    <mergeCell ref="AB37:AD37"/>
    <mergeCell ref="AB38:AD38"/>
    <mergeCell ref="AB39:AD39"/>
    <mergeCell ref="AB40:AD40"/>
    <mergeCell ref="AB41:AD41"/>
    <mergeCell ref="AB54:AD54"/>
    <mergeCell ref="AB55:AD55"/>
    <mergeCell ref="AB56:AD56"/>
    <mergeCell ref="AB57:AD57"/>
    <mergeCell ref="AB58:AD58"/>
    <mergeCell ref="AB59:AD59"/>
    <mergeCell ref="AB48:AD48"/>
    <mergeCell ref="AB49:AD49"/>
    <mergeCell ref="AB50:AD50"/>
    <mergeCell ref="AB51:AD51"/>
    <mergeCell ref="AB52:AD52"/>
    <mergeCell ref="AB53:AD53"/>
    <mergeCell ref="AB66:AD66"/>
    <mergeCell ref="AB67:AD67"/>
    <mergeCell ref="AB68:AD68"/>
    <mergeCell ref="AB69:AD69"/>
    <mergeCell ref="AB70:AD70"/>
    <mergeCell ref="AB71:AD71"/>
    <mergeCell ref="AB60:AD60"/>
    <mergeCell ref="AB61:AD61"/>
    <mergeCell ref="AB62:AD62"/>
    <mergeCell ref="AB63:AD63"/>
    <mergeCell ref="AB64:AD64"/>
    <mergeCell ref="AB65:AD65"/>
    <mergeCell ref="AB78:AD78"/>
    <mergeCell ref="AB79:AD79"/>
    <mergeCell ref="AB80:AD80"/>
    <mergeCell ref="AB81:AD81"/>
    <mergeCell ref="AB82:AD82"/>
    <mergeCell ref="AB83:AD83"/>
    <mergeCell ref="AB72:AD72"/>
    <mergeCell ref="AB73:AD73"/>
    <mergeCell ref="AB74:AD74"/>
    <mergeCell ref="AB75:AD75"/>
    <mergeCell ref="AB76:AD76"/>
    <mergeCell ref="AB77:AD77"/>
    <mergeCell ref="AB90:AD90"/>
    <mergeCell ref="AB91:AD91"/>
    <mergeCell ref="AB92:AD92"/>
    <mergeCell ref="AB93:AD93"/>
    <mergeCell ref="AB94:AD94"/>
    <mergeCell ref="AB95:AD95"/>
    <mergeCell ref="AB84:AD84"/>
    <mergeCell ref="AB85:AD85"/>
    <mergeCell ref="AB86:AD86"/>
    <mergeCell ref="AB87:AD87"/>
    <mergeCell ref="AB88:AD88"/>
    <mergeCell ref="AB89:AD89"/>
    <mergeCell ref="AB102:AD102"/>
    <mergeCell ref="AB103:AD103"/>
    <mergeCell ref="AB104:AD104"/>
    <mergeCell ref="AB105:AD105"/>
    <mergeCell ref="AB106:AD106"/>
    <mergeCell ref="AB107:AD107"/>
    <mergeCell ref="AB96:AD96"/>
    <mergeCell ref="AB97:AD97"/>
    <mergeCell ref="AB98:AD98"/>
    <mergeCell ref="AB99:AD99"/>
    <mergeCell ref="AB100:AD100"/>
    <mergeCell ref="AB101:AD101"/>
    <mergeCell ref="AB114:AD114"/>
    <mergeCell ref="AB115:AD115"/>
    <mergeCell ref="AB116:AD116"/>
    <mergeCell ref="AB117:AD117"/>
    <mergeCell ref="AB118:AD118"/>
    <mergeCell ref="AB119:AD119"/>
    <mergeCell ref="AB108:AD108"/>
    <mergeCell ref="AB109:AD109"/>
    <mergeCell ref="AB110:AD110"/>
    <mergeCell ref="AB111:AD111"/>
    <mergeCell ref="AB112:AD112"/>
    <mergeCell ref="AB113:AD113"/>
    <mergeCell ref="AB126:AD126"/>
    <mergeCell ref="AB127:AD127"/>
    <mergeCell ref="AB128:AD128"/>
    <mergeCell ref="AB129:AD129"/>
    <mergeCell ref="AB130:AD130"/>
    <mergeCell ref="AB131:AD131"/>
    <mergeCell ref="AB120:AD120"/>
    <mergeCell ref="AB121:AD121"/>
    <mergeCell ref="AB122:AD122"/>
    <mergeCell ref="AB123:AD123"/>
    <mergeCell ref="AB124:AD124"/>
    <mergeCell ref="AB125:AD125"/>
    <mergeCell ref="AB138:AD138"/>
    <mergeCell ref="AB139:AD139"/>
    <mergeCell ref="AB140:AD140"/>
    <mergeCell ref="AB141:AD141"/>
    <mergeCell ref="AB142:AD142"/>
    <mergeCell ref="AB143:AD143"/>
    <mergeCell ref="AB132:AD132"/>
    <mergeCell ref="AB133:AD133"/>
    <mergeCell ref="AB134:AD134"/>
    <mergeCell ref="AB135:AD135"/>
    <mergeCell ref="AB136:AD136"/>
    <mergeCell ref="AB137:AD137"/>
    <mergeCell ref="AB150:AD150"/>
    <mergeCell ref="AB151:AD151"/>
    <mergeCell ref="F158:AD158"/>
    <mergeCell ref="G159:T159"/>
    <mergeCell ref="V159:Z159"/>
    <mergeCell ref="AC159:AD159"/>
    <mergeCell ref="AB144:AD144"/>
    <mergeCell ref="AB145:AD145"/>
    <mergeCell ref="AB146:AD146"/>
    <mergeCell ref="AB147:AD147"/>
    <mergeCell ref="AB148:AD148"/>
    <mergeCell ref="AB149:AD149"/>
    <mergeCell ref="H162:L162"/>
    <mergeCell ref="N162:T162"/>
    <mergeCell ref="W162:Z162"/>
    <mergeCell ref="H160:L160"/>
    <mergeCell ref="N160:T160"/>
    <mergeCell ref="W160:Z160"/>
    <mergeCell ref="B161:E161"/>
    <mergeCell ref="H161:L161"/>
    <mergeCell ref="N161:T161"/>
    <mergeCell ref="W161:Z1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14"/>
  <sheetViews>
    <sheetView topLeftCell="A7" workbookViewId="0">
      <selection activeCell="E17" sqref="E17"/>
    </sheetView>
  </sheetViews>
  <sheetFormatPr baseColWidth="10" defaultColWidth="9.140625" defaultRowHeight="16.5" x14ac:dyDescent="0.3"/>
  <cols>
    <col min="1" max="1" width="1.42578125" style="302" customWidth="1"/>
    <col min="2" max="2" width="13.5703125" style="302" customWidth="1"/>
    <col min="3" max="3" width="16.5703125" style="302" customWidth="1"/>
    <col min="4" max="4" width="21.140625" style="302" customWidth="1"/>
    <col min="5" max="5" width="64.7109375" style="302" customWidth="1"/>
    <col min="6" max="6" width="4.85546875" style="302" customWidth="1"/>
    <col min="7" max="7" width="5.28515625" style="302" customWidth="1"/>
    <col min="8" max="8" width="5.42578125" style="302" customWidth="1"/>
    <col min="9" max="9" width="4.7109375" style="302" customWidth="1"/>
    <col min="10" max="10" width="4.85546875" style="302" customWidth="1"/>
    <col min="11" max="11" width="5" style="302" customWidth="1"/>
    <col min="12" max="12" width="6.7109375" style="302" customWidth="1"/>
    <col min="13" max="13" width="8.85546875" style="302" customWidth="1"/>
    <col min="14" max="14" width="6.85546875" style="302" customWidth="1"/>
    <col min="15" max="15" width="5.85546875" style="302" customWidth="1"/>
    <col min="16" max="16" width="11.85546875" style="302" customWidth="1"/>
    <col min="17" max="17" width="10" style="302" customWidth="1"/>
    <col min="18" max="19" width="7" style="302" customWidth="1"/>
    <col min="20" max="20" width="8.5703125" style="302" customWidth="1"/>
    <col min="21" max="21" width="8.7109375" style="302" customWidth="1"/>
    <col min="22" max="22" width="24.140625" style="302" customWidth="1"/>
    <col min="23" max="25" width="9.140625" style="302"/>
    <col min="26" max="27" width="6.85546875" style="302" customWidth="1"/>
    <col min="28" max="28" width="7.85546875" style="302" customWidth="1"/>
    <col min="29" max="29" width="7.140625" style="302" customWidth="1"/>
    <col min="30" max="30" width="31" style="302" customWidth="1"/>
    <col min="31" max="31" width="1.5703125" style="302" customWidth="1"/>
    <col min="32" max="256" width="9.140625" style="302"/>
    <col min="257" max="257" width="1.42578125" style="302" customWidth="1"/>
    <col min="258" max="258" width="13.5703125" style="302" customWidth="1"/>
    <col min="259" max="259" width="16.5703125" style="302" customWidth="1"/>
    <col min="260" max="260" width="29.85546875" style="302" customWidth="1"/>
    <col min="261" max="261" width="52.5703125" style="302" customWidth="1"/>
    <col min="262" max="262" width="4.85546875" style="302" customWidth="1"/>
    <col min="263" max="263" width="5.28515625" style="302" customWidth="1"/>
    <col min="264" max="265" width="4.7109375" style="302" customWidth="1"/>
    <col min="266" max="266" width="4.85546875" style="302" customWidth="1"/>
    <col min="267" max="267" width="5" style="302" customWidth="1"/>
    <col min="268" max="268" width="6.7109375" style="302" customWidth="1"/>
    <col min="269" max="269" width="8.85546875" style="302" customWidth="1"/>
    <col min="270" max="270" width="6.85546875" style="302" customWidth="1"/>
    <col min="271" max="271" width="5.85546875" style="302" customWidth="1"/>
    <col min="272" max="272" width="11.85546875" style="302" customWidth="1"/>
    <col min="273" max="273" width="10" style="302" customWidth="1"/>
    <col min="274" max="275" width="5.42578125" style="302" customWidth="1"/>
    <col min="276" max="277" width="6" style="302" customWidth="1"/>
    <col min="278" max="278" width="17.7109375" style="302" customWidth="1"/>
    <col min="279" max="281" width="9.140625" style="302"/>
    <col min="282" max="283" width="6.85546875" style="302" customWidth="1"/>
    <col min="284" max="284" width="7.85546875" style="302" customWidth="1"/>
    <col min="285" max="285" width="7.140625" style="302" customWidth="1"/>
    <col min="286" max="286" width="12.85546875" style="302" customWidth="1"/>
    <col min="287" max="287" width="1.5703125" style="302" customWidth="1"/>
    <col min="288" max="512" width="9.140625" style="302"/>
    <col min="513" max="513" width="1.42578125" style="302" customWidth="1"/>
    <col min="514" max="514" width="13.5703125" style="302" customWidth="1"/>
    <col min="515" max="515" width="16.5703125" style="302" customWidth="1"/>
    <col min="516" max="516" width="29.85546875" style="302" customWidth="1"/>
    <col min="517" max="517" width="52.5703125" style="302" customWidth="1"/>
    <col min="518" max="518" width="4.85546875" style="302" customWidth="1"/>
    <col min="519" max="519" width="5.28515625" style="302" customWidth="1"/>
    <col min="520" max="521" width="4.7109375" style="302" customWidth="1"/>
    <col min="522" max="522" width="4.85546875" style="302" customWidth="1"/>
    <col min="523" max="523" width="5" style="302" customWidth="1"/>
    <col min="524" max="524" width="6.7109375" style="302" customWidth="1"/>
    <col min="525" max="525" width="8.85546875" style="302" customWidth="1"/>
    <col min="526" max="526" width="6.85546875" style="302" customWidth="1"/>
    <col min="527" max="527" width="5.85546875" style="302" customWidth="1"/>
    <col min="528" max="528" width="11.85546875" style="302" customWidth="1"/>
    <col min="529" max="529" width="10" style="302" customWidth="1"/>
    <col min="530" max="531" width="5.42578125" style="302" customWidth="1"/>
    <col min="532" max="533" width="6" style="302" customWidth="1"/>
    <col min="534" max="534" width="17.7109375" style="302" customWidth="1"/>
    <col min="535" max="537" width="9.140625" style="302"/>
    <col min="538" max="539" width="6.85546875" style="302" customWidth="1"/>
    <col min="540" max="540" width="7.85546875" style="302" customWidth="1"/>
    <col min="541" max="541" width="7.140625" style="302" customWidth="1"/>
    <col min="542" max="542" width="12.85546875" style="302" customWidth="1"/>
    <col min="543" max="543" width="1.5703125" style="302" customWidth="1"/>
    <col min="544" max="768" width="9.140625" style="302"/>
    <col min="769" max="769" width="1.42578125" style="302" customWidth="1"/>
    <col min="770" max="770" width="13.5703125" style="302" customWidth="1"/>
    <col min="771" max="771" width="16.5703125" style="302" customWidth="1"/>
    <col min="772" max="772" width="29.85546875" style="302" customWidth="1"/>
    <col min="773" max="773" width="52.5703125" style="302" customWidth="1"/>
    <col min="774" max="774" width="4.85546875" style="302" customWidth="1"/>
    <col min="775" max="775" width="5.28515625" style="302" customWidth="1"/>
    <col min="776" max="777" width="4.7109375" style="302" customWidth="1"/>
    <col min="778" max="778" width="4.85546875" style="302" customWidth="1"/>
    <col min="779" max="779" width="5" style="302" customWidth="1"/>
    <col min="780" max="780" width="6.7109375" style="302" customWidth="1"/>
    <col min="781" max="781" width="8.85546875" style="302" customWidth="1"/>
    <col min="782" max="782" width="6.85546875" style="302" customWidth="1"/>
    <col min="783" max="783" width="5.85546875" style="302" customWidth="1"/>
    <col min="784" max="784" width="11.85546875" style="302" customWidth="1"/>
    <col min="785" max="785" width="10" style="302" customWidth="1"/>
    <col min="786" max="787" width="5.42578125" style="302" customWidth="1"/>
    <col min="788" max="789" width="6" style="302" customWidth="1"/>
    <col min="790" max="790" width="17.7109375" style="302" customWidth="1"/>
    <col min="791" max="793" width="9.140625" style="302"/>
    <col min="794" max="795" width="6.85546875" style="302" customWidth="1"/>
    <col min="796" max="796" width="7.85546875" style="302" customWidth="1"/>
    <col min="797" max="797" width="7.140625" style="302" customWidth="1"/>
    <col min="798" max="798" width="12.85546875" style="302" customWidth="1"/>
    <col min="799" max="799" width="1.5703125" style="302" customWidth="1"/>
    <col min="800" max="1024" width="9.140625" style="302"/>
    <col min="1025" max="1025" width="1.42578125" style="302" customWidth="1"/>
    <col min="1026" max="1026" width="13.5703125" style="302" customWidth="1"/>
    <col min="1027" max="1027" width="16.5703125" style="302" customWidth="1"/>
    <col min="1028" max="1028" width="29.85546875" style="302" customWidth="1"/>
    <col min="1029" max="1029" width="52.5703125" style="302" customWidth="1"/>
    <col min="1030" max="1030" width="4.85546875" style="302" customWidth="1"/>
    <col min="1031" max="1031" width="5.28515625" style="302" customWidth="1"/>
    <col min="1032" max="1033" width="4.7109375" style="302" customWidth="1"/>
    <col min="1034" max="1034" width="4.85546875" style="302" customWidth="1"/>
    <col min="1035" max="1035" width="5" style="302" customWidth="1"/>
    <col min="1036" max="1036" width="6.7109375" style="302" customWidth="1"/>
    <col min="1037" max="1037" width="8.85546875" style="302" customWidth="1"/>
    <col min="1038" max="1038" width="6.85546875" style="302" customWidth="1"/>
    <col min="1039" max="1039" width="5.85546875" style="302" customWidth="1"/>
    <col min="1040" max="1040" width="11.85546875" style="302" customWidth="1"/>
    <col min="1041" max="1041" width="10" style="302" customWidth="1"/>
    <col min="1042" max="1043" width="5.42578125" style="302" customWidth="1"/>
    <col min="1044" max="1045" width="6" style="302" customWidth="1"/>
    <col min="1046" max="1046" width="17.7109375" style="302" customWidth="1"/>
    <col min="1047" max="1049" width="9.140625" style="302"/>
    <col min="1050" max="1051" width="6.85546875" style="302" customWidth="1"/>
    <col min="1052" max="1052" width="7.85546875" style="302" customWidth="1"/>
    <col min="1053" max="1053" width="7.140625" style="302" customWidth="1"/>
    <col min="1054" max="1054" width="12.85546875" style="302" customWidth="1"/>
    <col min="1055" max="1055" width="1.5703125" style="302" customWidth="1"/>
    <col min="1056" max="1280" width="9.140625" style="302"/>
    <col min="1281" max="1281" width="1.42578125" style="302" customWidth="1"/>
    <col min="1282" max="1282" width="13.5703125" style="302" customWidth="1"/>
    <col min="1283" max="1283" width="16.5703125" style="302" customWidth="1"/>
    <col min="1284" max="1284" width="29.85546875" style="302" customWidth="1"/>
    <col min="1285" max="1285" width="52.5703125" style="302" customWidth="1"/>
    <col min="1286" max="1286" width="4.85546875" style="302" customWidth="1"/>
    <col min="1287" max="1287" width="5.28515625" style="302" customWidth="1"/>
    <col min="1288" max="1289" width="4.7109375" style="302" customWidth="1"/>
    <col min="1290" max="1290" width="4.85546875" style="302" customWidth="1"/>
    <col min="1291" max="1291" width="5" style="302" customWidth="1"/>
    <col min="1292" max="1292" width="6.7109375" style="302" customWidth="1"/>
    <col min="1293" max="1293" width="8.85546875" style="302" customWidth="1"/>
    <col min="1294" max="1294" width="6.85546875" style="302" customWidth="1"/>
    <col min="1295" max="1295" width="5.85546875" style="302" customWidth="1"/>
    <col min="1296" max="1296" width="11.85546875" style="302" customWidth="1"/>
    <col min="1297" max="1297" width="10" style="302" customWidth="1"/>
    <col min="1298" max="1299" width="5.42578125" style="302" customWidth="1"/>
    <col min="1300" max="1301" width="6" style="302" customWidth="1"/>
    <col min="1302" max="1302" width="17.7109375" style="302" customWidth="1"/>
    <col min="1303" max="1305" width="9.140625" style="302"/>
    <col min="1306" max="1307" width="6.85546875" style="302" customWidth="1"/>
    <col min="1308" max="1308" width="7.85546875" style="302" customWidth="1"/>
    <col min="1309" max="1309" width="7.140625" style="302" customWidth="1"/>
    <col min="1310" max="1310" width="12.85546875" style="302" customWidth="1"/>
    <col min="1311" max="1311" width="1.5703125" style="302" customWidth="1"/>
    <col min="1312" max="1536" width="9.140625" style="302"/>
    <col min="1537" max="1537" width="1.42578125" style="302" customWidth="1"/>
    <col min="1538" max="1538" width="13.5703125" style="302" customWidth="1"/>
    <col min="1539" max="1539" width="16.5703125" style="302" customWidth="1"/>
    <col min="1540" max="1540" width="29.85546875" style="302" customWidth="1"/>
    <col min="1541" max="1541" width="52.5703125" style="302" customWidth="1"/>
    <col min="1542" max="1542" width="4.85546875" style="302" customWidth="1"/>
    <col min="1543" max="1543" width="5.28515625" style="302" customWidth="1"/>
    <col min="1544" max="1545" width="4.7109375" style="302" customWidth="1"/>
    <col min="1546" max="1546" width="4.85546875" style="302" customWidth="1"/>
    <col min="1547" max="1547" width="5" style="302" customWidth="1"/>
    <col min="1548" max="1548" width="6.7109375" style="302" customWidth="1"/>
    <col min="1549" max="1549" width="8.85546875" style="302" customWidth="1"/>
    <col min="1550" max="1550" width="6.85546875" style="302" customWidth="1"/>
    <col min="1551" max="1551" width="5.85546875" style="302" customWidth="1"/>
    <col min="1552" max="1552" width="11.85546875" style="302" customWidth="1"/>
    <col min="1553" max="1553" width="10" style="302" customWidth="1"/>
    <col min="1554" max="1555" width="5.42578125" style="302" customWidth="1"/>
    <col min="1556" max="1557" width="6" style="302" customWidth="1"/>
    <col min="1558" max="1558" width="17.7109375" style="302" customWidth="1"/>
    <col min="1559" max="1561" width="9.140625" style="302"/>
    <col min="1562" max="1563" width="6.85546875" style="302" customWidth="1"/>
    <col min="1564" max="1564" width="7.85546875" style="302" customWidth="1"/>
    <col min="1565" max="1565" width="7.140625" style="302" customWidth="1"/>
    <col min="1566" max="1566" width="12.85546875" style="302" customWidth="1"/>
    <col min="1567" max="1567" width="1.5703125" style="302" customWidth="1"/>
    <col min="1568" max="1792" width="9.140625" style="302"/>
    <col min="1793" max="1793" width="1.42578125" style="302" customWidth="1"/>
    <col min="1794" max="1794" width="13.5703125" style="302" customWidth="1"/>
    <col min="1795" max="1795" width="16.5703125" style="302" customWidth="1"/>
    <col min="1796" max="1796" width="29.85546875" style="302" customWidth="1"/>
    <col min="1797" max="1797" width="52.5703125" style="302" customWidth="1"/>
    <col min="1798" max="1798" width="4.85546875" style="302" customWidth="1"/>
    <col min="1799" max="1799" width="5.28515625" style="302" customWidth="1"/>
    <col min="1800" max="1801" width="4.7109375" style="302" customWidth="1"/>
    <col min="1802" max="1802" width="4.85546875" style="302" customWidth="1"/>
    <col min="1803" max="1803" width="5" style="302" customWidth="1"/>
    <col min="1804" max="1804" width="6.7109375" style="302" customWidth="1"/>
    <col min="1805" max="1805" width="8.85546875" style="302" customWidth="1"/>
    <col min="1806" max="1806" width="6.85546875" style="302" customWidth="1"/>
    <col min="1807" max="1807" width="5.85546875" style="302" customWidth="1"/>
    <col min="1808" max="1808" width="11.85546875" style="302" customWidth="1"/>
    <col min="1809" max="1809" width="10" style="302" customWidth="1"/>
    <col min="1810" max="1811" width="5.42578125" style="302" customWidth="1"/>
    <col min="1812" max="1813" width="6" style="302" customWidth="1"/>
    <col min="1814" max="1814" width="17.7109375" style="302" customWidth="1"/>
    <col min="1815" max="1817" width="9.140625" style="302"/>
    <col min="1818" max="1819" width="6.85546875" style="302" customWidth="1"/>
    <col min="1820" max="1820" width="7.85546875" style="302" customWidth="1"/>
    <col min="1821" max="1821" width="7.140625" style="302" customWidth="1"/>
    <col min="1822" max="1822" width="12.85546875" style="302" customWidth="1"/>
    <col min="1823" max="1823" width="1.5703125" style="302" customWidth="1"/>
    <col min="1824" max="2048" width="9.140625" style="302"/>
    <col min="2049" max="2049" width="1.42578125" style="302" customWidth="1"/>
    <col min="2050" max="2050" width="13.5703125" style="302" customWidth="1"/>
    <col min="2051" max="2051" width="16.5703125" style="302" customWidth="1"/>
    <col min="2052" max="2052" width="29.85546875" style="302" customWidth="1"/>
    <col min="2053" max="2053" width="52.5703125" style="302" customWidth="1"/>
    <col min="2054" max="2054" width="4.85546875" style="302" customWidth="1"/>
    <col min="2055" max="2055" width="5.28515625" style="302" customWidth="1"/>
    <col min="2056" max="2057" width="4.7109375" style="302" customWidth="1"/>
    <col min="2058" max="2058" width="4.85546875" style="302" customWidth="1"/>
    <col min="2059" max="2059" width="5" style="302" customWidth="1"/>
    <col min="2060" max="2060" width="6.7109375" style="302" customWidth="1"/>
    <col min="2061" max="2061" width="8.85546875" style="302" customWidth="1"/>
    <col min="2062" max="2062" width="6.85546875" style="302" customWidth="1"/>
    <col min="2063" max="2063" width="5.85546875" style="302" customWidth="1"/>
    <col min="2064" max="2064" width="11.85546875" style="302" customWidth="1"/>
    <col min="2065" max="2065" width="10" style="302" customWidth="1"/>
    <col min="2066" max="2067" width="5.42578125" style="302" customWidth="1"/>
    <col min="2068" max="2069" width="6" style="302" customWidth="1"/>
    <col min="2070" max="2070" width="17.7109375" style="302" customWidth="1"/>
    <col min="2071" max="2073" width="9.140625" style="302"/>
    <col min="2074" max="2075" width="6.85546875" style="302" customWidth="1"/>
    <col min="2076" max="2076" width="7.85546875" style="302" customWidth="1"/>
    <col min="2077" max="2077" width="7.140625" style="302" customWidth="1"/>
    <col min="2078" max="2078" width="12.85546875" style="302" customWidth="1"/>
    <col min="2079" max="2079" width="1.5703125" style="302" customWidth="1"/>
    <col min="2080" max="2304" width="9.140625" style="302"/>
    <col min="2305" max="2305" width="1.42578125" style="302" customWidth="1"/>
    <col min="2306" max="2306" width="13.5703125" style="302" customWidth="1"/>
    <col min="2307" max="2307" width="16.5703125" style="302" customWidth="1"/>
    <col min="2308" max="2308" width="29.85546875" style="302" customWidth="1"/>
    <col min="2309" max="2309" width="52.5703125" style="302" customWidth="1"/>
    <col min="2310" max="2310" width="4.85546875" style="302" customWidth="1"/>
    <col min="2311" max="2311" width="5.28515625" style="302" customWidth="1"/>
    <col min="2312" max="2313" width="4.7109375" style="302" customWidth="1"/>
    <col min="2314" max="2314" width="4.85546875" style="302" customWidth="1"/>
    <col min="2315" max="2315" width="5" style="302" customWidth="1"/>
    <col min="2316" max="2316" width="6.7109375" style="302" customWidth="1"/>
    <col min="2317" max="2317" width="8.85546875" style="302" customWidth="1"/>
    <col min="2318" max="2318" width="6.85546875" style="302" customWidth="1"/>
    <col min="2319" max="2319" width="5.85546875" style="302" customWidth="1"/>
    <col min="2320" max="2320" width="11.85546875" style="302" customWidth="1"/>
    <col min="2321" max="2321" width="10" style="302" customWidth="1"/>
    <col min="2322" max="2323" width="5.42578125" style="302" customWidth="1"/>
    <col min="2324" max="2325" width="6" style="302" customWidth="1"/>
    <col min="2326" max="2326" width="17.7109375" style="302" customWidth="1"/>
    <col min="2327" max="2329" width="9.140625" style="302"/>
    <col min="2330" max="2331" width="6.85546875" style="302" customWidth="1"/>
    <col min="2332" max="2332" width="7.85546875" style="302" customWidth="1"/>
    <col min="2333" max="2333" width="7.140625" style="302" customWidth="1"/>
    <col min="2334" max="2334" width="12.85546875" style="302" customWidth="1"/>
    <col min="2335" max="2335" width="1.5703125" style="302" customWidth="1"/>
    <col min="2336" max="2560" width="9.140625" style="302"/>
    <col min="2561" max="2561" width="1.42578125" style="302" customWidth="1"/>
    <col min="2562" max="2562" width="13.5703125" style="302" customWidth="1"/>
    <col min="2563" max="2563" width="16.5703125" style="302" customWidth="1"/>
    <col min="2564" max="2564" width="29.85546875" style="302" customWidth="1"/>
    <col min="2565" max="2565" width="52.5703125" style="302" customWidth="1"/>
    <col min="2566" max="2566" width="4.85546875" style="302" customWidth="1"/>
    <col min="2567" max="2567" width="5.28515625" style="302" customWidth="1"/>
    <col min="2568" max="2569" width="4.7109375" style="302" customWidth="1"/>
    <col min="2570" max="2570" width="4.85546875" style="302" customWidth="1"/>
    <col min="2571" max="2571" width="5" style="302" customWidth="1"/>
    <col min="2572" max="2572" width="6.7109375" style="302" customWidth="1"/>
    <col min="2573" max="2573" width="8.85546875" style="302" customWidth="1"/>
    <col min="2574" max="2574" width="6.85546875" style="302" customWidth="1"/>
    <col min="2575" max="2575" width="5.85546875" style="302" customWidth="1"/>
    <col min="2576" max="2576" width="11.85546875" style="302" customWidth="1"/>
    <col min="2577" max="2577" width="10" style="302" customWidth="1"/>
    <col min="2578" max="2579" width="5.42578125" style="302" customWidth="1"/>
    <col min="2580" max="2581" width="6" style="302" customWidth="1"/>
    <col min="2582" max="2582" width="17.7109375" style="302" customWidth="1"/>
    <col min="2583" max="2585" width="9.140625" style="302"/>
    <col min="2586" max="2587" width="6.85546875" style="302" customWidth="1"/>
    <col min="2588" max="2588" width="7.85546875" style="302" customWidth="1"/>
    <col min="2589" max="2589" width="7.140625" style="302" customWidth="1"/>
    <col min="2590" max="2590" width="12.85546875" style="302" customWidth="1"/>
    <col min="2591" max="2591" width="1.5703125" style="302" customWidth="1"/>
    <col min="2592" max="2816" width="9.140625" style="302"/>
    <col min="2817" max="2817" width="1.42578125" style="302" customWidth="1"/>
    <col min="2818" max="2818" width="13.5703125" style="302" customWidth="1"/>
    <col min="2819" max="2819" width="16.5703125" style="302" customWidth="1"/>
    <col min="2820" max="2820" width="29.85546875" style="302" customWidth="1"/>
    <col min="2821" max="2821" width="52.5703125" style="302" customWidth="1"/>
    <col min="2822" max="2822" width="4.85546875" style="302" customWidth="1"/>
    <col min="2823" max="2823" width="5.28515625" style="302" customWidth="1"/>
    <col min="2824" max="2825" width="4.7109375" style="302" customWidth="1"/>
    <col min="2826" max="2826" width="4.85546875" style="302" customWidth="1"/>
    <col min="2827" max="2827" width="5" style="302" customWidth="1"/>
    <col min="2828" max="2828" width="6.7109375" style="302" customWidth="1"/>
    <col min="2829" max="2829" width="8.85546875" style="302" customWidth="1"/>
    <col min="2830" max="2830" width="6.85546875" style="302" customWidth="1"/>
    <col min="2831" max="2831" width="5.85546875" style="302" customWidth="1"/>
    <col min="2832" max="2832" width="11.85546875" style="302" customWidth="1"/>
    <col min="2833" max="2833" width="10" style="302" customWidth="1"/>
    <col min="2834" max="2835" width="5.42578125" style="302" customWidth="1"/>
    <col min="2836" max="2837" width="6" style="302" customWidth="1"/>
    <col min="2838" max="2838" width="17.7109375" style="302" customWidth="1"/>
    <col min="2839" max="2841" width="9.140625" style="302"/>
    <col min="2842" max="2843" width="6.85546875" style="302" customWidth="1"/>
    <col min="2844" max="2844" width="7.85546875" style="302" customWidth="1"/>
    <col min="2845" max="2845" width="7.140625" style="302" customWidth="1"/>
    <col min="2846" max="2846" width="12.85546875" style="302" customWidth="1"/>
    <col min="2847" max="2847" width="1.5703125" style="302" customWidth="1"/>
    <col min="2848" max="3072" width="9.140625" style="302"/>
    <col min="3073" max="3073" width="1.42578125" style="302" customWidth="1"/>
    <col min="3074" max="3074" width="13.5703125" style="302" customWidth="1"/>
    <col min="3075" max="3075" width="16.5703125" style="302" customWidth="1"/>
    <col min="3076" max="3076" width="29.85546875" style="302" customWidth="1"/>
    <col min="3077" max="3077" width="52.5703125" style="302" customWidth="1"/>
    <col min="3078" max="3078" width="4.85546875" style="302" customWidth="1"/>
    <col min="3079" max="3079" width="5.28515625" style="302" customWidth="1"/>
    <col min="3080" max="3081" width="4.7109375" style="302" customWidth="1"/>
    <col min="3082" max="3082" width="4.85546875" style="302" customWidth="1"/>
    <col min="3083" max="3083" width="5" style="302" customWidth="1"/>
    <col min="3084" max="3084" width="6.7109375" style="302" customWidth="1"/>
    <col min="3085" max="3085" width="8.85546875" style="302" customWidth="1"/>
    <col min="3086" max="3086" width="6.85546875" style="302" customWidth="1"/>
    <col min="3087" max="3087" width="5.85546875" style="302" customWidth="1"/>
    <col min="3088" max="3088" width="11.85546875" style="302" customWidth="1"/>
    <col min="3089" max="3089" width="10" style="302" customWidth="1"/>
    <col min="3090" max="3091" width="5.42578125" style="302" customWidth="1"/>
    <col min="3092" max="3093" width="6" style="302" customWidth="1"/>
    <col min="3094" max="3094" width="17.7109375" style="302" customWidth="1"/>
    <col min="3095" max="3097" width="9.140625" style="302"/>
    <col min="3098" max="3099" width="6.85546875" style="302" customWidth="1"/>
    <col min="3100" max="3100" width="7.85546875" style="302" customWidth="1"/>
    <col min="3101" max="3101" width="7.140625" style="302" customWidth="1"/>
    <col min="3102" max="3102" width="12.85546875" style="302" customWidth="1"/>
    <col min="3103" max="3103" width="1.5703125" style="302" customWidth="1"/>
    <col min="3104" max="3328" width="9.140625" style="302"/>
    <col min="3329" max="3329" width="1.42578125" style="302" customWidth="1"/>
    <col min="3330" max="3330" width="13.5703125" style="302" customWidth="1"/>
    <col min="3331" max="3331" width="16.5703125" style="302" customWidth="1"/>
    <col min="3332" max="3332" width="29.85546875" style="302" customWidth="1"/>
    <col min="3333" max="3333" width="52.5703125" style="302" customWidth="1"/>
    <col min="3334" max="3334" width="4.85546875" style="302" customWidth="1"/>
    <col min="3335" max="3335" width="5.28515625" style="302" customWidth="1"/>
    <col min="3336" max="3337" width="4.7109375" style="302" customWidth="1"/>
    <col min="3338" max="3338" width="4.85546875" style="302" customWidth="1"/>
    <col min="3339" max="3339" width="5" style="302" customWidth="1"/>
    <col min="3340" max="3340" width="6.7109375" style="302" customWidth="1"/>
    <col min="3341" max="3341" width="8.85546875" style="302" customWidth="1"/>
    <col min="3342" max="3342" width="6.85546875" style="302" customWidth="1"/>
    <col min="3343" max="3343" width="5.85546875" style="302" customWidth="1"/>
    <col min="3344" max="3344" width="11.85546875" style="302" customWidth="1"/>
    <col min="3345" max="3345" width="10" style="302" customWidth="1"/>
    <col min="3346" max="3347" width="5.42578125" style="302" customWidth="1"/>
    <col min="3348" max="3349" width="6" style="302" customWidth="1"/>
    <col min="3350" max="3350" width="17.7109375" style="302" customWidth="1"/>
    <col min="3351" max="3353" width="9.140625" style="302"/>
    <col min="3354" max="3355" width="6.85546875" style="302" customWidth="1"/>
    <col min="3356" max="3356" width="7.85546875" style="302" customWidth="1"/>
    <col min="3357" max="3357" width="7.140625" style="302" customWidth="1"/>
    <col min="3358" max="3358" width="12.85546875" style="302" customWidth="1"/>
    <col min="3359" max="3359" width="1.5703125" style="302" customWidth="1"/>
    <col min="3360" max="3584" width="9.140625" style="302"/>
    <col min="3585" max="3585" width="1.42578125" style="302" customWidth="1"/>
    <col min="3586" max="3586" width="13.5703125" style="302" customWidth="1"/>
    <col min="3587" max="3587" width="16.5703125" style="302" customWidth="1"/>
    <col min="3588" max="3588" width="29.85546875" style="302" customWidth="1"/>
    <col min="3589" max="3589" width="52.5703125" style="302" customWidth="1"/>
    <col min="3590" max="3590" width="4.85546875" style="302" customWidth="1"/>
    <col min="3591" max="3591" width="5.28515625" style="302" customWidth="1"/>
    <col min="3592" max="3593" width="4.7109375" style="302" customWidth="1"/>
    <col min="3594" max="3594" width="4.85546875" style="302" customWidth="1"/>
    <col min="3595" max="3595" width="5" style="302" customWidth="1"/>
    <col min="3596" max="3596" width="6.7109375" style="302" customWidth="1"/>
    <col min="3597" max="3597" width="8.85546875" style="302" customWidth="1"/>
    <col min="3598" max="3598" width="6.85546875" style="302" customWidth="1"/>
    <col min="3599" max="3599" width="5.85546875" style="302" customWidth="1"/>
    <col min="3600" max="3600" width="11.85546875" style="302" customWidth="1"/>
    <col min="3601" max="3601" width="10" style="302" customWidth="1"/>
    <col min="3602" max="3603" width="5.42578125" style="302" customWidth="1"/>
    <col min="3604" max="3605" width="6" style="302" customWidth="1"/>
    <col min="3606" max="3606" width="17.7109375" style="302" customWidth="1"/>
    <col min="3607" max="3609" width="9.140625" style="302"/>
    <col min="3610" max="3611" width="6.85546875" style="302" customWidth="1"/>
    <col min="3612" max="3612" width="7.85546875" style="302" customWidth="1"/>
    <col min="3613" max="3613" width="7.140625" style="302" customWidth="1"/>
    <col min="3614" max="3614" width="12.85546875" style="302" customWidth="1"/>
    <col min="3615" max="3615" width="1.5703125" style="302" customWidth="1"/>
    <col min="3616" max="3840" width="9.140625" style="302"/>
    <col min="3841" max="3841" width="1.42578125" style="302" customWidth="1"/>
    <col min="3842" max="3842" width="13.5703125" style="302" customWidth="1"/>
    <col min="3843" max="3843" width="16.5703125" style="302" customWidth="1"/>
    <col min="3844" max="3844" width="29.85546875" style="302" customWidth="1"/>
    <col min="3845" max="3845" width="52.5703125" style="302" customWidth="1"/>
    <col min="3846" max="3846" width="4.85546875" style="302" customWidth="1"/>
    <col min="3847" max="3847" width="5.28515625" style="302" customWidth="1"/>
    <col min="3848" max="3849" width="4.7109375" style="302" customWidth="1"/>
    <col min="3850" max="3850" width="4.85546875" style="302" customWidth="1"/>
    <col min="3851" max="3851" width="5" style="302" customWidth="1"/>
    <col min="3852" max="3852" width="6.7109375" style="302" customWidth="1"/>
    <col min="3853" max="3853" width="8.85546875" style="302" customWidth="1"/>
    <col min="3854" max="3854" width="6.85546875" style="302" customWidth="1"/>
    <col min="3855" max="3855" width="5.85546875" style="302" customWidth="1"/>
    <col min="3856" max="3856" width="11.85546875" style="302" customWidth="1"/>
    <col min="3857" max="3857" width="10" style="302" customWidth="1"/>
    <col min="3858" max="3859" width="5.42578125" style="302" customWidth="1"/>
    <col min="3860" max="3861" width="6" style="302" customWidth="1"/>
    <col min="3862" max="3862" width="17.7109375" style="302" customWidth="1"/>
    <col min="3863" max="3865" width="9.140625" style="302"/>
    <col min="3866" max="3867" width="6.85546875" style="302" customWidth="1"/>
    <col min="3868" max="3868" width="7.85546875" style="302" customWidth="1"/>
    <col min="3869" max="3869" width="7.140625" style="302" customWidth="1"/>
    <col min="3870" max="3870" width="12.85546875" style="302" customWidth="1"/>
    <col min="3871" max="3871" width="1.5703125" style="302" customWidth="1"/>
    <col min="3872" max="4096" width="9.140625" style="302"/>
    <col min="4097" max="4097" width="1.42578125" style="302" customWidth="1"/>
    <col min="4098" max="4098" width="13.5703125" style="302" customWidth="1"/>
    <col min="4099" max="4099" width="16.5703125" style="302" customWidth="1"/>
    <col min="4100" max="4100" width="29.85546875" style="302" customWidth="1"/>
    <col min="4101" max="4101" width="52.5703125" style="302" customWidth="1"/>
    <col min="4102" max="4102" width="4.85546875" style="302" customWidth="1"/>
    <col min="4103" max="4103" width="5.28515625" style="302" customWidth="1"/>
    <col min="4104" max="4105" width="4.7109375" style="302" customWidth="1"/>
    <col min="4106" max="4106" width="4.85546875" style="302" customWidth="1"/>
    <col min="4107" max="4107" width="5" style="302" customWidth="1"/>
    <col min="4108" max="4108" width="6.7109375" style="302" customWidth="1"/>
    <col min="4109" max="4109" width="8.85546875" style="302" customWidth="1"/>
    <col min="4110" max="4110" width="6.85546875" style="302" customWidth="1"/>
    <col min="4111" max="4111" width="5.85546875" style="302" customWidth="1"/>
    <col min="4112" max="4112" width="11.85546875" style="302" customWidth="1"/>
    <col min="4113" max="4113" width="10" style="302" customWidth="1"/>
    <col min="4114" max="4115" width="5.42578125" style="302" customWidth="1"/>
    <col min="4116" max="4117" width="6" style="302" customWidth="1"/>
    <col min="4118" max="4118" width="17.7109375" style="302" customWidth="1"/>
    <col min="4119" max="4121" width="9.140625" style="302"/>
    <col min="4122" max="4123" width="6.85546875" style="302" customWidth="1"/>
    <col min="4124" max="4124" width="7.85546875" style="302" customWidth="1"/>
    <col min="4125" max="4125" width="7.140625" style="302" customWidth="1"/>
    <col min="4126" max="4126" width="12.85546875" style="302" customWidth="1"/>
    <col min="4127" max="4127" width="1.5703125" style="302" customWidth="1"/>
    <col min="4128" max="4352" width="9.140625" style="302"/>
    <col min="4353" max="4353" width="1.42578125" style="302" customWidth="1"/>
    <col min="4354" max="4354" width="13.5703125" style="302" customWidth="1"/>
    <col min="4355" max="4355" width="16.5703125" style="302" customWidth="1"/>
    <col min="4356" max="4356" width="29.85546875" style="302" customWidth="1"/>
    <col min="4357" max="4357" width="52.5703125" style="302" customWidth="1"/>
    <col min="4358" max="4358" width="4.85546875" style="302" customWidth="1"/>
    <col min="4359" max="4359" width="5.28515625" style="302" customWidth="1"/>
    <col min="4360" max="4361" width="4.7109375" style="302" customWidth="1"/>
    <col min="4362" max="4362" width="4.85546875" style="302" customWidth="1"/>
    <col min="4363" max="4363" width="5" style="302" customWidth="1"/>
    <col min="4364" max="4364" width="6.7109375" style="302" customWidth="1"/>
    <col min="4365" max="4365" width="8.85546875" style="302" customWidth="1"/>
    <col min="4366" max="4366" width="6.85546875" style="302" customWidth="1"/>
    <col min="4367" max="4367" width="5.85546875" style="302" customWidth="1"/>
    <col min="4368" max="4368" width="11.85546875" style="302" customWidth="1"/>
    <col min="4369" max="4369" width="10" style="302" customWidth="1"/>
    <col min="4370" max="4371" width="5.42578125" style="302" customWidth="1"/>
    <col min="4372" max="4373" width="6" style="302" customWidth="1"/>
    <col min="4374" max="4374" width="17.7109375" style="302" customWidth="1"/>
    <col min="4375" max="4377" width="9.140625" style="302"/>
    <col min="4378" max="4379" width="6.85546875" style="302" customWidth="1"/>
    <col min="4380" max="4380" width="7.85546875" style="302" customWidth="1"/>
    <col min="4381" max="4381" width="7.140625" style="302" customWidth="1"/>
    <col min="4382" max="4382" width="12.85546875" style="302" customWidth="1"/>
    <col min="4383" max="4383" width="1.5703125" style="302" customWidth="1"/>
    <col min="4384" max="4608" width="9.140625" style="302"/>
    <col min="4609" max="4609" width="1.42578125" style="302" customWidth="1"/>
    <col min="4610" max="4610" width="13.5703125" style="302" customWidth="1"/>
    <col min="4611" max="4611" width="16.5703125" style="302" customWidth="1"/>
    <col min="4612" max="4612" width="29.85546875" style="302" customWidth="1"/>
    <col min="4613" max="4613" width="52.5703125" style="302" customWidth="1"/>
    <col min="4614" max="4614" width="4.85546875" style="302" customWidth="1"/>
    <col min="4615" max="4615" width="5.28515625" style="302" customWidth="1"/>
    <col min="4616" max="4617" width="4.7109375" style="302" customWidth="1"/>
    <col min="4618" max="4618" width="4.85546875" style="302" customWidth="1"/>
    <col min="4619" max="4619" width="5" style="302" customWidth="1"/>
    <col min="4620" max="4620" width="6.7109375" style="302" customWidth="1"/>
    <col min="4621" max="4621" width="8.85546875" style="302" customWidth="1"/>
    <col min="4622" max="4622" width="6.85546875" style="302" customWidth="1"/>
    <col min="4623" max="4623" width="5.85546875" style="302" customWidth="1"/>
    <col min="4624" max="4624" width="11.85546875" style="302" customWidth="1"/>
    <col min="4625" max="4625" width="10" style="302" customWidth="1"/>
    <col min="4626" max="4627" width="5.42578125" style="302" customWidth="1"/>
    <col min="4628" max="4629" width="6" style="302" customWidth="1"/>
    <col min="4630" max="4630" width="17.7109375" style="302" customWidth="1"/>
    <col min="4631" max="4633" width="9.140625" style="302"/>
    <col min="4634" max="4635" width="6.85546875" style="302" customWidth="1"/>
    <col min="4636" max="4636" width="7.85546875" style="302" customWidth="1"/>
    <col min="4637" max="4637" width="7.140625" style="302" customWidth="1"/>
    <col min="4638" max="4638" width="12.85546875" style="302" customWidth="1"/>
    <col min="4639" max="4639" width="1.5703125" style="302" customWidth="1"/>
    <col min="4640" max="4864" width="9.140625" style="302"/>
    <col min="4865" max="4865" width="1.42578125" style="302" customWidth="1"/>
    <col min="4866" max="4866" width="13.5703125" style="302" customWidth="1"/>
    <col min="4867" max="4867" width="16.5703125" style="302" customWidth="1"/>
    <col min="4868" max="4868" width="29.85546875" style="302" customWidth="1"/>
    <col min="4869" max="4869" width="52.5703125" style="302" customWidth="1"/>
    <col min="4870" max="4870" width="4.85546875" style="302" customWidth="1"/>
    <col min="4871" max="4871" width="5.28515625" style="302" customWidth="1"/>
    <col min="4872" max="4873" width="4.7109375" style="302" customWidth="1"/>
    <col min="4874" max="4874" width="4.85546875" style="302" customWidth="1"/>
    <col min="4875" max="4875" width="5" style="302" customWidth="1"/>
    <col min="4876" max="4876" width="6.7109375" style="302" customWidth="1"/>
    <col min="4877" max="4877" width="8.85546875" style="302" customWidth="1"/>
    <col min="4878" max="4878" width="6.85546875" style="302" customWidth="1"/>
    <col min="4879" max="4879" width="5.85546875" style="302" customWidth="1"/>
    <col min="4880" max="4880" width="11.85546875" style="302" customWidth="1"/>
    <col min="4881" max="4881" width="10" style="302" customWidth="1"/>
    <col min="4882" max="4883" width="5.42578125" style="302" customWidth="1"/>
    <col min="4884" max="4885" width="6" style="302" customWidth="1"/>
    <col min="4886" max="4886" width="17.7109375" style="302" customWidth="1"/>
    <col min="4887" max="4889" width="9.140625" style="302"/>
    <col min="4890" max="4891" width="6.85546875" style="302" customWidth="1"/>
    <col min="4892" max="4892" width="7.85546875" style="302" customWidth="1"/>
    <col min="4893" max="4893" width="7.140625" style="302" customWidth="1"/>
    <col min="4894" max="4894" width="12.85546875" style="302" customWidth="1"/>
    <col min="4895" max="4895" width="1.5703125" style="302" customWidth="1"/>
    <col min="4896" max="5120" width="9.140625" style="302"/>
    <col min="5121" max="5121" width="1.42578125" style="302" customWidth="1"/>
    <col min="5122" max="5122" width="13.5703125" style="302" customWidth="1"/>
    <col min="5123" max="5123" width="16.5703125" style="302" customWidth="1"/>
    <col min="5124" max="5124" width="29.85546875" style="302" customWidth="1"/>
    <col min="5125" max="5125" width="52.5703125" style="302" customWidth="1"/>
    <col min="5126" max="5126" width="4.85546875" style="302" customWidth="1"/>
    <col min="5127" max="5127" width="5.28515625" style="302" customWidth="1"/>
    <col min="5128" max="5129" width="4.7109375" style="302" customWidth="1"/>
    <col min="5130" max="5130" width="4.85546875" style="302" customWidth="1"/>
    <col min="5131" max="5131" width="5" style="302" customWidth="1"/>
    <col min="5132" max="5132" width="6.7109375" style="302" customWidth="1"/>
    <col min="5133" max="5133" width="8.85546875" style="302" customWidth="1"/>
    <col min="5134" max="5134" width="6.85546875" style="302" customWidth="1"/>
    <col min="5135" max="5135" width="5.85546875" style="302" customWidth="1"/>
    <col min="5136" max="5136" width="11.85546875" style="302" customWidth="1"/>
    <col min="5137" max="5137" width="10" style="302" customWidth="1"/>
    <col min="5138" max="5139" width="5.42578125" style="302" customWidth="1"/>
    <col min="5140" max="5141" width="6" style="302" customWidth="1"/>
    <col min="5142" max="5142" width="17.7109375" style="302" customWidth="1"/>
    <col min="5143" max="5145" width="9.140625" style="302"/>
    <col min="5146" max="5147" width="6.85546875" style="302" customWidth="1"/>
    <col min="5148" max="5148" width="7.85546875" style="302" customWidth="1"/>
    <col min="5149" max="5149" width="7.140625" style="302" customWidth="1"/>
    <col min="5150" max="5150" width="12.85546875" style="302" customWidth="1"/>
    <col min="5151" max="5151" width="1.5703125" style="302" customWidth="1"/>
    <col min="5152" max="5376" width="9.140625" style="302"/>
    <col min="5377" max="5377" width="1.42578125" style="302" customWidth="1"/>
    <col min="5378" max="5378" width="13.5703125" style="302" customWidth="1"/>
    <col min="5379" max="5379" width="16.5703125" style="302" customWidth="1"/>
    <col min="5380" max="5380" width="29.85546875" style="302" customWidth="1"/>
    <col min="5381" max="5381" width="52.5703125" style="302" customWidth="1"/>
    <col min="5382" max="5382" width="4.85546875" style="302" customWidth="1"/>
    <col min="5383" max="5383" width="5.28515625" style="302" customWidth="1"/>
    <col min="5384" max="5385" width="4.7109375" style="302" customWidth="1"/>
    <col min="5386" max="5386" width="4.85546875" style="302" customWidth="1"/>
    <col min="5387" max="5387" width="5" style="302" customWidth="1"/>
    <col min="5388" max="5388" width="6.7109375" style="302" customWidth="1"/>
    <col min="5389" max="5389" width="8.85546875" style="302" customWidth="1"/>
    <col min="5390" max="5390" width="6.85546875" style="302" customWidth="1"/>
    <col min="5391" max="5391" width="5.85546875" style="302" customWidth="1"/>
    <col min="5392" max="5392" width="11.85546875" style="302" customWidth="1"/>
    <col min="5393" max="5393" width="10" style="302" customWidth="1"/>
    <col min="5394" max="5395" width="5.42578125" style="302" customWidth="1"/>
    <col min="5396" max="5397" width="6" style="302" customWidth="1"/>
    <col min="5398" max="5398" width="17.7109375" style="302" customWidth="1"/>
    <col min="5399" max="5401" width="9.140625" style="302"/>
    <col min="5402" max="5403" width="6.85546875" style="302" customWidth="1"/>
    <col min="5404" max="5404" width="7.85546875" style="302" customWidth="1"/>
    <col min="5405" max="5405" width="7.140625" style="302" customWidth="1"/>
    <col min="5406" max="5406" width="12.85546875" style="302" customWidth="1"/>
    <col min="5407" max="5407" width="1.5703125" style="302" customWidth="1"/>
    <col min="5408" max="5632" width="9.140625" style="302"/>
    <col min="5633" max="5633" width="1.42578125" style="302" customWidth="1"/>
    <col min="5634" max="5634" width="13.5703125" style="302" customWidth="1"/>
    <col min="5635" max="5635" width="16.5703125" style="302" customWidth="1"/>
    <col min="5636" max="5636" width="29.85546875" style="302" customWidth="1"/>
    <col min="5637" max="5637" width="52.5703125" style="302" customWidth="1"/>
    <col min="5638" max="5638" width="4.85546875" style="302" customWidth="1"/>
    <col min="5639" max="5639" width="5.28515625" style="302" customWidth="1"/>
    <col min="5640" max="5641" width="4.7109375" style="302" customWidth="1"/>
    <col min="5642" max="5642" width="4.85546875" style="302" customWidth="1"/>
    <col min="5643" max="5643" width="5" style="302" customWidth="1"/>
    <col min="5644" max="5644" width="6.7109375" style="302" customWidth="1"/>
    <col min="5645" max="5645" width="8.85546875" style="302" customWidth="1"/>
    <col min="5646" max="5646" width="6.85546875" style="302" customWidth="1"/>
    <col min="5647" max="5647" width="5.85546875" style="302" customWidth="1"/>
    <col min="5648" max="5648" width="11.85546875" style="302" customWidth="1"/>
    <col min="5649" max="5649" width="10" style="302" customWidth="1"/>
    <col min="5650" max="5651" width="5.42578125" style="302" customWidth="1"/>
    <col min="5652" max="5653" width="6" style="302" customWidth="1"/>
    <col min="5654" max="5654" width="17.7109375" style="302" customWidth="1"/>
    <col min="5655" max="5657" width="9.140625" style="302"/>
    <col min="5658" max="5659" width="6.85546875" style="302" customWidth="1"/>
    <col min="5660" max="5660" width="7.85546875" style="302" customWidth="1"/>
    <col min="5661" max="5661" width="7.140625" style="302" customWidth="1"/>
    <col min="5662" max="5662" width="12.85546875" style="302" customWidth="1"/>
    <col min="5663" max="5663" width="1.5703125" style="302" customWidth="1"/>
    <col min="5664" max="5888" width="9.140625" style="302"/>
    <col min="5889" max="5889" width="1.42578125" style="302" customWidth="1"/>
    <col min="5890" max="5890" width="13.5703125" style="302" customWidth="1"/>
    <col min="5891" max="5891" width="16.5703125" style="302" customWidth="1"/>
    <col min="5892" max="5892" width="29.85546875" style="302" customWidth="1"/>
    <col min="5893" max="5893" width="52.5703125" style="302" customWidth="1"/>
    <col min="5894" max="5894" width="4.85546875" style="302" customWidth="1"/>
    <col min="5895" max="5895" width="5.28515625" style="302" customWidth="1"/>
    <col min="5896" max="5897" width="4.7109375" style="302" customWidth="1"/>
    <col min="5898" max="5898" width="4.85546875" style="302" customWidth="1"/>
    <col min="5899" max="5899" width="5" style="302" customWidth="1"/>
    <col min="5900" max="5900" width="6.7109375" style="302" customWidth="1"/>
    <col min="5901" max="5901" width="8.85546875" style="302" customWidth="1"/>
    <col min="5902" max="5902" width="6.85546875" style="302" customWidth="1"/>
    <col min="5903" max="5903" width="5.85546875" style="302" customWidth="1"/>
    <col min="5904" max="5904" width="11.85546875" style="302" customWidth="1"/>
    <col min="5905" max="5905" width="10" style="302" customWidth="1"/>
    <col min="5906" max="5907" width="5.42578125" style="302" customWidth="1"/>
    <col min="5908" max="5909" width="6" style="302" customWidth="1"/>
    <col min="5910" max="5910" width="17.7109375" style="302" customWidth="1"/>
    <col min="5911" max="5913" width="9.140625" style="302"/>
    <col min="5914" max="5915" width="6.85546875" style="302" customWidth="1"/>
    <col min="5916" max="5916" width="7.85546875" style="302" customWidth="1"/>
    <col min="5917" max="5917" width="7.140625" style="302" customWidth="1"/>
    <col min="5918" max="5918" width="12.85546875" style="302" customWidth="1"/>
    <col min="5919" max="5919" width="1.5703125" style="302" customWidth="1"/>
    <col min="5920" max="6144" width="9.140625" style="302"/>
    <col min="6145" max="6145" width="1.42578125" style="302" customWidth="1"/>
    <col min="6146" max="6146" width="13.5703125" style="302" customWidth="1"/>
    <col min="6147" max="6147" width="16.5703125" style="302" customWidth="1"/>
    <col min="6148" max="6148" width="29.85546875" style="302" customWidth="1"/>
    <col min="6149" max="6149" width="52.5703125" style="302" customWidth="1"/>
    <col min="6150" max="6150" width="4.85546875" style="302" customWidth="1"/>
    <col min="6151" max="6151" width="5.28515625" style="302" customWidth="1"/>
    <col min="6152" max="6153" width="4.7109375" style="302" customWidth="1"/>
    <col min="6154" max="6154" width="4.85546875" style="302" customWidth="1"/>
    <col min="6155" max="6155" width="5" style="302" customWidth="1"/>
    <col min="6156" max="6156" width="6.7109375" style="302" customWidth="1"/>
    <col min="6157" max="6157" width="8.85546875" style="302" customWidth="1"/>
    <col min="6158" max="6158" width="6.85546875" style="302" customWidth="1"/>
    <col min="6159" max="6159" width="5.85546875" style="302" customWidth="1"/>
    <col min="6160" max="6160" width="11.85546875" style="302" customWidth="1"/>
    <col min="6161" max="6161" width="10" style="302" customWidth="1"/>
    <col min="6162" max="6163" width="5.42578125" style="302" customWidth="1"/>
    <col min="6164" max="6165" width="6" style="302" customWidth="1"/>
    <col min="6166" max="6166" width="17.7109375" style="302" customWidth="1"/>
    <col min="6167" max="6169" width="9.140625" style="302"/>
    <col min="6170" max="6171" width="6.85546875" style="302" customWidth="1"/>
    <col min="6172" max="6172" width="7.85546875" style="302" customWidth="1"/>
    <col min="6173" max="6173" width="7.140625" style="302" customWidth="1"/>
    <col min="6174" max="6174" width="12.85546875" style="302" customWidth="1"/>
    <col min="6175" max="6175" width="1.5703125" style="302" customWidth="1"/>
    <col min="6176" max="6400" width="9.140625" style="302"/>
    <col min="6401" max="6401" width="1.42578125" style="302" customWidth="1"/>
    <col min="6402" max="6402" width="13.5703125" style="302" customWidth="1"/>
    <col min="6403" max="6403" width="16.5703125" style="302" customWidth="1"/>
    <col min="6404" max="6404" width="29.85546875" style="302" customWidth="1"/>
    <col min="6405" max="6405" width="52.5703125" style="302" customWidth="1"/>
    <col min="6406" max="6406" width="4.85546875" style="302" customWidth="1"/>
    <col min="6407" max="6407" width="5.28515625" style="302" customWidth="1"/>
    <col min="6408" max="6409" width="4.7109375" style="302" customWidth="1"/>
    <col min="6410" max="6410" width="4.85546875" style="302" customWidth="1"/>
    <col min="6411" max="6411" width="5" style="302" customWidth="1"/>
    <col min="6412" max="6412" width="6.7109375" style="302" customWidth="1"/>
    <col min="6413" max="6413" width="8.85546875" style="302" customWidth="1"/>
    <col min="6414" max="6414" width="6.85546875" style="302" customWidth="1"/>
    <col min="6415" max="6415" width="5.85546875" style="302" customWidth="1"/>
    <col min="6416" max="6416" width="11.85546875" style="302" customWidth="1"/>
    <col min="6417" max="6417" width="10" style="302" customWidth="1"/>
    <col min="6418" max="6419" width="5.42578125" style="302" customWidth="1"/>
    <col min="6420" max="6421" width="6" style="302" customWidth="1"/>
    <col min="6422" max="6422" width="17.7109375" style="302" customWidth="1"/>
    <col min="6423" max="6425" width="9.140625" style="302"/>
    <col min="6426" max="6427" width="6.85546875" style="302" customWidth="1"/>
    <col min="6428" max="6428" width="7.85546875" style="302" customWidth="1"/>
    <col min="6429" max="6429" width="7.140625" style="302" customWidth="1"/>
    <col min="6430" max="6430" width="12.85546875" style="302" customWidth="1"/>
    <col min="6431" max="6431" width="1.5703125" style="302" customWidth="1"/>
    <col min="6432" max="6656" width="9.140625" style="302"/>
    <col min="6657" max="6657" width="1.42578125" style="302" customWidth="1"/>
    <col min="6658" max="6658" width="13.5703125" style="302" customWidth="1"/>
    <col min="6659" max="6659" width="16.5703125" style="302" customWidth="1"/>
    <col min="6660" max="6660" width="29.85546875" style="302" customWidth="1"/>
    <col min="6661" max="6661" width="52.5703125" style="302" customWidth="1"/>
    <col min="6662" max="6662" width="4.85546875" style="302" customWidth="1"/>
    <col min="6663" max="6663" width="5.28515625" style="302" customWidth="1"/>
    <col min="6664" max="6665" width="4.7109375" style="302" customWidth="1"/>
    <col min="6666" max="6666" width="4.85546875" style="302" customWidth="1"/>
    <col min="6667" max="6667" width="5" style="302" customWidth="1"/>
    <col min="6668" max="6668" width="6.7109375" style="302" customWidth="1"/>
    <col min="6669" max="6669" width="8.85546875" style="302" customWidth="1"/>
    <col min="6670" max="6670" width="6.85546875" style="302" customWidth="1"/>
    <col min="6671" max="6671" width="5.85546875" style="302" customWidth="1"/>
    <col min="6672" max="6672" width="11.85546875" style="302" customWidth="1"/>
    <col min="6673" max="6673" width="10" style="302" customWidth="1"/>
    <col min="6674" max="6675" width="5.42578125" style="302" customWidth="1"/>
    <col min="6676" max="6677" width="6" style="302" customWidth="1"/>
    <col min="6678" max="6678" width="17.7109375" style="302" customWidth="1"/>
    <col min="6679" max="6681" width="9.140625" style="302"/>
    <col min="6682" max="6683" width="6.85546875" style="302" customWidth="1"/>
    <col min="6684" max="6684" width="7.85546875" style="302" customWidth="1"/>
    <col min="6685" max="6685" width="7.140625" style="302" customWidth="1"/>
    <col min="6686" max="6686" width="12.85546875" style="302" customWidth="1"/>
    <col min="6687" max="6687" width="1.5703125" style="302" customWidth="1"/>
    <col min="6688" max="6912" width="9.140625" style="302"/>
    <col min="6913" max="6913" width="1.42578125" style="302" customWidth="1"/>
    <col min="6914" max="6914" width="13.5703125" style="302" customWidth="1"/>
    <col min="6915" max="6915" width="16.5703125" style="302" customWidth="1"/>
    <col min="6916" max="6916" width="29.85546875" style="302" customWidth="1"/>
    <col min="6917" max="6917" width="52.5703125" style="302" customWidth="1"/>
    <col min="6918" max="6918" width="4.85546875" style="302" customWidth="1"/>
    <col min="6919" max="6919" width="5.28515625" style="302" customWidth="1"/>
    <col min="6920" max="6921" width="4.7109375" style="302" customWidth="1"/>
    <col min="6922" max="6922" width="4.85546875" style="302" customWidth="1"/>
    <col min="6923" max="6923" width="5" style="302" customWidth="1"/>
    <col min="6924" max="6924" width="6.7109375" style="302" customWidth="1"/>
    <col min="6925" max="6925" width="8.85546875" style="302" customWidth="1"/>
    <col min="6926" max="6926" width="6.85546875" style="302" customWidth="1"/>
    <col min="6927" max="6927" width="5.85546875" style="302" customWidth="1"/>
    <col min="6928" max="6928" width="11.85546875" style="302" customWidth="1"/>
    <col min="6929" max="6929" width="10" style="302" customWidth="1"/>
    <col min="6930" max="6931" width="5.42578125" style="302" customWidth="1"/>
    <col min="6932" max="6933" width="6" style="302" customWidth="1"/>
    <col min="6934" max="6934" width="17.7109375" style="302" customWidth="1"/>
    <col min="6935" max="6937" width="9.140625" style="302"/>
    <col min="6938" max="6939" width="6.85546875" style="302" customWidth="1"/>
    <col min="6940" max="6940" width="7.85546875" style="302" customWidth="1"/>
    <col min="6941" max="6941" width="7.140625" style="302" customWidth="1"/>
    <col min="6942" max="6942" width="12.85546875" style="302" customWidth="1"/>
    <col min="6943" max="6943" width="1.5703125" style="302" customWidth="1"/>
    <col min="6944" max="7168" width="9.140625" style="302"/>
    <col min="7169" max="7169" width="1.42578125" style="302" customWidth="1"/>
    <col min="7170" max="7170" width="13.5703125" style="302" customWidth="1"/>
    <col min="7171" max="7171" width="16.5703125" style="302" customWidth="1"/>
    <col min="7172" max="7172" width="29.85546875" style="302" customWidth="1"/>
    <col min="7173" max="7173" width="52.5703125" style="302" customWidth="1"/>
    <col min="7174" max="7174" width="4.85546875" style="302" customWidth="1"/>
    <col min="7175" max="7175" width="5.28515625" style="302" customWidth="1"/>
    <col min="7176" max="7177" width="4.7109375" style="302" customWidth="1"/>
    <col min="7178" max="7178" width="4.85546875" style="302" customWidth="1"/>
    <col min="7179" max="7179" width="5" style="302" customWidth="1"/>
    <col min="7180" max="7180" width="6.7109375" style="302" customWidth="1"/>
    <col min="7181" max="7181" width="8.85546875" style="302" customWidth="1"/>
    <col min="7182" max="7182" width="6.85546875" style="302" customWidth="1"/>
    <col min="7183" max="7183" width="5.85546875" style="302" customWidth="1"/>
    <col min="7184" max="7184" width="11.85546875" style="302" customWidth="1"/>
    <col min="7185" max="7185" width="10" style="302" customWidth="1"/>
    <col min="7186" max="7187" width="5.42578125" style="302" customWidth="1"/>
    <col min="7188" max="7189" width="6" style="302" customWidth="1"/>
    <col min="7190" max="7190" width="17.7109375" style="302" customWidth="1"/>
    <col min="7191" max="7193" width="9.140625" style="302"/>
    <col min="7194" max="7195" width="6.85546875" style="302" customWidth="1"/>
    <col min="7196" max="7196" width="7.85546875" style="302" customWidth="1"/>
    <col min="7197" max="7197" width="7.140625" style="302" customWidth="1"/>
    <col min="7198" max="7198" width="12.85546875" style="302" customWidth="1"/>
    <col min="7199" max="7199" width="1.5703125" style="302" customWidth="1"/>
    <col min="7200" max="7424" width="9.140625" style="302"/>
    <col min="7425" max="7425" width="1.42578125" style="302" customWidth="1"/>
    <col min="7426" max="7426" width="13.5703125" style="302" customWidth="1"/>
    <col min="7427" max="7427" width="16.5703125" style="302" customWidth="1"/>
    <col min="7428" max="7428" width="29.85546875" style="302" customWidth="1"/>
    <col min="7429" max="7429" width="52.5703125" style="302" customWidth="1"/>
    <col min="7430" max="7430" width="4.85546875" style="302" customWidth="1"/>
    <col min="7431" max="7431" width="5.28515625" style="302" customWidth="1"/>
    <col min="7432" max="7433" width="4.7109375" style="302" customWidth="1"/>
    <col min="7434" max="7434" width="4.85546875" style="302" customWidth="1"/>
    <col min="7435" max="7435" width="5" style="302" customWidth="1"/>
    <col min="7436" max="7436" width="6.7109375" style="302" customWidth="1"/>
    <col min="7437" max="7437" width="8.85546875" style="302" customWidth="1"/>
    <col min="7438" max="7438" width="6.85546875" style="302" customWidth="1"/>
    <col min="7439" max="7439" width="5.85546875" style="302" customWidth="1"/>
    <col min="7440" max="7440" width="11.85546875" style="302" customWidth="1"/>
    <col min="7441" max="7441" width="10" style="302" customWidth="1"/>
    <col min="7442" max="7443" width="5.42578125" style="302" customWidth="1"/>
    <col min="7444" max="7445" width="6" style="302" customWidth="1"/>
    <col min="7446" max="7446" width="17.7109375" style="302" customWidth="1"/>
    <col min="7447" max="7449" width="9.140625" style="302"/>
    <col min="7450" max="7451" width="6.85546875" style="302" customWidth="1"/>
    <col min="7452" max="7452" width="7.85546875" style="302" customWidth="1"/>
    <col min="7453" max="7453" width="7.140625" style="302" customWidth="1"/>
    <col min="7454" max="7454" width="12.85546875" style="302" customWidth="1"/>
    <col min="7455" max="7455" width="1.5703125" style="302" customWidth="1"/>
    <col min="7456" max="7680" width="9.140625" style="302"/>
    <col min="7681" max="7681" width="1.42578125" style="302" customWidth="1"/>
    <col min="7682" max="7682" width="13.5703125" style="302" customWidth="1"/>
    <col min="7683" max="7683" width="16.5703125" style="302" customWidth="1"/>
    <col min="7684" max="7684" width="29.85546875" style="302" customWidth="1"/>
    <col min="7685" max="7685" width="52.5703125" style="302" customWidth="1"/>
    <col min="7686" max="7686" width="4.85546875" style="302" customWidth="1"/>
    <col min="7687" max="7687" width="5.28515625" style="302" customWidth="1"/>
    <col min="7688" max="7689" width="4.7109375" style="302" customWidth="1"/>
    <col min="7690" max="7690" width="4.85546875" style="302" customWidth="1"/>
    <col min="7691" max="7691" width="5" style="302" customWidth="1"/>
    <col min="7692" max="7692" width="6.7109375" style="302" customWidth="1"/>
    <col min="7693" max="7693" width="8.85546875" style="302" customWidth="1"/>
    <col min="7694" max="7694" width="6.85546875" style="302" customWidth="1"/>
    <col min="7695" max="7695" width="5.85546875" style="302" customWidth="1"/>
    <col min="7696" max="7696" width="11.85546875" style="302" customWidth="1"/>
    <col min="7697" max="7697" width="10" style="302" customWidth="1"/>
    <col min="7698" max="7699" width="5.42578125" style="302" customWidth="1"/>
    <col min="7700" max="7701" width="6" style="302" customWidth="1"/>
    <col min="7702" max="7702" width="17.7109375" style="302" customWidth="1"/>
    <col min="7703" max="7705" width="9.140625" style="302"/>
    <col min="7706" max="7707" width="6.85546875" style="302" customWidth="1"/>
    <col min="7708" max="7708" width="7.85546875" style="302" customWidth="1"/>
    <col min="7709" max="7709" width="7.140625" style="302" customWidth="1"/>
    <col min="7710" max="7710" width="12.85546875" style="302" customWidth="1"/>
    <col min="7711" max="7711" width="1.5703125" style="302" customWidth="1"/>
    <col min="7712" max="7936" width="9.140625" style="302"/>
    <col min="7937" max="7937" width="1.42578125" style="302" customWidth="1"/>
    <col min="7938" max="7938" width="13.5703125" style="302" customWidth="1"/>
    <col min="7939" max="7939" width="16.5703125" style="302" customWidth="1"/>
    <col min="7940" max="7940" width="29.85546875" style="302" customWidth="1"/>
    <col min="7941" max="7941" width="52.5703125" style="302" customWidth="1"/>
    <col min="7942" max="7942" width="4.85546875" style="302" customWidth="1"/>
    <col min="7943" max="7943" width="5.28515625" style="302" customWidth="1"/>
    <col min="7944" max="7945" width="4.7109375" style="302" customWidth="1"/>
    <col min="7946" max="7946" width="4.85546875" style="302" customWidth="1"/>
    <col min="7947" max="7947" width="5" style="302" customWidth="1"/>
    <col min="7948" max="7948" width="6.7109375" style="302" customWidth="1"/>
    <col min="7949" max="7949" width="8.85546875" style="302" customWidth="1"/>
    <col min="7950" max="7950" width="6.85546875" style="302" customWidth="1"/>
    <col min="7951" max="7951" width="5.85546875" style="302" customWidth="1"/>
    <col min="7952" max="7952" width="11.85546875" style="302" customWidth="1"/>
    <col min="7953" max="7953" width="10" style="302" customWidth="1"/>
    <col min="7954" max="7955" width="5.42578125" style="302" customWidth="1"/>
    <col min="7956" max="7957" width="6" style="302" customWidth="1"/>
    <col min="7958" max="7958" width="17.7109375" style="302" customWidth="1"/>
    <col min="7959" max="7961" width="9.140625" style="302"/>
    <col min="7962" max="7963" width="6.85546875" style="302" customWidth="1"/>
    <col min="7964" max="7964" width="7.85546875" style="302" customWidth="1"/>
    <col min="7965" max="7965" width="7.140625" style="302" customWidth="1"/>
    <col min="7966" max="7966" width="12.85546875" style="302" customWidth="1"/>
    <col min="7967" max="7967" width="1.5703125" style="302" customWidth="1"/>
    <col min="7968" max="8192" width="9.140625" style="302"/>
    <col min="8193" max="8193" width="1.42578125" style="302" customWidth="1"/>
    <col min="8194" max="8194" width="13.5703125" style="302" customWidth="1"/>
    <col min="8195" max="8195" width="16.5703125" style="302" customWidth="1"/>
    <col min="8196" max="8196" width="29.85546875" style="302" customWidth="1"/>
    <col min="8197" max="8197" width="52.5703125" style="302" customWidth="1"/>
    <col min="8198" max="8198" width="4.85546875" style="302" customWidth="1"/>
    <col min="8199" max="8199" width="5.28515625" style="302" customWidth="1"/>
    <col min="8200" max="8201" width="4.7109375" style="302" customWidth="1"/>
    <col min="8202" max="8202" width="4.85546875" style="302" customWidth="1"/>
    <col min="8203" max="8203" width="5" style="302" customWidth="1"/>
    <col min="8204" max="8204" width="6.7109375" style="302" customWidth="1"/>
    <col min="8205" max="8205" width="8.85546875" style="302" customWidth="1"/>
    <col min="8206" max="8206" width="6.85546875" style="302" customWidth="1"/>
    <col min="8207" max="8207" width="5.85546875" style="302" customWidth="1"/>
    <col min="8208" max="8208" width="11.85546875" style="302" customWidth="1"/>
    <col min="8209" max="8209" width="10" style="302" customWidth="1"/>
    <col min="8210" max="8211" width="5.42578125" style="302" customWidth="1"/>
    <col min="8212" max="8213" width="6" style="302" customWidth="1"/>
    <col min="8214" max="8214" width="17.7109375" style="302" customWidth="1"/>
    <col min="8215" max="8217" width="9.140625" style="302"/>
    <col min="8218" max="8219" width="6.85546875" style="302" customWidth="1"/>
    <col min="8220" max="8220" width="7.85546875" style="302" customWidth="1"/>
    <col min="8221" max="8221" width="7.140625" style="302" customWidth="1"/>
    <col min="8222" max="8222" width="12.85546875" style="302" customWidth="1"/>
    <col min="8223" max="8223" width="1.5703125" style="302" customWidth="1"/>
    <col min="8224" max="8448" width="9.140625" style="302"/>
    <col min="8449" max="8449" width="1.42578125" style="302" customWidth="1"/>
    <col min="8450" max="8450" width="13.5703125" style="302" customWidth="1"/>
    <col min="8451" max="8451" width="16.5703125" style="302" customWidth="1"/>
    <col min="8452" max="8452" width="29.85546875" style="302" customWidth="1"/>
    <col min="8453" max="8453" width="52.5703125" style="302" customWidth="1"/>
    <col min="8454" max="8454" width="4.85546875" style="302" customWidth="1"/>
    <col min="8455" max="8455" width="5.28515625" style="302" customWidth="1"/>
    <col min="8456" max="8457" width="4.7109375" style="302" customWidth="1"/>
    <col min="8458" max="8458" width="4.85546875" style="302" customWidth="1"/>
    <col min="8459" max="8459" width="5" style="302" customWidth="1"/>
    <col min="8460" max="8460" width="6.7109375" style="302" customWidth="1"/>
    <col min="8461" max="8461" width="8.85546875" style="302" customWidth="1"/>
    <col min="8462" max="8462" width="6.85546875" style="302" customWidth="1"/>
    <col min="8463" max="8463" width="5.85546875" style="302" customWidth="1"/>
    <col min="8464" max="8464" width="11.85546875" style="302" customWidth="1"/>
    <col min="8465" max="8465" width="10" style="302" customWidth="1"/>
    <col min="8466" max="8467" width="5.42578125" style="302" customWidth="1"/>
    <col min="8468" max="8469" width="6" style="302" customWidth="1"/>
    <col min="8470" max="8470" width="17.7109375" style="302" customWidth="1"/>
    <col min="8471" max="8473" width="9.140625" style="302"/>
    <col min="8474" max="8475" width="6.85546875" style="302" customWidth="1"/>
    <col min="8476" max="8476" width="7.85546875" style="302" customWidth="1"/>
    <col min="8477" max="8477" width="7.140625" style="302" customWidth="1"/>
    <col min="8478" max="8478" width="12.85546875" style="302" customWidth="1"/>
    <col min="8479" max="8479" width="1.5703125" style="302" customWidth="1"/>
    <col min="8480" max="8704" width="9.140625" style="302"/>
    <col min="8705" max="8705" width="1.42578125" style="302" customWidth="1"/>
    <col min="8706" max="8706" width="13.5703125" style="302" customWidth="1"/>
    <col min="8707" max="8707" width="16.5703125" style="302" customWidth="1"/>
    <col min="8708" max="8708" width="29.85546875" style="302" customWidth="1"/>
    <col min="8709" max="8709" width="52.5703125" style="302" customWidth="1"/>
    <col min="8710" max="8710" width="4.85546875" style="302" customWidth="1"/>
    <col min="8711" max="8711" width="5.28515625" style="302" customWidth="1"/>
    <col min="8712" max="8713" width="4.7109375" style="302" customWidth="1"/>
    <col min="8714" max="8714" width="4.85546875" style="302" customWidth="1"/>
    <col min="8715" max="8715" width="5" style="302" customWidth="1"/>
    <col min="8716" max="8716" width="6.7109375" style="302" customWidth="1"/>
    <col min="8717" max="8717" width="8.85546875" style="302" customWidth="1"/>
    <col min="8718" max="8718" width="6.85546875" style="302" customWidth="1"/>
    <col min="8719" max="8719" width="5.85546875" style="302" customWidth="1"/>
    <col min="8720" max="8720" width="11.85546875" style="302" customWidth="1"/>
    <col min="8721" max="8721" width="10" style="302" customWidth="1"/>
    <col min="8722" max="8723" width="5.42578125" style="302" customWidth="1"/>
    <col min="8724" max="8725" width="6" style="302" customWidth="1"/>
    <col min="8726" max="8726" width="17.7109375" style="302" customWidth="1"/>
    <col min="8727" max="8729" width="9.140625" style="302"/>
    <col min="8730" max="8731" width="6.85546875" style="302" customWidth="1"/>
    <col min="8732" max="8732" width="7.85546875" style="302" customWidth="1"/>
    <col min="8733" max="8733" width="7.140625" style="302" customWidth="1"/>
    <col min="8734" max="8734" width="12.85546875" style="302" customWidth="1"/>
    <col min="8735" max="8735" width="1.5703125" style="302" customWidth="1"/>
    <col min="8736" max="8960" width="9.140625" style="302"/>
    <col min="8961" max="8961" width="1.42578125" style="302" customWidth="1"/>
    <col min="8962" max="8962" width="13.5703125" style="302" customWidth="1"/>
    <col min="8963" max="8963" width="16.5703125" style="302" customWidth="1"/>
    <col min="8964" max="8964" width="29.85546875" style="302" customWidth="1"/>
    <col min="8965" max="8965" width="52.5703125" style="302" customWidth="1"/>
    <col min="8966" max="8966" width="4.85546875" style="302" customWidth="1"/>
    <col min="8967" max="8967" width="5.28515625" style="302" customWidth="1"/>
    <col min="8968" max="8969" width="4.7109375" style="302" customWidth="1"/>
    <col min="8970" max="8970" width="4.85546875" style="302" customWidth="1"/>
    <col min="8971" max="8971" width="5" style="302" customWidth="1"/>
    <col min="8972" max="8972" width="6.7109375" style="302" customWidth="1"/>
    <col min="8973" max="8973" width="8.85546875" style="302" customWidth="1"/>
    <col min="8974" max="8974" width="6.85546875" style="302" customWidth="1"/>
    <col min="8975" max="8975" width="5.85546875" style="302" customWidth="1"/>
    <col min="8976" max="8976" width="11.85546875" style="302" customWidth="1"/>
    <col min="8977" max="8977" width="10" style="302" customWidth="1"/>
    <col min="8978" max="8979" width="5.42578125" style="302" customWidth="1"/>
    <col min="8980" max="8981" width="6" style="302" customWidth="1"/>
    <col min="8982" max="8982" width="17.7109375" style="302" customWidth="1"/>
    <col min="8983" max="8985" width="9.140625" style="302"/>
    <col min="8986" max="8987" width="6.85546875" style="302" customWidth="1"/>
    <col min="8988" max="8988" width="7.85546875" style="302" customWidth="1"/>
    <col min="8989" max="8989" width="7.140625" style="302" customWidth="1"/>
    <col min="8990" max="8990" width="12.85546875" style="302" customWidth="1"/>
    <col min="8991" max="8991" width="1.5703125" style="302" customWidth="1"/>
    <col min="8992" max="9216" width="9.140625" style="302"/>
    <col min="9217" max="9217" width="1.42578125" style="302" customWidth="1"/>
    <col min="9218" max="9218" width="13.5703125" style="302" customWidth="1"/>
    <col min="9219" max="9219" width="16.5703125" style="302" customWidth="1"/>
    <col min="9220" max="9220" width="29.85546875" style="302" customWidth="1"/>
    <col min="9221" max="9221" width="52.5703125" style="302" customWidth="1"/>
    <col min="9222" max="9222" width="4.85546875" style="302" customWidth="1"/>
    <col min="9223" max="9223" width="5.28515625" style="302" customWidth="1"/>
    <col min="9224" max="9225" width="4.7109375" style="302" customWidth="1"/>
    <col min="9226" max="9226" width="4.85546875" style="302" customWidth="1"/>
    <col min="9227" max="9227" width="5" style="302" customWidth="1"/>
    <col min="9228" max="9228" width="6.7109375" style="302" customWidth="1"/>
    <col min="9229" max="9229" width="8.85546875" style="302" customWidth="1"/>
    <col min="9230" max="9230" width="6.85546875" style="302" customWidth="1"/>
    <col min="9231" max="9231" width="5.85546875" style="302" customWidth="1"/>
    <col min="9232" max="9232" width="11.85546875" style="302" customWidth="1"/>
    <col min="9233" max="9233" width="10" style="302" customWidth="1"/>
    <col min="9234" max="9235" width="5.42578125" style="302" customWidth="1"/>
    <col min="9236" max="9237" width="6" style="302" customWidth="1"/>
    <col min="9238" max="9238" width="17.7109375" style="302" customWidth="1"/>
    <col min="9239" max="9241" width="9.140625" style="302"/>
    <col min="9242" max="9243" width="6.85546875" style="302" customWidth="1"/>
    <col min="9244" max="9244" width="7.85546875" style="302" customWidth="1"/>
    <col min="9245" max="9245" width="7.140625" style="302" customWidth="1"/>
    <col min="9246" max="9246" width="12.85546875" style="302" customWidth="1"/>
    <col min="9247" max="9247" width="1.5703125" style="302" customWidth="1"/>
    <col min="9248" max="9472" width="9.140625" style="302"/>
    <col min="9473" max="9473" width="1.42578125" style="302" customWidth="1"/>
    <col min="9474" max="9474" width="13.5703125" style="302" customWidth="1"/>
    <col min="9475" max="9475" width="16.5703125" style="302" customWidth="1"/>
    <col min="9476" max="9476" width="29.85546875" style="302" customWidth="1"/>
    <col min="9477" max="9477" width="52.5703125" style="302" customWidth="1"/>
    <col min="9478" max="9478" width="4.85546875" style="302" customWidth="1"/>
    <col min="9479" max="9479" width="5.28515625" style="302" customWidth="1"/>
    <col min="9480" max="9481" width="4.7109375" style="302" customWidth="1"/>
    <col min="9482" max="9482" width="4.85546875" style="302" customWidth="1"/>
    <col min="9483" max="9483" width="5" style="302" customWidth="1"/>
    <col min="9484" max="9484" width="6.7109375" style="302" customWidth="1"/>
    <col min="9485" max="9485" width="8.85546875" style="302" customWidth="1"/>
    <col min="9486" max="9486" width="6.85546875" style="302" customWidth="1"/>
    <col min="9487" max="9487" width="5.85546875" style="302" customWidth="1"/>
    <col min="9488" max="9488" width="11.85546875" style="302" customWidth="1"/>
    <col min="9489" max="9489" width="10" style="302" customWidth="1"/>
    <col min="9490" max="9491" width="5.42578125" style="302" customWidth="1"/>
    <col min="9492" max="9493" width="6" style="302" customWidth="1"/>
    <col min="9494" max="9494" width="17.7109375" style="302" customWidth="1"/>
    <col min="9495" max="9497" width="9.140625" style="302"/>
    <col min="9498" max="9499" width="6.85546875" style="302" customWidth="1"/>
    <col min="9500" max="9500" width="7.85546875" style="302" customWidth="1"/>
    <col min="9501" max="9501" width="7.140625" style="302" customWidth="1"/>
    <col min="9502" max="9502" width="12.85546875" style="302" customWidth="1"/>
    <col min="9503" max="9503" width="1.5703125" style="302" customWidth="1"/>
    <col min="9504" max="9728" width="9.140625" style="302"/>
    <col min="9729" max="9729" width="1.42578125" style="302" customWidth="1"/>
    <col min="9730" max="9730" width="13.5703125" style="302" customWidth="1"/>
    <col min="9731" max="9731" width="16.5703125" style="302" customWidth="1"/>
    <col min="9732" max="9732" width="29.85546875" style="302" customWidth="1"/>
    <col min="9733" max="9733" width="52.5703125" style="302" customWidth="1"/>
    <col min="9734" max="9734" width="4.85546875" style="302" customWidth="1"/>
    <col min="9735" max="9735" width="5.28515625" style="302" customWidth="1"/>
    <col min="9736" max="9737" width="4.7109375" style="302" customWidth="1"/>
    <col min="9738" max="9738" width="4.85546875" style="302" customWidth="1"/>
    <col min="9739" max="9739" width="5" style="302" customWidth="1"/>
    <col min="9740" max="9740" width="6.7109375" style="302" customWidth="1"/>
    <col min="9741" max="9741" width="8.85546875" style="302" customWidth="1"/>
    <col min="9742" max="9742" width="6.85546875" style="302" customWidth="1"/>
    <col min="9743" max="9743" width="5.85546875" style="302" customWidth="1"/>
    <col min="9744" max="9744" width="11.85546875" style="302" customWidth="1"/>
    <col min="9745" max="9745" width="10" style="302" customWidth="1"/>
    <col min="9746" max="9747" width="5.42578125" style="302" customWidth="1"/>
    <col min="9748" max="9749" width="6" style="302" customWidth="1"/>
    <col min="9750" max="9750" width="17.7109375" style="302" customWidth="1"/>
    <col min="9751" max="9753" width="9.140625" style="302"/>
    <col min="9754" max="9755" width="6.85546875" style="302" customWidth="1"/>
    <col min="9756" max="9756" width="7.85546875" style="302" customWidth="1"/>
    <col min="9757" max="9757" width="7.140625" style="302" customWidth="1"/>
    <col min="9758" max="9758" width="12.85546875" style="302" customWidth="1"/>
    <col min="9759" max="9759" width="1.5703125" style="302" customWidth="1"/>
    <col min="9760" max="9984" width="9.140625" style="302"/>
    <col min="9985" max="9985" width="1.42578125" style="302" customWidth="1"/>
    <col min="9986" max="9986" width="13.5703125" style="302" customWidth="1"/>
    <col min="9987" max="9987" width="16.5703125" style="302" customWidth="1"/>
    <col min="9988" max="9988" width="29.85546875" style="302" customWidth="1"/>
    <col min="9989" max="9989" width="52.5703125" style="302" customWidth="1"/>
    <col min="9990" max="9990" width="4.85546875" style="302" customWidth="1"/>
    <col min="9991" max="9991" width="5.28515625" style="302" customWidth="1"/>
    <col min="9992" max="9993" width="4.7109375" style="302" customWidth="1"/>
    <col min="9994" max="9994" width="4.85546875" style="302" customWidth="1"/>
    <col min="9995" max="9995" width="5" style="302" customWidth="1"/>
    <col min="9996" max="9996" width="6.7109375" style="302" customWidth="1"/>
    <col min="9997" max="9997" width="8.85546875" style="302" customWidth="1"/>
    <col min="9998" max="9998" width="6.85546875" style="302" customWidth="1"/>
    <col min="9999" max="9999" width="5.85546875" style="302" customWidth="1"/>
    <col min="10000" max="10000" width="11.85546875" style="302" customWidth="1"/>
    <col min="10001" max="10001" width="10" style="302" customWidth="1"/>
    <col min="10002" max="10003" width="5.42578125" style="302" customWidth="1"/>
    <col min="10004" max="10005" width="6" style="302" customWidth="1"/>
    <col min="10006" max="10006" width="17.7109375" style="302" customWidth="1"/>
    <col min="10007" max="10009" width="9.140625" style="302"/>
    <col min="10010" max="10011" width="6.85546875" style="302" customWidth="1"/>
    <col min="10012" max="10012" width="7.85546875" style="302" customWidth="1"/>
    <col min="10013" max="10013" width="7.140625" style="302" customWidth="1"/>
    <col min="10014" max="10014" width="12.85546875" style="302" customWidth="1"/>
    <col min="10015" max="10015" width="1.5703125" style="302" customWidth="1"/>
    <col min="10016" max="10240" width="9.140625" style="302"/>
    <col min="10241" max="10241" width="1.42578125" style="302" customWidth="1"/>
    <col min="10242" max="10242" width="13.5703125" style="302" customWidth="1"/>
    <col min="10243" max="10243" width="16.5703125" style="302" customWidth="1"/>
    <col min="10244" max="10244" width="29.85546875" style="302" customWidth="1"/>
    <col min="10245" max="10245" width="52.5703125" style="302" customWidth="1"/>
    <col min="10246" max="10246" width="4.85546875" style="302" customWidth="1"/>
    <col min="10247" max="10247" width="5.28515625" style="302" customWidth="1"/>
    <col min="10248" max="10249" width="4.7109375" style="302" customWidth="1"/>
    <col min="10250" max="10250" width="4.85546875" style="302" customWidth="1"/>
    <col min="10251" max="10251" width="5" style="302" customWidth="1"/>
    <col min="10252" max="10252" width="6.7109375" style="302" customWidth="1"/>
    <col min="10253" max="10253" width="8.85546875" style="302" customWidth="1"/>
    <col min="10254" max="10254" width="6.85546875" style="302" customWidth="1"/>
    <col min="10255" max="10255" width="5.85546875" style="302" customWidth="1"/>
    <col min="10256" max="10256" width="11.85546875" style="302" customWidth="1"/>
    <col min="10257" max="10257" width="10" style="302" customWidth="1"/>
    <col min="10258" max="10259" width="5.42578125" style="302" customWidth="1"/>
    <col min="10260" max="10261" width="6" style="302" customWidth="1"/>
    <col min="10262" max="10262" width="17.7109375" style="302" customWidth="1"/>
    <col min="10263" max="10265" width="9.140625" style="302"/>
    <col min="10266" max="10267" width="6.85546875" style="302" customWidth="1"/>
    <col min="10268" max="10268" width="7.85546875" style="302" customWidth="1"/>
    <col min="10269" max="10269" width="7.140625" style="302" customWidth="1"/>
    <col min="10270" max="10270" width="12.85546875" style="302" customWidth="1"/>
    <col min="10271" max="10271" width="1.5703125" style="302" customWidth="1"/>
    <col min="10272" max="10496" width="9.140625" style="302"/>
    <col min="10497" max="10497" width="1.42578125" style="302" customWidth="1"/>
    <col min="10498" max="10498" width="13.5703125" style="302" customWidth="1"/>
    <col min="10499" max="10499" width="16.5703125" style="302" customWidth="1"/>
    <col min="10500" max="10500" width="29.85546875" style="302" customWidth="1"/>
    <col min="10501" max="10501" width="52.5703125" style="302" customWidth="1"/>
    <col min="10502" max="10502" width="4.85546875" style="302" customWidth="1"/>
    <col min="10503" max="10503" width="5.28515625" style="302" customWidth="1"/>
    <col min="10504" max="10505" width="4.7109375" style="302" customWidth="1"/>
    <col min="10506" max="10506" width="4.85546875" style="302" customWidth="1"/>
    <col min="10507" max="10507" width="5" style="302" customWidth="1"/>
    <col min="10508" max="10508" width="6.7109375" style="302" customWidth="1"/>
    <col min="10509" max="10509" width="8.85546875" style="302" customWidth="1"/>
    <col min="10510" max="10510" width="6.85546875" style="302" customWidth="1"/>
    <col min="10511" max="10511" width="5.85546875" style="302" customWidth="1"/>
    <col min="10512" max="10512" width="11.85546875" style="302" customWidth="1"/>
    <col min="10513" max="10513" width="10" style="302" customWidth="1"/>
    <col min="10514" max="10515" width="5.42578125" style="302" customWidth="1"/>
    <col min="10516" max="10517" width="6" style="302" customWidth="1"/>
    <col min="10518" max="10518" width="17.7109375" style="302" customWidth="1"/>
    <col min="10519" max="10521" width="9.140625" style="302"/>
    <col min="10522" max="10523" width="6.85546875" style="302" customWidth="1"/>
    <col min="10524" max="10524" width="7.85546875" style="302" customWidth="1"/>
    <col min="10525" max="10525" width="7.140625" style="302" customWidth="1"/>
    <col min="10526" max="10526" width="12.85546875" style="302" customWidth="1"/>
    <col min="10527" max="10527" width="1.5703125" style="302" customWidth="1"/>
    <col min="10528" max="10752" width="9.140625" style="302"/>
    <col min="10753" max="10753" width="1.42578125" style="302" customWidth="1"/>
    <col min="10754" max="10754" width="13.5703125" style="302" customWidth="1"/>
    <col min="10755" max="10755" width="16.5703125" style="302" customWidth="1"/>
    <col min="10756" max="10756" width="29.85546875" style="302" customWidth="1"/>
    <col min="10757" max="10757" width="52.5703125" style="302" customWidth="1"/>
    <col min="10758" max="10758" width="4.85546875" style="302" customWidth="1"/>
    <col min="10759" max="10759" width="5.28515625" style="302" customWidth="1"/>
    <col min="10760" max="10761" width="4.7109375" style="302" customWidth="1"/>
    <col min="10762" max="10762" width="4.85546875" style="302" customWidth="1"/>
    <col min="10763" max="10763" width="5" style="302" customWidth="1"/>
    <col min="10764" max="10764" width="6.7109375" style="302" customWidth="1"/>
    <col min="10765" max="10765" width="8.85546875" style="302" customWidth="1"/>
    <col min="10766" max="10766" width="6.85546875" style="302" customWidth="1"/>
    <col min="10767" max="10767" width="5.85546875" style="302" customWidth="1"/>
    <col min="10768" max="10768" width="11.85546875" style="302" customWidth="1"/>
    <col min="10769" max="10769" width="10" style="302" customWidth="1"/>
    <col min="10770" max="10771" width="5.42578125" style="302" customWidth="1"/>
    <col min="10772" max="10773" width="6" style="302" customWidth="1"/>
    <col min="10774" max="10774" width="17.7109375" style="302" customWidth="1"/>
    <col min="10775" max="10777" width="9.140625" style="302"/>
    <col min="10778" max="10779" width="6.85546875" style="302" customWidth="1"/>
    <col min="10780" max="10780" width="7.85546875" style="302" customWidth="1"/>
    <col min="10781" max="10781" width="7.140625" style="302" customWidth="1"/>
    <col min="10782" max="10782" width="12.85546875" style="302" customWidth="1"/>
    <col min="10783" max="10783" width="1.5703125" style="302" customWidth="1"/>
    <col min="10784" max="11008" width="9.140625" style="302"/>
    <col min="11009" max="11009" width="1.42578125" style="302" customWidth="1"/>
    <col min="11010" max="11010" width="13.5703125" style="302" customWidth="1"/>
    <col min="11011" max="11011" width="16.5703125" style="302" customWidth="1"/>
    <col min="11012" max="11012" width="29.85546875" style="302" customWidth="1"/>
    <col min="11013" max="11013" width="52.5703125" style="302" customWidth="1"/>
    <col min="11014" max="11014" width="4.85546875" style="302" customWidth="1"/>
    <col min="11015" max="11015" width="5.28515625" style="302" customWidth="1"/>
    <col min="11016" max="11017" width="4.7109375" style="302" customWidth="1"/>
    <col min="11018" max="11018" width="4.85546875" style="302" customWidth="1"/>
    <col min="11019" max="11019" width="5" style="302" customWidth="1"/>
    <col min="11020" max="11020" width="6.7109375" style="302" customWidth="1"/>
    <col min="11021" max="11021" width="8.85546875" style="302" customWidth="1"/>
    <col min="11022" max="11022" width="6.85546875" style="302" customWidth="1"/>
    <col min="11023" max="11023" width="5.85546875" style="302" customWidth="1"/>
    <col min="11024" max="11024" width="11.85546875" style="302" customWidth="1"/>
    <col min="11025" max="11025" width="10" style="302" customWidth="1"/>
    <col min="11026" max="11027" width="5.42578125" style="302" customWidth="1"/>
    <col min="11028" max="11029" width="6" style="302" customWidth="1"/>
    <col min="11030" max="11030" width="17.7109375" style="302" customWidth="1"/>
    <col min="11031" max="11033" width="9.140625" style="302"/>
    <col min="11034" max="11035" width="6.85546875" style="302" customWidth="1"/>
    <col min="11036" max="11036" width="7.85546875" style="302" customWidth="1"/>
    <col min="11037" max="11037" width="7.140625" style="302" customWidth="1"/>
    <col min="11038" max="11038" width="12.85546875" style="302" customWidth="1"/>
    <col min="11039" max="11039" width="1.5703125" style="302" customWidth="1"/>
    <col min="11040" max="11264" width="9.140625" style="302"/>
    <col min="11265" max="11265" width="1.42578125" style="302" customWidth="1"/>
    <col min="11266" max="11266" width="13.5703125" style="302" customWidth="1"/>
    <col min="11267" max="11267" width="16.5703125" style="302" customWidth="1"/>
    <col min="11268" max="11268" width="29.85546875" style="302" customWidth="1"/>
    <col min="11269" max="11269" width="52.5703125" style="302" customWidth="1"/>
    <col min="11270" max="11270" width="4.85546875" style="302" customWidth="1"/>
    <col min="11271" max="11271" width="5.28515625" style="302" customWidth="1"/>
    <col min="11272" max="11273" width="4.7109375" style="302" customWidth="1"/>
    <col min="11274" max="11274" width="4.85546875" style="302" customWidth="1"/>
    <col min="11275" max="11275" width="5" style="302" customWidth="1"/>
    <col min="11276" max="11276" width="6.7109375" style="302" customWidth="1"/>
    <col min="11277" max="11277" width="8.85546875" style="302" customWidth="1"/>
    <col min="11278" max="11278" width="6.85546875" style="302" customWidth="1"/>
    <col min="11279" max="11279" width="5.85546875" style="302" customWidth="1"/>
    <col min="11280" max="11280" width="11.85546875" style="302" customWidth="1"/>
    <col min="11281" max="11281" width="10" style="302" customWidth="1"/>
    <col min="11282" max="11283" width="5.42578125" style="302" customWidth="1"/>
    <col min="11284" max="11285" width="6" style="302" customWidth="1"/>
    <col min="11286" max="11286" width="17.7109375" style="302" customWidth="1"/>
    <col min="11287" max="11289" width="9.140625" style="302"/>
    <col min="11290" max="11291" width="6.85546875" style="302" customWidth="1"/>
    <col min="11292" max="11292" width="7.85546875" style="302" customWidth="1"/>
    <col min="11293" max="11293" width="7.140625" style="302" customWidth="1"/>
    <col min="11294" max="11294" width="12.85546875" style="302" customWidth="1"/>
    <col min="11295" max="11295" width="1.5703125" style="302" customWidth="1"/>
    <col min="11296" max="11520" width="9.140625" style="302"/>
    <col min="11521" max="11521" width="1.42578125" style="302" customWidth="1"/>
    <col min="11522" max="11522" width="13.5703125" style="302" customWidth="1"/>
    <col min="11523" max="11523" width="16.5703125" style="302" customWidth="1"/>
    <col min="11524" max="11524" width="29.85546875" style="302" customWidth="1"/>
    <col min="11525" max="11525" width="52.5703125" style="302" customWidth="1"/>
    <col min="11526" max="11526" width="4.85546875" style="302" customWidth="1"/>
    <col min="11527" max="11527" width="5.28515625" style="302" customWidth="1"/>
    <col min="11528" max="11529" width="4.7109375" style="302" customWidth="1"/>
    <col min="11530" max="11530" width="4.85546875" style="302" customWidth="1"/>
    <col min="11531" max="11531" width="5" style="302" customWidth="1"/>
    <col min="11532" max="11532" width="6.7109375" style="302" customWidth="1"/>
    <col min="11533" max="11533" width="8.85546875" style="302" customWidth="1"/>
    <col min="11534" max="11534" width="6.85546875" style="302" customWidth="1"/>
    <col min="11535" max="11535" width="5.85546875" style="302" customWidth="1"/>
    <col min="11536" max="11536" width="11.85546875" style="302" customWidth="1"/>
    <col min="11537" max="11537" width="10" style="302" customWidth="1"/>
    <col min="11538" max="11539" width="5.42578125" style="302" customWidth="1"/>
    <col min="11540" max="11541" width="6" style="302" customWidth="1"/>
    <col min="11542" max="11542" width="17.7109375" style="302" customWidth="1"/>
    <col min="11543" max="11545" width="9.140625" style="302"/>
    <col min="11546" max="11547" width="6.85546875" style="302" customWidth="1"/>
    <col min="11548" max="11548" width="7.85546875" style="302" customWidth="1"/>
    <col min="11549" max="11549" width="7.140625" style="302" customWidth="1"/>
    <col min="11550" max="11550" width="12.85546875" style="302" customWidth="1"/>
    <col min="11551" max="11551" width="1.5703125" style="302" customWidth="1"/>
    <col min="11552" max="11776" width="9.140625" style="302"/>
    <col min="11777" max="11777" width="1.42578125" style="302" customWidth="1"/>
    <col min="11778" max="11778" width="13.5703125" style="302" customWidth="1"/>
    <col min="11779" max="11779" width="16.5703125" style="302" customWidth="1"/>
    <col min="11780" max="11780" width="29.85546875" style="302" customWidth="1"/>
    <col min="11781" max="11781" width="52.5703125" style="302" customWidth="1"/>
    <col min="11782" max="11782" width="4.85546875" style="302" customWidth="1"/>
    <col min="11783" max="11783" width="5.28515625" style="302" customWidth="1"/>
    <col min="11784" max="11785" width="4.7109375" style="302" customWidth="1"/>
    <col min="11786" max="11786" width="4.85546875" style="302" customWidth="1"/>
    <col min="11787" max="11787" width="5" style="302" customWidth="1"/>
    <col min="11788" max="11788" width="6.7109375" style="302" customWidth="1"/>
    <col min="11789" max="11789" width="8.85546875" style="302" customWidth="1"/>
    <col min="11790" max="11790" width="6.85546875" style="302" customWidth="1"/>
    <col min="11791" max="11791" width="5.85546875" style="302" customWidth="1"/>
    <col min="11792" max="11792" width="11.85546875" style="302" customWidth="1"/>
    <col min="11793" max="11793" width="10" style="302" customWidth="1"/>
    <col min="11794" max="11795" width="5.42578125" style="302" customWidth="1"/>
    <col min="11796" max="11797" width="6" style="302" customWidth="1"/>
    <col min="11798" max="11798" width="17.7109375" style="302" customWidth="1"/>
    <col min="11799" max="11801" width="9.140625" style="302"/>
    <col min="11802" max="11803" width="6.85546875" style="302" customWidth="1"/>
    <col min="11804" max="11804" width="7.85546875" style="302" customWidth="1"/>
    <col min="11805" max="11805" width="7.140625" style="302" customWidth="1"/>
    <col min="11806" max="11806" width="12.85546875" style="302" customWidth="1"/>
    <col min="11807" max="11807" width="1.5703125" style="302" customWidth="1"/>
    <col min="11808" max="12032" width="9.140625" style="302"/>
    <col min="12033" max="12033" width="1.42578125" style="302" customWidth="1"/>
    <col min="12034" max="12034" width="13.5703125" style="302" customWidth="1"/>
    <col min="12035" max="12035" width="16.5703125" style="302" customWidth="1"/>
    <col min="12036" max="12036" width="29.85546875" style="302" customWidth="1"/>
    <col min="12037" max="12037" width="52.5703125" style="302" customWidth="1"/>
    <col min="12038" max="12038" width="4.85546875" style="302" customWidth="1"/>
    <col min="12039" max="12039" width="5.28515625" style="302" customWidth="1"/>
    <col min="12040" max="12041" width="4.7109375" style="302" customWidth="1"/>
    <col min="12042" max="12042" width="4.85546875" style="302" customWidth="1"/>
    <col min="12043" max="12043" width="5" style="302" customWidth="1"/>
    <col min="12044" max="12044" width="6.7109375" style="302" customWidth="1"/>
    <col min="12045" max="12045" width="8.85546875" style="302" customWidth="1"/>
    <col min="12046" max="12046" width="6.85546875" style="302" customWidth="1"/>
    <col min="12047" max="12047" width="5.85546875" style="302" customWidth="1"/>
    <col min="12048" max="12048" width="11.85546875" style="302" customWidth="1"/>
    <col min="12049" max="12049" width="10" style="302" customWidth="1"/>
    <col min="12050" max="12051" width="5.42578125" style="302" customWidth="1"/>
    <col min="12052" max="12053" width="6" style="302" customWidth="1"/>
    <col min="12054" max="12054" width="17.7109375" style="302" customWidth="1"/>
    <col min="12055" max="12057" width="9.140625" style="302"/>
    <col min="12058" max="12059" width="6.85546875" style="302" customWidth="1"/>
    <col min="12060" max="12060" width="7.85546875" style="302" customWidth="1"/>
    <col min="12061" max="12061" width="7.140625" style="302" customWidth="1"/>
    <col min="12062" max="12062" width="12.85546875" style="302" customWidth="1"/>
    <col min="12063" max="12063" width="1.5703125" style="302" customWidth="1"/>
    <col min="12064" max="12288" width="9.140625" style="302"/>
    <col min="12289" max="12289" width="1.42578125" style="302" customWidth="1"/>
    <col min="12290" max="12290" width="13.5703125" style="302" customWidth="1"/>
    <col min="12291" max="12291" width="16.5703125" style="302" customWidth="1"/>
    <col min="12292" max="12292" width="29.85546875" style="302" customWidth="1"/>
    <col min="12293" max="12293" width="52.5703125" style="302" customWidth="1"/>
    <col min="12294" max="12294" width="4.85546875" style="302" customWidth="1"/>
    <col min="12295" max="12295" width="5.28515625" style="302" customWidth="1"/>
    <col min="12296" max="12297" width="4.7109375" style="302" customWidth="1"/>
    <col min="12298" max="12298" width="4.85546875" style="302" customWidth="1"/>
    <col min="12299" max="12299" width="5" style="302" customWidth="1"/>
    <col min="12300" max="12300" width="6.7109375" style="302" customWidth="1"/>
    <col min="12301" max="12301" width="8.85546875" style="302" customWidth="1"/>
    <col min="12302" max="12302" width="6.85546875" style="302" customWidth="1"/>
    <col min="12303" max="12303" width="5.85546875" style="302" customWidth="1"/>
    <col min="12304" max="12304" width="11.85546875" style="302" customWidth="1"/>
    <col min="12305" max="12305" width="10" style="302" customWidth="1"/>
    <col min="12306" max="12307" width="5.42578125" style="302" customWidth="1"/>
    <col min="12308" max="12309" width="6" style="302" customWidth="1"/>
    <col min="12310" max="12310" width="17.7109375" style="302" customWidth="1"/>
    <col min="12311" max="12313" width="9.140625" style="302"/>
    <col min="12314" max="12315" width="6.85546875" style="302" customWidth="1"/>
    <col min="12316" max="12316" width="7.85546875" style="302" customWidth="1"/>
    <col min="12317" max="12317" width="7.140625" style="302" customWidth="1"/>
    <col min="12318" max="12318" width="12.85546875" style="302" customWidth="1"/>
    <col min="12319" max="12319" width="1.5703125" style="302" customWidth="1"/>
    <col min="12320" max="12544" width="9.140625" style="302"/>
    <col min="12545" max="12545" width="1.42578125" style="302" customWidth="1"/>
    <col min="12546" max="12546" width="13.5703125" style="302" customWidth="1"/>
    <col min="12547" max="12547" width="16.5703125" style="302" customWidth="1"/>
    <col min="12548" max="12548" width="29.85546875" style="302" customWidth="1"/>
    <col min="12549" max="12549" width="52.5703125" style="302" customWidth="1"/>
    <col min="12550" max="12550" width="4.85546875" style="302" customWidth="1"/>
    <col min="12551" max="12551" width="5.28515625" style="302" customWidth="1"/>
    <col min="12552" max="12553" width="4.7109375" style="302" customWidth="1"/>
    <col min="12554" max="12554" width="4.85546875" style="302" customWidth="1"/>
    <col min="12555" max="12555" width="5" style="302" customWidth="1"/>
    <col min="12556" max="12556" width="6.7109375" style="302" customWidth="1"/>
    <col min="12557" max="12557" width="8.85546875" style="302" customWidth="1"/>
    <col min="12558" max="12558" width="6.85546875" style="302" customWidth="1"/>
    <col min="12559" max="12559" width="5.85546875" style="302" customWidth="1"/>
    <col min="12560" max="12560" width="11.85546875" style="302" customWidth="1"/>
    <col min="12561" max="12561" width="10" style="302" customWidth="1"/>
    <col min="12562" max="12563" width="5.42578125" style="302" customWidth="1"/>
    <col min="12564" max="12565" width="6" style="302" customWidth="1"/>
    <col min="12566" max="12566" width="17.7109375" style="302" customWidth="1"/>
    <col min="12567" max="12569" width="9.140625" style="302"/>
    <col min="12570" max="12571" width="6.85546875" style="302" customWidth="1"/>
    <col min="12572" max="12572" width="7.85546875" style="302" customWidth="1"/>
    <col min="12573" max="12573" width="7.140625" style="302" customWidth="1"/>
    <col min="12574" max="12574" width="12.85546875" style="302" customWidth="1"/>
    <col min="12575" max="12575" width="1.5703125" style="302" customWidth="1"/>
    <col min="12576" max="12800" width="9.140625" style="302"/>
    <col min="12801" max="12801" width="1.42578125" style="302" customWidth="1"/>
    <col min="12802" max="12802" width="13.5703125" style="302" customWidth="1"/>
    <col min="12803" max="12803" width="16.5703125" style="302" customWidth="1"/>
    <col min="12804" max="12804" width="29.85546875" style="302" customWidth="1"/>
    <col min="12805" max="12805" width="52.5703125" style="302" customWidth="1"/>
    <col min="12806" max="12806" width="4.85546875" style="302" customWidth="1"/>
    <col min="12807" max="12807" width="5.28515625" style="302" customWidth="1"/>
    <col min="12808" max="12809" width="4.7109375" style="302" customWidth="1"/>
    <col min="12810" max="12810" width="4.85546875" style="302" customWidth="1"/>
    <col min="12811" max="12811" width="5" style="302" customWidth="1"/>
    <col min="12812" max="12812" width="6.7109375" style="302" customWidth="1"/>
    <col min="12813" max="12813" width="8.85546875" style="302" customWidth="1"/>
    <col min="12814" max="12814" width="6.85546875" style="302" customWidth="1"/>
    <col min="12815" max="12815" width="5.85546875" style="302" customWidth="1"/>
    <col min="12816" max="12816" width="11.85546875" style="302" customWidth="1"/>
    <col min="12817" max="12817" width="10" style="302" customWidth="1"/>
    <col min="12818" max="12819" width="5.42578125" style="302" customWidth="1"/>
    <col min="12820" max="12821" width="6" style="302" customWidth="1"/>
    <col min="12822" max="12822" width="17.7109375" style="302" customWidth="1"/>
    <col min="12823" max="12825" width="9.140625" style="302"/>
    <col min="12826" max="12827" width="6.85546875" style="302" customWidth="1"/>
    <col min="12828" max="12828" width="7.85546875" style="302" customWidth="1"/>
    <col min="12829" max="12829" width="7.140625" style="302" customWidth="1"/>
    <col min="12830" max="12830" width="12.85546875" style="302" customWidth="1"/>
    <col min="12831" max="12831" width="1.5703125" style="302" customWidth="1"/>
    <col min="12832" max="13056" width="9.140625" style="302"/>
    <col min="13057" max="13057" width="1.42578125" style="302" customWidth="1"/>
    <col min="13058" max="13058" width="13.5703125" style="302" customWidth="1"/>
    <col min="13059" max="13059" width="16.5703125" style="302" customWidth="1"/>
    <col min="13060" max="13060" width="29.85546875" style="302" customWidth="1"/>
    <col min="13061" max="13061" width="52.5703125" style="302" customWidth="1"/>
    <col min="13062" max="13062" width="4.85546875" style="302" customWidth="1"/>
    <col min="13063" max="13063" width="5.28515625" style="302" customWidth="1"/>
    <col min="13064" max="13065" width="4.7109375" style="302" customWidth="1"/>
    <col min="13066" max="13066" width="4.85546875" style="302" customWidth="1"/>
    <col min="13067" max="13067" width="5" style="302" customWidth="1"/>
    <col min="13068" max="13068" width="6.7109375" style="302" customWidth="1"/>
    <col min="13069" max="13069" width="8.85546875" style="302" customWidth="1"/>
    <col min="13070" max="13070" width="6.85546875" style="302" customWidth="1"/>
    <col min="13071" max="13071" width="5.85546875" style="302" customWidth="1"/>
    <col min="13072" max="13072" width="11.85546875" style="302" customWidth="1"/>
    <col min="13073" max="13073" width="10" style="302" customWidth="1"/>
    <col min="13074" max="13075" width="5.42578125" style="302" customWidth="1"/>
    <col min="13076" max="13077" width="6" style="302" customWidth="1"/>
    <col min="13078" max="13078" width="17.7109375" style="302" customWidth="1"/>
    <col min="13079" max="13081" width="9.140625" style="302"/>
    <col min="13082" max="13083" width="6.85546875" style="302" customWidth="1"/>
    <col min="13084" max="13084" width="7.85546875" style="302" customWidth="1"/>
    <col min="13085" max="13085" width="7.140625" style="302" customWidth="1"/>
    <col min="13086" max="13086" width="12.85546875" style="302" customWidth="1"/>
    <col min="13087" max="13087" width="1.5703125" style="302" customWidth="1"/>
    <col min="13088" max="13312" width="9.140625" style="302"/>
    <col min="13313" max="13313" width="1.42578125" style="302" customWidth="1"/>
    <col min="13314" max="13314" width="13.5703125" style="302" customWidth="1"/>
    <col min="13315" max="13315" width="16.5703125" style="302" customWidth="1"/>
    <col min="13316" max="13316" width="29.85546875" style="302" customWidth="1"/>
    <col min="13317" max="13317" width="52.5703125" style="302" customWidth="1"/>
    <col min="13318" max="13318" width="4.85546875" style="302" customWidth="1"/>
    <col min="13319" max="13319" width="5.28515625" style="302" customWidth="1"/>
    <col min="13320" max="13321" width="4.7109375" style="302" customWidth="1"/>
    <col min="13322" max="13322" width="4.85546875" style="302" customWidth="1"/>
    <col min="13323" max="13323" width="5" style="302" customWidth="1"/>
    <col min="13324" max="13324" width="6.7109375" style="302" customWidth="1"/>
    <col min="13325" max="13325" width="8.85546875" style="302" customWidth="1"/>
    <col min="13326" max="13326" width="6.85546875" style="302" customWidth="1"/>
    <col min="13327" max="13327" width="5.85546875" style="302" customWidth="1"/>
    <col min="13328" max="13328" width="11.85546875" style="302" customWidth="1"/>
    <col min="13329" max="13329" width="10" style="302" customWidth="1"/>
    <col min="13330" max="13331" width="5.42578125" style="302" customWidth="1"/>
    <col min="13332" max="13333" width="6" style="302" customWidth="1"/>
    <col min="13334" max="13334" width="17.7109375" style="302" customWidth="1"/>
    <col min="13335" max="13337" width="9.140625" style="302"/>
    <col min="13338" max="13339" width="6.85546875" style="302" customWidth="1"/>
    <col min="13340" max="13340" width="7.85546875" style="302" customWidth="1"/>
    <col min="13341" max="13341" width="7.140625" style="302" customWidth="1"/>
    <col min="13342" max="13342" width="12.85546875" style="302" customWidth="1"/>
    <col min="13343" max="13343" width="1.5703125" style="302" customWidth="1"/>
    <col min="13344" max="13568" width="9.140625" style="302"/>
    <col min="13569" max="13569" width="1.42578125" style="302" customWidth="1"/>
    <col min="13570" max="13570" width="13.5703125" style="302" customWidth="1"/>
    <col min="13571" max="13571" width="16.5703125" style="302" customWidth="1"/>
    <col min="13572" max="13572" width="29.85546875" style="302" customWidth="1"/>
    <col min="13573" max="13573" width="52.5703125" style="302" customWidth="1"/>
    <col min="13574" max="13574" width="4.85546875" style="302" customWidth="1"/>
    <col min="13575" max="13575" width="5.28515625" style="302" customWidth="1"/>
    <col min="13576" max="13577" width="4.7109375" style="302" customWidth="1"/>
    <col min="13578" max="13578" width="4.85546875" style="302" customWidth="1"/>
    <col min="13579" max="13579" width="5" style="302" customWidth="1"/>
    <col min="13580" max="13580" width="6.7109375" style="302" customWidth="1"/>
    <col min="13581" max="13581" width="8.85546875" style="302" customWidth="1"/>
    <col min="13582" max="13582" width="6.85546875" style="302" customWidth="1"/>
    <col min="13583" max="13583" width="5.85546875" style="302" customWidth="1"/>
    <col min="13584" max="13584" width="11.85546875" style="302" customWidth="1"/>
    <col min="13585" max="13585" width="10" style="302" customWidth="1"/>
    <col min="13586" max="13587" width="5.42578125" style="302" customWidth="1"/>
    <col min="13588" max="13589" width="6" style="302" customWidth="1"/>
    <col min="13590" max="13590" width="17.7109375" style="302" customWidth="1"/>
    <col min="13591" max="13593" width="9.140625" style="302"/>
    <col min="13594" max="13595" width="6.85546875" style="302" customWidth="1"/>
    <col min="13596" max="13596" width="7.85546875" style="302" customWidth="1"/>
    <col min="13597" max="13597" width="7.140625" style="302" customWidth="1"/>
    <col min="13598" max="13598" width="12.85546875" style="302" customWidth="1"/>
    <col min="13599" max="13599" width="1.5703125" style="302" customWidth="1"/>
    <col min="13600" max="13824" width="9.140625" style="302"/>
    <col min="13825" max="13825" width="1.42578125" style="302" customWidth="1"/>
    <col min="13826" max="13826" width="13.5703125" style="302" customWidth="1"/>
    <col min="13827" max="13827" width="16.5703125" style="302" customWidth="1"/>
    <col min="13828" max="13828" width="29.85546875" style="302" customWidth="1"/>
    <col min="13829" max="13829" width="52.5703125" style="302" customWidth="1"/>
    <col min="13830" max="13830" width="4.85546875" style="302" customWidth="1"/>
    <col min="13831" max="13831" width="5.28515625" style="302" customWidth="1"/>
    <col min="13832" max="13833" width="4.7109375" style="302" customWidth="1"/>
    <col min="13834" max="13834" width="4.85546875" style="302" customWidth="1"/>
    <col min="13835" max="13835" width="5" style="302" customWidth="1"/>
    <col min="13836" max="13836" width="6.7109375" style="302" customWidth="1"/>
    <col min="13837" max="13837" width="8.85546875" style="302" customWidth="1"/>
    <col min="13838" max="13838" width="6.85546875" style="302" customWidth="1"/>
    <col min="13839" max="13839" width="5.85546875" style="302" customWidth="1"/>
    <col min="13840" max="13840" width="11.85546875" style="302" customWidth="1"/>
    <col min="13841" max="13841" width="10" style="302" customWidth="1"/>
    <col min="13842" max="13843" width="5.42578125" style="302" customWidth="1"/>
    <col min="13844" max="13845" width="6" style="302" customWidth="1"/>
    <col min="13846" max="13846" width="17.7109375" style="302" customWidth="1"/>
    <col min="13847" max="13849" width="9.140625" style="302"/>
    <col min="13850" max="13851" width="6.85546875" style="302" customWidth="1"/>
    <col min="13852" max="13852" width="7.85546875" style="302" customWidth="1"/>
    <col min="13853" max="13853" width="7.140625" style="302" customWidth="1"/>
    <col min="13854" max="13854" width="12.85546875" style="302" customWidth="1"/>
    <col min="13855" max="13855" width="1.5703125" style="302" customWidth="1"/>
    <col min="13856" max="14080" width="9.140625" style="302"/>
    <col min="14081" max="14081" width="1.42578125" style="302" customWidth="1"/>
    <col min="14082" max="14082" width="13.5703125" style="302" customWidth="1"/>
    <col min="14083" max="14083" width="16.5703125" style="302" customWidth="1"/>
    <col min="14084" max="14084" width="29.85546875" style="302" customWidth="1"/>
    <col min="14085" max="14085" width="52.5703125" style="302" customWidth="1"/>
    <col min="14086" max="14086" width="4.85546875" style="302" customWidth="1"/>
    <col min="14087" max="14087" width="5.28515625" style="302" customWidth="1"/>
    <col min="14088" max="14089" width="4.7109375" style="302" customWidth="1"/>
    <col min="14090" max="14090" width="4.85546875" style="302" customWidth="1"/>
    <col min="14091" max="14091" width="5" style="302" customWidth="1"/>
    <col min="14092" max="14092" width="6.7109375" style="302" customWidth="1"/>
    <col min="14093" max="14093" width="8.85546875" style="302" customWidth="1"/>
    <col min="14094" max="14094" width="6.85546875" style="302" customWidth="1"/>
    <col min="14095" max="14095" width="5.85546875" style="302" customWidth="1"/>
    <col min="14096" max="14096" width="11.85546875" style="302" customWidth="1"/>
    <col min="14097" max="14097" width="10" style="302" customWidth="1"/>
    <col min="14098" max="14099" width="5.42578125" style="302" customWidth="1"/>
    <col min="14100" max="14101" width="6" style="302" customWidth="1"/>
    <col min="14102" max="14102" width="17.7109375" style="302" customWidth="1"/>
    <col min="14103" max="14105" width="9.140625" style="302"/>
    <col min="14106" max="14107" width="6.85546875" style="302" customWidth="1"/>
    <col min="14108" max="14108" width="7.85546875" style="302" customWidth="1"/>
    <col min="14109" max="14109" width="7.140625" style="302" customWidth="1"/>
    <col min="14110" max="14110" width="12.85546875" style="302" customWidth="1"/>
    <col min="14111" max="14111" width="1.5703125" style="302" customWidth="1"/>
    <col min="14112" max="14336" width="9.140625" style="302"/>
    <col min="14337" max="14337" width="1.42578125" style="302" customWidth="1"/>
    <col min="14338" max="14338" width="13.5703125" style="302" customWidth="1"/>
    <col min="14339" max="14339" width="16.5703125" style="302" customWidth="1"/>
    <col min="14340" max="14340" width="29.85546875" style="302" customWidth="1"/>
    <col min="14341" max="14341" width="52.5703125" style="302" customWidth="1"/>
    <col min="14342" max="14342" width="4.85546875" style="302" customWidth="1"/>
    <col min="14343" max="14343" width="5.28515625" style="302" customWidth="1"/>
    <col min="14344" max="14345" width="4.7109375" style="302" customWidth="1"/>
    <col min="14346" max="14346" width="4.85546875" style="302" customWidth="1"/>
    <col min="14347" max="14347" width="5" style="302" customWidth="1"/>
    <col min="14348" max="14348" width="6.7109375" style="302" customWidth="1"/>
    <col min="14349" max="14349" width="8.85546875" style="302" customWidth="1"/>
    <col min="14350" max="14350" width="6.85546875" style="302" customWidth="1"/>
    <col min="14351" max="14351" width="5.85546875" style="302" customWidth="1"/>
    <col min="14352" max="14352" width="11.85546875" style="302" customWidth="1"/>
    <col min="14353" max="14353" width="10" style="302" customWidth="1"/>
    <col min="14354" max="14355" width="5.42578125" style="302" customWidth="1"/>
    <col min="14356" max="14357" width="6" style="302" customWidth="1"/>
    <col min="14358" max="14358" width="17.7109375" style="302" customWidth="1"/>
    <col min="14359" max="14361" width="9.140625" style="302"/>
    <col min="14362" max="14363" width="6.85546875" style="302" customWidth="1"/>
    <col min="14364" max="14364" width="7.85546875" style="302" customWidth="1"/>
    <col min="14365" max="14365" width="7.140625" style="302" customWidth="1"/>
    <col min="14366" max="14366" width="12.85546875" style="302" customWidth="1"/>
    <col min="14367" max="14367" width="1.5703125" style="302" customWidth="1"/>
    <col min="14368" max="14592" width="9.140625" style="302"/>
    <col min="14593" max="14593" width="1.42578125" style="302" customWidth="1"/>
    <col min="14594" max="14594" width="13.5703125" style="302" customWidth="1"/>
    <col min="14595" max="14595" width="16.5703125" style="302" customWidth="1"/>
    <col min="14596" max="14596" width="29.85546875" style="302" customWidth="1"/>
    <col min="14597" max="14597" width="52.5703125" style="302" customWidth="1"/>
    <col min="14598" max="14598" width="4.85546875" style="302" customWidth="1"/>
    <col min="14599" max="14599" width="5.28515625" style="302" customWidth="1"/>
    <col min="14600" max="14601" width="4.7109375" style="302" customWidth="1"/>
    <col min="14602" max="14602" width="4.85546875" style="302" customWidth="1"/>
    <col min="14603" max="14603" width="5" style="302" customWidth="1"/>
    <col min="14604" max="14604" width="6.7109375" style="302" customWidth="1"/>
    <col min="14605" max="14605" width="8.85546875" style="302" customWidth="1"/>
    <col min="14606" max="14606" width="6.85546875" style="302" customWidth="1"/>
    <col min="14607" max="14607" width="5.85546875" style="302" customWidth="1"/>
    <col min="14608" max="14608" width="11.85546875" style="302" customWidth="1"/>
    <col min="14609" max="14609" width="10" style="302" customWidth="1"/>
    <col min="14610" max="14611" width="5.42578125" style="302" customWidth="1"/>
    <col min="14612" max="14613" width="6" style="302" customWidth="1"/>
    <col min="14614" max="14614" width="17.7109375" style="302" customWidth="1"/>
    <col min="14615" max="14617" width="9.140625" style="302"/>
    <col min="14618" max="14619" width="6.85546875" style="302" customWidth="1"/>
    <col min="14620" max="14620" width="7.85546875" style="302" customWidth="1"/>
    <col min="14621" max="14621" width="7.140625" style="302" customWidth="1"/>
    <col min="14622" max="14622" width="12.85546875" style="302" customWidth="1"/>
    <col min="14623" max="14623" width="1.5703125" style="302" customWidth="1"/>
    <col min="14624" max="14848" width="9.140625" style="302"/>
    <col min="14849" max="14849" width="1.42578125" style="302" customWidth="1"/>
    <col min="14850" max="14850" width="13.5703125" style="302" customWidth="1"/>
    <col min="14851" max="14851" width="16.5703125" style="302" customWidth="1"/>
    <col min="14852" max="14852" width="29.85546875" style="302" customWidth="1"/>
    <col min="14853" max="14853" width="52.5703125" style="302" customWidth="1"/>
    <col min="14854" max="14854" width="4.85546875" style="302" customWidth="1"/>
    <col min="14855" max="14855" width="5.28515625" style="302" customWidth="1"/>
    <col min="14856" max="14857" width="4.7109375" style="302" customWidth="1"/>
    <col min="14858" max="14858" width="4.85546875" style="302" customWidth="1"/>
    <col min="14859" max="14859" width="5" style="302" customWidth="1"/>
    <col min="14860" max="14860" width="6.7109375" style="302" customWidth="1"/>
    <col min="14861" max="14861" width="8.85546875" style="302" customWidth="1"/>
    <col min="14862" max="14862" width="6.85546875" style="302" customWidth="1"/>
    <col min="14863" max="14863" width="5.85546875" style="302" customWidth="1"/>
    <col min="14864" max="14864" width="11.85546875" style="302" customWidth="1"/>
    <col min="14865" max="14865" width="10" style="302" customWidth="1"/>
    <col min="14866" max="14867" width="5.42578125" style="302" customWidth="1"/>
    <col min="14868" max="14869" width="6" style="302" customWidth="1"/>
    <col min="14870" max="14870" width="17.7109375" style="302" customWidth="1"/>
    <col min="14871" max="14873" width="9.140625" style="302"/>
    <col min="14874" max="14875" width="6.85546875" style="302" customWidth="1"/>
    <col min="14876" max="14876" width="7.85546875" style="302" customWidth="1"/>
    <col min="14877" max="14877" width="7.140625" style="302" customWidth="1"/>
    <col min="14878" max="14878" width="12.85546875" style="302" customWidth="1"/>
    <col min="14879" max="14879" width="1.5703125" style="302" customWidth="1"/>
    <col min="14880" max="15104" width="9.140625" style="302"/>
    <col min="15105" max="15105" width="1.42578125" style="302" customWidth="1"/>
    <col min="15106" max="15106" width="13.5703125" style="302" customWidth="1"/>
    <col min="15107" max="15107" width="16.5703125" style="302" customWidth="1"/>
    <col min="15108" max="15108" width="29.85546875" style="302" customWidth="1"/>
    <col min="15109" max="15109" width="52.5703125" style="302" customWidth="1"/>
    <col min="15110" max="15110" width="4.85546875" style="302" customWidth="1"/>
    <col min="15111" max="15111" width="5.28515625" style="302" customWidth="1"/>
    <col min="15112" max="15113" width="4.7109375" style="302" customWidth="1"/>
    <col min="15114" max="15114" width="4.85546875" style="302" customWidth="1"/>
    <col min="15115" max="15115" width="5" style="302" customWidth="1"/>
    <col min="15116" max="15116" width="6.7109375" style="302" customWidth="1"/>
    <col min="15117" max="15117" width="8.85546875" style="302" customWidth="1"/>
    <col min="15118" max="15118" width="6.85546875" style="302" customWidth="1"/>
    <col min="15119" max="15119" width="5.85546875" style="302" customWidth="1"/>
    <col min="15120" max="15120" width="11.85546875" style="302" customWidth="1"/>
    <col min="15121" max="15121" width="10" style="302" customWidth="1"/>
    <col min="15122" max="15123" width="5.42578125" style="302" customWidth="1"/>
    <col min="15124" max="15125" width="6" style="302" customWidth="1"/>
    <col min="15126" max="15126" width="17.7109375" style="302" customWidth="1"/>
    <col min="15127" max="15129" width="9.140625" style="302"/>
    <col min="15130" max="15131" width="6.85546875" style="302" customWidth="1"/>
    <col min="15132" max="15132" width="7.85546875" style="302" customWidth="1"/>
    <col min="15133" max="15133" width="7.140625" style="302" customWidth="1"/>
    <col min="15134" max="15134" width="12.85546875" style="302" customWidth="1"/>
    <col min="15135" max="15135" width="1.5703125" style="302" customWidth="1"/>
    <col min="15136" max="15360" width="9.140625" style="302"/>
    <col min="15361" max="15361" width="1.42578125" style="302" customWidth="1"/>
    <col min="15362" max="15362" width="13.5703125" style="302" customWidth="1"/>
    <col min="15363" max="15363" width="16.5703125" style="302" customWidth="1"/>
    <col min="15364" max="15364" width="29.85546875" style="302" customWidth="1"/>
    <col min="15365" max="15365" width="52.5703125" style="302" customWidth="1"/>
    <col min="15366" max="15366" width="4.85546875" style="302" customWidth="1"/>
    <col min="15367" max="15367" width="5.28515625" style="302" customWidth="1"/>
    <col min="15368" max="15369" width="4.7109375" style="302" customWidth="1"/>
    <col min="15370" max="15370" width="4.85546875" style="302" customWidth="1"/>
    <col min="15371" max="15371" width="5" style="302" customWidth="1"/>
    <col min="15372" max="15372" width="6.7109375" style="302" customWidth="1"/>
    <col min="15373" max="15373" width="8.85546875" style="302" customWidth="1"/>
    <col min="15374" max="15374" width="6.85546875" style="302" customWidth="1"/>
    <col min="15375" max="15375" width="5.85546875" style="302" customWidth="1"/>
    <col min="15376" max="15376" width="11.85546875" style="302" customWidth="1"/>
    <col min="15377" max="15377" width="10" style="302" customWidth="1"/>
    <col min="15378" max="15379" width="5.42578125" style="302" customWidth="1"/>
    <col min="15380" max="15381" width="6" style="302" customWidth="1"/>
    <col min="15382" max="15382" width="17.7109375" style="302" customWidth="1"/>
    <col min="15383" max="15385" width="9.140625" style="302"/>
    <col min="15386" max="15387" width="6.85546875" style="302" customWidth="1"/>
    <col min="15388" max="15388" width="7.85546875" style="302" customWidth="1"/>
    <col min="15389" max="15389" width="7.140625" style="302" customWidth="1"/>
    <col min="15390" max="15390" width="12.85546875" style="302" customWidth="1"/>
    <col min="15391" max="15391" width="1.5703125" style="302" customWidth="1"/>
    <col min="15392" max="15616" width="9.140625" style="302"/>
    <col min="15617" max="15617" width="1.42578125" style="302" customWidth="1"/>
    <col min="15618" max="15618" width="13.5703125" style="302" customWidth="1"/>
    <col min="15619" max="15619" width="16.5703125" style="302" customWidth="1"/>
    <col min="15620" max="15620" width="29.85546875" style="302" customWidth="1"/>
    <col min="15621" max="15621" width="52.5703125" style="302" customWidth="1"/>
    <col min="15622" max="15622" width="4.85546875" style="302" customWidth="1"/>
    <col min="15623" max="15623" width="5.28515625" style="302" customWidth="1"/>
    <col min="15624" max="15625" width="4.7109375" style="302" customWidth="1"/>
    <col min="15626" max="15626" width="4.85546875" style="302" customWidth="1"/>
    <col min="15627" max="15627" width="5" style="302" customWidth="1"/>
    <col min="15628" max="15628" width="6.7109375" style="302" customWidth="1"/>
    <col min="15629" max="15629" width="8.85546875" style="302" customWidth="1"/>
    <col min="15630" max="15630" width="6.85546875" style="302" customWidth="1"/>
    <col min="15631" max="15631" width="5.85546875" style="302" customWidth="1"/>
    <col min="15632" max="15632" width="11.85546875" style="302" customWidth="1"/>
    <col min="15633" max="15633" width="10" style="302" customWidth="1"/>
    <col min="15634" max="15635" width="5.42578125" style="302" customWidth="1"/>
    <col min="15636" max="15637" width="6" style="302" customWidth="1"/>
    <col min="15638" max="15638" width="17.7109375" style="302" customWidth="1"/>
    <col min="15639" max="15641" width="9.140625" style="302"/>
    <col min="15642" max="15643" width="6.85546875" style="302" customWidth="1"/>
    <col min="15644" max="15644" width="7.85546875" style="302" customWidth="1"/>
    <col min="15645" max="15645" width="7.140625" style="302" customWidth="1"/>
    <col min="15646" max="15646" width="12.85546875" style="302" customWidth="1"/>
    <col min="15647" max="15647" width="1.5703125" style="302" customWidth="1"/>
    <col min="15648" max="15872" width="9.140625" style="302"/>
    <col min="15873" max="15873" width="1.42578125" style="302" customWidth="1"/>
    <col min="15874" max="15874" width="13.5703125" style="302" customWidth="1"/>
    <col min="15875" max="15875" width="16.5703125" style="302" customWidth="1"/>
    <col min="15876" max="15876" width="29.85546875" style="302" customWidth="1"/>
    <col min="15877" max="15877" width="52.5703125" style="302" customWidth="1"/>
    <col min="15878" max="15878" width="4.85546875" style="302" customWidth="1"/>
    <col min="15879" max="15879" width="5.28515625" style="302" customWidth="1"/>
    <col min="15880" max="15881" width="4.7109375" style="302" customWidth="1"/>
    <col min="15882" max="15882" width="4.85546875" style="302" customWidth="1"/>
    <col min="15883" max="15883" width="5" style="302" customWidth="1"/>
    <col min="15884" max="15884" width="6.7109375" style="302" customWidth="1"/>
    <col min="15885" max="15885" width="8.85546875" style="302" customWidth="1"/>
    <col min="15886" max="15886" width="6.85546875" style="302" customWidth="1"/>
    <col min="15887" max="15887" width="5.85546875" style="302" customWidth="1"/>
    <col min="15888" max="15888" width="11.85546875" style="302" customWidth="1"/>
    <col min="15889" max="15889" width="10" style="302" customWidth="1"/>
    <col min="15890" max="15891" width="5.42578125" style="302" customWidth="1"/>
    <col min="15892" max="15893" width="6" style="302" customWidth="1"/>
    <col min="15894" max="15894" width="17.7109375" style="302" customWidth="1"/>
    <col min="15895" max="15897" width="9.140625" style="302"/>
    <col min="15898" max="15899" width="6.85546875" style="302" customWidth="1"/>
    <col min="15900" max="15900" width="7.85546875" style="302" customWidth="1"/>
    <col min="15901" max="15901" width="7.140625" style="302" customWidth="1"/>
    <col min="15902" max="15902" width="12.85546875" style="302" customWidth="1"/>
    <col min="15903" max="15903" width="1.5703125" style="302" customWidth="1"/>
    <col min="15904" max="16128" width="9.140625" style="302"/>
    <col min="16129" max="16129" width="1.42578125" style="302" customWidth="1"/>
    <col min="16130" max="16130" width="13.5703125" style="302" customWidth="1"/>
    <col min="16131" max="16131" width="16.5703125" style="302" customWidth="1"/>
    <col min="16132" max="16132" width="29.85546875" style="302" customWidth="1"/>
    <col min="16133" max="16133" width="52.5703125" style="302" customWidth="1"/>
    <col min="16134" max="16134" width="4.85546875" style="302" customWidth="1"/>
    <col min="16135" max="16135" width="5.28515625" style="302" customWidth="1"/>
    <col min="16136" max="16137" width="4.7109375" style="302" customWidth="1"/>
    <col min="16138" max="16138" width="4.85546875" style="302" customWidth="1"/>
    <col min="16139" max="16139" width="5" style="302" customWidth="1"/>
    <col min="16140" max="16140" width="6.7109375" style="302" customWidth="1"/>
    <col min="16141" max="16141" width="8.85546875" style="302" customWidth="1"/>
    <col min="16142" max="16142" width="6.85546875" style="302" customWidth="1"/>
    <col min="16143" max="16143" width="5.85546875" style="302" customWidth="1"/>
    <col min="16144" max="16144" width="11.85546875" style="302" customWidth="1"/>
    <col min="16145" max="16145" width="10" style="302" customWidth="1"/>
    <col min="16146" max="16147" width="5.42578125" style="302" customWidth="1"/>
    <col min="16148" max="16149" width="6" style="302" customWidth="1"/>
    <col min="16150" max="16150" width="17.7109375" style="302" customWidth="1"/>
    <col min="16151" max="16153" width="9.140625" style="302"/>
    <col min="16154" max="16155" width="6.85546875" style="302" customWidth="1"/>
    <col min="16156" max="16156" width="7.85546875" style="302" customWidth="1"/>
    <col min="16157" max="16157" width="7.140625" style="302" customWidth="1"/>
    <col min="16158" max="16158" width="12.85546875" style="302" customWidth="1"/>
    <col min="16159" max="16159" width="1.5703125" style="302" customWidth="1"/>
    <col min="16160" max="16384" width="9.140625" style="302"/>
  </cols>
  <sheetData>
    <row r="1" spans="1:30" ht="11.25" customHeight="1" thickBot="1" x14ac:dyDescent="0.35"/>
    <row r="2" spans="1:30" ht="20.25" customHeight="1" x14ac:dyDescent="0.3">
      <c r="B2" s="821"/>
      <c r="C2" s="822"/>
      <c r="D2" s="827" t="s">
        <v>3071</v>
      </c>
      <c r="E2" s="828"/>
      <c r="F2" s="828"/>
      <c r="G2" s="828"/>
      <c r="H2" s="828"/>
      <c r="I2" s="828"/>
      <c r="J2" s="828"/>
      <c r="K2" s="828"/>
      <c r="L2" s="828"/>
      <c r="M2" s="828"/>
      <c r="N2" s="828"/>
      <c r="O2" s="828"/>
      <c r="P2" s="828"/>
      <c r="Q2" s="829"/>
      <c r="R2" s="836" t="s">
        <v>3072</v>
      </c>
      <c r="S2" s="837"/>
      <c r="T2" s="837"/>
      <c r="U2" s="837"/>
      <c r="V2" s="837"/>
      <c r="W2" s="837"/>
      <c r="X2" s="837"/>
      <c r="Y2" s="837"/>
      <c r="Z2" s="837"/>
      <c r="AA2" s="838"/>
      <c r="AB2" s="828"/>
      <c r="AC2" s="828"/>
      <c r="AD2" s="829"/>
    </row>
    <row r="3" spans="1:30" ht="20.25" customHeight="1" x14ac:dyDescent="0.3">
      <c r="B3" s="823"/>
      <c r="C3" s="824"/>
      <c r="D3" s="830"/>
      <c r="E3" s="831"/>
      <c r="F3" s="831"/>
      <c r="G3" s="831"/>
      <c r="H3" s="831"/>
      <c r="I3" s="831"/>
      <c r="J3" s="831"/>
      <c r="K3" s="831"/>
      <c r="L3" s="831"/>
      <c r="M3" s="831"/>
      <c r="N3" s="831"/>
      <c r="O3" s="831"/>
      <c r="P3" s="831"/>
      <c r="Q3" s="832"/>
      <c r="R3" s="839" t="s">
        <v>3073</v>
      </c>
      <c r="S3" s="840"/>
      <c r="T3" s="840"/>
      <c r="U3" s="840"/>
      <c r="V3" s="840"/>
      <c r="W3" s="840"/>
      <c r="X3" s="840"/>
      <c r="Y3" s="840"/>
      <c r="Z3" s="840"/>
      <c r="AA3" s="841"/>
      <c r="AB3" s="831"/>
      <c r="AC3" s="831"/>
      <c r="AD3" s="832"/>
    </row>
    <row r="4" spans="1:30" ht="20.25" customHeight="1" x14ac:dyDescent="0.3">
      <c r="B4" s="823"/>
      <c r="C4" s="824"/>
      <c r="D4" s="830"/>
      <c r="E4" s="831"/>
      <c r="F4" s="831"/>
      <c r="G4" s="831"/>
      <c r="H4" s="831"/>
      <c r="I4" s="831"/>
      <c r="J4" s="831"/>
      <c r="K4" s="831"/>
      <c r="L4" s="831"/>
      <c r="M4" s="831"/>
      <c r="N4" s="831"/>
      <c r="O4" s="831"/>
      <c r="P4" s="831"/>
      <c r="Q4" s="832"/>
      <c r="R4" s="839" t="s">
        <v>3074</v>
      </c>
      <c r="S4" s="840"/>
      <c r="T4" s="840"/>
      <c r="U4" s="840"/>
      <c r="V4" s="840"/>
      <c r="W4" s="840"/>
      <c r="X4" s="840"/>
      <c r="Y4" s="840"/>
      <c r="Z4" s="840"/>
      <c r="AA4" s="841"/>
      <c r="AB4" s="831"/>
      <c r="AC4" s="831"/>
      <c r="AD4" s="832"/>
    </row>
    <row r="5" spans="1:30" ht="20.25" customHeight="1" thickBot="1" x14ac:dyDescent="0.35">
      <c r="B5" s="825"/>
      <c r="C5" s="826"/>
      <c r="D5" s="833"/>
      <c r="E5" s="834"/>
      <c r="F5" s="834"/>
      <c r="G5" s="834"/>
      <c r="H5" s="834"/>
      <c r="I5" s="834"/>
      <c r="J5" s="834"/>
      <c r="K5" s="834"/>
      <c r="L5" s="834"/>
      <c r="M5" s="834"/>
      <c r="N5" s="834"/>
      <c r="O5" s="834"/>
      <c r="P5" s="834"/>
      <c r="Q5" s="835"/>
      <c r="R5" s="842" t="s">
        <v>3075</v>
      </c>
      <c r="S5" s="843"/>
      <c r="T5" s="843"/>
      <c r="U5" s="843"/>
      <c r="V5" s="843"/>
      <c r="W5" s="843"/>
      <c r="X5" s="843"/>
      <c r="Y5" s="843"/>
      <c r="Z5" s="843"/>
      <c r="AA5" s="844"/>
      <c r="AB5" s="834"/>
      <c r="AC5" s="834"/>
      <c r="AD5" s="835"/>
    </row>
    <row r="6" spans="1:30" ht="27.75" customHeight="1" x14ac:dyDescent="0.3">
      <c r="F6" s="304"/>
      <c r="AB6" s="305" t="s">
        <v>3076</v>
      </c>
    </row>
    <row r="7" spans="1:30" ht="10.5" customHeight="1" thickBot="1" x14ac:dyDescent="0.35">
      <c r="D7" s="304"/>
      <c r="E7" s="304"/>
    </row>
    <row r="8" spans="1:30" ht="11.25" customHeight="1" thickBot="1" x14ac:dyDescent="0.35">
      <c r="B8" s="306"/>
      <c r="C8" s="307"/>
      <c r="D8" s="307"/>
      <c r="E8" s="307"/>
      <c r="F8" s="307"/>
      <c r="G8" s="307"/>
      <c r="H8" s="307"/>
      <c r="I8" s="307"/>
      <c r="J8" s="307"/>
      <c r="K8" s="307"/>
      <c r="L8" s="308"/>
      <c r="AA8" s="845" t="s">
        <v>3077</v>
      </c>
      <c r="AB8" s="740"/>
      <c r="AC8" s="740"/>
      <c r="AD8" s="741"/>
    </row>
    <row r="9" spans="1:30" ht="15" customHeight="1" x14ac:dyDescent="0.3">
      <c r="B9" s="817" t="s">
        <v>3078</v>
      </c>
      <c r="C9" s="818"/>
      <c r="D9" s="846"/>
      <c r="E9" s="846"/>
      <c r="F9" s="846"/>
      <c r="G9" s="846"/>
      <c r="H9" s="846"/>
      <c r="I9" s="846"/>
      <c r="J9" s="846"/>
      <c r="K9" s="846"/>
      <c r="L9" s="309"/>
      <c r="Q9" s="748" t="s">
        <v>3079</v>
      </c>
      <c r="R9" s="749"/>
      <c r="S9" s="749"/>
      <c r="T9" s="749"/>
      <c r="U9" s="749"/>
      <c r="V9" s="750"/>
      <c r="AA9" s="742"/>
      <c r="AB9" s="743"/>
      <c r="AC9" s="743"/>
      <c r="AD9" s="744"/>
    </row>
    <row r="10" spans="1:30" x14ac:dyDescent="0.3">
      <c r="B10" s="817" t="s">
        <v>3080</v>
      </c>
      <c r="C10" s="818"/>
      <c r="D10" s="795" t="s">
        <v>3081</v>
      </c>
      <c r="E10" s="795"/>
      <c r="F10" s="795"/>
      <c r="G10" s="795"/>
      <c r="H10" s="795"/>
      <c r="I10" s="795"/>
      <c r="J10" s="795"/>
      <c r="K10" s="795"/>
      <c r="L10" s="309"/>
      <c r="Q10" s="751"/>
      <c r="R10" s="752"/>
      <c r="S10" s="752"/>
      <c r="T10" s="752"/>
      <c r="U10" s="752"/>
      <c r="V10" s="753"/>
      <c r="AA10" s="847" t="s">
        <v>3082</v>
      </c>
      <c r="AB10" s="848" t="s">
        <v>3083</v>
      </c>
      <c r="AC10" s="848" t="s">
        <v>3084</v>
      </c>
      <c r="AD10" s="849" t="s">
        <v>3085</v>
      </c>
    </row>
    <row r="11" spans="1:30" x14ac:dyDescent="0.3">
      <c r="B11" s="817" t="s">
        <v>3086</v>
      </c>
      <c r="C11" s="818"/>
      <c r="D11" s="795" t="s">
        <v>8807</v>
      </c>
      <c r="E11" s="795"/>
      <c r="F11" s="795"/>
      <c r="G11" s="795"/>
      <c r="H11" s="795"/>
      <c r="I11" s="795"/>
      <c r="J11" s="795"/>
      <c r="K11" s="795"/>
      <c r="L11" s="309"/>
      <c r="Q11" s="97" t="s">
        <v>3088</v>
      </c>
      <c r="R11" s="98" t="s">
        <v>3089</v>
      </c>
      <c r="S11" s="98" t="s">
        <v>3090</v>
      </c>
      <c r="T11" s="98" t="s">
        <v>3091</v>
      </c>
      <c r="U11" s="98" t="s">
        <v>3092</v>
      </c>
      <c r="V11" s="99" t="s">
        <v>3093</v>
      </c>
      <c r="AA11" s="847"/>
      <c r="AB11" s="848"/>
      <c r="AC11" s="848"/>
      <c r="AD11" s="850"/>
    </row>
    <row r="12" spans="1:30" ht="15" customHeight="1" thickBot="1" x14ac:dyDescent="0.35">
      <c r="B12" s="817" t="s">
        <v>3094</v>
      </c>
      <c r="C12" s="818"/>
      <c r="D12" s="795" t="s">
        <v>8807</v>
      </c>
      <c r="E12" s="795"/>
      <c r="F12" s="795"/>
      <c r="G12" s="795"/>
      <c r="H12" s="795"/>
      <c r="I12" s="795"/>
      <c r="J12" s="795"/>
      <c r="K12" s="795"/>
      <c r="L12" s="309"/>
      <c r="Q12" s="310" t="s">
        <v>3098</v>
      </c>
      <c r="R12" s="311"/>
      <c r="S12" s="311"/>
      <c r="T12" s="311"/>
      <c r="U12" s="311"/>
      <c r="V12" s="313"/>
      <c r="AA12" s="819">
        <v>2015</v>
      </c>
      <c r="AB12" s="811">
        <v>3</v>
      </c>
      <c r="AC12" s="811">
        <v>27</v>
      </c>
      <c r="AD12" s="813"/>
    </row>
    <row r="13" spans="1:30" ht="15" customHeight="1" thickBot="1" x14ac:dyDescent="0.35">
      <c r="B13" s="314"/>
      <c r="C13" s="315"/>
      <c r="D13" s="105"/>
      <c r="E13" s="105"/>
      <c r="F13" s="105"/>
      <c r="G13" s="105"/>
      <c r="H13" s="105"/>
      <c r="I13" s="105"/>
      <c r="J13" s="105"/>
      <c r="K13" s="105"/>
      <c r="L13" s="106"/>
      <c r="M13" s="107"/>
      <c r="AA13" s="820"/>
      <c r="AB13" s="812"/>
      <c r="AC13" s="812"/>
      <c r="AD13" s="814"/>
    </row>
    <row r="14" spans="1:30" ht="21" customHeight="1" thickBot="1" x14ac:dyDescent="0.35">
      <c r="B14" s="316"/>
      <c r="C14" s="316"/>
      <c r="D14" s="316"/>
      <c r="E14" s="316"/>
      <c r="F14" s="316"/>
      <c r="G14" s="316"/>
      <c r="H14" s="316"/>
      <c r="I14" s="316"/>
      <c r="J14" s="316"/>
      <c r="K14" s="316"/>
      <c r="L14" s="316"/>
      <c r="M14" s="316"/>
      <c r="N14" s="316"/>
      <c r="O14" s="316"/>
      <c r="P14" s="123"/>
      <c r="Q14" s="110"/>
      <c r="R14" s="316"/>
      <c r="S14" s="316"/>
      <c r="T14" s="316"/>
      <c r="U14" s="316"/>
      <c r="V14" s="316"/>
      <c r="W14" s="316"/>
      <c r="X14" s="316"/>
      <c r="Y14" s="316"/>
      <c r="Z14" s="316"/>
      <c r="AA14" s="316"/>
      <c r="AB14" s="316"/>
      <c r="AC14" s="316"/>
      <c r="AD14" s="316"/>
    </row>
    <row r="15" spans="1:30" s="319" customFormat="1" ht="33" customHeight="1" thickTop="1" thickBot="1" x14ac:dyDescent="0.25">
      <c r="A15" s="344"/>
      <c r="B15" s="815" t="s">
        <v>3100</v>
      </c>
      <c r="C15" s="761" t="s">
        <v>3101</v>
      </c>
      <c r="D15" s="815" t="s">
        <v>3102</v>
      </c>
      <c r="E15" s="761" t="s">
        <v>3103</v>
      </c>
      <c r="F15" s="761" t="s">
        <v>3104</v>
      </c>
      <c r="G15" s="761"/>
      <c r="H15" s="761"/>
      <c r="I15" s="761"/>
      <c r="J15" s="761"/>
      <c r="K15" s="761"/>
      <c r="L15" s="761" t="s">
        <v>3105</v>
      </c>
      <c r="M15" s="761"/>
      <c r="N15" s="761"/>
      <c r="O15" s="761"/>
      <c r="P15" s="815" t="s">
        <v>3106</v>
      </c>
      <c r="Q15" s="816" t="s">
        <v>3107</v>
      </c>
      <c r="R15" s="761" t="s">
        <v>3108</v>
      </c>
      <c r="S15" s="761"/>
      <c r="T15" s="761"/>
      <c r="U15" s="761"/>
      <c r="V15" s="761" t="s">
        <v>3109</v>
      </c>
      <c r="W15" s="761" t="s">
        <v>3110</v>
      </c>
      <c r="X15" s="761"/>
      <c r="Y15" s="761"/>
      <c r="Z15" s="761" t="s">
        <v>3111</v>
      </c>
      <c r="AA15" s="761"/>
      <c r="AB15" s="761" t="s">
        <v>3112</v>
      </c>
      <c r="AC15" s="761"/>
      <c r="AD15" s="761"/>
    </row>
    <row r="16" spans="1:30" s="319" customFormat="1" ht="20.25" customHeight="1" thickTop="1" thickBot="1" x14ac:dyDescent="0.25">
      <c r="A16" s="344"/>
      <c r="B16" s="815"/>
      <c r="C16" s="761"/>
      <c r="D16" s="815"/>
      <c r="E16" s="761"/>
      <c r="F16" s="113" t="s">
        <v>3113</v>
      </c>
      <c r="G16" s="113" t="s">
        <v>3114</v>
      </c>
      <c r="H16" s="113" t="s">
        <v>3115</v>
      </c>
      <c r="I16" s="113" t="s">
        <v>3113</v>
      </c>
      <c r="J16" s="113" t="s">
        <v>3114</v>
      </c>
      <c r="K16" s="113" t="s">
        <v>3115</v>
      </c>
      <c r="L16" s="591" t="s">
        <v>3116</v>
      </c>
      <c r="M16" s="591" t="s">
        <v>3117</v>
      </c>
      <c r="N16" s="591" t="s">
        <v>3118</v>
      </c>
      <c r="O16" s="591" t="s">
        <v>3119</v>
      </c>
      <c r="P16" s="815"/>
      <c r="Q16" s="816"/>
      <c r="R16" s="591" t="s">
        <v>3120</v>
      </c>
      <c r="S16" s="591" t="s">
        <v>3121</v>
      </c>
      <c r="T16" s="591" t="s">
        <v>3122</v>
      </c>
      <c r="U16" s="591" t="s">
        <v>3123</v>
      </c>
      <c r="V16" s="761"/>
      <c r="W16" s="113" t="s">
        <v>3122</v>
      </c>
      <c r="X16" s="113" t="s">
        <v>3124</v>
      </c>
      <c r="Y16" s="113" t="s">
        <v>3125</v>
      </c>
      <c r="Z16" s="113" t="s">
        <v>3126</v>
      </c>
      <c r="AA16" s="113" t="s">
        <v>3127</v>
      </c>
      <c r="AB16" s="761"/>
      <c r="AC16" s="761"/>
      <c r="AD16" s="761"/>
    </row>
    <row r="17" spans="1:30" ht="39" customHeight="1" thickTop="1" x14ac:dyDescent="0.3">
      <c r="A17" s="121"/>
      <c r="B17" s="149">
        <v>1</v>
      </c>
      <c r="C17" s="212"/>
      <c r="D17" s="212"/>
      <c r="E17" s="634" t="s">
        <v>8976</v>
      </c>
      <c r="F17" s="585" t="s">
        <v>10</v>
      </c>
      <c r="G17" s="585" t="s">
        <v>3</v>
      </c>
      <c r="H17" s="585" t="s">
        <v>924</v>
      </c>
      <c r="I17" s="592">
        <v>31</v>
      </c>
      <c r="J17" s="585" t="s">
        <v>3</v>
      </c>
      <c r="K17" s="585" t="s">
        <v>924</v>
      </c>
      <c r="L17" s="212" t="s">
        <v>3098</v>
      </c>
      <c r="M17" s="500"/>
      <c r="N17" s="214"/>
      <c r="O17" s="500" t="s">
        <v>3132</v>
      </c>
      <c r="P17" s="500">
        <v>440</v>
      </c>
      <c r="Q17" s="500" t="s">
        <v>3130</v>
      </c>
      <c r="R17" s="214"/>
      <c r="S17" s="149" t="s">
        <v>3098</v>
      </c>
      <c r="T17" s="349"/>
      <c r="U17" s="250"/>
      <c r="V17" s="514" t="s">
        <v>8967</v>
      </c>
      <c r="W17" s="349"/>
      <c r="X17" s="349"/>
      <c r="Y17" s="350"/>
      <c r="Z17" s="212" t="s">
        <v>3098</v>
      </c>
      <c r="AA17" s="349"/>
      <c r="AB17" s="854" t="s">
        <v>3591</v>
      </c>
      <c r="AC17" s="855"/>
      <c r="AD17" s="856"/>
    </row>
    <row r="18" spans="1:30" ht="27.95" customHeight="1" x14ac:dyDescent="0.3">
      <c r="A18" s="121"/>
      <c r="B18" s="149">
        <v>2</v>
      </c>
      <c r="C18" s="212"/>
      <c r="D18" s="212"/>
      <c r="E18" s="634" t="s">
        <v>8931</v>
      </c>
      <c r="F18" s="585" t="s">
        <v>16</v>
      </c>
      <c r="G18" s="585" t="s">
        <v>14</v>
      </c>
      <c r="H18" s="585" t="s">
        <v>924</v>
      </c>
      <c r="I18" s="592">
        <v>23</v>
      </c>
      <c r="J18" s="585" t="s">
        <v>7</v>
      </c>
      <c r="K18" s="585" t="s">
        <v>924</v>
      </c>
      <c r="L18" s="212" t="s">
        <v>3098</v>
      </c>
      <c r="M18" s="500" t="s">
        <v>3098</v>
      </c>
      <c r="N18" s="593" t="s">
        <v>4831</v>
      </c>
      <c r="O18" s="500" t="s">
        <v>3098</v>
      </c>
      <c r="P18" s="500">
        <v>130</v>
      </c>
      <c r="Q18" s="500" t="s">
        <v>3130</v>
      </c>
      <c r="R18" s="214"/>
      <c r="S18" s="149" t="s">
        <v>3098</v>
      </c>
      <c r="T18" s="349"/>
      <c r="U18" s="250"/>
      <c r="V18" s="514" t="s">
        <v>8926</v>
      </c>
      <c r="W18" s="349"/>
      <c r="X18" s="349"/>
      <c r="Y18" s="350"/>
      <c r="Z18" s="212" t="s">
        <v>3098</v>
      </c>
      <c r="AA18" s="349"/>
      <c r="AB18" s="851" t="s">
        <v>8879</v>
      </c>
      <c r="AC18" s="852"/>
      <c r="AD18" s="853"/>
    </row>
    <row r="19" spans="1:30" ht="38.25" customHeight="1" x14ac:dyDescent="0.3">
      <c r="A19" s="121"/>
      <c r="B19" s="149">
        <v>3</v>
      </c>
      <c r="C19" s="212"/>
      <c r="D19" s="212"/>
      <c r="E19" s="634" t="s">
        <v>8934</v>
      </c>
      <c r="F19" s="585" t="s">
        <v>21</v>
      </c>
      <c r="G19" s="585" t="s">
        <v>9</v>
      </c>
      <c r="H19" s="585" t="s">
        <v>924</v>
      </c>
      <c r="I19" s="592">
        <v>24</v>
      </c>
      <c r="J19" s="585" t="s">
        <v>17</v>
      </c>
      <c r="K19" s="585" t="s">
        <v>924</v>
      </c>
      <c r="L19" s="212" t="s">
        <v>3098</v>
      </c>
      <c r="M19" s="500" t="s">
        <v>3098</v>
      </c>
      <c r="N19" s="593"/>
      <c r="O19" s="500"/>
      <c r="P19" s="500">
        <v>11</v>
      </c>
      <c r="Q19" s="500" t="s">
        <v>3130</v>
      </c>
      <c r="R19" s="214"/>
      <c r="S19" s="149" t="s">
        <v>3098</v>
      </c>
      <c r="T19" s="349"/>
      <c r="U19" s="250"/>
      <c r="V19" s="514" t="s">
        <v>8926</v>
      </c>
      <c r="W19" s="349"/>
      <c r="X19" s="349"/>
      <c r="Y19" s="350"/>
      <c r="Z19" s="212" t="s">
        <v>3098</v>
      </c>
      <c r="AA19" s="349"/>
      <c r="AB19" s="851"/>
      <c r="AC19" s="852"/>
      <c r="AD19" s="853"/>
    </row>
    <row r="20" spans="1:30" ht="37.5" customHeight="1" x14ac:dyDescent="0.3">
      <c r="A20" s="121"/>
      <c r="B20" s="149">
        <v>4</v>
      </c>
      <c r="C20" s="212"/>
      <c r="D20" s="212"/>
      <c r="E20" s="634" t="s">
        <v>8933</v>
      </c>
      <c r="F20" s="585" t="s">
        <v>16</v>
      </c>
      <c r="G20" s="585" t="s">
        <v>9</v>
      </c>
      <c r="H20" s="585" t="s">
        <v>924</v>
      </c>
      <c r="I20" s="592">
        <v>31</v>
      </c>
      <c r="J20" s="585" t="s">
        <v>11</v>
      </c>
      <c r="K20" s="585" t="s">
        <v>924</v>
      </c>
      <c r="L20" s="212" t="s">
        <v>3098</v>
      </c>
      <c r="M20" s="500" t="s">
        <v>3098</v>
      </c>
      <c r="N20" s="594"/>
      <c r="O20" s="500"/>
      <c r="P20" s="500">
        <v>50</v>
      </c>
      <c r="Q20" s="500" t="s">
        <v>3130</v>
      </c>
      <c r="R20" s="214"/>
      <c r="S20" s="149" t="s">
        <v>3098</v>
      </c>
      <c r="T20" s="349"/>
      <c r="U20" s="250"/>
      <c r="V20" s="514" t="s">
        <v>8926</v>
      </c>
      <c r="W20" s="349"/>
      <c r="X20" s="349"/>
      <c r="Y20" s="350"/>
      <c r="Z20" s="212" t="s">
        <v>3098</v>
      </c>
      <c r="AA20" s="349"/>
      <c r="AB20" s="851"/>
      <c r="AC20" s="852"/>
      <c r="AD20" s="853"/>
    </row>
    <row r="21" spans="1:30" ht="27.95" customHeight="1" x14ac:dyDescent="0.3">
      <c r="A21" s="121"/>
      <c r="B21" s="149">
        <v>5</v>
      </c>
      <c r="C21" s="212"/>
      <c r="D21" s="212"/>
      <c r="E21" s="634" t="s">
        <v>8930</v>
      </c>
      <c r="F21" s="585" t="s">
        <v>29</v>
      </c>
      <c r="G21" s="585" t="s">
        <v>14</v>
      </c>
      <c r="H21" s="585" t="s">
        <v>924</v>
      </c>
      <c r="I21" s="592">
        <v>26</v>
      </c>
      <c r="J21" s="585" t="s">
        <v>20</v>
      </c>
      <c r="K21" s="585" t="s">
        <v>924</v>
      </c>
      <c r="L21" s="212" t="s">
        <v>3098</v>
      </c>
      <c r="M21" s="500" t="s">
        <v>3098</v>
      </c>
      <c r="N21" s="214"/>
      <c r="O21" s="500"/>
      <c r="P21" s="500">
        <v>200</v>
      </c>
      <c r="Q21" s="500" t="s">
        <v>3130</v>
      </c>
      <c r="R21" s="214"/>
      <c r="S21" s="149" t="s">
        <v>3098</v>
      </c>
      <c r="T21" s="349"/>
      <c r="U21" s="250"/>
      <c r="V21" s="514" t="s">
        <v>8926</v>
      </c>
      <c r="W21" s="349"/>
      <c r="X21" s="349"/>
      <c r="Y21" s="350"/>
      <c r="Z21" s="212" t="s">
        <v>3098</v>
      </c>
      <c r="AA21" s="349"/>
      <c r="AB21" s="851"/>
      <c r="AC21" s="852"/>
      <c r="AD21" s="853"/>
    </row>
    <row r="22" spans="1:30" ht="25.5" x14ac:dyDescent="0.3">
      <c r="A22" s="121"/>
      <c r="B22" s="149">
        <v>6</v>
      </c>
      <c r="C22" s="212"/>
      <c r="D22" s="212"/>
      <c r="E22" s="634" t="s">
        <v>8935</v>
      </c>
      <c r="F22" s="585" t="s">
        <v>65</v>
      </c>
      <c r="G22" s="585" t="s">
        <v>9</v>
      </c>
      <c r="H22" s="585" t="s">
        <v>924</v>
      </c>
      <c r="I22" s="592">
        <v>10</v>
      </c>
      <c r="J22" s="585" t="s">
        <v>13</v>
      </c>
      <c r="K22" s="585" t="s">
        <v>924</v>
      </c>
      <c r="L22" s="212" t="s">
        <v>3098</v>
      </c>
      <c r="M22" s="500" t="s">
        <v>3098</v>
      </c>
      <c r="N22" s="594"/>
      <c r="O22" s="500"/>
      <c r="P22" s="500">
        <v>200</v>
      </c>
      <c r="Q22" s="500" t="s">
        <v>3130</v>
      </c>
      <c r="R22" s="214"/>
      <c r="S22" s="149" t="s">
        <v>3098</v>
      </c>
      <c r="T22" s="349"/>
      <c r="U22" s="250"/>
      <c r="V22" s="514" t="s">
        <v>8926</v>
      </c>
      <c r="W22" s="349"/>
      <c r="X22" s="349"/>
      <c r="Y22" s="350"/>
      <c r="Z22" s="212" t="s">
        <v>3098</v>
      </c>
      <c r="AA22" s="349"/>
      <c r="AB22" s="851"/>
      <c r="AC22" s="852"/>
      <c r="AD22" s="853"/>
    </row>
    <row r="23" spans="1:30" ht="25.5" x14ac:dyDescent="0.3">
      <c r="A23" s="121"/>
      <c r="B23" s="149">
        <v>7</v>
      </c>
      <c r="C23" s="212"/>
      <c r="D23" s="212"/>
      <c r="E23" s="634" t="s">
        <v>8932</v>
      </c>
      <c r="F23" s="585" t="s">
        <v>65</v>
      </c>
      <c r="G23" s="585" t="s">
        <v>14</v>
      </c>
      <c r="H23" s="585" t="s">
        <v>924</v>
      </c>
      <c r="I23" s="592">
        <v>12</v>
      </c>
      <c r="J23" s="585" t="s">
        <v>13</v>
      </c>
      <c r="K23" s="585" t="s">
        <v>924</v>
      </c>
      <c r="L23" s="212" t="s">
        <v>3098</v>
      </c>
      <c r="M23" s="500" t="s">
        <v>3098</v>
      </c>
      <c r="N23" s="594"/>
      <c r="O23" s="500"/>
      <c r="P23" s="500">
        <v>90</v>
      </c>
      <c r="Q23" s="500" t="s">
        <v>3130</v>
      </c>
      <c r="R23" s="214"/>
      <c r="S23" s="149" t="s">
        <v>3098</v>
      </c>
      <c r="T23" s="349"/>
      <c r="U23" s="250"/>
      <c r="V23" s="514" t="s">
        <v>8926</v>
      </c>
      <c r="W23" s="349"/>
      <c r="X23" s="349"/>
      <c r="Y23" s="350"/>
      <c r="Z23" s="212" t="s">
        <v>3098</v>
      </c>
      <c r="AA23" s="349"/>
      <c r="AB23" s="851"/>
      <c r="AC23" s="852"/>
      <c r="AD23" s="853"/>
    </row>
    <row r="24" spans="1:30" ht="25.5" x14ac:dyDescent="0.3">
      <c r="A24" s="121"/>
      <c r="B24" s="149">
        <v>8</v>
      </c>
      <c r="C24" s="212"/>
      <c r="D24" s="212"/>
      <c r="E24" s="634" t="s">
        <v>8943</v>
      </c>
      <c r="F24" s="585" t="s">
        <v>2</v>
      </c>
      <c r="G24" s="585" t="s">
        <v>14</v>
      </c>
      <c r="H24" s="585" t="s">
        <v>924</v>
      </c>
      <c r="I24" s="592">
        <v>23</v>
      </c>
      <c r="J24" s="585" t="s">
        <v>13</v>
      </c>
      <c r="K24" s="585" t="s">
        <v>924</v>
      </c>
      <c r="L24" s="212" t="s">
        <v>3098</v>
      </c>
      <c r="M24" s="500" t="s">
        <v>3098</v>
      </c>
      <c r="N24" s="214"/>
      <c r="O24" s="500"/>
      <c r="P24" s="500">
        <v>160</v>
      </c>
      <c r="Q24" s="500" t="s">
        <v>3130</v>
      </c>
      <c r="R24" s="214"/>
      <c r="S24" s="149" t="s">
        <v>3098</v>
      </c>
      <c r="T24" s="349"/>
      <c r="U24" s="250"/>
      <c r="V24" s="514" t="s">
        <v>8926</v>
      </c>
      <c r="W24" s="349"/>
      <c r="X24" s="349"/>
      <c r="Y24" s="350"/>
      <c r="Z24" s="212" t="s">
        <v>3098</v>
      </c>
      <c r="AA24" s="349"/>
      <c r="AB24" s="851"/>
      <c r="AC24" s="852"/>
      <c r="AD24" s="853"/>
    </row>
    <row r="25" spans="1:30" ht="25.5" x14ac:dyDescent="0.3">
      <c r="A25" s="121"/>
      <c r="B25" s="149">
        <v>9</v>
      </c>
      <c r="C25" s="212"/>
      <c r="D25" s="212"/>
      <c r="E25" s="634" t="s">
        <v>8931</v>
      </c>
      <c r="F25" s="585" t="s">
        <v>27</v>
      </c>
      <c r="G25" s="585" t="s">
        <v>14</v>
      </c>
      <c r="H25" s="585" t="s">
        <v>924</v>
      </c>
      <c r="I25" s="592" t="s">
        <v>3131</v>
      </c>
      <c r="J25" s="585" t="s">
        <v>13</v>
      </c>
      <c r="K25" s="585" t="s">
        <v>924</v>
      </c>
      <c r="L25" s="212" t="s">
        <v>3098</v>
      </c>
      <c r="M25" s="500" t="s">
        <v>3098</v>
      </c>
      <c r="N25" s="593" t="s">
        <v>4832</v>
      </c>
      <c r="O25" s="500" t="s">
        <v>3098</v>
      </c>
      <c r="P25" s="500">
        <v>90</v>
      </c>
      <c r="Q25" s="500" t="s">
        <v>3130</v>
      </c>
      <c r="R25" s="214"/>
      <c r="S25" s="149" t="s">
        <v>3098</v>
      </c>
      <c r="T25" s="349"/>
      <c r="U25" s="250"/>
      <c r="V25" s="514" t="s">
        <v>8926</v>
      </c>
      <c r="W25" s="349"/>
      <c r="X25" s="349"/>
      <c r="Y25" s="350"/>
      <c r="Z25" s="212" t="s">
        <v>3098</v>
      </c>
      <c r="AA25" s="349"/>
      <c r="AB25" s="851" t="s">
        <v>8850</v>
      </c>
      <c r="AC25" s="852"/>
      <c r="AD25" s="853"/>
    </row>
    <row r="26" spans="1:30" ht="25.5" x14ac:dyDescent="0.3">
      <c r="A26" s="121"/>
      <c r="B26" s="149">
        <v>10</v>
      </c>
      <c r="C26" s="212"/>
      <c r="D26" s="212"/>
      <c r="E26" s="634" t="s">
        <v>8952</v>
      </c>
      <c r="F26" s="585" t="s">
        <v>23</v>
      </c>
      <c r="G26" s="585" t="s">
        <v>14</v>
      </c>
      <c r="H26" s="585" t="s">
        <v>834</v>
      </c>
      <c r="I26" s="592">
        <v>6</v>
      </c>
      <c r="J26" s="585" t="s">
        <v>7</v>
      </c>
      <c r="K26" s="585" t="s">
        <v>834</v>
      </c>
      <c r="L26" s="212" t="s">
        <v>3098</v>
      </c>
      <c r="M26" s="500" t="s">
        <v>3098</v>
      </c>
      <c r="N26" s="214"/>
      <c r="O26" s="500"/>
      <c r="P26" s="500">
        <v>130</v>
      </c>
      <c r="Q26" s="500" t="s">
        <v>3130</v>
      </c>
      <c r="R26" s="214"/>
      <c r="S26" s="149" t="s">
        <v>3098</v>
      </c>
      <c r="T26" s="349"/>
      <c r="U26" s="250"/>
      <c r="V26" s="514" t="s">
        <v>8926</v>
      </c>
      <c r="W26" s="349"/>
      <c r="X26" s="349"/>
      <c r="Y26" s="350"/>
      <c r="Z26" s="212" t="s">
        <v>3098</v>
      </c>
      <c r="AA26" s="349"/>
      <c r="AB26" s="851"/>
      <c r="AC26" s="852"/>
      <c r="AD26" s="853"/>
    </row>
    <row r="27" spans="1:30" ht="25.5" x14ac:dyDescent="0.3">
      <c r="A27" s="121"/>
      <c r="B27" s="149">
        <v>11</v>
      </c>
      <c r="C27" s="212"/>
      <c r="D27" s="212"/>
      <c r="E27" s="634" t="s">
        <v>8953</v>
      </c>
      <c r="F27" s="585" t="s">
        <v>14</v>
      </c>
      <c r="G27" s="585" t="s">
        <v>5</v>
      </c>
      <c r="H27" s="585" t="s">
        <v>834</v>
      </c>
      <c r="I27" s="592">
        <v>7</v>
      </c>
      <c r="J27" s="585" t="s">
        <v>7</v>
      </c>
      <c r="K27" s="585" t="s">
        <v>834</v>
      </c>
      <c r="L27" s="212" t="s">
        <v>3098</v>
      </c>
      <c r="M27" s="500" t="s">
        <v>3098</v>
      </c>
      <c r="N27" s="214"/>
      <c r="O27" s="500"/>
      <c r="P27" s="500">
        <v>100</v>
      </c>
      <c r="Q27" s="500" t="s">
        <v>3130</v>
      </c>
      <c r="R27" s="214"/>
      <c r="S27" s="149" t="s">
        <v>3098</v>
      </c>
      <c r="T27" s="349"/>
      <c r="U27" s="250"/>
      <c r="V27" s="514" t="s">
        <v>8926</v>
      </c>
      <c r="W27" s="349"/>
      <c r="X27" s="349"/>
      <c r="Y27" s="350"/>
      <c r="Z27" s="212" t="s">
        <v>3098</v>
      </c>
      <c r="AA27" s="349"/>
      <c r="AB27" s="851"/>
      <c r="AC27" s="852"/>
      <c r="AD27" s="853"/>
    </row>
    <row r="28" spans="1:30" ht="25.5" x14ac:dyDescent="0.3">
      <c r="A28" s="121"/>
      <c r="B28" s="149">
        <v>12</v>
      </c>
      <c r="C28" s="212"/>
      <c r="D28" s="212"/>
      <c r="E28" s="634" t="s">
        <v>8986</v>
      </c>
      <c r="F28" s="585" t="s">
        <v>3131</v>
      </c>
      <c r="G28" s="585" t="s">
        <v>6</v>
      </c>
      <c r="H28" s="585" t="s">
        <v>834</v>
      </c>
      <c r="I28" s="592" t="s">
        <v>3131</v>
      </c>
      <c r="J28" s="585" t="s">
        <v>6</v>
      </c>
      <c r="K28" s="585" t="s">
        <v>834</v>
      </c>
      <c r="L28" s="212" t="s">
        <v>3098</v>
      </c>
      <c r="M28" s="500"/>
      <c r="N28" s="214"/>
      <c r="O28" s="500" t="s">
        <v>3098</v>
      </c>
      <c r="P28" s="500">
        <v>220</v>
      </c>
      <c r="Q28" s="500" t="s">
        <v>3130</v>
      </c>
      <c r="R28" s="214"/>
      <c r="S28" s="149" t="s">
        <v>3098</v>
      </c>
      <c r="T28" s="349"/>
      <c r="U28" s="250"/>
      <c r="V28" s="514" t="s">
        <v>8984</v>
      </c>
      <c r="W28" s="349"/>
      <c r="X28" s="349"/>
      <c r="Y28" s="350"/>
      <c r="Z28" s="212" t="s">
        <v>3098</v>
      </c>
      <c r="AA28" s="349"/>
      <c r="AB28" s="851"/>
      <c r="AC28" s="852"/>
      <c r="AD28" s="853"/>
    </row>
    <row r="29" spans="1:30" ht="25.5" x14ac:dyDescent="0.3">
      <c r="A29" s="121"/>
      <c r="B29" s="149">
        <v>13</v>
      </c>
      <c r="C29" s="212"/>
      <c r="D29" s="212"/>
      <c r="E29" s="634" t="s">
        <v>8963</v>
      </c>
      <c r="F29" s="585" t="s">
        <v>28</v>
      </c>
      <c r="G29" s="585" t="s">
        <v>14</v>
      </c>
      <c r="H29" s="585" t="s">
        <v>834</v>
      </c>
      <c r="I29" s="592">
        <v>29</v>
      </c>
      <c r="J29" s="585" t="s">
        <v>17</v>
      </c>
      <c r="K29" s="585" t="s">
        <v>834</v>
      </c>
      <c r="L29" s="212" t="s">
        <v>3098</v>
      </c>
      <c r="M29" s="500"/>
      <c r="N29" s="214"/>
      <c r="O29" s="500" t="s">
        <v>3132</v>
      </c>
      <c r="P29" s="500">
        <v>200</v>
      </c>
      <c r="Q29" s="500" t="s">
        <v>3130</v>
      </c>
      <c r="R29" s="214"/>
      <c r="S29" s="149" t="s">
        <v>3098</v>
      </c>
      <c r="T29" s="349"/>
      <c r="U29" s="250"/>
      <c r="V29" s="514" t="s">
        <v>8926</v>
      </c>
      <c r="W29" s="349"/>
      <c r="X29" s="349"/>
      <c r="Y29" s="350"/>
      <c r="Z29" s="212" t="s">
        <v>3098</v>
      </c>
      <c r="AA29" s="349"/>
      <c r="AB29" s="851" t="s">
        <v>3591</v>
      </c>
      <c r="AC29" s="852"/>
      <c r="AD29" s="853"/>
    </row>
    <row r="30" spans="1:30" ht="25.5" x14ac:dyDescent="0.3">
      <c r="A30" s="121"/>
      <c r="B30" s="149">
        <v>14</v>
      </c>
      <c r="C30" s="212"/>
      <c r="D30" s="212"/>
      <c r="E30" s="634" t="s">
        <v>8986</v>
      </c>
      <c r="F30" s="585" t="s">
        <v>8</v>
      </c>
      <c r="G30" s="585" t="s">
        <v>11</v>
      </c>
      <c r="H30" s="585" t="s">
        <v>834</v>
      </c>
      <c r="I30" s="592">
        <v>26</v>
      </c>
      <c r="J30" s="585" t="s">
        <v>11</v>
      </c>
      <c r="K30" s="585" t="s">
        <v>834</v>
      </c>
      <c r="L30" s="212" t="s">
        <v>3098</v>
      </c>
      <c r="M30" s="500"/>
      <c r="N30" s="214"/>
      <c r="O30" s="500" t="s">
        <v>3098</v>
      </c>
      <c r="P30" s="500">
        <v>200</v>
      </c>
      <c r="Q30" s="500" t="s">
        <v>3130</v>
      </c>
      <c r="R30" s="214"/>
      <c r="S30" s="149" t="s">
        <v>3098</v>
      </c>
      <c r="T30" s="349"/>
      <c r="U30" s="250"/>
      <c r="V30" s="514" t="s">
        <v>8984</v>
      </c>
      <c r="W30" s="349"/>
      <c r="X30" s="349"/>
      <c r="Y30" s="350"/>
      <c r="Z30" s="212" t="s">
        <v>3098</v>
      </c>
      <c r="AA30" s="349"/>
      <c r="AB30" s="851"/>
      <c r="AC30" s="852"/>
      <c r="AD30" s="853"/>
    </row>
    <row r="31" spans="1:30" ht="36" x14ac:dyDescent="0.3">
      <c r="A31" s="121"/>
      <c r="B31" s="149">
        <v>15</v>
      </c>
      <c r="C31" s="212"/>
      <c r="D31" s="212"/>
      <c r="E31" s="634" t="s">
        <v>8940</v>
      </c>
      <c r="F31" s="585" t="s">
        <v>11</v>
      </c>
      <c r="G31" s="585" t="s">
        <v>3</v>
      </c>
      <c r="H31" s="585" t="s">
        <v>924</v>
      </c>
      <c r="I31" s="592">
        <v>3</v>
      </c>
      <c r="J31" s="585" t="s">
        <v>20</v>
      </c>
      <c r="K31" s="585" t="s">
        <v>834</v>
      </c>
      <c r="L31" s="212" t="s">
        <v>3098</v>
      </c>
      <c r="M31" s="500" t="s">
        <v>3098</v>
      </c>
      <c r="N31" s="594"/>
      <c r="O31" s="500"/>
      <c r="P31" s="500">
        <v>90</v>
      </c>
      <c r="Q31" s="500" t="s">
        <v>3130</v>
      </c>
      <c r="R31" s="214"/>
      <c r="S31" s="149" t="s">
        <v>3098</v>
      </c>
      <c r="T31" s="349"/>
      <c r="U31" s="250"/>
      <c r="V31" s="514" t="s">
        <v>8926</v>
      </c>
      <c r="W31" s="349"/>
      <c r="X31" s="349"/>
      <c r="Y31" s="350"/>
      <c r="Z31" s="212" t="s">
        <v>3098</v>
      </c>
      <c r="AA31" s="349"/>
      <c r="AB31" s="851"/>
      <c r="AC31" s="852"/>
      <c r="AD31" s="853"/>
    </row>
    <row r="32" spans="1:30" ht="25.5" x14ac:dyDescent="0.3">
      <c r="A32" s="121"/>
      <c r="B32" s="149">
        <v>16</v>
      </c>
      <c r="C32" s="212"/>
      <c r="D32" s="212"/>
      <c r="E32" s="634" t="s">
        <v>8964</v>
      </c>
      <c r="F32" s="585" t="s">
        <v>40</v>
      </c>
      <c r="G32" s="585" t="s">
        <v>14</v>
      </c>
      <c r="H32" s="585" t="s">
        <v>924</v>
      </c>
      <c r="I32" s="592">
        <v>19</v>
      </c>
      <c r="J32" s="585" t="s">
        <v>20</v>
      </c>
      <c r="K32" s="585" t="s">
        <v>834</v>
      </c>
      <c r="L32" s="212" t="s">
        <v>3098</v>
      </c>
      <c r="M32" s="500"/>
      <c r="N32" s="214"/>
      <c r="O32" s="500" t="s">
        <v>3132</v>
      </c>
      <c r="P32" s="500">
        <v>450</v>
      </c>
      <c r="Q32" s="500" t="s">
        <v>3130</v>
      </c>
      <c r="R32" s="214"/>
      <c r="S32" s="149" t="s">
        <v>3098</v>
      </c>
      <c r="T32" s="349"/>
      <c r="U32" s="250"/>
      <c r="V32" s="514" t="s">
        <v>8926</v>
      </c>
      <c r="W32" s="349"/>
      <c r="X32" s="349"/>
      <c r="Y32" s="350"/>
      <c r="Z32" s="212" t="s">
        <v>3098</v>
      </c>
      <c r="AA32" s="349"/>
      <c r="AB32" s="851" t="s">
        <v>3591</v>
      </c>
      <c r="AC32" s="852"/>
      <c r="AD32" s="853"/>
    </row>
    <row r="33" spans="1:30" ht="25.5" x14ac:dyDescent="0.3">
      <c r="A33" s="121"/>
      <c r="B33" s="149">
        <v>17</v>
      </c>
      <c r="C33" s="212"/>
      <c r="D33" s="212"/>
      <c r="E33" s="634" t="s">
        <v>8941</v>
      </c>
      <c r="F33" s="585" t="s">
        <v>9</v>
      </c>
      <c r="G33" s="585" t="s">
        <v>1</v>
      </c>
      <c r="H33" s="585" t="s">
        <v>924</v>
      </c>
      <c r="I33" s="592">
        <v>20</v>
      </c>
      <c r="J33" s="585" t="s">
        <v>20</v>
      </c>
      <c r="K33" s="585" t="s">
        <v>834</v>
      </c>
      <c r="L33" s="212" t="s">
        <v>3098</v>
      </c>
      <c r="M33" s="500" t="s">
        <v>3098</v>
      </c>
      <c r="N33" s="594"/>
      <c r="O33" s="500"/>
      <c r="P33" s="500">
        <v>130</v>
      </c>
      <c r="Q33" s="500" t="s">
        <v>3130</v>
      </c>
      <c r="R33" s="214"/>
      <c r="S33" s="149" t="s">
        <v>3098</v>
      </c>
      <c r="T33" s="349"/>
      <c r="U33" s="250"/>
      <c r="V33" s="514" t="s">
        <v>8926</v>
      </c>
      <c r="W33" s="349"/>
      <c r="X33" s="349"/>
      <c r="Y33" s="350"/>
      <c r="Z33" s="212" t="s">
        <v>3098</v>
      </c>
      <c r="AA33" s="349"/>
      <c r="AB33" s="851"/>
      <c r="AC33" s="852"/>
      <c r="AD33" s="853"/>
    </row>
    <row r="34" spans="1:30" ht="37.5" customHeight="1" x14ac:dyDescent="0.3">
      <c r="A34" s="121"/>
      <c r="B34" s="149">
        <v>18</v>
      </c>
      <c r="C34" s="212"/>
      <c r="D34" s="212"/>
      <c r="E34" s="634" t="s">
        <v>8944</v>
      </c>
      <c r="F34" s="585" t="s">
        <v>16</v>
      </c>
      <c r="G34" s="585" t="s">
        <v>9</v>
      </c>
      <c r="H34" s="585" t="s">
        <v>924</v>
      </c>
      <c r="I34" s="592">
        <v>3</v>
      </c>
      <c r="J34" s="585" t="s">
        <v>13</v>
      </c>
      <c r="K34" s="585" t="s">
        <v>834</v>
      </c>
      <c r="L34" s="212" t="s">
        <v>3098</v>
      </c>
      <c r="M34" s="500" t="s">
        <v>3098</v>
      </c>
      <c r="N34" s="214"/>
      <c r="O34" s="500"/>
      <c r="P34" s="500">
        <v>200</v>
      </c>
      <c r="Q34" s="500" t="s">
        <v>3130</v>
      </c>
      <c r="R34" s="214"/>
      <c r="S34" s="149" t="s">
        <v>3098</v>
      </c>
      <c r="T34" s="349"/>
      <c r="U34" s="250"/>
      <c r="V34" s="514" t="s">
        <v>8926</v>
      </c>
      <c r="W34" s="349"/>
      <c r="X34" s="349"/>
      <c r="Y34" s="350"/>
      <c r="Z34" s="212" t="s">
        <v>3098</v>
      </c>
      <c r="AA34" s="349"/>
      <c r="AB34" s="851"/>
      <c r="AC34" s="852"/>
      <c r="AD34" s="853"/>
    </row>
    <row r="35" spans="1:30" ht="36" x14ac:dyDescent="0.3">
      <c r="A35" s="121"/>
      <c r="B35" s="149">
        <v>19</v>
      </c>
      <c r="C35" s="212"/>
      <c r="D35" s="212"/>
      <c r="E35" s="634" t="s">
        <v>8873</v>
      </c>
      <c r="F35" s="585" t="s">
        <v>3131</v>
      </c>
      <c r="G35" s="585" t="s">
        <v>5</v>
      </c>
      <c r="H35" s="585" t="s">
        <v>834</v>
      </c>
      <c r="I35" s="592" t="s">
        <v>3131</v>
      </c>
      <c r="J35" s="585" t="s">
        <v>13</v>
      </c>
      <c r="K35" s="585" t="s">
        <v>834</v>
      </c>
      <c r="L35" s="595" t="s">
        <v>3098</v>
      </c>
      <c r="M35" s="596"/>
      <c r="N35" s="214"/>
      <c r="O35" s="500" t="s">
        <v>3132</v>
      </c>
      <c r="P35" s="500">
        <v>550</v>
      </c>
      <c r="Q35" s="500" t="s">
        <v>3130</v>
      </c>
      <c r="R35" s="214"/>
      <c r="S35" s="149" t="s">
        <v>3098</v>
      </c>
      <c r="T35" s="349"/>
      <c r="U35" s="250"/>
      <c r="V35" s="514" t="s">
        <v>8871</v>
      </c>
      <c r="W35" s="349"/>
      <c r="X35" s="349"/>
      <c r="Y35" s="350"/>
      <c r="Z35" s="212" t="s">
        <v>3098</v>
      </c>
      <c r="AA35" s="349"/>
      <c r="AB35" s="851"/>
      <c r="AC35" s="852"/>
      <c r="AD35" s="853"/>
    </row>
    <row r="36" spans="1:30" ht="27.95" customHeight="1" x14ac:dyDescent="0.3">
      <c r="A36" s="121"/>
      <c r="B36" s="149">
        <v>20</v>
      </c>
      <c r="C36" s="212"/>
      <c r="D36" s="212"/>
      <c r="E36" s="634" t="s">
        <v>8925</v>
      </c>
      <c r="F36" s="585" t="s">
        <v>7</v>
      </c>
      <c r="G36" s="585" t="s">
        <v>14</v>
      </c>
      <c r="H36" s="585" t="s">
        <v>925</v>
      </c>
      <c r="I36" s="592">
        <v>5</v>
      </c>
      <c r="J36" s="585" t="s">
        <v>14</v>
      </c>
      <c r="K36" s="585" t="s">
        <v>925</v>
      </c>
      <c r="L36" s="212" t="s">
        <v>3098</v>
      </c>
      <c r="M36" s="500" t="s">
        <v>3098</v>
      </c>
      <c r="N36" s="214"/>
      <c r="O36" s="500"/>
      <c r="P36" s="500">
        <v>10</v>
      </c>
      <c r="Q36" s="500" t="s">
        <v>3130</v>
      </c>
      <c r="R36" s="214"/>
      <c r="S36" s="149" t="s">
        <v>3098</v>
      </c>
      <c r="T36" s="349"/>
      <c r="U36" s="250"/>
      <c r="V36" s="514" t="s">
        <v>8926</v>
      </c>
      <c r="W36" s="349"/>
      <c r="X36" s="349"/>
      <c r="Y36" s="350"/>
      <c r="Z36" s="212" t="s">
        <v>3098</v>
      </c>
      <c r="AA36" s="349"/>
      <c r="AB36" s="851"/>
      <c r="AC36" s="852"/>
      <c r="AD36" s="853"/>
    </row>
    <row r="37" spans="1:30" ht="27.95" customHeight="1" x14ac:dyDescent="0.3">
      <c r="A37" s="121"/>
      <c r="B37" s="149">
        <v>21</v>
      </c>
      <c r="C37" s="212"/>
      <c r="D37" s="212"/>
      <c r="E37" s="634" t="s">
        <v>8973</v>
      </c>
      <c r="F37" s="585" t="s">
        <v>10</v>
      </c>
      <c r="G37" s="585" t="s">
        <v>12</v>
      </c>
      <c r="H37" s="585" t="s">
        <v>834</v>
      </c>
      <c r="I37" s="592">
        <v>13</v>
      </c>
      <c r="J37" s="585" t="s">
        <v>14</v>
      </c>
      <c r="K37" s="585" t="s">
        <v>925</v>
      </c>
      <c r="L37" s="212" t="s">
        <v>3098</v>
      </c>
      <c r="M37" s="500"/>
      <c r="N37" s="214"/>
      <c r="O37" s="500" t="s">
        <v>3132</v>
      </c>
      <c r="P37" s="500">
        <v>170</v>
      </c>
      <c r="Q37" s="500" t="s">
        <v>3130</v>
      </c>
      <c r="R37" s="214"/>
      <c r="S37" s="149" t="s">
        <v>3098</v>
      </c>
      <c r="T37" s="349"/>
      <c r="U37" s="250"/>
      <c r="V37" s="514" t="s">
        <v>8967</v>
      </c>
      <c r="W37" s="349"/>
      <c r="X37" s="349"/>
      <c r="Y37" s="350"/>
      <c r="Z37" s="212" t="s">
        <v>3098</v>
      </c>
      <c r="AA37" s="349"/>
      <c r="AB37" s="851" t="s">
        <v>3591</v>
      </c>
      <c r="AC37" s="852"/>
      <c r="AD37" s="853"/>
    </row>
    <row r="38" spans="1:30" ht="27.95" customHeight="1" x14ac:dyDescent="0.3">
      <c r="A38" s="121"/>
      <c r="B38" s="149">
        <v>22</v>
      </c>
      <c r="C38" s="212"/>
      <c r="D38" s="212"/>
      <c r="E38" s="634" t="s">
        <v>8973</v>
      </c>
      <c r="F38" s="585" t="s">
        <v>40</v>
      </c>
      <c r="G38" s="585" t="s">
        <v>1</v>
      </c>
      <c r="H38" s="585" t="s">
        <v>924</v>
      </c>
      <c r="I38" s="592">
        <v>23</v>
      </c>
      <c r="J38" s="585" t="s">
        <v>14</v>
      </c>
      <c r="K38" s="585" t="s">
        <v>925</v>
      </c>
      <c r="L38" s="212" t="s">
        <v>3098</v>
      </c>
      <c r="M38" s="500"/>
      <c r="N38" s="214"/>
      <c r="O38" s="500" t="s">
        <v>3132</v>
      </c>
      <c r="P38" s="500">
        <v>480</v>
      </c>
      <c r="Q38" s="500" t="s">
        <v>3130</v>
      </c>
      <c r="R38" s="214"/>
      <c r="S38" s="149" t="s">
        <v>3098</v>
      </c>
      <c r="T38" s="349"/>
      <c r="U38" s="250"/>
      <c r="V38" s="514" t="s">
        <v>8967</v>
      </c>
      <c r="W38" s="349"/>
      <c r="X38" s="349"/>
      <c r="Y38" s="350"/>
      <c r="Z38" s="212" t="s">
        <v>3098</v>
      </c>
      <c r="AA38" s="349"/>
      <c r="AB38" s="851" t="s">
        <v>3591</v>
      </c>
      <c r="AC38" s="852"/>
      <c r="AD38" s="853"/>
    </row>
    <row r="39" spans="1:30" ht="27.95" customHeight="1" x14ac:dyDescent="0.3">
      <c r="A39" s="121"/>
      <c r="B39" s="149">
        <v>23</v>
      </c>
      <c r="C39" s="212"/>
      <c r="D39" s="212"/>
      <c r="E39" s="634" t="s">
        <v>8986</v>
      </c>
      <c r="F39" s="585" t="s">
        <v>3131</v>
      </c>
      <c r="G39" s="585" t="s">
        <v>14</v>
      </c>
      <c r="H39" s="585" t="s">
        <v>925</v>
      </c>
      <c r="I39" s="592" t="s">
        <v>3131</v>
      </c>
      <c r="J39" s="585" t="s">
        <v>14</v>
      </c>
      <c r="K39" s="585" t="s">
        <v>925</v>
      </c>
      <c r="L39" s="212" t="s">
        <v>3098</v>
      </c>
      <c r="M39" s="500"/>
      <c r="N39" s="214"/>
      <c r="O39" s="500" t="s">
        <v>3098</v>
      </c>
      <c r="P39" s="500">
        <v>102</v>
      </c>
      <c r="Q39" s="500" t="s">
        <v>3130</v>
      </c>
      <c r="R39" s="214"/>
      <c r="S39" s="149" t="s">
        <v>3098</v>
      </c>
      <c r="T39" s="349"/>
      <c r="U39" s="250"/>
      <c r="V39" s="514" t="s">
        <v>8984</v>
      </c>
      <c r="W39" s="349"/>
      <c r="X39" s="349"/>
      <c r="Y39" s="350"/>
      <c r="Z39" s="212" t="s">
        <v>3098</v>
      </c>
      <c r="AA39" s="349"/>
      <c r="AB39" s="851"/>
      <c r="AC39" s="852"/>
      <c r="AD39" s="853"/>
    </row>
    <row r="40" spans="1:30" ht="27.95" customHeight="1" x14ac:dyDescent="0.3">
      <c r="A40" s="121"/>
      <c r="B40" s="149">
        <v>24</v>
      </c>
      <c r="C40" s="212"/>
      <c r="D40" s="212"/>
      <c r="E40" s="634" t="s">
        <v>8986</v>
      </c>
      <c r="F40" s="585" t="s">
        <v>20</v>
      </c>
      <c r="G40" s="585" t="s">
        <v>9</v>
      </c>
      <c r="H40" s="585" t="s">
        <v>925</v>
      </c>
      <c r="I40" s="592">
        <v>11</v>
      </c>
      <c r="J40" s="585" t="s">
        <v>9</v>
      </c>
      <c r="K40" s="585" t="s">
        <v>925</v>
      </c>
      <c r="L40" s="212" t="s">
        <v>3098</v>
      </c>
      <c r="M40" s="500"/>
      <c r="N40" s="214"/>
      <c r="O40" s="500" t="s">
        <v>3098</v>
      </c>
      <c r="P40" s="500">
        <v>100</v>
      </c>
      <c r="Q40" s="500" t="s">
        <v>3130</v>
      </c>
      <c r="R40" s="214"/>
      <c r="S40" s="149" t="s">
        <v>3098</v>
      </c>
      <c r="T40" s="349"/>
      <c r="U40" s="250"/>
      <c r="V40" s="514" t="s">
        <v>8984</v>
      </c>
      <c r="W40" s="349"/>
      <c r="X40" s="349"/>
      <c r="Y40" s="350"/>
      <c r="Z40" s="212" t="s">
        <v>3098</v>
      </c>
      <c r="AA40" s="349"/>
      <c r="AB40" s="851"/>
      <c r="AC40" s="852"/>
      <c r="AD40" s="853"/>
    </row>
    <row r="41" spans="1:30" ht="27.95" customHeight="1" x14ac:dyDescent="0.3">
      <c r="A41" s="121"/>
      <c r="B41" s="149">
        <v>25</v>
      </c>
      <c r="C41" s="212"/>
      <c r="D41" s="212"/>
      <c r="E41" s="634" t="s">
        <v>8927</v>
      </c>
      <c r="F41" s="585" t="s">
        <v>2</v>
      </c>
      <c r="G41" s="585" t="s">
        <v>3</v>
      </c>
      <c r="H41" s="585" t="s">
        <v>925</v>
      </c>
      <c r="I41" s="592">
        <v>17</v>
      </c>
      <c r="J41" s="585" t="s">
        <v>3</v>
      </c>
      <c r="K41" s="585" t="s">
        <v>925</v>
      </c>
      <c r="L41" s="212" t="s">
        <v>3098</v>
      </c>
      <c r="M41" s="500" t="s">
        <v>3098</v>
      </c>
      <c r="N41" s="214"/>
      <c r="O41" s="500"/>
      <c r="P41" s="500">
        <v>5</v>
      </c>
      <c r="Q41" s="500" t="s">
        <v>3130</v>
      </c>
      <c r="R41" s="214"/>
      <c r="S41" s="149" t="s">
        <v>3098</v>
      </c>
      <c r="T41" s="349"/>
      <c r="U41" s="250"/>
      <c r="V41" s="514" t="s">
        <v>8926</v>
      </c>
      <c r="W41" s="349"/>
      <c r="X41" s="349"/>
      <c r="Y41" s="350"/>
      <c r="Z41" s="212" t="s">
        <v>3098</v>
      </c>
      <c r="AA41" s="349"/>
      <c r="AB41" s="851"/>
      <c r="AC41" s="852"/>
      <c r="AD41" s="853"/>
    </row>
    <row r="42" spans="1:30" ht="27.95" customHeight="1" x14ac:dyDescent="0.3">
      <c r="A42" s="121"/>
      <c r="B42" s="149">
        <v>26</v>
      </c>
      <c r="C42" s="212"/>
      <c r="D42" s="212"/>
      <c r="E42" s="634" t="s">
        <v>8986</v>
      </c>
      <c r="F42" s="585" t="s">
        <v>40</v>
      </c>
      <c r="G42" s="585" t="s">
        <v>3</v>
      </c>
      <c r="H42" s="585" t="s">
        <v>925</v>
      </c>
      <c r="I42" s="592">
        <v>18</v>
      </c>
      <c r="J42" s="585" t="s">
        <v>3</v>
      </c>
      <c r="K42" s="585" t="s">
        <v>925</v>
      </c>
      <c r="L42" s="212" t="s">
        <v>3098</v>
      </c>
      <c r="M42" s="500"/>
      <c r="N42" s="214"/>
      <c r="O42" s="500" t="s">
        <v>3098</v>
      </c>
      <c r="P42" s="500">
        <v>40</v>
      </c>
      <c r="Q42" s="500" t="s">
        <v>3130</v>
      </c>
      <c r="R42" s="214"/>
      <c r="S42" s="149" t="s">
        <v>3098</v>
      </c>
      <c r="T42" s="349"/>
      <c r="U42" s="250"/>
      <c r="V42" s="514" t="s">
        <v>8984</v>
      </c>
      <c r="W42" s="349"/>
      <c r="X42" s="349"/>
      <c r="Y42" s="350"/>
      <c r="Z42" s="212" t="s">
        <v>3098</v>
      </c>
      <c r="AA42" s="349"/>
      <c r="AB42" s="851"/>
      <c r="AC42" s="852"/>
      <c r="AD42" s="853"/>
    </row>
    <row r="43" spans="1:30" ht="36" x14ac:dyDescent="0.3">
      <c r="A43" s="121"/>
      <c r="B43" s="149">
        <v>27</v>
      </c>
      <c r="C43" s="212"/>
      <c r="D43" s="212"/>
      <c r="E43" s="351" t="s">
        <v>8989</v>
      </c>
      <c r="F43" s="585" t="s">
        <v>3131</v>
      </c>
      <c r="G43" s="585" t="s">
        <v>3</v>
      </c>
      <c r="H43" s="585" t="s">
        <v>925</v>
      </c>
      <c r="I43" s="592" t="s">
        <v>3131</v>
      </c>
      <c r="J43" s="585" t="s">
        <v>3</v>
      </c>
      <c r="K43" s="585" t="s">
        <v>925</v>
      </c>
      <c r="L43" s="212" t="s">
        <v>3098</v>
      </c>
      <c r="M43" s="500"/>
      <c r="N43" s="214"/>
      <c r="O43" s="500" t="s">
        <v>3098</v>
      </c>
      <c r="P43" s="500">
        <v>270</v>
      </c>
      <c r="Q43" s="500" t="s">
        <v>3130</v>
      </c>
      <c r="R43" s="214"/>
      <c r="S43" s="149" t="s">
        <v>3098</v>
      </c>
      <c r="T43" s="349"/>
      <c r="U43" s="250"/>
      <c r="V43" s="514" t="s">
        <v>8984</v>
      </c>
      <c r="W43" s="349"/>
      <c r="X43" s="349"/>
      <c r="Y43" s="350"/>
      <c r="Z43" s="212" t="s">
        <v>3098</v>
      </c>
      <c r="AA43" s="349"/>
      <c r="AB43" s="851"/>
      <c r="AC43" s="852"/>
      <c r="AD43" s="853"/>
    </row>
    <row r="44" spans="1:30" ht="27.95" customHeight="1" x14ac:dyDescent="0.3">
      <c r="A44" s="121"/>
      <c r="B44" s="149">
        <v>28</v>
      </c>
      <c r="C44" s="212"/>
      <c r="D44" s="212"/>
      <c r="E44" s="634" t="s">
        <v>8986</v>
      </c>
      <c r="F44" s="585" t="s">
        <v>13</v>
      </c>
      <c r="G44" s="585" t="s">
        <v>1</v>
      </c>
      <c r="H44" s="585" t="s">
        <v>925</v>
      </c>
      <c r="I44" s="592">
        <v>12</v>
      </c>
      <c r="J44" s="585" t="s">
        <v>1</v>
      </c>
      <c r="K44" s="585" t="s">
        <v>925</v>
      </c>
      <c r="L44" s="212" t="s">
        <v>3098</v>
      </c>
      <c r="M44" s="500"/>
      <c r="N44" s="214"/>
      <c r="O44" s="500" t="s">
        <v>3098</v>
      </c>
      <c r="P44" s="500">
        <v>50</v>
      </c>
      <c r="Q44" s="500" t="s">
        <v>3130</v>
      </c>
      <c r="R44" s="214"/>
      <c r="S44" s="149" t="s">
        <v>3098</v>
      </c>
      <c r="T44" s="349"/>
      <c r="U44" s="250"/>
      <c r="V44" s="514" t="s">
        <v>8984</v>
      </c>
      <c r="W44" s="349"/>
      <c r="X44" s="349"/>
      <c r="Y44" s="350"/>
      <c r="Z44" s="212" t="s">
        <v>3098</v>
      </c>
      <c r="AA44" s="349"/>
      <c r="AB44" s="851"/>
      <c r="AC44" s="852"/>
      <c r="AD44" s="853"/>
    </row>
    <row r="45" spans="1:30" ht="27.95" customHeight="1" x14ac:dyDescent="0.3">
      <c r="A45" s="121"/>
      <c r="B45" s="149">
        <v>29</v>
      </c>
      <c r="C45" s="212"/>
      <c r="D45" s="212"/>
      <c r="E45" s="634" t="s">
        <v>8986</v>
      </c>
      <c r="F45" s="585" t="s">
        <v>4</v>
      </c>
      <c r="G45" s="585" t="s">
        <v>7</v>
      </c>
      <c r="H45" s="585" t="s">
        <v>925</v>
      </c>
      <c r="I45" s="592">
        <v>19</v>
      </c>
      <c r="J45" s="585" t="s">
        <v>7</v>
      </c>
      <c r="K45" s="585" t="s">
        <v>925</v>
      </c>
      <c r="L45" s="212" t="s">
        <v>3098</v>
      </c>
      <c r="M45" s="500"/>
      <c r="N45" s="214"/>
      <c r="O45" s="500" t="s">
        <v>3098</v>
      </c>
      <c r="P45" s="500">
        <v>70</v>
      </c>
      <c r="Q45" s="500" t="s">
        <v>3130</v>
      </c>
      <c r="R45" s="214"/>
      <c r="S45" s="149" t="s">
        <v>3098</v>
      </c>
      <c r="T45" s="349"/>
      <c r="U45" s="250"/>
      <c r="V45" s="514" t="s">
        <v>8984</v>
      </c>
      <c r="W45" s="349"/>
      <c r="X45" s="349"/>
      <c r="Y45" s="350"/>
      <c r="Z45" s="212" t="s">
        <v>3098</v>
      </c>
      <c r="AA45" s="349"/>
      <c r="AB45" s="851"/>
      <c r="AC45" s="852"/>
      <c r="AD45" s="853"/>
    </row>
    <row r="46" spans="1:30" ht="27.95" customHeight="1" x14ac:dyDescent="0.3">
      <c r="A46" s="121"/>
      <c r="B46" s="149">
        <v>30</v>
      </c>
      <c r="C46" s="212"/>
      <c r="D46" s="212"/>
      <c r="E46" s="634" t="s">
        <v>8914</v>
      </c>
      <c r="F46" s="585" t="s">
        <v>0</v>
      </c>
      <c r="G46" s="585" t="s">
        <v>3</v>
      </c>
      <c r="H46" s="585" t="s">
        <v>925</v>
      </c>
      <c r="I46" s="592">
        <v>26</v>
      </c>
      <c r="J46" s="585" t="s">
        <v>7</v>
      </c>
      <c r="K46" s="585" t="s">
        <v>925</v>
      </c>
      <c r="L46" s="146" t="s">
        <v>3098</v>
      </c>
      <c r="M46" s="500" t="s">
        <v>3098</v>
      </c>
      <c r="N46" s="214"/>
      <c r="O46" s="500"/>
      <c r="P46" s="500">
        <v>30</v>
      </c>
      <c r="Q46" s="500" t="s">
        <v>3130</v>
      </c>
      <c r="R46" s="214"/>
      <c r="S46" s="149" t="s">
        <v>3098</v>
      </c>
      <c r="T46" s="349"/>
      <c r="U46" s="250"/>
      <c r="V46" s="514" t="s">
        <v>8871</v>
      </c>
      <c r="W46" s="349"/>
      <c r="X46" s="349"/>
      <c r="Y46" s="350"/>
      <c r="Z46" s="212" t="s">
        <v>3098</v>
      </c>
      <c r="AA46" s="349"/>
      <c r="AB46" s="851"/>
      <c r="AC46" s="852"/>
      <c r="AD46" s="853"/>
    </row>
    <row r="47" spans="1:30" ht="42" customHeight="1" x14ac:dyDescent="0.3">
      <c r="A47" s="121"/>
      <c r="B47" s="149">
        <v>31</v>
      </c>
      <c r="C47" s="212"/>
      <c r="D47" s="212"/>
      <c r="E47" s="634" t="s">
        <v>8970</v>
      </c>
      <c r="F47" s="585" t="s">
        <v>7</v>
      </c>
      <c r="G47" s="585" t="s">
        <v>20</v>
      </c>
      <c r="H47" s="585" t="s">
        <v>924</v>
      </c>
      <c r="I47" s="592">
        <v>16</v>
      </c>
      <c r="J47" s="585" t="s">
        <v>5</v>
      </c>
      <c r="K47" s="585" t="s">
        <v>925</v>
      </c>
      <c r="L47" s="146" t="s">
        <v>3098</v>
      </c>
      <c r="M47" s="500"/>
      <c r="N47" s="214"/>
      <c r="O47" s="500" t="s">
        <v>3132</v>
      </c>
      <c r="P47" s="500">
        <v>340</v>
      </c>
      <c r="Q47" s="500" t="s">
        <v>3130</v>
      </c>
      <c r="R47" s="214"/>
      <c r="S47" s="149" t="s">
        <v>3098</v>
      </c>
      <c r="T47" s="349"/>
      <c r="U47" s="250"/>
      <c r="V47" s="514" t="s">
        <v>8967</v>
      </c>
      <c r="W47" s="349"/>
      <c r="X47" s="349"/>
      <c r="Y47" s="350"/>
      <c r="Z47" s="212" t="s">
        <v>3098</v>
      </c>
      <c r="AA47" s="349"/>
      <c r="AB47" s="851" t="s">
        <v>3591</v>
      </c>
      <c r="AC47" s="852"/>
      <c r="AD47" s="853"/>
    </row>
    <row r="48" spans="1:30" ht="25.5" x14ac:dyDescent="0.3">
      <c r="A48" s="121"/>
      <c r="B48" s="149">
        <v>32</v>
      </c>
      <c r="C48" s="212"/>
      <c r="D48" s="212"/>
      <c r="E48" s="634" t="s">
        <v>9483</v>
      </c>
      <c r="F48" s="585" t="s">
        <v>27</v>
      </c>
      <c r="G48" s="585" t="s">
        <v>3</v>
      </c>
      <c r="H48" s="585" t="s">
        <v>925</v>
      </c>
      <c r="I48" s="592">
        <v>21</v>
      </c>
      <c r="J48" s="585" t="s">
        <v>5</v>
      </c>
      <c r="K48" s="585" t="s">
        <v>925</v>
      </c>
      <c r="L48" s="146" t="s">
        <v>3098</v>
      </c>
      <c r="M48" s="500" t="s">
        <v>3098</v>
      </c>
      <c r="N48" s="214"/>
      <c r="O48" s="500"/>
      <c r="P48" s="500">
        <v>10</v>
      </c>
      <c r="Q48" s="500" t="s">
        <v>3130</v>
      </c>
      <c r="R48" s="214"/>
      <c r="S48" s="149" t="s">
        <v>3098</v>
      </c>
      <c r="T48" s="349"/>
      <c r="U48" s="250"/>
      <c r="V48" s="514" t="s">
        <v>8926</v>
      </c>
      <c r="W48" s="349"/>
      <c r="X48" s="349"/>
      <c r="Y48" s="350"/>
      <c r="Z48" s="212" t="s">
        <v>3098</v>
      </c>
      <c r="AA48" s="349"/>
      <c r="AB48" s="851"/>
      <c r="AC48" s="852"/>
      <c r="AD48" s="853"/>
    </row>
    <row r="49" spans="1:30" ht="27.95" customHeight="1" x14ac:dyDescent="0.3">
      <c r="A49" s="121"/>
      <c r="B49" s="149">
        <v>33</v>
      </c>
      <c r="C49" s="212"/>
      <c r="D49" s="212"/>
      <c r="E49" s="634" t="s">
        <v>8985</v>
      </c>
      <c r="F49" s="585" t="s">
        <v>21</v>
      </c>
      <c r="G49" s="585" t="s">
        <v>5</v>
      </c>
      <c r="H49" s="585" t="s">
        <v>925</v>
      </c>
      <c r="I49" s="592">
        <v>25</v>
      </c>
      <c r="J49" s="585" t="s">
        <v>5</v>
      </c>
      <c r="K49" s="585" t="s">
        <v>925</v>
      </c>
      <c r="L49" s="212" t="s">
        <v>3098</v>
      </c>
      <c r="M49" s="500"/>
      <c r="N49" s="214"/>
      <c r="O49" s="500" t="s">
        <v>3098</v>
      </c>
      <c r="P49" s="500">
        <v>70</v>
      </c>
      <c r="Q49" s="500" t="s">
        <v>3130</v>
      </c>
      <c r="R49" s="214"/>
      <c r="S49" s="149" t="s">
        <v>3098</v>
      </c>
      <c r="T49" s="349"/>
      <c r="U49" s="250"/>
      <c r="V49" s="514" t="s">
        <v>8984</v>
      </c>
      <c r="W49" s="349"/>
      <c r="X49" s="349"/>
      <c r="Y49" s="350"/>
      <c r="Z49" s="212" t="s">
        <v>3098</v>
      </c>
      <c r="AA49" s="349"/>
      <c r="AB49" s="851"/>
      <c r="AC49" s="852"/>
      <c r="AD49" s="853"/>
    </row>
    <row r="50" spans="1:30" ht="25.5" x14ac:dyDescent="0.3">
      <c r="A50" s="121"/>
      <c r="B50" s="149">
        <v>34</v>
      </c>
      <c r="C50" s="212"/>
      <c r="D50" s="212"/>
      <c r="E50" s="634" t="s">
        <v>8929</v>
      </c>
      <c r="F50" s="585" t="s">
        <v>3</v>
      </c>
      <c r="G50" s="585" t="s">
        <v>14</v>
      </c>
      <c r="H50" s="585" t="s">
        <v>925</v>
      </c>
      <c r="I50" s="592">
        <v>1</v>
      </c>
      <c r="J50" s="585" t="s">
        <v>6</v>
      </c>
      <c r="K50" s="585" t="s">
        <v>925</v>
      </c>
      <c r="L50" s="212" t="s">
        <v>3098</v>
      </c>
      <c r="M50" s="500" t="s">
        <v>3098</v>
      </c>
      <c r="N50" s="214"/>
      <c r="O50" s="500"/>
      <c r="P50" s="500">
        <v>200</v>
      </c>
      <c r="Q50" s="500" t="s">
        <v>3130</v>
      </c>
      <c r="R50" s="214"/>
      <c r="S50" s="149" t="s">
        <v>3098</v>
      </c>
      <c r="T50" s="349"/>
      <c r="U50" s="250"/>
      <c r="V50" s="514" t="s">
        <v>8926</v>
      </c>
      <c r="W50" s="349"/>
      <c r="X50" s="349"/>
      <c r="Y50" s="350"/>
      <c r="Z50" s="212" t="s">
        <v>3098</v>
      </c>
      <c r="AA50" s="349"/>
      <c r="AB50" s="851"/>
      <c r="AC50" s="852"/>
      <c r="AD50" s="853"/>
    </row>
    <row r="51" spans="1:30" ht="27.95" customHeight="1" x14ac:dyDescent="0.3">
      <c r="A51" s="121"/>
      <c r="B51" s="149">
        <v>35</v>
      </c>
      <c r="C51" s="212"/>
      <c r="D51" s="212"/>
      <c r="E51" s="634" t="s">
        <v>8972</v>
      </c>
      <c r="F51" s="585" t="s">
        <v>6</v>
      </c>
      <c r="G51" s="585" t="s">
        <v>12</v>
      </c>
      <c r="H51" s="585" t="s">
        <v>924</v>
      </c>
      <c r="I51" s="592">
        <v>17</v>
      </c>
      <c r="J51" s="585" t="s">
        <v>6</v>
      </c>
      <c r="K51" s="585" t="s">
        <v>925</v>
      </c>
      <c r="L51" s="212" t="s">
        <v>3098</v>
      </c>
      <c r="M51" s="500"/>
      <c r="N51" s="214"/>
      <c r="O51" s="500" t="s">
        <v>3132</v>
      </c>
      <c r="P51" s="500">
        <v>610</v>
      </c>
      <c r="Q51" s="500" t="s">
        <v>3130</v>
      </c>
      <c r="R51" s="214"/>
      <c r="S51" s="149" t="s">
        <v>3098</v>
      </c>
      <c r="T51" s="349"/>
      <c r="U51" s="250"/>
      <c r="V51" s="514" t="s">
        <v>8967</v>
      </c>
      <c r="W51" s="349"/>
      <c r="X51" s="349"/>
      <c r="Y51" s="350"/>
      <c r="Z51" s="212" t="s">
        <v>3098</v>
      </c>
      <c r="AA51" s="349"/>
      <c r="AB51" s="851" t="s">
        <v>3591</v>
      </c>
      <c r="AC51" s="852"/>
      <c r="AD51" s="853"/>
    </row>
    <row r="52" spans="1:30" ht="27.95" customHeight="1" x14ac:dyDescent="0.3">
      <c r="A52" s="121"/>
      <c r="B52" s="149">
        <v>36</v>
      </c>
      <c r="C52" s="212"/>
      <c r="D52" s="212"/>
      <c r="E52" s="634" t="s">
        <v>8971</v>
      </c>
      <c r="F52" s="585" t="s">
        <v>39</v>
      </c>
      <c r="G52" s="585" t="s">
        <v>6</v>
      </c>
      <c r="H52" s="585" t="s">
        <v>924</v>
      </c>
      <c r="I52" s="592">
        <v>17</v>
      </c>
      <c r="J52" s="585" t="s">
        <v>6</v>
      </c>
      <c r="K52" s="585" t="s">
        <v>925</v>
      </c>
      <c r="L52" s="212" t="s">
        <v>3098</v>
      </c>
      <c r="M52" s="500"/>
      <c r="N52" s="214"/>
      <c r="O52" s="500" t="s">
        <v>3132</v>
      </c>
      <c r="P52" s="500">
        <v>190</v>
      </c>
      <c r="Q52" s="500" t="s">
        <v>3130</v>
      </c>
      <c r="R52" s="214"/>
      <c r="S52" s="149" t="s">
        <v>3098</v>
      </c>
      <c r="T52" s="349"/>
      <c r="U52" s="250"/>
      <c r="V52" s="514" t="s">
        <v>8967</v>
      </c>
      <c r="W52" s="349"/>
      <c r="X52" s="349"/>
      <c r="Y52" s="350"/>
      <c r="Z52" s="212" t="s">
        <v>3098</v>
      </c>
      <c r="AA52" s="349"/>
      <c r="AB52" s="851" t="s">
        <v>3591</v>
      </c>
      <c r="AC52" s="852"/>
      <c r="AD52" s="853"/>
    </row>
    <row r="53" spans="1:30" ht="27.75" customHeight="1" x14ac:dyDescent="0.3">
      <c r="A53" s="121"/>
      <c r="B53" s="149">
        <v>37</v>
      </c>
      <c r="C53" s="212"/>
      <c r="D53" s="212"/>
      <c r="E53" s="634" t="s">
        <v>8942</v>
      </c>
      <c r="F53" s="585" t="s">
        <v>9</v>
      </c>
      <c r="G53" s="585" t="s">
        <v>3</v>
      </c>
      <c r="H53" s="585" t="s">
        <v>834</v>
      </c>
      <c r="I53" s="592">
        <v>19</v>
      </c>
      <c r="J53" s="585" t="s">
        <v>6</v>
      </c>
      <c r="K53" s="585" t="s">
        <v>925</v>
      </c>
      <c r="L53" s="146" t="s">
        <v>3098</v>
      </c>
      <c r="M53" s="597" t="s">
        <v>3098</v>
      </c>
      <c r="N53" s="594"/>
      <c r="O53" s="500"/>
      <c r="P53" s="500">
        <v>210</v>
      </c>
      <c r="Q53" s="500" t="s">
        <v>3130</v>
      </c>
      <c r="R53" s="214"/>
      <c r="S53" s="149" t="s">
        <v>3098</v>
      </c>
      <c r="T53" s="349"/>
      <c r="U53" s="250"/>
      <c r="V53" s="514" t="s">
        <v>8926</v>
      </c>
      <c r="W53" s="349"/>
      <c r="X53" s="349"/>
      <c r="Y53" s="350"/>
      <c r="Z53" s="212" t="s">
        <v>3098</v>
      </c>
      <c r="AA53" s="349"/>
      <c r="AB53" s="851"/>
      <c r="AC53" s="852"/>
      <c r="AD53" s="853"/>
    </row>
    <row r="54" spans="1:30" ht="25.5" x14ac:dyDescent="0.3">
      <c r="A54" s="121"/>
      <c r="B54" s="149">
        <v>38</v>
      </c>
      <c r="C54" s="212"/>
      <c r="D54" s="212"/>
      <c r="E54" s="634" t="s">
        <v>8969</v>
      </c>
      <c r="F54" s="585" t="s">
        <v>22</v>
      </c>
      <c r="G54" s="585" t="s">
        <v>7</v>
      </c>
      <c r="H54" s="585" t="s">
        <v>834</v>
      </c>
      <c r="I54" s="592">
        <v>30</v>
      </c>
      <c r="J54" s="585" t="s">
        <v>6</v>
      </c>
      <c r="K54" s="585" t="s">
        <v>925</v>
      </c>
      <c r="L54" s="212" t="s">
        <v>3098</v>
      </c>
      <c r="M54" s="500"/>
      <c r="N54" s="214"/>
      <c r="O54" s="500" t="s">
        <v>3132</v>
      </c>
      <c r="P54" s="500">
        <v>450</v>
      </c>
      <c r="Q54" s="500" t="s">
        <v>3130</v>
      </c>
      <c r="R54" s="214"/>
      <c r="S54" s="149" t="s">
        <v>3098</v>
      </c>
      <c r="T54" s="349"/>
      <c r="U54" s="250"/>
      <c r="V54" s="514" t="s">
        <v>8967</v>
      </c>
      <c r="W54" s="349"/>
      <c r="X54" s="349"/>
      <c r="Y54" s="350"/>
      <c r="Z54" s="212" t="s">
        <v>3098</v>
      </c>
      <c r="AA54" s="349"/>
      <c r="AB54" s="851" t="s">
        <v>3591</v>
      </c>
      <c r="AC54" s="852"/>
      <c r="AD54" s="853"/>
    </row>
    <row r="55" spans="1:30" ht="27.95" customHeight="1" x14ac:dyDescent="0.3">
      <c r="A55" s="121"/>
      <c r="B55" s="149">
        <v>39</v>
      </c>
      <c r="C55" s="212"/>
      <c r="D55" s="212"/>
      <c r="E55" s="634" t="s">
        <v>8966</v>
      </c>
      <c r="F55" s="585" t="s">
        <v>9</v>
      </c>
      <c r="G55" s="585" t="s">
        <v>17</v>
      </c>
      <c r="H55" s="585" t="s">
        <v>924</v>
      </c>
      <c r="I55" s="592">
        <v>1</v>
      </c>
      <c r="J55" s="585" t="s">
        <v>17</v>
      </c>
      <c r="K55" s="585" t="s">
        <v>925</v>
      </c>
      <c r="L55" s="212" t="s">
        <v>3098</v>
      </c>
      <c r="M55" s="500"/>
      <c r="N55" s="593" t="s">
        <v>4832</v>
      </c>
      <c r="O55" s="500" t="s">
        <v>3132</v>
      </c>
      <c r="P55" s="500">
        <v>550</v>
      </c>
      <c r="Q55" s="500" t="s">
        <v>3130</v>
      </c>
      <c r="R55" s="214"/>
      <c r="S55" s="149" t="s">
        <v>3098</v>
      </c>
      <c r="T55" s="349"/>
      <c r="U55" s="250"/>
      <c r="V55" s="514" t="s">
        <v>8967</v>
      </c>
      <c r="W55" s="349"/>
      <c r="X55" s="349"/>
      <c r="Y55" s="350"/>
      <c r="Z55" s="212" t="s">
        <v>3098</v>
      </c>
      <c r="AA55" s="349"/>
      <c r="AB55" s="851" t="s">
        <v>3591</v>
      </c>
      <c r="AC55" s="852"/>
      <c r="AD55" s="853"/>
    </row>
    <row r="56" spans="1:30" ht="27.95" customHeight="1" x14ac:dyDescent="0.3">
      <c r="A56" s="121"/>
      <c r="B56" s="149">
        <v>40</v>
      </c>
      <c r="C56" s="212"/>
      <c r="D56" s="212"/>
      <c r="E56" s="634" t="s">
        <v>8988</v>
      </c>
      <c r="F56" s="585" t="s">
        <v>6</v>
      </c>
      <c r="G56" s="585" t="s">
        <v>11</v>
      </c>
      <c r="H56" s="585" t="s">
        <v>925</v>
      </c>
      <c r="I56" s="592">
        <v>8</v>
      </c>
      <c r="J56" s="585" t="s">
        <v>11</v>
      </c>
      <c r="K56" s="585" t="s">
        <v>925</v>
      </c>
      <c r="L56" s="146" t="s">
        <v>3098</v>
      </c>
      <c r="M56" s="597"/>
      <c r="N56" s="214"/>
      <c r="O56" s="500" t="s">
        <v>3098</v>
      </c>
      <c r="P56" s="500">
        <v>50</v>
      </c>
      <c r="Q56" s="500" t="s">
        <v>3130</v>
      </c>
      <c r="R56" s="214"/>
      <c r="S56" s="149" t="s">
        <v>3098</v>
      </c>
      <c r="T56" s="349"/>
      <c r="U56" s="250"/>
      <c r="V56" s="514" t="s">
        <v>8984</v>
      </c>
      <c r="W56" s="349"/>
      <c r="X56" s="349"/>
      <c r="Y56" s="350"/>
      <c r="Z56" s="212" t="s">
        <v>3098</v>
      </c>
      <c r="AA56" s="349"/>
      <c r="AB56" s="851"/>
      <c r="AC56" s="852"/>
      <c r="AD56" s="853"/>
    </row>
    <row r="57" spans="1:30" ht="27.95" customHeight="1" x14ac:dyDescent="0.3">
      <c r="A57" s="121"/>
      <c r="B57" s="149">
        <v>41</v>
      </c>
      <c r="C57" s="212"/>
      <c r="D57" s="212"/>
      <c r="E57" s="634" t="s">
        <v>8988</v>
      </c>
      <c r="F57" s="585" t="s">
        <v>17</v>
      </c>
      <c r="G57" s="585" t="s">
        <v>20</v>
      </c>
      <c r="H57" s="585" t="s">
        <v>925</v>
      </c>
      <c r="I57" s="592">
        <v>9</v>
      </c>
      <c r="J57" s="585" t="s">
        <v>20</v>
      </c>
      <c r="K57" s="585" t="s">
        <v>925</v>
      </c>
      <c r="L57" s="212" t="s">
        <v>3098</v>
      </c>
      <c r="M57" s="500"/>
      <c r="N57" s="214"/>
      <c r="O57" s="500" t="s">
        <v>3098</v>
      </c>
      <c r="P57" s="500">
        <v>40</v>
      </c>
      <c r="Q57" s="500" t="s">
        <v>3130</v>
      </c>
      <c r="R57" s="214"/>
      <c r="S57" s="149" t="s">
        <v>3098</v>
      </c>
      <c r="T57" s="349"/>
      <c r="U57" s="250"/>
      <c r="V57" s="514" t="s">
        <v>8984</v>
      </c>
      <c r="W57" s="349"/>
      <c r="X57" s="349"/>
      <c r="Y57" s="350"/>
      <c r="Z57" s="212" t="s">
        <v>3098</v>
      </c>
      <c r="AA57" s="349"/>
      <c r="AB57" s="851"/>
      <c r="AC57" s="852"/>
      <c r="AD57" s="853"/>
    </row>
    <row r="58" spans="1:30" ht="27.95" customHeight="1" x14ac:dyDescent="0.3">
      <c r="A58" s="121"/>
      <c r="B58" s="149">
        <v>42</v>
      </c>
      <c r="C58" s="212"/>
      <c r="D58" s="212"/>
      <c r="E58" s="634" t="s">
        <v>8937</v>
      </c>
      <c r="F58" s="585" t="s">
        <v>23</v>
      </c>
      <c r="G58" s="585" t="s">
        <v>14</v>
      </c>
      <c r="H58" s="585" t="s">
        <v>925</v>
      </c>
      <c r="I58" s="592">
        <v>25</v>
      </c>
      <c r="J58" s="585" t="s">
        <v>20</v>
      </c>
      <c r="K58" s="585" t="s">
        <v>925</v>
      </c>
      <c r="L58" s="146" t="s">
        <v>3098</v>
      </c>
      <c r="M58" s="597" t="s">
        <v>3098</v>
      </c>
      <c r="N58" s="594"/>
      <c r="O58" s="500"/>
      <c r="P58" s="500">
        <v>90</v>
      </c>
      <c r="Q58" s="500" t="s">
        <v>3130</v>
      </c>
      <c r="R58" s="214"/>
      <c r="S58" s="149" t="s">
        <v>3098</v>
      </c>
      <c r="T58" s="349"/>
      <c r="U58" s="250"/>
      <c r="V58" s="514" t="s">
        <v>8926</v>
      </c>
      <c r="W58" s="349"/>
      <c r="X58" s="349"/>
      <c r="Y58" s="350"/>
      <c r="Z58" s="212" t="s">
        <v>3098</v>
      </c>
      <c r="AA58" s="349"/>
      <c r="AB58" s="851"/>
      <c r="AC58" s="852"/>
      <c r="AD58" s="853"/>
    </row>
    <row r="59" spans="1:30" ht="27.95" customHeight="1" x14ac:dyDescent="0.3">
      <c r="A59" s="121"/>
      <c r="B59" s="149">
        <v>43</v>
      </c>
      <c r="C59" s="212"/>
      <c r="D59" s="212"/>
      <c r="E59" s="634" t="s">
        <v>9484</v>
      </c>
      <c r="F59" s="585" t="s">
        <v>4</v>
      </c>
      <c r="G59" s="585" t="s">
        <v>3</v>
      </c>
      <c r="H59" s="585" t="s">
        <v>925</v>
      </c>
      <c r="I59" s="592">
        <v>3</v>
      </c>
      <c r="J59" s="585" t="s">
        <v>13</v>
      </c>
      <c r="K59" s="585" t="s">
        <v>925</v>
      </c>
      <c r="L59" s="212" t="s">
        <v>3098</v>
      </c>
      <c r="M59" s="500" t="s">
        <v>3098</v>
      </c>
      <c r="N59" s="214"/>
      <c r="O59" s="500"/>
      <c r="P59" s="500">
        <v>100</v>
      </c>
      <c r="Q59" s="500" t="s">
        <v>3130</v>
      </c>
      <c r="R59" s="214"/>
      <c r="S59" s="149" t="s">
        <v>3098</v>
      </c>
      <c r="T59" s="349"/>
      <c r="U59" s="250"/>
      <c r="V59" s="514" t="s">
        <v>8926</v>
      </c>
      <c r="W59" s="349"/>
      <c r="X59" s="349"/>
      <c r="Y59" s="350"/>
      <c r="Z59" s="212" t="s">
        <v>3098</v>
      </c>
      <c r="AA59" s="349"/>
      <c r="AB59" s="851"/>
      <c r="AC59" s="852"/>
      <c r="AD59" s="853"/>
    </row>
    <row r="60" spans="1:30" ht="27.95" customHeight="1" x14ac:dyDescent="0.3">
      <c r="A60" s="121"/>
      <c r="B60" s="149">
        <v>44</v>
      </c>
      <c r="C60" s="212"/>
      <c r="D60" s="212"/>
      <c r="E60" s="634" t="s">
        <v>9485</v>
      </c>
      <c r="F60" s="585" t="s">
        <v>21</v>
      </c>
      <c r="G60" s="585" t="s">
        <v>3</v>
      </c>
      <c r="H60" s="585" t="s">
        <v>925</v>
      </c>
      <c r="I60" s="592">
        <v>7</v>
      </c>
      <c r="J60" s="585" t="s">
        <v>13</v>
      </c>
      <c r="K60" s="585" t="s">
        <v>925</v>
      </c>
      <c r="L60" s="212" t="s">
        <v>3098</v>
      </c>
      <c r="M60" s="500" t="s">
        <v>3098</v>
      </c>
      <c r="N60" s="214"/>
      <c r="O60" s="500"/>
      <c r="P60" s="500">
        <v>50</v>
      </c>
      <c r="Q60" s="500" t="s">
        <v>3130</v>
      </c>
      <c r="R60" s="214"/>
      <c r="S60" s="149" t="s">
        <v>3098</v>
      </c>
      <c r="T60" s="349"/>
      <c r="U60" s="250"/>
      <c r="V60" s="514" t="s">
        <v>8926</v>
      </c>
      <c r="W60" s="349"/>
      <c r="X60" s="349"/>
      <c r="Y60" s="350"/>
      <c r="Z60" s="212" t="s">
        <v>3098</v>
      </c>
      <c r="AA60" s="349"/>
      <c r="AB60" s="851"/>
      <c r="AC60" s="852"/>
      <c r="AD60" s="853"/>
    </row>
    <row r="61" spans="1:30" ht="27.95" customHeight="1" x14ac:dyDescent="0.3">
      <c r="A61" s="121"/>
      <c r="B61" s="149">
        <v>45</v>
      </c>
      <c r="C61" s="212"/>
      <c r="D61" s="212"/>
      <c r="E61" s="634" t="s">
        <v>8936</v>
      </c>
      <c r="F61" s="585" t="s">
        <v>20</v>
      </c>
      <c r="G61" s="585" t="s">
        <v>7</v>
      </c>
      <c r="H61" s="585" t="s">
        <v>925</v>
      </c>
      <c r="I61" s="592">
        <v>10</v>
      </c>
      <c r="J61" s="585" t="s">
        <v>13</v>
      </c>
      <c r="K61" s="585" t="s">
        <v>925</v>
      </c>
      <c r="L61" s="212" t="s">
        <v>3098</v>
      </c>
      <c r="M61" s="500" t="s">
        <v>3098</v>
      </c>
      <c r="N61" s="594"/>
      <c r="O61" s="500"/>
      <c r="P61" s="500">
        <v>160</v>
      </c>
      <c r="Q61" s="500" t="s">
        <v>3130</v>
      </c>
      <c r="R61" s="214"/>
      <c r="S61" s="149" t="s">
        <v>3098</v>
      </c>
      <c r="T61" s="349"/>
      <c r="U61" s="250"/>
      <c r="V61" s="514" t="s">
        <v>8926</v>
      </c>
      <c r="W61" s="349"/>
      <c r="X61" s="349"/>
      <c r="Y61" s="350"/>
      <c r="Z61" s="212" t="s">
        <v>3098</v>
      </c>
      <c r="AA61" s="349"/>
      <c r="AB61" s="851"/>
      <c r="AC61" s="852"/>
      <c r="AD61" s="853"/>
    </row>
    <row r="62" spans="1:30" ht="27.95" customHeight="1" x14ac:dyDescent="0.3">
      <c r="A62" s="121"/>
      <c r="B62" s="149">
        <v>46</v>
      </c>
      <c r="C62" s="212"/>
      <c r="D62" s="212"/>
      <c r="E62" s="634" t="s">
        <v>8988</v>
      </c>
      <c r="F62" s="585" t="s">
        <v>2</v>
      </c>
      <c r="G62" s="585" t="s">
        <v>13</v>
      </c>
      <c r="H62" s="585" t="s">
        <v>925</v>
      </c>
      <c r="I62" s="592">
        <v>17</v>
      </c>
      <c r="J62" s="585" t="s">
        <v>13</v>
      </c>
      <c r="K62" s="585" t="s">
        <v>925</v>
      </c>
      <c r="L62" s="212" t="s">
        <v>3098</v>
      </c>
      <c r="M62" s="500"/>
      <c r="N62" s="214"/>
      <c r="O62" s="500" t="s">
        <v>3098</v>
      </c>
      <c r="P62" s="500">
        <v>90</v>
      </c>
      <c r="Q62" s="500" t="s">
        <v>3130</v>
      </c>
      <c r="R62" s="214"/>
      <c r="S62" s="149" t="s">
        <v>3098</v>
      </c>
      <c r="T62" s="349"/>
      <c r="U62" s="250"/>
      <c r="V62" s="514" t="s">
        <v>8984</v>
      </c>
      <c r="W62" s="349"/>
      <c r="X62" s="349"/>
      <c r="Y62" s="350"/>
      <c r="Z62" s="212" t="s">
        <v>3098</v>
      </c>
      <c r="AA62" s="349"/>
      <c r="AB62" s="851"/>
      <c r="AC62" s="852"/>
      <c r="AD62" s="853"/>
    </row>
    <row r="63" spans="1:30" ht="27.95" customHeight="1" x14ac:dyDescent="0.3">
      <c r="A63" s="121"/>
      <c r="B63" s="149">
        <v>47</v>
      </c>
      <c r="C63" s="212"/>
      <c r="D63" s="212"/>
      <c r="E63" s="634" t="s">
        <v>8928</v>
      </c>
      <c r="F63" s="585" t="s">
        <v>6</v>
      </c>
      <c r="G63" s="585" t="s">
        <v>14</v>
      </c>
      <c r="H63" s="585" t="s">
        <v>925</v>
      </c>
      <c r="I63" s="592">
        <v>22</v>
      </c>
      <c r="J63" s="585" t="s">
        <v>13</v>
      </c>
      <c r="K63" s="585" t="s">
        <v>925</v>
      </c>
      <c r="L63" s="212" t="s">
        <v>3098</v>
      </c>
      <c r="M63" s="500" t="s">
        <v>3098</v>
      </c>
      <c r="N63" s="214"/>
      <c r="O63" s="500"/>
      <c r="P63" s="500">
        <v>230</v>
      </c>
      <c r="Q63" s="500" t="s">
        <v>3130</v>
      </c>
      <c r="R63" s="214"/>
      <c r="S63" s="149" t="s">
        <v>3098</v>
      </c>
      <c r="T63" s="349"/>
      <c r="U63" s="250"/>
      <c r="V63" s="514" t="s">
        <v>8926</v>
      </c>
      <c r="W63" s="349"/>
      <c r="X63" s="349"/>
      <c r="Y63" s="350"/>
      <c r="Z63" s="212" t="s">
        <v>3098</v>
      </c>
      <c r="AA63" s="349"/>
      <c r="AB63" s="851"/>
      <c r="AC63" s="852"/>
      <c r="AD63" s="853"/>
    </row>
    <row r="64" spans="1:30" ht="27.95" customHeight="1" x14ac:dyDescent="0.3">
      <c r="A64" s="121"/>
      <c r="B64" s="149">
        <v>48</v>
      </c>
      <c r="C64" s="212"/>
      <c r="D64" s="212"/>
      <c r="E64" s="634" t="s">
        <v>9486</v>
      </c>
      <c r="F64" s="585" t="s">
        <v>23</v>
      </c>
      <c r="G64" s="585" t="s">
        <v>14</v>
      </c>
      <c r="H64" s="585" t="s">
        <v>925</v>
      </c>
      <c r="I64" s="592">
        <v>23</v>
      </c>
      <c r="J64" s="585" t="s">
        <v>13</v>
      </c>
      <c r="K64" s="585" t="s">
        <v>925</v>
      </c>
      <c r="L64" s="212" t="s">
        <v>3098</v>
      </c>
      <c r="M64" s="500" t="s">
        <v>3098</v>
      </c>
      <c r="N64" s="214"/>
      <c r="O64" s="500"/>
      <c r="P64" s="500">
        <v>50</v>
      </c>
      <c r="Q64" s="500" t="s">
        <v>3130</v>
      </c>
      <c r="R64" s="214"/>
      <c r="S64" s="149" t="s">
        <v>3098</v>
      </c>
      <c r="T64" s="349"/>
      <c r="U64" s="250"/>
      <c r="V64" s="514" t="s">
        <v>8926</v>
      </c>
      <c r="W64" s="349"/>
      <c r="X64" s="349"/>
      <c r="Y64" s="350"/>
      <c r="Z64" s="212" t="s">
        <v>3098</v>
      </c>
      <c r="AA64" s="349"/>
      <c r="AB64" s="851"/>
      <c r="AC64" s="852"/>
      <c r="AD64" s="853"/>
    </row>
    <row r="65" spans="1:30" ht="27.95" customHeight="1" x14ac:dyDescent="0.3">
      <c r="A65" s="121"/>
      <c r="B65" s="149">
        <v>49</v>
      </c>
      <c r="C65" s="212"/>
      <c r="D65" s="212"/>
      <c r="E65" s="634" t="s">
        <v>9487</v>
      </c>
      <c r="F65" s="585" t="s">
        <v>4</v>
      </c>
      <c r="G65" s="585" t="s">
        <v>14</v>
      </c>
      <c r="H65" s="585" t="s">
        <v>925</v>
      </c>
      <c r="I65" s="592">
        <v>23</v>
      </c>
      <c r="J65" s="585" t="s">
        <v>13</v>
      </c>
      <c r="K65" s="585" t="s">
        <v>925</v>
      </c>
      <c r="L65" s="212" t="s">
        <v>3098</v>
      </c>
      <c r="M65" s="500" t="s">
        <v>3098</v>
      </c>
      <c r="N65" s="214"/>
      <c r="O65" s="500"/>
      <c r="P65" s="500">
        <v>60</v>
      </c>
      <c r="Q65" s="500" t="s">
        <v>3130</v>
      </c>
      <c r="R65" s="214"/>
      <c r="S65" s="149" t="s">
        <v>3098</v>
      </c>
      <c r="T65" s="349"/>
      <c r="U65" s="250"/>
      <c r="V65" s="514" t="s">
        <v>8926</v>
      </c>
      <c r="W65" s="349"/>
      <c r="X65" s="349"/>
      <c r="Y65" s="350"/>
      <c r="Z65" s="212" t="s">
        <v>3098</v>
      </c>
      <c r="AA65" s="349"/>
      <c r="AB65" s="851"/>
      <c r="AC65" s="852"/>
      <c r="AD65" s="853"/>
    </row>
    <row r="66" spans="1:30" ht="27.95" customHeight="1" x14ac:dyDescent="0.3">
      <c r="A66" s="121"/>
      <c r="B66" s="149">
        <v>50</v>
      </c>
      <c r="C66" s="212"/>
      <c r="D66" s="212"/>
      <c r="E66" s="634" t="s">
        <v>9488</v>
      </c>
      <c r="F66" s="585" t="s">
        <v>1</v>
      </c>
      <c r="G66" s="585" t="s">
        <v>3</v>
      </c>
      <c r="H66" s="585" t="s">
        <v>925</v>
      </c>
      <c r="I66" s="592">
        <v>23</v>
      </c>
      <c r="J66" s="585" t="s">
        <v>13</v>
      </c>
      <c r="K66" s="585" t="s">
        <v>925</v>
      </c>
      <c r="L66" s="212" t="s">
        <v>3098</v>
      </c>
      <c r="M66" s="500" t="s">
        <v>3098</v>
      </c>
      <c r="N66" s="214"/>
      <c r="O66" s="500"/>
      <c r="P66" s="500">
        <v>200</v>
      </c>
      <c r="Q66" s="500" t="s">
        <v>3130</v>
      </c>
      <c r="R66" s="214"/>
      <c r="S66" s="149" t="s">
        <v>3098</v>
      </c>
      <c r="T66" s="349"/>
      <c r="U66" s="250"/>
      <c r="V66" s="514" t="s">
        <v>8926</v>
      </c>
      <c r="W66" s="349"/>
      <c r="X66" s="349"/>
      <c r="Y66" s="350"/>
      <c r="Z66" s="212" t="s">
        <v>3098</v>
      </c>
      <c r="AA66" s="349"/>
      <c r="AB66" s="851"/>
      <c r="AC66" s="852"/>
      <c r="AD66" s="853"/>
    </row>
    <row r="67" spans="1:30" ht="27.95" customHeight="1" x14ac:dyDescent="0.3">
      <c r="A67" s="121"/>
      <c r="B67" s="149">
        <v>51</v>
      </c>
      <c r="C67" s="212"/>
      <c r="D67" s="212"/>
      <c r="E67" s="634" t="s">
        <v>8968</v>
      </c>
      <c r="F67" s="585" t="s">
        <v>39</v>
      </c>
      <c r="G67" s="585" t="s">
        <v>11</v>
      </c>
      <c r="H67" s="585" t="s">
        <v>924</v>
      </c>
      <c r="I67" s="592">
        <v>24</v>
      </c>
      <c r="J67" s="585" t="s">
        <v>13</v>
      </c>
      <c r="K67" s="585" t="s">
        <v>925</v>
      </c>
      <c r="L67" s="212" t="s">
        <v>3098</v>
      </c>
      <c r="M67" s="500"/>
      <c r="N67" s="214"/>
      <c r="O67" s="500" t="s">
        <v>3132</v>
      </c>
      <c r="P67" s="500">
        <v>560</v>
      </c>
      <c r="Q67" s="500" t="s">
        <v>3130</v>
      </c>
      <c r="R67" s="214"/>
      <c r="S67" s="149" t="s">
        <v>3098</v>
      </c>
      <c r="T67" s="349"/>
      <c r="U67" s="250"/>
      <c r="V67" s="514" t="s">
        <v>8967</v>
      </c>
      <c r="W67" s="349"/>
      <c r="X67" s="349"/>
      <c r="Y67" s="350"/>
      <c r="Z67" s="212" t="s">
        <v>3098</v>
      </c>
      <c r="AA67" s="349"/>
      <c r="AB67" s="851" t="s">
        <v>3591</v>
      </c>
      <c r="AC67" s="852"/>
      <c r="AD67" s="853"/>
    </row>
    <row r="68" spans="1:30" ht="27.95" customHeight="1" x14ac:dyDescent="0.3">
      <c r="A68" s="121"/>
      <c r="B68" s="149">
        <v>52</v>
      </c>
      <c r="C68" s="212"/>
      <c r="D68" s="212"/>
      <c r="E68" s="634" t="s">
        <v>8974</v>
      </c>
      <c r="F68" s="585" t="s">
        <v>26</v>
      </c>
      <c r="G68" s="585" t="s">
        <v>3</v>
      </c>
      <c r="H68" s="585" t="s">
        <v>834</v>
      </c>
      <c r="I68" s="592">
        <v>24</v>
      </c>
      <c r="J68" s="585" t="s">
        <v>13</v>
      </c>
      <c r="K68" s="585" t="s">
        <v>925</v>
      </c>
      <c r="L68" s="212" t="s">
        <v>3098</v>
      </c>
      <c r="M68" s="500"/>
      <c r="N68" s="214"/>
      <c r="O68" s="500" t="s">
        <v>3132</v>
      </c>
      <c r="P68" s="500">
        <v>280</v>
      </c>
      <c r="Q68" s="500" t="s">
        <v>3130</v>
      </c>
      <c r="R68" s="214"/>
      <c r="S68" s="149" t="s">
        <v>3098</v>
      </c>
      <c r="T68" s="349"/>
      <c r="U68" s="250"/>
      <c r="V68" s="514" t="s">
        <v>8967</v>
      </c>
      <c r="W68" s="349"/>
      <c r="X68" s="349"/>
      <c r="Y68" s="350"/>
      <c r="Z68" s="212" t="s">
        <v>3098</v>
      </c>
      <c r="AA68" s="349"/>
      <c r="AB68" s="851" t="s">
        <v>3591</v>
      </c>
      <c r="AC68" s="852"/>
      <c r="AD68" s="853"/>
    </row>
    <row r="69" spans="1:30" ht="27.95" customHeight="1" x14ac:dyDescent="0.3">
      <c r="A69" s="121"/>
      <c r="B69" s="149">
        <v>53</v>
      </c>
      <c r="C69" s="212"/>
      <c r="D69" s="212"/>
      <c r="E69" s="634" t="s">
        <v>8965</v>
      </c>
      <c r="F69" s="585" t="s">
        <v>22</v>
      </c>
      <c r="G69" s="585" t="s">
        <v>14</v>
      </c>
      <c r="H69" s="585" t="s">
        <v>925</v>
      </c>
      <c r="I69" s="592">
        <v>24</v>
      </c>
      <c r="J69" s="585" t="s">
        <v>13</v>
      </c>
      <c r="K69" s="585" t="s">
        <v>925</v>
      </c>
      <c r="L69" s="212" t="s">
        <v>3098</v>
      </c>
      <c r="M69" s="500"/>
      <c r="N69" s="214"/>
      <c r="O69" s="500" t="s">
        <v>3132</v>
      </c>
      <c r="P69" s="500">
        <v>320</v>
      </c>
      <c r="Q69" s="500" t="s">
        <v>3130</v>
      </c>
      <c r="R69" s="214"/>
      <c r="S69" s="149" t="s">
        <v>3098</v>
      </c>
      <c r="T69" s="349"/>
      <c r="U69" s="250"/>
      <c r="V69" s="514" t="s">
        <v>8926</v>
      </c>
      <c r="W69" s="349"/>
      <c r="X69" s="349"/>
      <c r="Y69" s="350"/>
      <c r="Z69" s="212" t="s">
        <v>3098</v>
      </c>
      <c r="AA69" s="349"/>
      <c r="AB69" s="851" t="s">
        <v>3591</v>
      </c>
      <c r="AC69" s="852"/>
      <c r="AD69" s="853"/>
    </row>
    <row r="70" spans="1:30" ht="27.95" customHeight="1" x14ac:dyDescent="0.3">
      <c r="A70" s="121"/>
      <c r="B70" s="149">
        <v>54</v>
      </c>
      <c r="C70" s="212"/>
      <c r="D70" s="212"/>
      <c r="E70" s="634" t="s">
        <v>9489</v>
      </c>
      <c r="F70" s="585" t="s">
        <v>7</v>
      </c>
      <c r="G70" s="585" t="s">
        <v>14</v>
      </c>
      <c r="H70" s="585" t="s">
        <v>925</v>
      </c>
      <c r="I70" s="592">
        <v>11</v>
      </c>
      <c r="J70" s="585" t="s">
        <v>14</v>
      </c>
      <c r="K70" s="585" t="s">
        <v>884</v>
      </c>
      <c r="L70" s="212" t="s">
        <v>3098</v>
      </c>
      <c r="M70" s="500" t="s">
        <v>3098</v>
      </c>
      <c r="N70" s="214"/>
      <c r="O70" s="500"/>
      <c r="P70" s="500">
        <v>90</v>
      </c>
      <c r="Q70" s="500" t="s">
        <v>3130</v>
      </c>
      <c r="R70" s="214"/>
      <c r="S70" s="149" t="s">
        <v>3098</v>
      </c>
      <c r="T70" s="349"/>
      <c r="U70" s="250"/>
      <c r="V70" s="514" t="s">
        <v>8926</v>
      </c>
      <c r="W70" s="349"/>
      <c r="X70" s="349"/>
      <c r="Y70" s="350"/>
      <c r="Z70" s="212" t="s">
        <v>3098</v>
      </c>
      <c r="AA70" s="349"/>
      <c r="AB70" s="851"/>
      <c r="AC70" s="852"/>
      <c r="AD70" s="853"/>
    </row>
    <row r="71" spans="1:30" ht="27.95" customHeight="1" x14ac:dyDescent="0.3">
      <c r="A71" s="121"/>
      <c r="B71" s="149">
        <v>55</v>
      </c>
      <c r="C71" s="212"/>
      <c r="D71" s="212"/>
      <c r="E71" s="634" t="s">
        <v>8987</v>
      </c>
      <c r="F71" s="585" t="s">
        <v>40</v>
      </c>
      <c r="G71" s="585" t="s">
        <v>14</v>
      </c>
      <c r="H71" s="585" t="s">
        <v>884</v>
      </c>
      <c r="I71" s="592">
        <v>18</v>
      </c>
      <c r="J71" s="585" t="s">
        <v>14</v>
      </c>
      <c r="K71" s="585" t="s">
        <v>884</v>
      </c>
      <c r="L71" s="212" t="s">
        <v>3098</v>
      </c>
      <c r="M71" s="500"/>
      <c r="N71" s="214"/>
      <c r="O71" s="500" t="s">
        <v>3098</v>
      </c>
      <c r="P71" s="500">
        <v>50</v>
      </c>
      <c r="Q71" s="500" t="s">
        <v>3130</v>
      </c>
      <c r="R71" s="214"/>
      <c r="S71" s="149" t="s">
        <v>3098</v>
      </c>
      <c r="T71" s="349"/>
      <c r="U71" s="250"/>
      <c r="V71" s="514" t="s">
        <v>8984</v>
      </c>
      <c r="W71" s="349"/>
      <c r="X71" s="349"/>
      <c r="Y71" s="350"/>
      <c r="Z71" s="212" t="s">
        <v>3098</v>
      </c>
      <c r="AA71" s="349"/>
      <c r="AB71" s="851"/>
      <c r="AC71" s="852"/>
      <c r="AD71" s="853"/>
    </row>
    <row r="72" spans="1:30" ht="27.95" customHeight="1" x14ac:dyDescent="0.3">
      <c r="A72" s="121"/>
      <c r="B72" s="149">
        <v>56</v>
      </c>
      <c r="C72" s="212"/>
      <c r="D72" s="212"/>
      <c r="E72" s="634" t="s">
        <v>8983</v>
      </c>
      <c r="F72" s="585" t="s">
        <v>65</v>
      </c>
      <c r="G72" s="585" t="s">
        <v>9</v>
      </c>
      <c r="H72" s="585" t="s">
        <v>884</v>
      </c>
      <c r="I72" s="592">
        <v>14</v>
      </c>
      <c r="J72" s="585" t="s">
        <v>9</v>
      </c>
      <c r="K72" s="585" t="s">
        <v>884</v>
      </c>
      <c r="L72" s="212" t="s">
        <v>3098</v>
      </c>
      <c r="M72" s="500"/>
      <c r="N72" s="214"/>
      <c r="O72" s="500" t="s">
        <v>3098</v>
      </c>
      <c r="P72" s="500">
        <v>25</v>
      </c>
      <c r="Q72" s="500" t="s">
        <v>3130</v>
      </c>
      <c r="R72" s="214"/>
      <c r="S72" s="149" t="s">
        <v>3098</v>
      </c>
      <c r="T72" s="349"/>
      <c r="U72" s="250"/>
      <c r="V72" s="514" t="s">
        <v>8984</v>
      </c>
      <c r="W72" s="349"/>
      <c r="X72" s="349"/>
      <c r="Y72" s="350"/>
      <c r="Z72" s="212" t="s">
        <v>3098</v>
      </c>
      <c r="AA72" s="349"/>
      <c r="AB72" s="851"/>
      <c r="AC72" s="852"/>
      <c r="AD72" s="853"/>
    </row>
    <row r="73" spans="1:30" ht="27.95" customHeight="1" x14ac:dyDescent="0.3">
      <c r="A73" s="121"/>
      <c r="B73" s="149">
        <v>57</v>
      </c>
      <c r="C73" s="212"/>
      <c r="D73" s="212"/>
      <c r="E73" s="634" t="s">
        <v>8979</v>
      </c>
      <c r="F73" s="585" t="s">
        <v>1</v>
      </c>
      <c r="G73" s="585" t="s">
        <v>14</v>
      </c>
      <c r="H73" s="585" t="s">
        <v>925</v>
      </c>
      <c r="I73" s="592">
        <v>15</v>
      </c>
      <c r="J73" s="585" t="s">
        <v>12</v>
      </c>
      <c r="K73" s="585" t="s">
        <v>884</v>
      </c>
      <c r="L73" s="212" t="s">
        <v>3098</v>
      </c>
      <c r="M73" s="500" t="s">
        <v>3098</v>
      </c>
      <c r="N73" s="214"/>
      <c r="O73" s="500" t="s">
        <v>3098</v>
      </c>
      <c r="P73" s="500">
        <v>320</v>
      </c>
      <c r="Q73" s="500" t="s">
        <v>3130</v>
      </c>
      <c r="R73" s="214"/>
      <c r="S73" s="149" t="s">
        <v>3098</v>
      </c>
      <c r="T73" s="349"/>
      <c r="U73" s="250"/>
      <c r="V73" s="514" t="s">
        <v>8967</v>
      </c>
      <c r="W73" s="349"/>
      <c r="X73" s="349"/>
      <c r="Y73" s="350"/>
      <c r="Z73" s="212" t="s">
        <v>3098</v>
      </c>
      <c r="AA73" s="349"/>
      <c r="AB73" s="851" t="s">
        <v>8980</v>
      </c>
      <c r="AC73" s="852"/>
      <c r="AD73" s="853"/>
    </row>
    <row r="74" spans="1:30" ht="27.95" customHeight="1" x14ac:dyDescent="0.3">
      <c r="A74" s="121"/>
      <c r="B74" s="149">
        <v>58</v>
      </c>
      <c r="C74" s="212"/>
      <c r="D74" s="212"/>
      <c r="E74" s="634" t="s">
        <v>8938</v>
      </c>
      <c r="F74" s="585" t="s">
        <v>12</v>
      </c>
      <c r="G74" s="585" t="s">
        <v>14</v>
      </c>
      <c r="H74" s="585" t="s">
        <v>925</v>
      </c>
      <c r="I74" s="592">
        <v>25</v>
      </c>
      <c r="J74" s="585" t="s">
        <v>20</v>
      </c>
      <c r="K74" s="585" t="s">
        <v>884</v>
      </c>
      <c r="L74" s="212" t="s">
        <v>3098</v>
      </c>
      <c r="M74" s="500" t="s">
        <v>3098</v>
      </c>
      <c r="N74" s="594"/>
      <c r="O74" s="500"/>
      <c r="P74" s="500">
        <v>35</v>
      </c>
      <c r="Q74" s="500" t="s">
        <v>3130</v>
      </c>
      <c r="R74" s="214"/>
      <c r="S74" s="149" t="s">
        <v>3098</v>
      </c>
      <c r="T74" s="349"/>
      <c r="U74" s="250"/>
      <c r="V74" s="514" t="s">
        <v>8926</v>
      </c>
      <c r="W74" s="349"/>
      <c r="X74" s="349"/>
      <c r="Y74" s="350"/>
      <c r="Z74" s="212" t="s">
        <v>3098</v>
      </c>
      <c r="AA74" s="349"/>
      <c r="AB74" s="851"/>
      <c r="AC74" s="852"/>
      <c r="AD74" s="853"/>
    </row>
    <row r="75" spans="1:30" ht="27.95" customHeight="1" x14ac:dyDescent="0.3">
      <c r="A75" s="121"/>
      <c r="B75" s="149">
        <v>59</v>
      </c>
      <c r="C75" s="212"/>
      <c r="D75" s="212"/>
      <c r="E75" s="634" t="s">
        <v>8875</v>
      </c>
      <c r="F75" s="585" t="s">
        <v>40</v>
      </c>
      <c r="G75" s="585" t="s">
        <v>14</v>
      </c>
      <c r="H75" s="585" t="s">
        <v>884</v>
      </c>
      <c r="I75" s="592">
        <v>19</v>
      </c>
      <c r="J75" s="585" t="s">
        <v>13</v>
      </c>
      <c r="K75" s="585" t="s">
        <v>884</v>
      </c>
      <c r="L75" s="212" t="s">
        <v>3098</v>
      </c>
      <c r="M75" s="500" t="s">
        <v>3098</v>
      </c>
      <c r="N75" s="214"/>
      <c r="O75" s="500" t="s">
        <v>3098</v>
      </c>
      <c r="P75" s="500">
        <v>200</v>
      </c>
      <c r="Q75" s="500" t="s">
        <v>3130</v>
      </c>
      <c r="R75" s="214"/>
      <c r="S75" s="149" t="s">
        <v>3098</v>
      </c>
      <c r="T75" s="349"/>
      <c r="U75" s="250"/>
      <c r="V75" s="514" t="s">
        <v>8871</v>
      </c>
      <c r="W75" s="349"/>
      <c r="X75" s="349"/>
      <c r="Y75" s="350"/>
      <c r="Z75" s="212" t="s">
        <v>3098</v>
      </c>
      <c r="AA75" s="349"/>
      <c r="AB75" s="851" t="s">
        <v>8876</v>
      </c>
      <c r="AC75" s="852"/>
      <c r="AD75" s="853"/>
    </row>
    <row r="76" spans="1:30" ht="25.5" x14ac:dyDescent="0.3">
      <c r="A76" s="121"/>
      <c r="B76" s="149">
        <v>60</v>
      </c>
      <c r="C76" s="212"/>
      <c r="D76" s="212"/>
      <c r="E76" s="634" t="s">
        <v>8945</v>
      </c>
      <c r="F76" s="585" t="s">
        <v>7</v>
      </c>
      <c r="G76" s="585" t="s">
        <v>14</v>
      </c>
      <c r="H76" s="585" t="s">
        <v>884</v>
      </c>
      <c r="I76" s="592">
        <v>23</v>
      </c>
      <c r="J76" s="585" t="s">
        <v>13</v>
      </c>
      <c r="K76" s="585" t="s">
        <v>884</v>
      </c>
      <c r="L76" s="212" t="s">
        <v>3098</v>
      </c>
      <c r="M76" s="500" t="s">
        <v>3098</v>
      </c>
      <c r="N76" s="214"/>
      <c r="O76" s="500"/>
      <c r="P76" s="500">
        <v>140</v>
      </c>
      <c r="Q76" s="500" t="s">
        <v>3130</v>
      </c>
      <c r="R76" s="214"/>
      <c r="S76" s="149" t="s">
        <v>3098</v>
      </c>
      <c r="T76" s="349"/>
      <c r="U76" s="250"/>
      <c r="V76" s="514" t="s">
        <v>8926</v>
      </c>
      <c r="W76" s="349"/>
      <c r="X76" s="349"/>
      <c r="Y76" s="350"/>
      <c r="Z76" s="212" t="s">
        <v>3098</v>
      </c>
      <c r="AA76" s="349"/>
      <c r="AB76" s="851"/>
      <c r="AC76" s="852"/>
      <c r="AD76" s="853"/>
    </row>
    <row r="77" spans="1:30" ht="25.5" x14ac:dyDescent="0.3">
      <c r="A77" s="121"/>
      <c r="B77" s="149">
        <v>61</v>
      </c>
      <c r="C77" s="212"/>
      <c r="D77" s="212"/>
      <c r="E77" s="634" t="s">
        <v>8958</v>
      </c>
      <c r="F77" s="585" t="s">
        <v>3131</v>
      </c>
      <c r="G77" s="585" t="s">
        <v>3131</v>
      </c>
      <c r="H77" s="585" t="s">
        <v>924</v>
      </c>
      <c r="I77" s="592" t="s">
        <v>3131</v>
      </c>
      <c r="J77" s="585" t="s">
        <v>3131</v>
      </c>
      <c r="K77" s="585" t="s">
        <v>884</v>
      </c>
      <c r="L77" s="212" t="s">
        <v>3098</v>
      </c>
      <c r="M77" s="500"/>
      <c r="N77" s="214"/>
      <c r="O77" s="500" t="s">
        <v>3132</v>
      </c>
      <c r="P77" s="500">
        <v>430</v>
      </c>
      <c r="Q77" s="500" t="s">
        <v>3130</v>
      </c>
      <c r="R77" s="214"/>
      <c r="S77" s="149" t="s">
        <v>3098</v>
      </c>
      <c r="T77" s="349"/>
      <c r="U77" s="250"/>
      <c r="V77" s="514" t="s">
        <v>8926</v>
      </c>
      <c r="W77" s="349"/>
      <c r="X77" s="349"/>
      <c r="Y77" s="350"/>
      <c r="Z77" s="212" t="s">
        <v>3098</v>
      </c>
      <c r="AA77" s="349"/>
      <c r="AB77" s="851" t="s">
        <v>3591</v>
      </c>
      <c r="AC77" s="852"/>
      <c r="AD77" s="853"/>
    </row>
    <row r="78" spans="1:30" ht="27.95" customHeight="1" x14ac:dyDescent="0.3">
      <c r="A78" s="121"/>
      <c r="B78" s="149">
        <v>62</v>
      </c>
      <c r="C78" s="212"/>
      <c r="D78" s="212"/>
      <c r="E78" s="634" t="s">
        <v>8959</v>
      </c>
      <c r="F78" s="585" t="s">
        <v>3131</v>
      </c>
      <c r="G78" s="585" t="s">
        <v>3131</v>
      </c>
      <c r="H78" s="585" t="s">
        <v>924</v>
      </c>
      <c r="I78" s="592" t="s">
        <v>3131</v>
      </c>
      <c r="J78" s="585" t="s">
        <v>3131</v>
      </c>
      <c r="K78" s="585" t="s">
        <v>884</v>
      </c>
      <c r="L78" s="212" t="s">
        <v>3098</v>
      </c>
      <c r="M78" s="500"/>
      <c r="N78" s="214"/>
      <c r="O78" s="500" t="s">
        <v>3132</v>
      </c>
      <c r="P78" s="500">
        <v>300</v>
      </c>
      <c r="Q78" s="500" t="s">
        <v>3130</v>
      </c>
      <c r="R78" s="214"/>
      <c r="S78" s="149" t="s">
        <v>3098</v>
      </c>
      <c r="T78" s="349"/>
      <c r="U78" s="250"/>
      <c r="V78" s="514" t="s">
        <v>8926</v>
      </c>
      <c r="W78" s="349"/>
      <c r="X78" s="349"/>
      <c r="Y78" s="350"/>
      <c r="Z78" s="212" t="s">
        <v>3098</v>
      </c>
      <c r="AA78" s="349"/>
      <c r="AB78" s="851" t="s">
        <v>864</v>
      </c>
      <c r="AC78" s="852"/>
      <c r="AD78" s="853"/>
    </row>
    <row r="79" spans="1:30" ht="25.5" x14ac:dyDescent="0.3">
      <c r="A79" s="121"/>
      <c r="B79" s="149">
        <v>63</v>
      </c>
      <c r="C79" s="212"/>
      <c r="D79" s="212"/>
      <c r="E79" s="634" t="s">
        <v>8962</v>
      </c>
      <c r="F79" s="585" t="s">
        <v>3131</v>
      </c>
      <c r="G79" s="585" t="s">
        <v>3131</v>
      </c>
      <c r="H79" s="585" t="s">
        <v>884</v>
      </c>
      <c r="I79" s="592" t="s">
        <v>3131</v>
      </c>
      <c r="J79" s="585" t="s">
        <v>3131</v>
      </c>
      <c r="K79" s="585" t="s">
        <v>884</v>
      </c>
      <c r="L79" s="212" t="s">
        <v>3098</v>
      </c>
      <c r="M79" s="500"/>
      <c r="N79" s="214"/>
      <c r="O79" s="500" t="s">
        <v>3132</v>
      </c>
      <c r="P79" s="500">
        <v>160</v>
      </c>
      <c r="Q79" s="500" t="s">
        <v>3130</v>
      </c>
      <c r="R79" s="214"/>
      <c r="S79" s="149" t="s">
        <v>3098</v>
      </c>
      <c r="T79" s="349"/>
      <c r="U79" s="250"/>
      <c r="V79" s="514" t="s">
        <v>8926</v>
      </c>
      <c r="W79" s="349"/>
      <c r="X79" s="349"/>
      <c r="Y79" s="350"/>
      <c r="Z79" s="212" t="s">
        <v>3098</v>
      </c>
      <c r="AA79" s="349"/>
      <c r="AB79" s="851" t="s">
        <v>864</v>
      </c>
      <c r="AC79" s="852"/>
      <c r="AD79" s="853"/>
    </row>
    <row r="80" spans="1:30" ht="25.5" x14ac:dyDescent="0.3">
      <c r="A80" s="121"/>
      <c r="B80" s="149">
        <v>64</v>
      </c>
      <c r="C80" s="212"/>
      <c r="D80" s="212"/>
      <c r="E80" s="634" t="s">
        <v>8912</v>
      </c>
      <c r="F80" s="585" t="s">
        <v>10</v>
      </c>
      <c r="G80" s="585" t="s">
        <v>14</v>
      </c>
      <c r="H80" s="585" t="s">
        <v>912</v>
      </c>
      <c r="I80" s="592">
        <v>31</v>
      </c>
      <c r="J80" s="585" t="s">
        <v>14</v>
      </c>
      <c r="K80" s="585" t="s">
        <v>912</v>
      </c>
      <c r="L80" s="212" t="s">
        <v>3098</v>
      </c>
      <c r="M80" s="500" t="s">
        <v>3098</v>
      </c>
      <c r="N80" s="214"/>
      <c r="O80" s="500"/>
      <c r="P80" s="500">
        <v>1</v>
      </c>
      <c r="Q80" s="500" t="s">
        <v>3130</v>
      </c>
      <c r="R80" s="214"/>
      <c r="S80" s="149" t="s">
        <v>3098</v>
      </c>
      <c r="T80" s="349"/>
      <c r="U80" s="250"/>
      <c r="V80" s="514" t="s">
        <v>8871</v>
      </c>
      <c r="W80" s="349"/>
      <c r="X80" s="349"/>
      <c r="Y80" s="350"/>
      <c r="Z80" s="212" t="s">
        <v>3098</v>
      </c>
      <c r="AA80" s="349"/>
      <c r="AB80" s="851"/>
      <c r="AC80" s="852"/>
      <c r="AD80" s="853"/>
    </row>
    <row r="81" spans="1:30" ht="25.5" x14ac:dyDescent="0.3">
      <c r="A81" s="121"/>
      <c r="B81" s="149">
        <v>65</v>
      </c>
      <c r="C81" s="212"/>
      <c r="D81" s="212"/>
      <c r="E81" s="634" t="s">
        <v>8880</v>
      </c>
      <c r="F81" s="585" t="s">
        <v>7</v>
      </c>
      <c r="G81" s="585" t="s">
        <v>14</v>
      </c>
      <c r="H81" s="585" t="s">
        <v>912</v>
      </c>
      <c r="I81" s="592">
        <v>13</v>
      </c>
      <c r="J81" s="585" t="s">
        <v>3</v>
      </c>
      <c r="K81" s="585" t="s">
        <v>912</v>
      </c>
      <c r="L81" s="212" t="s">
        <v>3098</v>
      </c>
      <c r="M81" s="500" t="s">
        <v>3098</v>
      </c>
      <c r="N81" s="214"/>
      <c r="O81" s="500"/>
      <c r="P81" s="500">
        <v>5</v>
      </c>
      <c r="Q81" s="500" t="s">
        <v>3130</v>
      </c>
      <c r="R81" s="214"/>
      <c r="S81" s="149" t="s">
        <v>3098</v>
      </c>
      <c r="T81" s="349"/>
      <c r="U81" s="250"/>
      <c r="V81" s="514" t="s">
        <v>8871</v>
      </c>
      <c r="W81" s="349"/>
      <c r="X81" s="349"/>
      <c r="Y81" s="350"/>
      <c r="Z81" s="212" t="s">
        <v>3098</v>
      </c>
      <c r="AA81" s="349"/>
      <c r="AB81" s="851"/>
      <c r="AC81" s="852"/>
      <c r="AD81" s="853"/>
    </row>
    <row r="82" spans="1:30" ht="25.5" customHeight="1" x14ac:dyDescent="0.3">
      <c r="A82" s="121"/>
      <c r="B82" s="149">
        <v>66</v>
      </c>
      <c r="C82" s="212"/>
      <c r="D82" s="212"/>
      <c r="E82" s="634" t="s">
        <v>8939</v>
      </c>
      <c r="F82" s="585" t="s">
        <v>24</v>
      </c>
      <c r="G82" s="585" t="s">
        <v>14</v>
      </c>
      <c r="H82" s="585" t="s">
        <v>912</v>
      </c>
      <c r="I82" s="592">
        <v>17</v>
      </c>
      <c r="J82" s="585" t="s">
        <v>1</v>
      </c>
      <c r="K82" s="585" t="s">
        <v>912</v>
      </c>
      <c r="L82" s="212" t="s">
        <v>3098</v>
      </c>
      <c r="M82" s="500" t="s">
        <v>3098</v>
      </c>
      <c r="N82" s="594"/>
      <c r="O82" s="500"/>
      <c r="P82" s="500">
        <v>18</v>
      </c>
      <c r="Q82" s="500" t="s">
        <v>3130</v>
      </c>
      <c r="R82" s="214"/>
      <c r="S82" s="149" t="s">
        <v>3098</v>
      </c>
      <c r="T82" s="349"/>
      <c r="U82" s="250"/>
      <c r="V82" s="514" t="s">
        <v>8926</v>
      </c>
      <c r="W82" s="349"/>
      <c r="X82" s="349"/>
      <c r="Y82" s="350"/>
      <c r="Z82" s="212" t="s">
        <v>3098</v>
      </c>
      <c r="AA82" s="349"/>
      <c r="AB82" s="851"/>
      <c r="AC82" s="852"/>
      <c r="AD82" s="853"/>
    </row>
    <row r="83" spans="1:30" ht="25.5" x14ac:dyDescent="0.3">
      <c r="A83" s="121"/>
      <c r="B83" s="149">
        <v>67</v>
      </c>
      <c r="C83" s="212"/>
      <c r="D83" s="212"/>
      <c r="E83" s="634" t="s">
        <v>8881</v>
      </c>
      <c r="F83" s="585" t="s">
        <v>39</v>
      </c>
      <c r="G83" s="585" t="s">
        <v>1</v>
      </c>
      <c r="H83" s="585" t="s">
        <v>912</v>
      </c>
      <c r="I83" s="592">
        <v>27</v>
      </c>
      <c r="J83" s="585" t="s">
        <v>1</v>
      </c>
      <c r="K83" s="585" t="s">
        <v>912</v>
      </c>
      <c r="L83" s="595" t="s">
        <v>3098</v>
      </c>
      <c r="M83" s="596"/>
      <c r="N83" s="214"/>
      <c r="O83" s="500" t="s">
        <v>3098</v>
      </c>
      <c r="P83" s="500">
        <v>300</v>
      </c>
      <c r="Q83" s="500" t="s">
        <v>3130</v>
      </c>
      <c r="R83" s="214"/>
      <c r="S83" s="149" t="s">
        <v>3098</v>
      </c>
      <c r="T83" s="349"/>
      <c r="U83" s="250"/>
      <c r="V83" s="514" t="s">
        <v>8871</v>
      </c>
      <c r="W83" s="349"/>
      <c r="X83" s="349"/>
      <c r="Y83" s="350"/>
      <c r="Z83" s="212" t="s">
        <v>3098</v>
      </c>
      <c r="AA83" s="349"/>
      <c r="AB83" s="851" t="s">
        <v>8882</v>
      </c>
      <c r="AC83" s="852"/>
      <c r="AD83" s="853"/>
    </row>
    <row r="84" spans="1:30" ht="25.5" customHeight="1" x14ac:dyDescent="0.3">
      <c r="A84" s="121"/>
      <c r="B84" s="149">
        <v>68</v>
      </c>
      <c r="C84" s="212"/>
      <c r="D84" s="212"/>
      <c r="E84" s="634" t="s">
        <v>8884</v>
      </c>
      <c r="F84" s="585" t="s">
        <v>29</v>
      </c>
      <c r="G84" s="585" t="s">
        <v>14</v>
      </c>
      <c r="H84" s="585" t="s">
        <v>912</v>
      </c>
      <c r="I84" s="592">
        <v>9</v>
      </c>
      <c r="J84" s="585" t="s">
        <v>7</v>
      </c>
      <c r="K84" s="585" t="s">
        <v>912</v>
      </c>
      <c r="L84" s="212" t="s">
        <v>3098</v>
      </c>
      <c r="M84" s="500" t="s">
        <v>3098</v>
      </c>
      <c r="N84" s="214"/>
      <c r="O84" s="500"/>
      <c r="P84" s="500">
        <v>80</v>
      </c>
      <c r="Q84" s="500" t="s">
        <v>3130</v>
      </c>
      <c r="R84" s="214"/>
      <c r="S84" s="149" t="s">
        <v>3098</v>
      </c>
      <c r="T84" s="349"/>
      <c r="U84" s="250"/>
      <c r="V84" s="514" t="s">
        <v>8871</v>
      </c>
      <c r="W84" s="349"/>
      <c r="X84" s="349"/>
      <c r="Y84" s="350"/>
      <c r="Z84" s="212" t="s">
        <v>3098</v>
      </c>
      <c r="AA84" s="349"/>
      <c r="AB84" s="851"/>
      <c r="AC84" s="852"/>
      <c r="AD84" s="853"/>
    </row>
    <row r="85" spans="1:30" ht="25.5" x14ac:dyDescent="0.3">
      <c r="A85" s="121"/>
      <c r="B85" s="149">
        <v>69</v>
      </c>
      <c r="C85" s="212"/>
      <c r="D85" s="212"/>
      <c r="E85" s="634" t="s">
        <v>8902</v>
      </c>
      <c r="F85" s="585" t="s">
        <v>9</v>
      </c>
      <c r="G85" s="585" t="s">
        <v>1</v>
      </c>
      <c r="H85" s="585" t="s">
        <v>912</v>
      </c>
      <c r="I85" s="592">
        <v>29</v>
      </c>
      <c r="J85" s="585" t="s">
        <v>7</v>
      </c>
      <c r="K85" s="585" t="s">
        <v>912</v>
      </c>
      <c r="L85" s="212" t="s">
        <v>3098</v>
      </c>
      <c r="M85" s="500" t="s">
        <v>3098</v>
      </c>
      <c r="N85" s="214"/>
      <c r="O85" s="500"/>
      <c r="P85" s="500">
        <v>20</v>
      </c>
      <c r="Q85" s="500" t="s">
        <v>3130</v>
      </c>
      <c r="R85" s="214"/>
      <c r="S85" s="149" t="s">
        <v>3098</v>
      </c>
      <c r="T85" s="349"/>
      <c r="U85" s="250"/>
      <c r="V85" s="514" t="s">
        <v>8871</v>
      </c>
      <c r="W85" s="349"/>
      <c r="X85" s="349"/>
      <c r="Y85" s="350"/>
      <c r="Z85" s="212" t="s">
        <v>3098</v>
      </c>
      <c r="AA85" s="349"/>
      <c r="AB85" s="851"/>
      <c r="AC85" s="852"/>
      <c r="AD85" s="853"/>
    </row>
    <row r="86" spans="1:30" ht="25.5" x14ac:dyDescent="0.3">
      <c r="A86" s="121"/>
      <c r="B86" s="149">
        <v>70</v>
      </c>
      <c r="C86" s="212"/>
      <c r="D86" s="212"/>
      <c r="E86" s="634" t="s">
        <v>8961</v>
      </c>
      <c r="F86" s="585" t="s">
        <v>27</v>
      </c>
      <c r="G86" s="585" t="s">
        <v>9</v>
      </c>
      <c r="H86" s="585" t="s">
        <v>912</v>
      </c>
      <c r="I86" s="592">
        <v>1</v>
      </c>
      <c r="J86" s="585" t="s">
        <v>5</v>
      </c>
      <c r="K86" s="585" t="s">
        <v>912</v>
      </c>
      <c r="L86" s="212" t="s">
        <v>3098</v>
      </c>
      <c r="M86" s="500"/>
      <c r="N86" s="214"/>
      <c r="O86" s="500" t="s">
        <v>3132</v>
      </c>
      <c r="P86" s="500">
        <v>450</v>
      </c>
      <c r="Q86" s="500" t="s">
        <v>3130</v>
      </c>
      <c r="R86" s="214"/>
      <c r="S86" s="149" t="s">
        <v>3098</v>
      </c>
      <c r="T86" s="349"/>
      <c r="U86" s="250"/>
      <c r="V86" s="514" t="s">
        <v>8926</v>
      </c>
      <c r="W86" s="349"/>
      <c r="X86" s="349"/>
      <c r="Y86" s="350"/>
      <c r="Z86" s="212" t="s">
        <v>3098</v>
      </c>
      <c r="AA86" s="349"/>
      <c r="AB86" s="851" t="s">
        <v>864</v>
      </c>
      <c r="AC86" s="852"/>
      <c r="AD86" s="853"/>
    </row>
    <row r="87" spans="1:30" ht="25.5" x14ac:dyDescent="0.3">
      <c r="A87" s="121"/>
      <c r="B87" s="149">
        <v>71</v>
      </c>
      <c r="C87" s="212"/>
      <c r="D87" s="212"/>
      <c r="E87" s="634" t="s">
        <v>9490</v>
      </c>
      <c r="F87" s="585" t="s">
        <v>4</v>
      </c>
      <c r="G87" s="585" t="s">
        <v>5</v>
      </c>
      <c r="H87" s="585" t="s">
        <v>912</v>
      </c>
      <c r="I87" s="592">
        <v>19</v>
      </c>
      <c r="J87" s="585" t="s">
        <v>5</v>
      </c>
      <c r="K87" s="585" t="s">
        <v>912</v>
      </c>
      <c r="L87" s="212" t="s">
        <v>3098</v>
      </c>
      <c r="M87" s="500" t="s">
        <v>3098</v>
      </c>
      <c r="N87" s="214"/>
      <c r="O87" s="500"/>
      <c r="P87" s="500">
        <v>30</v>
      </c>
      <c r="Q87" s="500" t="s">
        <v>3130</v>
      </c>
      <c r="R87" s="214"/>
      <c r="S87" s="149" t="s">
        <v>3098</v>
      </c>
      <c r="T87" s="349"/>
      <c r="U87" s="250"/>
      <c r="V87" s="514" t="s">
        <v>8871</v>
      </c>
      <c r="W87" s="349"/>
      <c r="X87" s="349"/>
      <c r="Y87" s="350"/>
      <c r="Z87" s="212" t="s">
        <v>3098</v>
      </c>
      <c r="AA87" s="349"/>
      <c r="AB87" s="851" t="s">
        <v>8890</v>
      </c>
      <c r="AC87" s="852"/>
      <c r="AD87" s="853"/>
    </row>
    <row r="88" spans="1:30" ht="25.5" x14ac:dyDescent="0.3">
      <c r="A88" s="121"/>
      <c r="B88" s="149">
        <v>72</v>
      </c>
      <c r="C88" s="212"/>
      <c r="D88" s="212"/>
      <c r="E88" s="634" t="s">
        <v>8889</v>
      </c>
      <c r="F88" s="585" t="s">
        <v>21</v>
      </c>
      <c r="G88" s="585" t="s">
        <v>5</v>
      </c>
      <c r="H88" s="585" t="s">
        <v>912</v>
      </c>
      <c r="I88" s="592">
        <v>25</v>
      </c>
      <c r="J88" s="585" t="s">
        <v>5</v>
      </c>
      <c r="K88" s="585" t="s">
        <v>912</v>
      </c>
      <c r="L88" s="212" t="s">
        <v>3098</v>
      </c>
      <c r="M88" s="500" t="s">
        <v>3098</v>
      </c>
      <c r="N88" s="214"/>
      <c r="O88" s="500"/>
      <c r="P88" s="500">
        <v>1</v>
      </c>
      <c r="Q88" s="500" t="s">
        <v>3130</v>
      </c>
      <c r="R88" s="214"/>
      <c r="S88" s="149" t="s">
        <v>3098</v>
      </c>
      <c r="T88" s="349"/>
      <c r="U88" s="250"/>
      <c r="V88" s="514" t="s">
        <v>8871</v>
      </c>
      <c r="W88" s="349"/>
      <c r="X88" s="349"/>
      <c r="Y88" s="350"/>
      <c r="Z88" s="212" t="s">
        <v>3098</v>
      </c>
      <c r="AA88" s="349"/>
      <c r="AB88" s="851"/>
      <c r="AC88" s="852"/>
      <c r="AD88" s="853"/>
    </row>
    <row r="89" spans="1:30" ht="27" customHeight="1" x14ac:dyDescent="0.3">
      <c r="A89" s="121"/>
      <c r="B89" s="149">
        <v>73</v>
      </c>
      <c r="C89" s="212"/>
      <c r="D89" s="212"/>
      <c r="E89" s="634" t="s">
        <v>4126</v>
      </c>
      <c r="F89" s="585" t="s">
        <v>26</v>
      </c>
      <c r="G89" s="585" t="s">
        <v>14</v>
      </c>
      <c r="H89" s="585" t="s">
        <v>912</v>
      </c>
      <c r="I89" s="592">
        <v>27</v>
      </c>
      <c r="J89" s="585" t="s">
        <v>5</v>
      </c>
      <c r="K89" s="585" t="s">
        <v>912</v>
      </c>
      <c r="L89" s="212" t="s">
        <v>3098</v>
      </c>
      <c r="M89" s="500" t="s">
        <v>3098</v>
      </c>
      <c r="N89" s="214"/>
      <c r="O89" s="500"/>
      <c r="P89" s="500">
        <v>190</v>
      </c>
      <c r="Q89" s="500" t="s">
        <v>3130</v>
      </c>
      <c r="R89" s="214"/>
      <c r="S89" s="149" t="s">
        <v>3098</v>
      </c>
      <c r="T89" s="349"/>
      <c r="U89" s="250"/>
      <c r="V89" s="514" t="s">
        <v>8871</v>
      </c>
      <c r="W89" s="349"/>
      <c r="X89" s="349"/>
      <c r="Y89" s="350"/>
      <c r="Z89" s="212" t="s">
        <v>3098</v>
      </c>
      <c r="AA89" s="349"/>
      <c r="AB89" s="851"/>
      <c r="AC89" s="852"/>
      <c r="AD89" s="853"/>
    </row>
    <row r="90" spans="1:30" ht="27" customHeight="1" x14ac:dyDescent="0.3">
      <c r="A90" s="121"/>
      <c r="B90" s="149">
        <v>74</v>
      </c>
      <c r="C90" s="212"/>
      <c r="D90" s="212"/>
      <c r="E90" s="634" t="s">
        <v>9491</v>
      </c>
      <c r="F90" s="585" t="s">
        <v>21</v>
      </c>
      <c r="G90" s="585" t="s">
        <v>12</v>
      </c>
      <c r="H90" s="585" t="s">
        <v>912</v>
      </c>
      <c r="I90" s="592">
        <v>25</v>
      </c>
      <c r="J90" s="585" t="s">
        <v>12</v>
      </c>
      <c r="K90" s="585" t="s">
        <v>912</v>
      </c>
      <c r="L90" s="212" t="s">
        <v>3098</v>
      </c>
      <c r="M90" s="500" t="s">
        <v>3098</v>
      </c>
      <c r="N90" s="214"/>
      <c r="O90" s="500"/>
      <c r="P90" s="500">
        <v>30</v>
      </c>
      <c r="Q90" s="500" t="s">
        <v>3130</v>
      </c>
      <c r="R90" s="214"/>
      <c r="S90" s="149" t="s">
        <v>3098</v>
      </c>
      <c r="T90" s="349"/>
      <c r="U90" s="250"/>
      <c r="V90" s="514" t="s">
        <v>8871</v>
      </c>
      <c r="W90" s="349"/>
      <c r="X90" s="349"/>
      <c r="Y90" s="350"/>
      <c r="Z90" s="212" t="s">
        <v>3098</v>
      </c>
      <c r="AA90" s="349"/>
      <c r="AB90" s="851" t="s">
        <v>8890</v>
      </c>
      <c r="AC90" s="852"/>
      <c r="AD90" s="853"/>
    </row>
    <row r="91" spans="1:30" ht="26.25" customHeight="1" x14ac:dyDescent="0.3">
      <c r="A91" s="121"/>
      <c r="B91" s="149">
        <v>75</v>
      </c>
      <c r="C91" s="212"/>
      <c r="D91" s="212"/>
      <c r="E91" s="634" t="s">
        <v>8919</v>
      </c>
      <c r="F91" s="585" t="s">
        <v>10</v>
      </c>
      <c r="G91" s="585" t="s">
        <v>12</v>
      </c>
      <c r="H91" s="585" t="s">
        <v>912</v>
      </c>
      <c r="I91" s="592">
        <v>31</v>
      </c>
      <c r="J91" s="585" t="s">
        <v>12</v>
      </c>
      <c r="K91" s="585" t="s">
        <v>912</v>
      </c>
      <c r="L91" s="212" t="s">
        <v>3098</v>
      </c>
      <c r="M91" s="500" t="s">
        <v>3098</v>
      </c>
      <c r="N91" s="214"/>
      <c r="O91" s="500"/>
      <c r="P91" s="500">
        <v>60</v>
      </c>
      <c r="Q91" s="500" t="s">
        <v>3130</v>
      </c>
      <c r="R91" s="214"/>
      <c r="S91" s="149" t="s">
        <v>3098</v>
      </c>
      <c r="T91" s="349"/>
      <c r="U91" s="250"/>
      <c r="V91" s="514" t="s">
        <v>8871</v>
      </c>
      <c r="W91" s="349"/>
      <c r="X91" s="349"/>
      <c r="Y91" s="350"/>
      <c r="Z91" s="212" t="s">
        <v>3098</v>
      </c>
      <c r="AA91" s="349"/>
      <c r="AB91" s="851"/>
      <c r="AC91" s="852"/>
      <c r="AD91" s="853"/>
    </row>
    <row r="92" spans="1:30" ht="25.5" x14ac:dyDescent="0.3">
      <c r="A92" s="121"/>
      <c r="B92" s="149">
        <v>76</v>
      </c>
      <c r="C92" s="212"/>
      <c r="D92" s="212"/>
      <c r="E92" s="634" t="s">
        <v>8903</v>
      </c>
      <c r="F92" s="585" t="s">
        <v>24</v>
      </c>
      <c r="G92" s="585" t="s">
        <v>1</v>
      </c>
      <c r="H92" s="585" t="s">
        <v>912</v>
      </c>
      <c r="I92" s="592">
        <v>17</v>
      </c>
      <c r="J92" s="585" t="s">
        <v>17</v>
      </c>
      <c r="K92" s="585" t="s">
        <v>912</v>
      </c>
      <c r="L92" s="212" t="s">
        <v>3098</v>
      </c>
      <c r="M92" s="500" t="s">
        <v>3098</v>
      </c>
      <c r="N92" s="214"/>
      <c r="O92" s="500"/>
      <c r="P92" s="500">
        <v>35</v>
      </c>
      <c r="Q92" s="500" t="s">
        <v>3130</v>
      </c>
      <c r="R92" s="214"/>
      <c r="S92" s="149" t="s">
        <v>3098</v>
      </c>
      <c r="T92" s="349"/>
      <c r="U92" s="250"/>
      <c r="V92" s="514" t="s">
        <v>8871</v>
      </c>
      <c r="W92" s="349"/>
      <c r="X92" s="349"/>
      <c r="Y92" s="350"/>
      <c r="Z92" s="212" t="s">
        <v>3098</v>
      </c>
      <c r="AA92" s="349"/>
      <c r="AB92" s="851"/>
      <c r="AC92" s="852"/>
      <c r="AD92" s="853"/>
    </row>
    <row r="93" spans="1:30" ht="25.5" customHeight="1" x14ac:dyDescent="0.3">
      <c r="A93" s="121"/>
      <c r="B93" s="149">
        <v>77</v>
      </c>
      <c r="C93" s="212"/>
      <c r="D93" s="212"/>
      <c r="E93" s="634" t="s">
        <v>8910</v>
      </c>
      <c r="F93" s="585" t="s">
        <v>5</v>
      </c>
      <c r="G93" s="585" t="s">
        <v>12</v>
      </c>
      <c r="H93" s="585" t="s">
        <v>912</v>
      </c>
      <c r="I93" s="592">
        <v>18</v>
      </c>
      <c r="J93" s="585" t="s">
        <v>17</v>
      </c>
      <c r="K93" s="585" t="s">
        <v>912</v>
      </c>
      <c r="L93" s="212" t="s">
        <v>3098</v>
      </c>
      <c r="M93" s="500" t="s">
        <v>3098</v>
      </c>
      <c r="N93" s="214"/>
      <c r="O93" s="500"/>
      <c r="P93" s="500">
        <v>110</v>
      </c>
      <c r="Q93" s="500" t="s">
        <v>3130</v>
      </c>
      <c r="R93" s="214"/>
      <c r="S93" s="149" t="s">
        <v>3098</v>
      </c>
      <c r="T93" s="349"/>
      <c r="U93" s="250"/>
      <c r="V93" s="514" t="s">
        <v>8871</v>
      </c>
      <c r="W93" s="349"/>
      <c r="X93" s="349"/>
      <c r="Y93" s="350"/>
      <c r="Z93" s="212" t="s">
        <v>3098</v>
      </c>
      <c r="AA93" s="349"/>
      <c r="AB93" s="851"/>
      <c r="AC93" s="852"/>
      <c r="AD93" s="853"/>
    </row>
    <row r="94" spans="1:30" ht="25.5" x14ac:dyDescent="0.3">
      <c r="A94" s="121"/>
      <c r="B94" s="149">
        <v>78</v>
      </c>
      <c r="C94" s="212"/>
      <c r="D94" s="212"/>
      <c r="E94" s="634" t="s">
        <v>8883</v>
      </c>
      <c r="F94" s="585" t="s">
        <v>4</v>
      </c>
      <c r="G94" s="585" t="s">
        <v>17</v>
      </c>
      <c r="H94" s="585" t="s">
        <v>912</v>
      </c>
      <c r="I94" s="592">
        <v>19</v>
      </c>
      <c r="J94" s="585" t="s">
        <v>17</v>
      </c>
      <c r="K94" s="585" t="s">
        <v>912</v>
      </c>
      <c r="L94" s="212" t="s">
        <v>3098</v>
      </c>
      <c r="M94" s="500" t="s">
        <v>3098</v>
      </c>
      <c r="N94" s="214"/>
      <c r="O94" s="500"/>
      <c r="P94" s="500">
        <v>1</v>
      </c>
      <c r="Q94" s="500" t="s">
        <v>3130</v>
      </c>
      <c r="R94" s="214"/>
      <c r="S94" s="149" t="s">
        <v>3098</v>
      </c>
      <c r="T94" s="349"/>
      <c r="U94" s="250"/>
      <c r="V94" s="514" t="s">
        <v>8871</v>
      </c>
      <c r="W94" s="349"/>
      <c r="X94" s="349"/>
      <c r="Y94" s="350"/>
      <c r="Z94" s="212" t="s">
        <v>3098</v>
      </c>
      <c r="AA94" s="349"/>
      <c r="AB94" s="851"/>
      <c r="AC94" s="852"/>
      <c r="AD94" s="853"/>
    </row>
    <row r="95" spans="1:30" ht="25.5" x14ac:dyDescent="0.3">
      <c r="A95" s="121"/>
      <c r="B95" s="149">
        <v>79</v>
      </c>
      <c r="C95" s="212"/>
      <c r="D95" s="212"/>
      <c r="E95" s="634" t="s">
        <v>8878</v>
      </c>
      <c r="F95" s="585" t="s">
        <v>44</v>
      </c>
      <c r="G95" s="585" t="s">
        <v>5</v>
      </c>
      <c r="H95" s="585" t="s">
        <v>912</v>
      </c>
      <c r="I95" s="592">
        <v>3</v>
      </c>
      <c r="J95" s="585" t="s">
        <v>11</v>
      </c>
      <c r="K95" s="585" t="s">
        <v>912</v>
      </c>
      <c r="L95" s="212" t="s">
        <v>3098</v>
      </c>
      <c r="M95" s="500" t="s">
        <v>3098</v>
      </c>
      <c r="N95" s="214"/>
      <c r="O95" s="500"/>
      <c r="P95" s="500">
        <v>35</v>
      </c>
      <c r="Q95" s="500" t="s">
        <v>3130</v>
      </c>
      <c r="R95" s="214"/>
      <c r="S95" s="149" t="s">
        <v>3098</v>
      </c>
      <c r="T95" s="349"/>
      <c r="U95" s="250"/>
      <c r="V95" s="514" t="s">
        <v>8871</v>
      </c>
      <c r="W95" s="349"/>
      <c r="X95" s="349"/>
      <c r="Y95" s="350"/>
      <c r="Z95" s="212" t="s">
        <v>3098</v>
      </c>
      <c r="AA95" s="349"/>
      <c r="AB95" s="851" t="s">
        <v>8879</v>
      </c>
      <c r="AC95" s="852"/>
      <c r="AD95" s="853"/>
    </row>
    <row r="96" spans="1:30" ht="27" customHeight="1" x14ac:dyDescent="0.3">
      <c r="A96" s="121"/>
      <c r="B96" s="149">
        <v>80</v>
      </c>
      <c r="C96" s="212"/>
      <c r="D96" s="212"/>
      <c r="E96" s="634" t="s">
        <v>8891</v>
      </c>
      <c r="F96" s="585" t="s">
        <v>7</v>
      </c>
      <c r="G96" s="585" t="s">
        <v>11</v>
      </c>
      <c r="H96" s="585" t="s">
        <v>912</v>
      </c>
      <c r="I96" s="592">
        <v>5</v>
      </c>
      <c r="J96" s="585" t="s">
        <v>11</v>
      </c>
      <c r="K96" s="585" t="s">
        <v>912</v>
      </c>
      <c r="L96" s="212" t="s">
        <v>3098</v>
      </c>
      <c r="M96" s="500" t="s">
        <v>3098</v>
      </c>
      <c r="N96" s="214"/>
      <c r="O96" s="500"/>
      <c r="P96" s="500">
        <v>5</v>
      </c>
      <c r="Q96" s="500" t="s">
        <v>3130</v>
      </c>
      <c r="R96" s="214"/>
      <c r="S96" s="149" t="s">
        <v>3098</v>
      </c>
      <c r="T96" s="349"/>
      <c r="U96" s="250"/>
      <c r="V96" s="514" t="s">
        <v>8871</v>
      </c>
      <c r="W96" s="349"/>
      <c r="X96" s="349"/>
      <c r="Y96" s="350"/>
      <c r="Z96" s="212" t="s">
        <v>3098</v>
      </c>
      <c r="AA96" s="349"/>
      <c r="AB96" s="851"/>
      <c r="AC96" s="852"/>
      <c r="AD96" s="853"/>
    </row>
    <row r="97" spans="1:30" ht="27" customHeight="1" x14ac:dyDescent="0.3">
      <c r="A97" s="121"/>
      <c r="B97" s="149">
        <v>81</v>
      </c>
      <c r="C97" s="212"/>
      <c r="D97" s="212"/>
      <c r="E97" s="634" t="s">
        <v>8898</v>
      </c>
      <c r="F97" s="585" t="s">
        <v>5</v>
      </c>
      <c r="G97" s="585" t="s">
        <v>14</v>
      </c>
      <c r="H97" s="585" t="s">
        <v>912</v>
      </c>
      <c r="I97" s="592">
        <v>11</v>
      </c>
      <c r="J97" s="585" t="s">
        <v>11</v>
      </c>
      <c r="K97" s="585" t="s">
        <v>912</v>
      </c>
      <c r="L97" s="212" t="s">
        <v>3098</v>
      </c>
      <c r="M97" s="500" t="s">
        <v>3098</v>
      </c>
      <c r="N97" s="214"/>
      <c r="O97" s="500"/>
      <c r="P97" s="500">
        <v>60</v>
      </c>
      <c r="Q97" s="500" t="s">
        <v>3130</v>
      </c>
      <c r="R97" s="214"/>
      <c r="S97" s="149" t="s">
        <v>3098</v>
      </c>
      <c r="T97" s="349"/>
      <c r="U97" s="250"/>
      <c r="V97" s="514" t="s">
        <v>8871</v>
      </c>
      <c r="W97" s="349"/>
      <c r="X97" s="349"/>
      <c r="Y97" s="350"/>
      <c r="Z97" s="212" t="s">
        <v>3098</v>
      </c>
      <c r="AA97" s="349"/>
      <c r="AB97" s="851"/>
      <c r="AC97" s="852"/>
      <c r="AD97" s="853"/>
    </row>
    <row r="98" spans="1:30" ht="27" customHeight="1" x14ac:dyDescent="0.3">
      <c r="A98" s="121"/>
      <c r="B98" s="149">
        <v>82</v>
      </c>
      <c r="C98" s="212"/>
      <c r="D98" s="212"/>
      <c r="E98" s="634" t="s">
        <v>8907</v>
      </c>
      <c r="F98" s="585" t="s">
        <v>5</v>
      </c>
      <c r="G98" s="585" t="s">
        <v>14</v>
      </c>
      <c r="H98" s="585" t="s">
        <v>912</v>
      </c>
      <c r="I98" s="592">
        <v>26</v>
      </c>
      <c r="J98" s="585" t="s">
        <v>11</v>
      </c>
      <c r="K98" s="585" t="s">
        <v>912</v>
      </c>
      <c r="L98" s="212" t="s">
        <v>3098</v>
      </c>
      <c r="M98" s="500" t="s">
        <v>3098</v>
      </c>
      <c r="N98" s="214"/>
      <c r="O98" s="500"/>
      <c r="P98" s="500">
        <v>7</v>
      </c>
      <c r="Q98" s="500" t="s">
        <v>3130</v>
      </c>
      <c r="R98" s="214"/>
      <c r="S98" s="149" t="s">
        <v>3098</v>
      </c>
      <c r="T98" s="349"/>
      <c r="U98" s="250"/>
      <c r="V98" s="514" t="s">
        <v>8871</v>
      </c>
      <c r="W98" s="349"/>
      <c r="X98" s="349"/>
      <c r="Y98" s="350"/>
      <c r="Z98" s="212" t="s">
        <v>3098</v>
      </c>
      <c r="AA98" s="349"/>
      <c r="AB98" s="851"/>
      <c r="AC98" s="852"/>
      <c r="AD98" s="853"/>
    </row>
    <row r="99" spans="1:30" ht="27" customHeight="1" x14ac:dyDescent="0.3">
      <c r="A99" s="121"/>
      <c r="B99" s="149">
        <v>83</v>
      </c>
      <c r="C99" s="212"/>
      <c r="D99" s="212"/>
      <c r="E99" s="634" t="s">
        <v>8906</v>
      </c>
      <c r="F99" s="585" t="s">
        <v>28</v>
      </c>
      <c r="G99" s="585" t="s">
        <v>11</v>
      </c>
      <c r="H99" s="585" t="s">
        <v>912</v>
      </c>
      <c r="I99" s="592">
        <v>30</v>
      </c>
      <c r="J99" s="585" t="s">
        <v>11</v>
      </c>
      <c r="K99" s="585" t="s">
        <v>912</v>
      </c>
      <c r="L99" s="212" t="s">
        <v>3098</v>
      </c>
      <c r="M99" s="500" t="s">
        <v>3098</v>
      </c>
      <c r="N99" s="214"/>
      <c r="O99" s="500"/>
      <c r="P99" s="500">
        <v>6</v>
      </c>
      <c r="Q99" s="500" t="s">
        <v>3130</v>
      </c>
      <c r="R99" s="214"/>
      <c r="S99" s="149" t="s">
        <v>3098</v>
      </c>
      <c r="T99" s="349"/>
      <c r="U99" s="250"/>
      <c r="V99" s="514" t="s">
        <v>8871</v>
      </c>
      <c r="W99" s="349"/>
      <c r="X99" s="349"/>
      <c r="Y99" s="350"/>
      <c r="Z99" s="212" t="s">
        <v>3098</v>
      </c>
      <c r="AA99" s="349"/>
      <c r="AB99" s="851"/>
      <c r="AC99" s="852"/>
      <c r="AD99" s="853"/>
    </row>
    <row r="100" spans="1:30" ht="27" customHeight="1" x14ac:dyDescent="0.3">
      <c r="A100" s="121"/>
      <c r="B100" s="149">
        <v>84</v>
      </c>
      <c r="C100" s="212"/>
      <c r="D100" s="212"/>
      <c r="E100" s="634" t="s">
        <v>8915</v>
      </c>
      <c r="F100" s="585" t="s">
        <v>1</v>
      </c>
      <c r="G100" s="585" t="s">
        <v>14</v>
      </c>
      <c r="H100" s="585" t="s">
        <v>912</v>
      </c>
      <c r="I100" s="592">
        <v>9</v>
      </c>
      <c r="J100" s="585" t="s">
        <v>20</v>
      </c>
      <c r="K100" s="585" t="s">
        <v>912</v>
      </c>
      <c r="L100" s="212" t="s">
        <v>3098</v>
      </c>
      <c r="M100" s="500" t="s">
        <v>3098</v>
      </c>
      <c r="N100" s="214"/>
      <c r="O100" s="500"/>
      <c r="P100" s="500">
        <v>140</v>
      </c>
      <c r="Q100" s="500" t="s">
        <v>3130</v>
      </c>
      <c r="R100" s="214"/>
      <c r="S100" s="149" t="s">
        <v>3098</v>
      </c>
      <c r="T100" s="349"/>
      <c r="U100" s="250"/>
      <c r="V100" s="514" t="s">
        <v>8871</v>
      </c>
      <c r="W100" s="349"/>
      <c r="X100" s="349"/>
      <c r="Y100" s="350"/>
      <c r="Z100" s="212" t="s">
        <v>3098</v>
      </c>
      <c r="AA100" s="349"/>
      <c r="AB100" s="851"/>
      <c r="AC100" s="852"/>
      <c r="AD100" s="853"/>
    </row>
    <row r="101" spans="1:30" ht="27" customHeight="1" x14ac:dyDescent="0.3">
      <c r="A101" s="121"/>
      <c r="B101" s="149">
        <v>85</v>
      </c>
      <c r="C101" s="212"/>
      <c r="D101" s="212"/>
      <c r="E101" s="634" t="s">
        <v>8901</v>
      </c>
      <c r="F101" s="585" t="s">
        <v>4</v>
      </c>
      <c r="G101" s="585" t="s">
        <v>14</v>
      </c>
      <c r="H101" s="585" t="s">
        <v>912</v>
      </c>
      <c r="I101" s="592">
        <v>9</v>
      </c>
      <c r="J101" s="585" t="s">
        <v>20</v>
      </c>
      <c r="K101" s="585" t="s">
        <v>912</v>
      </c>
      <c r="L101" s="212" t="s">
        <v>3098</v>
      </c>
      <c r="M101" s="500" t="s">
        <v>3098</v>
      </c>
      <c r="N101" s="214"/>
      <c r="O101" s="500"/>
      <c r="P101" s="500">
        <v>30</v>
      </c>
      <c r="Q101" s="500" t="s">
        <v>3130</v>
      </c>
      <c r="R101" s="214"/>
      <c r="S101" s="149" t="s">
        <v>3098</v>
      </c>
      <c r="T101" s="349"/>
      <c r="U101" s="250"/>
      <c r="V101" s="514" t="s">
        <v>8871</v>
      </c>
      <c r="W101" s="349"/>
      <c r="X101" s="349"/>
      <c r="Y101" s="350"/>
      <c r="Z101" s="212" t="s">
        <v>3098</v>
      </c>
      <c r="AA101" s="349"/>
      <c r="AB101" s="851"/>
      <c r="AC101" s="852"/>
      <c r="AD101" s="853"/>
    </row>
    <row r="102" spans="1:30" ht="27" customHeight="1" x14ac:dyDescent="0.3">
      <c r="A102" s="121"/>
      <c r="B102" s="149">
        <v>86</v>
      </c>
      <c r="C102" s="212"/>
      <c r="D102" s="212"/>
      <c r="E102" s="634" t="s">
        <v>8892</v>
      </c>
      <c r="F102" s="585" t="s">
        <v>0</v>
      </c>
      <c r="G102" s="585" t="s">
        <v>14</v>
      </c>
      <c r="H102" s="585" t="s">
        <v>912</v>
      </c>
      <c r="I102" s="592">
        <v>13</v>
      </c>
      <c r="J102" s="585" t="s">
        <v>20</v>
      </c>
      <c r="K102" s="585" t="s">
        <v>912</v>
      </c>
      <c r="L102" s="212" t="s">
        <v>3098</v>
      </c>
      <c r="M102" s="500" t="s">
        <v>3098</v>
      </c>
      <c r="N102" s="214"/>
      <c r="O102" s="500"/>
      <c r="P102" s="500">
        <v>50</v>
      </c>
      <c r="Q102" s="500" t="s">
        <v>3130</v>
      </c>
      <c r="R102" s="214"/>
      <c r="S102" s="149" t="s">
        <v>3098</v>
      </c>
      <c r="T102" s="349"/>
      <c r="U102" s="250"/>
      <c r="V102" s="514" t="s">
        <v>8871</v>
      </c>
      <c r="W102" s="349"/>
      <c r="X102" s="349"/>
      <c r="Y102" s="350"/>
      <c r="Z102" s="212" t="s">
        <v>3098</v>
      </c>
      <c r="AA102" s="349"/>
      <c r="AB102" s="851"/>
      <c r="AC102" s="852"/>
      <c r="AD102" s="853"/>
    </row>
    <row r="103" spans="1:30" ht="27" customHeight="1" x14ac:dyDescent="0.3">
      <c r="A103" s="121"/>
      <c r="B103" s="149">
        <v>87</v>
      </c>
      <c r="C103" s="212"/>
      <c r="D103" s="212"/>
      <c r="E103" s="634" t="s">
        <v>8908</v>
      </c>
      <c r="F103" s="585" t="s">
        <v>20</v>
      </c>
      <c r="G103" s="585" t="s">
        <v>14</v>
      </c>
      <c r="H103" s="585" t="s">
        <v>912</v>
      </c>
      <c r="I103" s="592">
        <v>14</v>
      </c>
      <c r="J103" s="585" t="s">
        <v>20</v>
      </c>
      <c r="K103" s="585" t="s">
        <v>912</v>
      </c>
      <c r="L103" s="212" t="s">
        <v>3098</v>
      </c>
      <c r="M103" s="500" t="s">
        <v>3098</v>
      </c>
      <c r="N103" s="214"/>
      <c r="O103" s="500"/>
      <c r="P103" s="500">
        <v>90</v>
      </c>
      <c r="Q103" s="500" t="s">
        <v>3130</v>
      </c>
      <c r="R103" s="214"/>
      <c r="S103" s="149" t="s">
        <v>3098</v>
      </c>
      <c r="T103" s="349"/>
      <c r="U103" s="250"/>
      <c r="V103" s="514" t="s">
        <v>8871</v>
      </c>
      <c r="W103" s="349"/>
      <c r="X103" s="349"/>
      <c r="Y103" s="350"/>
      <c r="Z103" s="212" t="s">
        <v>3098</v>
      </c>
      <c r="AA103" s="349"/>
      <c r="AB103" s="851"/>
      <c r="AC103" s="852"/>
      <c r="AD103" s="853"/>
    </row>
    <row r="104" spans="1:30" ht="27" customHeight="1" x14ac:dyDescent="0.3">
      <c r="A104" s="121"/>
      <c r="B104" s="149">
        <v>88</v>
      </c>
      <c r="C104" s="212"/>
      <c r="D104" s="212"/>
      <c r="E104" s="634" t="s">
        <v>8904</v>
      </c>
      <c r="F104" s="585" t="s">
        <v>0</v>
      </c>
      <c r="G104" s="585" t="s">
        <v>14</v>
      </c>
      <c r="H104" s="585" t="s">
        <v>912</v>
      </c>
      <c r="I104" s="592">
        <v>4</v>
      </c>
      <c r="J104" s="585" t="s">
        <v>13</v>
      </c>
      <c r="K104" s="585" t="s">
        <v>912</v>
      </c>
      <c r="L104" s="212" t="s">
        <v>3098</v>
      </c>
      <c r="M104" s="500" t="s">
        <v>3098</v>
      </c>
      <c r="N104" s="214"/>
      <c r="O104" s="500"/>
      <c r="P104" s="500">
        <v>40</v>
      </c>
      <c r="Q104" s="500" t="s">
        <v>3130</v>
      </c>
      <c r="R104" s="214"/>
      <c r="S104" s="149" t="s">
        <v>3098</v>
      </c>
      <c r="T104" s="349"/>
      <c r="U104" s="250"/>
      <c r="V104" s="514" t="s">
        <v>8871</v>
      </c>
      <c r="W104" s="349"/>
      <c r="X104" s="349"/>
      <c r="Y104" s="350"/>
      <c r="Z104" s="212" t="s">
        <v>3098</v>
      </c>
      <c r="AA104" s="349"/>
      <c r="AB104" s="851"/>
      <c r="AC104" s="852"/>
      <c r="AD104" s="853"/>
    </row>
    <row r="105" spans="1:30" ht="27" customHeight="1" x14ac:dyDescent="0.3">
      <c r="A105" s="121"/>
      <c r="B105" s="149">
        <v>89</v>
      </c>
      <c r="C105" s="212"/>
      <c r="D105" s="212"/>
      <c r="E105" s="634" t="s">
        <v>9492</v>
      </c>
      <c r="F105" s="585" t="s">
        <v>3</v>
      </c>
      <c r="G105" s="585" t="s">
        <v>13</v>
      </c>
      <c r="H105" s="585" t="s">
        <v>912</v>
      </c>
      <c r="I105" s="592">
        <v>5</v>
      </c>
      <c r="J105" s="585" t="s">
        <v>13</v>
      </c>
      <c r="K105" s="585" t="s">
        <v>912</v>
      </c>
      <c r="L105" s="212" t="s">
        <v>3098</v>
      </c>
      <c r="M105" s="500" t="s">
        <v>3098</v>
      </c>
      <c r="N105" s="214"/>
      <c r="O105" s="500"/>
      <c r="P105" s="500">
        <v>42</v>
      </c>
      <c r="Q105" s="500" t="s">
        <v>3130</v>
      </c>
      <c r="R105" s="214"/>
      <c r="S105" s="149" t="s">
        <v>3098</v>
      </c>
      <c r="T105" s="349"/>
      <c r="U105" s="250"/>
      <c r="V105" s="514" t="s">
        <v>8871</v>
      </c>
      <c r="W105" s="349"/>
      <c r="X105" s="349"/>
      <c r="Y105" s="350"/>
      <c r="Z105" s="212" t="s">
        <v>3098</v>
      </c>
      <c r="AA105" s="349"/>
      <c r="AB105" s="851" t="s">
        <v>8887</v>
      </c>
      <c r="AC105" s="852"/>
      <c r="AD105" s="853"/>
    </row>
    <row r="106" spans="1:30" ht="27" customHeight="1" x14ac:dyDescent="0.3">
      <c r="A106" s="121"/>
      <c r="B106" s="149">
        <v>90</v>
      </c>
      <c r="C106" s="212"/>
      <c r="D106" s="212"/>
      <c r="E106" s="634" t="s">
        <v>8899</v>
      </c>
      <c r="F106" s="585" t="s">
        <v>7</v>
      </c>
      <c r="G106" s="585" t="s">
        <v>14</v>
      </c>
      <c r="H106" s="585" t="s">
        <v>912</v>
      </c>
      <c r="I106" s="592">
        <v>7</v>
      </c>
      <c r="J106" s="585" t="s">
        <v>13</v>
      </c>
      <c r="K106" s="585" t="s">
        <v>912</v>
      </c>
      <c r="L106" s="212" t="s">
        <v>3098</v>
      </c>
      <c r="M106" s="500" t="s">
        <v>3098</v>
      </c>
      <c r="N106" s="214"/>
      <c r="O106" s="500"/>
      <c r="P106" s="500">
        <v>100</v>
      </c>
      <c r="Q106" s="500" t="s">
        <v>3130</v>
      </c>
      <c r="R106" s="214"/>
      <c r="S106" s="149" t="s">
        <v>3098</v>
      </c>
      <c r="T106" s="349"/>
      <c r="U106" s="250"/>
      <c r="V106" s="514" t="s">
        <v>8871</v>
      </c>
      <c r="W106" s="349"/>
      <c r="X106" s="349"/>
      <c r="Y106" s="350"/>
      <c r="Z106" s="212" t="s">
        <v>3098</v>
      </c>
      <c r="AA106" s="349"/>
      <c r="AB106" s="851"/>
      <c r="AC106" s="852"/>
      <c r="AD106" s="853"/>
    </row>
    <row r="107" spans="1:30" ht="27" customHeight="1" x14ac:dyDescent="0.3">
      <c r="A107" s="121"/>
      <c r="B107" s="149">
        <v>91</v>
      </c>
      <c r="C107" s="212"/>
      <c r="D107" s="212"/>
      <c r="E107" s="634" t="s">
        <v>4188</v>
      </c>
      <c r="F107" s="585" t="s">
        <v>27</v>
      </c>
      <c r="G107" s="585" t="s">
        <v>11</v>
      </c>
      <c r="H107" s="585" t="s">
        <v>912</v>
      </c>
      <c r="I107" s="592">
        <v>9</v>
      </c>
      <c r="J107" s="585" t="s">
        <v>13</v>
      </c>
      <c r="K107" s="585" t="s">
        <v>912</v>
      </c>
      <c r="L107" s="212" t="s">
        <v>3098</v>
      </c>
      <c r="M107" s="500" t="s">
        <v>3098</v>
      </c>
      <c r="N107" s="214"/>
      <c r="O107" s="500"/>
      <c r="P107" s="500">
        <v>8</v>
      </c>
      <c r="Q107" s="500" t="s">
        <v>3130</v>
      </c>
      <c r="R107" s="214"/>
      <c r="S107" s="149" t="s">
        <v>3098</v>
      </c>
      <c r="T107" s="349"/>
      <c r="U107" s="250"/>
      <c r="V107" s="514" t="s">
        <v>8871</v>
      </c>
      <c r="W107" s="349"/>
      <c r="X107" s="349"/>
      <c r="Y107" s="350"/>
      <c r="Z107" s="212" t="s">
        <v>3098</v>
      </c>
      <c r="AA107" s="349"/>
      <c r="AB107" s="851"/>
      <c r="AC107" s="852"/>
      <c r="AD107" s="853"/>
    </row>
    <row r="108" spans="1:30" ht="27" customHeight="1" x14ac:dyDescent="0.3">
      <c r="A108" s="121"/>
      <c r="B108" s="149">
        <v>92</v>
      </c>
      <c r="C108" s="212"/>
      <c r="D108" s="212"/>
      <c r="E108" s="634" t="s">
        <v>8916</v>
      </c>
      <c r="F108" s="585" t="s">
        <v>3</v>
      </c>
      <c r="G108" s="585" t="s">
        <v>7</v>
      </c>
      <c r="H108" s="585" t="s">
        <v>912</v>
      </c>
      <c r="I108" s="592">
        <v>11</v>
      </c>
      <c r="J108" s="585" t="s">
        <v>13</v>
      </c>
      <c r="K108" s="585" t="s">
        <v>912</v>
      </c>
      <c r="L108" s="212" t="s">
        <v>3098</v>
      </c>
      <c r="M108" s="500" t="s">
        <v>3098</v>
      </c>
      <c r="N108" s="214"/>
      <c r="O108" s="500"/>
      <c r="P108" s="500">
        <v>270</v>
      </c>
      <c r="Q108" s="500" t="s">
        <v>3130</v>
      </c>
      <c r="R108" s="214"/>
      <c r="S108" s="149" t="s">
        <v>3098</v>
      </c>
      <c r="T108" s="349"/>
      <c r="U108" s="250"/>
      <c r="V108" s="514" t="s">
        <v>8871</v>
      </c>
      <c r="W108" s="349"/>
      <c r="X108" s="349"/>
      <c r="Y108" s="350"/>
      <c r="Z108" s="212" t="s">
        <v>3098</v>
      </c>
      <c r="AA108" s="349"/>
      <c r="AB108" s="851"/>
      <c r="AC108" s="852"/>
      <c r="AD108" s="853"/>
    </row>
    <row r="109" spans="1:30" ht="27" customHeight="1" x14ac:dyDescent="0.3">
      <c r="A109" s="121"/>
      <c r="B109" s="149">
        <v>93</v>
      </c>
      <c r="C109" s="212"/>
      <c r="D109" s="212"/>
      <c r="E109" s="634" t="s">
        <v>8909</v>
      </c>
      <c r="F109" s="585" t="s">
        <v>5</v>
      </c>
      <c r="G109" s="585" t="s">
        <v>12</v>
      </c>
      <c r="H109" s="585" t="s">
        <v>912</v>
      </c>
      <c r="I109" s="592">
        <v>11</v>
      </c>
      <c r="J109" s="585" t="s">
        <v>13</v>
      </c>
      <c r="K109" s="585" t="s">
        <v>912</v>
      </c>
      <c r="L109" s="212" t="s">
        <v>3098</v>
      </c>
      <c r="M109" s="500" t="s">
        <v>3098</v>
      </c>
      <c r="N109" s="214"/>
      <c r="O109" s="500" t="s">
        <v>3098</v>
      </c>
      <c r="P109" s="500">
        <v>2</v>
      </c>
      <c r="Q109" s="500" t="s">
        <v>3130</v>
      </c>
      <c r="R109" s="214"/>
      <c r="S109" s="149" t="s">
        <v>3098</v>
      </c>
      <c r="T109" s="349"/>
      <c r="U109" s="250"/>
      <c r="V109" s="514" t="s">
        <v>8871</v>
      </c>
      <c r="W109" s="349"/>
      <c r="X109" s="349"/>
      <c r="Y109" s="350"/>
      <c r="Z109" s="212" t="s">
        <v>3098</v>
      </c>
      <c r="AA109" s="349"/>
      <c r="AB109" s="851" t="s">
        <v>8879</v>
      </c>
      <c r="AC109" s="852"/>
      <c r="AD109" s="853"/>
    </row>
    <row r="110" spans="1:30" ht="27" customHeight="1" x14ac:dyDescent="0.3">
      <c r="A110" s="121"/>
      <c r="B110" s="149">
        <v>94</v>
      </c>
      <c r="C110" s="212"/>
      <c r="D110" s="212"/>
      <c r="E110" s="634" t="s">
        <v>8893</v>
      </c>
      <c r="F110" s="585" t="s">
        <v>39</v>
      </c>
      <c r="G110" s="585" t="s">
        <v>12</v>
      </c>
      <c r="H110" s="585" t="s">
        <v>912</v>
      </c>
      <c r="I110" s="592">
        <v>12</v>
      </c>
      <c r="J110" s="585" t="s">
        <v>13</v>
      </c>
      <c r="K110" s="585" t="s">
        <v>912</v>
      </c>
      <c r="L110" s="212" t="s">
        <v>3098</v>
      </c>
      <c r="M110" s="500" t="s">
        <v>3098</v>
      </c>
      <c r="N110" s="214"/>
      <c r="O110" s="500"/>
      <c r="P110" s="500">
        <v>4</v>
      </c>
      <c r="Q110" s="500" t="s">
        <v>3130</v>
      </c>
      <c r="R110" s="214"/>
      <c r="S110" s="149" t="s">
        <v>3098</v>
      </c>
      <c r="T110" s="349"/>
      <c r="U110" s="250"/>
      <c r="V110" s="514" t="s">
        <v>8871</v>
      </c>
      <c r="W110" s="349"/>
      <c r="X110" s="349"/>
      <c r="Y110" s="350"/>
      <c r="Z110" s="212" t="s">
        <v>3098</v>
      </c>
      <c r="AA110" s="349"/>
      <c r="AB110" s="851"/>
      <c r="AC110" s="852"/>
      <c r="AD110" s="853"/>
    </row>
    <row r="111" spans="1:30" ht="27" customHeight="1" x14ac:dyDescent="0.3">
      <c r="A111" s="121"/>
      <c r="B111" s="149">
        <v>95</v>
      </c>
      <c r="C111" s="212"/>
      <c r="D111" s="212"/>
      <c r="E111" s="634" t="s">
        <v>8877</v>
      </c>
      <c r="F111" s="585" t="s">
        <v>20</v>
      </c>
      <c r="G111" s="585" t="s">
        <v>14</v>
      </c>
      <c r="H111" s="585" t="s">
        <v>912</v>
      </c>
      <c r="I111" s="592">
        <v>18</v>
      </c>
      <c r="J111" s="585" t="s">
        <v>13</v>
      </c>
      <c r="K111" s="585" t="s">
        <v>912</v>
      </c>
      <c r="L111" s="212" t="s">
        <v>3098</v>
      </c>
      <c r="M111" s="500" t="s">
        <v>3098</v>
      </c>
      <c r="N111" s="214"/>
      <c r="O111" s="500"/>
      <c r="P111" s="500">
        <v>200</v>
      </c>
      <c r="Q111" s="500" t="s">
        <v>3130</v>
      </c>
      <c r="R111" s="214"/>
      <c r="S111" s="149" t="s">
        <v>3098</v>
      </c>
      <c r="T111" s="349"/>
      <c r="U111" s="250"/>
      <c r="V111" s="514" t="s">
        <v>8871</v>
      </c>
      <c r="W111" s="349"/>
      <c r="X111" s="349"/>
      <c r="Y111" s="350"/>
      <c r="Z111" s="212" t="s">
        <v>3098</v>
      </c>
      <c r="AA111" s="349"/>
      <c r="AB111" s="851"/>
      <c r="AC111" s="852"/>
      <c r="AD111" s="853"/>
    </row>
    <row r="112" spans="1:30" ht="27" customHeight="1" x14ac:dyDescent="0.3">
      <c r="A112" s="121"/>
      <c r="B112" s="149">
        <v>96</v>
      </c>
      <c r="C112" s="212"/>
      <c r="D112" s="212"/>
      <c r="E112" s="634" t="s">
        <v>4126</v>
      </c>
      <c r="F112" s="585" t="s">
        <v>44</v>
      </c>
      <c r="G112" s="585" t="s">
        <v>17</v>
      </c>
      <c r="H112" s="585" t="s">
        <v>912</v>
      </c>
      <c r="I112" s="592">
        <v>20</v>
      </c>
      <c r="J112" s="585" t="s">
        <v>13</v>
      </c>
      <c r="K112" s="585" t="s">
        <v>912</v>
      </c>
      <c r="L112" s="212" t="s">
        <v>3098</v>
      </c>
      <c r="M112" s="500" t="s">
        <v>3098</v>
      </c>
      <c r="N112" s="214"/>
      <c r="O112" s="500"/>
      <c r="P112" s="500">
        <v>100</v>
      </c>
      <c r="Q112" s="500" t="s">
        <v>3130</v>
      </c>
      <c r="R112" s="214"/>
      <c r="S112" s="149" t="s">
        <v>3098</v>
      </c>
      <c r="T112" s="349"/>
      <c r="U112" s="250"/>
      <c r="V112" s="514" t="s">
        <v>8871</v>
      </c>
      <c r="W112" s="349"/>
      <c r="X112" s="349"/>
      <c r="Y112" s="350"/>
      <c r="Z112" s="212" t="s">
        <v>3098</v>
      </c>
      <c r="AA112" s="349"/>
      <c r="AB112" s="851"/>
      <c r="AC112" s="852"/>
      <c r="AD112" s="853"/>
    </row>
    <row r="113" spans="1:30" ht="27" customHeight="1" x14ac:dyDescent="0.3">
      <c r="A113" s="121"/>
      <c r="B113" s="149">
        <v>97</v>
      </c>
      <c r="C113" s="212"/>
      <c r="D113" s="212"/>
      <c r="E113" s="634" t="s">
        <v>8905</v>
      </c>
      <c r="F113" s="585" t="s">
        <v>5</v>
      </c>
      <c r="G113" s="585" t="s">
        <v>9</v>
      </c>
      <c r="H113" s="585" t="s">
        <v>912</v>
      </c>
      <c r="I113" s="592">
        <v>21</v>
      </c>
      <c r="J113" s="585" t="s">
        <v>13</v>
      </c>
      <c r="K113" s="585" t="s">
        <v>912</v>
      </c>
      <c r="L113" s="212" t="s">
        <v>3098</v>
      </c>
      <c r="M113" s="500" t="s">
        <v>3098</v>
      </c>
      <c r="N113" s="214"/>
      <c r="O113" s="500"/>
      <c r="P113" s="500">
        <v>40</v>
      </c>
      <c r="Q113" s="500" t="s">
        <v>3130</v>
      </c>
      <c r="R113" s="214"/>
      <c r="S113" s="149" t="s">
        <v>3098</v>
      </c>
      <c r="T113" s="349"/>
      <c r="U113" s="250"/>
      <c r="V113" s="514" t="s">
        <v>8871</v>
      </c>
      <c r="W113" s="349"/>
      <c r="X113" s="349"/>
      <c r="Y113" s="350"/>
      <c r="Z113" s="212" t="s">
        <v>3098</v>
      </c>
      <c r="AA113" s="349"/>
      <c r="AB113" s="851"/>
      <c r="AC113" s="852"/>
      <c r="AD113" s="853"/>
    </row>
    <row r="114" spans="1:30" ht="27" customHeight="1" x14ac:dyDescent="0.3">
      <c r="A114" s="121"/>
      <c r="B114" s="149">
        <v>98</v>
      </c>
      <c r="C114" s="212"/>
      <c r="D114" s="212"/>
      <c r="E114" s="634" t="s">
        <v>8859</v>
      </c>
      <c r="F114" s="585" t="s">
        <v>0</v>
      </c>
      <c r="G114" s="585" t="s">
        <v>13</v>
      </c>
      <c r="H114" s="585" t="s">
        <v>912</v>
      </c>
      <c r="I114" s="592">
        <v>24</v>
      </c>
      <c r="J114" s="585" t="s">
        <v>13</v>
      </c>
      <c r="K114" s="585" t="s">
        <v>912</v>
      </c>
      <c r="L114" s="212" t="s">
        <v>3098</v>
      </c>
      <c r="M114" s="500" t="s">
        <v>3098</v>
      </c>
      <c r="N114" s="214"/>
      <c r="O114" s="500"/>
      <c r="P114" s="500">
        <v>80</v>
      </c>
      <c r="Q114" s="500" t="s">
        <v>3130</v>
      </c>
      <c r="R114" s="214"/>
      <c r="S114" s="149" t="s">
        <v>3098</v>
      </c>
      <c r="T114" s="349"/>
      <c r="U114" s="250"/>
      <c r="V114" s="514" t="s">
        <v>8926</v>
      </c>
      <c r="W114" s="349"/>
      <c r="X114" s="349"/>
      <c r="Y114" s="350"/>
      <c r="Z114" s="212" t="s">
        <v>3098</v>
      </c>
      <c r="AA114" s="349"/>
      <c r="AB114" s="851"/>
      <c r="AC114" s="852"/>
      <c r="AD114" s="853"/>
    </row>
    <row r="115" spans="1:30" ht="26.25" customHeight="1" x14ac:dyDescent="0.3">
      <c r="A115" s="121"/>
      <c r="B115" s="149">
        <v>99</v>
      </c>
      <c r="C115" s="212"/>
      <c r="D115" s="212"/>
      <c r="E115" s="634" t="s">
        <v>8859</v>
      </c>
      <c r="F115" s="585" t="s">
        <v>0</v>
      </c>
      <c r="G115" s="585" t="s">
        <v>13</v>
      </c>
      <c r="H115" s="585" t="s">
        <v>912</v>
      </c>
      <c r="I115" s="592">
        <v>24</v>
      </c>
      <c r="J115" s="585" t="s">
        <v>13</v>
      </c>
      <c r="K115" s="585" t="s">
        <v>912</v>
      </c>
      <c r="L115" s="212" t="s">
        <v>3098</v>
      </c>
      <c r="M115" s="500" t="s">
        <v>3098</v>
      </c>
      <c r="N115" s="214"/>
      <c r="O115" s="500"/>
      <c r="P115" s="500">
        <v>80</v>
      </c>
      <c r="Q115" s="500" t="s">
        <v>3130</v>
      </c>
      <c r="R115" s="214"/>
      <c r="S115" s="149" t="s">
        <v>3098</v>
      </c>
      <c r="T115" s="349"/>
      <c r="U115" s="250"/>
      <c r="V115" s="514" t="s">
        <v>8926</v>
      </c>
      <c r="W115" s="349"/>
      <c r="X115" s="349"/>
      <c r="Y115" s="350"/>
      <c r="Z115" s="212" t="s">
        <v>3098</v>
      </c>
      <c r="AA115" s="349"/>
      <c r="AB115" s="851"/>
      <c r="AC115" s="852"/>
      <c r="AD115" s="853"/>
    </row>
    <row r="116" spans="1:30" ht="25.5" x14ac:dyDescent="0.3">
      <c r="A116" s="121"/>
      <c r="B116" s="149">
        <v>100</v>
      </c>
      <c r="C116" s="212"/>
      <c r="D116" s="212"/>
      <c r="E116" s="634" t="s">
        <v>8900</v>
      </c>
      <c r="F116" s="585" t="s">
        <v>7</v>
      </c>
      <c r="G116" s="585" t="s">
        <v>5</v>
      </c>
      <c r="H116" s="585" t="s">
        <v>912</v>
      </c>
      <c r="I116" s="592">
        <v>28</v>
      </c>
      <c r="J116" s="585" t="s">
        <v>13</v>
      </c>
      <c r="K116" s="585" t="s">
        <v>912</v>
      </c>
      <c r="L116" s="212" t="s">
        <v>3098</v>
      </c>
      <c r="M116" s="500" t="s">
        <v>3098</v>
      </c>
      <c r="N116" s="214"/>
      <c r="O116" s="500"/>
      <c r="P116" s="500">
        <v>30</v>
      </c>
      <c r="Q116" s="500" t="s">
        <v>3130</v>
      </c>
      <c r="R116" s="214"/>
      <c r="S116" s="149" t="s">
        <v>3098</v>
      </c>
      <c r="T116" s="349"/>
      <c r="U116" s="250"/>
      <c r="V116" s="514" t="s">
        <v>8871</v>
      </c>
      <c r="W116" s="349"/>
      <c r="X116" s="349"/>
      <c r="Y116" s="350"/>
      <c r="Z116" s="212" t="s">
        <v>3098</v>
      </c>
      <c r="AA116" s="349"/>
      <c r="AB116" s="851"/>
      <c r="AC116" s="852"/>
      <c r="AD116" s="853"/>
    </row>
    <row r="117" spans="1:30" ht="27" customHeight="1" x14ac:dyDescent="0.3">
      <c r="A117" s="121"/>
      <c r="B117" s="149">
        <v>101</v>
      </c>
      <c r="C117" s="212"/>
      <c r="D117" s="212"/>
      <c r="E117" s="634" t="s">
        <v>8874</v>
      </c>
      <c r="F117" s="585" t="s">
        <v>3131</v>
      </c>
      <c r="G117" s="585" t="s">
        <v>6</v>
      </c>
      <c r="H117" s="585" t="s">
        <v>912</v>
      </c>
      <c r="I117" s="592" t="s">
        <v>3131</v>
      </c>
      <c r="J117" s="585" t="s">
        <v>13</v>
      </c>
      <c r="K117" s="585" t="s">
        <v>912</v>
      </c>
      <c r="L117" s="595" t="s">
        <v>3098</v>
      </c>
      <c r="M117" s="596"/>
      <c r="N117" s="214"/>
      <c r="O117" s="500" t="s">
        <v>3132</v>
      </c>
      <c r="P117" s="500">
        <v>520</v>
      </c>
      <c r="Q117" s="500" t="s">
        <v>3130</v>
      </c>
      <c r="R117" s="214"/>
      <c r="S117" s="149" t="s">
        <v>3098</v>
      </c>
      <c r="T117" s="349"/>
      <c r="U117" s="250"/>
      <c r="V117" s="514" t="s">
        <v>8871</v>
      </c>
      <c r="W117" s="349"/>
      <c r="X117" s="349"/>
      <c r="Y117" s="350"/>
      <c r="Z117" s="212" t="s">
        <v>3098</v>
      </c>
      <c r="AA117" s="349"/>
      <c r="AB117" s="851" t="s">
        <v>864</v>
      </c>
      <c r="AC117" s="852"/>
      <c r="AD117" s="853"/>
    </row>
    <row r="118" spans="1:30" ht="26.25" customHeight="1" x14ac:dyDescent="0.3">
      <c r="A118" s="121"/>
      <c r="B118" s="149">
        <v>102</v>
      </c>
      <c r="C118" s="212"/>
      <c r="D118" s="212"/>
      <c r="E118" s="634" t="s">
        <v>8870</v>
      </c>
      <c r="F118" s="585" t="s">
        <v>3131</v>
      </c>
      <c r="G118" s="585" t="s">
        <v>3131</v>
      </c>
      <c r="H118" s="585" t="s">
        <v>924</v>
      </c>
      <c r="I118" s="592" t="s">
        <v>3131</v>
      </c>
      <c r="J118" s="585" t="s">
        <v>3131</v>
      </c>
      <c r="K118" s="585" t="s">
        <v>912</v>
      </c>
      <c r="L118" s="595" t="s">
        <v>3098</v>
      </c>
      <c r="M118" s="596"/>
      <c r="N118" s="214"/>
      <c r="O118" s="500" t="s">
        <v>3132</v>
      </c>
      <c r="P118" s="500">
        <v>280</v>
      </c>
      <c r="Q118" s="500" t="s">
        <v>3130</v>
      </c>
      <c r="R118" s="214"/>
      <c r="S118" s="149" t="s">
        <v>3098</v>
      </c>
      <c r="T118" s="349"/>
      <c r="U118" s="250"/>
      <c r="V118" s="514" t="s">
        <v>8871</v>
      </c>
      <c r="W118" s="349"/>
      <c r="X118" s="349"/>
      <c r="Y118" s="350"/>
      <c r="Z118" s="212" t="s">
        <v>3098</v>
      </c>
      <c r="AA118" s="349"/>
      <c r="AB118" s="851" t="s">
        <v>8872</v>
      </c>
      <c r="AC118" s="852"/>
      <c r="AD118" s="853"/>
    </row>
    <row r="119" spans="1:30" ht="25.5" customHeight="1" x14ac:dyDescent="0.3">
      <c r="A119" s="121"/>
      <c r="B119" s="149">
        <v>103</v>
      </c>
      <c r="C119" s="212"/>
      <c r="D119" s="212"/>
      <c r="E119" s="634" t="s">
        <v>8960</v>
      </c>
      <c r="F119" s="585" t="s">
        <v>3131</v>
      </c>
      <c r="G119" s="585" t="s">
        <v>3131</v>
      </c>
      <c r="H119" s="585" t="s">
        <v>912</v>
      </c>
      <c r="I119" s="592" t="s">
        <v>3131</v>
      </c>
      <c r="J119" s="585" t="s">
        <v>3131</v>
      </c>
      <c r="K119" s="585" t="s">
        <v>912</v>
      </c>
      <c r="L119" s="212" t="s">
        <v>3098</v>
      </c>
      <c r="M119" s="500"/>
      <c r="N119" s="214"/>
      <c r="O119" s="500" t="s">
        <v>3132</v>
      </c>
      <c r="P119" s="500">
        <v>310</v>
      </c>
      <c r="Q119" s="500" t="s">
        <v>3130</v>
      </c>
      <c r="R119" s="214"/>
      <c r="S119" s="149" t="s">
        <v>3098</v>
      </c>
      <c r="T119" s="349"/>
      <c r="U119" s="250"/>
      <c r="V119" s="514" t="s">
        <v>8926</v>
      </c>
      <c r="W119" s="349"/>
      <c r="X119" s="349"/>
      <c r="Y119" s="350"/>
      <c r="Z119" s="212" t="s">
        <v>3098</v>
      </c>
      <c r="AA119" s="349"/>
      <c r="AB119" s="851" t="s">
        <v>864</v>
      </c>
      <c r="AC119" s="852"/>
      <c r="AD119" s="853"/>
    </row>
    <row r="120" spans="1:30" ht="25.5" x14ac:dyDescent="0.3">
      <c r="A120" s="121"/>
      <c r="B120" s="149">
        <v>104</v>
      </c>
      <c r="C120" s="212"/>
      <c r="D120" s="212"/>
      <c r="E120" s="634" t="s">
        <v>8918</v>
      </c>
      <c r="F120" s="585" t="s">
        <v>27</v>
      </c>
      <c r="G120" s="585" t="s">
        <v>9</v>
      </c>
      <c r="H120" s="585" t="s">
        <v>876</v>
      </c>
      <c r="I120" s="592">
        <v>15</v>
      </c>
      <c r="J120" s="585" t="s">
        <v>9</v>
      </c>
      <c r="K120" s="585" t="s">
        <v>876</v>
      </c>
      <c r="L120" s="212" t="s">
        <v>3098</v>
      </c>
      <c r="M120" s="500" t="s">
        <v>3098</v>
      </c>
      <c r="N120" s="214"/>
      <c r="O120" s="500"/>
      <c r="P120" s="500">
        <v>50</v>
      </c>
      <c r="Q120" s="500" t="s">
        <v>3130</v>
      </c>
      <c r="R120" s="214"/>
      <c r="S120" s="149" t="s">
        <v>3098</v>
      </c>
      <c r="T120" s="349"/>
      <c r="U120" s="250"/>
      <c r="V120" s="514" t="s">
        <v>8871</v>
      </c>
      <c r="W120" s="349"/>
      <c r="X120" s="349"/>
      <c r="Y120" s="350"/>
      <c r="Z120" s="212" t="s">
        <v>3098</v>
      </c>
      <c r="AA120" s="349"/>
      <c r="AB120" s="851"/>
      <c r="AC120" s="852"/>
      <c r="AD120" s="853"/>
    </row>
    <row r="121" spans="1:30" ht="25.5" customHeight="1" x14ac:dyDescent="0.3">
      <c r="A121" s="121"/>
      <c r="B121" s="149">
        <v>105</v>
      </c>
      <c r="C121" s="212"/>
      <c r="D121" s="212"/>
      <c r="E121" s="634" t="s">
        <v>8951</v>
      </c>
      <c r="F121" s="585" t="s">
        <v>21</v>
      </c>
      <c r="G121" s="585" t="s">
        <v>9</v>
      </c>
      <c r="H121" s="585" t="s">
        <v>876</v>
      </c>
      <c r="I121" s="592">
        <v>11</v>
      </c>
      <c r="J121" s="585" t="s">
        <v>3</v>
      </c>
      <c r="K121" s="585" t="s">
        <v>876</v>
      </c>
      <c r="L121" s="146" t="s">
        <v>3098</v>
      </c>
      <c r="M121" s="597" t="s">
        <v>3098</v>
      </c>
      <c r="N121" s="214"/>
      <c r="O121" s="500"/>
      <c r="P121" s="500">
        <v>130</v>
      </c>
      <c r="Q121" s="500" t="s">
        <v>3130</v>
      </c>
      <c r="R121" s="214"/>
      <c r="S121" s="149" t="s">
        <v>3098</v>
      </c>
      <c r="T121" s="349"/>
      <c r="U121" s="250"/>
      <c r="V121" s="514" t="s">
        <v>8926</v>
      </c>
      <c r="W121" s="349"/>
      <c r="X121" s="349"/>
      <c r="Y121" s="350"/>
      <c r="Z121" s="212" t="s">
        <v>3098</v>
      </c>
      <c r="AA121" s="349"/>
      <c r="AB121" s="851"/>
      <c r="AC121" s="852"/>
      <c r="AD121" s="853"/>
    </row>
    <row r="122" spans="1:30" ht="25.5" x14ac:dyDescent="0.3">
      <c r="A122" s="121"/>
      <c r="B122" s="149">
        <v>106</v>
      </c>
      <c r="C122" s="212"/>
      <c r="D122" s="212"/>
      <c r="E122" s="634" t="s">
        <v>8921</v>
      </c>
      <c r="F122" s="585" t="s">
        <v>4</v>
      </c>
      <c r="G122" s="585" t="s">
        <v>3</v>
      </c>
      <c r="H122" s="585" t="s">
        <v>876</v>
      </c>
      <c r="I122" s="592">
        <v>19</v>
      </c>
      <c r="J122" s="585" t="s">
        <v>3</v>
      </c>
      <c r="K122" s="585" t="s">
        <v>876</v>
      </c>
      <c r="L122" s="212" t="s">
        <v>3098</v>
      </c>
      <c r="M122" s="500" t="s">
        <v>3098</v>
      </c>
      <c r="N122" s="214"/>
      <c r="O122" s="500"/>
      <c r="P122" s="500">
        <v>90</v>
      </c>
      <c r="Q122" s="500" t="s">
        <v>3130</v>
      </c>
      <c r="R122" s="214"/>
      <c r="S122" s="149" t="s">
        <v>3098</v>
      </c>
      <c r="T122" s="349"/>
      <c r="U122" s="250"/>
      <c r="V122" s="514" t="s">
        <v>8871</v>
      </c>
      <c r="W122" s="349"/>
      <c r="X122" s="349"/>
      <c r="Y122" s="350"/>
      <c r="Z122" s="212" t="s">
        <v>3098</v>
      </c>
      <c r="AA122" s="349"/>
      <c r="AB122" s="851" t="s">
        <v>8922</v>
      </c>
      <c r="AC122" s="852"/>
      <c r="AD122" s="853"/>
    </row>
    <row r="123" spans="1:30" ht="25.5" x14ac:dyDescent="0.3">
      <c r="A123" s="121"/>
      <c r="B123" s="149">
        <v>107</v>
      </c>
      <c r="C123" s="212"/>
      <c r="D123" s="212"/>
      <c r="E123" s="634" t="s">
        <v>8957</v>
      </c>
      <c r="F123" s="585" t="s">
        <v>40</v>
      </c>
      <c r="G123" s="585" t="s">
        <v>17</v>
      </c>
      <c r="H123" s="585" t="s">
        <v>912</v>
      </c>
      <c r="I123" s="592">
        <v>22</v>
      </c>
      <c r="J123" s="585" t="s">
        <v>3</v>
      </c>
      <c r="K123" s="585" t="s">
        <v>876</v>
      </c>
      <c r="L123" s="212" t="s">
        <v>3098</v>
      </c>
      <c r="M123" s="500" t="s">
        <v>3098</v>
      </c>
      <c r="N123" s="214"/>
      <c r="O123" s="500"/>
      <c r="P123" s="500">
        <v>60</v>
      </c>
      <c r="Q123" s="500" t="s">
        <v>3130</v>
      </c>
      <c r="R123" s="214"/>
      <c r="S123" s="149" t="s">
        <v>3098</v>
      </c>
      <c r="T123" s="349"/>
      <c r="U123" s="250"/>
      <c r="V123" s="514" t="s">
        <v>8926</v>
      </c>
      <c r="W123" s="349"/>
      <c r="X123" s="349"/>
      <c r="Y123" s="350"/>
      <c r="Z123" s="212" t="s">
        <v>3098</v>
      </c>
      <c r="AA123" s="349"/>
      <c r="AB123" s="851"/>
      <c r="AC123" s="852"/>
      <c r="AD123" s="853"/>
    </row>
    <row r="124" spans="1:30" ht="37.5" x14ac:dyDescent="0.3">
      <c r="A124" s="121"/>
      <c r="B124" s="149">
        <v>108</v>
      </c>
      <c r="C124" s="212"/>
      <c r="D124" s="212"/>
      <c r="E124" s="634" t="s">
        <v>9493</v>
      </c>
      <c r="F124" s="585" t="s">
        <v>14</v>
      </c>
      <c r="G124" s="585" t="s">
        <v>1</v>
      </c>
      <c r="H124" s="585" t="s">
        <v>876</v>
      </c>
      <c r="I124" s="592">
        <v>21</v>
      </c>
      <c r="J124" s="585" t="s">
        <v>5</v>
      </c>
      <c r="K124" s="585" t="s">
        <v>876</v>
      </c>
      <c r="L124" s="212" t="s">
        <v>3098</v>
      </c>
      <c r="M124" s="500" t="s">
        <v>3098</v>
      </c>
      <c r="N124" s="214"/>
      <c r="O124" s="500"/>
      <c r="P124" s="500">
        <v>370</v>
      </c>
      <c r="Q124" s="500" t="s">
        <v>3130</v>
      </c>
      <c r="R124" s="214"/>
      <c r="S124" s="149" t="s">
        <v>3098</v>
      </c>
      <c r="T124" s="349"/>
      <c r="U124" s="250"/>
      <c r="V124" s="514" t="s">
        <v>8846</v>
      </c>
      <c r="W124" s="349"/>
      <c r="X124" s="349"/>
      <c r="Y124" s="350"/>
      <c r="Z124" s="212" t="s">
        <v>3098</v>
      </c>
      <c r="AA124" s="349"/>
      <c r="AB124" s="851" t="s">
        <v>8848</v>
      </c>
      <c r="AC124" s="852"/>
      <c r="AD124" s="853"/>
    </row>
    <row r="125" spans="1:30" ht="25.5" x14ac:dyDescent="0.3">
      <c r="A125" s="121"/>
      <c r="B125" s="149">
        <v>109</v>
      </c>
      <c r="C125" s="212"/>
      <c r="D125" s="212"/>
      <c r="E125" s="634" t="s">
        <v>8950</v>
      </c>
      <c r="F125" s="585" t="s">
        <v>21</v>
      </c>
      <c r="G125" s="585" t="s">
        <v>5</v>
      </c>
      <c r="H125" s="585" t="s">
        <v>876</v>
      </c>
      <c r="I125" s="592">
        <v>25</v>
      </c>
      <c r="J125" s="585" t="s">
        <v>5</v>
      </c>
      <c r="K125" s="585" t="s">
        <v>876</v>
      </c>
      <c r="L125" s="212" t="s">
        <v>3098</v>
      </c>
      <c r="M125" s="500" t="s">
        <v>3098</v>
      </c>
      <c r="N125" s="214"/>
      <c r="O125" s="500"/>
      <c r="P125" s="500">
        <v>60</v>
      </c>
      <c r="Q125" s="500" t="s">
        <v>3130</v>
      </c>
      <c r="R125" s="214"/>
      <c r="S125" s="149" t="s">
        <v>3098</v>
      </c>
      <c r="T125" s="349"/>
      <c r="U125" s="250"/>
      <c r="V125" s="514" t="s">
        <v>8926</v>
      </c>
      <c r="W125" s="349"/>
      <c r="X125" s="349"/>
      <c r="Y125" s="350"/>
      <c r="Z125" s="212" t="s">
        <v>3098</v>
      </c>
      <c r="AA125" s="349"/>
      <c r="AB125" s="851" t="s">
        <v>8922</v>
      </c>
      <c r="AC125" s="852"/>
      <c r="AD125" s="853"/>
    </row>
    <row r="126" spans="1:30" ht="25.5" x14ac:dyDescent="0.3">
      <c r="A126" s="121"/>
      <c r="B126" s="149">
        <v>110</v>
      </c>
      <c r="C126" s="212"/>
      <c r="D126" s="212"/>
      <c r="E126" s="634" t="s">
        <v>9494</v>
      </c>
      <c r="F126" s="585" t="s">
        <v>24</v>
      </c>
      <c r="G126" s="585" t="s">
        <v>9</v>
      </c>
      <c r="H126" s="585" t="s">
        <v>876</v>
      </c>
      <c r="I126" s="592">
        <v>1</v>
      </c>
      <c r="J126" s="585" t="s">
        <v>12</v>
      </c>
      <c r="K126" s="585" t="s">
        <v>876</v>
      </c>
      <c r="L126" s="212" t="s">
        <v>3098</v>
      </c>
      <c r="M126" s="500" t="s">
        <v>3098</v>
      </c>
      <c r="N126" s="214"/>
      <c r="O126" s="500"/>
      <c r="P126" s="500">
        <v>40</v>
      </c>
      <c r="Q126" s="500" t="s">
        <v>3130</v>
      </c>
      <c r="R126" s="214"/>
      <c r="S126" s="149" t="s">
        <v>3098</v>
      </c>
      <c r="T126" s="349"/>
      <c r="U126" s="250"/>
      <c r="V126" s="514" t="s">
        <v>8871</v>
      </c>
      <c r="W126" s="349"/>
      <c r="X126" s="349"/>
      <c r="Y126" s="350"/>
      <c r="Z126" s="212" t="s">
        <v>3098</v>
      </c>
      <c r="AA126" s="349"/>
      <c r="AB126" s="851" t="s">
        <v>8847</v>
      </c>
      <c r="AC126" s="852"/>
      <c r="AD126" s="853"/>
    </row>
    <row r="127" spans="1:30" ht="25.5" x14ac:dyDescent="0.3">
      <c r="A127" s="121"/>
      <c r="B127" s="149">
        <v>111</v>
      </c>
      <c r="C127" s="212"/>
      <c r="D127" s="212"/>
      <c r="E127" s="634" t="s">
        <v>8924</v>
      </c>
      <c r="F127" s="585" t="s">
        <v>7</v>
      </c>
      <c r="G127" s="585" t="s">
        <v>12</v>
      </c>
      <c r="H127" s="585" t="s">
        <v>876</v>
      </c>
      <c r="I127" s="592">
        <v>5</v>
      </c>
      <c r="J127" s="585" t="s">
        <v>12</v>
      </c>
      <c r="K127" s="585" t="s">
        <v>876</v>
      </c>
      <c r="L127" s="595" t="s">
        <v>3098</v>
      </c>
      <c r="M127" s="596"/>
      <c r="N127" s="214"/>
      <c r="O127" s="500" t="s">
        <v>3098</v>
      </c>
      <c r="P127" s="500">
        <v>60</v>
      </c>
      <c r="Q127" s="500" t="s">
        <v>3130</v>
      </c>
      <c r="R127" s="214"/>
      <c r="S127" s="149" t="s">
        <v>3098</v>
      </c>
      <c r="T127" s="349"/>
      <c r="U127" s="250"/>
      <c r="V127" s="514" t="s">
        <v>8871</v>
      </c>
      <c r="W127" s="349"/>
      <c r="X127" s="349"/>
      <c r="Y127" s="350"/>
      <c r="Z127" s="212" t="s">
        <v>3098</v>
      </c>
      <c r="AA127" s="349"/>
      <c r="AB127" s="851" t="s">
        <v>8886</v>
      </c>
      <c r="AC127" s="852"/>
      <c r="AD127" s="853"/>
    </row>
    <row r="128" spans="1:30" ht="25.5" x14ac:dyDescent="0.3">
      <c r="A128" s="121"/>
      <c r="B128" s="149">
        <v>112</v>
      </c>
      <c r="C128" s="212"/>
      <c r="D128" s="212"/>
      <c r="E128" s="634" t="s">
        <v>9495</v>
      </c>
      <c r="F128" s="585" t="s">
        <v>2</v>
      </c>
      <c r="G128" s="585" t="s">
        <v>14</v>
      </c>
      <c r="H128" s="585" t="s">
        <v>876</v>
      </c>
      <c r="I128" s="592">
        <v>18</v>
      </c>
      <c r="J128" s="585" t="s">
        <v>12</v>
      </c>
      <c r="K128" s="585" t="s">
        <v>876</v>
      </c>
      <c r="L128" s="212" t="s">
        <v>3098</v>
      </c>
      <c r="M128" s="500" t="s">
        <v>3098</v>
      </c>
      <c r="N128" s="214"/>
      <c r="O128" s="500"/>
      <c r="P128" s="500">
        <v>50</v>
      </c>
      <c r="Q128" s="500" t="s">
        <v>3130</v>
      </c>
      <c r="R128" s="214"/>
      <c r="S128" s="149" t="s">
        <v>3098</v>
      </c>
      <c r="T128" s="349"/>
      <c r="U128" s="250"/>
      <c r="V128" s="514" t="s">
        <v>8871</v>
      </c>
      <c r="W128" s="349"/>
      <c r="X128" s="349"/>
      <c r="Y128" s="350"/>
      <c r="Z128" s="212" t="s">
        <v>3098</v>
      </c>
      <c r="AA128" s="349"/>
      <c r="AB128" s="851" t="s">
        <v>8847</v>
      </c>
      <c r="AC128" s="852"/>
      <c r="AD128" s="853"/>
    </row>
    <row r="129" spans="1:30" ht="25.5" x14ac:dyDescent="0.3">
      <c r="A129" s="121"/>
      <c r="B129" s="149">
        <v>113</v>
      </c>
      <c r="C129" s="212"/>
      <c r="D129" s="212"/>
      <c r="E129" s="634" t="s">
        <v>9496</v>
      </c>
      <c r="F129" s="585" t="s">
        <v>65</v>
      </c>
      <c r="G129" s="585" t="s">
        <v>14</v>
      </c>
      <c r="H129" s="585" t="s">
        <v>876</v>
      </c>
      <c r="I129" s="592">
        <v>22</v>
      </c>
      <c r="J129" s="585" t="s">
        <v>12</v>
      </c>
      <c r="K129" s="585" t="s">
        <v>876</v>
      </c>
      <c r="L129" s="212" t="s">
        <v>3098</v>
      </c>
      <c r="M129" s="500" t="s">
        <v>3098</v>
      </c>
      <c r="N129" s="214"/>
      <c r="O129" s="500"/>
      <c r="P129" s="500">
        <v>40</v>
      </c>
      <c r="Q129" s="500" t="s">
        <v>3130</v>
      </c>
      <c r="R129" s="214"/>
      <c r="S129" s="149" t="s">
        <v>3098</v>
      </c>
      <c r="T129" s="349"/>
      <c r="U129" s="250"/>
      <c r="V129" s="514" t="s">
        <v>8871</v>
      </c>
      <c r="W129" s="349"/>
      <c r="X129" s="349"/>
      <c r="Y129" s="350"/>
      <c r="Z129" s="212" t="s">
        <v>3098</v>
      </c>
      <c r="AA129" s="349"/>
      <c r="AB129" s="851" t="s">
        <v>8847</v>
      </c>
      <c r="AC129" s="852"/>
      <c r="AD129" s="853"/>
    </row>
    <row r="130" spans="1:30" ht="25.5" x14ac:dyDescent="0.3">
      <c r="A130" s="121"/>
      <c r="B130" s="149">
        <v>114</v>
      </c>
      <c r="C130" s="212"/>
      <c r="D130" s="212"/>
      <c r="E130" s="634" t="s">
        <v>9497</v>
      </c>
      <c r="F130" s="585" t="s">
        <v>40</v>
      </c>
      <c r="G130" s="585" t="s">
        <v>14</v>
      </c>
      <c r="H130" s="585" t="s">
        <v>876</v>
      </c>
      <c r="I130" s="592">
        <v>22</v>
      </c>
      <c r="J130" s="585" t="s">
        <v>12</v>
      </c>
      <c r="K130" s="585" t="s">
        <v>876</v>
      </c>
      <c r="L130" s="212" t="s">
        <v>3098</v>
      </c>
      <c r="M130" s="500" t="s">
        <v>3098</v>
      </c>
      <c r="N130" s="214"/>
      <c r="O130" s="500"/>
      <c r="P130" s="500">
        <v>50</v>
      </c>
      <c r="Q130" s="500" t="s">
        <v>3130</v>
      </c>
      <c r="R130" s="214"/>
      <c r="S130" s="149" t="s">
        <v>3098</v>
      </c>
      <c r="T130" s="349"/>
      <c r="U130" s="250"/>
      <c r="V130" s="514" t="s">
        <v>8871</v>
      </c>
      <c r="W130" s="349"/>
      <c r="X130" s="349"/>
      <c r="Y130" s="350"/>
      <c r="Z130" s="212" t="s">
        <v>3098</v>
      </c>
      <c r="AA130" s="349"/>
      <c r="AB130" s="851" t="s">
        <v>8847</v>
      </c>
      <c r="AC130" s="852"/>
      <c r="AD130" s="853"/>
    </row>
    <row r="131" spans="1:30" ht="25.5" x14ac:dyDescent="0.3">
      <c r="A131" s="121"/>
      <c r="B131" s="149">
        <v>115</v>
      </c>
      <c r="C131" s="212"/>
      <c r="D131" s="212"/>
      <c r="E131" s="634" t="s">
        <v>9498</v>
      </c>
      <c r="F131" s="585" t="s">
        <v>24</v>
      </c>
      <c r="G131" s="585" t="s">
        <v>9</v>
      </c>
      <c r="H131" s="585" t="s">
        <v>876</v>
      </c>
      <c r="I131" s="592">
        <v>22</v>
      </c>
      <c r="J131" s="585" t="s">
        <v>12</v>
      </c>
      <c r="K131" s="585" t="s">
        <v>876</v>
      </c>
      <c r="L131" s="212" t="s">
        <v>3098</v>
      </c>
      <c r="M131" s="500" t="s">
        <v>3098</v>
      </c>
      <c r="N131" s="214"/>
      <c r="O131" s="500"/>
      <c r="P131" s="500">
        <v>40</v>
      </c>
      <c r="Q131" s="500" t="s">
        <v>3130</v>
      </c>
      <c r="R131" s="214"/>
      <c r="S131" s="149" t="s">
        <v>3098</v>
      </c>
      <c r="T131" s="349"/>
      <c r="U131" s="250"/>
      <c r="V131" s="514" t="s">
        <v>8871</v>
      </c>
      <c r="W131" s="349"/>
      <c r="X131" s="349"/>
      <c r="Y131" s="350"/>
      <c r="Z131" s="212" t="s">
        <v>3098</v>
      </c>
      <c r="AA131" s="349"/>
      <c r="AB131" s="851" t="s">
        <v>8847</v>
      </c>
      <c r="AC131" s="852"/>
      <c r="AD131" s="853"/>
    </row>
    <row r="132" spans="1:30" ht="25.5" x14ac:dyDescent="0.3">
      <c r="A132" s="121"/>
      <c r="B132" s="149">
        <v>116</v>
      </c>
      <c r="C132" s="212"/>
      <c r="D132" s="212"/>
      <c r="E132" s="634" t="s">
        <v>8917</v>
      </c>
      <c r="F132" s="585" t="s">
        <v>29</v>
      </c>
      <c r="G132" s="585" t="s">
        <v>12</v>
      </c>
      <c r="H132" s="585" t="s">
        <v>876</v>
      </c>
      <c r="I132" s="592">
        <v>23</v>
      </c>
      <c r="J132" s="585" t="s">
        <v>12</v>
      </c>
      <c r="K132" s="585" t="s">
        <v>876</v>
      </c>
      <c r="L132" s="212" t="s">
        <v>3098</v>
      </c>
      <c r="M132" s="500" t="s">
        <v>3098</v>
      </c>
      <c r="N132" s="214"/>
      <c r="O132" s="500"/>
      <c r="P132" s="500">
        <v>170</v>
      </c>
      <c r="Q132" s="500" t="s">
        <v>3130</v>
      </c>
      <c r="R132" s="214"/>
      <c r="S132" s="149" t="s">
        <v>3098</v>
      </c>
      <c r="T132" s="349"/>
      <c r="U132" s="250"/>
      <c r="V132" s="514" t="s">
        <v>8871</v>
      </c>
      <c r="W132" s="349"/>
      <c r="X132" s="349"/>
      <c r="Y132" s="350"/>
      <c r="Z132" s="212" t="s">
        <v>3098</v>
      </c>
      <c r="AA132" s="349"/>
      <c r="AB132" s="851" t="s">
        <v>4199</v>
      </c>
      <c r="AC132" s="852"/>
      <c r="AD132" s="853"/>
    </row>
    <row r="133" spans="1:30" ht="25.5" x14ac:dyDescent="0.3">
      <c r="A133" s="121"/>
      <c r="B133" s="149">
        <v>117</v>
      </c>
      <c r="C133" s="212"/>
      <c r="D133" s="212"/>
      <c r="E133" s="634" t="s">
        <v>9499</v>
      </c>
      <c r="F133" s="585" t="s">
        <v>44</v>
      </c>
      <c r="G133" s="585" t="s">
        <v>14</v>
      </c>
      <c r="H133" s="585" t="s">
        <v>876</v>
      </c>
      <c r="I133" s="592">
        <v>24</v>
      </c>
      <c r="J133" s="585" t="s">
        <v>12</v>
      </c>
      <c r="K133" s="585" t="s">
        <v>876</v>
      </c>
      <c r="L133" s="212" t="s">
        <v>3098</v>
      </c>
      <c r="M133" s="500" t="s">
        <v>3098</v>
      </c>
      <c r="N133" s="214"/>
      <c r="O133" s="500"/>
      <c r="P133" s="500">
        <v>60</v>
      </c>
      <c r="Q133" s="500" t="s">
        <v>3130</v>
      </c>
      <c r="R133" s="214"/>
      <c r="S133" s="149" t="s">
        <v>3098</v>
      </c>
      <c r="T133" s="349"/>
      <c r="U133" s="250"/>
      <c r="V133" s="514" t="s">
        <v>8871</v>
      </c>
      <c r="W133" s="349"/>
      <c r="X133" s="349"/>
      <c r="Y133" s="350"/>
      <c r="Z133" s="212" t="s">
        <v>3098</v>
      </c>
      <c r="AA133" s="349"/>
      <c r="AB133" s="851" t="s">
        <v>8847</v>
      </c>
      <c r="AC133" s="852"/>
      <c r="AD133" s="853"/>
    </row>
    <row r="134" spans="1:30" ht="25.5" customHeight="1" x14ac:dyDescent="0.3">
      <c r="A134" s="121"/>
      <c r="B134" s="149">
        <v>118</v>
      </c>
      <c r="C134" s="212"/>
      <c r="D134" s="212"/>
      <c r="E134" s="634" t="s">
        <v>9500</v>
      </c>
      <c r="F134" s="585" t="s">
        <v>24</v>
      </c>
      <c r="G134" s="585" t="s">
        <v>9</v>
      </c>
      <c r="H134" s="585" t="s">
        <v>876</v>
      </c>
      <c r="I134" s="592">
        <v>31</v>
      </c>
      <c r="J134" s="585" t="s">
        <v>12</v>
      </c>
      <c r="K134" s="585" t="s">
        <v>876</v>
      </c>
      <c r="L134" s="212" t="s">
        <v>3098</v>
      </c>
      <c r="M134" s="500" t="s">
        <v>3098</v>
      </c>
      <c r="N134" s="214"/>
      <c r="O134" s="500"/>
      <c r="P134" s="500">
        <v>40</v>
      </c>
      <c r="Q134" s="500" t="s">
        <v>3130</v>
      </c>
      <c r="R134" s="214"/>
      <c r="S134" s="149" t="s">
        <v>3098</v>
      </c>
      <c r="T134" s="349"/>
      <c r="U134" s="250"/>
      <c r="V134" s="514" t="s">
        <v>8871</v>
      </c>
      <c r="W134" s="349"/>
      <c r="X134" s="349"/>
      <c r="Y134" s="350"/>
      <c r="Z134" s="212" t="s">
        <v>3098</v>
      </c>
      <c r="AA134" s="349"/>
      <c r="AB134" s="851" t="s">
        <v>8847</v>
      </c>
      <c r="AC134" s="852"/>
      <c r="AD134" s="853"/>
    </row>
    <row r="135" spans="1:30" ht="25.5" x14ac:dyDescent="0.3">
      <c r="A135" s="121"/>
      <c r="B135" s="149">
        <v>119</v>
      </c>
      <c r="C135" s="212"/>
      <c r="D135" s="212"/>
      <c r="E135" s="634" t="s">
        <v>9501</v>
      </c>
      <c r="F135" s="585" t="s">
        <v>0</v>
      </c>
      <c r="G135" s="585" t="s">
        <v>12</v>
      </c>
      <c r="H135" s="585" t="s">
        <v>876</v>
      </c>
      <c r="I135" s="592">
        <v>31</v>
      </c>
      <c r="J135" s="585" t="s">
        <v>12</v>
      </c>
      <c r="K135" s="585" t="s">
        <v>876</v>
      </c>
      <c r="L135" s="212" t="s">
        <v>3098</v>
      </c>
      <c r="M135" s="500" t="s">
        <v>3098</v>
      </c>
      <c r="N135" s="214"/>
      <c r="O135" s="500"/>
      <c r="P135" s="500">
        <v>50</v>
      </c>
      <c r="Q135" s="500" t="s">
        <v>3130</v>
      </c>
      <c r="R135" s="214"/>
      <c r="S135" s="149" t="s">
        <v>3098</v>
      </c>
      <c r="T135" s="349"/>
      <c r="U135" s="250"/>
      <c r="V135" s="514" t="s">
        <v>8871</v>
      </c>
      <c r="W135" s="349"/>
      <c r="X135" s="349"/>
      <c r="Y135" s="350"/>
      <c r="Z135" s="212" t="s">
        <v>3098</v>
      </c>
      <c r="AA135" s="349"/>
      <c r="AB135" s="851" t="s">
        <v>8847</v>
      </c>
      <c r="AC135" s="852"/>
      <c r="AD135" s="853"/>
    </row>
    <row r="136" spans="1:30" ht="25.5" x14ac:dyDescent="0.3">
      <c r="A136" s="121"/>
      <c r="B136" s="149">
        <v>120</v>
      </c>
      <c r="C136" s="212"/>
      <c r="D136" s="212"/>
      <c r="E136" s="634" t="s">
        <v>9502</v>
      </c>
      <c r="F136" s="585" t="s">
        <v>28</v>
      </c>
      <c r="G136" s="585" t="s">
        <v>7</v>
      </c>
      <c r="H136" s="585" t="s">
        <v>876</v>
      </c>
      <c r="I136" s="592">
        <v>1</v>
      </c>
      <c r="J136" s="585" t="s">
        <v>6</v>
      </c>
      <c r="K136" s="585" t="s">
        <v>876</v>
      </c>
      <c r="L136" s="212" t="s">
        <v>3098</v>
      </c>
      <c r="M136" s="500" t="s">
        <v>3098</v>
      </c>
      <c r="N136" s="214"/>
      <c r="O136" s="500"/>
      <c r="P136" s="500">
        <v>30</v>
      </c>
      <c r="Q136" s="500" t="s">
        <v>3130</v>
      </c>
      <c r="R136" s="214"/>
      <c r="S136" s="149" t="s">
        <v>3098</v>
      </c>
      <c r="T136" s="349"/>
      <c r="U136" s="250"/>
      <c r="V136" s="514" t="s">
        <v>8871</v>
      </c>
      <c r="W136" s="349"/>
      <c r="X136" s="349"/>
      <c r="Y136" s="350"/>
      <c r="Z136" s="212" t="s">
        <v>3098</v>
      </c>
      <c r="AA136" s="349"/>
      <c r="AB136" s="851" t="s">
        <v>8847</v>
      </c>
      <c r="AC136" s="852"/>
      <c r="AD136" s="853"/>
    </row>
    <row r="137" spans="1:30" ht="25.5" x14ac:dyDescent="0.3">
      <c r="A137" s="121"/>
      <c r="B137" s="149">
        <v>121</v>
      </c>
      <c r="C137" s="212"/>
      <c r="D137" s="212"/>
      <c r="E137" s="634" t="s">
        <v>9503</v>
      </c>
      <c r="F137" s="585" t="s">
        <v>44</v>
      </c>
      <c r="G137" s="585" t="s">
        <v>9</v>
      </c>
      <c r="H137" s="585" t="s">
        <v>876</v>
      </c>
      <c r="I137" s="592">
        <v>23</v>
      </c>
      <c r="J137" s="585" t="s">
        <v>6</v>
      </c>
      <c r="K137" s="585" t="s">
        <v>876</v>
      </c>
      <c r="L137" s="212" t="s">
        <v>3098</v>
      </c>
      <c r="M137" s="500" t="s">
        <v>3098</v>
      </c>
      <c r="N137" s="214"/>
      <c r="O137" s="500"/>
      <c r="P137" s="500">
        <v>50</v>
      </c>
      <c r="Q137" s="500" t="s">
        <v>3130</v>
      </c>
      <c r="R137" s="214"/>
      <c r="S137" s="149" t="s">
        <v>3098</v>
      </c>
      <c r="T137" s="349"/>
      <c r="U137" s="250"/>
      <c r="V137" s="514" t="s">
        <v>8871</v>
      </c>
      <c r="W137" s="349"/>
      <c r="X137" s="349"/>
      <c r="Y137" s="350"/>
      <c r="Z137" s="212" t="s">
        <v>3098</v>
      </c>
      <c r="AA137" s="349"/>
      <c r="AB137" s="851" t="s">
        <v>8847</v>
      </c>
      <c r="AC137" s="852"/>
      <c r="AD137" s="853"/>
    </row>
    <row r="138" spans="1:30" ht="25.5" customHeight="1" x14ac:dyDescent="0.3">
      <c r="A138" s="121"/>
      <c r="B138" s="149">
        <v>122</v>
      </c>
      <c r="C138" s="212"/>
      <c r="D138" s="212"/>
      <c r="E138" s="634" t="s">
        <v>9504</v>
      </c>
      <c r="F138" s="585" t="s">
        <v>22</v>
      </c>
      <c r="G138" s="585" t="s">
        <v>6</v>
      </c>
      <c r="H138" s="585" t="s">
        <v>876</v>
      </c>
      <c r="I138" s="592">
        <v>27</v>
      </c>
      <c r="J138" s="585" t="s">
        <v>6</v>
      </c>
      <c r="K138" s="585" t="s">
        <v>876</v>
      </c>
      <c r="L138" s="212" t="s">
        <v>3098</v>
      </c>
      <c r="M138" s="500" t="s">
        <v>3098</v>
      </c>
      <c r="N138" s="214"/>
      <c r="O138" s="500"/>
      <c r="P138" s="500">
        <v>170</v>
      </c>
      <c r="Q138" s="500" t="s">
        <v>3130</v>
      </c>
      <c r="R138" s="214"/>
      <c r="S138" s="149" t="s">
        <v>3098</v>
      </c>
      <c r="T138" s="349"/>
      <c r="U138" s="250"/>
      <c r="V138" s="514" t="s">
        <v>8871</v>
      </c>
      <c r="W138" s="349"/>
      <c r="X138" s="349"/>
      <c r="Y138" s="350"/>
      <c r="Z138" s="212" t="s">
        <v>3098</v>
      </c>
      <c r="AA138" s="349"/>
      <c r="AB138" s="851" t="s">
        <v>8847</v>
      </c>
      <c r="AC138" s="852"/>
      <c r="AD138" s="853"/>
    </row>
    <row r="139" spans="1:30" ht="25.5" x14ac:dyDescent="0.3">
      <c r="A139" s="121"/>
      <c r="B139" s="149">
        <v>123</v>
      </c>
      <c r="C139" s="212"/>
      <c r="D139" s="212"/>
      <c r="E139" s="634" t="s">
        <v>9505</v>
      </c>
      <c r="F139" s="585" t="s">
        <v>24</v>
      </c>
      <c r="G139" s="585" t="s">
        <v>9</v>
      </c>
      <c r="H139" s="585" t="s">
        <v>876</v>
      </c>
      <c r="I139" s="592">
        <v>30</v>
      </c>
      <c r="J139" s="585" t="s">
        <v>6</v>
      </c>
      <c r="K139" s="585" t="s">
        <v>876</v>
      </c>
      <c r="L139" s="212" t="s">
        <v>3098</v>
      </c>
      <c r="M139" s="500" t="s">
        <v>3098</v>
      </c>
      <c r="N139" s="214"/>
      <c r="O139" s="500"/>
      <c r="P139" s="500">
        <v>35</v>
      </c>
      <c r="Q139" s="500" t="s">
        <v>3130</v>
      </c>
      <c r="R139" s="214"/>
      <c r="S139" s="149" t="s">
        <v>3098</v>
      </c>
      <c r="T139" s="349"/>
      <c r="U139" s="250"/>
      <c r="V139" s="514" t="s">
        <v>8871</v>
      </c>
      <c r="W139" s="349"/>
      <c r="X139" s="349"/>
      <c r="Y139" s="350"/>
      <c r="Z139" s="212" t="s">
        <v>3098</v>
      </c>
      <c r="AA139" s="349"/>
      <c r="AB139" s="851" t="s">
        <v>8847</v>
      </c>
      <c r="AC139" s="852"/>
      <c r="AD139" s="853"/>
    </row>
    <row r="140" spans="1:30" ht="25.5" x14ac:dyDescent="0.3">
      <c r="A140" s="121"/>
      <c r="B140" s="149">
        <v>124</v>
      </c>
      <c r="C140" s="212"/>
      <c r="D140" s="212"/>
      <c r="E140" s="634" t="s">
        <v>9506</v>
      </c>
      <c r="F140" s="585" t="s">
        <v>24</v>
      </c>
      <c r="G140" s="585" t="s">
        <v>9</v>
      </c>
      <c r="H140" s="585" t="s">
        <v>876</v>
      </c>
      <c r="I140" s="592">
        <v>30</v>
      </c>
      <c r="J140" s="585" t="s">
        <v>6</v>
      </c>
      <c r="K140" s="585" t="s">
        <v>876</v>
      </c>
      <c r="L140" s="212" t="s">
        <v>3098</v>
      </c>
      <c r="M140" s="500" t="s">
        <v>3098</v>
      </c>
      <c r="N140" s="214"/>
      <c r="O140" s="500"/>
      <c r="P140" s="500">
        <v>35</v>
      </c>
      <c r="Q140" s="500" t="s">
        <v>3130</v>
      </c>
      <c r="R140" s="214"/>
      <c r="S140" s="149" t="s">
        <v>3098</v>
      </c>
      <c r="T140" s="349"/>
      <c r="U140" s="250"/>
      <c r="V140" s="514" t="s">
        <v>8871</v>
      </c>
      <c r="W140" s="349"/>
      <c r="X140" s="349"/>
      <c r="Y140" s="350"/>
      <c r="Z140" s="212" t="s">
        <v>3098</v>
      </c>
      <c r="AA140" s="349"/>
      <c r="AB140" s="851" t="s">
        <v>8847</v>
      </c>
      <c r="AC140" s="852"/>
      <c r="AD140" s="853"/>
    </row>
    <row r="141" spans="1:30" ht="25.5" x14ac:dyDescent="0.3">
      <c r="A141" s="121"/>
      <c r="B141" s="149">
        <v>125</v>
      </c>
      <c r="C141" s="212"/>
      <c r="D141" s="212"/>
      <c r="E141" s="634" t="s">
        <v>9507</v>
      </c>
      <c r="F141" s="585" t="s">
        <v>7</v>
      </c>
      <c r="G141" s="585" t="s">
        <v>3</v>
      </c>
      <c r="H141" s="585" t="s">
        <v>876</v>
      </c>
      <c r="I141" s="592">
        <v>30</v>
      </c>
      <c r="J141" s="585" t="s">
        <v>6</v>
      </c>
      <c r="K141" s="585" t="s">
        <v>876</v>
      </c>
      <c r="L141" s="212" t="s">
        <v>3098</v>
      </c>
      <c r="M141" s="500" t="s">
        <v>3098</v>
      </c>
      <c r="N141" s="214"/>
      <c r="O141" s="500"/>
      <c r="P141" s="500">
        <v>40</v>
      </c>
      <c r="Q141" s="500" t="s">
        <v>3130</v>
      </c>
      <c r="R141" s="214"/>
      <c r="S141" s="149" t="s">
        <v>3098</v>
      </c>
      <c r="T141" s="349"/>
      <c r="U141" s="250"/>
      <c r="V141" s="514" t="s">
        <v>8871</v>
      </c>
      <c r="W141" s="349"/>
      <c r="X141" s="349"/>
      <c r="Y141" s="350"/>
      <c r="Z141" s="212" t="s">
        <v>3098</v>
      </c>
      <c r="AA141" s="349"/>
      <c r="AB141" s="851" t="s">
        <v>8847</v>
      </c>
      <c r="AC141" s="852"/>
      <c r="AD141" s="853"/>
    </row>
    <row r="142" spans="1:30" ht="25.5" x14ac:dyDescent="0.3">
      <c r="A142" s="121"/>
      <c r="B142" s="149">
        <v>126</v>
      </c>
      <c r="C142" s="212"/>
      <c r="D142" s="212"/>
      <c r="E142" s="634" t="s">
        <v>9508</v>
      </c>
      <c r="F142" s="585" t="s">
        <v>9</v>
      </c>
      <c r="G142" s="585" t="s">
        <v>6</v>
      </c>
      <c r="H142" s="585" t="s">
        <v>876</v>
      </c>
      <c r="I142" s="592">
        <v>31</v>
      </c>
      <c r="J142" s="585" t="s">
        <v>6</v>
      </c>
      <c r="K142" s="585" t="s">
        <v>876</v>
      </c>
      <c r="L142" s="212" t="s">
        <v>3098</v>
      </c>
      <c r="M142" s="500" t="s">
        <v>3098</v>
      </c>
      <c r="N142" s="214"/>
      <c r="O142" s="500"/>
      <c r="P142" s="500">
        <v>20</v>
      </c>
      <c r="Q142" s="500" t="s">
        <v>3130</v>
      </c>
      <c r="R142" s="214"/>
      <c r="S142" s="149" t="s">
        <v>3098</v>
      </c>
      <c r="T142" s="349"/>
      <c r="U142" s="250"/>
      <c r="V142" s="514" t="s">
        <v>8871</v>
      </c>
      <c r="W142" s="349"/>
      <c r="X142" s="349"/>
      <c r="Y142" s="350"/>
      <c r="Z142" s="212" t="s">
        <v>3098</v>
      </c>
      <c r="AA142" s="349"/>
      <c r="AB142" s="851" t="s">
        <v>8847</v>
      </c>
      <c r="AC142" s="852"/>
      <c r="AD142" s="853"/>
    </row>
    <row r="143" spans="1:30" ht="25.5" x14ac:dyDescent="0.3">
      <c r="A143" s="121"/>
      <c r="B143" s="149">
        <v>127</v>
      </c>
      <c r="C143" s="212"/>
      <c r="D143" s="212"/>
      <c r="E143" s="634" t="s">
        <v>9509</v>
      </c>
      <c r="F143" s="585" t="s">
        <v>39</v>
      </c>
      <c r="G143" s="585" t="s">
        <v>9</v>
      </c>
      <c r="H143" s="585" t="s">
        <v>876</v>
      </c>
      <c r="I143" s="592" t="s">
        <v>3131</v>
      </c>
      <c r="J143" s="585" t="s">
        <v>6</v>
      </c>
      <c r="K143" s="585" t="s">
        <v>876</v>
      </c>
      <c r="L143" s="212" t="s">
        <v>3098</v>
      </c>
      <c r="M143" s="500" t="s">
        <v>3098</v>
      </c>
      <c r="N143" s="214"/>
      <c r="O143" s="500"/>
      <c r="P143" s="500">
        <v>45</v>
      </c>
      <c r="Q143" s="500" t="s">
        <v>3130</v>
      </c>
      <c r="R143" s="214"/>
      <c r="S143" s="149" t="s">
        <v>3098</v>
      </c>
      <c r="T143" s="349"/>
      <c r="U143" s="250"/>
      <c r="V143" s="514" t="s">
        <v>8871</v>
      </c>
      <c r="W143" s="349"/>
      <c r="X143" s="349"/>
      <c r="Y143" s="350"/>
      <c r="Z143" s="212" t="s">
        <v>3098</v>
      </c>
      <c r="AA143" s="349"/>
      <c r="AB143" s="851" t="s">
        <v>8847</v>
      </c>
      <c r="AC143" s="852"/>
      <c r="AD143" s="853"/>
    </row>
    <row r="144" spans="1:30" ht="25.5" x14ac:dyDescent="0.3">
      <c r="A144" s="121"/>
      <c r="B144" s="149">
        <v>128</v>
      </c>
      <c r="C144" s="212"/>
      <c r="D144" s="212"/>
      <c r="E144" s="634" t="s">
        <v>9510</v>
      </c>
      <c r="F144" s="585" t="s">
        <v>24</v>
      </c>
      <c r="G144" s="585" t="s">
        <v>9</v>
      </c>
      <c r="H144" s="585" t="s">
        <v>876</v>
      </c>
      <c r="I144" s="592">
        <v>25</v>
      </c>
      <c r="J144" s="585" t="s">
        <v>17</v>
      </c>
      <c r="K144" s="585" t="s">
        <v>876</v>
      </c>
      <c r="L144" s="212" t="s">
        <v>3098</v>
      </c>
      <c r="M144" s="500" t="s">
        <v>3098</v>
      </c>
      <c r="N144" s="214"/>
      <c r="O144" s="500"/>
      <c r="P144" s="500">
        <v>50</v>
      </c>
      <c r="Q144" s="500" t="s">
        <v>3130</v>
      </c>
      <c r="R144" s="214"/>
      <c r="S144" s="149" t="s">
        <v>3098</v>
      </c>
      <c r="T144" s="349"/>
      <c r="U144" s="250"/>
      <c r="V144" s="514" t="s">
        <v>8871</v>
      </c>
      <c r="W144" s="349"/>
      <c r="X144" s="349"/>
      <c r="Y144" s="350"/>
      <c r="Z144" s="212" t="s">
        <v>3098</v>
      </c>
      <c r="AA144" s="349"/>
      <c r="AB144" s="851" t="s">
        <v>8847</v>
      </c>
      <c r="AC144" s="852"/>
      <c r="AD144" s="853"/>
    </row>
    <row r="145" spans="1:30" ht="25.5" x14ac:dyDescent="0.3">
      <c r="A145" s="121"/>
      <c r="B145" s="149">
        <v>129</v>
      </c>
      <c r="C145" s="212"/>
      <c r="D145" s="212"/>
      <c r="E145" s="634" t="s">
        <v>9511</v>
      </c>
      <c r="F145" s="585" t="s">
        <v>7</v>
      </c>
      <c r="G145" s="585" t="s">
        <v>6</v>
      </c>
      <c r="H145" s="585" t="s">
        <v>876</v>
      </c>
      <c r="I145" s="592">
        <v>30</v>
      </c>
      <c r="J145" s="585" t="s">
        <v>17</v>
      </c>
      <c r="K145" s="585" t="s">
        <v>876</v>
      </c>
      <c r="L145" s="212" t="s">
        <v>3098</v>
      </c>
      <c r="M145" s="500" t="s">
        <v>3098</v>
      </c>
      <c r="N145" s="214"/>
      <c r="O145" s="500"/>
      <c r="P145" s="500">
        <v>20</v>
      </c>
      <c r="Q145" s="500" t="s">
        <v>3130</v>
      </c>
      <c r="R145" s="214"/>
      <c r="S145" s="149" t="s">
        <v>3098</v>
      </c>
      <c r="T145" s="349"/>
      <c r="U145" s="250"/>
      <c r="V145" s="514" t="s">
        <v>8871</v>
      </c>
      <c r="W145" s="349"/>
      <c r="X145" s="349"/>
      <c r="Y145" s="350"/>
      <c r="Z145" s="212" t="s">
        <v>3098</v>
      </c>
      <c r="AA145" s="349"/>
      <c r="AB145" s="851" t="s">
        <v>8847</v>
      </c>
      <c r="AC145" s="852"/>
      <c r="AD145" s="853"/>
    </row>
    <row r="146" spans="1:30" ht="25.5" x14ac:dyDescent="0.3">
      <c r="A146" s="121"/>
      <c r="B146" s="149">
        <v>130</v>
      </c>
      <c r="C146" s="212"/>
      <c r="D146" s="212"/>
      <c r="E146" s="634" t="s">
        <v>9512</v>
      </c>
      <c r="F146" s="585" t="s">
        <v>17</v>
      </c>
      <c r="G146" s="585" t="s">
        <v>6</v>
      </c>
      <c r="H146" s="585" t="s">
        <v>876</v>
      </c>
      <c r="I146" s="592">
        <v>30</v>
      </c>
      <c r="J146" s="585" t="s">
        <v>17</v>
      </c>
      <c r="K146" s="585" t="s">
        <v>876</v>
      </c>
      <c r="L146" s="212" t="s">
        <v>3098</v>
      </c>
      <c r="M146" s="500" t="s">
        <v>3098</v>
      </c>
      <c r="N146" s="214"/>
      <c r="O146" s="500"/>
      <c r="P146" s="500">
        <v>40</v>
      </c>
      <c r="Q146" s="500" t="s">
        <v>3130</v>
      </c>
      <c r="R146" s="214"/>
      <c r="S146" s="149" t="s">
        <v>3098</v>
      </c>
      <c r="T146" s="349"/>
      <c r="U146" s="250"/>
      <c r="V146" s="514" t="s">
        <v>8871</v>
      </c>
      <c r="W146" s="349"/>
      <c r="X146" s="349"/>
      <c r="Y146" s="350"/>
      <c r="Z146" s="212" t="s">
        <v>3098</v>
      </c>
      <c r="AA146" s="349"/>
      <c r="AB146" s="851" t="s">
        <v>8847</v>
      </c>
      <c r="AC146" s="852"/>
      <c r="AD146" s="853"/>
    </row>
    <row r="147" spans="1:30" ht="37.5" x14ac:dyDescent="0.3">
      <c r="A147" s="121"/>
      <c r="B147" s="149">
        <v>131</v>
      </c>
      <c r="C147" s="212"/>
      <c r="D147" s="212"/>
      <c r="E147" s="634" t="s">
        <v>9513</v>
      </c>
      <c r="F147" s="585" t="s">
        <v>20</v>
      </c>
      <c r="G147" s="585" t="s">
        <v>13</v>
      </c>
      <c r="H147" s="585" t="s">
        <v>912</v>
      </c>
      <c r="I147" s="592" t="s">
        <v>3131</v>
      </c>
      <c r="J147" s="585" t="s">
        <v>17</v>
      </c>
      <c r="K147" s="585" t="s">
        <v>876</v>
      </c>
      <c r="L147" s="212" t="s">
        <v>3098</v>
      </c>
      <c r="M147" s="500" t="s">
        <v>3098</v>
      </c>
      <c r="N147" s="214"/>
      <c r="O147" s="500"/>
      <c r="P147" s="500">
        <v>50</v>
      </c>
      <c r="Q147" s="500" t="s">
        <v>3130</v>
      </c>
      <c r="R147" s="214"/>
      <c r="S147" s="149" t="s">
        <v>3098</v>
      </c>
      <c r="T147" s="349"/>
      <c r="U147" s="250"/>
      <c r="V147" s="514" t="s">
        <v>8846</v>
      </c>
      <c r="W147" s="349"/>
      <c r="X147" s="349"/>
      <c r="Y147" s="350"/>
      <c r="Z147" s="212" t="s">
        <v>3098</v>
      </c>
      <c r="AA147" s="349"/>
      <c r="AB147" s="851" t="s">
        <v>864</v>
      </c>
      <c r="AC147" s="852"/>
      <c r="AD147" s="853"/>
    </row>
    <row r="148" spans="1:30" ht="25.5" x14ac:dyDescent="0.3">
      <c r="A148" s="121"/>
      <c r="B148" s="149">
        <v>132</v>
      </c>
      <c r="C148" s="212"/>
      <c r="D148" s="212"/>
      <c r="E148" s="634" t="s">
        <v>8920</v>
      </c>
      <c r="F148" s="585" t="s">
        <v>28</v>
      </c>
      <c r="G148" s="585" t="s">
        <v>17</v>
      </c>
      <c r="H148" s="585" t="s">
        <v>876</v>
      </c>
      <c r="I148" s="592">
        <v>2</v>
      </c>
      <c r="J148" s="585" t="s">
        <v>11</v>
      </c>
      <c r="K148" s="585" t="s">
        <v>876</v>
      </c>
      <c r="L148" s="212" t="s">
        <v>3098</v>
      </c>
      <c r="M148" s="500" t="s">
        <v>3098</v>
      </c>
      <c r="N148" s="214"/>
      <c r="O148" s="500"/>
      <c r="P148" s="500">
        <v>12</v>
      </c>
      <c r="Q148" s="500" t="s">
        <v>3130</v>
      </c>
      <c r="R148" s="214"/>
      <c r="S148" s="149" t="s">
        <v>3098</v>
      </c>
      <c r="T148" s="349"/>
      <c r="U148" s="250"/>
      <c r="V148" s="514" t="s">
        <v>8871</v>
      </c>
      <c r="W148" s="349"/>
      <c r="X148" s="349"/>
      <c r="Y148" s="350"/>
      <c r="Z148" s="212" t="s">
        <v>3098</v>
      </c>
      <c r="AA148" s="349"/>
      <c r="AB148" s="851"/>
      <c r="AC148" s="852"/>
      <c r="AD148" s="853"/>
    </row>
    <row r="149" spans="1:30" ht="25.5" x14ac:dyDescent="0.3">
      <c r="A149" s="121"/>
      <c r="B149" s="149">
        <v>133</v>
      </c>
      <c r="C149" s="212"/>
      <c r="D149" s="212"/>
      <c r="E149" s="634" t="s">
        <v>9514</v>
      </c>
      <c r="F149" s="585" t="s">
        <v>7</v>
      </c>
      <c r="G149" s="585" t="s">
        <v>6</v>
      </c>
      <c r="H149" s="585" t="s">
        <v>876</v>
      </c>
      <c r="I149" s="592">
        <v>31</v>
      </c>
      <c r="J149" s="585" t="s">
        <v>11</v>
      </c>
      <c r="K149" s="585" t="s">
        <v>876</v>
      </c>
      <c r="L149" s="212" t="s">
        <v>3098</v>
      </c>
      <c r="M149" s="500" t="s">
        <v>3098</v>
      </c>
      <c r="N149" s="214"/>
      <c r="O149" s="500"/>
      <c r="P149" s="500">
        <v>30</v>
      </c>
      <c r="Q149" s="500" t="s">
        <v>3130</v>
      </c>
      <c r="R149" s="214"/>
      <c r="S149" s="149" t="s">
        <v>3098</v>
      </c>
      <c r="T149" s="349"/>
      <c r="U149" s="250"/>
      <c r="V149" s="514" t="s">
        <v>8871</v>
      </c>
      <c r="W149" s="349"/>
      <c r="X149" s="349"/>
      <c r="Y149" s="350"/>
      <c r="Z149" s="212" t="s">
        <v>3098</v>
      </c>
      <c r="AA149" s="349"/>
      <c r="AB149" s="851" t="s">
        <v>8847</v>
      </c>
      <c r="AC149" s="852"/>
      <c r="AD149" s="853"/>
    </row>
    <row r="150" spans="1:30" ht="25.5" x14ac:dyDescent="0.3">
      <c r="A150" s="121"/>
      <c r="B150" s="149">
        <v>134</v>
      </c>
      <c r="C150" s="212"/>
      <c r="D150" s="212"/>
      <c r="E150" s="634" t="s">
        <v>9515</v>
      </c>
      <c r="F150" s="585" t="s">
        <v>13</v>
      </c>
      <c r="G150" s="585" t="s">
        <v>6</v>
      </c>
      <c r="H150" s="585" t="s">
        <v>876</v>
      </c>
      <c r="I150" s="592">
        <v>31</v>
      </c>
      <c r="J150" s="585" t="s">
        <v>11</v>
      </c>
      <c r="K150" s="585" t="s">
        <v>876</v>
      </c>
      <c r="L150" s="212" t="s">
        <v>3098</v>
      </c>
      <c r="M150" s="500" t="s">
        <v>3098</v>
      </c>
      <c r="N150" s="214"/>
      <c r="O150" s="500"/>
      <c r="P150" s="500">
        <v>40</v>
      </c>
      <c r="Q150" s="500" t="s">
        <v>3130</v>
      </c>
      <c r="R150" s="214"/>
      <c r="S150" s="149" t="s">
        <v>3098</v>
      </c>
      <c r="T150" s="349"/>
      <c r="U150" s="250"/>
      <c r="V150" s="514" t="s">
        <v>8871</v>
      </c>
      <c r="W150" s="349"/>
      <c r="X150" s="349"/>
      <c r="Y150" s="350"/>
      <c r="Z150" s="212" t="s">
        <v>3098</v>
      </c>
      <c r="AA150" s="349"/>
      <c r="AB150" s="851" t="s">
        <v>8847</v>
      </c>
      <c r="AC150" s="852"/>
      <c r="AD150" s="853"/>
    </row>
    <row r="151" spans="1:30" ht="25.5" x14ac:dyDescent="0.3">
      <c r="A151" s="121"/>
      <c r="B151" s="149">
        <v>135</v>
      </c>
      <c r="C151" s="212"/>
      <c r="D151" s="212"/>
      <c r="E151" s="634" t="s">
        <v>8982</v>
      </c>
      <c r="F151" s="585" t="s">
        <v>3</v>
      </c>
      <c r="G151" s="585" t="s">
        <v>12</v>
      </c>
      <c r="H151" s="585" t="s">
        <v>876</v>
      </c>
      <c r="I151" s="592">
        <v>11</v>
      </c>
      <c r="J151" s="585" t="s">
        <v>20</v>
      </c>
      <c r="K151" s="585" t="s">
        <v>876</v>
      </c>
      <c r="L151" s="212" t="s">
        <v>3098</v>
      </c>
      <c r="M151" s="500"/>
      <c r="N151" s="214"/>
      <c r="O151" s="500" t="s">
        <v>3132</v>
      </c>
      <c r="P151" s="500">
        <v>440</v>
      </c>
      <c r="Q151" s="500" t="s">
        <v>3130</v>
      </c>
      <c r="R151" s="214"/>
      <c r="S151" s="149" t="s">
        <v>3098</v>
      </c>
      <c r="T151" s="349"/>
      <c r="U151" s="250"/>
      <c r="V151" s="514" t="s">
        <v>8967</v>
      </c>
      <c r="W151" s="349"/>
      <c r="X151" s="349"/>
      <c r="Y151" s="350"/>
      <c r="Z151" s="212" t="s">
        <v>3098</v>
      </c>
      <c r="AA151" s="349"/>
      <c r="AB151" s="851"/>
      <c r="AC151" s="852"/>
      <c r="AD151" s="853"/>
    </row>
    <row r="152" spans="1:30" ht="25.5" customHeight="1" x14ac:dyDescent="0.3">
      <c r="A152" s="121"/>
      <c r="B152" s="149">
        <v>136</v>
      </c>
      <c r="C152" s="212"/>
      <c r="D152" s="212"/>
      <c r="E152" s="634" t="s">
        <v>8866</v>
      </c>
      <c r="F152" s="585" t="s">
        <v>13</v>
      </c>
      <c r="G152" s="585" t="s">
        <v>9</v>
      </c>
      <c r="H152" s="585" t="s">
        <v>876</v>
      </c>
      <c r="I152" s="592">
        <v>12</v>
      </c>
      <c r="J152" s="585" t="s">
        <v>20</v>
      </c>
      <c r="K152" s="585" t="s">
        <v>876</v>
      </c>
      <c r="L152" s="146" t="s">
        <v>3098</v>
      </c>
      <c r="M152" s="597" t="s">
        <v>3098</v>
      </c>
      <c r="N152" s="214"/>
      <c r="O152" s="500"/>
      <c r="P152" s="500">
        <v>90</v>
      </c>
      <c r="Q152" s="500" t="s">
        <v>3130</v>
      </c>
      <c r="R152" s="214"/>
      <c r="S152" s="149" t="s">
        <v>3098</v>
      </c>
      <c r="T152" s="349"/>
      <c r="U152" s="250"/>
      <c r="V152" s="514" t="s">
        <v>8846</v>
      </c>
      <c r="W152" s="349"/>
      <c r="X152" s="349"/>
      <c r="Y152" s="350"/>
      <c r="Z152" s="212" t="s">
        <v>3098</v>
      </c>
      <c r="AA152" s="349"/>
      <c r="AB152" s="851"/>
      <c r="AC152" s="852"/>
      <c r="AD152" s="853"/>
    </row>
    <row r="153" spans="1:30" ht="25.5" x14ac:dyDescent="0.3">
      <c r="A153" s="121"/>
      <c r="B153" s="149">
        <v>137</v>
      </c>
      <c r="C153" s="212"/>
      <c r="D153" s="212"/>
      <c r="E153" s="634" t="s">
        <v>9516</v>
      </c>
      <c r="F153" s="585" t="s">
        <v>14</v>
      </c>
      <c r="G153" s="585" t="s">
        <v>20</v>
      </c>
      <c r="H153" s="585" t="s">
        <v>876</v>
      </c>
      <c r="I153" s="592" t="s">
        <v>3131</v>
      </c>
      <c r="J153" s="585" t="s">
        <v>20</v>
      </c>
      <c r="K153" s="585" t="s">
        <v>876</v>
      </c>
      <c r="L153" s="212" t="s">
        <v>3098</v>
      </c>
      <c r="M153" s="500" t="s">
        <v>3098</v>
      </c>
      <c r="N153" s="214"/>
      <c r="O153" s="500"/>
      <c r="P153" s="500">
        <v>30</v>
      </c>
      <c r="Q153" s="500" t="s">
        <v>3130</v>
      </c>
      <c r="R153" s="214"/>
      <c r="S153" s="149" t="s">
        <v>3098</v>
      </c>
      <c r="T153" s="349"/>
      <c r="U153" s="250"/>
      <c r="V153" s="514" t="s">
        <v>8871</v>
      </c>
      <c r="W153" s="349"/>
      <c r="X153" s="349"/>
      <c r="Y153" s="350"/>
      <c r="Z153" s="212" t="s">
        <v>3098</v>
      </c>
      <c r="AA153" s="349"/>
      <c r="AB153" s="851" t="s">
        <v>8847</v>
      </c>
      <c r="AC153" s="852"/>
      <c r="AD153" s="853"/>
    </row>
    <row r="154" spans="1:30" ht="28.5" customHeight="1" x14ac:dyDescent="0.3">
      <c r="A154" s="121"/>
      <c r="B154" s="149">
        <v>138</v>
      </c>
      <c r="C154" s="212"/>
      <c r="D154" s="212"/>
      <c r="E154" s="634" t="s">
        <v>8975</v>
      </c>
      <c r="F154" s="585" t="s">
        <v>3</v>
      </c>
      <c r="G154" s="585" t="s">
        <v>6</v>
      </c>
      <c r="H154" s="585" t="s">
        <v>912</v>
      </c>
      <c r="I154" s="592">
        <v>3</v>
      </c>
      <c r="J154" s="585" t="s">
        <v>13</v>
      </c>
      <c r="K154" s="585" t="s">
        <v>876</v>
      </c>
      <c r="L154" s="212" t="s">
        <v>3098</v>
      </c>
      <c r="M154" s="500"/>
      <c r="N154" s="214"/>
      <c r="O154" s="500" t="s">
        <v>3132</v>
      </c>
      <c r="P154" s="500">
        <v>610</v>
      </c>
      <c r="Q154" s="500" t="s">
        <v>3130</v>
      </c>
      <c r="R154" s="214"/>
      <c r="S154" s="149" t="s">
        <v>3098</v>
      </c>
      <c r="T154" s="349"/>
      <c r="U154" s="250"/>
      <c r="V154" s="514" t="s">
        <v>8967</v>
      </c>
      <c r="W154" s="349"/>
      <c r="X154" s="349"/>
      <c r="Y154" s="350"/>
      <c r="Z154" s="212" t="s">
        <v>3098</v>
      </c>
      <c r="AA154" s="349"/>
      <c r="AB154" s="851" t="s">
        <v>3591</v>
      </c>
      <c r="AC154" s="852"/>
      <c r="AD154" s="853"/>
    </row>
    <row r="155" spans="1:30" ht="37.5" x14ac:dyDescent="0.3">
      <c r="A155" s="121"/>
      <c r="B155" s="149">
        <v>139</v>
      </c>
      <c r="C155" s="212"/>
      <c r="D155" s="212"/>
      <c r="E155" s="634" t="s">
        <v>5123</v>
      </c>
      <c r="F155" s="585" t="s">
        <v>3131</v>
      </c>
      <c r="G155" s="585" t="s">
        <v>11</v>
      </c>
      <c r="H155" s="585" t="s">
        <v>876</v>
      </c>
      <c r="I155" s="592">
        <v>3</v>
      </c>
      <c r="J155" s="585" t="s">
        <v>13</v>
      </c>
      <c r="K155" s="585" t="s">
        <v>876</v>
      </c>
      <c r="L155" s="212" t="s">
        <v>3098</v>
      </c>
      <c r="M155" s="500" t="s">
        <v>3098</v>
      </c>
      <c r="N155" s="214"/>
      <c r="O155" s="500"/>
      <c r="P155" s="500">
        <v>80</v>
      </c>
      <c r="Q155" s="500" t="s">
        <v>3130</v>
      </c>
      <c r="R155" s="214"/>
      <c r="S155" s="149" t="s">
        <v>3098</v>
      </c>
      <c r="T155" s="349"/>
      <c r="U155" s="250"/>
      <c r="V155" s="514" t="s">
        <v>8846</v>
      </c>
      <c r="W155" s="349"/>
      <c r="X155" s="349"/>
      <c r="Y155" s="350"/>
      <c r="Z155" s="212" t="s">
        <v>3098</v>
      </c>
      <c r="AA155" s="349"/>
      <c r="AB155" s="851"/>
      <c r="AC155" s="852"/>
      <c r="AD155" s="853"/>
    </row>
    <row r="156" spans="1:30" ht="27.75" customHeight="1" x14ac:dyDescent="0.3">
      <c r="A156" s="121"/>
      <c r="B156" s="149">
        <v>140</v>
      </c>
      <c r="C156" s="212"/>
      <c r="D156" s="212"/>
      <c r="E156" s="634" t="s">
        <v>1542</v>
      </c>
      <c r="F156" s="585" t="s">
        <v>3</v>
      </c>
      <c r="G156" s="585" t="s">
        <v>12</v>
      </c>
      <c r="H156" s="585" t="s">
        <v>876</v>
      </c>
      <c r="I156" s="592">
        <v>16</v>
      </c>
      <c r="J156" s="585" t="s">
        <v>13</v>
      </c>
      <c r="K156" s="585" t="s">
        <v>876</v>
      </c>
      <c r="L156" s="212" t="s">
        <v>3098</v>
      </c>
      <c r="M156" s="500" t="s">
        <v>3098</v>
      </c>
      <c r="N156" s="214"/>
      <c r="O156" s="500"/>
      <c r="P156" s="500">
        <v>40</v>
      </c>
      <c r="Q156" s="500" t="s">
        <v>3130</v>
      </c>
      <c r="R156" s="214"/>
      <c r="S156" s="149" t="s">
        <v>3098</v>
      </c>
      <c r="T156" s="349"/>
      <c r="U156" s="250"/>
      <c r="V156" s="514" t="s">
        <v>8846</v>
      </c>
      <c r="W156" s="349"/>
      <c r="X156" s="349"/>
      <c r="Y156" s="350"/>
      <c r="Z156" s="212" t="s">
        <v>3098</v>
      </c>
      <c r="AA156" s="349"/>
      <c r="AB156" s="851"/>
      <c r="AC156" s="852"/>
      <c r="AD156" s="853"/>
    </row>
    <row r="157" spans="1:30" ht="37.5" x14ac:dyDescent="0.3">
      <c r="A157" s="121"/>
      <c r="B157" s="149">
        <v>141</v>
      </c>
      <c r="C157" s="212"/>
      <c r="D157" s="212"/>
      <c r="E157" s="634" t="s">
        <v>9517</v>
      </c>
      <c r="F157" s="585" t="s">
        <v>3</v>
      </c>
      <c r="G157" s="585" t="s">
        <v>7</v>
      </c>
      <c r="H157" s="585" t="s">
        <v>876</v>
      </c>
      <c r="I157" s="592">
        <v>17</v>
      </c>
      <c r="J157" s="585" t="s">
        <v>13</v>
      </c>
      <c r="K157" s="585" t="s">
        <v>876</v>
      </c>
      <c r="L157" s="212" t="s">
        <v>3098</v>
      </c>
      <c r="M157" s="348" t="s">
        <v>3098</v>
      </c>
      <c r="N157" s="214"/>
      <c r="O157" s="348"/>
      <c r="P157" s="348">
        <v>70</v>
      </c>
      <c r="Q157" s="500" t="s">
        <v>3130</v>
      </c>
      <c r="R157" s="214"/>
      <c r="S157" s="149" t="s">
        <v>3098</v>
      </c>
      <c r="T157" s="349"/>
      <c r="U157" s="250"/>
      <c r="V157" s="514" t="s">
        <v>8846</v>
      </c>
      <c r="W157" s="349"/>
      <c r="X157" s="349"/>
      <c r="Y157" s="350"/>
      <c r="Z157" s="212" t="s">
        <v>3098</v>
      </c>
      <c r="AA157" s="349"/>
      <c r="AB157" s="851" t="s">
        <v>8847</v>
      </c>
      <c r="AC157" s="852"/>
      <c r="AD157" s="853"/>
    </row>
    <row r="158" spans="1:30" ht="25.5" x14ac:dyDescent="0.3">
      <c r="A158" s="121"/>
      <c r="B158" s="149">
        <v>142</v>
      </c>
      <c r="C158" s="212"/>
      <c r="D158" s="212"/>
      <c r="E158" s="634" t="s">
        <v>9518</v>
      </c>
      <c r="F158" s="585" t="s">
        <v>39</v>
      </c>
      <c r="G158" s="585" t="s">
        <v>17</v>
      </c>
      <c r="H158" s="585" t="s">
        <v>876</v>
      </c>
      <c r="I158" s="592">
        <v>17</v>
      </c>
      <c r="J158" s="585" t="s">
        <v>13</v>
      </c>
      <c r="K158" s="585" t="s">
        <v>876</v>
      </c>
      <c r="L158" s="212" t="s">
        <v>3098</v>
      </c>
      <c r="M158" s="500" t="s">
        <v>3098</v>
      </c>
      <c r="N158" s="214"/>
      <c r="O158" s="500"/>
      <c r="P158" s="500">
        <v>15</v>
      </c>
      <c r="Q158" s="500" t="s">
        <v>3130</v>
      </c>
      <c r="R158" s="214"/>
      <c r="S158" s="149" t="s">
        <v>3098</v>
      </c>
      <c r="T158" s="349"/>
      <c r="U158" s="250"/>
      <c r="V158" s="514" t="s">
        <v>8871</v>
      </c>
      <c r="W158" s="349"/>
      <c r="X158" s="349"/>
      <c r="Y158" s="350"/>
      <c r="Z158" s="212" t="s">
        <v>3098</v>
      </c>
      <c r="AA158" s="349"/>
      <c r="AB158" s="851" t="s">
        <v>8847</v>
      </c>
      <c r="AC158" s="852"/>
      <c r="AD158" s="853"/>
    </row>
    <row r="159" spans="1:30" ht="25.5" x14ac:dyDescent="0.3">
      <c r="A159" s="121"/>
      <c r="B159" s="149">
        <v>143</v>
      </c>
      <c r="C159" s="212"/>
      <c r="D159" s="212"/>
      <c r="E159" s="634" t="s">
        <v>9519</v>
      </c>
      <c r="F159" s="585" t="s">
        <v>3131</v>
      </c>
      <c r="G159" s="585" t="s">
        <v>3131</v>
      </c>
      <c r="H159" s="585" t="s">
        <v>876</v>
      </c>
      <c r="I159" s="592" t="s">
        <v>3131</v>
      </c>
      <c r="J159" s="585" t="s">
        <v>3131</v>
      </c>
      <c r="K159" s="585" t="s">
        <v>876</v>
      </c>
      <c r="L159" s="212" t="s">
        <v>3098</v>
      </c>
      <c r="M159" s="500" t="s">
        <v>3098</v>
      </c>
      <c r="N159" s="214"/>
      <c r="O159" s="500"/>
      <c r="P159" s="500">
        <v>17</v>
      </c>
      <c r="Q159" s="500" t="s">
        <v>3130</v>
      </c>
      <c r="R159" s="214"/>
      <c r="S159" s="149" t="s">
        <v>3098</v>
      </c>
      <c r="T159" s="349"/>
      <c r="U159" s="250"/>
      <c r="V159" s="514" t="s">
        <v>8871</v>
      </c>
      <c r="W159" s="349"/>
      <c r="X159" s="349"/>
      <c r="Y159" s="350"/>
      <c r="Z159" s="212" t="s">
        <v>3098</v>
      </c>
      <c r="AA159" s="349"/>
      <c r="AB159" s="851" t="s">
        <v>8847</v>
      </c>
      <c r="AC159" s="852"/>
      <c r="AD159" s="853"/>
    </row>
    <row r="160" spans="1:30" ht="25.5" customHeight="1" x14ac:dyDescent="0.3">
      <c r="A160" s="121"/>
      <c r="B160" s="149">
        <v>144</v>
      </c>
      <c r="C160" s="212"/>
      <c r="D160" s="212"/>
      <c r="E160" s="634" t="s">
        <v>8948</v>
      </c>
      <c r="F160" s="585" t="s">
        <v>3131</v>
      </c>
      <c r="G160" s="585" t="s">
        <v>3131</v>
      </c>
      <c r="H160" s="585" t="s">
        <v>876</v>
      </c>
      <c r="I160" s="592" t="s">
        <v>3131</v>
      </c>
      <c r="J160" s="585" t="s">
        <v>3131</v>
      </c>
      <c r="K160" s="585" t="s">
        <v>876</v>
      </c>
      <c r="L160" s="212" t="s">
        <v>3098</v>
      </c>
      <c r="M160" s="500" t="s">
        <v>3098</v>
      </c>
      <c r="N160" s="214"/>
      <c r="O160" s="500"/>
      <c r="P160" s="500">
        <v>10</v>
      </c>
      <c r="Q160" s="500" t="s">
        <v>3130</v>
      </c>
      <c r="R160" s="214"/>
      <c r="S160" s="149" t="s">
        <v>3098</v>
      </c>
      <c r="T160" s="349"/>
      <c r="U160" s="250"/>
      <c r="V160" s="514" t="s">
        <v>8926</v>
      </c>
      <c r="W160" s="349"/>
      <c r="X160" s="349"/>
      <c r="Y160" s="350"/>
      <c r="Z160" s="212" t="s">
        <v>3098</v>
      </c>
      <c r="AA160" s="349"/>
      <c r="AB160" s="851" t="s">
        <v>8922</v>
      </c>
      <c r="AC160" s="852"/>
      <c r="AD160" s="853"/>
    </row>
    <row r="161" spans="1:30" ht="25.5" customHeight="1" x14ac:dyDescent="0.3">
      <c r="A161" s="121"/>
      <c r="B161" s="149">
        <v>145</v>
      </c>
      <c r="C161" s="212"/>
      <c r="D161" s="212"/>
      <c r="E161" s="634" t="s">
        <v>8977</v>
      </c>
      <c r="F161" s="585" t="s">
        <v>3131</v>
      </c>
      <c r="G161" s="585" t="s">
        <v>3131</v>
      </c>
      <c r="H161" s="585" t="s">
        <v>876</v>
      </c>
      <c r="I161" s="592" t="s">
        <v>3131</v>
      </c>
      <c r="J161" s="585" t="s">
        <v>3131</v>
      </c>
      <c r="K161" s="585" t="s">
        <v>876</v>
      </c>
      <c r="L161" s="212" t="s">
        <v>3098</v>
      </c>
      <c r="M161" s="500"/>
      <c r="N161" s="214"/>
      <c r="O161" s="500" t="s">
        <v>3132</v>
      </c>
      <c r="P161" s="500">
        <v>480</v>
      </c>
      <c r="Q161" s="500" t="s">
        <v>3130</v>
      </c>
      <c r="R161" s="214"/>
      <c r="S161" s="149" t="s">
        <v>3098</v>
      </c>
      <c r="T161" s="349"/>
      <c r="U161" s="250"/>
      <c r="V161" s="514" t="s">
        <v>8967</v>
      </c>
      <c r="W161" s="349"/>
      <c r="X161" s="349"/>
      <c r="Y161" s="350"/>
      <c r="Z161" s="212" t="s">
        <v>3098</v>
      </c>
      <c r="AA161" s="349"/>
      <c r="AB161" s="851" t="s">
        <v>3591</v>
      </c>
      <c r="AC161" s="852"/>
      <c r="AD161" s="853"/>
    </row>
    <row r="162" spans="1:30" ht="37.5" customHeight="1" x14ac:dyDescent="0.3">
      <c r="A162" s="121"/>
      <c r="B162" s="149">
        <v>146</v>
      </c>
      <c r="C162" s="212"/>
      <c r="D162" s="212"/>
      <c r="E162" s="634" t="s">
        <v>8978</v>
      </c>
      <c r="F162" s="585" t="s">
        <v>3131</v>
      </c>
      <c r="G162" s="585" t="s">
        <v>3131</v>
      </c>
      <c r="H162" s="585" t="s">
        <v>876</v>
      </c>
      <c r="I162" s="592" t="s">
        <v>3131</v>
      </c>
      <c r="J162" s="585" t="s">
        <v>3131</v>
      </c>
      <c r="K162" s="585" t="s">
        <v>876</v>
      </c>
      <c r="L162" s="212" t="s">
        <v>3098</v>
      </c>
      <c r="M162" s="500"/>
      <c r="N162" s="214"/>
      <c r="O162" s="500" t="s">
        <v>3132</v>
      </c>
      <c r="P162" s="500">
        <v>700</v>
      </c>
      <c r="Q162" s="500" t="s">
        <v>3130</v>
      </c>
      <c r="R162" s="214"/>
      <c r="S162" s="149" t="s">
        <v>3098</v>
      </c>
      <c r="T162" s="349"/>
      <c r="U162" s="250"/>
      <c r="V162" s="514" t="s">
        <v>8967</v>
      </c>
      <c r="W162" s="349"/>
      <c r="X162" s="349"/>
      <c r="Y162" s="350"/>
      <c r="Z162" s="212" t="s">
        <v>3098</v>
      </c>
      <c r="AA162" s="349"/>
      <c r="AB162" s="851" t="s">
        <v>3591</v>
      </c>
      <c r="AC162" s="852"/>
      <c r="AD162" s="853"/>
    </row>
    <row r="163" spans="1:30" ht="37.5" x14ac:dyDescent="0.3">
      <c r="A163" s="121"/>
      <c r="B163" s="149">
        <v>147</v>
      </c>
      <c r="C163" s="212"/>
      <c r="D163" s="212"/>
      <c r="E163" s="634" t="s">
        <v>9520</v>
      </c>
      <c r="F163" s="585" t="s">
        <v>44</v>
      </c>
      <c r="G163" s="585" t="s">
        <v>20</v>
      </c>
      <c r="H163" s="585" t="s">
        <v>876</v>
      </c>
      <c r="I163" s="592">
        <v>20</v>
      </c>
      <c r="J163" s="585" t="s">
        <v>14</v>
      </c>
      <c r="K163" s="585" t="s">
        <v>862</v>
      </c>
      <c r="L163" s="212" t="s">
        <v>3098</v>
      </c>
      <c r="M163" s="500" t="s">
        <v>3098</v>
      </c>
      <c r="N163" s="214"/>
      <c r="O163" s="500"/>
      <c r="P163" s="500">
        <v>230</v>
      </c>
      <c r="Q163" s="500" t="s">
        <v>3130</v>
      </c>
      <c r="R163" s="214"/>
      <c r="S163" s="149" t="s">
        <v>3098</v>
      </c>
      <c r="T163" s="349"/>
      <c r="U163" s="250"/>
      <c r="V163" s="514" t="s">
        <v>8846</v>
      </c>
      <c r="W163" s="349"/>
      <c r="X163" s="349"/>
      <c r="Y163" s="350"/>
      <c r="Z163" s="212" t="s">
        <v>3098</v>
      </c>
      <c r="AA163" s="349"/>
      <c r="AB163" s="851" t="s">
        <v>8847</v>
      </c>
      <c r="AC163" s="852"/>
      <c r="AD163" s="853"/>
    </row>
    <row r="164" spans="1:30" ht="25.5" customHeight="1" x14ac:dyDescent="0.3">
      <c r="A164" s="121"/>
      <c r="B164" s="149">
        <v>148</v>
      </c>
      <c r="C164" s="212"/>
      <c r="D164" s="212"/>
      <c r="E164" s="634" t="s">
        <v>8954</v>
      </c>
      <c r="F164" s="585" t="s">
        <v>16</v>
      </c>
      <c r="G164" s="585" t="s">
        <v>14</v>
      </c>
      <c r="H164" s="585" t="s">
        <v>862</v>
      </c>
      <c r="I164" s="592">
        <v>29</v>
      </c>
      <c r="J164" s="585" t="s">
        <v>14</v>
      </c>
      <c r="K164" s="585" t="s">
        <v>862</v>
      </c>
      <c r="L164" s="212" t="s">
        <v>3098</v>
      </c>
      <c r="M164" s="500"/>
      <c r="N164" s="214"/>
      <c r="O164" s="500" t="s">
        <v>3098</v>
      </c>
      <c r="P164" s="500">
        <v>50</v>
      </c>
      <c r="Q164" s="500" t="s">
        <v>3130</v>
      </c>
      <c r="R164" s="214"/>
      <c r="S164" s="149" t="s">
        <v>3098</v>
      </c>
      <c r="T164" s="349"/>
      <c r="U164" s="250"/>
      <c r="V164" s="514" t="s">
        <v>8926</v>
      </c>
      <c r="W164" s="349"/>
      <c r="X164" s="349"/>
      <c r="Y164" s="350"/>
      <c r="Z164" s="212" t="s">
        <v>3098</v>
      </c>
      <c r="AA164" s="349"/>
      <c r="AB164" s="851" t="s">
        <v>8886</v>
      </c>
      <c r="AC164" s="852"/>
      <c r="AD164" s="853"/>
    </row>
    <row r="165" spans="1:30" ht="25.5" x14ac:dyDescent="0.3">
      <c r="A165" s="121"/>
      <c r="B165" s="149">
        <v>149</v>
      </c>
      <c r="C165" s="212"/>
      <c r="D165" s="212"/>
      <c r="E165" s="634" t="s">
        <v>8954</v>
      </c>
      <c r="F165" s="585" t="s">
        <v>16</v>
      </c>
      <c r="G165" s="585" t="s">
        <v>14</v>
      </c>
      <c r="H165" s="585" t="s">
        <v>862</v>
      </c>
      <c r="I165" s="592">
        <v>29</v>
      </c>
      <c r="J165" s="585" t="s">
        <v>14</v>
      </c>
      <c r="K165" s="585" t="s">
        <v>862</v>
      </c>
      <c r="L165" s="212" t="s">
        <v>3098</v>
      </c>
      <c r="M165" s="500"/>
      <c r="N165" s="214"/>
      <c r="O165" s="500" t="s">
        <v>3098</v>
      </c>
      <c r="P165" s="500">
        <v>50</v>
      </c>
      <c r="Q165" s="500" t="s">
        <v>3130</v>
      </c>
      <c r="R165" s="214"/>
      <c r="S165" s="149" t="s">
        <v>3098</v>
      </c>
      <c r="T165" s="349"/>
      <c r="U165" s="250"/>
      <c r="V165" s="514" t="s">
        <v>8926</v>
      </c>
      <c r="W165" s="349"/>
      <c r="X165" s="349"/>
      <c r="Y165" s="350"/>
      <c r="Z165" s="212" t="s">
        <v>3098</v>
      </c>
      <c r="AA165" s="349"/>
      <c r="AB165" s="851" t="s">
        <v>8886</v>
      </c>
      <c r="AC165" s="852"/>
      <c r="AD165" s="853"/>
    </row>
    <row r="166" spans="1:30" ht="25.5" x14ac:dyDescent="0.3">
      <c r="A166" s="121"/>
      <c r="B166" s="149">
        <v>150</v>
      </c>
      <c r="C166" s="212"/>
      <c r="D166" s="212"/>
      <c r="E166" s="634" t="s">
        <v>9521</v>
      </c>
      <c r="F166" s="585" t="s">
        <v>9</v>
      </c>
      <c r="G166" s="585" t="s">
        <v>6</v>
      </c>
      <c r="H166" s="585" t="s">
        <v>876</v>
      </c>
      <c r="I166" s="592">
        <v>5</v>
      </c>
      <c r="J166" s="585" t="s">
        <v>3</v>
      </c>
      <c r="K166" s="585" t="s">
        <v>862</v>
      </c>
      <c r="L166" s="212" t="s">
        <v>3098</v>
      </c>
      <c r="M166" s="500" t="s">
        <v>3098</v>
      </c>
      <c r="N166" s="214"/>
      <c r="O166" s="500"/>
      <c r="P166" s="500">
        <v>22</v>
      </c>
      <c r="Q166" s="500" t="s">
        <v>3130</v>
      </c>
      <c r="R166" s="214"/>
      <c r="S166" s="149" t="s">
        <v>3098</v>
      </c>
      <c r="T166" s="349"/>
      <c r="U166" s="250"/>
      <c r="V166" s="514" t="s">
        <v>8871</v>
      </c>
      <c r="W166" s="349"/>
      <c r="X166" s="349"/>
      <c r="Y166" s="350"/>
      <c r="Z166" s="212" t="s">
        <v>3098</v>
      </c>
      <c r="AA166" s="349"/>
      <c r="AB166" s="851" t="s">
        <v>8847</v>
      </c>
      <c r="AC166" s="852"/>
      <c r="AD166" s="853"/>
    </row>
    <row r="167" spans="1:30" ht="25.5" x14ac:dyDescent="0.3">
      <c r="A167" s="121"/>
      <c r="B167" s="149">
        <v>151</v>
      </c>
      <c r="C167" s="212"/>
      <c r="D167" s="212"/>
      <c r="E167" s="634" t="s">
        <v>8895</v>
      </c>
      <c r="F167" s="585" t="s">
        <v>4</v>
      </c>
      <c r="G167" s="585" t="s">
        <v>9</v>
      </c>
      <c r="H167" s="585" t="s">
        <v>862</v>
      </c>
      <c r="I167" s="592">
        <v>6</v>
      </c>
      <c r="J167" s="585" t="s">
        <v>3</v>
      </c>
      <c r="K167" s="585" t="s">
        <v>862</v>
      </c>
      <c r="L167" s="212" t="s">
        <v>3098</v>
      </c>
      <c r="M167" s="500" t="s">
        <v>3098</v>
      </c>
      <c r="N167" s="214"/>
      <c r="O167" s="500"/>
      <c r="P167" s="500">
        <v>170</v>
      </c>
      <c r="Q167" s="500" t="s">
        <v>3130</v>
      </c>
      <c r="R167" s="214"/>
      <c r="S167" s="149" t="s">
        <v>3098</v>
      </c>
      <c r="T167" s="349"/>
      <c r="U167" s="250"/>
      <c r="V167" s="514" t="s">
        <v>8871</v>
      </c>
      <c r="W167" s="349"/>
      <c r="X167" s="349"/>
      <c r="Y167" s="350"/>
      <c r="Z167" s="212" t="s">
        <v>3098</v>
      </c>
      <c r="AA167" s="349"/>
      <c r="AB167" s="851"/>
      <c r="AC167" s="852"/>
      <c r="AD167" s="853"/>
    </row>
    <row r="168" spans="1:30" ht="37.5" x14ac:dyDescent="0.3">
      <c r="A168" s="121"/>
      <c r="B168" s="149">
        <v>152</v>
      </c>
      <c r="C168" s="212"/>
      <c r="D168" s="212"/>
      <c r="E168" s="634" t="s">
        <v>8854</v>
      </c>
      <c r="F168" s="585" t="s">
        <v>65</v>
      </c>
      <c r="G168" s="585" t="s">
        <v>14</v>
      </c>
      <c r="H168" s="585" t="s">
        <v>862</v>
      </c>
      <c r="I168" s="592">
        <v>27</v>
      </c>
      <c r="J168" s="585" t="s">
        <v>3</v>
      </c>
      <c r="K168" s="585" t="s">
        <v>862</v>
      </c>
      <c r="L168" s="212" t="s">
        <v>3098</v>
      </c>
      <c r="M168" s="500" t="s">
        <v>3098</v>
      </c>
      <c r="N168" s="593" t="s">
        <v>8411</v>
      </c>
      <c r="O168" s="500"/>
      <c r="P168" s="500">
        <v>230</v>
      </c>
      <c r="Q168" s="500" t="s">
        <v>3130</v>
      </c>
      <c r="R168" s="214"/>
      <c r="S168" s="149" t="s">
        <v>3098</v>
      </c>
      <c r="T168" s="349"/>
      <c r="U168" s="250"/>
      <c r="V168" s="514" t="s">
        <v>8846</v>
      </c>
      <c r="W168" s="349"/>
      <c r="X168" s="349"/>
      <c r="Y168" s="350"/>
      <c r="Z168" s="212" t="s">
        <v>3098</v>
      </c>
      <c r="AA168" s="349"/>
      <c r="AB168" s="851"/>
      <c r="AC168" s="852"/>
      <c r="AD168" s="853"/>
    </row>
    <row r="169" spans="1:30" ht="25.5" customHeight="1" x14ac:dyDescent="0.3">
      <c r="A169" s="121"/>
      <c r="B169" s="149">
        <v>153</v>
      </c>
      <c r="C169" s="212"/>
      <c r="D169" s="212"/>
      <c r="E169" s="634" t="s">
        <v>4209</v>
      </c>
      <c r="F169" s="585" t="s">
        <v>3</v>
      </c>
      <c r="G169" s="585" t="s">
        <v>14</v>
      </c>
      <c r="H169" s="585" t="s">
        <v>862</v>
      </c>
      <c r="I169" s="592">
        <v>31</v>
      </c>
      <c r="J169" s="585" t="s">
        <v>3</v>
      </c>
      <c r="K169" s="585" t="s">
        <v>862</v>
      </c>
      <c r="L169" s="212" t="s">
        <v>3098</v>
      </c>
      <c r="M169" s="500" t="s">
        <v>3098</v>
      </c>
      <c r="N169" s="593" t="s">
        <v>4831</v>
      </c>
      <c r="O169" s="500"/>
      <c r="P169" s="500">
        <v>170</v>
      </c>
      <c r="Q169" s="500" t="s">
        <v>3130</v>
      </c>
      <c r="R169" s="214"/>
      <c r="S169" s="149" t="s">
        <v>3098</v>
      </c>
      <c r="T169" s="349"/>
      <c r="U169" s="250"/>
      <c r="V169" s="514" t="s">
        <v>8846</v>
      </c>
      <c r="W169" s="349"/>
      <c r="X169" s="349"/>
      <c r="Y169" s="350"/>
      <c r="Z169" s="212" t="s">
        <v>3098</v>
      </c>
      <c r="AA169" s="349"/>
      <c r="AB169" s="851"/>
      <c r="AC169" s="852"/>
      <c r="AD169" s="853"/>
    </row>
    <row r="170" spans="1:30" ht="25.5" customHeight="1" x14ac:dyDescent="0.3">
      <c r="A170" s="121"/>
      <c r="B170" s="149">
        <v>154</v>
      </c>
      <c r="C170" s="212"/>
      <c r="D170" s="212"/>
      <c r="E170" s="634" t="s">
        <v>8862</v>
      </c>
      <c r="F170" s="585" t="s">
        <v>16</v>
      </c>
      <c r="G170" s="585" t="s">
        <v>6</v>
      </c>
      <c r="H170" s="585" t="s">
        <v>876</v>
      </c>
      <c r="I170" s="592">
        <v>2</v>
      </c>
      <c r="J170" s="585" t="s">
        <v>1</v>
      </c>
      <c r="K170" s="585" t="s">
        <v>862</v>
      </c>
      <c r="L170" s="212" t="s">
        <v>3098</v>
      </c>
      <c r="M170" s="500" t="s">
        <v>3098</v>
      </c>
      <c r="N170" s="214"/>
      <c r="O170" s="500"/>
      <c r="P170" s="500">
        <v>11</v>
      </c>
      <c r="Q170" s="500" t="s">
        <v>3130</v>
      </c>
      <c r="R170" s="214"/>
      <c r="S170" s="149" t="s">
        <v>3098</v>
      </c>
      <c r="T170" s="349"/>
      <c r="U170" s="250"/>
      <c r="V170" s="514" t="s">
        <v>8846</v>
      </c>
      <c r="W170" s="349"/>
      <c r="X170" s="349"/>
      <c r="Y170" s="350"/>
      <c r="Z170" s="212" t="s">
        <v>3098</v>
      </c>
      <c r="AA170" s="349"/>
      <c r="AB170" s="851" t="s">
        <v>864</v>
      </c>
      <c r="AC170" s="852"/>
      <c r="AD170" s="853"/>
    </row>
    <row r="171" spans="1:30" ht="25.5" customHeight="1" x14ac:dyDescent="0.3">
      <c r="A171" s="121"/>
      <c r="B171" s="149">
        <v>155</v>
      </c>
      <c r="C171" s="212"/>
      <c r="D171" s="212"/>
      <c r="E171" s="634" t="s">
        <v>8849</v>
      </c>
      <c r="F171" s="585" t="s">
        <v>39</v>
      </c>
      <c r="G171" s="585" t="s">
        <v>3</v>
      </c>
      <c r="H171" s="585" t="s">
        <v>862</v>
      </c>
      <c r="I171" s="592">
        <v>30</v>
      </c>
      <c r="J171" s="585" t="s">
        <v>1</v>
      </c>
      <c r="K171" s="585" t="s">
        <v>862</v>
      </c>
      <c r="L171" s="212" t="s">
        <v>3098</v>
      </c>
      <c r="M171" s="500" t="s">
        <v>3098</v>
      </c>
      <c r="N171" s="593" t="s">
        <v>8412</v>
      </c>
      <c r="O171" s="500"/>
      <c r="P171" s="500">
        <v>200</v>
      </c>
      <c r="Q171" s="500" t="s">
        <v>3130</v>
      </c>
      <c r="R171" s="214"/>
      <c r="S171" s="149" t="s">
        <v>3098</v>
      </c>
      <c r="T171" s="349"/>
      <c r="U171" s="250"/>
      <c r="V171" s="514" t="s">
        <v>8846</v>
      </c>
      <c r="W171" s="349"/>
      <c r="X171" s="349"/>
      <c r="Y171" s="350"/>
      <c r="Z171" s="212" t="s">
        <v>3098</v>
      </c>
      <c r="AA171" s="349"/>
      <c r="AB171" s="851"/>
      <c r="AC171" s="852"/>
      <c r="AD171" s="853"/>
    </row>
    <row r="172" spans="1:30" ht="25.5" customHeight="1" x14ac:dyDescent="0.3">
      <c r="A172" s="121"/>
      <c r="B172" s="149">
        <v>156</v>
      </c>
      <c r="C172" s="212"/>
      <c r="D172" s="212"/>
      <c r="E172" s="634" t="s">
        <v>8868</v>
      </c>
      <c r="F172" s="585" t="s">
        <v>12</v>
      </c>
      <c r="G172" s="585" t="s">
        <v>9</v>
      </c>
      <c r="H172" s="585" t="s">
        <v>862</v>
      </c>
      <c r="I172" s="592">
        <v>27</v>
      </c>
      <c r="J172" s="585" t="s">
        <v>7</v>
      </c>
      <c r="K172" s="585" t="s">
        <v>862</v>
      </c>
      <c r="L172" s="212" t="s">
        <v>3098</v>
      </c>
      <c r="M172" s="500" t="s">
        <v>3098</v>
      </c>
      <c r="N172" s="214"/>
      <c r="O172" s="500"/>
      <c r="P172" s="500">
        <v>95</v>
      </c>
      <c r="Q172" s="500" t="s">
        <v>3130</v>
      </c>
      <c r="R172" s="214"/>
      <c r="S172" s="149" t="s">
        <v>3098</v>
      </c>
      <c r="T172" s="349"/>
      <c r="U172" s="250"/>
      <c r="V172" s="514" t="s">
        <v>8846</v>
      </c>
      <c r="W172" s="349"/>
      <c r="X172" s="349"/>
      <c r="Y172" s="350"/>
      <c r="Z172" s="212" t="s">
        <v>3098</v>
      </c>
      <c r="AA172" s="349"/>
      <c r="AB172" s="851"/>
      <c r="AC172" s="852"/>
      <c r="AD172" s="853"/>
    </row>
    <row r="173" spans="1:30" ht="25.5" customHeight="1" x14ac:dyDescent="0.3">
      <c r="A173" s="121"/>
      <c r="B173" s="149">
        <v>157</v>
      </c>
      <c r="C173" s="212"/>
      <c r="D173" s="212"/>
      <c r="E173" s="634" t="s">
        <v>8851</v>
      </c>
      <c r="F173" s="585" t="s">
        <v>7</v>
      </c>
      <c r="G173" s="585" t="s">
        <v>7</v>
      </c>
      <c r="H173" s="585" t="s">
        <v>862</v>
      </c>
      <c r="I173" s="592">
        <v>30</v>
      </c>
      <c r="J173" s="585" t="s">
        <v>7</v>
      </c>
      <c r="K173" s="585" t="s">
        <v>862</v>
      </c>
      <c r="L173" s="212" t="s">
        <v>3098</v>
      </c>
      <c r="M173" s="500" t="s">
        <v>3098</v>
      </c>
      <c r="N173" s="593" t="s">
        <v>8413</v>
      </c>
      <c r="O173" s="500"/>
      <c r="P173" s="500">
        <v>350</v>
      </c>
      <c r="Q173" s="500" t="s">
        <v>3130</v>
      </c>
      <c r="R173" s="214"/>
      <c r="S173" s="149" t="s">
        <v>3098</v>
      </c>
      <c r="T173" s="349"/>
      <c r="U173" s="250"/>
      <c r="V173" s="514" t="s">
        <v>8846</v>
      </c>
      <c r="W173" s="349"/>
      <c r="X173" s="349"/>
      <c r="Y173" s="350"/>
      <c r="Z173" s="212" t="s">
        <v>3098</v>
      </c>
      <c r="AA173" s="349"/>
      <c r="AB173" s="851"/>
      <c r="AC173" s="852"/>
      <c r="AD173" s="853"/>
    </row>
    <row r="174" spans="1:30" ht="25.5" customHeight="1" x14ac:dyDescent="0.3">
      <c r="A174" s="121"/>
      <c r="B174" s="149">
        <v>158</v>
      </c>
      <c r="C174" s="212"/>
      <c r="D174" s="212"/>
      <c r="E174" s="634" t="s">
        <v>8853</v>
      </c>
      <c r="F174" s="585" t="s">
        <v>22</v>
      </c>
      <c r="G174" s="585" t="s">
        <v>14</v>
      </c>
      <c r="H174" s="585" t="s">
        <v>862</v>
      </c>
      <c r="I174" s="592">
        <v>20</v>
      </c>
      <c r="J174" s="585" t="s">
        <v>5</v>
      </c>
      <c r="K174" s="585" t="s">
        <v>862</v>
      </c>
      <c r="L174" s="212" t="s">
        <v>3098</v>
      </c>
      <c r="M174" s="500" t="s">
        <v>3098</v>
      </c>
      <c r="N174" s="593"/>
      <c r="O174" s="500"/>
      <c r="P174" s="500">
        <v>50</v>
      </c>
      <c r="Q174" s="500" t="s">
        <v>3130</v>
      </c>
      <c r="R174" s="214"/>
      <c r="S174" s="149" t="s">
        <v>3098</v>
      </c>
      <c r="T174" s="349"/>
      <c r="U174" s="250"/>
      <c r="V174" s="514" t="s">
        <v>8846</v>
      </c>
      <c r="W174" s="349"/>
      <c r="X174" s="349"/>
      <c r="Y174" s="350"/>
      <c r="Z174" s="212" t="s">
        <v>3098</v>
      </c>
      <c r="AA174" s="349"/>
      <c r="AB174" s="851"/>
      <c r="AC174" s="852"/>
      <c r="AD174" s="853"/>
    </row>
    <row r="175" spans="1:30" ht="25.5" customHeight="1" x14ac:dyDescent="0.3">
      <c r="A175" s="121"/>
      <c r="B175" s="149">
        <v>159</v>
      </c>
      <c r="C175" s="212"/>
      <c r="D175" s="212"/>
      <c r="E175" s="634" t="s">
        <v>9522</v>
      </c>
      <c r="F175" s="585" t="s">
        <v>44</v>
      </c>
      <c r="G175" s="585" t="s">
        <v>14</v>
      </c>
      <c r="H175" s="585" t="s">
        <v>862</v>
      </c>
      <c r="I175" s="592">
        <v>24</v>
      </c>
      <c r="J175" s="585" t="s">
        <v>5</v>
      </c>
      <c r="K175" s="585" t="s">
        <v>862</v>
      </c>
      <c r="L175" s="212" t="s">
        <v>3098</v>
      </c>
      <c r="M175" s="500" t="s">
        <v>3098</v>
      </c>
      <c r="N175" s="214"/>
      <c r="O175" s="500"/>
      <c r="P175" s="500">
        <v>200</v>
      </c>
      <c r="Q175" s="500" t="s">
        <v>3130</v>
      </c>
      <c r="R175" s="214"/>
      <c r="S175" s="149" t="s">
        <v>3098</v>
      </c>
      <c r="T175" s="349"/>
      <c r="U175" s="250"/>
      <c r="V175" s="514" t="s">
        <v>8846</v>
      </c>
      <c r="W175" s="349"/>
      <c r="X175" s="349"/>
      <c r="Y175" s="350"/>
      <c r="Z175" s="212" t="s">
        <v>3098</v>
      </c>
      <c r="AA175" s="349"/>
      <c r="AB175" s="851" t="s">
        <v>8847</v>
      </c>
      <c r="AC175" s="852"/>
      <c r="AD175" s="853"/>
    </row>
    <row r="176" spans="1:30" ht="25.5" customHeight="1" x14ac:dyDescent="0.3">
      <c r="A176" s="121"/>
      <c r="B176" s="149">
        <v>160</v>
      </c>
      <c r="C176" s="212"/>
      <c r="D176" s="212"/>
      <c r="E176" s="634" t="s">
        <v>8859</v>
      </c>
      <c r="F176" s="585" t="s">
        <v>0</v>
      </c>
      <c r="G176" s="585" t="s">
        <v>5</v>
      </c>
      <c r="H176" s="585" t="s">
        <v>862</v>
      </c>
      <c r="I176" s="592">
        <v>24</v>
      </c>
      <c r="J176" s="585" t="s">
        <v>5</v>
      </c>
      <c r="K176" s="585" t="s">
        <v>862</v>
      </c>
      <c r="L176" s="212"/>
      <c r="M176" s="500" t="s">
        <v>3098</v>
      </c>
      <c r="N176" s="214"/>
      <c r="O176" s="500" t="s">
        <v>3098</v>
      </c>
      <c r="P176" s="500">
        <v>40</v>
      </c>
      <c r="Q176" s="500" t="s">
        <v>3130</v>
      </c>
      <c r="R176" s="214"/>
      <c r="S176" s="149" t="s">
        <v>3098</v>
      </c>
      <c r="T176" s="349"/>
      <c r="U176" s="250"/>
      <c r="V176" s="514" t="s">
        <v>8846</v>
      </c>
      <c r="W176" s="349"/>
      <c r="X176" s="349"/>
      <c r="Y176" s="350"/>
      <c r="Z176" s="212" t="s">
        <v>3098</v>
      </c>
      <c r="AA176" s="349"/>
      <c r="AB176" s="851" t="s">
        <v>1052</v>
      </c>
      <c r="AC176" s="852"/>
      <c r="AD176" s="853"/>
    </row>
    <row r="177" spans="1:30" ht="25.5" customHeight="1" x14ac:dyDescent="0.3">
      <c r="A177" s="121"/>
      <c r="B177" s="149">
        <v>161</v>
      </c>
      <c r="C177" s="212"/>
      <c r="D177" s="212"/>
      <c r="E177" s="634" t="s">
        <v>8869</v>
      </c>
      <c r="F177" s="585" t="s">
        <v>0</v>
      </c>
      <c r="G177" s="585" t="s">
        <v>14</v>
      </c>
      <c r="H177" s="585" t="s">
        <v>862</v>
      </c>
      <c r="I177" s="592">
        <v>25</v>
      </c>
      <c r="J177" s="585" t="s">
        <v>5</v>
      </c>
      <c r="K177" s="585" t="s">
        <v>862</v>
      </c>
      <c r="L177" s="212" t="s">
        <v>3098</v>
      </c>
      <c r="M177" s="500" t="s">
        <v>3098</v>
      </c>
      <c r="N177" s="214"/>
      <c r="O177" s="500"/>
      <c r="P177" s="500">
        <v>30</v>
      </c>
      <c r="Q177" s="500" t="s">
        <v>3130</v>
      </c>
      <c r="R177" s="214"/>
      <c r="S177" s="149" t="s">
        <v>3098</v>
      </c>
      <c r="T177" s="349"/>
      <c r="U177" s="250"/>
      <c r="V177" s="514" t="s">
        <v>8846</v>
      </c>
      <c r="W177" s="349"/>
      <c r="X177" s="349"/>
      <c r="Y177" s="350"/>
      <c r="Z177" s="212" t="s">
        <v>3098</v>
      </c>
      <c r="AA177" s="349"/>
      <c r="AB177" s="851"/>
      <c r="AC177" s="852"/>
      <c r="AD177" s="853"/>
    </row>
    <row r="178" spans="1:30" ht="25.5" customHeight="1" x14ac:dyDescent="0.3">
      <c r="A178" s="121"/>
      <c r="B178" s="149">
        <v>162</v>
      </c>
      <c r="C178" s="212"/>
      <c r="D178" s="212"/>
      <c r="E178" s="634" t="s">
        <v>4209</v>
      </c>
      <c r="F178" s="585" t="s">
        <v>9</v>
      </c>
      <c r="G178" s="585" t="s">
        <v>1</v>
      </c>
      <c r="H178" s="585" t="s">
        <v>862</v>
      </c>
      <c r="I178" s="592">
        <v>9</v>
      </c>
      <c r="J178" s="585" t="s">
        <v>17</v>
      </c>
      <c r="K178" s="585" t="s">
        <v>862</v>
      </c>
      <c r="L178" s="212" t="s">
        <v>3098</v>
      </c>
      <c r="M178" s="500" t="s">
        <v>3098</v>
      </c>
      <c r="N178" s="593" t="s">
        <v>4832</v>
      </c>
      <c r="O178" s="500" t="s">
        <v>3098</v>
      </c>
      <c r="P178" s="500">
        <v>150</v>
      </c>
      <c r="Q178" s="500" t="s">
        <v>3130</v>
      </c>
      <c r="R178" s="214"/>
      <c r="S178" s="149" t="s">
        <v>3098</v>
      </c>
      <c r="T178" s="349"/>
      <c r="U178" s="250"/>
      <c r="V178" s="514" t="s">
        <v>8846</v>
      </c>
      <c r="W178" s="349"/>
      <c r="X178" s="349"/>
      <c r="Y178" s="350"/>
      <c r="Z178" s="212" t="s">
        <v>3098</v>
      </c>
      <c r="AA178" s="349"/>
      <c r="AB178" s="851"/>
      <c r="AC178" s="852"/>
      <c r="AD178" s="853"/>
    </row>
    <row r="179" spans="1:30" ht="25.5" customHeight="1" x14ac:dyDescent="0.3">
      <c r="A179" s="121"/>
      <c r="B179" s="149">
        <v>163</v>
      </c>
      <c r="C179" s="212"/>
      <c r="D179" s="212"/>
      <c r="E179" s="634" t="s">
        <v>8849</v>
      </c>
      <c r="F179" s="585" t="s">
        <v>3</v>
      </c>
      <c r="G179" s="585" t="s">
        <v>5</v>
      </c>
      <c r="H179" s="585" t="s">
        <v>862</v>
      </c>
      <c r="I179" s="592">
        <v>16</v>
      </c>
      <c r="J179" s="585" t="s">
        <v>17</v>
      </c>
      <c r="K179" s="585" t="s">
        <v>862</v>
      </c>
      <c r="L179" s="212" t="s">
        <v>3098</v>
      </c>
      <c r="M179" s="500" t="s">
        <v>3098</v>
      </c>
      <c r="N179" s="593" t="s">
        <v>8414</v>
      </c>
      <c r="O179" s="500" t="s">
        <v>3098</v>
      </c>
      <c r="P179" s="500">
        <v>120</v>
      </c>
      <c r="Q179" s="500" t="s">
        <v>3130</v>
      </c>
      <c r="R179" s="214"/>
      <c r="S179" s="149" t="s">
        <v>3098</v>
      </c>
      <c r="T179" s="349"/>
      <c r="U179" s="250"/>
      <c r="V179" s="514" t="s">
        <v>8846</v>
      </c>
      <c r="W179" s="349"/>
      <c r="X179" s="349"/>
      <c r="Y179" s="350"/>
      <c r="Z179" s="212" t="s">
        <v>3098</v>
      </c>
      <c r="AA179" s="349"/>
      <c r="AB179" s="851" t="s">
        <v>8850</v>
      </c>
      <c r="AC179" s="852"/>
      <c r="AD179" s="853"/>
    </row>
    <row r="180" spans="1:30" ht="25.5" customHeight="1" x14ac:dyDescent="0.3">
      <c r="A180" s="121"/>
      <c r="B180" s="149">
        <v>164</v>
      </c>
      <c r="C180" s="212"/>
      <c r="D180" s="212"/>
      <c r="E180" s="634" t="s">
        <v>8857</v>
      </c>
      <c r="F180" s="585" t="s">
        <v>65</v>
      </c>
      <c r="G180" s="585" t="s">
        <v>14</v>
      </c>
      <c r="H180" s="585" t="s">
        <v>862</v>
      </c>
      <c r="I180" s="592">
        <v>17</v>
      </c>
      <c r="J180" s="585" t="s">
        <v>17</v>
      </c>
      <c r="K180" s="585" t="s">
        <v>862</v>
      </c>
      <c r="L180" s="212" t="s">
        <v>3098</v>
      </c>
      <c r="M180" s="500" t="s">
        <v>3098</v>
      </c>
      <c r="N180" s="214"/>
      <c r="O180" s="500"/>
      <c r="P180" s="500">
        <v>180</v>
      </c>
      <c r="Q180" s="500" t="s">
        <v>3130</v>
      </c>
      <c r="R180" s="214"/>
      <c r="S180" s="149" t="s">
        <v>3098</v>
      </c>
      <c r="T180" s="349"/>
      <c r="U180" s="250"/>
      <c r="V180" s="514" t="s">
        <v>8846</v>
      </c>
      <c r="W180" s="349"/>
      <c r="X180" s="349"/>
      <c r="Y180" s="350"/>
      <c r="Z180" s="212" t="s">
        <v>3098</v>
      </c>
      <c r="AA180" s="349"/>
      <c r="AB180" s="851"/>
      <c r="AC180" s="852"/>
      <c r="AD180" s="853"/>
    </row>
    <row r="181" spans="1:30" ht="25.5" customHeight="1" x14ac:dyDescent="0.3">
      <c r="A181" s="121"/>
      <c r="B181" s="149">
        <v>165</v>
      </c>
      <c r="C181" s="212"/>
      <c r="D181" s="212"/>
      <c r="E181" s="634" t="s">
        <v>8855</v>
      </c>
      <c r="F181" s="585" t="s">
        <v>23</v>
      </c>
      <c r="G181" s="585" t="s">
        <v>14</v>
      </c>
      <c r="H181" s="585" t="s">
        <v>862</v>
      </c>
      <c r="I181" s="592">
        <v>24</v>
      </c>
      <c r="J181" s="585" t="s">
        <v>11</v>
      </c>
      <c r="K181" s="585" t="s">
        <v>862</v>
      </c>
      <c r="L181" s="212" t="s">
        <v>3098</v>
      </c>
      <c r="M181" s="500" t="s">
        <v>3098</v>
      </c>
      <c r="N181" s="593"/>
      <c r="O181" s="500"/>
      <c r="P181" s="500">
        <v>230</v>
      </c>
      <c r="Q181" s="500" t="s">
        <v>3130</v>
      </c>
      <c r="R181" s="214"/>
      <c r="S181" s="149" t="s">
        <v>3098</v>
      </c>
      <c r="T181" s="349"/>
      <c r="U181" s="250"/>
      <c r="V181" s="514" t="s">
        <v>8846</v>
      </c>
      <c r="W181" s="349"/>
      <c r="X181" s="349"/>
      <c r="Y181" s="350"/>
      <c r="Z181" s="212" t="s">
        <v>3098</v>
      </c>
      <c r="AA181" s="349"/>
      <c r="AB181" s="851"/>
      <c r="AC181" s="852"/>
      <c r="AD181" s="853"/>
    </row>
    <row r="182" spans="1:30" ht="25.5" customHeight="1" x14ac:dyDescent="0.3">
      <c r="A182" s="121"/>
      <c r="B182" s="149">
        <v>166</v>
      </c>
      <c r="C182" s="212"/>
      <c r="D182" s="212"/>
      <c r="E182" s="634" t="s">
        <v>8856</v>
      </c>
      <c r="F182" s="585" t="s">
        <v>8</v>
      </c>
      <c r="G182" s="585" t="s">
        <v>9</v>
      </c>
      <c r="H182" s="585" t="s">
        <v>862</v>
      </c>
      <c r="I182" s="592">
        <v>13</v>
      </c>
      <c r="J182" s="585" t="s">
        <v>20</v>
      </c>
      <c r="K182" s="585" t="s">
        <v>862</v>
      </c>
      <c r="L182" s="212" t="s">
        <v>3098</v>
      </c>
      <c r="M182" s="500" t="s">
        <v>3098</v>
      </c>
      <c r="N182" s="214"/>
      <c r="O182" s="500"/>
      <c r="P182" s="500">
        <v>220</v>
      </c>
      <c r="Q182" s="500" t="s">
        <v>3130</v>
      </c>
      <c r="R182" s="214"/>
      <c r="S182" s="149" t="s">
        <v>3098</v>
      </c>
      <c r="T182" s="349"/>
      <c r="U182" s="250"/>
      <c r="V182" s="514" t="s">
        <v>8846</v>
      </c>
      <c r="W182" s="349"/>
      <c r="X182" s="349"/>
      <c r="Y182" s="350"/>
      <c r="Z182" s="212" t="s">
        <v>3098</v>
      </c>
      <c r="AA182" s="349"/>
      <c r="AB182" s="851"/>
      <c r="AC182" s="852"/>
      <c r="AD182" s="853"/>
    </row>
    <row r="183" spans="1:30" ht="25.5" customHeight="1" x14ac:dyDescent="0.3">
      <c r="A183" s="121"/>
      <c r="B183" s="149">
        <v>167</v>
      </c>
      <c r="C183" s="212"/>
      <c r="D183" s="212"/>
      <c r="E183" s="634" t="s">
        <v>8864</v>
      </c>
      <c r="F183" s="585" t="s">
        <v>22</v>
      </c>
      <c r="G183" s="585" t="s">
        <v>11</v>
      </c>
      <c r="H183" s="585" t="s">
        <v>862</v>
      </c>
      <c r="I183" s="592">
        <v>25</v>
      </c>
      <c r="J183" s="585" t="s">
        <v>20</v>
      </c>
      <c r="K183" s="585" t="s">
        <v>862</v>
      </c>
      <c r="L183" s="212" t="s">
        <v>3098</v>
      </c>
      <c r="M183" s="500" t="s">
        <v>3098</v>
      </c>
      <c r="N183" s="214"/>
      <c r="O183" s="500"/>
      <c r="P183" s="500">
        <v>8</v>
      </c>
      <c r="Q183" s="500" t="s">
        <v>3130</v>
      </c>
      <c r="R183" s="214"/>
      <c r="S183" s="149" t="s">
        <v>3098</v>
      </c>
      <c r="T183" s="349"/>
      <c r="U183" s="250"/>
      <c r="V183" s="514" t="s">
        <v>8846</v>
      </c>
      <c r="W183" s="349"/>
      <c r="X183" s="349"/>
      <c r="Y183" s="350"/>
      <c r="Z183" s="212" t="s">
        <v>3098</v>
      </c>
      <c r="AA183" s="349"/>
      <c r="AB183" s="851"/>
      <c r="AC183" s="852"/>
      <c r="AD183" s="853"/>
    </row>
    <row r="184" spans="1:30" ht="25.5" customHeight="1" x14ac:dyDescent="0.3">
      <c r="A184" s="121"/>
      <c r="B184" s="149">
        <v>168</v>
      </c>
      <c r="C184" s="212"/>
      <c r="D184" s="212"/>
      <c r="E184" s="634" t="s">
        <v>8852</v>
      </c>
      <c r="F184" s="585" t="s">
        <v>24</v>
      </c>
      <c r="G184" s="585" t="s">
        <v>14</v>
      </c>
      <c r="H184" s="585" t="s">
        <v>862</v>
      </c>
      <c r="I184" s="592">
        <v>26</v>
      </c>
      <c r="J184" s="585" t="s">
        <v>13</v>
      </c>
      <c r="K184" s="585" t="s">
        <v>862</v>
      </c>
      <c r="L184" s="212" t="s">
        <v>3098</v>
      </c>
      <c r="M184" s="500" t="s">
        <v>3098</v>
      </c>
      <c r="N184" s="593"/>
      <c r="O184" s="500" t="s">
        <v>3098</v>
      </c>
      <c r="P184" s="500">
        <v>60</v>
      </c>
      <c r="Q184" s="500" t="s">
        <v>3130</v>
      </c>
      <c r="R184" s="214"/>
      <c r="S184" s="149" t="s">
        <v>3098</v>
      </c>
      <c r="T184" s="349"/>
      <c r="U184" s="250"/>
      <c r="V184" s="514" t="s">
        <v>8846</v>
      </c>
      <c r="W184" s="349"/>
      <c r="X184" s="349"/>
      <c r="Y184" s="350"/>
      <c r="Z184" s="212" t="s">
        <v>3098</v>
      </c>
      <c r="AA184" s="349"/>
      <c r="AB184" s="851" t="s">
        <v>8850</v>
      </c>
      <c r="AC184" s="852"/>
      <c r="AD184" s="853"/>
    </row>
    <row r="185" spans="1:30" ht="25.5" customHeight="1" x14ac:dyDescent="0.3">
      <c r="A185" s="121"/>
      <c r="B185" s="149">
        <v>169</v>
      </c>
      <c r="C185" s="212"/>
      <c r="D185" s="212"/>
      <c r="E185" s="634" t="s">
        <v>8885</v>
      </c>
      <c r="F185" s="585" t="s">
        <v>3131</v>
      </c>
      <c r="G185" s="585" t="s">
        <v>3131</v>
      </c>
      <c r="H185" s="585" t="s">
        <v>876</v>
      </c>
      <c r="I185" s="592" t="s">
        <v>3131</v>
      </c>
      <c r="J185" s="585" t="s">
        <v>3131</v>
      </c>
      <c r="K185" s="585" t="s">
        <v>862</v>
      </c>
      <c r="L185" s="595" t="s">
        <v>3098</v>
      </c>
      <c r="M185" s="596"/>
      <c r="N185" s="214"/>
      <c r="O185" s="500" t="s">
        <v>3098</v>
      </c>
      <c r="P185" s="500">
        <v>197</v>
      </c>
      <c r="Q185" s="500" t="s">
        <v>3130</v>
      </c>
      <c r="R185" s="214"/>
      <c r="S185" s="149" t="s">
        <v>3098</v>
      </c>
      <c r="T185" s="349"/>
      <c r="U185" s="250"/>
      <c r="V185" s="514" t="s">
        <v>8871</v>
      </c>
      <c r="W185" s="349"/>
      <c r="X185" s="349"/>
      <c r="Y185" s="350"/>
      <c r="Z185" s="212" t="s">
        <v>3098</v>
      </c>
      <c r="AA185" s="349"/>
      <c r="AB185" s="851" t="s">
        <v>8886</v>
      </c>
      <c r="AC185" s="852"/>
      <c r="AD185" s="853"/>
    </row>
    <row r="186" spans="1:30" ht="25.5" x14ac:dyDescent="0.3">
      <c r="A186" s="121"/>
      <c r="B186" s="149">
        <v>170</v>
      </c>
      <c r="C186" s="212"/>
      <c r="D186" s="212"/>
      <c r="E186" s="634" t="s">
        <v>8894</v>
      </c>
      <c r="F186" s="585" t="s">
        <v>3131</v>
      </c>
      <c r="G186" s="585" t="s">
        <v>3131</v>
      </c>
      <c r="H186" s="585" t="s">
        <v>876</v>
      </c>
      <c r="I186" s="592" t="s">
        <v>3131</v>
      </c>
      <c r="J186" s="585" t="s">
        <v>3131</v>
      </c>
      <c r="K186" s="585" t="s">
        <v>862</v>
      </c>
      <c r="L186" s="212" t="s">
        <v>3098</v>
      </c>
      <c r="M186" s="500" t="s">
        <v>3098</v>
      </c>
      <c r="N186" s="214"/>
      <c r="O186" s="500"/>
      <c r="P186" s="500">
        <v>220</v>
      </c>
      <c r="Q186" s="500" t="s">
        <v>3130</v>
      </c>
      <c r="R186" s="214"/>
      <c r="S186" s="149" t="s">
        <v>3098</v>
      </c>
      <c r="T186" s="349"/>
      <c r="U186" s="250"/>
      <c r="V186" s="514" t="s">
        <v>8871</v>
      </c>
      <c r="W186" s="349"/>
      <c r="X186" s="349"/>
      <c r="Y186" s="350"/>
      <c r="Z186" s="212" t="s">
        <v>3098</v>
      </c>
      <c r="AA186" s="349"/>
      <c r="AB186" s="851"/>
      <c r="AC186" s="852"/>
      <c r="AD186" s="853"/>
    </row>
    <row r="187" spans="1:30" ht="25.5" x14ac:dyDescent="0.3">
      <c r="A187" s="121"/>
      <c r="B187" s="149">
        <v>171</v>
      </c>
      <c r="C187" s="212"/>
      <c r="D187" s="212"/>
      <c r="E187" s="634" t="s">
        <v>8896</v>
      </c>
      <c r="F187" s="585" t="s">
        <v>3131</v>
      </c>
      <c r="G187" s="585" t="s">
        <v>3131</v>
      </c>
      <c r="H187" s="585" t="s">
        <v>876</v>
      </c>
      <c r="I187" s="592" t="s">
        <v>3131</v>
      </c>
      <c r="J187" s="585" t="s">
        <v>3131</v>
      </c>
      <c r="K187" s="585" t="s">
        <v>862</v>
      </c>
      <c r="L187" s="212" t="s">
        <v>3098</v>
      </c>
      <c r="M187" s="500" t="s">
        <v>3098</v>
      </c>
      <c r="N187" s="214"/>
      <c r="O187" s="500"/>
      <c r="P187" s="500">
        <v>290</v>
      </c>
      <c r="Q187" s="500" t="s">
        <v>3130</v>
      </c>
      <c r="R187" s="214"/>
      <c r="S187" s="149" t="s">
        <v>3098</v>
      </c>
      <c r="T187" s="349"/>
      <c r="U187" s="250"/>
      <c r="V187" s="514" t="s">
        <v>8871</v>
      </c>
      <c r="W187" s="349"/>
      <c r="X187" s="349"/>
      <c r="Y187" s="350"/>
      <c r="Z187" s="212" t="s">
        <v>3098</v>
      </c>
      <c r="AA187" s="349"/>
      <c r="AB187" s="851" t="s">
        <v>8897</v>
      </c>
      <c r="AC187" s="852"/>
      <c r="AD187" s="853"/>
    </row>
    <row r="188" spans="1:30" ht="25.5" x14ac:dyDescent="0.3">
      <c r="A188" s="121"/>
      <c r="B188" s="149">
        <v>172</v>
      </c>
      <c r="C188" s="212"/>
      <c r="D188" s="212"/>
      <c r="E188" s="634" t="s">
        <v>8913</v>
      </c>
      <c r="F188" s="585" t="s">
        <v>3131</v>
      </c>
      <c r="G188" s="585" t="s">
        <v>3131</v>
      </c>
      <c r="H188" s="585" t="s">
        <v>876</v>
      </c>
      <c r="I188" s="592" t="s">
        <v>3131</v>
      </c>
      <c r="J188" s="585" t="s">
        <v>3131</v>
      </c>
      <c r="K188" s="585" t="s">
        <v>862</v>
      </c>
      <c r="L188" s="212" t="s">
        <v>3098</v>
      </c>
      <c r="M188" s="500" t="s">
        <v>3098</v>
      </c>
      <c r="N188" s="214"/>
      <c r="O188" s="500"/>
      <c r="P188" s="500">
        <v>250</v>
      </c>
      <c r="Q188" s="500" t="s">
        <v>3130</v>
      </c>
      <c r="R188" s="214"/>
      <c r="S188" s="149" t="s">
        <v>3098</v>
      </c>
      <c r="T188" s="349"/>
      <c r="U188" s="250"/>
      <c r="V188" s="514" t="s">
        <v>8871</v>
      </c>
      <c r="W188" s="349"/>
      <c r="X188" s="349"/>
      <c r="Y188" s="350"/>
      <c r="Z188" s="212" t="s">
        <v>3098</v>
      </c>
      <c r="AA188" s="349"/>
      <c r="AB188" s="851"/>
      <c r="AC188" s="852"/>
      <c r="AD188" s="853"/>
    </row>
    <row r="189" spans="1:30" ht="27.95" customHeight="1" x14ac:dyDescent="0.3">
      <c r="A189" s="121"/>
      <c r="B189" s="149">
        <v>173</v>
      </c>
      <c r="C189" s="212"/>
      <c r="D189" s="212"/>
      <c r="E189" s="634" t="s">
        <v>8863</v>
      </c>
      <c r="F189" s="585" t="s">
        <v>3131</v>
      </c>
      <c r="G189" s="585" t="s">
        <v>3131</v>
      </c>
      <c r="H189" s="585" t="s">
        <v>862</v>
      </c>
      <c r="I189" s="592" t="s">
        <v>3131</v>
      </c>
      <c r="J189" s="585" t="s">
        <v>3131</v>
      </c>
      <c r="K189" s="585" t="s">
        <v>862</v>
      </c>
      <c r="L189" s="212" t="s">
        <v>3098</v>
      </c>
      <c r="M189" s="500" t="s">
        <v>3098</v>
      </c>
      <c r="N189" s="214"/>
      <c r="O189" s="500"/>
      <c r="P189" s="500">
        <v>42</v>
      </c>
      <c r="Q189" s="500" t="s">
        <v>3130</v>
      </c>
      <c r="R189" s="214"/>
      <c r="S189" s="149" t="s">
        <v>3098</v>
      </c>
      <c r="T189" s="349"/>
      <c r="U189" s="250"/>
      <c r="V189" s="514" t="s">
        <v>8846</v>
      </c>
      <c r="W189" s="349"/>
      <c r="X189" s="349"/>
      <c r="Y189" s="350"/>
      <c r="Z189" s="212" t="s">
        <v>3098</v>
      </c>
      <c r="AA189" s="349"/>
      <c r="AB189" s="851"/>
      <c r="AC189" s="852"/>
      <c r="AD189" s="853"/>
    </row>
    <row r="190" spans="1:30" ht="27.95" customHeight="1" x14ac:dyDescent="0.3">
      <c r="A190" s="121"/>
      <c r="B190" s="149">
        <v>174</v>
      </c>
      <c r="C190" s="212"/>
      <c r="D190" s="212"/>
      <c r="E190" s="634" t="s">
        <v>3292</v>
      </c>
      <c r="F190" s="585" t="s">
        <v>3131</v>
      </c>
      <c r="G190" s="585" t="s">
        <v>3131</v>
      </c>
      <c r="H190" s="585" t="s">
        <v>3131</v>
      </c>
      <c r="I190" s="592" t="s">
        <v>3131</v>
      </c>
      <c r="J190" s="585" t="s">
        <v>3131</v>
      </c>
      <c r="K190" s="585" t="s">
        <v>3131</v>
      </c>
      <c r="L190" s="212" t="s">
        <v>3098</v>
      </c>
      <c r="M190" s="500" t="s">
        <v>3098</v>
      </c>
      <c r="N190" s="214"/>
      <c r="O190" s="500"/>
      <c r="P190" s="500">
        <v>7</v>
      </c>
      <c r="Q190" s="500" t="s">
        <v>3130</v>
      </c>
      <c r="R190" s="214"/>
      <c r="S190" s="149" t="s">
        <v>3098</v>
      </c>
      <c r="T190" s="349"/>
      <c r="U190" s="250"/>
      <c r="V190" s="514" t="s">
        <v>8846</v>
      </c>
      <c r="W190" s="349"/>
      <c r="X190" s="349"/>
      <c r="Y190" s="350"/>
      <c r="Z190" s="212" t="s">
        <v>3098</v>
      </c>
      <c r="AA190" s="349"/>
      <c r="AB190" s="851" t="s">
        <v>8858</v>
      </c>
      <c r="AC190" s="852"/>
      <c r="AD190" s="853"/>
    </row>
    <row r="191" spans="1:30" ht="27.95" customHeight="1" x14ac:dyDescent="0.3">
      <c r="A191" s="121"/>
      <c r="B191" s="149">
        <v>175</v>
      </c>
      <c r="C191" s="212"/>
      <c r="D191" s="212"/>
      <c r="E191" s="634" t="s">
        <v>8860</v>
      </c>
      <c r="F191" s="585" t="s">
        <v>3131</v>
      </c>
      <c r="G191" s="585" t="s">
        <v>3131</v>
      </c>
      <c r="H191" s="585" t="s">
        <v>3131</v>
      </c>
      <c r="I191" s="592" t="s">
        <v>3131</v>
      </c>
      <c r="J191" s="585" t="s">
        <v>3131</v>
      </c>
      <c r="K191" s="585" t="s">
        <v>3131</v>
      </c>
      <c r="L191" s="212" t="s">
        <v>3098</v>
      </c>
      <c r="M191" s="500" t="s">
        <v>3098</v>
      </c>
      <c r="N191" s="214"/>
      <c r="O191" s="500"/>
      <c r="P191" s="500">
        <v>32</v>
      </c>
      <c r="Q191" s="500" t="s">
        <v>3130</v>
      </c>
      <c r="R191" s="214"/>
      <c r="S191" s="149" t="s">
        <v>3098</v>
      </c>
      <c r="T191" s="349"/>
      <c r="U191" s="250"/>
      <c r="V191" s="514" t="s">
        <v>8846</v>
      </c>
      <c r="W191" s="349"/>
      <c r="X191" s="349"/>
      <c r="Y191" s="350"/>
      <c r="Z191" s="212" t="s">
        <v>3098</v>
      </c>
      <c r="AA191" s="349"/>
      <c r="AB191" s="851" t="s">
        <v>8861</v>
      </c>
      <c r="AC191" s="852"/>
      <c r="AD191" s="853"/>
    </row>
    <row r="192" spans="1:30" ht="27.95" customHeight="1" x14ac:dyDescent="0.3">
      <c r="A192" s="121"/>
      <c r="B192" s="149">
        <v>176</v>
      </c>
      <c r="C192" s="212"/>
      <c r="D192" s="212"/>
      <c r="E192" s="634" t="s">
        <v>8865</v>
      </c>
      <c r="F192" s="585" t="s">
        <v>3131</v>
      </c>
      <c r="G192" s="585" t="s">
        <v>3131</v>
      </c>
      <c r="H192" s="585" t="s">
        <v>3131</v>
      </c>
      <c r="I192" s="592" t="s">
        <v>3131</v>
      </c>
      <c r="J192" s="585" t="s">
        <v>3131</v>
      </c>
      <c r="K192" s="585" t="s">
        <v>3131</v>
      </c>
      <c r="L192" s="212" t="s">
        <v>3098</v>
      </c>
      <c r="M192" s="500" t="s">
        <v>3098</v>
      </c>
      <c r="N192" s="214"/>
      <c r="O192" s="500"/>
      <c r="P192" s="500">
        <v>1</v>
      </c>
      <c r="Q192" s="500" t="s">
        <v>3130</v>
      </c>
      <c r="R192" s="214"/>
      <c r="S192" s="149" t="s">
        <v>3098</v>
      </c>
      <c r="T192" s="349"/>
      <c r="U192" s="250"/>
      <c r="V192" s="514" t="s">
        <v>8846</v>
      </c>
      <c r="W192" s="349"/>
      <c r="X192" s="349"/>
      <c r="Y192" s="350"/>
      <c r="Z192" s="212" t="s">
        <v>3098</v>
      </c>
      <c r="AA192" s="349"/>
      <c r="AB192" s="851"/>
      <c r="AC192" s="852"/>
      <c r="AD192" s="853"/>
    </row>
    <row r="193" spans="1:30" ht="27.95" customHeight="1" x14ac:dyDescent="0.3">
      <c r="A193" s="121"/>
      <c r="B193" s="149">
        <v>177</v>
      </c>
      <c r="C193" s="212"/>
      <c r="D193" s="212"/>
      <c r="E193" s="634" t="s">
        <v>8867</v>
      </c>
      <c r="F193" s="585" t="s">
        <v>3131</v>
      </c>
      <c r="G193" s="585" t="s">
        <v>3131</v>
      </c>
      <c r="H193" s="585" t="s">
        <v>3131</v>
      </c>
      <c r="I193" s="592" t="s">
        <v>3131</v>
      </c>
      <c r="J193" s="585" t="s">
        <v>3131</v>
      </c>
      <c r="K193" s="585" t="s">
        <v>3131</v>
      </c>
      <c r="L193" s="212" t="s">
        <v>3098</v>
      </c>
      <c r="M193" s="500" t="s">
        <v>3098</v>
      </c>
      <c r="N193" s="214"/>
      <c r="O193" s="500"/>
      <c r="P193" s="500">
        <v>35</v>
      </c>
      <c r="Q193" s="500" t="s">
        <v>3130</v>
      </c>
      <c r="R193" s="214"/>
      <c r="S193" s="149" t="s">
        <v>3098</v>
      </c>
      <c r="T193" s="349"/>
      <c r="U193" s="250"/>
      <c r="V193" s="514" t="s">
        <v>8846</v>
      </c>
      <c r="W193" s="349"/>
      <c r="X193" s="349"/>
      <c r="Y193" s="350"/>
      <c r="Z193" s="212" t="s">
        <v>3098</v>
      </c>
      <c r="AA193" s="349"/>
      <c r="AB193" s="851"/>
      <c r="AC193" s="852"/>
      <c r="AD193" s="853"/>
    </row>
    <row r="194" spans="1:30" ht="25.5" x14ac:dyDescent="0.3">
      <c r="A194" s="121"/>
      <c r="B194" s="149">
        <v>178</v>
      </c>
      <c r="C194" s="212"/>
      <c r="D194" s="212"/>
      <c r="E194" s="634" t="s">
        <v>8888</v>
      </c>
      <c r="F194" s="585" t="s">
        <v>3131</v>
      </c>
      <c r="G194" s="585" t="s">
        <v>3131</v>
      </c>
      <c r="H194" s="585" t="s">
        <v>3131</v>
      </c>
      <c r="I194" s="592" t="s">
        <v>3131</v>
      </c>
      <c r="J194" s="585" t="s">
        <v>3131</v>
      </c>
      <c r="K194" s="585" t="s">
        <v>3131</v>
      </c>
      <c r="L194" s="595" t="s">
        <v>3098</v>
      </c>
      <c r="M194" s="596"/>
      <c r="N194" s="214"/>
      <c r="O194" s="500" t="s">
        <v>3098</v>
      </c>
      <c r="P194" s="500">
        <v>70</v>
      </c>
      <c r="Q194" s="500" t="s">
        <v>3130</v>
      </c>
      <c r="R194" s="214"/>
      <c r="S194" s="149" t="s">
        <v>3098</v>
      </c>
      <c r="T194" s="349"/>
      <c r="U194" s="250"/>
      <c r="V194" s="514" t="s">
        <v>8871</v>
      </c>
      <c r="W194" s="349"/>
      <c r="X194" s="349"/>
      <c r="Y194" s="350"/>
      <c r="Z194" s="212" t="s">
        <v>3098</v>
      </c>
      <c r="AA194" s="349"/>
      <c r="AB194" s="851" t="s">
        <v>8886</v>
      </c>
      <c r="AC194" s="852"/>
      <c r="AD194" s="853"/>
    </row>
    <row r="195" spans="1:30" ht="25.5" x14ac:dyDescent="0.3">
      <c r="A195" s="121"/>
      <c r="B195" s="149">
        <v>179</v>
      </c>
      <c r="C195" s="212"/>
      <c r="D195" s="212"/>
      <c r="E195" s="634" t="s">
        <v>9523</v>
      </c>
      <c r="F195" s="585" t="s">
        <v>3131</v>
      </c>
      <c r="G195" s="585" t="s">
        <v>3131</v>
      </c>
      <c r="H195" s="585" t="s">
        <v>3131</v>
      </c>
      <c r="I195" s="592" t="s">
        <v>3131</v>
      </c>
      <c r="J195" s="585" t="s">
        <v>3131</v>
      </c>
      <c r="K195" s="585" t="s">
        <v>3131</v>
      </c>
      <c r="L195" s="212" t="s">
        <v>3098</v>
      </c>
      <c r="M195" s="500" t="s">
        <v>3098</v>
      </c>
      <c r="N195" s="214"/>
      <c r="O195" s="500"/>
      <c r="P195" s="500">
        <v>110</v>
      </c>
      <c r="Q195" s="500" t="s">
        <v>3130</v>
      </c>
      <c r="R195" s="214"/>
      <c r="S195" s="149" t="s">
        <v>3098</v>
      </c>
      <c r="T195" s="349"/>
      <c r="U195" s="250"/>
      <c r="V195" s="514" t="s">
        <v>8871</v>
      </c>
      <c r="W195" s="349"/>
      <c r="X195" s="349"/>
      <c r="Y195" s="350"/>
      <c r="Z195" s="212" t="s">
        <v>3098</v>
      </c>
      <c r="AA195" s="349"/>
      <c r="AB195" s="851" t="s">
        <v>8911</v>
      </c>
      <c r="AC195" s="852"/>
      <c r="AD195" s="853"/>
    </row>
    <row r="196" spans="1:30" ht="25.5" x14ac:dyDescent="0.3">
      <c r="A196" s="121"/>
      <c r="B196" s="149">
        <v>180</v>
      </c>
      <c r="C196" s="212"/>
      <c r="D196" s="212"/>
      <c r="E196" s="634" t="s">
        <v>8923</v>
      </c>
      <c r="F196" s="585" t="s">
        <v>3131</v>
      </c>
      <c r="G196" s="585" t="s">
        <v>3131</v>
      </c>
      <c r="H196" s="585" t="s">
        <v>3131</v>
      </c>
      <c r="I196" s="592" t="s">
        <v>3131</v>
      </c>
      <c r="J196" s="585" t="s">
        <v>3131</v>
      </c>
      <c r="K196" s="585" t="s">
        <v>3131</v>
      </c>
      <c r="L196" s="212" t="s">
        <v>3098</v>
      </c>
      <c r="M196" s="500" t="s">
        <v>3098</v>
      </c>
      <c r="N196" s="214"/>
      <c r="O196" s="500"/>
      <c r="P196" s="500">
        <v>20</v>
      </c>
      <c r="Q196" s="500" t="s">
        <v>3130</v>
      </c>
      <c r="R196" s="214"/>
      <c r="S196" s="149" t="s">
        <v>3098</v>
      </c>
      <c r="T196" s="349"/>
      <c r="U196" s="250"/>
      <c r="V196" s="514" t="s">
        <v>8871</v>
      </c>
      <c r="W196" s="349"/>
      <c r="X196" s="349"/>
      <c r="Y196" s="350"/>
      <c r="Z196" s="212" t="s">
        <v>3098</v>
      </c>
      <c r="AA196" s="349"/>
      <c r="AB196" s="851" t="s">
        <v>864</v>
      </c>
      <c r="AC196" s="852"/>
      <c r="AD196" s="853"/>
    </row>
    <row r="197" spans="1:30" ht="25.5" x14ac:dyDescent="0.3">
      <c r="A197" s="121"/>
      <c r="B197" s="149">
        <v>181</v>
      </c>
      <c r="C197" s="212"/>
      <c r="D197" s="212"/>
      <c r="E197" s="634" t="s">
        <v>8946</v>
      </c>
      <c r="F197" s="585" t="s">
        <v>3131</v>
      </c>
      <c r="G197" s="585" t="s">
        <v>3131</v>
      </c>
      <c r="H197" s="585" t="s">
        <v>3131</v>
      </c>
      <c r="I197" s="592" t="s">
        <v>3131</v>
      </c>
      <c r="J197" s="585" t="s">
        <v>3131</v>
      </c>
      <c r="K197" s="585" t="s">
        <v>3131</v>
      </c>
      <c r="L197" s="595" t="s">
        <v>3098</v>
      </c>
      <c r="M197" s="596"/>
      <c r="N197" s="214"/>
      <c r="O197" s="500"/>
      <c r="P197" s="500">
        <v>14</v>
      </c>
      <c r="Q197" s="500" t="s">
        <v>3130</v>
      </c>
      <c r="R197" s="214"/>
      <c r="S197" s="149" t="s">
        <v>3098</v>
      </c>
      <c r="T197" s="349"/>
      <c r="U197" s="250"/>
      <c r="V197" s="514" t="s">
        <v>8926</v>
      </c>
      <c r="W197" s="349"/>
      <c r="X197" s="349"/>
      <c r="Y197" s="350"/>
      <c r="Z197" s="212" t="s">
        <v>3098</v>
      </c>
      <c r="AA197" s="349"/>
      <c r="AB197" s="851" t="s">
        <v>4060</v>
      </c>
      <c r="AC197" s="852"/>
      <c r="AD197" s="853"/>
    </row>
    <row r="198" spans="1:30" ht="37.5" x14ac:dyDescent="0.3">
      <c r="A198" s="121"/>
      <c r="B198" s="149">
        <v>182</v>
      </c>
      <c r="C198" s="212"/>
      <c r="D198" s="212"/>
      <c r="E198" s="634" t="s">
        <v>8947</v>
      </c>
      <c r="F198" s="585" t="s">
        <v>3131</v>
      </c>
      <c r="G198" s="585" t="s">
        <v>3131</v>
      </c>
      <c r="H198" s="585" t="s">
        <v>3131</v>
      </c>
      <c r="I198" s="592" t="s">
        <v>3131</v>
      </c>
      <c r="J198" s="585" t="s">
        <v>3131</v>
      </c>
      <c r="K198" s="585" t="s">
        <v>3131</v>
      </c>
      <c r="L198" s="212" t="s">
        <v>3098</v>
      </c>
      <c r="M198" s="500"/>
      <c r="N198" s="214"/>
      <c r="O198" s="500"/>
      <c r="P198" s="500">
        <v>7</v>
      </c>
      <c r="Q198" s="500" t="s">
        <v>3130</v>
      </c>
      <c r="R198" s="214"/>
      <c r="S198" s="149" t="s">
        <v>3098</v>
      </c>
      <c r="T198" s="349"/>
      <c r="U198" s="250"/>
      <c r="V198" s="514" t="s">
        <v>8926</v>
      </c>
      <c r="W198" s="349"/>
      <c r="X198" s="349"/>
      <c r="Y198" s="350"/>
      <c r="Z198" s="212" t="s">
        <v>3098</v>
      </c>
      <c r="AA198" s="349"/>
      <c r="AB198" s="851" t="s">
        <v>4060</v>
      </c>
      <c r="AC198" s="852"/>
      <c r="AD198" s="853"/>
    </row>
    <row r="199" spans="1:30" ht="25.5" x14ac:dyDescent="0.3">
      <c r="A199" s="121"/>
      <c r="B199" s="149">
        <v>183</v>
      </c>
      <c r="C199" s="212"/>
      <c r="D199" s="212"/>
      <c r="E199" s="634" t="s">
        <v>8949</v>
      </c>
      <c r="F199" s="585" t="s">
        <v>3131</v>
      </c>
      <c r="G199" s="585" t="s">
        <v>3131</v>
      </c>
      <c r="H199" s="585" t="s">
        <v>3131</v>
      </c>
      <c r="I199" s="592" t="s">
        <v>3131</v>
      </c>
      <c r="J199" s="585" t="s">
        <v>3131</v>
      </c>
      <c r="K199" s="585" t="s">
        <v>3131</v>
      </c>
      <c r="L199" s="212" t="s">
        <v>3098</v>
      </c>
      <c r="M199" s="500" t="s">
        <v>3098</v>
      </c>
      <c r="N199" s="214"/>
      <c r="O199" s="500"/>
      <c r="P199" s="500">
        <v>30</v>
      </c>
      <c r="Q199" s="500" t="s">
        <v>3130</v>
      </c>
      <c r="R199" s="214"/>
      <c r="S199" s="149" t="s">
        <v>3098</v>
      </c>
      <c r="T199" s="349"/>
      <c r="U199" s="250"/>
      <c r="V199" s="514" t="s">
        <v>8926</v>
      </c>
      <c r="W199" s="349"/>
      <c r="X199" s="349"/>
      <c r="Y199" s="350"/>
      <c r="Z199" s="212" t="s">
        <v>3098</v>
      </c>
      <c r="AA199" s="349"/>
      <c r="AB199" s="851"/>
      <c r="AC199" s="852"/>
      <c r="AD199" s="853"/>
    </row>
    <row r="200" spans="1:30" ht="37.5" x14ac:dyDescent="0.3">
      <c r="A200" s="121"/>
      <c r="B200" s="149">
        <v>184</v>
      </c>
      <c r="C200" s="212"/>
      <c r="D200" s="212"/>
      <c r="E200" s="634" t="s">
        <v>8955</v>
      </c>
      <c r="F200" s="585" t="s">
        <v>3131</v>
      </c>
      <c r="G200" s="585" t="s">
        <v>3131</v>
      </c>
      <c r="H200" s="585" t="s">
        <v>3131</v>
      </c>
      <c r="I200" s="592" t="s">
        <v>3131</v>
      </c>
      <c r="J200" s="585" t="s">
        <v>3131</v>
      </c>
      <c r="K200" s="585" t="s">
        <v>3131</v>
      </c>
      <c r="L200" s="212" t="s">
        <v>3098</v>
      </c>
      <c r="M200" s="500" t="s">
        <v>3098</v>
      </c>
      <c r="N200" s="214"/>
      <c r="O200" s="500"/>
      <c r="P200" s="500">
        <v>40</v>
      </c>
      <c r="Q200" s="500" t="s">
        <v>3130</v>
      </c>
      <c r="R200" s="214"/>
      <c r="S200" s="149" t="s">
        <v>3098</v>
      </c>
      <c r="T200" s="349"/>
      <c r="U200" s="250"/>
      <c r="V200" s="514" t="s">
        <v>8926</v>
      </c>
      <c r="W200" s="349"/>
      <c r="X200" s="349"/>
      <c r="Y200" s="350"/>
      <c r="Z200" s="212" t="s">
        <v>3098</v>
      </c>
      <c r="AA200" s="349"/>
      <c r="AB200" s="851" t="s">
        <v>8956</v>
      </c>
      <c r="AC200" s="852"/>
      <c r="AD200" s="853"/>
    </row>
    <row r="201" spans="1:30" ht="26.25" thickBot="1" x14ac:dyDescent="0.35">
      <c r="A201" s="121"/>
      <c r="B201" s="149">
        <v>185</v>
      </c>
      <c r="C201" s="153"/>
      <c r="D201" s="153"/>
      <c r="E201" s="361" t="s">
        <v>8981</v>
      </c>
      <c r="F201" s="598" t="s">
        <v>3131</v>
      </c>
      <c r="G201" s="598" t="s">
        <v>3131</v>
      </c>
      <c r="H201" s="598" t="s">
        <v>3131</v>
      </c>
      <c r="I201" s="599" t="s">
        <v>3131</v>
      </c>
      <c r="J201" s="598" t="s">
        <v>3131</v>
      </c>
      <c r="K201" s="598" t="s">
        <v>3131</v>
      </c>
      <c r="L201" s="153" t="s">
        <v>3098</v>
      </c>
      <c r="M201" s="501"/>
      <c r="N201" s="378"/>
      <c r="O201" s="501" t="s">
        <v>3132</v>
      </c>
      <c r="P201" s="501">
        <v>700</v>
      </c>
      <c r="Q201" s="501" t="s">
        <v>3130</v>
      </c>
      <c r="R201" s="378"/>
      <c r="S201" s="152" t="s">
        <v>3098</v>
      </c>
      <c r="T201" s="365"/>
      <c r="U201" s="155"/>
      <c r="V201" s="516" t="s">
        <v>8967</v>
      </c>
      <c r="W201" s="365"/>
      <c r="X201" s="365"/>
      <c r="Y201" s="517"/>
      <c r="Z201" s="153" t="s">
        <v>3098</v>
      </c>
      <c r="AA201" s="365"/>
      <c r="AB201" s="857" t="s">
        <v>3591</v>
      </c>
      <c r="AC201" s="858"/>
      <c r="AD201" s="859"/>
    </row>
    <row r="202" spans="1:30" ht="15" customHeight="1" thickTop="1" thickBot="1" x14ac:dyDescent="0.35"/>
    <row r="203" spans="1:30" ht="15" customHeight="1" x14ac:dyDescent="0.3">
      <c r="B203" s="306" t="s">
        <v>5032</v>
      </c>
      <c r="C203" s="307"/>
      <c r="D203" s="308"/>
      <c r="H203" s="306" t="s">
        <v>5033</v>
      </c>
      <c r="I203" s="307"/>
      <c r="J203" s="307"/>
      <c r="K203" s="307"/>
      <c r="L203" s="307"/>
      <c r="M203" s="307"/>
      <c r="N203" s="307"/>
      <c r="O203" s="307"/>
      <c r="P203" s="308"/>
      <c r="T203" s="306" t="s">
        <v>5034</v>
      </c>
      <c r="U203" s="307"/>
      <c r="V203" s="307"/>
      <c r="W203" s="307"/>
      <c r="X203" s="307"/>
      <c r="Y203" s="308"/>
      <c r="Z203" s="39"/>
      <c r="AA203" s="39"/>
      <c r="AB203" s="39"/>
    </row>
    <row r="204" spans="1:30" ht="15" customHeight="1" x14ac:dyDescent="0.3">
      <c r="B204" s="323" t="s">
        <v>5035</v>
      </c>
      <c r="C204" s="39"/>
      <c r="D204" s="309"/>
      <c r="H204" s="323" t="s">
        <v>5036</v>
      </c>
      <c r="I204" s="39"/>
      <c r="J204" s="39"/>
      <c r="K204" s="39"/>
      <c r="L204" s="39"/>
      <c r="M204" s="39"/>
      <c r="N204" s="39"/>
      <c r="O204" s="39"/>
      <c r="P204" s="309"/>
      <c r="T204" s="323" t="s">
        <v>5037</v>
      </c>
      <c r="U204" s="39"/>
      <c r="V204" s="39"/>
      <c r="W204" s="39"/>
      <c r="X204" s="39"/>
      <c r="Y204" s="309"/>
      <c r="Z204" s="39"/>
      <c r="AA204" s="39"/>
      <c r="AB204" s="39"/>
    </row>
    <row r="205" spans="1:30" ht="15" customHeight="1" x14ac:dyDescent="0.3">
      <c r="B205" s="323" t="s">
        <v>5038</v>
      </c>
      <c r="C205" s="39"/>
      <c r="D205" s="309"/>
      <c r="H205" s="323" t="s">
        <v>5039</v>
      </c>
      <c r="I205" s="39"/>
      <c r="J205" s="39"/>
      <c r="K205" s="39"/>
      <c r="L205" s="39"/>
      <c r="M205" s="39"/>
      <c r="N205" s="39"/>
      <c r="O205" s="39"/>
      <c r="P205" s="309"/>
      <c r="T205" s="323" t="s">
        <v>5040</v>
      </c>
      <c r="U205" s="39"/>
      <c r="V205" s="39"/>
      <c r="W205" s="39"/>
      <c r="X205" s="39"/>
      <c r="Y205" s="309"/>
      <c r="Z205" s="39"/>
      <c r="AA205" s="39"/>
      <c r="AB205" s="39"/>
    </row>
    <row r="206" spans="1:30" ht="15" customHeight="1" thickBot="1" x14ac:dyDescent="0.35">
      <c r="B206" s="326" t="s">
        <v>5041</v>
      </c>
      <c r="C206" s="327"/>
      <c r="D206" s="328" t="s">
        <v>5164</v>
      </c>
      <c r="H206" s="326" t="s">
        <v>5042</v>
      </c>
      <c r="I206" s="327"/>
      <c r="J206" s="327"/>
      <c r="K206" s="327"/>
      <c r="L206" s="327"/>
      <c r="M206" s="327" t="s">
        <v>5043</v>
      </c>
      <c r="N206" s="327"/>
      <c r="O206" s="327"/>
      <c r="P206" s="328"/>
      <c r="T206" s="326" t="s">
        <v>5044</v>
      </c>
      <c r="U206" s="327"/>
      <c r="V206" s="327"/>
      <c r="W206" s="327" t="s">
        <v>5045</v>
      </c>
      <c r="X206" s="327"/>
      <c r="Y206" s="328"/>
      <c r="Z206" s="39"/>
      <c r="AA206" s="39"/>
      <c r="AB206" s="39"/>
    </row>
    <row r="207" spans="1:30" ht="17.25" thickBot="1" x14ac:dyDescent="0.35">
      <c r="Z207" s="39"/>
      <c r="AA207" s="39"/>
      <c r="AB207" s="39"/>
    </row>
    <row r="208" spans="1:30" ht="17.25" thickBot="1" x14ac:dyDescent="0.35">
      <c r="B208" s="130" t="s">
        <v>3550</v>
      </c>
      <c r="C208" s="131"/>
      <c r="D208" s="131"/>
      <c r="E208" s="331"/>
      <c r="F208" s="809"/>
      <c r="G208" s="809"/>
      <c r="H208" s="809"/>
      <c r="I208" s="809"/>
      <c r="J208" s="809"/>
      <c r="K208" s="809"/>
      <c r="L208" s="809"/>
      <c r="M208" s="809"/>
      <c r="N208" s="809"/>
      <c r="O208" s="809"/>
      <c r="P208" s="809"/>
      <c r="Q208" s="809"/>
      <c r="R208" s="809"/>
      <c r="S208" s="809"/>
      <c r="T208" s="809"/>
      <c r="U208" s="809"/>
      <c r="V208" s="809"/>
      <c r="W208" s="809"/>
      <c r="X208" s="809"/>
      <c r="Y208" s="809"/>
      <c r="Z208" s="809"/>
      <c r="AA208" s="809"/>
      <c r="AB208" s="809"/>
      <c r="AC208" s="809"/>
      <c r="AD208" s="809"/>
    </row>
    <row r="209" spans="2:30" x14ac:dyDescent="0.3">
      <c r="B209" s="133" t="s">
        <v>3566</v>
      </c>
      <c r="C209" s="332" t="s">
        <v>3569</v>
      </c>
      <c r="D209" s="333"/>
      <c r="E209" s="334"/>
      <c r="F209" s="46"/>
      <c r="G209" s="780" t="s">
        <v>3167</v>
      </c>
      <c r="H209" s="781"/>
      <c r="I209" s="781"/>
      <c r="J209" s="781"/>
      <c r="K209" s="781"/>
      <c r="L209" s="781"/>
      <c r="M209" s="781"/>
      <c r="N209" s="781"/>
      <c r="O209" s="781"/>
      <c r="P209" s="781"/>
      <c r="Q209" s="781"/>
      <c r="R209" s="781"/>
      <c r="S209" s="781"/>
      <c r="T209" s="782"/>
      <c r="U209" s="336"/>
      <c r="V209" s="783" t="s">
        <v>3110</v>
      </c>
      <c r="W209" s="790"/>
      <c r="X209" s="790"/>
      <c r="Y209" s="790"/>
      <c r="Z209" s="784"/>
      <c r="AA209" s="336"/>
      <c r="AB209" s="118"/>
      <c r="AC209" s="783" t="s">
        <v>3111</v>
      </c>
      <c r="AD209" s="784"/>
    </row>
    <row r="210" spans="2:30" x14ac:dyDescent="0.3">
      <c r="B210" s="133" t="s">
        <v>3181</v>
      </c>
      <c r="C210" s="332" t="s">
        <v>3182</v>
      </c>
      <c r="D210" s="333"/>
      <c r="E210" s="334"/>
      <c r="F210" s="336"/>
      <c r="G210" s="137" t="s">
        <v>3088</v>
      </c>
      <c r="H210" s="801" t="s">
        <v>3185</v>
      </c>
      <c r="I210" s="801"/>
      <c r="J210" s="801"/>
      <c r="K210" s="801"/>
      <c r="L210" s="801"/>
      <c r="M210" s="138" t="s">
        <v>3091</v>
      </c>
      <c r="N210" s="801" t="s">
        <v>3192</v>
      </c>
      <c r="O210" s="801"/>
      <c r="P210" s="801"/>
      <c r="Q210" s="801"/>
      <c r="R210" s="801"/>
      <c r="S210" s="801"/>
      <c r="T210" s="802"/>
      <c r="U210" s="336"/>
      <c r="V210" s="137" t="s">
        <v>3122</v>
      </c>
      <c r="W210" s="801" t="s">
        <v>3195</v>
      </c>
      <c r="X210" s="801"/>
      <c r="Y210" s="801"/>
      <c r="Z210" s="802"/>
      <c r="AA210" s="336"/>
      <c r="AB210" s="337"/>
      <c r="AC210" s="137" t="s">
        <v>3126</v>
      </c>
      <c r="AD210" s="338" t="s">
        <v>3197</v>
      </c>
    </row>
    <row r="211" spans="2:30" ht="17.25" thickBot="1" x14ac:dyDescent="0.35">
      <c r="B211" s="774" t="s">
        <v>3108</v>
      </c>
      <c r="C211" s="775"/>
      <c r="D211" s="775"/>
      <c r="E211" s="776"/>
      <c r="F211" s="336"/>
      <c r="G211" s="137" t="s">
        <v>3089</v>
      </c>
      <c r="H211" s="801" t="s">
        <v>3202</v>
      </c>
      <c r="I211" s="801"/>
      <c r="J211" s="801"/>
      <c r="K211" s="801"/>
      <c r="L211" s="801"/>
      <c r="M211" s="138" t="s">
        <v>3092</v>
      </c>
      <c r="N211" s="801" t="s">
        <v>3204</v>
      </c>
      <c r="O211" s="801"/>
      <c r="P211" s="801"/>
      <c r="Q211" s="801"/>
      <c r="R211" s="801"/>
      <c r="S211" s="801"/>
      <c r="T211" s="802"/>
      <c r="U211" s="336"/>
      <c r="V211" s="137" t="s">
        <v>3124</v>
      </c>
      <c r="W211" s="801" t="s">
        <v>3207</v>
      </c>
      <c r="X211" s="801"/>
      <c r="Y211" s="801"/>
      <c r="Z211" s="802"/>
      <c r="AA211" s="336"/>
      <c r="AB211" s="337"/>
      <c r="AC211" s="140" t="s">
        <v>3127</v>
      </c>
      <c r="AD211" s="339" t="s">
        <v>3212</v>
      </c>
    </row>
    <row r="212" spans="2:30" ht="17.25" thickBot="1" x14ac:dyDescent="0.35">
      <c r="B212" s="137" t="s">
        <v>3120</v>
      </c>
      <c r="C212" s="340" t="s">
        <v>3214</v>
      </c>
      <c r="D212" s="138" t="s">
        <v>3121</v>
      </c>
      <c r="E212" s="338" t="s">
        <v>3216</v>
      </c>
      <c r="F212" s="336"/>
      <c r="G212" s="140" t="s">
        <v>3090</v>
      </c>
      <c r="H212" s="799" t="s">
        <v>4842</v>
      </c>
      <c r="I212" s="799"/>
      <c r="J212" s="799"/>
      <c r="K212" s="799"/>
      <c r="L212" s="799"/>
      <c r="M212" s="143" t="s">
        <v>4847</v>
      </c>
      <c r="N212" s="799" t="s">
        <v>4864</v>
      </c>
      <c r="O212" s="799"/>
      <c r="P212" s="799"/>
      <c r="Q212" s="799"/>
      <c r="R212" s="799"/>
      <c r="S212" s="799"/>
      <c r="T212" s="800"/>
      <c r="U212" s="336"/>
      <c r="V212" s="140" t="s">
        <v>3125</v>
      </c>
      <c r="W212" s="799" t="s">
        <v>4866</v>
      </c>
      <c r="X212" s="799"/>
      <c r="Y212" s="799"/>
      <c r="Z212" s="800"/>
      <c r="AA212" s="336"/>
      <c r="AB212" s="337"/>
      <c r="AC212" s="120"/>
      <c r="AD212" s="337"/>
    </row>
    <row r="213" spans="2:30" ht="17.25" thickBot="1" x14ac:dyDescent="0.35">
      <c r="B213" s="140" t="s">
        <v>3122</v>
      </c>
      <c r="C213" s="341" t="s">
        <v>4870</v>
      </c>
      <c r="D213" s="143" t="s">
        <v>3123</v>
      </c>
      <c r="E213" s="339" t="s">
        <v>4874</v>
      </c>
      <c r="F213" s="336"/>
      <c r="G213" s="46"/>
      <c r="H213" s="46"/>
      <c r="I213" s="46"/>
      <c r="J213" s="336"/>
      <c r="K213" s="336"/>
      <c r="L213" s="336"/>
      <c r="M213" s="336"/>
      <c r="N213" s="336"/>
      <c r="O213" s="336"/>
      <c r="P213" s="336"/>
      <c r="Q213" s="336"/>
      <c r="R213" s="336"/>
      <c r="S213" s="336"/>
      <c r="T213" s="336"/>
      <c r="U213" s="120"/>
      <c r="V213" s="120"/>
      <c r="W213" s="336"/>
      <c r="X213" s="336"/>
      <c r="Y213" s="336"/>
      <c r="Z213" s="337"/>
      <c r="AA213" s="337"/>
      <c r="AB213" s="337"/>
      <c r="AC213" s="120"/>
      <c r="AD213" s="337"/>
    </row>
    <row r="214" spans="2:30" x14ac:dyDescent="0.3">
      <c r="B214" s="336"/>
      <c r="C214" s="336"/>
      <c r="D214" s="336"/>
      <c r="E214" s="336"/>
      <c r="F214" s="336"/>
      <c r="G214" s="336"/>
      <c r="H214" s="336"/>
      <c r="I214" s="336"/>
      <c r="J214" s="336"/>
      <c r="K214" s="336"/>
      <c r="L214" s="336"/>
      <c r="M214" s="336"/>
      <c r="N214" s="336"/>
      <c r="O214" s="336"/>
      <c r="P214" s="336"/>
      <c r="Q214" s="336"/>
      <c r="R214" s="336"/>
      <c r="S214" s="336"/>
      <c r="T214" s="336"/>
      <c r="U214" s="336"/>
      <c r="V214" s="336"/>
      <c r="W214" s="336"/>
      <c r="X214" s="336"/>
      <c r="Y214" s="336"/>
      <c r="Z214" s="336"/>
      <c r="AA214" s="336"/>
      <c r="AB214" s="336"/>
      <c r="AC214" s="336"/>
      <c r="AD214" s="336"/>
    </row>
  </sheetData>
  <mergeCells count="237">
    <mergeCell ref="H212:L212"/>
    <mergeCell ref="N212:T212"/>
    <mergeCell ref="W212:Z212"/>
    <mergeCell ref="AB199:AD199"/>
    <mergeCell ref="H210:L210"/>
    <mergeCell ref="N210:T210"/>
    <mergeCell ref="W210:Z210"/>
    <mergeCell ref="B211:E211"/>
    <mergeCell ref="H211:L211"/>
    <mergeCell ref="N211:T211"/>
    <mergeCell ref="W211:Z211"/>
    <mergeCell ref="AB198:AD198"/>
    <mergeCell ref="AB200:AD200"/>
    <mergeCell ref="AB201:AD201"/>
    <mergeCell ref="F208:AD208"/>
    <mergeCell ref="G209:T209"/>
    <mergeCell ref="V209:Z209"/>
    <mergeCell ref="AC209:AD209"/>
    <mergeCell ref="AB192:AD192"/>
    <mergeCell ref="AB193:AD193"/>
    <mergeCell ref="AB194:AD194"/>
    <mergeCell ref="AB195:AD195"/>
    <mergeCell ref="AB196:AD196"/>
    <mergeCell ref="AB197:AD197"/>
    <mergeCell ref="AB186:AD186"/>
    <mergeCell ref="AB187:AD187"/>
    <mergeCell ref="AB188:AD188"/>
    <mergeCell ref="AB189:AD189"/>
    <mergeCell ref="AB190:AD190"/>
    <mergeCell ref="AB191:AD191"/>
    <mergeCell ref="AB180:AD180"/>
    <mergeCell ref="AB181:AD181"/>
    <mergeCell ref="AB182:AD182"/>
    <mergeCell ref="AB183:AD183"/>
    <mergeCell ref="AB184:AD184"/>
    <mergeCell ref="AB185:AD185"/>
    <mergeCell ref="AB174:AD174"/>
    <mergeCell ref="AB175:AD175"/>
    <mergeCell ref="AB176:AD176"/>
    <mergeCell ref="AB177:AD177"/>
    <mergeCell ref="AB178:AD178"/>
    <mergeCell ref="AB179:AD179"/>
    <mergeCell ref="AB168:AD168"/>
    <mergeCell ref="AB169:AD169"/>
    <mergeCell ref="AB170:AD170"/>
    <mergeCell ref="AB171:AD171"/>
    <mergeCell ref="AB172:AD172"/>
    <mergeCell ref="AB173:AD173"/>
    <mergeCell ref="AB162:AD162"/>
    <mergeCell ref="AB163:AD163"/>
    <mergeCell ref="AB164:AD164"/>
    <mergeCell ref="AB165:AD165"/>
    <mergeCell ref="AB166:AD166"/>
    <mergeCell ref="AB167:AD167"/>
    <mergeCell ref="AB156:AD156"/>
    <mergeCell ref="AB157:AD157"/>
    <mergeCell ref="AB158:AD158"/>
    <mergeCell ref="AB159:AD159"/>
    <mergeCell ref="AB160:AD160"/>
    <mergeCell ref="AB161:AD161"/>
    <mergeCell ref="AB150:AD150"/>
    <mergeCell ref="AB151:AD151"/>
    <mergeCell ref="AB152:AD152"/>
    <mergeCell ref="AB153:AD153"/>
    <mergeCell ref="AB154:AD154"/>
    <mergeCell ref="AB155:AD155"/>
    <mergeCell ref="AB144:AD144"/>
    <mergeCell ref="AB145:AD145"/>
    <mergeCell ref="AB146:AD146"/>
    <mergeCell ref="AB147:AD147"/>
    <mergeCell ref="AB148:AD148"/>
    <mergeCell ref="AB149:AD149"/>
    <mergeCell ref="AB138:AD138"/>
    <mergeCell ref="AB139:AD139"/>
    <mergeCell ref="AB140:AD140"/>
    <mergeCell ref="AB141:AD141"/>
    <mergeCell ref="AB142:AD142"/>
    <mergeCell ref="AB143:AD143"/>
    <mergeCell ref="AB132:AD132"/>
    <mergeCell ref="AB133:AD133"/>
    <mergeCell ref="AB134:AD134"/>
    <mergeCell ref="AB135:AD135"/>
    <mergeCell ref="AB136:AD136"/>
    <mergeCell ref="AB137:AD137"/>
    <mergeCell ref="AB126:AD126"/>
    <mergeCell ref="AB127:AD127"/>
    <mergeCell ref="AB128:AD128"/>
    <mergeCell ref="AB129:AD129"/>
    <mergeCell ref="AB130:AD130"/>
    <mergeCell ref="AB131:AD131"/>
    <mergeCell ref="AB120:AD120"/>
    <mergeCell ref="AB121:AD121"/>
    <mergeCell ref="AB122:AD122"/>
    <mergeCell ref="AB123:AD123"/>
    <mergeCell ref="AB124:AD124"/>
    <mergeCell ref="AB125:AD125"/>
    <mergeCell ref="AB114:AD114"/>
    <mergeCell ref="AB115:AD115"/>
    <mergeCell ref="AB116:AD116"/>
    <mergeCell ref="AB117:AD117"/>
    <mergeCell ref="AB118:AD118"/>
    <mergeCell ref="AB119:AD119"/>
    <mergeCell ref="AB108:AD108"/>
    <mergeCell ref="AB109:AD109"/>
    <mergeCell ref="AB110:AD110"/>
    <mergeCell ref="AB111:AD111"/>
    <mergeCell ref="AB112:AD112"/>
    <mergeCell ref="AB113:AD113"/>
    <mergeCell ref="AB102:AD102"/>
    <mergeCell ref="AB103:AD103"/>
    <mergeCell ref="AB104:AD104"/>
    <mergeCell ref="AB105:AD105"/>
    <mergeCell ref="AB106:AD106"/>
    <mergeCell ref="AB107:AD107"/>
    <mergeCell ref="AB96:AD96"/>
    <mergeCell ref="AB97:AD97"/>
    <mergeCell ref="AB98:AD98"/>
    <mergeCell ref="AB99:AD99"/>
    <mergeCell ref="AB100:AD100"/>
    <mergeCell ref="AB101:AD101"/>
    <mergeCell ref="AB90:AD90"/>
    <mergeCell ref="AB91:AD91"/>
    <mergeCell ref="AB92:AD92"/>
    <mergeCell ref="AB93:AD93"/>
    <mergeCell ref="AB94:AD94"/>
    <mergeCell ref="AB95:AD95"/>
    <mergeCell ref="AB84:AD84"/>
    <mergeCell ref="AB85:AD85"/>
    <mergeCell ref="AB86:AD86"/>
    <mergeCell ref="AB87:AD87"/>
    <mergeCell ref="AB88:AD88"/>
    <mergeCell ref="AB89:AD89"/>
    <mergeCell ref="AB78:AD78"/>
    <mergeCell ref="AB79:AD79"/>
    <mergeCell ref="AB80:AD80"/>
    <mergeCell ref="AB81:AD81"/>
    <mergeCell ref="AB82:AD82"/>
    <mergeCell ref="AB83:AD83"/>
    <mergeCell ref="AB72:AD72"/>
    <mergeCell ref="AB73:AD73"/>
    <mergeCell ref="AB74:AD74"/>
    <mergeCell ref="AB75:AD75"/>
    <mergeCell ref="AB76:AD76"/>
    <mergeCell ref="AB77:AD77"/>
    <mergeCell ref="AB66:AD66"/>
    <mergeCell ref="AB67:AD67"/>
    <mergeCell ref="AB68:AD68"/>
    <mergeCell ref="AB69:AD69"/>
    <mergeCell ref="AB70:AD70"/>
    <mergeCell ref="AB71:AD71"/>
    <mergeCell ref="AB60:AD60"/>
    <mergeCell ref="AB61:AD61"/>
    <mergeCell ref="AB62:AD62"/>
    <mergeCell ref="AB63:AD63"/>
    <mergeCell ref="AB64:AD64"/>
    <mergeCell ref="AB65:AD65"/>
    <mergeCell ref="AB54:AD54"/>
    <mergeCell ref="AB55:AD55"/>
    <mergeCell ref="AB56:AD56"/>
    <mergeCell ref="AB57:AD57"/>
    <mergeCell ref="AB58:AD58"/>
    <mergeCell ref="AB59:AD59"/>
    <mergeCell ref="AB48:AD48"/>
    <mergeCell ref="AB49:AD49"/>
    <mergeCell ref="AB50:AD50"/>
    <mergeCell ref="AB51:AD51"/>
    <mergeCell ref="AB52:AD52"/>
    <mergeCell ref="AB53:AD53"/>
    <mergeCell ref="AB42:AD42"/>
    <mergeCell ref="AB43:AD43"/>
    <mergeCell ref="AB44:AD44"/>
    <mergeCell ref="AB45:AD45"/>
    <mergeCell ref="AB46:AD46"/>
    <mergeCell ref="AB47:AD47"/>
    <mergeCell ref="AB36:AD36"/>
    <mergeCell ref="AB37:AD37"/>
    <mergeCell ref="AB38:AD38"/>
    <mergeCell ref="AB39:AD39"/>
    <mergeCell ref="AB40:AD40"/>
    <mergeCell ref="AB41:AD41"/>
    <mergeCell ref="AB30:AD30"/>
    <mergeCell ref="AB31:AD31"/>
    <mergeCell ref="AB32:AD32"/>
    <mergeCell ref="AB33:AD33"/>
    <mergeCell ref="AB34:AD34"/>
    <mergeCell ref="AB35:AD35"/>
    <mergeCell ref="AB24:AD24"/>
    <mergeCell ref="AB25:AD25"/>
    <mergeCell ref="AB26:AD26"/>
    <mergeCell ref="AB27:AD27"/>
    <mergeCell ref="AB28:AD28"/>
    <mergeCell ref="AB29:AD29"/>
    <mergeCell ref="AB19:AD19"/>
    <mergeCell ref="AB20:AD20"/>
    <mergeCell ref="AB21:AD21"/>
    <mergeCell ref="AB22:AD22"/>
    <mergeCell ref="AB23:AD23"/>
    <mergeCell ref="R15:U15"/>
    <mergeCell ref="V15:V16"/>
    <mergeCell ref="W15:Y15"/>
    <mergeCell ref="Z15:AA15"/>
    <mergeCell ref="AB15:AD16"/>
    <mergeCell ref="AB17:AD17"/>
    <mergeCell ref="B15:B16"/>
    <mergeCell ref="C15:C16"/>
    <mergeCell ref="D15:D16"/>
    <mergeCell ref="E15:E16"/>
    <mergeCell ref="F15:K15"/>
    <mergeCell ref="L15:O15"/>
    <mergeCell ref="P15:P16"/>
    <mergeCell ref="Q15:Q16"/>
    <mergeCell ref="AB18:AD18"/>
    <mergeCell ref="B12:C12"/>
    <mergeCell ref="D12:K12"/>
    <mergeCell ref="AA12:AA13"/>
    <mergeCell ref="AB12:AB13"/>
    <mergeCell ref="AA8:AD9"/>
    <mergeCell ref="B9:C9"/>
    <mergeCell ref="D9:K9"/>
    <mergeCell ref="Q9:V10"/>
    <mergeCell ref="B10:C10"/>
    <mergeCell ref="D10:K10"/>
    <mergeCell ref="AA10:AA11"/>
    <mergeCell ref="AB10:AB11"/>
    <mergeCell ref="AC10:AC11"/>
    <mergeCell ref="AD10:AD11"/>
    <mergeCell ref="AC12:AC13"/>
    <mergeCell ref="AD12:AD13"/>
    <mergeCell ref="B2:C5"/>
    <mergeCell ref="D2:Q5"/>
    <mergeCell ref="R2:AA2"/>
    <mergeCell ref="AB2:AD5"/>
    <mergeCell ref="R3:AA3"/>
    <mergeCell ref="R4:AA4"/>
    <mergeCell ref="R5:AA5"/>
    <mergeCell ref="B11:C11"/>
    <mergeCell ref="D11:K11"/>
  </mergeCells>
  <pageMargins left="0.7" right="0.7" top="0.75" bottom="0.75" header="0.3" footer="0.3"/>
  <ignoredErrors>
    <ignoredError sqref="F17:K201"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9"/>
  <sheetViews>
    <sheetView workbookViewId="0">
      <selection activeCell="E18" sqref="E18"/>
    </sheetView>
  </sheetViews>
  <sheetFormatPr baseColWidth="10" defaultColWidth="9.140625" defaultRowHeight="16.5" x14ac:dyDescent="0.3"/>
  <cols>
    <col min="1" max="1" width="1.42578125" style="75" customWidth="1"/>
    <col min="2" max="2" width="13.5703125" style="75" customWidth="1"/>
    <col min="3" max="3" width="16.5703125" style="75" customWidth="1"/>
    <col min="4" max="4" width="29.85546875" style="75" customWidth="1"/>
    <col min="5" max="5" width="39.7109375" style="75" customWidth="1"/>
    <col min="6" max="6" width="4.85546875" style="75" customWidth="1"/>
    <col min="7" max="7" width="5.28515625" style="75" customWidth="1"/>
    <col min="8" max="9" width="4.7109375" style="75" customWidth="1"/>
    <col min="10" max="10" width="4.85546875" style="75" customWidth="1"/>
    <col min="11" max="11" width="5" style="75" customWidth="1"/>
    <col min="12" max="12" width="6.7109375" style="75" customWidth="1"/>
    <col min="13" max="13" width="8.85546875" style="75" customWidth="1"/>
    <col min="14" max="14" width="6.85546875" style="75" customWidth="1"/>
    <col min="15" max="15" width="5.85546875" style="75" customWidth="1"/>
    <col min="16" max="16" width="11.85546875" style="75" customWidth="1"/>
    <col min="17" max="17" width="10" style="75" customWidth="1"/>
    <col min="18" max="19" width="5.42578125" style="75" customWidth="1"/>
    <col min="20" max="21" width="6" style="75" customWidth="1"/>
    <col min="22" max="22" width="12.85546875" style="75" customWidth="1"/>
    <col min="23" max="25" width="9.140625" style="75"/>
    <col min="26" max="27" width="6.85546875" style="75" customWidth="1"/>
    <col min="28" max="28" width="7.85546875" style="75" customWidth="1"/>
    <col min="29" max="29" width="7.140625" style="75" customWidth="1"/>
    <col min="30" max="30" width="12.85546875" style="75" customWidth="1"/>
    <col min="31" max="31" width="1.5703125" style="75" customWidth="1"/>
    <col min="32" max="16384" width="9.140625" style="75"/>
  </cols>
  <sheetData>
    <row r="1" spans="1:30" ht="11.25" customHeight="1" thickBot="1" x14ac:dyDescent="0.35"/>
    <row r="2" spans="1:30" ht="20.25" customHeight="1" x14ac:dyDescent="0.3">
      <c r="B2" s="715"/>
      <c r="C2" s="716"/>
      <c r="D2" s="721" t="s">
        <v>3071</v>
      </c>
      <c r="E2" s="722"/>
      <c r="F2" s="722"/>
      <c r="G2" s="722"/>
      <c r="H2" s="722"/>
      <c r="I2" s="722"/>
      <c r="J2" s="722"/>
      <c r="K2" s="722"/>
      <c r="L2" s="722"/>
      <c r="M2" s="722"/>
      <c r="N2" s="722"/>
      <c r="O2" s="722"/>
      <c r="P2" s="722"/>
      <c r="Q2" s="723"/>
      <c r="R2" s="730" t="s">
        <v>3072</v>
      </c>
      <c r="S2" s="731"/>
      <c r="T2" s="731"/>
      <c r="U2" s="731"/>
      <c r="V2" s="731"/>
      <c r="W2" s="731"/>
      <c r="X2" s="731"/>
      <c r="Y2" s="731"/>
      <c r="Z2" s="731"/>
      <c r="AA2" s="732"/>
      <c r="AB2" s="722"/>
      <c r="AC2" s="722"/>
      <c r="AD2" s="723"/>
    </row>
    <row r="3" spans="1:30" ht="20.25" customHeight="1" x14ac:dyDescent="0.3">
      <c r="B3" s="717"/>
      <c r="C3" s="718"/>
      <c r="D3" s="724"/>
      <c r="E3" s="725"/>
      <c r="F3" s="725"/>
      <c r="G3" s="725"/>
      <c r="H3" s="725"/>
      <c r="I3" s="725"/>
      <c r="J3" s="725"/>
      <c r="K3" s="725"/>
      <c r="L3" s="725"/>
      <c r="M3" s="725"/>
      <c r="N3" s="725"/>
      <c r="O3" s="725"/>
      <c r="P3" s="725"/>
      <c r="Q3" s="726"/>
      <c r="R3" s="733" t="s">
        <v>3073</v>
      </c>
      <c r="S3" s="734"/>
      <c r="T3" s="734"/>
      <c r="U3" s="734"/>
      <c r="V3" s="734"/>
      <c r="W3" s="734"/>
      <c r="X3" s="734"/>
      <c r="Y3" s="734"/>
      <c r="Z3" s="734"/>
      <c r="AA3" s="735"/>
      <c r="AB3" s="725"/>
      <c r="AC3" s="725"/>
      <c r="AD3" s="726"/>
    </row>
    <row r="4" spans="1:30" ht="20.25" customHeight="1" x14ac:dyDescent="0.3">
      <c r="B4" s="717"/>
      <c r="C4" s="718"/>
      <c r="D4" s="724"/>
      <c r="E4" s="725"/>
      <c r="F4" s="725"/>
      <c r="G4" s="725"/>
      <c r="H4" s="725"/>
      <c r="I4" s="725"/>
      <c r="J4" s="725"/>
      <c r="K4" s="725"/>
      <c r="L4" s="725"/>
      <c r="M4" s="725"/>
      <c r="N4" s="725"/>
      <c r="O4" s="725"/>
      <c r="P4" s="725"/>
      <c r="Q4" s="726"/>
      <c r="R4" s="733" t="s">
        <v>3074</v>
      </c>
      <c r="S4" s="734"/>
      <c r="T4" s="734"/>
      <c r="U4" s="734"/>
      <c r="V4" s="734"/>
      <c r="W4" s="734"/>
      <c r="X4" s="734"/>
      <c r="Y4" s="734"/>
      <c r="Z4" s="734"/>
      <c r="AA4" s="735"/>
      <c r="AB4" s="725"/>
      <c r="AC4" s="725"/>
      <c r="AD4" s="726"/>
    </row>
    <row r="5" spans="1:30" ht="20.25" customHeight="1" thickBot="1" x14ac:dyDescent="0.35">
      <c r="B5" s="719"/>
      <c r="C5" s="720"/>
      <c r="D5" s="727"/>
      <c r="E5" s="728"/>
      <c r="F5" s="728"/>
      <c r="G5" s="728"/>
      <c r="H5" s="728"/>
      <c r="I5" s="728"/>
      <c r="J5" s="728"/>
      <c r="K5" s="728"/>
      <c r="L5" s="728"/>
      <c r="M5" s="728"/>
      <c r="N5" s="728"/>
      <c r="O5" s="728"/>
      <c r="P5" s="728"/>
      <c r="Q5" s="729"/>
      <c r="R5" s="736" t="s">
        <v>3075</v>
      </c>
      <c r="S5" s="737"/>
      <c r="T5" s="737"/>
      <c r="U5" s="737"/>
      <c r="V5" s="737"/>
      <c r="W5" s="737"/>
      <c r="X5" s="737"/>
      <c r="Y5" s="737"/>
      <c r="Z5" s="737"/>
      <c r="AA5" s="738"/>
      <c r="AB5" s="728"/>
      <c r="AC5" s="728"/>
      <c r="AD5" s="729"/>
    </row>
    <row r="6" spans="1:30" ht="27.75" customHeight="1" x14ac:dyDescent="0.3">
      <c r="F6" s="91"/>
      <c r="AB6" s="92" t="s">
        <v>3076</v>
      </c>
    </row>
    <row r="7" spans="1:30" ht="10.5" customHeight="1" thickBot="1" x14ac:dyDescent="0.35">
      <c r="D7" s="91"/>
      <c r="E7" s="91"/>
    </row>
    <row r="8" spans="1:30" ht="11.25" customHeight="1" thickBot="1" x14ac:dyDescent="0.35">
      <c r="B8" s="93"/>
      <c r="C8" s="94"/>
      <c r="D8" s="94"/>
      <c r="E8" s="94"/>
      <c r="F8" s="94"/>
      <c r="G8" s="94"/>
      <c r="H8" s="94"/>
      <c r="I8" s="94"/>
      <c r="J8" s="94"/>
      <c r="K8" s="94"/>
      <c r="L8" s="95"/>
      <c r="AA8" s="739" t="s">
        <v>3077</v>
      </c>
      <c r="AB8" s="740"/>
      <c r="AC8" s="740"/>
      <c r="AD8" s="741"/>
    </row>
    <row r="9" spans="1:30" ht="15" customHeight="1" x14ac:dyDescent="0.3">
      <c r="B9" s="745" t="s">
        <v>3078</v>
      </c>
      <c r="C9" s="746"/>
      <c r="D9" s="747"/>
      <c r="E9" s="747"/>
      <c r="F9" s="747"/>
      <c r="G9" s="747"/>
      <c r="H9" s="747"/>
      <c r="I9" s="747"/>
      <c r="J9" s="747"/>
      <c r="K9" s="747"/>
      <c r="L9" s="96"/>
      <c r="Q9" s="748" t="s">
        <v>3079</v>
      </c>
      <c r="R9" s="749"/>
      <c r="S9" s="749"/>
      <c r="T9" s="749"/>
      <c r="U9" s="749"/>
      <c r="V9" s="750"/>
      <c r="AA9" s="742"/>
      <c r="AB9" s="743"/>
      <c r="AC9" s="743"/>
      <c r="AD9" s="744"/>
    </row>
    <row r="10" spans="1:30" x14ac:dyDescent="0.3">
      <c r="B10" s="745" t="s">
        <v>3080</v>
      </c>
      <c r="C10" s="746"/>
      <c r="D10" s="754" t="s">
        <v>3081</v>
      </c>
      <c r="E10" s="754"/>
      <c r="F10" s="754"/>
      <c r="G10" s="754"/>
      <c r="H10" s="754"/>
      <c r="I10" s="754"/>
      <c r="J10" s="754"/>
      <c r="K10" s="754"/>
      <c r="L10" s="96"/>
      <c r="Q10" s="751"/>
      <c r="R10" s="752"/>
      <c r="S10" s="752"/>
      <c r="T10" s="752"/>
      <c r="U10" s="752"/>
      <c r="V10" s="753"/>
      <c r="AA10" s="755" t="s">
        <v>3082</v>
      </c>
      <c r="AB10" s="756" t="s">
        <v>3083</v>
      </c>
      <c r="AC10" s="756" t="s">
        <v>3084</v>
      </c>
      <c r="AD10" s="757" t="s">
        <v>3085</v>
      </c>
    </row>
    <row r="11" spans="1:30" x14ac:dyDescent="0.3">
      <c r="B11" s="745" t="s">
        <v>3086</v>
      </c>
      <c r="C11" s="746"/>
      <c r="D11" s="795" t="s">
        <v>9527</v>
      </c>
      <c r="E11" s="754"/>
      <c r="F11" s="754"/>
      <c r="G11" s="754"/>
      <c r="H11" s="754"/>
      <c r="I11" s="754"/>
      <c r="J11" s="754"/>
      <c r="K11" s="754"/>
      <c r="L11" s="96"/>
      <c r="Q11" s="97" t="s">
        <v>3088</v>
      </c>
      <c r="R11" s="98" t="s">
        <v>3089</v>
      </c>
      <c r="S11" s="98" t="s">
        <v>3090</v>
      </c>
      <c r="T11" s="98" t="s">
        <v>3091</v>
      </c>
      <c r="U11" s="98" t="s">
        <v>3092</v>
      </c>
      <c r="V11" s="99" t="s">
        <v>3093</v>
      </c>
      <c r="AA11" s="755"/>
      <c r="AB11" s="756"/>
      <c r="AC11" s="756"/>
      <c r="AD11" s="758"/>
    </row>
    <row r="12" spans="1:30" ht="15" customHeight="1" thickBot="1" x14ac:dyDescent="0.35">
      <c r="B12" s="745" t="s">
        <v>3094</v>
      </c>
      <c r="C12" s="746"/>
      <c r="D12" s="795" t="s">
        <v>9528</v>
      </c>
      <c r="E12" s="754"/>
      <c r="F12" s="754"/>
      <c r="G12" s="754"/>
      <c r="H12" s="754"/>
      <c r="I12" s="754"/>
      <c r="J12" s="754"/>
      <c r="K12" s="754"/>
      <c r="L12" s="96"/>
      <c r="Q12" s="122"/>
      <c r="R12" s="101"/>
      <c r="S12" s="101"/>
      <c r="T12" s="101"/>
      <c r="U12" s="101"/>
      <c r="V12" s="102"/>
      <c r="AA12" s="762"/>
      <c r="AB12" s="764"/>
      <c r="AC12" s="764"/>
      <c r="AD12" s="766"/>
    </row>
    <row r="13" spans="1:30" ht="15" customHeight="1" thickBot="1" x14ac:dyDescent="0.35">
      <c r="B13" s="103"/>
      <c r="C13" s="104"/>
      <c r="D13" s="105"/>
      <c r="E13" s="105"/>
      <c r="F13" s="105"/>
      <c r="G13" s="105"/>
      <c r="H13" s="105"/>
      <c r="I13" s="105"/>
      <c r="J13" s="105"/>
      <c r="K13" s="105"/>
      <c r="L13" s="106"/>
      <c r="M13" s="107"/>
      <c r="AA13" s="763"/>
      <c r="AB13" s="765"/>
      <c r="AC13" s="765"/>
      <c r="AD13" s="767"/>
    </row>
    <row r="14" spans="1:30" ht="21" customHeight="1" thickBot="1" x14ac:dyDescent="0.35">
      <c r="B14" s="108"/>
      <c r="C14" s="108"/>
      <c r="D14" s="108"/>
      <c r="E14" s="108"/>
      <c r="F14" s="108"/>
      <c r="G14" s="108"/>
      <c r="H14" s="108"/>
      <c r="I14" s="108"/>
      <c r="J14" s="108"/>
      <c r="K14" s="108"/>
      <c r="L14" s="108"/>
      <c r="M14" s="108"/>
      <c r="N14" s="108"/>
      <c r="O14" s="108"/>
      <c r="P14" s="123"/>
      <c r="Q14" s="110"/>
      <c r="R14" s="108"/>
      <c r="S14" s="108"/>
      <c r="T14" s="108"/>
      <c r="U14" s="108"/>
      <c r="V14" s="108"/>
      <c r="W14" s="108"/>
      <c r="X14" s="108"/>
      <c r="Y14" s="108"/>
      <c r="Z14" s="108"/>
      <c r="AA14" s="108"/>
      <c r="AB14" s="108"/>
      <c r="AC14" s="108"/>
      <c r="AD14" s="108"/>
    </row>
    <row r="15" spans="1:30" s="112" customFormat="1" ht="33" customHeight="1" thickTop="1" thickBot="1" x14ac:dyDescent="0.25">
      <c r="A15" s="111"/>
      <c r="B15" s="759" t="s">
        <v>3100</v>
      </c>
      <c r="C15" s="761" t="s">
        <v>3101</v>
      </c>
      <c r="D15" s="759" t="s">
        <v>3102</v>
      </c>
      <c r="E15" s="761" t="s">
        <v>3103</v>
      </c>
      <c r="F15" s="761" t="s">
        <v>3104</v>
      </c>
      <c r="G15" s="761"/>
      <c r="H15" s="761"/>
      <c r="I15" s="761"/>
      <c r="J15" s="761"/>
      <c r="K15" s="761"/>
      <c r="L15" s="761" t="s">
        <v>3105</v>
      </c>
      <c r="M15" s="761"/>
      <c r="N15" s="761"/>
      <c r="O15" s="761"/>
      <c r="P15" s="759" t="s">
        <v>3106</v>
      </c>
      <c r="Q15" s="760" t="s">
        <v>3107</v>
      </c>
      <c r="R15" s="761" t="s">
        <v>3108</v>
      </c>
      <c r="S15" s="761"/>
      <c r="T15" s="761"/>
      <c r="U15" s="761"/>
      <c r="V15" s="761" t="s">
        <v>3109</v>
      </c>
      <c r="W15" s="761" t="s">
        <v>3110</v>
      </c>
      <c r="X15" s="761"/>
      <c r="Y15" s="761"/>
      <c r="Z15" s="761" t="s">
        <v>3111</v>
      </c>
      <c r="AA15" s="761"/>
      <c r="AB15" s="761" t="s">
        <v>3112</v>
      </c>
      <c r="AC15" s="761"/>
      <c r="AD15" s="761"/>
    </row>
    <row r="16" spans="1:30" s="112" customFormat="1" ht="20.25" customHeight="1" thickTop="1" thickBot="1" x14ac:dyDescent="0.25">
      <c r="A16" s="111"/>
      <c r="B16" s="759"/>
      <c r="C16" s="761"/>
      <c r="D16" s="759"/>
      <c r="E16" s="761"/>
      <c r="F16" s="113" t="s">
        <v>3113</v>
      </c>
      <c r="G16" s="113" t="s">
        <v>3114</v>
      </c>
      <c r="H16" s="113" t="s">
        <v>3115</v>
      </c>
      <c r="I16" s="113" t="s">
        <v>3113</v>
      </c>
      <c r="J16" s="113" t="s">
        <v>3114</v>
      </c>
      <c r="K16" s="113" t="s">
        <v>3115</v>
      </c>
      <c r="L16" s="114" t="s">
        <v>3116</v>
      </c>
      <c r="M16" s="114" t="s">
        <v>3117</v>
      </c>
      <c r="N16" s="114" t="s">
        <v>3118</v>
      </c>
      <c r="O16" s="114" t="s">
        <v>3119</v>
      </c>
      <c r="P16" s="759"/>
      <c r="Q16" s="760"/>
      <c r="R16" s="114" t="s">
        <v>3120</v>
      </c>
      <c r="S16" s="114" t="s">
        <v>3121</v>
      </c>
      <c r="T16" s="114" t="s">
        <v>3122</v>
      </c>
      <c r="U16" s="114" t="s">
        <v>3123</v>
      </c>
      <c r="V16" s="761"/>
      <c r="W16" s="113" t="s">
        <v>3122</v>
      </c>
      <c r="X16" s="113" t="s">
        <v>3124</v>
      </c>
      <c r="Y16" s="113" t="s">
        <v>3125</v>
      </c>
      <c r="Z16" s="113" t="s">
        <v>3126</v>
      </c>
      <c r="AA16" s="113" t="s">
        <v>3127</v>
      </c>
      <c r="AB16" s="761"/>
      <c r="AC16" s="761"/>
      <c r="AD16" s="761"/>
    </row>
    <row r="17" spans="1:30" ht="27.95" customHeight="1" thickTop="1" x14ac:dyDescent="0.3">
      <c r="A17" s="115"/>
      <c r="B17" s="249">
        <v>1</v>
      </c>
      <c r="C17" s="212"/>
      <c r="D17" s="147"/>
      <c r="E17" s="151" t="s">
        <v>4152</v>
      </c>
      <c r="F17" s="212">
        <v>19</v>
      </c>
      <c r="G17" s="212">
        <v>2</v>
      </c>
      <c r="H17" s="212">
        <v>2001</v>
      </c>
      <c r="I17" s="212">
        <v>22</v>
      </c>
      <c r="J17" s="212">
        <v>3</v>
      </c>
      <c r="K17" s="212">
        <v>2006</v>
      </c>
      <c r="L17" s="212">
        <v>4</v>
      </c>
      <c r="M17" s="212" t="s">
        <v>3098</v>
      </c>
      <c r="N17" s="212"/>
      <c r="O17" s="212"/>
      <c r="P17" s="212">
        <v>230</v>
      </c>
      <c r="Q17" s="212" t="s">
        <v>3130</v>
      </c>
      <c r="R17" s="212"/>
      <c r="S17" s="149"/>
      <c r="T17" s="250"/>
      <c r="U17" s="250" t="s">
        <v>3098</v>
      </c>
      <c r="V17" s="250"/>
      <c r="W17" s="250"/>
      <c r="X17" s="250"/>
      <c r="Y17" s="428"/>
      <c r="Z17" s="250" t="s">
        <v>3098</v>
      </c>
      <c r="AA17" s="250"/>
      <c r="AB17" s="803"/>
      <c r="AC17" s="804"/>
      <c r="AD17" s="805"/>
    </row>
    <row r="18" spans="1:30" ht="27.95" customHeight="1" x14ac:dyDescent="0.3">
      <c r="A18" s="115"/>
      <c r="B18" s="251">
        <v>2</v>
      </c>
      <c r="C18" s="146"/>
      <c r="D18" s="147"/>
      <c r="E18" s="150" t="s">
        <v>4134</v>
      </c>
      <c r="F18" s="146">
        <v>9</v>
      </c>
      <c r="G18" s="146">
        <v>12</v>
      </c>
      <c r="H18" s="146">
        <v>2010</v>
      </c>
      <c r="I18" s="146">
        <v>4</v>
      </c>
      <c r="J18" s="146">
        <v>1</v>
      </c>
      <c r="K18" s="146">
        <v>2011</v>
      </c>
      <c r="L18" s="212">
        <v>2</v>
      </c>
      <c r="M18" s="146" t="s">
        <v>3098</v>
      </c>
      <c r="N18" s="146"/>
      <c r="O18" s="146"/>
      <c r="P18" s="146">
        <v>200</v>
      </c>
      <c r="Q18" s="146" t="s">
        <v>3130</v>
      </c>
      <c r="R18" s="146"/>
      <c r="S18" s="429"/>
      <c r="T18" s="422"/>
      <c r="U18" s="422" t="s">
        <v>3098</v>
      </c>
      <c r="V18" s="422"/>
      <c r="W18" s="422"/>
      <c r="X18" s="422"/>
      <c r="Y18" s="426"/>
      <c r="Z18" s="422" t="s">
        <v>3098</v>
      </c>
      <c r="AA18" s="422"/>
      <c r="AB18" s="803"/>
      <c r="AC18" s="804"/>
      <c r="AD18" s="805"/>
    </row>
    <row r="19" spans="1:30" ht="27.95" customHeight="1" x14ac:dyDescent="0.3">
      <c r="A19" s="115"/>
      <c r="B19" s="251">
        <v>3</v>
      </c>
      <c r="C19" s="146"/>
      <c r="D19" s="147"/>
      <c r="E19" s="150" t="s">
        <v>4134</v>
      </c>
      <c r="F19" s="146">
        <v>9</v>
      </c>
      <c r="G19" s="146">
        <v>12</v>
      </c>
      <c r="H19" s="146">
        <v>2010</v>
      </c>
      <c r="I19" s="146">
        <v>12</v>
      </c>
      <c r="J19" s="146">
        <v>1</v>
      </c>
      <c r="K19" s="146">
        <v>2011</v>
      </c>
      <c r="L19" s="212">
        <v>2</v>
      </c>
      <c r="M19" s="146" t="s">
        <v>3098</v>
      </c>
      <c r="N19" s="146"/>
      <c r="O19" s="146"/>
      <c r="P19" s="146">
        <v>30</v>
      </c>
      <c r="Q19" s="146" t="s">
        <v>3130</v>
      </c>
      <c r="R19" s="146"/>
      <c r="S19" s="429"/>
      <c r="T19" s="422"/>
      <c r="U19" s="422" t="s">
        <v>3098</v>
      </c>
      <c r="V19" s="422"/>
      <c r="W19" s="422"/>
      <c r="X19" s="422"/>
      <c r="Y19" s="426"/>
      <c r="Z19" s="422" t="s">
        <v>3098</v>
      </c>
      <c r="AA19" s="422"/>
      <c r="AB19" s="803"/>
      <c r="AC19" s="804"/>
      <c r="AD19" s="805"/>
    </row>
    <row r="20" spans="1:30" ht="27.95" customHeight="1" x14ac:dyDescent="0.3">
      <c r="A20" s="115"/>
      <c r="B20" s="251">
        <v>4</v>
      </c>
      <c r="C20" s="146"/>
      <c r="D20" s="147"/>
      <c r="E20" s="150" t="s">
        <v>4138</v>
      </c>
      <c r="F20" s="146">
        <v>1</v>
      </c>
      <c r="G20" s="146">
        <v>1</v>
      </c>
      <c r="H20" s="146">
        <v>2011</v>
      </c>
      <c r="I20" s="146">
        <v>14</v>
      </c>
      <c r="J20" s="146">
        <v>4</v>
      </c>
      <c r="K20" s="146">
        <v>2011</v>
      </c>
      <c r="L20" s="212">
        <v>2</v>
      </c>
      <c r="M20" s="146" t="s">
        <v>3098</v>
      </c>
      <c r="N20" s="146"/>
      <c r="O20" s="146"/>
      <c r="P20" s="146">
        <v>12</v>
      </c>
      <c r="Q20" s="146" t="s">
        <v>3130</v>
      </c>
      <c r="R20" s="146"/>
      <c r="S20" s="429"/>
      <c r="T20" s="422"/>
      <c r="U20" s="422" t="s">
        <v>3098</v>
      </c>
      <c r="V20" s="422"/>
      <c r="W20" s="422"/>
      <c r="X20" s="422"/>
      <c r="Y20" s="426"/>
      <c r="Z20" s="422" t="s">
        <v>3098</v>
      </c>
      <c r="AA20" s="422"/>
      <c r="AB20" s="803"/>
      <c r="AC20" s="804"/>
      <c r="AD20" s="805"/>
    </row>
    <row r="21" spans="1:30" ht="27.95" customHeight="1" x14ac:dyDescent="0.3">
      <c r="A21" s="115"/>
      <c r="B21" s="251">
        <v>5</v>
      </c>
      <c r="C21" s="146"/>
      <c r="D21" s="147"/>
      <c r="E21" s="150" t="s">
        <v>4165</v>
      </c>
      <c r="F21" s="146" t="s">
        <v>4150</v>
      </c>
      <c r="G21" s="146">
        <v>1</v>
      </c>
      <c r="H21" s="146">
        <v>2011</v>
      </c>
      <c r="I21" s="146" t="s">
        <v>4150</v>
      </c>
      <c r="J21" s="146">
        <v>4</v>
      </c>
      <c r="K21" s="146">
        <v>2011</v>
      </c>
      <c r="L21" s="212" t="s">
        <v>3098</v>
      </c>
      <c r="M21" s="146" t="s">
        <v>3098</v>
      </c>
      <c r="N21" s="146"/>
      <c r="O21" s="146"/>
      <c r="P21" s="146">
        <v>10</v>
      </c>
      <c r="Q21" s="146" t="s">
        <v>3130</v>
      </c>
      <c r="R21" s="146"/>
      <c r="S21" s="429"/>
      <c r="T21" s="422"/>
      <c r="U21" s="422" t="s">
        <v>3098</v>
      </c>
      <c r="V21" s="422"/>
      <c r="W21" s="422"/>
      <c r="X21" s="422"/>
      <c r="Y21" s="426"/>
      <c r="Z21" s="422" t="s">
        <v>3098</v>
      </c>
      <c r="AA21" s="422"/>
      <c r="AB21" s="803"/>
      <c r="AC21" s="804"/>
      <c r="AD21" s="805"/>
    </row>
    <row r="22" spans="1:30" ht="27.95" customHeight="1" x14ac:dyDescent="0.3">
      <c r="A22" s="115"/>
      <c r="B22" s="251">
        <v>6</v>
      </c>
      <c r="C22" s="146"/>
      <c r="D22" s="147"/>
      <c r="E22" s="150" t="s">
        <v>4136</v>
      </c>
      <c r="F22" s="146">
        <v>6</v>
      </c>
      <c r="G22" s="146">
        <v>1</v>
      </c>
      <c r="H22" s="146">
        <v>2011</v>
      </c>
      <c r="I22" s="146">
        <v>24</v>
      </c>
      <c r="J22" s="146">
        <v>5</v>
      </c>
      <c r="K22" s="146">
        <v>2011</v>
      </c>
      <c r="L22" s="212">
        <v>4</v>
      </c>
      <c r="M22" s="146" t="s">
        <v>3098</v>
      </c>
      <c r="N22" s="146"/>
      <c r="O22" s="146"/>
      <c r="P22" s="146">
        <v>190</v>
      </c>
      <c r="Q22" s="146" t="s">
        <v>3130</v>
      </c>
      <c r="R22" s="146"/>
      <c r="S22" s="429"/>
      <c r="T22" s="422"/>
      <c r="U22" s="422" t="s">
        <v>3098</v>
      </c>
      <c r="V22" s="422"/>
      <c r="W22" s="422"/>
      <c r="X22" s="422"/>
      <c r="Y22" s="426"/>
      <c r="Z22" s="422" t="s">
        <v>3098</v>
      </c>
      <c r="AA22" s="422"/>
      <c r="AB22" s="803"/>
      <c r="AC22" s="804"/>
      <c r="AD22" s="805"/>
    </row>
    <row r="23" spans="1:30" ht="27.95" customHeight="1" x14ac:dyDescent="0.3">
      <c r="A23" s="115"/>
      <c r="B23" s="251">
        <v>7</v>
      </c>
      <c r="C23" s="146"/>
      <c r="D23" s="147"/>
      <c r="E23" s="150" t="s">
        <v>4148</v>
      </c>
      <c r="F23" s="146">
        <v>1</v>
      </c>
      <c r="G23" s="146">
        <v>5</v>
      </c>
      <c r="H23" s="146">
        <v>2011</v>
      </c>
      <c r="I23" s="146">
        <v>30</v>
      </c>
      <c r="J23" s="146">
        <v>5</v>
      </c>
      <c r="K23" s="146">
        <v>2011</v>
      </c>
      <c r="L23" s="212">
        <v>4</v>
      </c>
      <c r="M23" s="146" t="s">
        <v>3098</v>
      </c>
      <c r="N23" s="146"/>
      <c r="O23" s="146"/>
      <c r="P23" s="146">
        <v>2</v>
      </c>
      <c r="Q23" s="212" t="s">
        <v>3130</v>
      </c>
      <c r="R23" s="146"/>
      <c r="S23" s="429"/>
      <c r="T23" s="422"/>
      <c r="U23" s="422" t="s">
        <v>3098</v>
      </c>
      <c r="V23" s="422"/>
      <c r="W23" s="422"/>
      <c r="X23" s="422"/>
      <c r="Y23" s="426"/>
      <c r="Z23" s="422" t="s">
        <v>3098</v>
      </c>
      <c r="AA23" s="422"/>
      <c r="AB23" s="803"/>
      <c r="AC23" s="804"/>
      <c r="AD23" s="805"/>
    </row>
    <row r="24" spans="1:30" ht="27.95" customHeight="1" x14ac:dyDescent="0.3">
      <c r="A24" s="115"/>
      <c r="B24" s="251">
        <v>8</v>
      </c>
      <c r="C24" s="146"/>
      <c r="D24" s="147"/>
      <c r="E24" s="150" t="s">
        <v>4134</v>
      </c>
      <c r="F24" s="146">
        <v>18</v>
      </c>
      <c r="G24" s="146">
        <v>1</v>
      </c>
      <c r="H24" s="146">
        <v>2011</v>
      </c>
      <c r="I24" s="146">
        <v>21</v>
      </c>
      <c r="J24" s="146">
        <v>6</v>
      </c>
      <c r="K24" s="146">
        <v>2011</v>
      </c>
      <c r="L24" s="212">
        <v>2</v>
      </c>
      <c r="M24" s="146" t="s">
        <v>3098</v>
      </c>
      <c r="N24" s="146"/>
      <c r="O24" s="146"/>
      <c r="P24" s="146">
        <v>210</v>
      </c>
      <c r="Q24" s="146" t="s">
        <v>3130</v>
      </c>
      <c r="R24" s="146"/>
      <c r="S24" s="429"/>
      <c r="T24" s="422"/>
      <c r="U24" s="422" t="s">
        <v>3098</v>
      </c>
      <c r="V24" s="422"/>
      <c r="W24" s="422"/>
      <c r="X24" s="422"/>
      <c r="Y24" s="426"/>
      <c r="Z24" s="422" t="s">
        <v>3098</v>
      </c>
      <c r="AA24" s="422"/>
      <c r="AB24" s="803"/>
      <c r="AC24" s="804"/>
      <c r="AD24" s="805"/>
    </row>
    <row r="25" spans="1:30" ht="27.95" customHeight="1" x14ac:dyDescent="0.3">
      <c r="A25" s="115"/>
      <c r="B25" s="251">
        <v>9</v>
      </c>
      <c r="C25" s="146"/>
      <c r="D25" s="147"/>
      <c r="E25" s="150" t="s">
        <v>4135</v>
      </c>
      <c r="F25" s="146">
        <v>25</v>
      </c>
      <c r="G25" s="146">
        <v>3</v>
      </c>
      <c r="H25" s="146">
        <v>2011</v>
      </c>
      <c r="I25" s="146">
        <v>22</v>
      </c>
      <c r="J25" s="146">
        <v>8</v>
      </c>
      <c r="K25" s="146">
        <v>2011</v>
      </c>
      <c r="L25" s="212">
        <v>2</v>
      </c>
      <c r="M25" s="146" t="s">
        <v>3098</v>
      </c>
      <c r="N25" s="146"/>
      <c r="O25" s="146"/>
      <c r="P25" s="146">
        <v>90</v>
      </c>
      <c r="Q25" s="146" t="s">
        <v>3130</v>
      </c>
      <c r="R25" s="146"/>
      <c r="S25" s="429"/>
      <c r="T25" s="422"/>
      <c r="U25" s="422" t="s">
        <v>3098</v>
      </c>
      <c r="V25" s="422"/>
      <c r="W25" s="422"/>
      <c r="X25" s="422"/>
      <c r="Y25" s="426"/>
      <c r="Z25" s="422" t="s">
        <v>3098</v>
      </c>
      <c r="AA25" s="422"/>
      <c r="AB25" s="803"/>
      <c r="AC25" s="804"/>
      <c r="AD25" s="805"/>
    </row>
    <row r="26" spans="1:30" ht="27.95" customHeight="1" x14ac:dyDescent="0.3">
      <c r="A26" s="115"/>
      <c r="B26" s="251">
        <v>10</v>
      </c>
      <c r="C26" s="146"/>
      <c r="D26" s="147"/>
      <c r="E26" s="150" t="s">
        <v>4154</v>
      </c>
      <c r="F26" s="146">
        <v>14</v>
      </c>
      <c r="G26" s="146">
        <v>3</v>
      </c>
      <c r="H26" s="146">
        <v>2011</v>
      </c>
      <c r="I26" s="146">
        <v>21</v>
      </c>
      <c r="J26" s="146">
        <v>11</v>
      </c>
      <c r="K26" s="146">
        <v>2011</v>
      </c>
      <c r="L26" s="212">
        <v>4</v>
      </c>
      <c r="M26" s="146" t="s">
        <v>3098</v>
      </c>
      <c r="N26" s="146"/>
      <c r="O26" s="146"/>
      <c r="P26" s="146">
        <v>45</v>
      </c>
      <c r="Q26" s="146" t="s">
        <v>3130</v>
      </c>
      <c r="R26" s="146"/>
      <c r="S26" s="429"/>
      <c r="T26" s="422"/>
      <c r="U26" s="422" t="s">
        <v>3098</v>
      </c>
      <c r="V26" s="422"/>
      <c r="W26" s="422"/>
      <c r="X26" s="422"/>
      <c r="Y26" s="426"/>
      <c r="Z26" s="422" t="s">
        <v>3098</v>
      </c>
      <c r="AA26" s="422"/>
      <c r="AB26" s="803"/>
      <c r="AC26" s="804"/>
      <c r="AD26" s="805"/>
    </row>
    <row r="27" spans="1:30" ht="27.95" customHeight="1" x14ac:dyDescent="0.3">
      <c r="A27" s="115"/>
      <c r="B27" s="251">
        <v>11</v>
      </c>
      <c r="C27" s="146"/>
      <c r="D27" s="147"/>
      <c r="E27" s="150" t="s">
        <v>4146</v>
      </c>
      <c r="F27" s="146">
        <v>4</v>
      </c>
      <c r="G27" s="146">
        <v>1</v>
      </c>
      <c r="H27" s="146">
        <v>2011</v>
      </c>
      <c r="I27" s="146">
        <v>15</v>
      </c>
      <c r="J27" s="146">
        <v>12</v>
      </c>
      <c r="K27" s="146">
        <v>2011</v>
      </c>
      <c r="L27" s="146">
        <v>4</v>
      </c>
      <c r="M27" s="146" t="s">
        <v>3098</v>
      </c>
      <c r="N27" s="146"/>
      <c r="O27" s="146"/>
      <c r="P27" s="146">
        <v>100</v>
      </c>
      <c r="Q27" s="146" t="s">
        <v>4147</v>
      </c>
      <c r="R27" s="146"/>
      <c r="S27" s="429"/>
      <c r="T27" s="422"/>
      <c r="U27" s="422" t="s">
        <v>3098</v>
      </c>
      <c r="V27" s="422"/>
      <c r="W27" s="422"/>
      <c r="X27" s="422"/>
      <c r="Y27" s="426"/>
      <c r="Z27" s="422" t="s">
        <v>3098</v>
      </c>
      <c r="AA27" s="422"/>
      <c r="AB27" s="803"/>
      <c r="AC27" s="804"/>
      <c r="AD27" s="805"/>
    </row>
    <row r="28" spans="1:30" ht="27.95" customHeight="1" x14ac:dyDescent="0.3">
      <c r="A28" s="115"/>
      <c r="B28" s="251">
        <v>12</v>
      </c>
      <c r="C28" s="146"/>
      <c r="D28" s="147"/>
      <c r="E28" s="150" t="s">
        <v>4137</v>
      </c>
      <c r="F28" s="146">
        <v>3</v>
      </c>
      <c r="G28" s="146">
        <v>6</v>
      </c>
      <c r="H28" s="146">
        <v>2011</v>
      </c>
      <c r="I28" s="146">
        <v>20</v>
      </c>
      <c r="J28" s="146">
        <v>12</v>
      </c>
      <c r="K28" s="146">
        <v>2011</v>
      </c>
      <c r="L28" s="146">
        <v>2</v>
      </c>
      <c r="M28" s="146" t="s">
        <v>3098</v>
      </c>
      <c r="N28" s="146"/>
      <c r="O28" s="146"/>
      <c r="P28" s="146">
        <v>50</v>
      </c>
      <c r="Q28" s="212" t="s">
        <v>3130</v>
      </c>
      <c r="R28" s="146"/>
      <c r="S28" s="429"/>
      <c r="T28" s="422"/>
      <c r="U28" s="422" t="s">
        <v>3098</v>
      </c>
      <c r="V28" s="422"/>
      <c r="W28" s="422"/>
      <c r="X28" s="422"/>
      <c r="Y28" s="426"/>
      <c r="Z28" s="422" t="s">
        <v>3098</v>
      </c>
      <c r="AA28" s="422"/>
      <c r="AB28" s="803"/>
      <c r="AC28" s="804"/>
      <c r="AD28" s="805"/>
    </row>
    <row r="29" spans="1:30" ht="27.95" customHeight="1" x14ac:dyDescent="0.3">
      <c r="A29" s="115"/>
      <c r="B29" s="251">
        <v>13</v>
      </c>
      <c r="C29" s="146"/>
      <c r="D29" s="147"/>
      <c r="E29" s="150" t="s">
        <v>4134</v>
      </c>
      <c r="F29" s="146">
        <v>21</v>
      </c>
      <c r="G29" s="146">
        <v>6</v>
      </c>
      <c r="H29" s="146">
        <v>2011</v>
      </c>
      <c r="I29" s="146">
        <v>28</v>
      </c>
      <c r="J29" s="146">
        <v>12</v>
      </c>
      <c r="K29" s="146">
        <v>2011</v>
      </c>
      <c r="L29" s="146">
        <v>2</v>
      </c>
      <c r="M29" s="146" t="s">
        <v>3098</v>
      </c>
      <c r="N29" s="146"/>
      <c r="O29" s="146"/>
      <c r="P29" s="146">
        <v>250</v>
      </c>
      <c r="Q29" s="146" t="s">
        <v>3130</v>
      </c>
      <c r="R29" s="146"/>
      <c r="S29" s="429"/>
      <c r="T29" s="422"/>
      <c r="U29" s="422" t="s">
        <v>3098</v>
      </c>
      <c r="V29" s="422"/>
      <c r="W29" s="422"/>
      <c r="X29" s="422"/>
      <c r="Y29" s="426"/>
      <c r="Z29" s="422" t="s">
        <v>3098</v>
      </c>
      <c r="AA29" s="422"/>
      <c r="AB29" s="803"/>
      <c r="AC29" s="804"/>
      <c r="AD29" s="805"/>
    </row>
    <row r="30" spans="1:30" ht="27.95" customHeight="1" x14ac:dyDescent="0.3">
      <c r="A30" s="115"/>
      <c r="B30" s="251">
        <v>14</v>
      </c>
      <c r="C30" s="146"/>
      <c r="D30" s="147"/>
      <c r="E30" s="150" t="s">
        <v>4133</v>
      </c>
      <c r="F30" s="146">
        <v>1</v>
      </c>
      <c r="G30" s="146">
        <v>7</v>
      </c>
      <c r="H30" s="146">
        <v>2011</v>
      </c>
      <c r="I30" s="146">
        <v>29</v>
      </c>
      <c r="J30" s="146">
        <v>12</v>
      </c>
      <c r="K30" s="146">
        <v>2011</v>
      </c>
      <c r="L30" s="146">
        <v>2</v>
      </c>
      <c r="M30" s="146" t="s">
        <v>3098</v>
      </c>
      <c r="N30" s="146"/>
      <c r="O30" s="146"/>
      <c r="P30" s="146">
        <v>250</v>
      </c>
      <c r="Q30" s="146" t="s">
        <v>3130</v>
      </c>
      <c r="R30" s="146"/>
      <c r="S30" s="429"/>
      <c r="T30" s="422"/>
      <c r="U30" s="422" t="s">
        <v>3098</v>
      </c>
      <c r="V30" s="422"/>
      <c r="W30" s="422"/>
      <c r="X30" s="422"/>
      <c r="Y30" s="426"/>
      <c r="Z30" s="422" t="s">
        <v>3098</v>
      </c>
      <c r="AA30" s="422"/>
      <c r="AB30" s="803"/>
      <c r="AC30" s="804"/>
      <c r="AD30" s="805"/>
    </row>
    <row r="31" spans="1:30" ht="27.95" customHeight="1" x14ac:dyDescent="0.3">
      <c r="A31" s="115"/>
      <c r="B31" s="251">
        <v>15</v>
      </c>
      <c r="C31" s="146"/>
      <c r="D31" s="147"/>
      <c r="E31" s="150" t="s">
        <v>4135</v>
      </c>
      <c r="F31" s="146">
        <v>23</v>
      </c>
      <c r="G31" s="146">
        <v>8</v>
      </c>
      <c r="H31" s="146">
        <v>2011</v>
      </c>
      <c r="I31" s="146">
        <v>29</v>
      </c>
      <c r="J31" s="146">
        <v>12</v>
      </c>
      <c r="K31" s="146">
        <v>2011</v>
      </c>
      <c r="L31" s="146">
        <v>2</v>
      </c>
      <c r="M31" s="146" t="s">
        <v>3098</v>
      </c>
      <c r="N31" s="146"/>
      <c r="O31" s="146"/>
      <c r="P31" s="146">
        <v>110</v>
      </c>
      <c r="Q31" s="146" t="s">
        <v>3130</v>
      </c>
      <c r="R31" s="146"/>
      <c r="S31" s="429"/>
      <c r="T31" s="422"/>
      <c r="U31" s="422" t="s">
        <v>3098</v>
      </c>
      <c r="V31" s="422"/>
      <c r="W31" s="422"/>
      <c r="X31" s="422"/>
      <c r="Y31" s="426"/>
      <c r="Z31" s="422" t="s">
        <v>3098</v>
      </c>
      <c r="AA31" s="422"/>
      <c r="AB31" s="803"/>
      <c r="AC31" s="804"/>
      <c r="AD31" s="805"/>
    </row>
    <row r="32" spans="1:30" ht="27.95" customHeight="1" x14ac:dyDescent="0.3">
      <c r="A32" s="115"/>
      <c r="B32" s="251">
        <v>16</v>
      </c>
      <c r="C32" s="146"/>
      <c r="D32" s="147"/>
      <c r="E32" s="150" t="s">
        <v>4136</v>
      </c>
      <c r="F32" s="146">
        <v>15</v>
      </c>
      <c r="G32" s="146">
        <v>6</v>
      </c>
      <c r="H32" s="146">
        <v>2011</v>
      </c>
      <c r="I32" s="146">
        <v>2</v>
      </c>
      <c r="J32" s="146">
        <v>1</v>
      </c>
      <c r="K32" s="146">
        <v>2012</v>
      </c>
      <c r="L32" s="146">
        <v>2</v>
      </c>
      <c r="M32" s="146" t="s">
        <v>3098</v>
      </c>
      <c r="N32" s="146"/>
      <c r="O32" s="146"/>
      <c r="P32" s="146">
        <v>200</v>
      </c>
      <c r="Q32" s="146" t="s">
        <v>3130</v>
      </c>
      <c r="R32" s="146"/>
      <c r="S32" s="429"/>
      <c r="T32" s="422"/>
      <c r="U32" s="422" t="s">
        <v>3098</v>
      </c>
      <c r="V32" s="422"/>
      <c r="W32" s="422"/>
      <c r="X32" s="422"/>
      <c r="Y32" s="426"/>
      <c r="Z32" s="422" t="s">
        <v>3098</v>
      </c>
      <c r="AA32" s="422"/>
      <c r="AB32" s="803"/>
      <c r="AC32" s="804"/>
      <c r="AD32" s="805"/>
    </row>
    <row r="33" spans="1:30" ht="27.95" customHeight="1" x14ac:dyDescent="0.3">
      <c r="A33" s="115"/>
      <c r="B33" s="251">
        <v>17</v>
      </c>
      <c r="C33" s="146"/>
      <c r="D33" s="147"/>
      <c r="E33" s="150" t="s">
        <v>4130</v>
      </c>
      <c r="F33" s="146">
        <v>14</v>
      </c>
      <c r="G33" s="146">
        <v>12</v>
      </c>
      <c r="H33" s="146">
        <v>2011</v>
      </c>
      <c r="I33" s="146">
        <v>2</v>
      </c>
      <c r="J33" s="146">
        <v>1</v>
      </c>
      <c r="K33" s="146">
        <v>2012</v>
      </c>
      <c r="L33" s="146">
        <v>1</v>
      </c>
      <c r="M33" s="146" t="s">
        <v>3098</v>
      </c>
      <c r="N33" s="146"/>
      <c r="O33" s="146"/>
      <c r="P33" s="146">
        <v>250</v>
      </c>
      <c r="Q33" s="212" t="s">
        <v>3130</v>
      </c>
      <c r="R33" s="146"/>
      <c r="S33" s="429"/>
      <c r="T33" s="422"/>
      <c r="U33" s="422" t="s">
        <v>3098</v>
      </c>
      <c r="V33" s="422"/>
      <c r="W33" s="422"/>
      <c r="X33" s="422"/>
      <c r="Y33" s="426"/>
      <c r="Z33" s="422" t="s">
        <v>3098</v>
      </c>
      <c r="AA33" s="422"/>
      <c r="AB33" s="803"/>
      <c r="AC33" s="804"/>
      <c r="AD33" s="805"/>
    </row>
    <row r="34" spans="1:30" ht="27.95" customHeight="1" x14ac:dyDescent="0.3">
      <c r="A34" s="115"/>
      <c r="B34" s="251">
        <v>18</v>
      </c>
      <c r="C34" s="146"/>
      <c r="D34" s="147"/>
      <c r="E34" s="150" t="s">
        <v>4142</v>
      </c>
      <c r="F34" s="146">
        <v>12</v>
      </c>
      <c r="G34" s="146">
        <v>4</v>
      </c>
      <c r="H34" s="146">
        <v>2012</v>
      </c>
      <c r="I34" s="146">
        <v>23</v>
      </c>
      <c r="J34" s="146">
        <v>4</v>
      </c>
      <c r="K34" s="146">
        <v>2012</v>
      </c>
      <c r="L34" s="146">
        <v>3</v>
      </c>
      <c r="M34" s="146" t="s">
        <v>3098</v>
      </c>
      <c r="N34" s="146"/>
      <c r="O34" s="146"/>
      <c r="P34" s="146">
        <v>250</v>
      </c>
      <c r="Q34" s="146" t="s">
        <v>3130</v>
      </c>
      <c r="R34" s="146"/>
      <c r="S34" s="429"/>
      <c r="T34" s="422"/>
      <c r="U34" s="422" t="s">
        <v>3098</v>
      </c>
      <c r="V34" s="422"/>
      <c r="W34" s="422"/>
      <c r="X34" s="422"/>
      <c r="Y34" s="426"/>
      <c r="Z34" s="422" t="s">
        <v>3098</v>
      </c>
      <c r="AA34" s="422"/>
      <c r="AB34" s="803"/>
      <c r="AC34" s="804"/>
      <c r="AD34" s="805"/>
    </row>
    <row r="35" spans="1:30" ht="27.95" customHeight="1" x14ac:dyDescent="0.3">
      <c r="A35" s="115"/>
      <c r="B35" s="251">
        <v>19</v>
      </c>
      <c r="C35" s="146"/>
      <c r="D35" s="147"/>
      <c r="E35" s="150" t="s">
        <v>4143</v>
      </c>
      <c r="F35" s="146">
        <v>24</v>
      </c>
      <c r="G35" s="146">
        <v>4</v>
      </c>
      <c r="H35" s="146">
        <v>2012</v>
      </c>
      <c r="I35" s="146">
        <v>30</v>
      </c>
      <c r="J35" s="146">
        <v>4</v>
      </c>
      <c r="K35" s="146">
        <v>2012</v>
      </c>
      <c r="L35" s="146">
        <v>3</v>
      </c>
      <c r="M35" s="146" t="s">
        <v>3098</v>
      </c>
      <c r="N35" s="146"/>
      <c r="O35" s="146"/>
      <c r="P35" s="146">
        <v>200</v>
      </c>
      <c r="Q35" s="146" t="s">
        <v>3130</v>
      </c>
      <c r="R35" s="146"/>
      <c r="S35" s="429"/>
      <c r="T35" s="422"/>
      <c r="U35" s="422" t="s">
        <v>3098</v>
      </c>
      <c r="V35" s="422"/>
      <c r="W35" s="422"/>
      <c r="X35" s="422"/>
      <c r="Y35" s="426"/>
      <c r="Z35" s="422" t="s">
        <v>3098</v>
      </c>
      <c r="AA35" s="422"/>
      <c r="AB35" s="803"/>
      <c r="AC35" s="804"/>
      <c r="AD35" s="805"/>
    </row>
    <row r="36" spans="1:30" ht="27.95" customHeight="1" x14ac:dyDescent="0.3">
      <c r="A36" s="115"/>
      <c r="B36" s="251">
        <v>20</v>
      </c>
      <c r="C36" s="146"/>
      <c r="D36" s="147"/>
      <c r="E36" s="150" t="s">
        <v>4141</v>
      </c>
      <c r="F36" s="146">
        <v>1</v>
      </c>
      <c r="G36" s="146">
        <v>4</v>
      </c>
      <c r="H36" s="146">
        <v>2012</v>
      </c>
      <c r="I36" s="146">
        <v>11</v>
      </c>
      <c r="J36" s="146">
        <v>5</v>
      </c>
      <c r="K36" s="146">
        <v>2012</v>
      </c>
      <c r="L36" s="146">
        <v>3</v>
      </c>
      <c r="M36" s="146" t="s">
        <v>3098</v>
      </c>
      <c r="N36" s="146"/>
      <c r="O36" s="146"/>
      <c r="P36" s="146">
        <v>170</v>
      </c>
      <c r="Q36" s="146" t="s">
        <v>3130</v>
      </c>
      <c r="R36" s="146"/>
      <c r="S36" s="429"/>
      <c r="T36" s="422"/>
      <c r="U36" s="422" t="s">
        <v>3098</v>
      </c>
      <c r="V36" s="422"/>
      <c r="W36" s="422"/>
      <c r="X36" s="422"/>
      <c r="Y36" s="426"/>
      <c r="Z36" s="422" t="s">
        <v>3098</v>
      </c>
      <c r="AA36" s="422"/>
      <c r="AB36" s="803"/>
      <c r="AC36" s="804"/>
      <c r="AD36" s="805"/>
    </row>
    <row r="37" spans="1:30" ht="27.95" customHeight="1" x14ac:dyDescent="0.3">
      <c r="A37" s="115"/>
      <c r="B37" s="251">
        <v>21</v>
      </c>
      <c r="C37" s="146"/>
      <c r="D37" s="147"/>
      <c r="E37" s="150" t="s">
        <v>4140</v>
      </c>
      <c r="F37" s="146">
        <v>1</v>
      </c>
      <c r="G37" s="146">
        <v>5</v>
      </c>
      <c r="H37" s="146">
        <v>2012</v>
      </c>
      <c r="I37" s="146">
        <v>15</v>
      </c>
      <c r="J37" s="146">
        <v>5</v>
      </c>
      <c r="K37" s="146">
        <v>2012</v>
      </c>
      <c r="L37" s="146">
        <v>3</v>
      </c>
      <c r="M37" s="146" t="s">
        <v>3098</v>
      </c>
      <c r="N37" s="146"/>
      <c r="O37" s="146"/>
      <c r="P37" s="146">
        <v>330</v>
      </c>
      <c r="Q37" s="146" t="s">
        <v>3130</v>
      </c>
      <c r="R37" s="146"/>
      <c r="S37" s="429"/>
      <c r="T37" s="422"/>
      <c r="U37" s="422" t="s">
        <v>3098</v>
      </c>
      <c r="V37" s="422"/>
      <c r="W37" s="422"/>
      <c r="X37" s="422"/>
      <c r="Y37" s="426"/>
      <c r="Z37" s="422" t="s">
        <v>3098</v>
      </c>
      <c r="AA37" s="422"/>
      <c r="AB37" s="803"/>
      <c r="AC37" s="804"/>
      <c r="AD37" s="805"/>
    </row>
    <row r="38" spans="1:30" ht="27.95" customHeight="1" x14ac:dyDescent="0.3">
      <c r="A38" s="115"/>
      <c r="B38" s="251">
        <v>22</v>
      </c>
      <c r="C38" s="146"/>
      <c r="D38" s="147"/>
      <c r="E38" s="150" t="s">
        <v>4124</v>
      </c>
      <c r="F38" s="146">
        <v>2</v>
      </c>
      <c r="G38" s="146">
        <v>1</v>
      </c>
      <c r="H38" s="146">
        <v>2012</v>
      </c>
      <c r="I38" s="146">
        <v>22</v>
      </c>
      <c r="J38" s="146">
        <v>5</v>
      </c>
      <c r="K38" s="146">
        <v>2012</v>
      </c>
      <c r="L38" s="146">
        <v>1</v>
      </c>
      <c r="M38" s="146" t="s">
        <v>3098</v>
      </c>
      <c r="N38" s="146"/>
      <c r="O38" s="146"/>
      <c r="P38" s="146">
        <v>200</v>
      </c>
      <c r="Q38" s="212" t="s">
        <v>3130</v>
      </c>
      <c r="R38" s="146"/>
      <c r="S38" s="429"/>
      <c r="T38" s="422"/>
      <c r="U38" s="422" t="s">
        <v>3098</v>
      </c>
      <c r="V38" s="422"/>
      <c r="W38" s="422"/>
      <c r="X38" s="422"/>
      <c r="Y38" s="426"/>
      <c r="Z38" s="422" t="s">
        <v>3098</v>
      </c>
      <c r="AA38" s="422"/>
      <c r="AB38" s="803"/>
      <c r="AC38" s="804"/>
      <c r="AD38" s="805"/>
    </row>
    <row r="39" spans="1:30" ht="27.95" customHeight="1" x14ac:dyDescent="0.3">
      <c r="A39" s="115"/>
      <c r="B39" s="251">
        <v>23</v>
      </c>
      <c r="C39" s="146"/>
      <c r="D39" s="147"/>
      <c r="E39" s="150" t="s">
        <v>4144</v>
      </c>
      <c r="F39" s="146">
        <v>28</v>
      </c>
      <c r="G39" s="146">
        <v>5</v>
      </c>
      <c r="H39" s="146">
        <v>2012</v>
      </c>
      <c r="I39" s="146">
        <v>3</v>
      </c>
      <c r="J39" s="146">
        <v>6</v>
      </c>
      <c r="K39" s="146">
        <v>2012</v>
      </c>
      <c r="L39" s="146">
        <v>3</v>
      </c>
      <c r="M39" s="146" t="s">
        <v>3098</v>
      </c>
      <c r="N39" s="146"/>
      <c r="O39" s="146"/>
      <c r="P39" s="146">
        <v>250</v>
      </c>
      <c r="Q39" s="146" t="s">
        <v>3130</v>
      </c>
      <c r="R39" s="146"/>
      <c r="S39" s="429"/>
      <c r="T39" s="422"/>
      <c r="U39" s="422" t="s">
        <v>3098</v>
      </c>
      <c r="V39" s="422"/>
      <c r="W39" s="422"/>
      <c r="X39" s="422"/>
      <c r="Y39" s="426"/>
      <c r="Z39" s="422" t="s">
        <v>3098</v>
      </c>
      <c r="AA39" s="422"/>
      <c r="AB39" s="803"/>
      <c r="AC39" s="804"/>
      <c r="AD39" s="805"/>
    </row>
    <row r="40" spans="1:30" ht="27.95" customHeight="1" x14ac:dyDescent="0.3">
      <c r="A40" s="115"/>
      <c r="B40" s="251">
        <v>24</v>
      </c>
      <c r="C40" s="146"/>
      <c r="D40" s="147"/>
      <c r="E40" s="150" t="s">
        <v>4153</v>
      </c>
      <c r="F40" s="146">
        <v>7</v>
      </c>
      <c r="G40" s="146">
        <v>6</v>
      </c>
      <c r="H40" s="146">
        <v>2011</v>
      </c>
      <c r="I40" s="146">
        <v>12</v>
      </c>
      <c r="J40" s="146">
        <v>6</v>
      </c>
      <c r="K40" s="146">
        <v>2012</v>
      </c>
      <c r="L40" s="146">
        <v>4</v>
      </c>
      <c r="M40" s="146" t="s">
        <v>3098</v>
      </c>
      <c r="N40" s="146"/>
      <c r="O40" s="146"/>
      <c r="P40" s="146">
        <v>70</v>
      </c>
      <c r="Q40" s="146" t="s">
        <v>3130</v>
      </c>
      <c r="R40" s="146"/>
      <c r="S40" s="429"/>
      <c r="T40" s="422"/>
      <c r="U40" s="422" t="s">
        <v>3098</v>
      </c>
      <c r="V40" s="422"/>
      <c r="W40" s="422"/>
      <c r="X40" s="422"/>
      <c r="Y40" s="426"/>
      <c r="Z40" s="422" t="s">
        <v>3098</v>
      </c>
      <c r="AA40" s="422"/>
      <c r="AB40" s="803"/>
      <c r="AC40" s="804"/>
      <c r="AD40" s="805"/>
    </row>
    <row r="41" spans="1:30" ht="27.95" customHeight="1" x14ac:dyDescent="0.3">
      <c r="A41" s="115"/>
      <c r="B41" s="251">
        <v>25</v>
      </c>
      <c r="C41" s="146"/>
      <c r="D41" s="147"/>
      <c r="E41" s="150" t="s">
        <v>4145</v>
      </c>
      <c r="F41" s="146">
        <v>1</v>
      </c>
      <c r="G41" s="146">
        <v>6</v>
      </c>
      <c r="H41" s="146">
        <v>2012</v>
      </c>
      <c r="I41" s="146">
        <v>15</v>
      </c>
      <c r="J41" s="146">
        <v>6</v>
      </c>
      <c r="K41" s="146">
        <v>2012</v>
      </c>
      <c r="L41" s="146">
        <v>3</v>
      </c>
      <c r="M41" s="146" t="s">
        <v>3098</v>
      </c>
      <c r="N41" s="146"/>
      <c r="O41" s="146"/>
      <c r="P41" s="146">
        <v>275</v>
      </c>
      <c r="Q41" s="146" t="s">
        <v>3130</v>
      </c>
      <c r="R41" s="146"/>
      <c r="S41" s="429"/>
      <c r="T41" s="422"/>
      <c r="U41" s="422" t="s">
        <v>3098</v>
      </c>
      <c r="V41" s="422"/>
      <c r="W41" s="422"/>
      <c r="X41" s="422"/>
      <c r="Y41" s="426"/>
      <c r="Z41" s="422" t="s">
        <v>3098</v>
      </c>
      <c r="AA41" s="422"/>
      <c r="AB41" s="803"/>
      <c r="AC41" s="804"/>
      <c r="AD41" s="805"/>
    </row>
    <row r="42" spans="1:30" ht="27.95" customHeight="1" x14ac:dyDescent="0.3">
      <c r="A42" s="115"/>
      <c r="B42" s="251">
        <v>26</v>
      </c>
      <c r="C42" s="146"/>
      <c r="D42" s="147"/>
      <c r="E42" s="150" t="s">
        <v>4126</v>
      </c>
      <c r="F42" s="146">
        <v>16</v>
      </c>
      <c r="G42" s="146">
        <v>1</v>
      </c>
      <c r="H42" s="146">
        <v>2012</v>
      </c>
      <c r="I42" s="146">
        <v>27</v>
      </c>
      <c r="J42" s="146">
        <v>6</v>
      </c>
      <c r="K42" s="146">
        <v>2012</v>
      </c>
      <c r="L42" s="146">
        <v>1</v>
      </c>
      <c r="M42" s="146" t="s">
        <v>3098</v>
      </c>
      <c r="N42" s="146">
        <v>1</v>
      </c>
      <c r="O42" s="146"/>
      <c r="P42" s="146">
        <v>200</v>
      </c>
      <c r="Q42" s="146" t="s">
        <v>3130</v>
      </c>
      <c r="R42" s="146"/>
      <c r="S42" s="429"/>
      <c r="T42" s="422"/>
      <c r="U42" s="422" t="s">
        <v>3098</v>
      </c>
      <c r="V42" s="422"/>
      <c r="W42" s="422"/>
      <c r="X42" s="422"/>
      <c r="Y42" s="426"/>
      <c r="Z42" s="422" t="s">
        <v>3098</v>
      </c>
      <c r="AA42" s="422"/>
      <c r="AB42" s="803"/>
      <c r="AC42" s="804"/>
      <c r="AD42" s="805"/>
    </row>
    <row r="43" spans="1:30" ht="27.95" customHeight="1" x14ac:dyDescent="0.3">
      <c r="A43" s="115"/>
      <c r="B43" s="251">
        <v>27</v>
      </c>
      <c r="C43" s="146"/>
      <c r="D43" s="147"/>
      <c r="E43" s="252" t="s">
        <v>4139</v>
      </c>
      <c r="F43" s="146">
        <v>18</v>
      </c>
      <c r="G43" s="146">
        <v>6</v>
      </c>
      <c r="H43" s="146">
        <v>2012</v>
      </c>
      <c r="I43" s="146">
        <v>29</v>
      </c>
      <c r="J43" s="146">
        <v>6</v>
      </c>
      <c r="K43" s="146">
        <v>2012</v>
      </c>
      <c r="L43" s="146">
        <v>3</v>
      </c>
      <c r="M43" s="146" t="s">
        <v>3098</v>
      </c>
      <c r="N43" s="146"/>
      <c r="O43" s="146"/>
      <c r="P43" s="146">
        <v>230</v>
      </c>
      <c r="Q43" s="146" t="s">
        <v>3130</v>
      </c>
      <c r="R43" s="146"/>
      <c r="S43" s="429"/>
      <c r="T43" s="422"/>
      <c r="U43" s="422" t="s">
        <v>3098</v>
      </c>
      <c r="V43" s="422"/>
      <c r="W43" s="422"/>
      <c r="X43" s="422"/>
      <c r="Y43" s="426"/>
      <c r="Z43" s="422" t="s">
        <v>3098</v>
      </c>
      <c r="AA43" s="422"/>
      <c r="AB43" s="803"/>
      <c r="AC43" s="804"/>
      <c r="AD43" s="805"/>
    </row>
    <row r="44" spans="1:30" ht="27.95" customHeight="1" x14ac:dyDescent="0.3">
      <c r="A44" s="115"/>
      <c r="B44" s="251">
        <v>28</v>
      </c>
      <c r="C44" s="146"/>
      <c r="D44" s="147"/>
      <c r="E44" s="150" t="s">
        <v>4198</v>
      </c>
      <c r="F44" s="146">
        <v>10</v>
      </c>
      <c r="G44" s="146">
        <v>7</v>
      </c>
      <c r="H44" s="146">
        <v>2012</v>
      </c>
      <c r="I44" s="146">
        <v>10</v>
      </c>
      <c r="J44" s="146">
        <v>7</v>
      </c>
      <c r="K44" s="146">
        <v>2012</v>
      </c>
      <c r="L44" s="146"/>
      <c r="M44" s="146"/>
      <c r="N44" s="146" t="s">
        <v>3098</v>
      </c>
      <c r="O44" s="146"/>
      <c r="P44" s="146">
        <v>20</v>
      </c>
      <c r="Q44" s="146" t="s">
        <v>3130</v>
      </c>
      <c r="R44" s="146"/>
      <c r="S44" s="429"/>
      <c r="T44" s="422"/>
      <c r="U44" s="422" t="s">
        <v>3098</v>
      </c>
      <c r="V44" s="422"/>
      <c r="W44" s="422"/>
      <c r="X44" s="422"/>
      <c r="Y44" s="426"/>
      <c r="Z44" s="422" t="s">
        <v>3098</v>
      </c>
      <c r="AA44" s="422"/>
      <c r="AB44" s="803" t="s">
        <v>4199</v>
      </c>
      <c r="AC44" s="804"/>
      <c r="AD44" s="805"/>
    </row>
    <row r="45" spans="1:30" ht="27.95" customHeight="1" x14ac:dyDescent="0.3">
      <c r="A45" s="115"/>
      <c r="B45" s="251">
        <v>29</v>
      </c>
      <c r="C45" s="146"/>
      <c r="D45" s="147"/>
      <c r="E45" s="150" t="s">
        <v>4197</v>
      </c>
      <c r="F45" s="146">
        <v>31</v>
      </c>
      <c r="G45" s="146">
        <v>7</v>
      </c>
      <c r="H45" s="146">
        <v>2012</v>
      </c>
      <c r="I45" s="146">
        <v>31</v>
      </c>
      <c r="J45" s="146">
        <v>7</v>
      </c>
      <c r="K45" s="146">
        <v>2012</v>
      </c>
      <c r="L45" s="146"/>
      <c r="M45" s="146"/>
      <c r="N45" s="146" t="s">
        <v>3098</v>
      </c>
      <c r="O45" s="146"/>
      <c r="P45" s="146">
        <v>50</v>
      </c>
      <c r="Q45" s="146" t="s">
        <v>3130</v>
      </c>
      <c r="R45" s="146"/>
      <c r="S45" s="429"/>
      <c r="T45" s="422"/>
      <c r="U45" s="422" t="s">
        <v>3098</v>
      </c>
      <c r="V45" s="422"/>
      <c r="W45" s="422"/>
      <c r="X45" s="422"/>
      <c r="Y45" s="426"/>
      <c r="Z45" s="422" t="s">
        <v>3098</v>
      </c>
      <c r="AA45" s="422"/>
      <c r="AB45" s="803" t="s">
        <v>4192</v>
      </c>
      <c r="AC45" s="804"/>
      <c r="AD45" s="805"/>
    </row>
    <row r="46" spans="1:30" ht="27.95" customHeight="1" x14ac:dyDescent="0.3">
      <c r="A46" s="115"/>
      <c r="B46" s="251">
        <v>30</v>
      </c>
      <c r="C46" s="146"/>
      <c r="D46" s="147"/>
      <c r="E46" s="150" t="s">
        <v>4128</v>
      </c>
      <c r="F46" s="146">
        <v>25</v>
      </c>
      <c r="G46" s="146">
        <v>11</v>
      </c>
      <c r="H46" s="146">
        <v>2011</v>
      </c>
      <c r="I46" s="146">
        <v>29</v>
      </c>
      <c r="J46" s="146">
        <v>8</v>
      </c>
      <c r="K46" s="146">
        <v>2012</v>
      </c>
      <c r="L46" s="146">
        <v>1</v>
      </c>
      <c r="M46" s="146" t="s">
        <v>3098</v>
      </c>
      <c r="N46" s="146"/>
      <c r="O46" s="146"/>
      <c r="P46" s="146">
        <v>90</v>
      </c>
      <c r="Q46" s="146" t="s">
        <v>4129</v>
      </c>
      <c r="R46" s="146"/>
      <c r="S46" s="429"/>
      <c r="T46" s="422"/>
      <c r="U46" s="422" t="s">
        <v>3098</v>
      </c>
      <c r="V46" s="422"/>
      <c r="W46" s="422"/>
      <c r="X46" s="422"/>
      <c r="Y46" s="426"/>
      <c r="Z46" s="422" t="s">
        <v>3098</v>
      </c>
      <c r="AA46" s="422"/>
      <c r="AB46" s="803"/>
      <c r="AC46" s="804"/>
      <c r="AD46" s="805"/>
    </row>
    <row r="47" spans="1:30" ht="27.95" customHeight="1" x14ac:dyDescent="0.3">
      <c r="A47" s="115"/>
      <c r="B47" s="251">
        <v>31</v>
      </c>
      <c r="C47" s="146"/>
      <c r="D47" s="147"/>
      <c r="E47" s="150" t="s">
        <v>4174</v>
      </c>
      <c r="F47" s="146">
        <v>12</v>
      </c>
      <c r="G47" s="146">
        <v>9</v>
      </c>
      <c r="H47" s="146">
        <v>2012</v>
      </c>
      <c r="I47" s="146">
        <v>9</v>
      </c>
      <c r="J47" s="146">
        <v>10</v>
      </c>
      <c r="K47" s="146">
        <v>2012</v>
      </c>
      <c r="L47" s="146"/>
      <c r="M47" s="146"/>
      <c r="N47" s="146" t="s">
        <v>3098</v>
      </c>
      <c r="O47" s="146"/>
      <c r="P47" s="146">
        <v>60</v>
      </c>
      <c r="Q47" s="146" t="s">
        <v>3130</v>
      </c>
      <c r="R47" s="146"/>
      <c r="S47" s="429"/>
      <c r="T47" s="422"/>
      <c r="U47" s="422" t="s">
        <v>3098</v>
      </c>
      <c r="V47" s="422"/>
      <c r="W47" s="422"/>
      <c r="X47" s="422"/>
      <c r="Y47" s="426"/>
      <c r="Z47" s="422" t="s">
        <v>3098</v>
      </c>
      <c r="AA47" s="422"/>
      <c r="AB47" s="803" t="s">
        <v>4192</v>
      </c>
      <c r="AC47" s="804"/>
      <c r="AD47" s="805"/>
    </row>
    <row r="48" spans="1:30" ht="27.95" customHeight="1" x14ac:dyDescent="0.3">
      <c r="A48" s="115"/>
      <c r="B48" s="251">
        <v>32</v>
      </c>
      <c r="C48" s="146"/>
      <c r="D48" s="147"/>
      <c r="E48" s="150" t="s">
        <v>4132</v>
      </c>
      <c r="F48" s="146">
        <v>15</v>
      </c>
      <c r="G48" s="146">
        <v>6</v>
      </c>
      <c r="H48" s="146">
        <v>2012</v>
      </c>
      <c r="I48" s="146">
        <v>19</v>
      </c>
      <c r="J48" s="146">
        <v>10</v>
      </c>
      <c r="K48" s="146">
        <v>2012</v>
      </c>
      <c r="L48" s="146">
        <v>1</v>
      </c>
      <c r="M48" s="146" t="s">
        <v>3098</v>
      </c>
      <c r="N48" s="146"/>
      <c r="O48" s="146"/>
      <c r="P48" s="146">
        <v>100</v>
      </c>
      <c r="Q48" s="146" t="s">
        <v>3130</v>
      </c>
      <c r="R48" s="146"/>
      <c r="S48" s="429"/>
      <c r="T48" s="422"/>
      <c r="U48" s="422" t="s">
        <v>3098</v>
      </c>
      <c r="V48" s="422"/>
      <c r="W48" s="422"/>
      <c r="X48" s="422"/>
      <c r="Y48" s="426"/>
      <c r="Z48" s="422" t="s">
        <v>3098</v>
      </c>
      <c r="AA48" s="422"/>
      <c r="AB48" s="803"/>
      <c r="AC48" s="804"/>
      <c r="AD48" s="805"/>
    </row>
    <row r="49" spans="1:30" ht="27.95" customHeight="1" x14ac:dyDescent="0.3">
      <c r="A49" s="115"/>
      <c r="B49" s="251">
        <v>33</v>
      </c>
      <c r="C49" s="146"/>
      <c r="D49" s="147"/>
      <c r="E49" s="150" t="s">
        <v>4161</v>
      </c>
      <c r="F49" s="146">
        <v>13</v>
      </c>
      <c r="G49" s="146">
        <v>7</v>
      </c>
      <c r="H49" s="146">
        <v>2012</v>
      </c>
      <c r="I49" s="146">
        <v>30</v>
      </c>
      <c r="J49" s="146">
        <v>11</v>
      </c>
      <c r="K49" s="146">
        <v>2012</v>
      </c>
      <c r="L49" s="146" t="s">
        <v>3098</v>
      </c>
      <c r="M49" s="146" t="s">
        <v>3098</v>
      </c>
      <c r="N49" s="146"/>
      <c r="O49" s="146"/>
      <c r="P49" s="146">
        <v>90</v>
      </c>
      <c r="Q49" s="146" t="s">
        <v>3130</v>
      </c>
      <c r="R49" s="146"/>
      <c r="S49" s="429"/>
      <c r="T49" s="422"/>
      <c r="U49" s="422" t="s">
        <v>3098</v>
      </c>
      <c r="V49" s="422"/>
      <c r="W49" s="422"/>
      <c r="X49" s="422"/>
      <c r="Y49" s="426"/>
      <c r="Z49" s="422" t="s">
        <v>3098</v>
      </c>
      <c r="AA49" s="422"/>
      <c r="AB49" s="803"/>
      <c r="AC49" s="804"/>
      <c r="AD49" s="805"/>
    </row>
    <row r="50" spans="1:30" ht="27.95" customHeight="1" x14ac:dyDescent="0.3">
      <c r="A50" s="115"/>
      <c r="B50" s="251">
        <v>34</v>
      </c>
      <c r="C50" s="146"/>
      <c r="D50" s="147"/>
      <c r="E50" s="150" t="s">
        <v>4174</v>
      </c>
      <c r="F50" s="146">
        <v>7</v>
      </c>
      <c r="G50" s="146">
        <v>12</v>
      </c>
      <c r="H50" s="146">
        <v>2011</v>
      </c>
      <c r="I50" s="146">
        <v>7</v>
      </c>
      <c r="J50" s="146">
        <v>12</v>
      </c>
      <c r="K50" s="146">
        <v>2012</v>
      </c>
      <c r="L50" s="146" t="s">
        <v>3098</v>
      </c>
      <c r="M50" s="146" t="s">
        <v>3098</v>
      </c>
      <c r="N50" s="146"/>
      <c r="O50" s="146"/>
      <c r="P50" s="146">
        <v>30</v>
      </c>
      <c r="Q50" s="146" t="s">
        <v>3130</v>
      </c>
      <c r="R50" s="146"/>
      <c r="S50" s="429"/>
      <c r="T50" s="422"/>
      <c r="U50" s="422" t="s">
        <v>3098</v>
      </c>
      <c r="V50" s="422"/>
      <c r="W50" s="422"/>
      <c r="X50" s="422"/>
      <c r="Y50" s="426"/>
      <c r="Z50" s="422" t="s">
        <v>3098</v>
      </c>
      <c r="AA50" s="422"/>
      <c r="AB50" s="803"/>
      <c r="AC50" s="804"/>
      <c r="AD50" s="805"/>
    </row>
    <row r="51" spans="1:30" ht="27.95" customHeight="1" x14ac:dyDescent="0.3">
      <c r="A51" s="115"/>
      <c r="B51" s="251">
        <v>35</v>
      </c>
      <c r="C51" s="146"/>
      <c r="D51" s="147"/>
      <c r="E51" s="150" t="s">
        <v>4127</v>
      </c>
      <c r="F51" s="146">
        <v>4</v>
      </c>
      <c r="G51" s="146">
        <v>1</v>
      </c>
      <c r="H51" s="146">
        <v>2012</v>
      </c>
      <c r="I51" s="146">
        <v>13</v>
      </c>
      <c r="J51" s="146">
        <v>12</v>
      </c>
      <c r="K51" s="146">
        <v>2012</v>
      </c>
      <c r="L51" s="146">
        <v>1</v>
      </c>
      <c r="M51" s="146" t="s">
        <v>3098</v>
      </c>
      <c r="N51" s="146"/>
      <c r="O51" s="146"/>
      <c r="P51" s="146">
        <v>90</v>
      </c>
      <c r="Q51" s="146" t="s">
        <v>3130</v>
      </c>
      <c r="R51" s="146"/>
      <c r="S51" s="429"/>
      <c r="T51" s="422"/>
      <c r="U51" s="422" t="s">
        <v>3098</v>
      </c>
      <c r="V51" s="422"/>
      <c r="W51" s="422"/>
      <c r="X51" s="422"/>
      <c r="Y51" s="426"/>
      <c r="Z51" s="422" t="s">
        <v>3098</v>
      </c>
      <c r="AA51" s="422"/>
      <c r="AB51" s="803"/>
      <c r="AC51" s="804"/>
      <c r="AD51" s="805"/>
    </row>
    <row r="52" spans="1:30" ht="27.95" customHeight="1" x14ac:dyDescent="0.3">
      <c r="A52" s="115"/>
      <c r="B52" s="251">
        <v>36</v>
      </c>
      <c r="C52" s="146"/>
      <c r="D52" s="147"/>
      <c r="E52" s="150" t="s">
        <v>4126</v>
      </c>
      <c r="F52" s="146">
        <v>21</v>
      </c>
      <c r="G52" s="146">
        <v>9</v>
      </c>
      <c r="H52" s="146">
        <v>2012</v>
      </c>
      <c r="I52" s="146">
        <v>27</v>
      </c>
      <c r="J52" s="146">
        <v>12</v>
      </c>
      <c r="K52" s="146">
        <v>2012</v>
      </c>
      <c r="L52" s="146">
        <v>1</v>
      </c>
      <c r="M52" s="146" t="s">
        <v>3098</v>
      </c>
      <c r="N52" s="146">
        <v>2</v>
      </c>
      <c r="O52" s="146"/>
      <c r="P52" s="146">
        <v>100</v>
      </c>
      <c r="Q52" s="146" t="s">
        <v>3130</v>
      </c>
      <c r="R52" s="146"/>
      <c r="S52" s="429"/>
      <c r="T52" s="422"/>
      <c r="U52" s="422" t="s">
        <v>3098</v>
      </c>
      <c r="V52" s="422"/>
      <c r="W52" s="422"/>
      <c r="X52" s="422"/>
      <c r="Y52" s="426"/>
      <c r="Z52" s="422" t="s">
        <v>3098</v>
      </c>
      <c r="AA52" s="422"/>
      <c r="AB52" s="803"/>
      <c r="AC52" s="804"/>
      <c r="AD52" s="805"/>
    </row>
    <row r="53" spans="1:30" ht="27.95" customHeight="1" x14ac:dyDescent="0.3">
      <c r="A53" s="115"/>
      <c r="B53" s="251">
        <v>37</v>
      </c>
      <c r="C53" s="146"/>
      <c r="D53" s="147"/>
      <c r="E53" s="150" t="s">
        <v>4125</v>
      </c>
      <c r="F53" s="146">
        <v>22</v>
      </c>
      <c r="G53" s="146">
        <v>5</v>
      </c>
      <c r="H53" s="146">
        <v>2012</v>
      </c>
      <c r="I53" s="146">
        <v>28</v>
      </c>
      <c r="J53" s="146">
        <v>12</v>
      </c>
      <c r="K53" s="146">
        <v>2012</v>
      </c>
      <c r="L53" s="146">
        <v>1</v>
      </c>
      <c r="M53" s="146" t="s">
        <v>3098</v>
      </c>
      <c r="N53" s="146"/>
      <c r="O53" s="146"/>
      <c r="P53" s="146">
        <v>150</v>
      </c>
      <c r="Q53" s="146" t="s">
        <v>3130</v>
      </c>
      <c r="R53" s="146"/>
      <c r="S53" s="429"/>
      <c r="T53" s="422"/>
      <c r="U53" s="422" t="s">
        <v>3098</v>
      </c>
      <c r="V53" s="422"/>
      <c r="W53" s="422"/>
      <c r="X53" s="422"/>
      <c r="Y53" s="426"/>
      <c r="Z53" s="422" t="s">
        <v>3098</v>
      </c>
      <c r="AA53" s="422"/>
      <c r="AB53" s="803"/>
      <c r="AC53" s="804"/>
      <c r="AD53" s="805"/>
    </row>
    <row r="54" spans="1:30" ht="27.95" customHeight="1" x14ac:dyDescent="0.3">
      <c r="A54" s="115"/>
      <c r="B54" s="251">
        <v>38</v>
      </c>
      <c r="C54" s="146"/>
      <c r="D54" s="147"/>
      <c r="E54" s="150" t="s">
        <v>4131</v>
      </c>
      <c r="F54" s="146">
        <v>6</v>
      </c>
      <c r="G54" s="146">
        <v>1</v>
      </c>
      <c r="H54" s="146">
        <v>2012</v>
      </c>
      <c r="I54" s="146">
        <v>31</v>
      </c>
      <c r="J54" s="146">
        <v>12</v>
      </c>
      <c r="K54" s="146">
        <v>2012</v>
      </c>
      <c r="L54" s="146">
        <v>1</v>
      </c>
      <c r="M54" s="146" t="s">
        <v>3098</v>
      </c>
      <c r="N54" s="146"/>
      <c r="O54" s="146"/>
      <c r="P54" s="146">
        <v>130</v>
      </c>
      <c r="Q54" s="146" t="s">
        <v>3130</v>
      </c>
      <c r="R54" s="146"/>
      <c r="S54" s="429"/>
      <c r="T54" s="422"/>
      <c r="U54" s="422" t="s">
        <v>3098</v>
      </c>
      <c r="V54" s="422"/>
      <c r="W54" s="422"/>
      <c r="X54" s="422"/>
      <c r="Y54" s="426"/>
      <c r="Z54" s="422" t="s">
        <v>3098</v>
      </c>
      <c r="AA54" s="422"/>
      <c r="AB54" s="803"/>
      <c r="AC54" s="804"/>
      <c r="AD54" s="805"/>
    </row>
    <row r="55" spans="1:30" ht="27.95" customHeight="1" x14ac:dyDescent="0.3">
      <c r="A55" s="115"/>
      <c r="B55" s="251">
        <v>39</v>
      </c>
      <c r="C55" s="146"/>
      <c r="D55" s="147"/>
      <c r="E55" s="150" t="s">
        <v>4123</v>
      </c>
      <c r="F55" s="146">
        <v>1</v>
      </c>
      <c r="G55" s="146">
        <v>2</v>
      </c>
      <c r="H55" s="146">
        <v>2012</v>
      </c>
      <c r="I55" s="146" t="s">
        <v>3131</v>
      </c>
      <c r="J55" s="146">
        <v>12</v>
      </c>
      <c r="K55" s="146">
        <v>2012</v>
      </c>
      <c r="L55" s="146">
        <v>1</v>
      </c>
      <c r="M55" s="146" t="s">
        <v>3098</v>
      </c>
      <c r="N55" s="146"/>
      <c r="O55" s="146"/>
      <c r="P55" s="146">
        <v>110</v>
      </c>
      <c r="Q55" s="146" t="s">
        <v>3130</v>
      </c>
      <c r="R55" s="146"/>
      <c r="S55" s="429"/>
      <c r="T55" s="422"/>
      <c r="U55" s="422" t="s">
        <v>3098</v>
      </c>
      <c r="V55" s="422"/>
      <c r="W55" s="422"/>
      <c r="X55" s="422"/>
      <c r="Y55" s="426"/>
      <c r="Z55" s="422" t="s">
        <v>3098</v>
      </c>
      <c r="AA55" s="422"/>
      <c r="AB55" s="803"/>
      <c r="AC55" s="804"/>
      <c r="AD55" s="805"/>
    </row>
    <row r="56" spans="1:30" ht="27.95" customHeight="1" x14ac:dyDescent="0.3">
      <c r="A56" s="115"/>
      <c r="B56" s="251">
        <v>40</v>
      </c>
      <c r="C56" s="146"/>
      <c r="D56" s="147"/>
      <c r="E56" s="150" t="s">
        <v>4188</v>
      </c>
      <c r="F56" s="146">
        <v>11</v>
      </c>
      <c r="G56" s="146">
        <v>10</v>
      </c>
      <c r="H56" s="146">
        <v>2012</v>
      </c>
      <c r="I56" s="146">
        <v>3</v>
      </c>
      <c r="J56" s="146">
        <v>1</v>
      </c>
      <c r="K56" s="146">
        <v>2013</v>
      </c>
      <c r="L56" s="146"/>
      <c r="M56" s="146" t="s">
        <v>3098</v>
      </c>
      <c r="N56" s="146"/>
      <c r="O56" s="146"/>
      <c r="P56" s="146">
        <v>95</v>
      </c>
      <c r="Q56" s="146" t="s">
        <v>3130</v>
      </c>
      <c r="R56" s="146"/>
      <c r="S56" s="429"/>
      <c r="T56" s="422"/>
      <c r="U56" s="422" t="s">
        <v>3098</v>
      </c>
      <c r="V56" s="422"/>
      <c r="W56" s="422"/>
      <c r="X56" s="422"/>
      <c r="Y56" s="426"/>
      <c r="Z56" s="422" t="s">
        <v>3098</v>
      </c>
      <c r="AA56" s="422"/>
      <c r="AB56" s="803"/>
      <c r="AC56" s="804"/>
      <c r="AD56" s="805"/>
    </row>
    <row r="57" spans="1:30" ht="27.95" customHeight="1" x14ac:dyDescent="0.3">
      <c r="A57" s="115"/>
      <c r="B57" s="251">
        <v>41</v>
      </c>
      <c r="C57" s="146"/>
      <c r="D57" s="147"/>
      <c r="E57" s="150" t="s">
        <v>4182</v>
      </c>
      <c r="F57" s="146">
        <v>2</v>
      </c>
      <c r="G57" s="146">
        <v>7</v>
      </c>
      <c r="H57" s="146">
        <v>2013</v>
      </c>
      <c r="I57" s="146" t="s">
        <v>4150</v>
      </c>
      <c r="J57" s="146">
        <v>5</v>
      </c>
      <c r="K57" s="146">
        <v>2013</v>
      </c>
      <c r="L57" s="146"/>
      <c r="M57" s="146" t="s">
        <v>3098</v>
      </c>
      <c r="N57" s="146"/>
      <c r="O57" s="146"/>
      <c r="P57" s="146">
        <v>30</v>
      </c>
      <c r="Q57" s="146" t="s">
        <v>3130</v>
      </c>
      <c r="R57" s="146"/>
      <c r="S57" s="429"/>
      <c r="T57" s="422"/>
      <c r="U57" s="422" t="s">
        <v>3098</v>
      </c>
      <c r="V57" s="422"/>
      <c r="W57" s="422"/>
      <c r="X57" s="422"/>
      <c r="Y57" s="426"/>
      <c r="Z57" s="422" t="s">
        <v>3098</v>
      </c>
      <c r="AA57" s="422"/>
      <c r="AB57" s="803"/>
      <c r="AC57" s="804"/>
      <c r="AD57" s="805"/>
    </row>
    <row r="58" spans="1:30" ht="27.95" customHeight="1" x14ac:dyDescent="0.3">
      <c r="A58" s="115"/>
      <c r="B58" s="251">
        <v>42</v>
      </c>
      <c r="C58" s="146"/>
      <c r="D58" s="147"/>
      <c r="E58" s="150" t="s">
        <v>4187</v>
      </c>
      <c r="F58" s="146">
        <v>3</v>
      </c>
      <c r="G58" s="146">
        <v>1</v>
      </c>
      <c r="H58" s="146">
        <v>2013</v>
      </c>
      <c r="I58" s="146">
        <v>2</v>
      </c>
      <c r="J58" s="146">
        <v>7</v>
      </c>
      <c r="K58" s="146">
        <v>2013</v>
      </c>
      <c r="L58" s="146"/>
      <c r="M58" s="146" t="s">
        <v>3098</v>
      </c>
      <c r="N58" s="146"/>
      <c r="O58" s="146"/>
      <c r="P58" s="146">
        <v>200</v>
      </c>
      <c r="Q58" s="146" t="s">
        <v>3130</v>
      </c>
      <c r="R58" s="146"/>
      <c r="S58" s="429"/>
      <c r="T58" s="422"/>
      <c r="U58" s="422" t="s">
        <v>3098</v>
      </c>
      <c r="V58" s="422"/>
      <c r="W58" s="422"/>
      <c r="X58" s="422"/>
      <c r="Y58" s="426"/>
      <c r="Z58" s="422" t="s">
        <v>3098</v>
      </c>
      <c r="AA58" s="422"/>
      <c r="AB58" s="803"/>
      <c r="AC58" s="804"/>
      <c r="AD58" s="805"/>
    </row>
    <row r="59" spans="1:30" ht="27.95" customHeight="1" x14ac:dyDescent="0.3">
      <c r="A59" s="115"/>
      <c r="B59" s="251">
        <v>43</v>
      </c>
      <c r="C59" s="146"/>
      <c r="D59" s="147"/>
      <c r="E59" s="150" t="s">
        <v>4162</v>
      </c>
      <c r="F59" s="146">
        <v>8</v>
      </c>
      <c r="G59" s="146">
        <v>3</v>
      </c>
      <c r="H59" s="146">
        <v>2013</v>
      </c>
      <c r="I59" s="146">
        <v>11</v>
      </c>
      <c r="J59" s="146">
        <v>7</v>
      </c>
      <c r="K59" s="146">
        <v>2013</v>
      </c>
      <c r="L59" s="146" t="s">
        <v>3098</v>
      </c>
      <c r="M59" s="146" t="s">
        <v>3098</v>
      </c>
      <c r="N59" s="146"/>
      <c r="O59" s="146"/>
      <c r="P59" s="146">
        <v>30</v>
      </c>
      <c r="Q59" s="146" t="s">
        <v>3130</v>
      </c>
      <c r="R59" s="146"/>
      <c r="S59" s="429"/>
      <c r="T59" s="422"/>
      <c r="U59" s="422" t="s">
        <v>3098</v>
      </c>
      <c r="V59" s="422"/>
      <c r="W59" s="422"/>
      <c r="X59" s="422"/>
      <c r="Y59" s="426"/>
      <c r="Z59" s="422" t="s">
        <v>3098</v>
      </c>
      <c r="AA59" s="422"/>
      <c r="AB59" s="803"/>
      <c r="AC59" s="804"/>
      <c r="AD59" s="805"/>
    </row>
    <row r="60" spans="1:30" ht="27.95" customHeight="1" x14ac:dyDescent="0.3">
      <c r="A60" s="115"/>
      <c r="B60" s="251">
        <v>44</v>
      </c>
      <c r="C60" s="146"/>
      <c r="D60" s="147"/>
      <c r="E60" s="150" t="s">
        <v>4200</v>
      </c>
      <c r="F60" s="146">
        <v>19</v>
      </c>
      <c r="G60" s="146">
        <v>7</v>
      </c>
      <c r="H60" s="146">
        <v>2013</v>
      </c>
      <c r="I60" s="146">
        <v>19</v>
      </c>
      <c r="J60" s="146">
        <v>7</v>
      </c>
      <c r="K60" s="146">
        <v>2013</v>
      </c>
      <c r="L60" s="146"/>
      <c r="M60" s="146"/>
      <c r="N60" s="146" t="s">
        <v>3098</v>
      </c>
      <c r="O60" s="146"/>
      <c r="P60" s="146">
        <v>184</v>
      </c>
      <c r="Q60" s="146" t="s">
        <v>3130</v>
      </c>
      <c r="R60" s="146"/>
      <c r="S60" s="429"/>
      <c r="T60" s="422"/>
      <c r="U60" s="422" t="s">
        <v>3098</v>
      </c>
      <c r="V60" s="422"/>
      <c r="W60" s="422"/>
      <c r="X60" s="422"/>
      <c r="Y60" s="426"/>
      <c r="Z60" s="422" t="s">
        <v>3098</v>
      </c>
      <c r="AA60" s="422"/>
      <c r="AB60" s="803" t="s">
        <v>4192</v>
      </c>
      <c r="AC60" s="804"/>
      <c r="AD60" s="805"/>
    </row>
    <row r="61" spans="1:30" ht="27.95" customHeight="1" x14ac:dyDescent="0.3">
      <c r="A61" s="115"/>
      <c r="B61" s="251">
        <v>45</v>
      </c>
      <c r="C61" s="146"/>
      <c r="D61" s="147"/>
      <c r="E61" s="150" t="s">
        <v>4158</v>
      </c>
      <c r="F61" s="146">
        <v>1</v>
      </c>
      <c r="G61" s="146">
        <v>7</v>
      </c>
      <c r="H61" s="146">
        <v>2013</v>
      </c>
      <c r="I61" s="146">
        <v>23</v>
      </c>
      <c r="J61" s="146">
        <v>7</v>
      </c>
      <c r="K61" s="146">
        <v>2013</v>
      </c>
      <c r="L61" s="146"/>
      <c r="M61" s="146" t="s">
        <v>3098</v>
      </c>
      <c r="N61" s="146"/>
      <c r="O61" s="146"/>
      <c r="P61" s="146">
        <v>90</v>
      </c>
      <c r="Q61" s="146" t="s">
        <v>3130</v>
      </c>
      <c r="R61" s="146"/>
      <c r="S61" s="429"/>
      <c r="T61" s="422"/>
      <c r="U61" s="422" t="s">
        <v>3098</v>
      </c>
      <c r="V61" s="422"/>
      <c r="W61" s="422"/>
      <c r="X61" s="422"/>
      <c r="Y61" s="426"/>
      <c r="Z61" s="422" t="s">
        <v>3098</v>
      </c>
      <c r="AA61" s="422"/>
      <c r="AB61" s="803"/>
      <c r="AC61" s="804"/>
      <c r="AD61" s="805"/>
    </row>
    <row r="62" spans="1:30" ht="27.95" customHeight="1" x14ac:dyDescent="0.3">
      <c r="A62" s="115"/>
      <c r="B62" s="251">
        <v>46</v>
      </c>
      <c r="C62" s="146"/>
      <c r="D62" s="147"/>
      <c r="E62" s="150" t="s">
        <v>4155</v>
      </c>
      <c r="F62" s="146">
        <v>28</v>
      </c>
      <c r="G62" s="146">
        <v>2</v>
      </c>
      <c r="H62" s="146">
        <v>2013</v>
      </c>
      <c r="I62" s="146">
        <v>9</v>
      </c>
      <c r="J62" s="146">
        <v>8</v>
      </c>
      <c r="K62" s="146">
        <v>2013</v>
      </c>
      <c r="L62" s="146"/>
      <c r="M62" s="146" t="s">
        <v>3098</v>
      </c>
      <c r="N62" s="146"/>
      <c r="O62" s="146"/>
      <c r="P62" s="146">
        <v>115</v>
      </c>
      <c r="Q62" s="146" t="s">
        <v>3130</v>
      </c>
      <c r="R62" s="146"/>
      <c r="S62" s="429"/>
      <c r="T62" s="422"/>
      <c r="U62" s="422" t="s">
        <v>3098</v>
      </c>
      <c r="V62" s="422"/>
      <c r="W62" s="422"/>
      <c r="X62" s="422"/>
      <c r="Y62" s="426"/>
      <c r="Z62" s="422" t="s">
        <v>3098</v>
      </c>
      <c r="AA62" s="422"/>
      <c r="AB62" s="803"/>
      <c r="AC62" s="804"/>
      <c r="AD62" s="805"/>
    </row>
    <row r="63" spans="1:30" ht="27.95" customHeight="1" x14ac:dyDescent="0.3">
      <c r="A63" s="115"/>
      <c r="B63" s="251">
        <v>47</v>
      </c>
      <c r="C63" s="146"/>
      <c r="D63" s="147"/>
      <c r="E63" s="150" t="s">
        <v>4201</v>
      </c>
      <c r="F63" s="146">
        <v>6</v>
      </c>
      <c r="G63" s="146">
        <v>3</v>
      </c>
      <c r="H63" s="146">
        <v>2012</v>
      </c>
      <c r="I63" s="146">
        <v>28</v>
      </c>
      <c r="J63" s="146">
        <v>8</v>
      </c>
      <c r="K63" s="146">
        <v>2013</v>
      </c>
      <c r="L63" s="146"/>
      <c r="M63" s="146"/>
      <c r="N63" s="146" t="s">
        <v>3098</v>
      </c>
      <c r="O63" s="146"/>
      <c r="P63" s="146">
        <v>450</v>
      </c>
      <c r="Q63" s="146" t="s">
        <v>3130</v>
      </c>
      <c r="R63" s="146"/>
      <c r="S63" s="429"/>
      <c r="T63" s="422"/>
      <c r="U63" s="422" t="s">
        <v>3098</v>
      </c>
      <c r="V63" s="422"/>
      <c r="W63" s="422"/>
      <c r="X63" s="422"/>
      <c r="Y63" s="426"/>
      <c r="Z63" s="422" t="s">
        <v>3098</v>
      </c>
      <c r="AA63" s="422"/>
      <c r="AB63" s="803" t="s">
        <v>3132</v>
      </c>
      <c r="AC63" s="804"/>
      <c r="AD63" s="805"/>
    </row>
    <row r="64" spans="1:30" ht="27.95" customHeight="1" x14ac:dyDescent="0.3">
      <c r="A64" s="115"/>
      <c r="B64" s="251">
        <v>48</v>
      </c>
      <c r="C64" s="146"/>
      <c r="D64" s="147"/>
      <c r="E64" s="150" t="s">
        <v>4185</v>
      </c>
      <c r="F64" s="146">
        <v>21</v>
      </c>
      <c r="G64" s="146">
        <v>2</v>
      </c>
      <c r="H64" s="146">
        <v>2013</v>
      </c>
      <c r="I64" s="146">
        <v>9</v>
      </c>
      <c r="J64" s="146">
        <v>9</v>
      </c>
      <c r="K64" s="146">
        <v>2013</v>
      </c>
      <c r="L64" s="146"/>
      <c r="M64" s="146" t="s">
        <v>3098</v>
      </c>
      <c r="N64" s="146">
        <v>1</v>
      </c>
      <c r="O64" s="146"/>
      <c r="P64" s="146">
        <v>150</v>
      </c>
      <c r="Q64" s="146" t="s">
        <v>3130</v>
      </c>
      <c r="R64" s="146"/>
      <c r="S64" s="429"/>
      <c r="T64" s="422"/>
      <c r="U64" s="422" t="s">
        <v>3098</v>
      </c>
      <c r="V64" s="422"/>
      <c r="W64" s="422"/>
      <c r="X64" s="422"/>
      <c r="Y64" s="426"/>
      <c r="Z64" s="422" t="s">
        <v>3098</v>
      </c>
      <c r="AA64" s="422"/>
      <c r="AB64" s="803"/>
      <c r="AC64" s="804"/>
      <c r="AD64" s="805"/>
    </row>
    <row r="65" spans="1:30" ht="27.95" customHeight="1" x14ac:dyDescent="0.3">
      <c r="A65" s="115"/>
      <c r="B65" s="251">
        <v>49</v>
      </c>
      <c r="C65" s="146"/>
      <c r="D65" s="147"/>
      <c r="E65" s="150" t="s">
        <v>4156</v>
      </c>
      <c r="F65" s="146">
        <v>14</v>
      </c>
      <c r="G65" s="146">
        <v>1</v>
      </c>
      <c r="H65" s="146">
        <v>2013</v>
      </c>
      <c r="I65" s="146">
        <v>26</v>
      </c>
      <c r="J65" s="146">
        <v>9</v>
      </c>
      <c r="K65" s="146">
        <v>2013</v>
      </c>
      <c r="L65" s="146"/>
      <c r="M65" s="146" t="s">
        <v>3098</v>
      </c>
      <c r="N65" s="146"/>
      <c r="O65" s="146"/>
      <c r="P65" s="146">
        <v>300</v>
      </c>
      <c r="Q65" s="146" t="s">
        <v>4157</v>
      </c>
      <c r="R65" s="146"/>
      <c r="S65" s="429"/>
      <c r="T65" s="422"/>
      <c r="U65" s="422" t="s">
        <v>3098</v>
      </c>
      <c r="V65" s="422"/>
      <c r="W65" s="422"/>
      <c r="X65" s="422"/>
      <c r="Y65" s="426"/>
      <c r="Z65" s="422" t="s">
        <v>3098</v>
      </c>
      <c r="AA65" s="422"/>
      <c r="AB65" s="803"/>
      <c r="AC65" s="804"/>
      <c r="AD65" s="805"/>
    </row>
    <row r="66" spans="1:30" ht="27.95" customHeight="1" x14ac:dyDescent="0.3">
      <c r="A66" s="115"/>
      <c r="B66" s="251">
        <v>50</v>
      </c>
      <c r="C66" s="146"/>
      <c r="D66" s="147"/>
      <c r="E66" s="150" t="s">
        <v>4166</v>
      </c>
      <c r="F66" s="146">
        <v>21</v>
      </c>
      <c r="G66" s="146">
        <v>1</v>
      </c>
      <c r="H66" s="146">
        <v>2013</v>
      </c>
      <c r="I66" s="146">
        <v>14</v>
      </c>
      <c r="J66" s="146">
        <v>11</v>
      </c>
      <c r="K66" s="146">
        <v>2013</v>
      </c>
      <c r="L66" s="146" t="s">
        <v>3098</v>
      </c>
      <c r="M66" s="146" t="s">
        <v>3098</v>
      </c>
      <c r="N66" s="146"/>
      <c r="O66" s="146"/>
      <c r="P66" s="146">
        <v>80</v>
      </c>
      <c r="Q66" s="146" t="s">
        <v>3130</v>
      </c>
      <c r="R66" s="146"/>
      <c r="S66" s="429"/>
      <c r="T66" s="422"/>
      <c r="U66" s="422" t="s">
        <v>3098</v>
      </c>
      <c r="V66" s="422"/>
      <c r="W66" s="422"/>
      <c r="X66" s="422"/>
      <c r="Y66" s="426"/>
      <c r="Z66" s="422" t="s">
        <v>3098</v>
      </c>
      <c r="AA66" s="422"/>
      <c r="AB66" s="803"/>
      <c r="AC66" s="804"/>
      <c r="AD66" s="805"/>
    </row>
    <row r="67" spans="1:30" ht="27.95" customHeight="1" x14ac:dyDescent="0.3">
      <c r="A67" s="115"/>
      <c r="B67" s="251">
        <v>51</v>
      </c>
      <c r="C67" s="146"/>
      <c r="D67" s="147"/>
      <c r="E67" s="150" t="s">
        <v>4176</v>
      </c>
      <c r="F67" s="146">
        <v>7</v>
      </c>
      <c r="G67" s="146">
        <v>6</v>
      </c>
      <c r="H67" s="146">
        <v>2013</v>
      </c>
      <c r="I67" s="146">
        <v>19</v>
      </c>
      <c r="J67" s="146">
        <v>11</v>
      </c>
      <c r="K67" s="146">
        <v>2013</v>
      </c>
      <c r="L67" s="146" t="s">
        <v>3098</v>
      </c>
      <c r="M67" s="146" t="s">
        <v>3098</v>
      </c>
      <c r="N67" s="146"/>
      <c r="O67" s="146"/>
      <c r="P67" s="146">
        <v>30</v>
      </c>
      <c r="Q67" s="146" t="s">
        <v>3130</v>
      </c>
      <c r="R67" s="146"/>
      <c r="S67" s="429"/>
      <c r="T67" s="422"/>
      <c r="U67" s="422" t="s">
        <v>3098</v>
      </c>
      <c r="V67" s="422"/>
      <c r="W67" s="422"/>
      <c r="X67" s="422"/>
      <c r="Y67" s="426"/>
      <c r="Z67" s="422" t="s">
        <v>3098</v>
      </c>
      <c r="AA67" s="422"/>
      <c r="AB67" s="803"/>
      <c r="AC67" s="804"/>
      <c r="AD67" s="805"/>
    </row>
    <row r="68" spans="1:30" ht="27.95" customHeight="1" x14ac:dyDescent="0.3">
      <c r="A68" s="115"/>
      <c r="B68" s="251">
        <v>52</v>
      </c>
      <c r="C68" s="146"/>
      <c r="D68" s="147"/>
      <c r="E68" s="150" t="s">
        <v>4168</v>
      </c>
      <c r="F68" s="146">
        <v>2</v>
      </c>
      <c r="G68" s="146">
        <v>7</v>
      </c>
      <c r="H68" s="146">
        <v>2013</v>
      </c>
      <c r="I68" s="146">
        <v>28</v>
      </c>
      <c r="J68" s="146">
        <v>11</v>
      </c>
      <c r="K68" s="146">
        <v>2013</v>
      </c>
      <c r="L68" s="146" t="s">
        <v>3098</v>
      </c>
      <c r="M68" s="146" t="s">
        <v>3098</v>
      </c>
      <c r="N68" s="146"/>
      <c r="O68" s="146"/>
      <c r="P68" s="146">
        <v>180</v>
      </c>
      <c r="Q68" s="146" t="s">
        <v>3130</v>
      </c>
      <c r="R68" s="146"/>
      <c r="S68" s="429"/>
      <c r="T68" s="422"/>
      <c r="U68" s="422" t="s">
        <v>3098</v>
      </c>
      <c r="V68" s="422"/>
      <c r="W68" s="422"/>
      <c r="X68" s="422"/>
      <c r="Y68" s="426"/>
      <c r="Z68" s="422" t="s">
        <v>3098</v>
      </c>
      <c r="AA68" s="422"/>
      <c r="AB68" s="803"/>
      <c r="AC68" s="804"/>
      <c r="AD68" s="805"/>
    </row>
    <row r="69" spans="1:30" ht="27.95" customHeight="1" x14ac:dyDescent="0.3">
      <c r="A69" s="115"/>
      <c r="B69" s="251">
        <v>53</v>
      </c>
      <c r="C69" s="146"/>
      <c r="D69" s="147"/>
      <c r="E69" s="150" t="s">
        <v>4164</v>
      </c>
      <c r="F69" s="146">
        <v>3</v>
      </c>
      <c r="G69" s="146">
        <v>1</v>
      </c>
      <c r="H69" s="146">
        <v>2013</v>
      </c>
      <c r="I69" s="146">
        <v>3</v>
      </c>
      <c r="J69" s="146">
        <v>12</v>
      </c>
      <c r="K69" s="146">
        <v>2013</v>
      </c>
      <c r="L69" s="146" t="s">
        <v>3098</v>
      </c>
      <c r="M69" s="146" t="s">
        <v>3098</v>
      </c>
      <c r="N69" s="146"/>
      <c r="O69" s="146"/>
      <c r="P69" s="146">
        <v>95</v>
      </c>
      <c r="Q69" s="146" t="s">
        <v>3130</v>
      </c>
      <c r="R69" s="146"/>
      <c r="S69" s="429"/>
      <c r="T69" s="422"/>
      <c r="U69" s="422" t="s">
        <v>3098</v>
      </c>
      <c r="V69" s="422"/>
      <c r="W69" s="422"/>
      <c r="X69" s="422"/>
      <c r="Y69" s="426"/>
      <c r="Z69" s="422" t="s">
        <v>3098</v>
      </c>
      <c r="AA69" s="422"/>
      <c r="AB69" s="803"/>
      <c r="AC69" s="804"/>
      <c r="AD69" s="805"/>
    </row>
    <row r="70" spans="1:30" ht="27.95" customHeight="1" x14ac:dyDescent="0.3">
      <c r="A70" s="115"/>
      <c r="B70" s="251">
        <v>54</v>
      </c>
      <c r="C70" s="146"/>
      <c r="D70" s="147"/>
      <c r="E70" s="150" t="s">
        <v>4159</v>
      </c>
      <c r="F70" s="146">
        <v>27</v>
      </c>
      <c r="G70" s="146">
        <v>8</v>
      </c>
      <c r="H70" s="146">
        <v>2013</v>
      </c>
      <c r="I70" s="146">
        <v>5</v>
      </c>
      <c r="J70" s="146">
        <v>12</v>
      </c>
      <c r="K70" s="146">
        <v>2013</v>
      </c>
      <c r="L70" s="146"/>
      <c r="M70" s="146" t="s">
        <v>3098</v>
      </c>
      <c r="N70" s="146"/>
      <c r="O70" s="146"/>
      <c r="P70" s="146">
        <v>30</v>
      </c>
      <c r="Q70" s="146" t="s">
        <v>3130</v>
      </c>
      <c r="R70" s="146"/>
      <c r="S70" s="429"/>
      <c r="T70" s="422"/>
      <c r="U70" s="422" t="s">
        <v>3098</v>
      </c>
      <c r="V70" s="422"/>
      <c r="W70" s="422"/>
      <c r="X70" s="422"/>
      <c r="Y70" s="426"/>
      <c r="Z70" s="422" t="s">
        <v>3098</v>
      </c>
      <c r="AA70" s="422"/>
      <c r="AB70" s="803"/>
      <c r="AC70" s="804"/>
      <c r="AD70" s="805"/>
    </row>
    <row r="71" spans="1:30" ht="27.95" customHeight="1" x14ac:dyDescent="0.3">
      <c r="A71" s="115"/>
      <c r="B71" s="251">
        <v>55</v>
      </c>
      <c r="C71" s="146"/>
      <c r="D71" s="147"/>
      <c r="E71" s="150" t="s">
        <v>4163</v>
      </c>
      <c r="F71" s="146">
        <v>8</v>
      </c>
      <c r="G71" s="146">
        <v>1</v>
      </c>
      <c r="H71" s="146">
        <v>2013</v>
      </c>
      <c r="I71" s="146">
        <v>9</v>
      </c>
      <c r="J71" s="146">
        <v>12</v>
      </c>
      <c r="K71" s="146">
        <v>2013</v>
      </c>
      <c r="L71" s="146" t="s">
        <v>3098</v>
      </c>
      <c r="M71" s="146" t="s">
        <v>3098</v>
      </c>
      <c r="N71" s="146"/>
      <c r="O71" s="146"/>
      <c r="P71" s="146">
        <v>50</v>
      </c>
      <c r="Q71" s="146" t="s">
        <v>3130</v>
      </c>
      <c r="R71" s="146"/>
      <c r="S71" s="429"/>
      <c r="T71" s="422"/>
      <c r="U71" s="422" t="s">
        <v>3098</v>
      </c>
      <c r="V71" s="422"/>
      <c r="W71" s="422"/>
      <c r="X71" s="422"/>
      <c r="Y71" s="426"/>
      <c r="Z71" s="422" t="s">
        <v>3098</v>
      </c>
      <c r="AA71" s="422"/>
      <c r="AB71" s="803"/>
      <c r="AC71" s="804"/>
      <c r="AD71" s="805"/>
    </row>
    <row r="72" spans="1:30" ht="27.95" customHeight="1" x14ac:dyDescent="0.3">
      <c r="A72" s="115"/>
      <c r="B72" s="251">
        <v>56</v>
      </c>
      <c r="C72" s="146"/>
      <c r="D72" s="147"/>
      <c r="E72" s="150" t="s">
        <v>4185</v>
      </c>
      <c r="F72" s="146">
        <v>9</v>
      </c>
      <c r="G72" s="146">
        <v>9</v>
      </c>
      <c r="H72" s="146">
        <v>2013</v>
      </c>
      <c r="I72" s="146">
        <v>11</v>
      </c>
      <c r="J72" s="146">
        <v>12</v>
      </c>
      <c r="K72" s="146">
        <v>2013</v>
      </c>
      <c r="L72" s="146"/>
      <c r="M72" s="146" t="s">
        <v>3098</v>
      </c>
      <c r="N72" s="146">
        <v>2</v>
      </c>
      <c r="O72" s="146"/>
      <c r="P72" s="146">
        <v>160</v>
      </c>
      <c r="Q72" s="146" t="s">
        <v>3130</v>
      </c>
      <c r="R72" s="146"/>
      <c r="S72" s="429"/>
      <c r="T72" s="422"/>
      <c r="U72" s="422" t="s">
        <v>3098</v>
      </c>
      <c r="V72" s="422"/>
      <c r="W72" s="422"/>
      <c r="X72" s="422"/>
      <c r="Y72" s="426"/>
      <c r="Z72" s="422" t="s">
        <v>3098</v>
      </c>
      <c r="AA72" s="422"/>
      <c r="AB72" s="803"/>
      <c r="AC72" s="804"/>
      <c r="AD72" s="805"/>
    </row>
    <row r="73" spans="1:30" ht="27.95" customHeight="1" x14ac:dyDescent="0.3">
      <c r="A73" s="115"/>
      <c r="B73" s="251">
        <v>57</v>
      </c>
      <c r="C73" s="146"/>
      <c r="D73" s="147"/>
      <c r="E73" s="150" t="s">
        <v>4169</v>
      </c>
      <c r="F73" s="146">
        <v>4</v>
      </c>
      <c r="G73" s="146">
        <v>1</v>
      </c>
      <c r="H73" s="146">
        <v>2013</v>
      </c>
      <c r="I73" s="146">
        <v>20</v>
      </c>
      <c r="J73" s="146">
        <v>12</v>
      </c>
      <c r="K73" s="146">
        <v>2013</v>
      </c>
      <c r="L73" s="146" t="s">
        <v>3098</v>
      </c>
      <c r="M73" s="146" t="s">
        <v>3098</v>
      </c>
      <c r="N73" s="146"/>
      <c r="O73" s="146"/>
      <c r="P73" s="146">
        <v>110</v>
      </c>
      <c r="Q73" s="146" t="s">
        <v>3130</v>
      </c>
      <c r="R73" s="146"/>
      <c r="S73" s="429"/>
      <c r="T73" s="422"/>
      <c r="U73" s="422" t="s">
        <v>3098</v>
      </c>
      <c r="V73" s="422"/>
      <c r="W73" s="422"/>
      <c r="X73" s="422"/>
      <c r="Y73" s="426"/>
      <c r="Z73" s="422" t="s">
        <v>3098</v>
      </c>
      <c r="AA73" s="422"/>
      <c r="AB73" s="803"/>
      <c r="AC73" s="804"/>
      <c r="AD73" s="805"/>
    </row>
    <row r="74" spans="1:30" ht="27.95" customHeight="1" x14ac:dyDescent="0.3">
      <c r="A74" s="115"/>
      <c r="B74" s="251">
        <v>58</v>
      </c>
      <c r="C74" s="146"/>
      <c r="D74" s="147"/>
      <c r="E74" s="150" t="s">
        <v>4170</v>
      </c>
      <c r="F74" s="146">
        <v>16</v>
      </c>
      <c r="G74" s="146">
        <v>1</v>
      </c>
      <c r="H74" s="146">
        <v>2013</v>
      </c>
      <c r="I74" s="146">
        <v>20</v>
      </c>
      <c r="J74" s="146">
        <v>12</v>
      </c>
      <c r="K74" s="146">
        <v>2013</v>
      </c>
      <c r="L74" s="146" t="s">
        <v>3098</v>
      </c>
      <c r="M74" s="146" t="s">
        <v>3098</v>
      </c>
      <c r="N74" s="146"/>
      <c r="O74" s="146"/>
      <c r="P74" s="146">
        <v>200</v>
      </c>
      <c r="Q74" s="146" t="s">
        <v>3130</v>
      </c>
      <c r="R74" s="146"/>
      <c r="S74" s="429"/>
      <c r="T74" s="422"/>
      <c r="U74" s="422" t="s">
        <v>3098</v>
      </c>
      <c r="V74" s="422"/>
      <c r="W74" s="422"/>
      <c r="X74" s="422"/>
      <c r="Y74" s="426"/>
      <c r="Z74" s="422" t="s">
        <v>3098</v>
      </c>
      <c r="AA74" s="422"/>
      <c r="AB74" s="803"/>
      <c r="AC74" s="804"/>
      <c r="AD74" s="805"/>
    </row>
    <row r="75" spans="1:30" ht="27.95" customHeight="1" x14ac:dyDescent="0.3">
      <c r="A75" s="115"/>
      <c r="B75" s="251">
        <v>59</v>
      </c>
      <c r="C75" s="146"/>
      <c r="D75" s="147"/>
      <c r="E75" s="150" t="s">
        <v>4183</v>
      </c>
      <c r="F75" s="146">
        <v>11</v>
      </c>
      <c r="G75" s="146">
        <v>8</v>
      </c>
      <c r="H75" s="146">
        <v>2013</v>
      </c>
      <c r="I75" s="146">
        <v>30</v>
      </c>
      <c r="J75" s="146">
        <v>12</v>
      </c>
      <c r="K75" s="146">
        <v>2013</v>
      </c>
      <c r="L75" s="146"/>
      <c r="M75" s="146" t="s">
        <v>3098</v>
      </c>
      <c r="N75" s="146"/>
      <c r="O75" s="146"/>
      <c r="P75" s="146">
        <v>77</v>
      </c>
      <c r="Q75" s="146" t="s">
        <v>3130</v>
      </c>
      <c r="R75" s="146"/>
      <c r="S75" s="429"/>
      <c r="T75" s="422"/>
      <c r="U75" s="422" t="s">
        <v>3098</v>
      </c>
      <c r="V75" s="422"/>
      <c r="W75" s="422"/>
      <c r="X75" s="422"/>
      <c r="Y75" s="426"/>
      <c r="Z75" s="422" t="s">
        <v>3098</v>
      </c>
      <c r="AA75" s="422"/>
      <c r="AB75" s="803"/>
      <c r="AC75" s="804"/>
      <c r="AD75" s="805"/>
    </row>
    <row r="76" spans="1:30" ht="27.95" customHeight="1" x14ac:dyDescent="0.3">
      <c r="A76" s="115"/>
      <c r="B76" s="251">
        <v>60</v>
      </c>
      <c r="C76" s="146"/>
      <c r="D76" s="147"/>
      <c r="E76" s="150" t="s">
        <v>4167</v>
      </c>
      <c r="F76" s="146">
        <v>18</v>
      </c>
      <c r="G76" s="146">
        <v>1</v>
      </c>
      <c r="H76" s="146">
        <v>2013</v>
      </c>
      <c r="I76" s="146">
        <v>31</v>
      </c>
      <c r="J76" s="146">
        <v>12</v>
      </c>
      <c r="K76" s="146">
        <v>2013</v>
      </c>
      <c r="L76" s="146" t="s">
        <v>3098</v>
      </c>
      <c r="M76" s="146" t="s">
        <v>3098</v>
      </c>
      <c r="N76" s="146"/>
      <c r="O76" s="146"/>
      <c r="P76" s="146">
        <v>35</v>
      </c>
      <c r="Q76" s="146" t="s">
        <v>3130</v>
      </c>
      <c r="R76" s="146"/>
      <c r="S76" s="429"/>
      <c r="T76" s="422"/>
      <c r="U76" s="422" t="s">
        <v>3098</v>
      </c>
      <c r="V76" s="422"/>
      <c r="W76" s="422"/>
      <c r="X76" s="422"/>
      <c r="Y76" s="426"/>
      <c r="Z76" s="422" t="s">
        <v>3098</v>
      </c>
      <c r="AA76" s="422"/>
      <c r="AB76" s="803"/>
      <c r="AC76" s="804"/>
      <c r="AD76" s="805"/>
    </row>
    <row r="77" spans="1:30" ht="27.95" customHeight="1" x14ac:dyDescent="0.3">
      <c r="A77" s="115"/>
      <c r="B77" s="251">
        <v>61</v>
      </c>
      <c r="C77" s="146"/>
      <c r="D77" s="147"/>
      <c r="E77" s="150" t="s">
        <v>4177</v>
      </c>
      <c r="F77" s="146">
        <v>5</v>
      </c>
      <c r="G77" s="146">
        <v>11</v>
      </c>
      <c r="H77" s="146">
        <v>2013</v>
      </c>
      <c r="I77" s="146">
        <v>31</v>
      </c>
      <c r="J77" s="146">
        <v>12</v>
      </c>
      <c r="K77" s="146">
        <v>2013</v>
      </c>
      <c r="L77" s="146" t="s">
        <v>3098</v>
      </c>
      <c r="M77" s="146" t="s">
        <v>3098</v>
      </c>
      <c r="N77" s="146" t="s">
        <v>4178</v>
      </c>
      <c r="O77" s="146"/>
      <c r="P77" s="146">
        <v>350</v>
      </c>
      <c r="Q77" s="146" t="s">
        <v>3130</v>
      </c>
      <c r="R77" s="146"/>
      <c r="S77" s="429"/>
      <c r="T77" s="422"/>
      <c r="U77" s="422" t="s">
        <v>3098</v>
      </c>
      <c r="V77" s="422"/>
      <c r="W77" s="422"/>
      <c r="X77" s="422"/>
      <c r="Y77" s="426"/>
      <c r="Z77" s="422" t="s">
        <v>3098</v>
      </c>
      <c r="AA77" s="422"/>
      <c r="AB77" s="803"/>
      <c r="AC77" s="804"/>
      <c r="AD77" s="805"/>
    </row>
    <row r="78" spans="1:30" ht="27.95" customHeight="1" x14ac:dyDescent="0.3">
      <c r="A78" s="115"/>
      <c r="B78" s="251">
        <v>62</v>
      </c>
      <c r="C78" s="146"/>
      <c r="D78" s="147"/>
      <c r="E78" s="150" t="s">
        <v>4175</v>
      </c>
      <c r="F78" s="146">
        <v>20</v>
      </c>
      <c r="G78" s="146">
        <v>12</v>
      </c>
      <c r="H78" s="146">
        <v>2013</v>
      </c>
      <c r="I78" s="146">
        <v>31</v>
      </c>
      <c r="J78" s="146">
        <v>12</v>
      </c>
      <c r="K78" s="146">
        <v>2013</v>
      </c>
      <c r="L78" s="146" t="s">
        <v>3098</v>
      </c>
      <c r="M78" s="146" t="s">
        <v>3098</v>
      </c>
      <c r="N78" s="146"/>
      <c r="O78" s="146"/>
      <c r="P78" s="146">
        <v>12</v>
      </c>
      <c r="Q78" s="146" t="s">
        <v>3130</v>
      </c>
      <c r="R78" s="146"/>
      <c r="S78" s="429"/>
      <c r="T78" s="422"/>
      <c r="U78" s="422" t="s">
        <v>3098</v>
      </c>
      <c r="V78" s="422"/>
      <c r="W78" s="422"/>
      <c r="X78" s="422"/>
      <c r="Y78" s="426"/>
      <c r="Z78" s="422" t="s">
        <v>3098</v>
      </c>
      <c r="AA78" s="422"/>
      <c r="AB78" s="803"/>
      <c r="AC78" s="804"/>
      <c r="AD78" s="805"/>
    </row>
    <row r="79" spans="1:30" ht="27.95" customHeight="1" x14ac:dyDescent="0.3">
      <c r="A79" s="115"/>
      <c r="B79" s="251">
        <v>63</v>
      </c>
      <c r="C79" s="146"/>
      <c r="D79" s="147"/>
      <c r="E79" s="150" t="s">
        <v>4160</v>
      </c>
      <c r="F79" s="146" t="s">
        <v>4150</v>
      </c>
      <c r="G79" s="146" t="s">
        <v>4150</v>
      </c>
      <c r="H79" s="146">
        <v>2013</v>
      </c>
      <c r="I79" s="146" t="s">
        <v>4150</v>
      </c>
      <c r="J79" s="146" t="s">
        <v>4150</v>
      </c>
      <c r="K79" s="146">
        <v>2013</v>
      </c>
      <c r="L79" s="146"/>
      <c r="M79" s="146" t="s">
        <v>3098</v>
      </c>
      <c r="N79" s="146"/>
      <c r="O79" s="146"/>
      <c r="P79" s="146">
        <v>30</v>
      </c>
      <c r="Q79" s="146" t="s">
        <v>3130</v>
      </c>
      <c r="R79" s="146"/>
      <c r="S79" s="429"/>
      <c r="T79" s="422"/>
      <c r="U79" s="422" t="s">
        <v>3098</v>
      </c>
      <c r="V79" s="422"/>
      <c r="W79" s="422"/>
      <c r="X79" s="422"/>
      <c r="Y79" s="426"/>
      <c r="Z79" s="422" t="s">
        <v>3098</v>
      </c>
      <c r="AA79" s="422"/>
      <c r="AB79" s="803"/>
      <c r="AC79" s="804"/>
      <c r="AD79" s="805"/>
    </row>
    <row r="80" spans="1:30" ht="27.95" customHeight="1" x14ac:dyDescent="0.3">
      <c r="A80" s="115"/>
      <c r="B80" s="251">
        <v>64</v>
      </c>
      <c r="C80" s="146"/>
      <c r="D80" s="147"/>
      <c r="E80" s="150" t="s">
        <v>4189</v>
      </c>
      <c r="F80" s="146">
        <v>17</v>
      </c>
      <c r="G80" s="146">
        <v>12</v>
      </c>
      <c r="H80" s="146">
        <v>2012</v>
      </c>
      <c r="I80" s="146">
        <v>8</v>
      </c>
      <c r="J80" s="146">
        <v>1</v>
      </c>
      <c r="K80" s="146">
        <v>2014</v>
      </c>
      <c r="L80" s="146"/>
      <c r="M80" s="146"/>
      <c r="N80" s="146" t="s">
        <v>3098</v>
      </c>
      <c r="O80" s="146"/>
      <c r="P80" s="146">
        <v>200</v>
      </c>
      <c r="Q80" s="146" t="s">
        <v>3130</v>
      </c>
      <c r="R80" s="146"/>
      <c r="S80" s="429"/>
      <c r="T80" s="422"/>
      <c r="U80" s="422" t="s">
        <v>3098</v>
      </c>
      <c r="V80" s="422"/>
      <c r="W80" s="422"/>
      <c r="X80" s="422"/>
      <c r="Y80" s="426"/>
      <c r="Z80" s="422" t="s">
        <v>3098</v>
      </c>
      <c r="AA80" s="422"/>
      <c r="AB80" s="803" t="s">
        <v>3132</v>
      </c>
      <c r="AC80" s="804"/>
      <c r="AD80" s="805"/>
    </row>
    <row r="81" spans="1:30" ht="27.95" customHeight="1" x14ac:dyDescent="0.3">
      <c r="A81" s="115"/>
      <c r="B81" s="251">
        <v>65</v>
      </c>
      <c r="C81" s="146"/>
      <c r="D81" s="147"/>
      <c r="E81" s="150" t="s">
        <v>4179</v>
      </c>
      <c r="F81" s="146">
        <v>22</v>
      </c>
      <c r="G81" s="146">
        <v>5</v>
      </c>
      <c r="H81" s="146">
        <v>2013</v>
      </c>
      <c r="I81" s="146">
        <v>21</v>
      </c>
      <c r="J81" s="146">
        <v>1</v>
      </c>
      <c r="K81" s="146">
        <v>2014</v>
      </c>
      <c r="L81" s="146"/>
      <c r="M81" s="146"/>
      <c r="N81" s="146"/>
      <c r="O81" s="146" t="s">
        <v>3098</v>
      </c>
      <c r="P81" s="146">
        <v>140</v>
      </c>
      <c r="Q81" s="146" t="s">
        <v>3130</v>
      </c>
      <c r="R81" s="146"/>
      <c r="S81" s="429"/>
      <c r="T81" s="422"/>
      <c r="U81" s="422" t="s">
        <v>3098</v>
      </c>
      <c r="V81" s="422"/>
      <c r="W81" s="422"/>
      <c r="X81" s="422"/>
      <c r="Y81" s="426"/>
      <c r="Z81" s="422" t="s">
        <v>3098</v>
      </c>
      <c r="AA81" s="422"/>
      <c r="AB81" s="803" t="s">
        <v>3132</v>
      </c>
      <c r="AC81" s="804"/>
      <c r="AD81" s="805"/>
    </row>
    <row r="82" spans="1:30" ht="27.95" customHeight="1" x14ac:dyDescent="0.3">
      <c r="A82" s="115"/>
      <c r="B82" s="251">
        <v>66</v>
      </c>
      <c r="C82" s="146"/>
      <c r="D82" s="147"/>
      <c r="E82" s="150" t="s">
        <v>4210</v>
      </c>
      <c r="F82" s="146">
        <v>29</v>
      </c>
      <c r="G82" s="146">
        <v>1</v>
      </c>
      <c r="H82" s="146">
        <v>2014</v>
      </c>
      <c r="I82" s="146">
        <v>7</v>
      </c>
      <c r="J82" s="146">
        <v>2</v>
      </c>
      <c r="K82" s="146">
        <v>2014</v>
      </c>
      <c r="L82" s="146"/>
      <c r="M82" s="146" t="s">
        <v>3098</v>
      </c>
      <c r="N82" s="146"/>
      <c r="O82" s="146"/>
      <c r="P82" s="146">
        <v>75</v>
      </c>
      <c r="Q82" s="146" t="s">
        <v>3130</v>
      </c>
      <c r="R82" s="146"/>
      <c r="S82" s="429" t="s">
        <v>3098</v>
      </c>
      <c r="T82" s="422"/>
      <c r="U82" s="422"/>
      <c r="V82" s="422"/>
      <c r="W82" s="422"/>
      <c r="X82" s="422"/>
      <c r="Y82" s="426"/>
      <c r="Z82" s="422" t="s">
        <v>3098</v>
      </c>
      <c r="AA82" s="422"/>
      <c r="AB82" s="803"/>
      <c r="AC82" s="804"/>
      <c r="AD82" s="805"/>
    </row>
    <row r="83" spans="1:30" ht="27.95" customHeight="1" x14ac:dyDescent="0.3">
      <c r="A83" s="115"/>
      <c r="B83" s="251">
        <v>67</v>
      </c>
      <c r="C83" s="146"/>
      <c r="D83" s="147"/>
      <c r="E83" s="150" t="s">
        <v>4211</v>
      </c>
      <c r="F83" s="146">
        <v>1</v>
      </c>
      <c r="G83" s="146">
        <v>3</v>
      </c>
      <c r="H83" s="146">
        <v>2014</v>
      </c>
      <c r="I83" s="146">
        <v>6</v>
      </c>
      <c r="J83" s="146">
        <v>3</v>
      </c>
      <c r="K83" s="146">
        <v>2014</v>
      </c>
      <c r="L83" s="146"/>
      <c r="M83" s="146" t="s">
        <v>3098</v>
      </c>
      <c r="N83" s="146"/>
      <c r="O83" s="146"/>
      <c r="P83" s="146">
        <v>12</v>
      </c>
      <c r="Q83" s="146" t="s">
        <v>3130</v>
      </c>
      <c r="R83" s="146"/>
      <c r="S83" s="429" t="s">
        <v>3098</v>
      </c>
      <c r="T83" s="422"/>
      <c r="U83" s="422"/>
      <c r="V83" s="422"/>
      <c r="W83" s="422"/>
      <c r="X83" s="422"/>
      <c r="Y83" s="426"/>
      <c r="Z83" s="422" t="s">
        <v>3098</v>
      </c>
      <c r="AA83" s="422"/>
      <c r="AB83" s="803"/>
      <c r="AC83" s="804"/>
      <c r="AD83" s="805"/>
    </row>
    <row r="84" spans="1:30" ht="27.95" customHeight="1" x14ac:dyDescent="0.3">
      <c r="A84" s="115"/>
      <c r="B84" s="251">
        <v>68</v>
      </c>
      <c r="C84" s="146"/>
      <c r="D84" s="147"/>
      <c r="E84" s="150" t="s">
        <v>4214</v>
      </c>
      <c r="F84" s="146">
        <v>21</v>
      </c>
      <c r="G84" s="146">
        <v>1</v>
      </c>
      <c r="H84" s="146">
        <v>2014</v>
      </c>
      <c r="I84" s="146">
        <v>14</v>
      </c>
      <c r="J84" s="146">
        <v>3</v>
      </c>
      <c r="K84" s="146">
        <v>2014</v>
      </c>
      <c r="L84" s="146"/>
      <c r="M84" s="146" t="s">
        <v>3098</v>
      </c>
      <c r="N84" s="146">
        <v>1</v>
      </c>
      <c r="O84" s="146"/>
      <c r="P84" s="146">
        <v>150</v>
      </c>
      <c r="Q84" s="146" t="s">
        <v>3130</v>
      </c>
      <c r="R84" s="146"/>
      <c r="S84" s="429" t="s">
        <v>3098</v>
      </c>
      <c r="T84" s="422"/>
      <c r="U84" s="422"/>
      <c r="V84" s="422"/>
      <c r="W84" s="422"/>
      <c r="X84" s="422"/>
      <c r="Y84" s="426"/>
      <c r="Z84" s="422" t="s">
        <v>3098</v>
      </c>
      <c r="AA84" s="422"/>
      <c r="AB84" s="803"/>
      <c r="AC84" s="804"/>
      <c r="AD84" s="805"/>
    </row>
    <row r="85" spans="1:30" ht="27.95" customHeight="1" x14ac:dyDescent="0.3">
      <c r="A85" s="115"/>
      <c r="B85" s="251">
        <v>69</v>
      </c>
      <c r="C85" s="146"/>
      <c r="D85" s="147"/>
      <c r="E85" s="150" t="s">
        <v>4210</v>
      </c>
      <c r="F85" s="146">
        <v>28</v>
      </c>
      <c r="G85" s="146">
        <v>2</v>
      </c>
      <c r="H85" s="146">
        <v>2014</v>
      </c>
      <c r="I85" s="146">
        <v>17</v>
      </c>
      <c r="J85" s="146">
        <v>3</v>
      </c>
      <c r="K85" s="146">
        <v>2014</v>
      </c>
      <c r="L85" s="146"/>
      <c r="M85" s="146" t="s">
        <v>3098</v>
      </c>
      <c r="N85" s="146"/>
      <c r="O85" s="146"/>
      <c r="P85" s="146">
        <v>10</v>
      </c>
      <c r="Q85" s="146" t="s">
        <v>3130</v>
      </c>
      <c r="R85" s="146"/>
      <c r="S85" s="429" t="s">
        <v>3098</v>
      </c>
      <c r="T85" s="422"/>
      <c r="U85" s="422"/>
      <c r="V85" s="422"/>
      <c r="W85" s="422"/>
      <c r="X85" s="422"/>
      <c r="Y85" s="426"/>
      <c r="Z85" s="422" t="s">
        <v>3098</v>
      </c>
      <c r="AA85" s="422"/>
      <c r="AB85" s="803"/>
      <c r="AC85" s="804"/>
      <c r="AD85" s="805"/>
    </row>
    <row r="86" spans="1:30" ht="27.95" customHeight="1" x14ac:dyDescent="0.3">
      <c r="A86" s="115"/>
      <c r="B86" s="251">
        <v>70</v>
      </c>
      <c r="C86" s="146"/>
      <c r="D86" s="147"/>
      <c r="E86" s="150" t="s">
        <v>4214</v>
      </c>
      <c r="F86" s="146">
        <v>3</v>
      </c>
      <c r="G86" s="146">
        <v>4</v>
      </c>
      <c r="H86" s="146">
        <v>2014</v>
      </c>
      <c r="I86" s="146">
        <v>28</v>
      </c>
      <c r="J86" s="146">
        <v>4</v>
      </c>
      <c r="K86" s="146">
        <v>2014</v>
      </c>
      <c r="L86" s="146"/>
      <c r="M86" s="146" t="s">
        <v>3098</v>
      </c>
      <c r="N86" s="146">
        <v>2</v>
      </c>
      <c r="O86" s="146"/>
      <c r="P86" s="146">
        <v>150</v>
      </c>
      <c r="Q86" s="146" t="s">
        <v>3130</v>
      </c>
      <c r="R86" s="146"/>
      <c r="S86" s="429" t="s">
        <v>3098</v>
      </c>
      <c r="T86" s="422"/>
      <c r="U86" s="422"/>
      <c r="V86" s="422"/>
      <c r="W86" s="422"/>
      <c r="X86" s="422"/>
      <c r="Y86" s="426"/>
      <c r="Z86" s="422" t="s">
        <v>3098</v>
      </c>
      <c r="AA86" s="422"/>
      <c r="AB86" s="803"/>
      <c r="AC86" s="804"/>
      <c r="AD86" s="805"/>
    </row>
    <row r="87" spans="1:30" ht="27.95" customHeight="1" x14ac:dyDescent="0.3">
      <c r="A87" s="115"/>
      <c r="B87" s="251">
        <v>71</v>
      </c>
      <c r="C87" s="147"/>
      <c r="D87" s="147"/>
      <c r="E87" s="150" t="s">
        <v>4190</v>
      </c>
      <c r="F87" s="146">
        <v>28</v>
      </c>
      <c r="G87" s="146">
        <v>2</v>
      </c>
      <c r="H87" s="146">
        <v>2014</v>
      </c>
      <c r="I87" s="146">
        <v>8</v>
      </c>
      <c r="J87" s="146">
        <v>5</v>
      </c>
      <c r="K87" s="146">
        <v>2014</v>
      </c>
      <c r="L87" s="146"/>
      <c r="M87" s="146"/>
      <c r="N87" s="146" t="s">
        <v>3098</v>
      </c>
      <c r="O87" s="146"/>
      <c r="P87" s="146">
        <v>600</v>
      </c>
      <c r="Q87" s="146" t="s">
        <v>3130</v>
      </c>
      <c r="R87" s="146"/>
      <c r="S87" s="429"/>
      <c r="T87" s="422"/>
      <c r="U87" s="422" t="s">
        <v>3098</v>
      </c>
      <c r="V87" s="422"/>
      <c r="W87" s="422"/>
      <c r="X87" s="422"/>
      <c r="Y87" s="426"/>
      <c r="Z87" s="422" t="s">
        <v>3098</v>
      </c>
      <c r="AA87" s="422"/>
      <c r="AB87" s="803" t="s">
        <v>3132</v>
      </c>
      <c r="AC87" s="804"/>
      <c r="AD87" s="805"/>
    </row>
    <row r="88" spans="1:30" ht="27.95" customHeight="1" x14ac:dyDescent="0.3">
      <c r="A88" s="115"/>
      <c r="B88" s="251">
        <v>72</v>
      </c>
      <c r="C88" s="147"/>
      <c r="D88" s="147"/>
      <c r="E88" s="150" t="s">
        <v>4204</v>
      </c>
      <c r="F88" s="146">
        <v>11</v>
      </c>
      <c r="G88" s="146">
        <v>2</v>
      </c>
      <c r="H88" s="146">
        <v>2014</v>
      </c>
      <c r="I88" s="146">
        <v>18</v>
      </c>
      <c r="J88" s="146">
        <v>6</v>
      </c>
      <c r="K88" s="146">
        <v>2014</v>
      </c>
      <c r="L88" s="146"/>
      <c r="M88" s="146"/>
      <c r="N88" s="146"/>
      <c r="O88" s="146"/>
      <c r="P88" s="146">
        <v>250</v>
      </c>
      <c r="Q88" s="146" t="s">
        <v>3130</v>
      </c>
      <c r="R88" s="146"/>
      <c r="S88" s="429" t="s">
        <v>3098</v>
      </c>
      <c r="T88" s="422"/>
      <c r="U88" s="422"/>
      <c r="V88" s="422"/>
      <c r="W88" s="422"/>
      <c r="X88" s="422"/>
      <c r="Y88" s="426"/>
      <c r="Z88" s="422" t="s">
        <v>3098</v>
      </c>
      <c r="AA88" s="422"/>
      <c r="AB88" s="803"/>
      <c r="AC88" s="804"/>
      <c r="AD88" s="805"/>
    </row>
    <row r="89" spans="1:30" ht="27.95" customHeight="1" x14ac:dyDescent="0.3">
      <c r="A89" s="115"/>
      <c r="B89" s="251">
        <v>73</v>
      </c>
      <c r="C89" s="147"/>
      <c r="D89" s="147"/>
      <c r="E89" s="150" t="s">
        <v>4205</v>
      </c>
      <c r="F89" s="146">
        <v>10</v>
      </c>
      <c r="G89" s="146">
        <v>1</v>
      </c>
      <c r="H89" s="146">
        <v>2014</v>
      </c>
      <c r="I89" s="146">
        <v>26</v>
      </c>
      <c r="J89" s="146">
        <v>6</v>
      </c>
      <c r="K89" s="146">
        <v>2014</v>
      </c>
      <c r="L89" s="146"/>
      <c r="M89" s="146" t="s">
        <v>3098</v>
      </c>
      <c r="N89" s="146">
        <v>1</v>
      </c>
      <c r="O89" s="146"/>
      <c r="P89" s="146">
        <v>250</v>
      </c>
      <c r="Q89" s="146" t="s">
        <v>3130</v>
      </c>
      <c r="R89" s="146"/>
      <c r="S89" s="429" t="s">
        <v>3098</v>
      </c>
      <c r="T89" s="422"/>
      <c r="U89" s="422"/>
      <c r="V89" s="422"/>
      <c r="W89" s="422"/>
      <c r="X89" s="422"/>
      <c r="Y89" s="426"/>
      <c r="Z89" s="422" t="s">
        <v>3098</v>
      </c>
      <c r="AA89" s="422"/>
      <c r="AB89" s="803"/>
      <c r="AC89" s="804"/>
      <c r="AD89" s="805"/>
    </row>
    <row r="90" spans="1:30" ht="27.95" customHeight="1" x14ac:dyDescent="0.3">
      <c r="A90" s="115"/>
      <c r="B90" s="251">
        <v>74</v>
      </c>
      <c r="C90" s="147"/>
      <c r="D90" s="147"/>
      <c r="E90" s="150" t="s">
        <v>4212</v>
      </c>
      <c r="F90" s="146">
        <v>8</v>
      </c>
      <c r="G90" s="146">
        <v>4</v>
      </c>
      <c r="H90" s="146">
        <v>2014</v>
      </c>
      <c r="I90" s="146">
        <v>2</v>
      </c>
      <c r="J90" s="146">
        <v>7</v>
      </c>
      <c r="K90" s="146">
        <v>2014</v>
      </c>
      <c r="L90" s="146"/>
      <c r="M90" s="146" t="s">
        <v>3098</v>
      </c>
      <c r="N90" s="146"/>
      <c r="O90" s="146"/>
      <c r="P90" s="146">
        <v>40</v>
      </c>
      <c r="Q90" s="146" t="s">
        <v>3130</v>
      </c>
      <c r="R90" s="146"/>
      <c r="S90" s="429" t="s">
        <v>3098</v>
      </c>
      <c r="T90" s="422"/>
      <c r="U90" s="422"/>
      <c r="V90" s="422"/>
      <c r="W90" s="422"/>
      <c r="X90" s="422"/>
      <c r="Y90" s="426"/>
      <c r="Z90" s="422" t="s">
        <v>3098</v>
      </c>
      <c r="AA90" s="422"/>
      <c r="AB90" s="803"/>
      <c r="AC90" s="804"/>
      <c r="AD90" s="805"/>
    </row>
    <row r="91" spans="1:30" ht="27.95" customHeight="1" x14ac:dyDescent="0.3">
      <c r="A91" s="115"/>
      <c r="B91" s="251">
        <v>75</v>
      </c>
      <c r="C91" s="147"/>
      <c r="D91" s="147"/>
      <c r="E91" s="150" t="s">
        <v>4214</v>
      </c>
      <c r="F91" s="146">
        <v>8</v>
      </c>
      <c r="G91" s="146">
        <v>5</v>
      </c>
      <c r="H91" s="146">
        <v>2014</v>
      </c>
      <c r="I91" s="146">
        <v>11</v>
      </c>
      <c r="J91" s="146">
        <v>7</v>
      </c>
      <c r="K91" s="146">
        <v>2014</v>
      </c>
      <c r="L91" s="146"/>
      <c r="M91" s="146" t="s">
        <v>3098</v>
      </c>
      <c r="N91" s="146">
        <v>3</v>
      </c>
      <c r="O91" s="146"/>
      <c r="P91" s="146">
        <v>200</v>
      </c>
      <c r="Q91" s="146" t="s">
        <v>3130</v>
      </c>
      <c r="R91" s="146"/>
      <c r="S91" s="429" t="s">
        <v>3098</v>
      </c>
      <c r="T91" s="422"/>
      <c r="U91" s="422"/>
      <c r="V91" s="422"/>
      <c r="W91" s="422"/>
      <c r="X91" s="422"/>
      <c r="Y91" s="426"/>
      <c r="Z91" s="422" t="s">
        <v>3098</v>
      </c>
      <c r="AA91" s="422"/>
      <c r="AB91" s="803"/>
      <c r="AC91" s="804"/>
      <c r="AD91" s="805"/>
    </row>
    <row r="92" spans="1:30" ht="27.95" customHeight="1" x14ac:dyDescent="0.3">
      <c r="A92" s="115"/>
      <c r="B92" s="251">
        <v>76</v>
      </c>
      <c r="C92" s="147"/>
      <c r="D92" s="147"/>
      <c r="E92" s="150" t="s">
        <v>4224</v>
      </c>
      <c r="F92" s="146">
        <v>6</v>
      </c>
      <c r="G92" s="146">
        <v>1</v>
      </c>
      <c r="H92" s="146">
        <v>2012</v>
      </c>
      <c r="I92" s="146">
        <v>24</v>
      </c>
      <c r="J92" s="146">
        <v>7</v>
      </c>
      <c r="K92" s="146">
        <v>2014</v>
      </c>
      <c r="L92" s="146"/>
      <c r="M92" s="146"/>
      <c r="N92" s="146"/>
      <c r="O92" s="146" t="s">
        <v>3098</v>
      </c>
      <c r="P92" s="146">
        <v>180</v>
      </c>
      <c r="Q92" s="146" t="s">
        <v>3130</v>
      </c>
      <c r="R92" s="146"/>
      <c r="S92" s="429" t="s">
        <v>3098</v>
      </c>
      <c r="T92" s="422"/>
      <c r="U92" s="422"/>
      <c r="V92" s="422"/>
      <c r="W92" s="422"/>
      <c r="X92" s="422"/>
      <c r="Y92" s="426"/>
      <c r="Z92" s="422" t="s">
        <v>3098</v>
      </c>
      <c r="AA92" s="422"/>
      <c r="AB92" s="803" t="s">
        <v>3132</v>
      </c>
      <c r="AC92" s="804"/>
      <c r="AD92" s="805"/>
    </row>
    <row r="93" spans="1:30" ht="27.95" customHeight="1" x14ac:dyDescent="0.3">
      <c r="A93" s="115"/>
      <c r="B93" s="251">
        <v>77</v>
      </c>
      <c r="C93" s="146"/>
      <c r="D93" s="147"/>
      <c r="E93" s="150" t="s">
        <v>4209</v>
      </c>
      <c r="F93" s="146">
        <v>29</v>
      </c>
      <c r="G93" s="146">
        <v>11</v>
      </c>
      <c r="H93" s="146">
        <v>2013</v>
      </c>
      <c r="I93" s="146">
        <v>13</v>
      </c>
      <c r="J93" s="146">
        <v>8</v>
      </c>
      <c r="K93" s="146">
        <v>2014</v>
      </c>
      <c r="L93" s="146"/>
      <c r="M93" s="146" t="s">
        <v>3098</v>
      </c>
      <c r="N93" s="146"/>
      <c r="O93" s="146"/>
      <c r="P93" s="146">
        <v>50</v>
      </c>
      <c r="Q93" s="146" t="s">
        <v>3130</v>
      </c>
      <c r="R93" s="146"/>
      <c r="S93" s="429" t="s">
        <v>3098</v>
      </c>
      <c r="T93" s="422"/>
      <c r="U93" s="422"/>
      <c r="V93" s="422"/>
      <c r="W93" s="422"/>
      <c r="X93" s="422"/>
      <c r="Y93" s="426"/>
      <c r="Z93" s="422" t="s">
        <v>3098</v>
      </c>
      <c r="AA93" s="422"/>
      <c r="AB93" s="803"/>
      <c r="AC93" s="804"/>
      <c r="AD93" s="805"/>
    </row>
    <row r="94" spans="1:30" ht="27.95" customHeight="1" x14ac:dyDescent="0.3">
      <c r="A94" s="115"/>
      <c r="B94" s="251">
        <v>78</v>
      </c>
      <c r="C94" s="146"/>
      <c r="D94" s="147"/>
      <c r="E94" s="150" t="s">
        <v>4213</v>
      </c>
      <c r="F94" s="146">
        <v>19</v>
      </c>
      <c r="G94" s="146">
        <v>8</v>
      </c>
      <c r="H94" s="146">
        <v>2014</v>
      </c>
      <c r="I94" s="146">
        <v>26</v>
      </c>
      <c r="J94" s="146">
        <v>8</v>
      </c>
      <c r="K94" s="146">
        <v>2014</v>
      </c>
      <c r="L94" s="146"/>
      <c r="M94" s="146" t="s">
        <v>3098</v>
      </c>
      <c r="N94" s="146"/>
      <c r="O94" s="146"/>
      <c r="P94" s="146">
        <v>25</v>
      </c>
      <c r="Q94" s="146" t="s">
        <v>3130</v>
      </c>
      <c r="R94" s="146"/>
      <c r="S94" s="429" t="s">
        <v>3098</v>
      </c>
      <c r="T94" s="422"/>
      <c r="U94" s="422"/>
      <c r="V94" s="422"/>
      <c r="W94" s="422"/>
      <c r="X94" s="422"/>
      <c r="Y94" s="426"/>
      <c r="Z94" s="422" t="s">
        <v>3098</v>
      </c>
      <c r="AA94" s="422"/>
      <c r="AB94" s="803"/>
      <c r="AC94" s="804"/>
      <c r="AD94" s="805"/>
    </row>
    <row r="95" spans="1:30" ht="27.95" customHeight="1" x14ac:dyDescent="0.3">
      <c r="A95" s="115"/>
      <c r="B95" s="251">
        <v>79</v>
      </c>
      <c r="C95" s="146"/>
      <c r="D95" s="147"/>
      <c r="E95" s="150" t="s">
        <v>4214</v>
      </c>
      <c r="F95" s="146">
        <v>11</v>
      </c>
      <c r="G95" s="146">
        <v>7</v>
      </c>
      <c r="H95" s="146">
        <v>2014</v>
      </c>
      <c r="I95" s="146">
        <v>4</v>
      </c>
      <c r="J95" s="146">
        <v>9</v>
      </c>
      <c r="K95" s="146">
        <v>2014</v>
      </c>
      <c r="L95" s="146"/>
      <c r="M95" s="146" t="s">
        <v>3098</v>
      </c>
      <c r="N95" s="146">
        <v>4</v>
      </c>
      <c r="O95" s="146"/>
      <c r="P95" s="146">
        <v>180</v>
      </c>
      <c r="Q95" s="146" t="s">
        <v>3130</v>
      </c>
      <c r="R95" s="146"/>
      <c r="S95" s="429" t="s">
        <v>3098</v>
      </c>
      <c r="T95" s="422"/>
      <c r="U95" s="422"/>
      <c r="V95" s="422"/>
      <c r="W95" s="422"/>
      <c r="X95" s="422"/>
      <c r="Y95" s="426"/>
      <c r="Z95" s="422" t="s">
        <v>3098</v>
      </c>
      <c r="AA95" s="422"/>
      <c r="AB95" s="803"/>
      <c r="AC95" s="804"/>
      <c r="AD95" s="805"/>
    </row>
    <row r="96" spans="1:30" ht="27.95" customHeight="1" x14ac:dyDescent="0.3">
      <c r="A96" s="115"/>
      <c r="B96" s="251">
        <v>80</v>
      </c>
      <c r="C96" s="146"/>
      <c r="D96" s="147"/>
      <c r="E96" s="150" t="s">
        <v>4206</v>
      </c>
      <c r="F96" s="146">
        <v>14</v>
      </c>
      <c r="G96" s="146">
        <v>8</v>
      </c>
      <c r="H96" s="146">
        <v>2014</v>
      </c>
      <c r="I96" s="146">
        <v>9</v>
      </c>
      <c r="J96" s="146">
        <v>9</v>
      </c>
      <c r="K96" s="146">
        <v>2014</v>
      </c>
      <c r="L96" s="146"/>
      <c r="M96" s="146" t="s">
        <v>3098</v>
      </c>
      <c r="N96" s="146"/>
      <c r="O96" s="146"/>
      <c r="P96" s="146">
        <v>40</v>
      </c>
      <c r="Q96" s="146" t="s">
        <v>3130</v>
      </c>
      <c r="R96" s="146"/>
      <c r="S96" s="429" t="s">
        <v>3098</v>
      </c>
      <c r="T96" s="422"/>
      <c r="U96" s="422"/>
      <c r="V96" s="422"/>
      <c r="W96" s="422"/>
      <c r="X96" s="422"/>
      <c r="Y96" s="426"/>
      <c r="Z96" s="422" t="s">
        <v>3098</v>
      </c>
      <c r="AA96" s="422"/>
      <c r="AB96" s="803"/>
      <c r="AC96" s="804"/>
      <c r="AD96" s="805"/>
    </row>
    <row r="97" spans="1:30" ht="27.95" customHeight="1" x14ac:dyDescent="0.3">
      <c r="A97" s="115"/>
      <c r="B97" s="251">
        <v>81</v>
      </c>
      <c r="C97" s="146"/>
      <c r="D97" s="147"/>
      <c r="E97" s="150" t="s">
        <v>4180</v>
      </c>
      <c r="F97" s="146">
        <v>26</v>
      </c>
      <c r="G97" s="146">
        <v>11</v>
      </c>
      <c r="H97" s="146">
        <v>2013</v>
      </c>
      <c r="I97" s="146">
        <v>17</v>
      </c>
      <c r="J97" s="146">
        <v>10</v>
      </c>
      <c r="K97" s="146">
        <v>2014</v>
      </c>
      <c r="L97" s="146"/>
      <c r="M97" s="146" t="s">
        <v>3098</v>
      </c>
      <c r="N97" s="146"/>
      <c r="O97" s="146"/>
      <c r="P97" s="146">
        <v>90</v>
      </c>
      <c r="Q97" s="146" t="s">
        <v>3130</v>
      </c>
      <c r="R97" s="146"/>
      <c r="S97" s="429"/>
      <c r="T97" s="422"/>
      <c r="U97" s="422" t="s">
        <v>3098</v>
      </c>
      <c r="V97" s="422"/>
      <c r="W97" s="422"/>
      <c r="X97" s="422"/>
      <c r="Y97" s="426"/>
      <c r="Z97" s="422" t="s">
        <v>3098</v>
      </c>
      <c r="AA97" s="422"/>
      <c r="AB97" s="803"/>
      <c r="AC97" s="804"/>
      <c r="AD97" s="805"/>
    </row>
    <row r="98" spans="1:30" ht="27.95" customHeight="1" x14ac:dyDescent="0.3">
      <c r="A98" s="115"/>
      <c r="B98" s="251">
        <v>82</v>
      </c>
      <c r="C98" s="146"/>
      <c r="D98" s="147"/>
      <c r="E98" s="150" t="s">
        <v>4202</v>
      </c>
      <c r="F98" s="146">
        <v>14</v>
      </c>
      <c r="G98" s="146">
        <v>8</v>
      </c>
      <c r="H98" s="146">
        <v>2014</v>
      </c>
      <c r="I98" s="146">
        <v>20</v>
      </c>
      <c r="J98" s="146">
        <v>10</v>
      </c>
      <c r="K98" s="146">
        <v>2014</v>
      </c>
      <c r="L98" s="146"/>
      <c r="M98" s="146"/>
      <c r="N98" s="146"/>
      <c r="O98" s="146"/>
      <c r="P98" s="146">
        <v>250</v>
      </c>
      <c r="Q98" s="146" t="s">
        <v>3130</v>
      </c>
      <c r="R98" s="146"/>
      <c r="S98" s="429" t="s">
        <v>3098</v>
      </c>
      <c r="T98" s="422"/>
      <c r="U98" s="422"/>
      <c r="V98" s="422"/>
      <c r="W98" s="422"/>
      <c r="X98" s="422"/>
      <c r="Y98" s="426"/>
      <c r="Z98" s="422" t="s">
        <v>3098</v>
      </c>
      <c r="AA98" s="422"/>
      <c r="AB98" s="803"/>
      <c r="AC98" s="804"/>
      <c r="AD98" s="805"/>
    </row>
    <row r="99" spans="1:30" ht="27.95" customHeight="1" x14ac:dyDescent="0.3">
      <c r="A99" s="115"/>
      <c r="B99" s="251">
        <v>83</v>
      </c>
      <c r="C99" s="146"/>
      <c r="D99" s="147"/>
      <c r="E99" s="150" t="s">
        <v>4202</v>
      </c>
      <c r="F99" s="146">
        <v>6</v>
      </c>
      <c r="G99" s="146">
        <v>11</v>
      </c>
      <c r="H99" s="146">
        <v>2014</v>
      </c>
      <c r="I99" s="146">
        <v>10</v>
      </c>
      <c r="J99" s="146">
        <v>12</v>
      </c>
      <c r="K99" s="146">
        <v>2014</v>
      </c>
      <c r="L99" s="146"/>
      <c r="M99" s="146"/>
      <c r="N99" s="146"/>
      <c r="O99" s="146"/>
      <c r="P99" s="146">
        <v>80</v>
      </c>
      <c r="Q99" s="146" t="s">
        <v>3130</v>
      </c>
      <c r="R99" s="146"/>
      <c r="S99" s="429" t="s">
        <v>3098</v>
      </c>
      <c r="T99" s="422"/>
      <c r="U99" s="422"/>
      <c r="V99" s="422"/>
      <c r="W99" s="422"/>
      <c r="X99" s="422"/>
      <c r="Y99" s="426"/>
      <c r="Z99" s="422" t="s">
        <v>3098</v>
      </c>
      <c r="AA99" s="422"/>
      <c r="AB99" s="803"/>
      <c r="AC99" s="804"/>
      <c r="AD99" s="805"/>
    </row>
    <row r="100" spans="1:30" ht="27.95" customHeight="1" x14ac:dyDescent="0.3">
      <c r="A100" s="115"/>
      <c r="B100" s="251">
        <v>84</v>
      </c>
      <c r="C100" s="146"/>
      <c r="D100" s="147"/>
      <c r="E100" s="150" t="s">
        <v>4213</v>
      </c>
      <c r="F100" s="146">
        <v>13</v>
      </c>
      <c r="G100" s="146">
        <v>1</v>
      </c>
      <c r="H100" s="146">
        <v>2014</v>
      </c>
      <c r="I100" s="146">
        <v>16</v>
      </c>
      <c r="J100" s="146">
        <v>12</v>
      </c>
      <c r="K100" s="146">
        <v>2014</v>
      </c>
      <c r="L100" s="146"/>
      <c r="M100" s="146" t="s">
        <v>3098</v>
      </c>
      <c r="N100" s="146"/>
      <c r="O100" s="146"/>
      <c r="P100" s="146">
        <v>190</v>
      </c>
      <c r="Q100" s="146" t="s">
        <v>3130</v>
      </c>
      <c r="R100" s="146"/>
      <c r="S100" s="429" t="s">
        <v>3098</v>
      </c>
      <c r="T100" s="422"/>
      <c r="U100" s="422"/>
      <c r="V100" s="422"/>
      <c r="W100" s="422"/>
      <c r="X100" s="422"/>
      <c r="Y100" s="426"/>
      <c r="Z100" s="422" t="s">
        <v>3098</v>
      </c>
      <c r="AA100" s="422"/>
      <c r="AB100" s="803"/>
      <c r="AC100" s="804"/>
      <c r="AD100" s="805"/>
    </row>
    <row r="101" spans="1:30" ht="27.95" customHeight="1" x14ac:dyDescent="0.3">
      <c r="A101" s="115"/>
      <c r="B101" s="251">
        <v>85</v>
      </c>
      <c r="C101" s="146"/>
      <c r="D101" s="147"/>
      <c r="E101" s="150" t="s">
        <v>4214</v>
      </c>
      <c r="F101" s="146">
        <v>29</v>
      </c>
      <c r="G101" s="146">
        <v>8</v>
      </c>
      <c r="H101" s="146">
        <v>2014</v>
      </c>
      <c r="I101" s="146">
        <v>16</v>
      </c>
      <c r="J101" s="146">
        <v>12</v>
      </c>
      <c r="K101" s="146">
        <v>2014</v>
      </c>
      <c r="L101" s="146"/>
      <c r="M101" s="146" t="s">
        <v>3098</v>
      </c>
      <c r="N101" s="146">
        <v>5</v>
      </c>
      <c r="O101" s="146"/>
      <c r="P101" s="146">
        <v>300</v>
      </c>
      <c r="Q101" s="146" t="s">
        <v>3130</v>
      </c>
      <c r="R101" s="146"/>
      <c r="S101" s="429" t="s">
        <v>3098</v>
      </c>
      <c r="T101" s="422"/>
      <c r="U101" s="422"/>
      <c r="V101" s="422"/>
      <c r="W101" s="422"/>
      <c r="X101" s="422"/>
      <c r="Y101" s="426"/>
      <c r="Z101" s="422" t="s">
        <v>3098</v>
      </c>
      <c r="AA101" s="422"/>
      <c r="AB101" s="803"/>
      <c r="AC101" s="804"/>
      <c r="AD101" s="805"/>
    </row>
    <row r="102" spans="1:30" ht="27.95" customHeight="1" x14ac:dyDescent="0.3">
      <c r="A102" s="115"/>
      <c r="B102" s="251">
        <v>86</v>
      </c>
      <c r="C102" s="146"/>
      <c r="D102" s="147"/>
      <c r="E102" s="150" t="s">
        <v>4215</v>
      </c>
      <c r="F102" s="146">
        <v>17</v>
      </c>
      <c r="G102" s="146">
        <v>12</v>
      </c>
      <c r="H102" s="146">
        <v>2014</v>
      </c>
      <c r="I102" s="146">
        <v>17</v>
      </c>
      <c r="J102" s="146">
        <v>12</v>
      </c>
      <c r="K102" s="146">
        <v>2014</v>
      </c>
      <c r="L102" s="146"/>
      <c r="M102" s="146" t="s">
        <v>3098</v>
      </c>
      <c r="N102" s="146"/>
      <c r="O102" s="146"/>
      <c r="P102" s="146">
        <v>200</v>
      </c>
      <c r="Q102" s="146" t="s">
        <v>3130</v>
      </c>
      <c r="R102" s="146"/>
      <c r="S102" s="429" t="s">
        <v>3098</v>
      </c>
      <c r="T102" s="422"/>
      <c r="U102" s="422"/>
      <c r="V102" s="422"/>
      <c r="W102" s="422"/>
      <c r="X102" s="422"/>
      <c r="Y102" s="426"/>
      <c r="Z102" s="422" t="s">
        <v>3098</v>
      </c>
      <c r="AA102" s="422"/>
      <c r="AB102" s="803"/>
      <c r="AC102" s="804"/>
      <c r="AD102" s="805"/>
    </row>
    <row r="103" spans="1:30" ht="27.95" customHeight="1" x14ac:dyDescent="0.3">
      <c r="A103" s="115"/>
      <c r="B103" s="251">
        <v>87</v>
      </c>
      <c r="C103" s="146"/>
      <c r="D103" s="147"/>
      <c r="E103" s="150" t="s">
        <v>4207</v>
      </c>
      <c r="F103" s="146">
        <v>31</v>
      </c>
      <c r="G103" s="146">
        <v>1</v>
      </c>
      <c r="H103" s="146">
        <v>2014</v>
      </c>
      <c r="I103" s="146">
        <v>22</v>
      </c>
      <c r="J103" s="146">
        <v>12</v>
      </c>
      <c r="K103" s="146">
        <v>2014</v>
      </c>
      <c r="L103" s="146"/>
      <c r="M103" s="146" t="s">
        <v>3098</v>
      </c>
      <c r="N103" s="146"/>
      <c r="O103" s="146" t="s">
        <v>3098</v>
      </c>
      <c r="P103" s="146">
        <v>110</v>
      </c>
      <c r="Q103" s="146" t="s">
        <v>3130</v>
      </c>
      <c r="R103" s="146"/>
      <c r="S103" s="429" t="s">
        <v>3098</v>
      </c>
      <c r="T103" s="422"/>
      <c r="U103" s="422"/>
      <c r="V103" s="422"/>
      <c r="W103" s="422"/>
      <c r="X103" s="422"/>
      <c r="Y103" s="426"/>
      <c r="Z103" s="422" t="s">
        <v>3098</v>
      </c>
      <c r="AA103" s="422"/>
      <c r="AB103" s="803" t="s">
        <v>4208</v>
      </c>
      <c r="AC103" s="804"/>
      <c r="AD103" s="805"/>
    </row>
    <row r="104" spans="1:30" ht="27.95" customHeight="1" x14ac:dyDescent="0.3">
      <c r="A104" s="115"/>
      <c r="B104" s="251">
        <v>88</v>
      </c>
      <c r="C104" s="146"/>
      <c r="D104" s="147"/>
      <c r="E104" s="150" t="s">
        <v>4214</v>
      </c>
      <c r="F104" s="146">
        <v>12</v>
      </c>
      <c r="G104" s="146">
        <v>12</v>
      </c>
      <c r="H104" s="146">
        <v>2014</v>
      </c>
      <c r="I104" s="146">
        <v>29</v>
      </c>
      <c r="J104" s="146">
        <v>12</v>
      </c>
      <c r="K104" s="146">
        <v>2014</v>
      </c>
      <c r="L104" s="146"/>
      <c r="M104" s="146" t="s">
        <v>3098</v>
      </c>
      <c r="N104" s="146"/>
      <c r="O104" s="146"/>
      <c r="P104" s="146">
        <v>50</v>
      </c>
      <c r="Q104" s="146" t="s">
        <v>3130</v>
      </c>
      <c r="R104" s="146"/>
      <c r="S104" s="429" t="s">
        <v>3098</v>
      </c>
      <c r="T104" s="422"/>
      <c r="U104" s="422"/>
      <c r="V104" s="422"/>
      <c r="W104" s="422"/>
      <c r="X104" s="422"/>
      <c r="Y104" s="426"/>
      <c r="Z104" s="422" t="s">
        <v>3098</v>
      </c>
      <c r="AA104" s="422"/>
      <c r="AB104" s="803"/>
      <c r="AC104" s="804"/>
      <c r="AD104" s="805"/>
    </row>
    <row r="105" spans="1:30" ht="27.95" customHeight="1" x14ac:dyDescent="0.3">
      <c r="A105" s="115"/>
      <c r="B105" s="251">
        <v>89</v>
      </c>
      <c r="C105" s="146"/>
      <c r="D105" s="147"/>
      <c r="E105" s="150" t="s">
        <v>4203</v>
      </c>
      <c r="F105" s="146">
        <v>1</v>
      </c>
      <c r="G105" s="146">
        <v>7</v>
      </c>
      <c r="H105" s="146">
        <v>2014</v>
      </c>
      <c r="I105" s="146">
        <v>31</v>
      </c>
      <c r="J105" s="146">
        <v>12</v>
      </c>
      <c r="K105" s="146">
        <v>2014</v>
      </c>
      <c r="L105" s="146"/>
      <c r="M105" s="146"/>
      <c r="N105" s="146"/>
      <c r="O105" s="146"/>
      <c r="P105" s="146">
        <v>200</v>
      </c>
      <c r="Q105" s="146" t="s">
        <v>3130</v>
      </c>
      <c r="R105" s="146"/>
      <c r="S105" s="429" t="s">
        <v>3098</v>
      </c>
      <c r="T105" s="422"/>
      <c r="U105" s="422"/>
      <c r="V105" s="422"/>
      <c r="W105" s="422"/>
      <c r="X105" s="422"/>
      <c r="Y105" s="426"/>
      <c r="Z105" s="422" t="s">
        <v>3098</v>
      </c>
      <c r="AA105" s="422"/>
      <c r="AB105" s="803"/>
      <c r="AC105" s="804"/>
      <c r="AD105" s="805"/>
    </row>
    <row r="106" spans="1:30" ht="27.95" customHeight="1" x14ac:dyDescent="0.3">
      <c r="A106" s="115"/>
      <c r="B106" s="251">
        <v>90</v>
      </c>
      <c r="C106" s="146"/>
      <c r="D106" s="147"/>
      <c r="E106" s="150" t="s">
        <v>4220</v>
      </c>
      <c r="F106" s="146">
        <v>12</v>
      </c>
      <c r="G106" s="146">
        <v>5</v>
      </c>
      <c r="H106" s="146">
        <v>2014</v>
      </c>
      <c r="I106" s="146">
        <v>10</v>
      </c>
      <c r="J106" s="146">
        <v>14</v>
      </c>
      <c r="K106" s="146">
        <v>2014</v>
      </c>
      <c r="L106" s="146"/>
      <c r="M106" s="146" t="s">
        <v>3098</v>
      </c>
      <c r="N106" s="146"/>
      <c r="O106" s="146"/>
      <c r="P106" s="146">
        <v>50</v>
      </c>
      <c r="Q106" s="146" t="s">
        <v>3130</v>
      </c>
      <c r="R106" s="146"/>
      <c r="S106" s="429" t="s">
        <v>3098</v>
      </c>
      <c r="T106" s="422"/>
      <c r="U106" s="422"/>
      <c r="V106" s="422"/>
      <c r="W106" s="422"/>
      <c r="X106" s="422"/>
      <c r="Y106" s="426"/>
      <c r="Z106" s="422" t="s">
        <v>3098</v>
      </c>
      <c r="AA106" s="422"/>
      <c r="AB106" s="803"/>
      <c r="AC106" s="804"/>
      <c r="AD106" s="805"/>
    </row>
    <row r="107" spans="1:30" ht="27.95" customHeight="1" x14ac:dyDescent="0.3">
      <c r="A107" s="115"/>
      <c r="B107" s="251">
        <v>91</v>
      </c>
      <c r="C107" s="146"/>
      <c r="D107" s="147"/>
      <c r="E107" s="150" t="s">
        <v>4222</v>
      </c>
      <c r="F107" s="146">
        <v>28</v>
      </c>
      <c r="G107" s="146">
        <v>5</v>
      </c>
      <c r="H107" s="146">
        <v>2014</v>
      </c>
      <c r="I107" s="146">
        <v>26</v>
      </c>
      <c r="J107" s="146">
        <v>1</v>
      </c>
      <c r="K107" s="146">
        <v>2015</v>
      </c>
      <c r="L107" s="146"/>
      <c r="M107" s="146" t="s">
        <v>3098</v>
      </c>
      <c r="N107" s="146"/>
      <c r="O107" s="146"/>
      <c r="P107" s="146">
        <v>12</v>
      </c>
      <c r="Q107" s="146" t="s">
        <v>3130</v>
      </c>
      <c r="R107" s="146"/>
      <c r="S107" s="429" t="s">
        <v>3098</v>
      </c>
      <c r="T107" s="422"/>
      <c r="U107" s="422"/>
      <c r="V107" s="422"/>
      <c r="W107" s="422"/>
      <c r="X107" s="422"/>
      <c r="Y107" s="426"/>
      <c r="Z107" s="422" t="s">
        <v>3098</v>
      </c>
      <c r="AA107" s="422"/>
      <c r="AB107" s="803"/>
      <c r="AC107" s="804"/>
      <c r="AD107" s="805"/>
    </row>
    <row r="108" spans="1:30" ht="27.95" customHeight="1" x14ac:dyDescent="0.3">
      <c r="A108" s="115"/>
      <c r="B108" s="251">
        <v>92</v>
      </c>
      <c r="C108" s="146"/>
      <c r="D108" s="147"/>
      <c r="E108" s="150" t="s">
        <v>4221</v>
      </c>
      <c r="F108" s="146">
        <v>7</v>
      </c>
      <c r="G108" s="146">
        <v>1</v>
      </c>
      <c r="H108" s="146">
        <v>2015</v>
      </c>
      <c r="I108" s="146">
        <v>29</v>
      </c>
      <c r="J108" s="146">
        <v>1</v>
      </c>
      <c r="K108" s="146">
        <v>2015</v>
      </c>
      <c r="L108" s="146"/>
      <c r="M108" s="146" t="s">
        <v>3098</v>
      </c>
      <c r="N108" s="146"/>
      <c r="O108" s="146"/>
      <c r="P108" s="146">
        <v>7</v>
      </c>
      <c r="Q108" s="146" t="s">
        <v>3130</v>
      </c>
      <c r="R108" s="146"/>
      <c r="S108" s="429" t="s">
        <v>3098</v>
      </c>
      <c r="T108" s="422"/>
      <c r="U108" s="422"/>
      <c r="V108" s="422"/>
      <c r="W108" s="422"/>
      <c r="X108" s="422"/>
      <c r="Y108" s="426"/>
      <c r="Z108" s="422" t="s">
        <v>3098</v>
      </c>
      <c r="AA108" s="422"/>
      <c r="AB108" s="803"/>
      <c r="AC108" s="804"/>
      <c r="AD108" s="805"/>
    </row>
    <row r="109" spans="1:30" ht="27.95" customHeight="1" x14ac:dyDescent="0.3">
      <c r="A109" s="115"/>
      <c r="B109" s="251">
        <v>93</v>
      </c>
      <c r="C109" s="146"/>
      <c r="D109" s="147"/>
      <c r="E109" s="150" t="s">
        <v>4218</v>
      </c>
      <c r="F109" s="146">
        <v>6</v>
      </c>
      <c r="G109" s="146">
        <v>11</v>
      </c>
      <c r="H109" s="146">
        <v>2012</v>
      </c>
      <c r="I109" s="146">
        <v>16</v>
      </c>
      <c r="J109" s="146">
        <v>2</v>
      </c>
      <c r="K109" s="146">
        <v>2015</v>
      </c>
      <c r="L109" s="146"/>
      <c r="M109" s="146" t="s">
        <v>3098</v>
      </c>
      <c r="N109" s="146"/>
      <c r="O109" s="146"/>
      <c r="P109" s="146">
        <v>55</v>
      </c>
      <c r="Q109" s="146" t="s">
        <v>3130</v>
      </c>
      <c r="R109" s="146"/>
      <c r="S109" s="429" t="s">
        <v>3098</v>
      </c>
      <c r="T109" s="422"/>
      <c r="U109" s="422"/>
      <c r="V109" s="422"/>
      <c r="W109" s="422"/>
      <c r="X109" s="422"/>
      <c r="Y109" s="426"/>
      <c r="Z109" s="422" t="s">
        <v>3098</v>
      </c>
      <c r="AA109" s="422"/>
      <c r="AB109" s="803"/>
      <c r="AC109" s="804"/>
      <c r="AD109" s="805"/>
    </row>
    <row r="110" spans="1:30" ht="27.95" customHeight="1" x14ac:dyDescent="0.3">
      <c r="A110" s="115"/>
      <c r="B110" s="251">
        <v>94</v>
      </c>
      <c r="C110" s="146"/>
      <c r="D110" s="147"/>
      <c r="E110" s="150" t="s">
        <v>4225</v>
      </c>
      <c r="F110" s="146">
        <v>30</v>
      </c>
      <c r="G110" s="146">
        <v>1</v>
      </c>
      <c r="H110" s="146">
        <v>2015</v>
      </c>
      <c r="I110" s="146">
        <v>24</v>
      </c>
      <c r="J110" s="146">
        <v>2</v>
      </c>
      <c r="K110" s="146">
        <v>2015</v>
      </c>
      <c r="L110" s="146"/>
      <c r="M110" s="146"/>
      <c r="N110" s="146"/>
      <c r="O110" s="146" t="s">
        <v>3098</v>
      </c>
      <c r="P110" s="146">
        <v>50</v>
      </c>
      <c r="Q110" s="146" t="s">
        <v>3130</v>
      </c>
      <c r="R110" s="146"/>
      <c r="S110" s="429" t="s">
        <v>3098</v>
      </c>
      <c r="T110" s="422"/>
      <c r="U110" s="422"/>
      <c r="V110" s="422"/>
      <c r="W110" s="422"/>
      <c r="X110" s="422"/>
      <c r="Y110" s="426"/>
      <c r="Z110" s="422" t="s">
        <v>3098</v>
      </c>
      <c r="AA110" s="422"/>
      <c r="AB110" s="803" t="s">
        <v>3132</v>
      </c>
      <c r="AC110" s="804"/>
      <c r="AD110" s="805"/>
    </row>
    <row r="111" spans="1:30" ht="27.95" customHeight="1" x14ac:dyDescent="0.3">
      <c r="A111" s="115"/>
      <c r="B111" s="251">
        <v>95</v>
      </c>
      <c r="C111" s="146"/>
      <c r="D111" s="147"/>
      <c r="E111" s="150" t="s">
        <v>4223</v>
      </c>
      <c r="F111" s="146">
        <v>3</v>
      </c>
      <c r="G111" s="146">
        <v>1</v>
      </c>
      <c r="H111" s="146">
        <v>2013</v>
      </c>
      <c r="I111" s="146">
        <v>4</v>
      </c>
      <c r="J111" s="146">
        <v>3</v>
      </c>
      <c r="K111" s="146">
        <v>2015</v>
      </c>
      <c r="L111" s="146"/>
      <c r="M111" s="146" t="s">
        <v>3098</v>
      </c>
      <c r="N111" s="146"/>
      <c r="O111" s="146"/>
      <c r="P111" s="146">
        <v>150</v>
      </c>
      <c r="Q111" s="146" t="s">
        <v>3130</v>
      </c>
      <c r="R111" s="146"/>
      <c r="S111" s="429" t="s">
        <v>3098</v>
      </c>
      <c r="T111" s="422"/>
      <c r="U111" s="422"/>
      <c r="V111" s="422"/>
      <c r="W111" s="422"/>
      <c r="X111" s="422"/>
      <c r="Y111" s="426"/>
      <c r="Z111" s="422" t="s">
        <v>3098</v>
      </c>
      <c r="AA111" s="422"/>
      <c r="AB111" s="803"/>
      <c r="AC111" s="804"/>
      <c r="AD111" s="805"/>
    </row>
    <row r="112" spans="1:30" ht="27.95" customHeight="1" x14ac:dyDescent="0.3">
      <c r="A112" s="115"/>
      <c r="B112" s="251">
        <v>96</v>
      </c>
      <c r="C112" s="146"/>
      <c r="D112" s="147"/>
      <c r="E112" s="150" t="s">
        <v>4219</v>
      </c>
      <c r="F112" s="146">
        <v>5</v>
      </c>
      <c r="G112" s="146">
        <v>3</v>
      </c>
      <c r="H112" s="146">
        <v>2015</v>
      </c>
      <c r="I112" s="146">
        <v>11</v>
      </c>
      <c r="J112" s="146">
        <v>3</v>
      </c>
      <c r="K112" s="146">
        <v>2015</v>
      </c>
      <c r="L112" s="146"/>
      <c r="M112" s="146" t="s">
        <v>3098</v>
      </c>
      <c r="N112" s="146"/>
      <c r="O112" s="146"/>
      <c r="P112" s="146">
        <v>4</v>
      </c>
      <c r="Q112" s="146" t="s">
        <v>3130</v>
      </c>
      <c r="R112" s="146"/>
      <c r="S112" s="429" t="s">
        <v>3098</v>
      </c>
      <c r="T112" s="422"/>
      <c r="U112" s="422"/>
      <c r="V112" s="422"/>
      <c r="W112" s="422"/>
      <c r="X112" s="422"/>
      <c r="Y112" s="426"/>
      <c r="Z112" s="422" t="s">
        <v>3098</v>
      </c>
      <c r="AA112" s="422"/>
      <c r="AB112" s="803"/>
      <c r="AC112" s="804"/>
      <c r="AD112" s="805"/>
    </row>
    <row r="113" spans="1:30" ht="27.95" customHeight="1" x14ac:dyDescent="0.3">
      <c r="A113" s="115"/>
      <c r="B113" s="251">
        <v>97</v>
      </c>
      <c r="C113" s="146"/>
      <c r="D113" s="147"/>
      <c r="E113" s="150" t="s">
        <v>4216</v>
      </c>
      <c r="F113" s="146">
        <v>8</v>
      </c>
      <c r="G113" s="146">
        <v>1</v>
      </c>
      <c r="H113" s="146">
        <v>2015</v>
      </c>
      <c r="I113" s="146">
        <v>12</v>
      </c>
      <c r="J113" s="146">
        <v>3</v>
      </c>
      <c r="K113" s="146">
        <v>2015</v>
      </c>
      <c r="L113" s="146"/>
      <c r="M113" s="146" t="s">
        <v>3098</v>
      </c>
      <c r="N113" s="146"/>
      <c r="O113" s="146"/>
      <c r="P113" s="146">
        <v>155</v>
      </c>
      <c r="Q113" s="146" t="s">
        <v>3130</v>
      </c>
      <c r="R113" s="146"/>
      <c r="S113" s="429" t="s">
        <v>3098</v>
      </c>
      <c r="T113" s="422"/>
      <c r="U113" s="422"/>
      <c r="V113" s="422"/>
      <c r="W113" s="422"/>
      <c r="X113" s="422"/>
      <c r="Y113" s="426"/>
      <c r="Z113" s="422" t="s">
        <v>3098</v>
      </c>
      <c r="AA113" s="422"/>
      <c r="AB113" s="803"/>
      <c r="AC113" s="804"/>
      <c r="AD113" s="805"/>
    </row>
    <row r="114" spans="1:30" ht="27.95" customHeight="1" x14ac:dyDescent="0.3">
      <c r="A114" s="115"/>
      <c r="B114" s="251">
        <v>98</v>
      </c>
      <c r="C114" s="146"/>
      <c r="D114" s="147"/>
      <c r="E114" s="150" t="s">
        <v>4217</v>
      </c>
      <c r="F114" s="146">
        <v>8</v>
      </c>
      <c r="G114" s="146">
        <v>1</v>
      </c>
      <c r="H114" s="146">
        <v>2015</v>
      </c>
      <c r="I114" s="146">
        <v>24</v>
      </c>
      <c r="J114" s="146">
        <v>3</v>
      </c>
      <c r="K114" s="146">
        <v>2015</v>
      </c>
      <c r="L114" s="146"/>
      <c r="M114" s="146" t="s">
        <v>3098</v>
      </c>
      <c r="N114" s="146"/>
      <c r="O114" s="146"/>
      <c r="P114" s="146">
        <v>90</v>
      </c>
      <c r="Q114" s="146" t="s">
        <v>3130</v>
      </c>
      <c r="R114" s="146"/>
      <c r="S114" s="429" t="s">
        <v>3098</v>
      </c>
      <c r="T114" s="422"/>
      <c r="U114" s="422"/>
      <c r="V114" s="422"/>
      <c r="W114" s="422"/>
      <c r="X114" s="422"/>
      <c r="Y114" s="426"/>
      <c r="Z114" s="422" t="s">
        <v>3098</v>
      </c>
      <c r="AA114" s="422"/>
      <c r="AB114" s="803"/>
      <c r="AC114" s="804"/>
      <c r="AD114" s="805"/>
    </row>
    <row r="115" spans="1:30" ht="27.95" customHeight="1" x14ac:dyDescent="0.3">
      <c r="A115" s="115"/>
      <c r="B115" s="251">
        <v>99</v>
      </c>
      <c r="C115" s="146"/>
      <c r="D115" s="147"/>
      <c r="E115" s="150" t="s">
        <v>4193</v>
      </c>
      <c r="F115" s="146" t="s">
        <v>3131</v>
      </c>
      <c r="G115" s="146" t="s">
        <v>3131</v>
      </c>
      <c r="H115" s="146" t="s">
        <v>3131</v>
      </c>
      <c r="I115" s="146" t="s">
        <v>3131</v>
      </c>
      <c r="J115" s="146" t="s">
        <v>3131</v>
      </c>
      <c r="K115" s="146" t="s">
        <v>3131</v>
      </c>
      <c r="L115" s="146"/>
      <c r="M115" s="146"/>
      <c r="N115" s="146"/>
      <c r="O115" s="146" t="s">
        <v>3098</v>
      </c>
      <c r="P115" s="146"/>
      <c r="Q115" s="158" t="s">
        <v>1571</v>
      </c>
      <c r="R115" s="146"/>
      <c r="S115" s="429"/>
      <c r="T115" s="422"/>
      <c r="U115" s="422" t="s">
        <v>3098</v>
      </c>
      <c r="V115" s="422"/>
      <c r="W115" s="422"/>
      <c r="X115" s="422"/>
      <c r="Y115" s="426"/>
      <c r="Z115" s="422" t="s">
        <v>3098</v>
      </c>
      <c r="AA115" s="422"/>
      <c r="AB115" s="803" t="s">
        <v>4194</v>
      </c>
      <c r="AC115" s="804"/>
      <c r="AD115" s="805"/>
    </row>
    <row r="116" spans="1:30" ht="27.95" customHeight="1" x14ac:dyDescent="0.3">
      <c r="A116" s="115"/>
      <c r="B116" s="251">
        <v>100</v>
      </c>
      <c r="C116" s="146"/>
      <c r="D116" s="147"/>
      <c r="E116" s="150" t="s">
        <v>4195</v>
      </c>
      <c r="F116" s="146" t="s">
        <v>3131</v>
      </c>
      <c r="G116" s="146" t="s">
        <v>3131</v>
      </c>
      <c r="H116" s="146" t="s">
        <v>3131</v>
      </c>
      <c r="I116" s="146" t="s">
        <v>3131</v>
      </c>
      <c r="J116" s="146" t="s">
        <v>3131</v>
      </c>
      <c r="K116" s="146" t="s">
        <v>3131</v>
      </c>
      <c r="L116" s="146"/>
      <c r="M116" s="146"/>
      <c r="N116" s="146" t="s">
        <v>3098</v>
      </c>
      <c r="O116" s="146"/>
      <c r="P116" s="146">
        <v>382</v>
      </c>
      <c r="Q116" s="146" t="s">
        <v>3130</v>
      </c>
      <c r="R116" s="146"/>
      <c r="S116" s="429"/>
      <c r="T116" s="422"/>
      <c r="U116" s="422" t="s">
        <v>3123</v>
      </c>
      <c r="V116" s="422"/>
      <c r="W116" s="422"/>
      <c r="X116" s="422"/>
      <c r="Y116" s="426"/>
      <c r="Z116" s="422" t="s">
        <v>3098</v>
      </c>
      <c r="AA116" s="422"/>
      <c r="AB116" s="803" t="s">
        <v>4196</v>
      </c>
      <c r="AC116" s="804"/>
      <c r="AD116" s="805"/>
    </row>
    <row r="117" spans="1:30" ht="27.95" customHeight="1" x14ac:dyDescent="0.3">
      <c r="A117" s="115"/>
      <c r="B117" s="251">
        <v>101</v>
      </c>
      <c r="C117" s="146"/>
      <c r="D117" s="147"/>
      <c r="E117" s="150" t="s">
        <v>4149</v>
      </c>
      <c r="F117" s="146">
        <v>3</v>
      </c>
      <c r="G117" s="146">
        <v>4</v>
      </c>
      <c r="H117" s="146">
        <v>2011</v>
      </c>
      <c r="I117" s="146" t="s">
        <v>4150</v>
      </c>
      <c r="J117" s="146" t="s">
        <v>4150</v>
      </c>
      <c r="K117" s="146" t="s">
        <v>4150</v>
      </c>
      <c r="L117" s="146">
        <v>4</v>
      </c>
      <c r="M117" s="146" t="s">
        <v>3098</v>
      </c>
      <c r="N117" s="146"/>
      <c r="O117" s="146"/>
      <c r="P117" s="146">
        <v>20</v>
      </c>
      <c r="Q117" s="146" t="s">
        <v>3130</v>
      </c>
      <c r="R117" s="146"/>
      <c r="S117" s="429"/>
      <c r="T117" s="422"/>
      <c r="U117" s="422" t="s">
        <v>3098</v>
      </c>
      <c r="V117" s="422"/>
      <c r="W117" s="422"/>
      <c r="X117" s="422"/>
      <c r="Y117" s="426"/>
      <c r="Z117" s="422" t="s">
        <v>3098</v>
      </c>
      <c r="AA117" s="422"/>
      <c r="AB117" s="803"/>
      <c r="AC117" s="804"/>
      <c r="AD117" s="805"/>
    </row>
    <row r="118" spans="1:30" ht="27.95" customHeight="1" x14ac:dyDescent="0.3">
      <c r="A118" s="115"/>
      <c r="B118" s="251">
        <v>102</v>
      </c>
      <c r="C118" s="146"/>
      <c r="D118" s="147"/>
      <c r="E118" s="150" t="s">
        <v>4151</v>
      </c>
      <c r="F118" s="146">
        <v>4</v>
      </c>
      <c r="G118" s="146">
        <v>7</v>
      </c>
      <c r="H118" s="146">
        <v>2011</v>
      </c>
      <c r="I118" s="146" t="s">
        <v>4150</v>
      </c>
      <c r="J118" s="146" t="s">
        <v>4150</v>
      </c>
      <c r="K118" s="146" t="s">
        <v>4150</v>
      </c>
      <c r="L118" s="146">
        <v>4</v>
      </c>
      <c r="M118" s="146" t="s">
        <v>3098</v>
      </c>
      <c r="N118" s="146"/>
      <c r="O118" s="146"/>
      <c r="P118" s="146">
        <v>5</v>
      </c>
      <c r="Q118" s="146" t="s">
        <v>3130</v>
      </c>
      <c r="R118" s="146"/>
      <c r="S118" s="429"/>
      <c r="T118" s="422"/>
      <c r="U118" s="422" t="s">
        <v>3098</v>
      </c>
      <c r="V118" s="422"/>
      <c r="W118" s="422"/>
      <c r="X118" s="422"/>
      <c r="Y118" s="426"/>
      <c r="Z118" s="422" t="s">
        <v>3098</v>
      </c>
      <c r="AA118" s="422"/>
      <c r="AB118" s="803"/>
      <c r="AC118" s="804"/>
      <c r="AD118" s="805"/>
    </row>
    <row r="119" spans="1:30" ht="27.95" customHeight="1" x14ac:dyDescent="0.3">
      <c r="A119" s="115"/>
      <c r="B119" s="251">
        <v>103</v>
      </c>
      <c r="C119" s="146"/>
      <c r="D119" s="147"/>
      <c r="E119" s="150" t="s">
        <v>4186</v>
      </c>
      <c r="F119" s="146">
        <v>20</v>
      </c>
      <c r="G119" s="146">
        <v>9</v>
      </c>
      <c r="H119" s="146">
        <v>2012</v>
      </c>
      <c r="I119" s="146" t="s">
        <v>4150</v>
      </c>
      <c r="J119" s="146" t="s">
        <v>4150</v>
      </c>
      <c r="K119" s="146" t="s">
        <v>4150</v>
      </c>
      <c r="L119" s="146"/>
      <c r="M119" s="146" t="s">
        <v>3098</v>
      </c>
      <c r="N119" s="146"/>
      <c r="O119" s="146"/>
      <c r="P119" s="146">
        <v>13</v>
      </c>
      <c r="Q119" s="146" t="s">
        <v>3130</v>
      </c>
      <c r="R119" s="146"/>
      <c r="S119" s="429"/>
      <c r="T119" s="422"/>
      <c r="U119" s="422" t="s">
        <v>3098</v>
      </c>
      <c r="V119" s="422"/>
      <c r="W119" s="422"/>
      <c r="X119" s="422"/>
      <c r="Y119" s="426"/>
      <c r="Z119" s="422" t="s">
        <v>3098</v>
      </c>
      <c r="AA119" s="422"/>
      <c r="AB119" s="803"/>
      <c r="AC119" s="804"/>
      <c r="AD119" s="805"/>
    </row>
    <row r="120" spans="1:30" ht="27.95" customHeight="1" x14ac:dyDescent="0.3">
      <c r="A120" s="115"/>
      <c r="B120" s="251">
        <v>104</v>
      </c>
      <c r="C120" s="146"/>
      <c r="D120" s="147"/>
      <c r="E120" s="150" t="s">
        <v>4174</v>
      </c>
      <c r="F120" s="146">
        <v>20</v>
      </c>
      <c r="G120" s="146">
        <v>2</v>
      </c>
      <c r="H120" s="146">
        <v>2013</v>
      </c>
      <c r="I120" s="146" t="s">
        <v>4150</v>
      </c>
      <c r="J120" s="146" t="s">
        <v>4150</v>
      </c>
      <c r="K120" s="146" t="s">
        <v>4150</v>
      </c>
      <c r="L120" s="146"/>
      <c r="M120" s="146"/>
      <c r="N120" s="146" t="s">
        <v>3098</v>
      </c>
      <c r="O120" s="146"/>
      <c r="P120" s="146">
        <v>60</v>
      </c>
      <c r="Q120" s="146" t="s">
        <v>3130</v>
      </c>
      <c r="R120" s="146"/>
      <c r="S120" s="429"/>
      <c r="T120" s="422"/>
      <c r="U120" s="422" t="s">
        <v>3098</v>
      </c>
      <c r="V120" s="422"/>
      <c r="W120" s="422"/>
      <c r="X120" s="422"/>
      <c r="Y120" s="426"/>
      <c r="Z120" s="422" t="s">
        <v>3098</v>
      </c>
      <c r="AA120" s="422"/>
      <c r="AB120" s="803" t="s">
        <v>4192</v>
      </c>
      <c r="AC120" s="804"/>
      <c r="AD120" s="805"/>
    </row>
    <row r="121" spans="1:30" ht="27.95" customHeight="1" x14ac:dyDescent="0.3">
      <c r="A121" s="115"/>
      <c r="B121" s="251">
        <v>105</v>
      </c>
      <c r="C121" s="146"/>
      <c r="D121" s="147"/>
      <c r="E121" s="150" t="s">
        <v>4191</v>
      </c>
      <c r="F121" s="146">
        <v>5</v>
      </c>
      <c r="G121" s="146">
        <v>12</v>
      </c>
      <c r="H121" s="146">
        <v>2013</v>
      </c>
      <c r="I121" s="146" t="s">
        <v>4150</v>
      </c>
      <c r="J121" s="146" t="s">
        <v>4150</v>
      </c>
      <c r="K121" s="146" t="s">
        <v>4150</v>
      </c>
      <c r="L121" s="146"/>
      <c r="M121" s="146"/>
      <c r="N121" s="146" t="s">
        <v>3098</v>
      </c>
      <c r="O121" s="146"/>
      <c r="P121" s="146">
        <v>80</v>
      </c>
      <c r="Q121" s="146" t="s">
        <v>3130</v>
      </c>
      <c r="R121" s="146"/>
      <c r="S121" s="429"/>
      <c r="T121" s="422"/>
      <c r="U121" s="422" t="s">
        <v>3098</v>
      </c>
      <c r="V121" s="422"/>
      <c r="W121" s="422"/>
      <c r="X121" s="422"/>
      <c r="Y121" s="426"/>
      <c r="Z121" s="422" t="s">
        <v>3098</v>
      </c>
      <c r="AA121" s="422"/>
      <c r="AB121" s="803" t="s">
        <v>4192</v>
      </c>
      <c r="AC121" s="804"/>
      <c r="AD121" s="805"/>
    </row>
    <row r="122" spans="1:30" ht="27.95" customHeight="1" x14ac:dyDescent="0.3">
      <c r="A122" s="115"/>
      <c r="B122" s="251">
        <v>106</v>
      </c>
      <c r="C122" s="146"/>
      <c r="D122" s="147"/>
      <c r="E122" s="150" t="s">
        <v>4173</v>
      </c>
      <c r="F122" s="146">
        <v>19</v>
      </c>
      <c r="G122" s="146">
        <v>12</v>
      </c>
      <c r="H122" s="146">
        <v>2013</v>
      </c>
      <c r="I122" s="146" t="s">
        <v>4150</v>
      </c>
      <c r="J122" s="146" t="s">
        <v>4150</v>
      </c>
      <c r="K122" s="146" t="s">
        <v>4150</v>
      </c>
      <c r="L122" s="146" t="s">
        <v>3098</v>
      </c>
      <c r="M122" s="146" t="s">
        <v>3098</v>
      </c>
      <c r="N122" s="146"/>
      <c r="O122" s="146"/>
      <c r="P122" s="146">
        <v>1</v>
      </c>
      <c r="Q122" s="146" t="s">
        <v>3130</v>
      </c>
      <c r="R122" s="146"/>
      <c r="S122" s="429"/>
      <c r="T122" s="422"/>
      <c r="U122" s="422" t="s">
        <v>3098</v>
      </c>
      <c r="V122" s="422"/>
      <c r="W122" s="422"/>
      <c r="X122" s="422"/>
      <c r="Y122" s="426"/>
      <c r="Z122" s="422" t="s">
        <v>3098</v>
      </c>
      <c r="AA122" s="422"/>
      <c r="AB122" s="803"/>
      <c r="AC122" s="804"/>
      <c r="AD122" s="805"/>
    </row>
    <row r="123" spans="1:30" ht="27.95" customHeight="1" x14ac:dyDescent="0.3">
      <c r="A123" s="115"/>
      <c r="B123" s="251">
        <v>107</v>
      </c>
      <c r="C123" s="146"/>
      <c r="D123" s="147"/>
      <c r="E123" s="150" t="s">
        <v>4171</v>
      </c>
      <c r="F123" s="146">
        <v>24</v>
      </c>
      <c r="G123" s="146">
        <v>12</v>
      </c>
      <c r="H123" s="146">
        <v>2013</v>
      </c>
      <c r="I123" s="146" t="s">
        <v>4150</v>
      </c>
      <c r="J123" s="146" t="s">
        <v>4150</v>
      </c>
      <c r="K123" s="146" t="s">
        <v>4150</v>
      </c>
      <c r="L123" s="146" t="s">
        <v>3098</v>
      </c>
      <c r="M123" s="146" t="s">
        <v>3098</v>
      </c>
      <c r="N123" s="146"/>
      <c r="O123" s="146"/>
      <c r="P123" s="146">
        <v>1</v>
      </c>
      <c r="Q123" s="146" t="s">
        <v>3130</v>
      </c>
      <c r="R123" s="146"/>
      <c r="S123" s="429"/>
      <c r="T123" s="422"/>
      <c r="U123" s="422" t="s">
        <v>3098</v>
      </c>
      <c r="V123" s="422"/>
      <c r="W123" s="422"/>
      <c r="X123" s="422"/>
      <c r="Y123" s="426"/>
      <c r="Z123" s="422" t="s">
        <v>3098</v>
      </c>
      <c r="AA123" s="422"/>
      <c r="AB123" s="803"/>
      <c r="AC123" s="804"/>
      <c r="AD123" s="805"/>
    </row>
    <row r="124" spans="1:30" ht="27.95" customHeight="1" x14ac:dyDescent="0.3">
      <c r="A124" s="115"/>
      <c r="B124" s="253">
        <v>108</v>
      </c>
      <c r="C124" s="254"/>
      <c r="D124" s="255"/>
      <c r="E124" s="256" t="s">
        <v>4172</v>
      </c>
      <c r="F124" s="254">
        <v>26</v>
      </c>
      <c r="G124" s="254">
        <v>12</v>
      </c>
      <c r="H124" s="254">
        <v>2013</v>
      </c>
      <c r="I124" s="254" t="s">
        <v>4150</v>
      </c>
      <c r="J124" s="254" t="s">
        <v>4150</v>
      </c>
      <c r="K124" s="254" t="s">
        <v>4150</v>
      </c>
      <c r="L124" s="254" t="s">
        <v>3098</v>
      </c>
      <c r="M124" s="254" t="s">
        <v>3098</v>
      </c>
      <c r="N124" s="254"/>
      <c r="O124" s="254"/>
      <c r="P124" s="254">
        <v>30</v>
      </c>
      <c r="Q124" s="254" t="s">
        <v>3130</v>
      </c>
      <c r="R124" s="254"/>
      <c r="S124" s="257"/>
      <c r="T124" s="258"/>
      <c r="U124" s="258" t="s">
        <v>3098</v>
      </c>
      <c r="V124" s="258"/>
      <c r="W124" s="258"/>
      <c r="X124" s="258"/>
      <c r="Y124" s="259"/>
      <c r="Z124" s="258" t="s">
        <v>3098</v>
      </c>
      <c r="AA124" s="258"/>
      <c r="AB124" s="803"/>
      <c r="AC124" s="804"/>
      <c r="AD124" s="805"/>
    </row>
    <row r="125" spans="1:30" ht="27.95" customHeight="1" x14ac:dyDescent="0.3">
      <c r="A125" s="115"/>
      <c r="B125" s="253">
        <v>109</v>
      </c>
      <c r="C125" s="254"/>
      <c r="D125" s="255"/>
      <c r="E125" s="256" t="s">
        <v>4181</v>
      </c>
      <c r="F125" s="254">
        <v>28</v>
      </c>
      <c r="G125" s="254">
        <v>8</v>
      </c>
      <c r="H125" s="254">
        <v>2014</v>
      </c>
      <c r="I125" s="254" t="s">
        <v>4150</v>
      </c>
      <c r="J125" s="254" t="s">
        <v>4150</v>
      </c>
      <c r="K125" s="254" t="s">
        <v>4150</v>
      </c>
      <c r="L125" s="254"/>
      <c r="M125" s="254" t="s">
        <v>3098</v>
      </c>
      <c r="N125" s="254"/>
      <c r="O125" s="254"/>
      <c r="P125" s="254">
        <v>3</v>
      </c>
      <c r="Q125" s="254" t="s">
        <v>3130</v>
      </c>
      <c r="R125" s="254"/>
      <c r="S125" s="257"/>
      <c r="T125" s="258"/>
      <c r="U125" s="258" t="s">
        <v>3098</v>
      </c>
      <c r="V125" s="258"/>
      <c r="W125" s="258"/>
      <c r="X125" s="258"/>
      <c r="Y125" s="259"/>
      <c r="Z125" s="258" t="s">
        <v>3098</v>
      </c>
      <c r="AA125" s="258"/>
      <c r="AB125" s="803"/>
      <c r="AC125" s="804"/>
      <c r="AD125" s="805"/>
    </row>
    <row r="126" spans="1:30" ht="27.95" customHeight="1" thickBot="1" x14ac:dyDescent="0.35">
      <c r="A126" s="115"/>
      <c r="B126" s="260">
        <v>110</v>
      </c>
      <c r="C126" s="153"/>
      <c r="D126" s="153"/>
      <c r="E126" s="154" t="s">
        <v>4184</v>
      </c>
      <c r="F126" s="153" t="s">
        <v>4150</v>
      </c>
      <c r="G126" s="153" t="s">
        <v>4150</v>
      </c>
      <c r="H126" s="153" t="s">
        <v>4150</v>
      </c>
      <c r="I126" s="153" t="s">
        <v>4150</v>
      </c>
      <c r="J126" s="153" t="s">
        <v>4150</v>
      </c>
      <c r="K126" s="153" t="s">
        <v>4150</v>
      </c>
      <c r="L126" s="153"/>
      <c r="M126" s="153" t="s">
        <v>3098</v>
      </c>
      <c r="N126" s="153"/>
      <c r="O126" s="153"/>
      <c r="P126" s="153">
        <v>3</v>
      </c>
      <c r="Q126" s="153" t="s">
        <v>3130</v>
      </c>
      <c r="R126" s="153"/>
      <c r="S126" s="152"/>
      <c r="T126" s="155"/>
      <c r="U126" s="155" t="s">
        <v>3098</v>
      </c>
      <c r="V126" s="155"/>
      <c r="W126" s="155"/>
      <c r="X126" s="155"/>
      <c r="Y126" s="427"/>
      <c r="Z126" s="155" t="s">
        <v>3098</v>
      </c>
      <c r="AA126" s="155"/>
      <c r="AB126" s="806"/>
      <c r="AC126" s="807"/>
      <c r="AD126" s="808"/>
    </row>
    <row r="127" spans="1:30" ht="15" customHeight="1" thickTop="1" thickBot="1" x14ac:dyDescent="0.35"/>
    <row r="128" spans="1:30" ht="15" customHeight="1" x14ac:dyDescent="0.3">
      <c r="B128" s="93" t="s">
        <v>5032</v>
      </c>
      <c r="C128" s="94"/>
      <c r="D128" s="95"/>
      <c r="H128" s="93" t="s">
        <v>5033</v>
      </c>
      <c r="I128" s="94"/>
      <c r="J128" s="94"/>
      <c r="K128" s="94"/>
      <c r="L128" s="94"/>
      <c r="M128" s="94"/>
      <c r="N128" s="94"/>
      <c r="O128" s="94"/>
      <c r="P128" s="95"/>
      <c r="T128" s="93" t="s">
        <v>5034</v>
      </c>
      <c r="U128" s="94"/>
      <c r="V128" s="94"/>
      <c r="W128" s="94"/>
      <c r="X128" s="94"/>
      <c r="Y128" s="95"/>
      <c r="Z128" s="116"/>
      <c r="AA128" s="116"/>
    </row>
    <row r="129" spans="2:30" ht="15" customHeight="1" x14ac:dyDescent="0.3">
      <c r="B129" s="126" t="s">
        <v>5035</v>
      </c>
      <c r="C129" s="116"/>
      <c r="D129" s="96"/>
      <c r="H129" s="126" t="s">
        <v>5036</v>
      </c>
      <c r="I129" s="116"/>
      <c r="J129" s="116"/>
      <c r="K129" s="116"/>
      <c r="L129" s="116"/>
      <c r="M129" s="116"/>
      <c r="N129" s="116"/>
      <c r="O129" s="116"/>
      <c r="P129" s="96"/>
      <c r="T129" s="126" t="s">
        <v>5037</v>
      </c>
      <c r="U129" s="116"/>
      <c r="V129" s="116"/>
      <c r="W129" s="116"/>
      <c r="X129" s="116"/>
      <c r="Y129" s="96"/>
      <c r="Z129" s="116"/>
      <c r="AA129" s="116"/>
    </row>
    <row r="130" spans="2:30" ht="15" customHeight="1" x14ac:dyDescent="0.3">
      <c r="B130" s="126" t="s">
        <v>5038</v>
      </c>
      <c r="C130" s="116"/>
      <c r="D130" s="96"/>
      <c r="H130" s="126" t="s">
        <v>5039</v>
      </c>
      <c r="I130" s="116"/>
      <c r="J130" s="116"/>
      <c r="K130" s="116"/>
      <c r="L130" s="116"/>
      <c r="M130" s="116"/>
      <c r="N130" s="116"/>
      <c r="O130" s="116"/>
      <c r="P130" s="96"/>
      <c r="T130" s="126" t="s">
        <v>5040</v>
      </c>
      <c r="U130" s="116"/>
      <c r="V130" s="116"/>
      <c r="W130" s="116"/>
      <c r="X130" s="116"/>
      <c r="Y130" s="96"/>
      <c r="Z130" s="116"/>
      <c r="AA130" s="116"/>
    </row>
    <row r="131" spans="2:30" ht="15" customHeight="1" thickBot="1" x14ac:dyDescent="0.35">
      <c r="B131" s="127" t="s">
        <v>5041</v>
      </c>
      <c r="C131" s="128"/>
      <c r="D131" s="129" t="s">
        <v>4728</v>
      </c>
      <c r="H131" s="127" t="s">
        <v>5042</v>
      </c>
      <c r="I131" s="128"/>
      <c r="J131" s="128" t="s">
        <v>5043</v>
      </c>
      <c r="K131" s="128"/>
      <c r="L131" s="128"/>
      <c r="M131" s="128"/>
      <c r="N131" s="128"/>
      <c r="O131" s="128"/>
      <c r="P131" s="129"/>
      <c r="T131" s="127" t="s">
        <v>5044</v>
      </c>
      <c r="U131" s="128"/>
      <c r="V131" s="128"/>
      <c r="W131" s="128" t="s">
        <v>5045</v>
      </c>
      <c r="X131" s="128"/>
      <c r="Y131" s="129"/>
      <c r="Z131" s="116"/>
      <c r="AA131" s="116"/>
    </row>
    <row r="132" spans="2:30" ht="17.25" thickBot="1" x14ac:dyDescent="0.35"/>
    <row r="133" spans="2:30" ht="17.25" thickBot="1" x14ac:dyDescent="0.35">
      <c r="B133" s="130" t="s">
        <v>3550</v>
      </c>
      <c r="C133" s="131"/>
      <c r="D133" s="131"/>
      <c r="E133" s="132"/>
      <c r="F133" s="779"/>
      <c r="G133" s="779"/>
      <c r="H133" s="779"/>
      <c r="I133" s="779"/>
      <c r="J133" s="779"/>
      <c r="K133" s="779"/>
      <c r="L133" s="779"/>
      <c r="M133" s="779"/>
      <c r="N133" s="779"/>
      <c r="O133" s="779"/>
      <c r="P133" s="779"/>
      <c r="Q133" s="779"/>
      <c r="R133" s="779"/>
      <c r="S133" s="779"/>
      <c r="T133" s="779"/>
      <c r="U133" s="779"/>
      <c r="V133" s="779"/>
      <c r="W133" s="779"/>
      <c r="X133" s="779"/>
      <c r="Y133" s="779"/>
      <c r="Z133" s="779"/>
      <c r="AA133" s="779"/>
      <c r="AB133" s="779"/>
      <c r="AC133" s="779"/>
      <c r="AD133" s="779"/>
    </row>
    <row r="134" spans="2:30" ht="16.5" customHeight="1" x14ac:dyDescent="0.3">
      <c r="B134" s="133" t="s">
        <v>3566</v>
      </c>
      <c r="C134" s="134" t="s">
        <v>3569</v>
      </c>
      <c r="D134" s="135"/>
      <c r="E134" s="136"/>
      <c r="F134" s="58"/>
      <c r="G134" s="780" t="s">
        <v>3167</v>
      </c>
      <c r="H134" s="781"/>
      <c r="I134" s="781"/>
      <c r="J134" s="781"/>
      <c r="K134" s="781"/>
      <c r="L134" s="781"/>
      <c r="M134" s="781"/>
      <c r="N134" s="781"/>
      <c r="O134" s="781"/>
      <c r="P134" s="781"/>
      <c r="Q134" s="781"/>
      <c r="R134" s="781"/>
      <c r="S134" s="781"/>
      <c r="T134" s="782"/>
      <c r="U134" s="117"/>
      <c r="V134" s="783" t="s">
        <v>3110</v>
      </c>
      <c r="W134" s="790"/>
      <c r="X134" s="790"/>
      <c r="Y134" s="790"/>
      <c r="Z134" s="784"/>
      <c r="AA134" s="117"/>
      <c r="AB134" s="118"/>
      <c r="AC134" s="783" t="s">
        <v>3111</v>
      </c>
      <c r="AD134" s="784"/>
    </row>
    <row r="135" spans="2:30" x14ac:dyDescent="0.3">
      <c r="B135" s="133" t="s">
        <v>3181</v>
      </c>
      <c r="C135" s="134" t="s">
        <v>3182</v>
      </c>
      <c r="D135" s="135"/>
      <c r="E135" s="136"/>
      <c r="F135" s="117"/>
      <c r="G135" s="137" t="s">
        <v>3088</v>
      </c>
      <c r="H135" s="777" t="s">
        <v>3185</v>
      </c>
      <c r="I135" s="777"/>
      <c r="J135" s="777"/>
      <c r="K135" s="777"/>
      <c r="L135" s="777"/>
      <c r="M135" s="138" t="s">
        <v>3091</v>
      </c>
      <c r="N135" s="777" t="s">
        <v>3192</v>
      </c>
      <c r="O135" s="777"/>
      <c r="P135" s="777"/>
      <c r="Q135" s="777"/>
      <c r="R135" s="777"/>
      <c r="S135" s="777"/>
      <c r="T135" s="778"/>
      <c r="U135" s="117"/>
      <c r="V135" s="137" t="s">
        <v>3122</v>
      </c>
      <c r="W135" s="777" t="s">
        <v>3195</v>
      </c>
      <c r="X135" s="777"/>
      <c r="Y135" s="777"/>
      <c r="Z135" s="778"/>
      <c r="AA135" s="117"/>
      <c r="AB135" s="119"/>
      <c r="AC135" s="137" t="s">
        <v>3126</v>
      </c>
      <c r="AD135" s="139" t="s">
        <v>3197</v>
      </c>
    </row>
    <row r="136" spans="2:30" ht="17.25" thickBot="1" x14ac:dyDescent="0.35">
      <c r="B136" s="774" t="s">
        <v>3108</v>
      </c>
      <c r="C136" s="775"/>
      <c r="D136" s="775"/>
      <c r="E136" s="776"/>
      <c r="F136" s="117"/>
      <c r="G136" s="137" t="s">
        <v>3089</v>
      </c>
      <c r="H136" s="777" t="s">
        <v>3202</v>
      </c>
      <c r="I136" s="777"/>
      <c r="J136" s="777"/>
      <c r="K136" s="777"/>
      <c r="L136" s="777"/>
      <c r="M136" s="138" t="s">
        <v>3092</v>
      </c>
      <c r="N136" s="777" t="s">
        <v>3204</v>
      </c>
      <c r="O136" s="777"/>
      <c r="P136" s="777"/>
      <c r="Q136" s="777"/>
      <c r="R136" s="777"/>
      <c r="S136" s="777"/>
      <c r="T136" s="778"/>
      <c r="U136" s="117"/>
      <c r="V136" s="137" t="s">
        <v>3124</v>
      </c>
      <c r="W136" s="777" t="s">
        <v>3207</v>
      </c>
      <c r="X136" s="777"/>
      <c r="Y136" s="777"/>
      <c r="Z136" s="778"/>
      <c r="AA136" s="117"/>
      <c r="AB136" s="119"/>
      <c r="AC136" s="140" t="s">
        <v>3127</v>
      </c>
      <c r="AD136" s="141" t="s">
        <v>3212</v>
      </c>
    </row>
    <row r="137" spans="2:30" ht="17.25" thickBot="1" x14ac:dyDescent="0.35">
      <c r="B137" s="137" t="s">
        <v>3120</v>
      </c>
      <c r="C137" s="142" t="s">
        <v>3214</v>
      </c>
      <c r="D137" s="138" t="s">
        <v>3121</v>
      </c>
      <c r="E137" s="139" t="s">
        <v>3216</v>
      </c>
      <c r="F137" s="117"/>
      <c r="G137" s="140" t="s">
        <v>3090</v>
      </c>
      <c r="H137" s="788" t="s">
        <v>4842</v>
      </c>
      <c r="I137" s="788"/>
      <c r="J137" s="788"/>
      <c r="K137" s="788"/>
      <c r="L137" s="788"/>
      <c r="M137" s="143" t="s">
        <v>4847</v>
      </c>
      <c r="N137" s="788" t="s">
        <v>4864</v>
      </c>
      <c r="O137" s="788"/>
      <c r="P137" s="788"/>
      <c r="Q137" s="788"/>
      <c r="R137" s="788"/>
      <c r="S137" s="788"/>
      <c r="T137" s="789"/>
      <c r="U137" s="117"/>
      <c r="V137" s="140" t="s">
        <v>3125</v>
      </c>
      <c r="W137" s="788" t="s">
        <v>4866</v>
      </c>
      <c r="X137" s="788"/>
      <c r="Y137" s="788"/>
      <c r="Z137" s="789"/>
      <c r="AA137" s="117"/>
      <c r="AB137" s="119"/>
      <c r="AC137" s="120"/>
      <c r="AD137" s="119"/>
    </row>
    <row r="138" spans="2:30" ht="17.25" thickBot="1" x14ac:dyDescent="0.35">
      <c r="B138" s="140" t="s">
        <v>3122</v>
      </c>
      <c r="C138" s="144" t="s">
        <v>4870</v>
      </c>
      <c r="D138" s="143" t="s">
        <v>3123</v>
      </c>
      <c r="E138" s="141" t="s">
        <v>4874</v>
      </c>
      <c r="F138" s="117"/>
      <c r="G138" s="58"/>
      <c r="H138" s="58"/>
      <c r="I138" s="58"/>
      <c r="J138" s="117"/>
      <c r="K138" s="117"/>
      <c r="L138" s="117"/>
      <c r="M138" s="117"/>
      <c r="N138" s="117"/>
      <c r="O138" s="117"/>
      <c r="P138" s="117"/>
      <c r="Q138" s="117"/>
      <c r="R138" s="117"/>
      <c r="S138" s="117"/>
      <c r="T138" s="117"/>
      <c r="U138" s="120"/>
      <c r="V138" s="120"/>
      <c r="W138" s="117"/>
      <c r="X138" s="117"/>
      <c r="Y138" s="117"/>
      <c r="Z138" s="119"/>
      <c r="AA138" s="119"/>
      <c r="AB138" s="119"/>
      <c r="AC138" s="120"/>
      <c r="AD138" s="119"/>
    </row>
    <row r="139" spans="2:30" x14ac:dyDescent="0.3">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row>
  </sheetData>
  <mergeCells count="162">
    <mergeCell ref="AB124:AD124"/>
    <mergeCell ref="AB125:AD125"/>
    <mergeCell ref="AB126:AD126"/>
    <mergeCell ref="AB122:AD122"/>
    <mergeCell ref="AB123:AD123"/>
    <mergeCell ref="AB120:AD120"/>
    <mergeCell ref="AB121:AD121"/>
    <mergeCell ref="AB110:AD110"/>
    <mergeCell ref="AB111:AD111"/>
    <mergeCell ref="AB118:AD118"/>
    <mergeCell ref="AB56:AD56"/>
    <mergeCell ref="AB57:AD57"/>
    <mergeCell ref="AB97:AD97"/>
    <mergeCell ref="AB98:AD98"/>
    <mergeCell ref="AB59:AD59"/>
    <mergeCell ref="AB92:AD92"/>
    <mergeCell ref="AB77:AD77"/>
    <mergeCell ref="AB75:AD75"/>
    <mergeCell ref="AB78:AD78"/>
    <mergeCell ref="AB72:AD72"/>
    <mergeCell ref="AB73:AD73"/>
    <mergeCell ref="AB74:AD74"/>
    <mergeCell ref="AB58:AD58"/>
    <mergeCell ref="AB80:AD80"/>
    <mergeCell ref="AB81:AD81"/>
    <mergeCell ref="AB83:AD83"/>
    <mergeCell ref="AB84:AD84"/>
    <mergeCell ref="AB85:AD85"/>
    <mergeCell ref="AB89:AD89"/>
    <mergeCell ref="AB65:AD65"/>
    <mergeCell ref="AB66:AD66"/>
    <mergeCell ref="AB69:AD69"/>
    <mergeCell ref="AB60:AD60"/>
    <mergeCell ref="AB70:AD70"/>
    <mergeCell ref="AB100:AD100"/>
    <mergeCell ref="AB101:AD101"/>
    <mergeCell ref="AB102:AD102"/>
    <mergeCell ref="AB93:AD93"/>
    <mergeCell ref="AB94:AD94"/>
    <mergeCell ref="AB95:AD95"/>
    <mergeCell ref="AB96:AD96"/>
    <mergeCell ref="AB99:AD99"/>
    <mergeCell ref="H137:L137"/>
    <mergeCell ref="N137:T137"/>
    <mergeCell ref="W137:Z137"/>
    <mergeCell ref="H135:L135"/>
    <mergeCell ref="N135:T135"/>
    <mergeCell ref="W135:Z135"/>
    <mergeCell ref="F133:AD133"/>
    <mergeCell ref="AB116:AD116"/>
    <mergeCell ref="AB117:AD117"/>
    <mergeCell ref="AB112:AD112"/>
    <mergeCell ref="AC134:AD134"/>
    <mergeCell ref="AB115:AD115"/>
    <mergeCell ref="AB108:AD108"/>
    <mergeCell ref="AB109:AD109"/>
    <mergeCell ref="AB113:AD113"/>
    <mergeCell ref="AB119:AD119"/>
    <mergeCell ref="AB106:AD106"/>
    <mergeCell ref="AB114:AD114"/>
    <mergeCell ref="B136:E136"/>
    <mergeCell ref="H136:L136"/>
    <mergeCell ref="N136:T136"/>
    <mergeCell ref="W136:Z136"/>
    <mergeCell ref="AB61:AD61"/>
    <mergeCell ref="AB82:AD82"/>
    <mergeCell ref="AB90:AD90"/>
    <mergeCell ref="AB91:AD91"/>
    <mergeCell ref="AB68:AD68"/>
    <mergeCell ref="G134:T134"/>
    <mergeCell ref="V134:Z134"/>
    <mergeCell ref="AB107:AD107"/>
    <mergeCell ref="AB103:AD103"/>
    <mergeCell ref="AB79:AD79"/>
    <mergeCell ref="AB88:AD88"/>
    <mergeCell ref="AB86:AD86"/>
    <mergeCell ref="AB64:AD64"/>
    <mergeCell ref="AB67:AD67"/>
    <mergeCell ref="AB104:AD104"/>
    <mergeCell ref="AB105:AD105"/>
    <mergeCell ref="AB76:AD76"/>
    <mergeCell ref="AB87:AD87"/>
    <mergeCell ref="AB71:AD71"/>
    <mergeCell ref="AB32:AD32"/>
    <mergeCell ref="AB33:AD33"/>
    <mergeCell ref="AB34:AD34"/>
    <mergeCell ref="AB46:AD46"/>
    <mergeCell ref="AB47:AD47"/>
    <mergeCell ref="AB62:AD62"/>
    <mergeCell ref="AB63:AD63"/>
    <mergeCell ref="AB45:AD45"/>
    <mergeCell ref="AB40:AD40"/>
    <mergeCell ref="AB41:AD41"/>
    <mergeCell ref="AB42:AD42"/>
    <mergeCell ref="AB38:AD38"/>
    <mergeCell ref="AB35:AD35"/>
    <mergeCell ref="AB36:AD36"/>
    <mergeCell ref="AB37:AD37"/>
    <mergeCell ref="AB39:AD39"/>
    <mergeCell ref="AB43:AD43"/>
    <mergeCell ref="AB44:AD44"/>
    <mergeCell ref="AB48:AD48"/>
    <mergeCell ref="AB49:AD49"/>
    <mergeCell ref="AB50:AD50"/>
    <mergeCell ref="AB55:AD55"/>
    <mergeCell ref="AB52:AD52"/>
    <mergeCell ref="B15:B16"/>
    <mergeCell ref="C15:C16"/>
    <mergeCell ref="D15:D16"/>
    <mergeCell ref="E15:E16"/>
    <mergeCell ref="F15:K15"/>
    <mergeCell ref="L15:O15"/>
    <mergeCell ref="AA12:AA13"/>
    <mergeCell ref="AB51:AD51"/>
    <mergeCell ref="P15:P16"/>
    <mergeCell ref="Q15:Q16"/>
    <mergeCell ref="R15:U15"/>
    <mergeCell ref="V15:V16"/>
    <mergeCell ref="AB12:AB13"/>
    <mergeCell ref="AC12:AC13"/>
    <mergeCell ref="AD12:AD13"/>
    <mergeCell ref="B12:C12"/>
    <mergeCell ref="D12:K12"/>
    <mergeCell ref="AB23:AD23"/>
    <mergeCell ref="AB24:AD24"/>
    <mergeCell ref="AB31:AD31"/>
    <mergeCell ref="AB29:AD29"/>
    <mergeCell ref="AB30:AD30"/>
    <mergeCell ref="AB28:AD28"/>
    <mergeCell ref="AB25:AD25"/>
    <mergeCell ref="AB54:AD54"/>
    <mergeCell ref="AB18:AD18"/>
    <mergeCell ref="AB19:AD19"/>
    <mergeCell ref="AB20:AD20"/>
    <mergeCell ref="AB21:AD21"/>
    <mergeCell ref="AB22:AD22"/>
    <mergeCell ref="AB15:AD16"/>
    <mergeCell ref="W15:Y15"/>
    <mergeCell ref="Z15:AA15"/>
    <mergeCell ref="AB17:AD17"/>
    <mergeCell ref="AB53:AD53"/>
    <mergeCell ref="AB26:AD26"/>
    <mergeCell ref="AB27:AD27"/>
    <mergeCell ref="D9:K9"/>
    <mergeCell ref="Q9:V10"/>
    <mergeCell ref="B10:C10"/>
    <mergeCell ref="D10:K10"/>
    <mergeCell ref="AB2:AD5"/>
    <mergeCell ref="R3:AA3"/>
    <mergeCell ref="R4:AA4"/>
    <mergeCell ref="R5:AA5"/>
    <mergeCell ref="B2:C5"/>
    <mergeCell ref="D2:Q5"/>
    <mergeCell ref="R2:AA2"/>
    <mergeCell ref="AD10:AD11"/>
    <mergeCell ref="B11:C11"/>
    <mergeCell ref="D11:K11"/>
    <mergeCell ref="AA10:AA11"/>
    <mergeCell ref="AB10:AB11"/>
    <mergeCell ref="AC10:AC11"/>
    <mergeCell ref="B9:C9"/>
    <mergeCell ref="AA8:AD9"/>
  </mergeCells>
  <phoneticPr fontId="14" type="noConversion"/>
  <pageMargins left="0.75" right="0.75" top="1" bottom="1" header="0" footer="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vt:i4>
      </vt:variant>
    </vt:vector>
  </HeadingPairs>
  <TitlesOfParts>
    <vt:vector size="24" baseType="lpstr">
      <vt:lpstr>Instructivo-contacto</vt:lpstr>
      <vt:lpstr>Preguntas Estratégicas</vt:lpstr>
      <vt:lpstr>Inventario documental</vt:lpstr>
      <vt:lpstr>GERENCIA GENERAL</vt:lpstr>
      <vt:lpstr>PRENSA Y COMUNICACIONES</vt:lpstr>
      <vt:lpstr>OFICINA DE PLANEACION</vt:lpstr>
      <vt:lpstr>OFICINA CONTROL INTERNO</vt:lpstr>
      <vt:lpstr>DIRECCIÓN OPERATIVA</vt:lpstr>
      <vt:lpstr> VENTAS Y MERCADEO</vt:lpstr>
      <vt:lpstr>GRUPO TECNICO DE TELEVISIÓN</vt:lpstr>
      <vt:lpstr>GRUPO DE PROGRAMACION DE TV DIG</vt:lpstr>
      <vt:lpstr>GRUPO DE PROGRAMACIÓN DE TV PAP</vt:lpstr>
      <vt:lpstr>GRUPO DE PRODUCCION DE TV</vt:lpstr>
      <vt:lpstr>SECRETARIA GENERAL</vt:lpstr>
      <vt:lpstr>SUBDIRECCIÓN ADMINISTRATIVA</vt:lpstr>
      <vt:lpstr>SISTEMAS</vt:lpstr>
      <vt:lpstr>OFICINA SERVICIOS ADMINISTRATIV</vt:lpstr>
      <vt:lpstr>GRUPO DE TRABAJO JURIDICO</vt:lpstr>
      <vt:lpstr>SUBDIRECCION FINANCIERA</vt:lpstr>
      <vt:lpstr>TESORERIA</vt:lpstr>
      <vt:lpstr>CONTABILIDAD</vt:lpstr>
      <vt:lpstr>PRESUPUESTO</vt:lpstr>
      <vt:lpstr>FACTURACION</vt:lpstr>
      <vt:lpstr>'SUBDIRECCION FINANCIERA'!Print_Area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Sonia Carolina Rodriguez Reyes</dc:creator>
  <cp:lastModifiedBy>Nelson Jairo Rincon Martinez</cp:lastModifiedBy>
  <dcterms:created xsi:type="dcterms:W3CDTF">2015-03-30T21:07:42Z</dcterms:created>
  <dcterms:modified xsi:type="dcterms:W3CDTF">2015-11-13T23:23:39Z</dcterms:modified>
</cp:coreProperties>
</file>